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im Heng\Dropbox\SumProduct\Administration\Friday Fix\"/>
    </mc:Choice>
  </mc:AlternateContent>
  <xr:revisionPtr revIDLastSave="0" documentId="13_ncr:1_{1F8B1C5D-A6BA-4D60-8176-5028547DAE2F}" xr6:coauthVersionLast="40" xr6:coauthVersionMax="40" xr10:uidLastSave="{00000000-0000-0000-0000-000000000000}"/>
  <bookViews>
    <workbookView xWindow="0" yWindow="0" windowWidth="14400" windowHeight="5670" xr2:uid="{690EF929-EF7F-4354-AC6D-65D92D513546}"/>
  </bookViews>
  <sheets>
    <sheet name="Final Friday Fix Dec 2018 (6)" sheetId="3" r:id="rId1"/>
    <sheet name="Final Friday Fix Dec 2018 (11)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3" i="4" l="1"/>
  <c r="F3" i="4"/>
  <c r="G3" i="4" s="1"/>
  <c r="R3" i="4" s="1"/>
  <c r="F3" i="3"/>
  <c r="G3" i="3" s="1"/>
  <c r="M3" i="3" s="1"/>
  <c r="I3" i="4" l="1"/>
  <c r="T3" i="4" s="1"/>
  <c r="H3" i="4"/>
  <c r="S3" i="4" s="1"/>
  <c r="Q3" i="4"/>
  <c r="AB3" i="4" s="1"/>
  <c r="O3" i="4"/>
  <c r="Z3" i="4" s="1"/>
  <c r="N3" i="4"/>
  <c r="Y3" i="4" s="1"/>
  <c r="P3" i="4"/>
  <c r="AA3" i="4" s="1"/>
  <c r="M3" i="4"/>
  <c r="X3" i="4" s="1"/>
  <c r="L3" i="4"/>
  <c r="W3" i="4" s="1"/>
  <c r="K3" i="4"/>
  <c r="V3" i="4" s="1"/>
  <c r="J3" i="4"/>
  <c r="U3" i="4" s="1"/>
  <c r="K3" i="3"/>
  <c r="Q3" i="3" s="1"/>
  <c r="I3" i="3"/>
  <c r="O3" i="3" s="1"/>
  <c r="L3" i="3"/>
  <c r="R3" i="3" s="1"/>
  <c r="H3" i="3"/>
  <c r="N3" i="3" s="1"/>
  <c r="J3" i="3"/>
  <c r="P3" i="3" s="1"/>
  <c r="AF4" i="4"/>
  <c r="F4" i="4"/>
  <c r="F4" i="3"/>
  <c r="V3" i="3"/>
  <c r="V4" i="3" s="1"/>
  <c r="V5" i="3" s="1"/>
  <c r="V6" i="3" s="1"/>
  <c r="V7" i="3" s="1"/>
  <c r="V8" i="3" s="1"/>
  <c r="V9" i="3" s="1"/>
  <c r="V10" i="3" s="1"/>
  <c r="V11" i="3" s="1"/>
  <c r="V12" i="3" s="1"/>
  <c r="V13" i="3" s="1"/>
  <c r="V14" i="3" s="1"/>
  <c r="V15" i="3" s="1"/>
  <c r="V16" i="3" s="1"/>
  <c r="V17" i="3" s="1"/>
  <c r="V18" i="3" s="1"/>
  <c r="V19" i="3" s="1"/>
  <c r="V20" i="3" s="1"/>
  <c r="V21" i="3" s="1"/>
  <c r="V22" i="3" s="1"/>
  <c r="V23" i="3" s="1"/>
  <c r="V24" i="3" s="1"/>
  <c r="V25" i="3" s="1"/>
  <c r="V26" i="3" s="1"/>
  <c r="V27" i="3" s="1"/>
  <c r="V28" i="3" s="1"/>
  <c r="V29" i="3" s="1"/>
  <c r="V30" i="3" s="1"/>
  <c r="V31" i="3" s="1"/>
  <c r="V32" i="3" s="1"/>
  <c r="V33" i="3" s="1"/>
  <c r="V34" i="3" s="1"/>
  <c r="V35" i="3" s="1"/>
  <c r="V36" i="3" s="1"/>
  <c r="V37" i="3" s="1"/>
  <c r="V38" i="3" s="1"/>
  <c r="V39" i="3" s="1"/>
  <c r="V40" i="3" s="1"/>
  <c r="V41" i="3" s="1"/>
  <c r="V42" i="3" s="1"/>
  <c r="V43" i="3" s="1"/>
  <c r="V44" i="3" s="1"/>
  <c r="V45" i="3" s="1"/>
  <c r="V46" i="3" s="1"/>
  <c r="V47" i="3" s="1"/>
  <c r="V48" i="3" s="1"/>
  <c r="V49" i="3" s="1"/>
  <c r="V50" i="3" s="1"/>
  <c r="V51" i="3" s="1"/>
  <c r="V52" i="3" s="1"/>
  <c r="V53" i="3" s="1"/>
  <c r="V54" i="3" s="1"/>
  <c r="V55" i="3" s="1"/>
  <c r="V56" i="3" s="1"/>
  <c r="V57" i="3" s="1"/>
  <c r="V58" i="3" s="1"/>
  <c r="V59" i="3" s="1"/>
  <c r="V60" i="3" s="1"/>
  <c r="V61" i="3" s="1"/>
  <c r="V62" i="3" s="1"/>
  <c r="V63" i="3" s="1"/>
  <c r="V64" i="3" s="1"/>
  <c r="V65" i="3" s="1"/>
  <c r="G4" i="4" l="1"/>
  <c r="R4" i="4" s="1"/>
  <c r="H4" i="4"/>
  <c r="S4" i="4" s="1"/>
  <c r="I4" i="4"/>
  <c r="T4" i="4" s="1"/>
  <c r="J4" i="4"/>
  <c r="U4" i="4" s="1"/>
  <c r="K4" i="4"/>
  <c r="V4" i="4" s="1"/>
  <c r="L4" i="4"/>
  <c r="W4" i="4" s="1"/>
  <c r="M4" i="4"/>
  <c r="X4" i="4" s="1"/>
  <c r="N4" i="4"/>
  <c r="Y4" i="4" s="1"/>
  <c r="O4" i="4"/>
  <c r="Z4" i="4" s="1"/>
  <c r="P4" i="4"/>
  <c r="AA4" i="4" s="1"/>
  <c r="Q4" i="4"/>
  <c r="AB4" i="4" s="1"/>
  <c r="K4" i="3"/>
  <c r="Q4" i="3" s="1"/>
  <c r="G4" i="3"/>
  <c r="M4" i="3" s="1"/>
  <c r="I4" i="3"/>
  <c r="O4" i="3" s="1"/>
  <c r="H4" i="3"/>
  <c r="N4" i="3" s="1"/>
  <c r="J4" i="3"/>
  <c r="P4" i="3" s="1"/>
  <c r="L4" i="3"/>
  <c r="R4" i="3" s="1"/>
  <c r="AC3" i="4"/>
  <c r="AD3" i="4" s="1"/>
  <c r="AF5" i="4"/>
  <c r="F5" i="4"/>
  <c r="F5" i="3"/>
  <c r="S3" i="3"/>
  <c r="T3" i="3" s="1"/>
  <c r="AE3" i="4" l="1"/>
  <c r="H5" i="4"/>
  <c r="S5" i="4" s="1"/>
  <c r="I5" i="4"/>
  <c r="T5" i="4" s="1"/>
  <c r="J5" i="4"/>
  <c r="U5" i="4" s="1"/>
  <c r="G5" i="4"/>
  <c r="R5" i="4" s="1"/>
  <c r="K5" i="4"/>
  <c r="V5" i="4" s="1"/>
  <c r="L5" i="4"/>
  <c r="W5" i="4" s="1"/>
  <c r="M5" i="4"/>
  <c r="X5" i="4" s="1"/>
  <c r="N5" i="4"/>
  <c r="Y5" i="4" s="1"/>
  <c r="O5" i="4"/>
  <c r="Z5" i="4" s="1"/>
  <c r="P5" i="4"/>
  <c r="AA5" i="4" s="1"/>
  <c r="Q5" i="4"/>
  <c r="AB5" i="4" s="1"/>
  <c r="G5" i="3"/>
  <c r="M5" i="3" s="1"/>
  <c r="H5" i="3"/>
  <c r="N5" i="3" s="1"/>
  <c r="I5" i="3"/>
  <c r="O5" i="3" s="1"/>
  <c r="J5" i="3"/>
  <c r="P5" i="3" s="1"/>
  <c r="K5" i="3"/>
  <c r="Q5" i="3" s="1"/>
  <c r="L5" i="3"/>
  <c r="R5" i="3" s="1"/>
  <c r="AC4" i="4"/>
  <c r="AD4" i="4" s="1"/>
  <c r="AE4" i="4" s="1"/>
  <c r="AF6" i="4"/>
  <c r="F6" i="4"/>
  <c r="F6" i="3"/>
  <c r="S4" i="3"/>
  <c r="T4" i="3" s="1"/>
  <c r="U4" i="3" s="1"/>
  <c r="U3" i="3"/>
  <c r="I6" i="4" l="1"/>
  <c r="T6" i="4" s="1"/>
  <c r="J6" i="4"/>
  <c r="U6" i="4" s="1"/>
  <c r="K6" i="4"/>
  <c r="V6" i="4" s="1"/>
  <c r="L6" i="4"/>
  <c r="W6" i="4" s="1"/>
  <c r="H6" i="4"/>
  <c r="S6" i="4" s="1"/>
  <c r="M6" i="4"/>
  <c r="X6" i="4" s="1"/>
  <c r="N6" i="4"/>
  <c r="Y6" i="4" s="1"/>
  <c r="O6" i="4"/>
  <c r="Z6" i="4" s="1"/>
  <c r="P6" i="4"/>
  <c r="AA6" i="4" s="1"/>
  <c r="Q6" i="4"/>
  <c r="AB6" i="4" s="1"/>
  <c r="G6" i="4"/>
  <c r="R6" i="4" s="1"/>
  <c r="K6" i="3"/>
  <c r="Q6" i="3" s="1"/>
  <c r="G6" i="3"/>
  <c r="M6" i="3" s="1"/>
  <c r="I6" i="3"/>
  <c r="O6" i="3" s="1"/>
  <c r="H6" i="3"/>
  <c r="N6" i="3" s="1"/>
  <c r="L6" i="3"/>
  <c r="R6" i="3" s="1"/>
  <c r="J6" i="3"/>
  <c r="P6" i="3" s="1"/>
  <c r="F7" i="4"/>
  <c r="AC5" i="4"/>
  <c r="AD5" i="4" s="1"/>
  <c r="AF7" i="4"/>
  <c r="F7" i="3"/>
  <c r="S5" i="3"/>
  <c r="T5" i="3" s="1"/>
  <c r="J7" i="4" l="1"/>
  <c r="U7" i="4" s="1"/>
  <c r="K7" i="4"/>
  <c r="V7" i="4" s="1"/>
  <c r="L7" i="4"/>
  <c r="W7" i="4" s="1"/>
  <c r="M7" i="4"/>
  <c r="X7" i="4" s="1"/>
  <c r="N7" i="4"/>
  <c r="Y7" i="4" s="1"/>
  <c r="O7" i="4"/>
  <c r="Z7" i="4" s="1"/>
  <c r="P7" i="4"/>
  <c r="AA7" i="4" s="1"/>
  <c r="Q7" i="4"/>
  <c r="AB7" i="4" s="1"/>
  <c r="I7" i="4"/>
  <c r="T7" i="4" s="1"/>
  <c r="G7" i="4"/>
  <c r="R7" i="4" s="1"/>
  <c r="H7" i="4"/>
  <c r="S7" i="4" s="1"/>
  <c r="G7" i="3"/>
  <c r="M7" i="3" s="1"/>
  <c r="H7" i="3"/>
  <c r="N7" i="3" s="1"/>
  <c r="I7" i="3"/>
  <c r="O7" i="3" s="1"/>
  <c r="J7" i="3"/>
  <c r="P7" i="3" s="1"/>
  <c r="K7" i="3"/>
  <c r="Q7" i="3" s="1"/>
  <c r="L7" i="3"/>
  <c r="R7" i="3" s="1"/>
  <c r="AE5" i="4"/>
  <c r="AC6" i="4"/>
  <c r="AD6" i="4" s="1"/>
  <c r="AF8" i="4"/>
  <c r="F8" i="4"/>
  <c r="F8" i="3"/>
  <c r="U5" i="3"/>
  <c r="S6" i="3"/>
  <c r="T6" i="3" s="1"/>
  <c r="K8" i="4" l="1"/>
  <c r="V8" i="4" s="1"/>
  <c r="L8" i="4"/>
  <c r="W8" i="4" s="1"/>
  <c r="M8" i="4"/>
  <c r="X8" i="4" s="1"/>
  <c r="N8" i="4"/>
  <c r="Y8" i="4" s="1"/>
  <c r="O8" i="4"/>
  <c r="Z8" i="4" s="1"/>
  <c r="P8" i="4"/>
  <c r="AA8" i="4" s="1"/>
  <c r="J8" i="4"/>
  <c r="U8" i="4" s="1"/>
  <c r="Q8" i="4"/>
  <c r="AB8" i="4" s="1"/>
  <c r="G8" i="4"/>
  <c r="R8" i="4" s="1"/>
  <c r="H8" i="4"/>
  <c r="S8" i="4" s="1"/>
  <c r="I8" i="4"/>
  <c r="T8" i="4" s="1"/>
  <c r="K8" i="3"/>
  <c r="Q8" i="3" s="1"/>
  <c r="G8" i="3"/>
  <c r="M8" i="3" s="1"/>
  <c r="I8" i="3"/>
  <c r="O8" i="3" s="1"/>
  <c r="L8" i="3"/>
  <c r="R8" i="3" s="1"/>
  <c r="H8" i="3"/>
  <c r="N8" i="3" s="1"/>
  <c r="J8" i="3"/>
  <c r="P8" i="3" s="1"/>
  <c r="AC7" i="4"/>
  <c r="AD7" i="4" s="1"/>
  <c r="F9" i="4"/>
  <c r="AF9" i="4"/>
  <c r="AE6" i="4"/>
  <c r="F9" i="3"/>
  <c r="U6" i="3"/>
  <c r="S7" i="3"/>
  <c r="T7" i="3" s="1"/>
  <c r="L9" i="4" l="1"/>
  <c r="W9" i="4" s="1"/>
  <c r="M9" i="4"/>
  <c r="X9" i="4" s="1"/>
  <c r="N9" i="4"/>
  <c r="Y9" i="4" s="1"/>
  <c r="O9" i="4"/>
  <c r="Z9" i="4" s="1"/>
  <c r="P9" i="4"/>
  <c r="AA9" i="4" s="1"/>
  <c r="Q9" i="4"/>
  <c r="AB9" i="4" s="1"/>
  <c r="K9" i="4"/>
  <c r="V9" i="4" s="1"/>
  <c r="G9" i="4"/>
  <c r="R9" i="4" s="1"/>
  <c r="H9" i="4"/>
  <c r="S9" i="4" s="1"/>
  <c r="I9" i="4"/>
  <c r="T9" i="4" s="1"/>
  <c r="J9" i="4"/>
  <c r="U9" i="4" s="1"/>
  <c r="G9" i="3"/>
  <c r="M9" i="3" s="1"/>
  <c r="H9" i="3"/>
  <c r="N9" i="3" s="1"/>
  <c r="I9" i="3"/>
  <c r="O9" i="3" s="1"/>
  <c r="J9" i="3"/>
  <c r="P9" i="3" s="1"/>
  <c r="K9" i="3"/>
  <c r="Q9" i="3" s="1"/>
  <c r="L9" i="3"/>
  <c r="R9" i="3" s="1"/>
  <c r="AF10" i="4"/>
  <c r="AC8" i="4"/>
  <c r="AD8" i="4" s="1"/>
  <c r="F10" i="4"/>
  <c r="AE7" i="4"/>
  <c r="F10" i="3"/>
  <c r="U7" i="3"/>
  <c r="S8" i="3"/>
  <c r="T8" i="3" s="1"/>
  <c r="U8" i="3" s="1"/>
  <c r="AE8" i="4" l="1"/>
  <c r="M10" i="4"/>
  <c r="X10" i="4" s="1"/>
  <c r="N10" i="4"/>
  <c r="Y10" i="4" s="1"/>
  <c r="O10" i="4"/>
  <c r="Z10" i="4" s="1"/>
  <c r="P10" i="4"/>
  <c r="AA10" i="4" s="1"/>
  <c r="Q10" i="4"/>
  <c r="AB10" i="4" s="1"/>
  <c r="G10" i="4"/>
  <c r="R10" i="4" s="1"/>
  <c r="H10" i="4"/>
  <c r="S10" i="4" s="1"/>
  <c r="I10" i="4"/>
  <c r="T10" i="4" s="1"/>
  <c r="J10" i="4"/>
  <c r="U10" i="4" s="1"/>
  <c r="L10" i="4"/>
  <c r="W10" i="4" s="1"/>
  <c r="K10" i="4"/>
  <c r="V10" i="4" s="1"/>
  <c r="K10" i="3"/>
  <c r="Q10" i="3" s="1"/>
  <c r="G10" i="3"/>
  <c r="M10" i="3" s="1"/>
  <c r="I10" i="3"/>
  <c r="O10" i="3" s="1"/>
  <c r="H10" i="3"/>
  <c r="N10" i="3" s="1"/>
  <c r="J10" i="3"/>
  <c r="P10" i="3" s="1"/>
  <c r="L10" i="3"/>
  <c r="R10" i="3" s="1"/>
  <c r="F11" i="4"/>
  <c r="AC9" i="4"/>
  <c r="AD9" i="4" s="1"/>
  <c r="AF11" i="4"/>
  <c r="F11" i="3"/>
  <c r="S9" i="3"/>
  <c r="T9" i="3" s="1"/>
  <c r="U9" i="3" s="1"/>
  <c r="N11" i="4" l="1"/>
  <c r="Y11" i="4" s="1"/>
  <c r="O11" i="4"/>
  <c r="Z11" i="4" s="1"/>
  <c r="M11" i="4"/>
  <c r="X11" i="4" s="1"/>
  <c r="P11" i="4"/>
  <c r="AA11" i="4" s="1"/>
  <c r="Q11" i="4"/>
  <c r="AB11" i="4" s="1"/>
  <c r="G11" i="4"/>
  <c r="R11" i="4" s="1"/>
  <c r="H11" i="4"/>
  <c r="S11" i="4" s="1"/>
  <c r="I11" i="4"/>
  <c r="T11" i="4" s="1"/>
  <c r="K11" i="4"/>
  <c r="V11" i="4" s="1"/>
  <c r="J11" i="4"/>
  <c r="U11" i="4" s="1"/>
  <c r="L11" i="4"/>
  <c r="W11" i="4" s="1"/>
  <c r="G11" i="3"/>
  <c r="M11" i="3" s="1"/>
  <c r="H11" i="3"/>
  <c r="N11" i="3" s="1"/>
  <c r="I11" i="3"/>
  <c r="O11" i="3" s="1"/>
  <c r="J11" i="3"/>
  <c r="P11" i="3" s="1"/>
  <c r="K11" i="3"/>
  <c r="Q11" i="3" s="1"/>
  <c r="L11" i="3"/>
  <c r="R11" i="3" s="1"/>
  <c r="AC10" i="4"/>
  <c r="AD10" i="4" s="1"/>
  <c r="F12" i="4"/>
  <c r="AF12" i="4"/>
  <c r="AE9" i="4"/>
  <c r="F12" i="3"/>
  <c r="S10" i="3"/>
  <c r="T10" i="3" s="1"/>
  <c r="U10" i="3" s="1"/>
  <c r="AE10" i="4" l="1"/>
  <c r="O12" i="4"/>
  <c r="Z12" i="4" s="1"/>
  <c r="N12" i="4"/>
  <c r="Y12" i="4" s="1"/>
  <c r="P12" i="4"/>
  <c r="AA12" i="4" s="1"/>
  <c r="Q12" i="4"/>
  <c r="AB12" i="4" s="1"/>
  <c r="G12" i="4"/>
  <c r="R12" i="4" s="1"/>
  <c r="H12" i="4"/>
  <c r="S12" i="4" s="1"/>
  <c r="I12" i="4"/>
  <c r="T12" i="4" s="1"/>
  <c r="J12" i="4"/>
  <c r="U12" i="4" s="1"/>
  <c r="K12" i="4"/>
  <c r="V12" i="4" s="1"/>
  <c r="L12" i="4"/>
  <c r="W12" i="4" s="1"/>
  <c r="M12" i="4"/>
  <c r="X12" i="4" s="1"/>
  <c r="K12" i="3"/>
  <c r="Q12" i="3" s="1"/>
  <c r="G12" i="3"/>
  <c r="M12" i="3" s="1"/>
  <c r="I12" i="3"/>
  <c r="O12" i="3" s="1"/>
  <c r="L12" i="3"/>
  <c r="R12" i="3" s="1"/>
  <c r="J12" i="3"/>
  <c r="P12" i="3" s="1"/>
  <c r="H12" i="3"/>
  <c r="N12" i="3" s="1"/>
  <c r="AC11" i="4"/>
  <c r="AD11" i="4" s="1"/>
  <c r="AE11" i="4" s="1"/>
  <c r="AF13" i="4"/>
  <c r="F13" i="4"/>
  <c r="F13" i="3"/>
  <c r="S11" i="3"/>
  <c r="T11" i="3" s="1"/>
  <c r="P13" i="4" l="1"/>
  <c r="AA13" i="4" s="1"/>
  <c r="Q13" i="4"/>
  <c r="AB13" i="4" s="1"/>
  <c r="G13" i="4"/>
  <c r="R13" i="4" s="1"/>
  <c r="H13" i="4"/>
  <c r="S13" i="4" s="1"/>
  <c r="O13" i="4"/>
  <c r="Z13" i="4" s="1"/>
  <c r="I13" i="4"/>
  <c r="T13" i="4" s="1"/>
  <c r="J13" i="4"/>
  <c r="U13" i="4" s="1"/>
  <c r="K13" i="4"/>
  <c r="V13" i="4" s="1"/>
  <c r="L13" i="4"/>
  <c r="W13" i="4" s="1"/>
  <c r="M13" i="4"/>
  <c r="X13" i="4" s="1"/>
  <c r="N13" i="4"/>
  <c r="Y13" i="4" s="1"/>
  <c r="G13" i="3"/>
  <c r="M13" i="3" s="1"/>
  <c r="H13" i="3"/>
  <c r="N13" i="3" s="1"/>
  <c r="I13" i="3"/>
  <c r="O13" i="3" s="1"/>
  <c r="J13" i="3"/>
  <c r="P13" i="3" s="1"/>
  <c r="K13" i="3"/>
  <c r="Q13" i="3" s="1"/>
  <c r="L13" i="3"/>
  <c r="R13" i="3" s="1"/>
  <c r="AC12" i="4"/>
  <c r="AD12" i="4" s="1"/>
  <c r="AE12" i="4" s="1"/>
  <c r="AF14" i="4"/>
  <c r="F14" i="4"/>
  <c r="F14" i="3"/>
  <c r="U11" i="3"/>
  <c r="S12" i="3"/>
  <c r="T12" i="3" s="1"/>
  <c r="U12" i="3" s="1"/>
  <c r="Q14" i="4" l="1"/>
  <c r="AB14" i="4" s="1"/>
  <c r="G14" i="4"/>
  <c r="R14" i="4" s="1"/>
  <c r="H14" i="4"/>
  <c r="S14" i="4" s="1"/>
  <c r="I14" i="4"/>
  <c r="T14" i="4" s="1"/>
  <c r="J14" i="4"/>
  <c r="U14" i="4" s="1"/>
  <c r="K14" i="4"/>
  <c r="V14" i="4" s="1"/>
  <c r="L14" i="4"/>
  <c r="W14" i="4" s="1"/>
  <c r="M14" i="4"/>
  <c r="X14" i="4" s="1"/>
  <c r="N14" i="4"/>
  <c r="Y14" i="4" s="1"/>
  <c r="O14" i="4"/>
  <c r="Z14" i="4" s="1"/>
  <c r="P14" i="4"/>
  <c r="AA14" i="4" s="1"/>
  <c r="K14" i="3"/>
  <c r="Q14" i="3" s="1"/>
  <c r="G14" i="3"/>
  <c r="M14" i="3" s="1"/>
  <c r="I14" i="3"/>
  <c r="O14" i="3" s="1"/>
  <c r="J14" i="3"/>
  <c r="P14" i="3" s="1"/>
  <c r="L14" i="3"/>
  <c r="R14" i="3" s="1"/>
  <c r="H14" i="3"/>
  <c r="N14" i="3" s="1"/>
  <c r="F15" i="4"/>
  <c r="AC13" i="4"/>
  <c r="AD13" i="4" s="1"/>
  <c r="AE13" i="4" s="1"/>
  <c r="AF15" i="4"/>
  <c r="F15" i="3"/>
  <c r="S13" i="3"/>
  <c r="T13" i="3" s="1"/>
  <c r="U13" i="3" s="1"/>
  <c r="G15" i="4" l="1"/>
  <c r="R15" i="4" s="1"/>
  <c r="H15" i="4"/>
  <c r="S15" i="4" s="1"/>
  <c r="I15" i="4"/>
  <c r="T15" i="4" s="1"/>
  <c r="Q15" i="4"/>
  <c r="AB15" i="4" s="1"/>
  <c r="J15" i="4"/>
  <c r="U15" i="4" s="1"/>
  <c r="K15" i="4"/>
  <c r="V15" i="4" s="1"/>
  <c r="L15" i="4"/>
  <c r="W15" i="4" s="1"/>
  <c r="M15" i="4"/>
  <c r="X15" i="4" s="1"/>
  <c r="N15" i="4"/>
  <c r="Y15" i="4" s="1"/>
  <c r="O15" i="4"/>
  <c r="Z15" i="4" s="1"/>
  <c r="P15" i="4"/>
  <c r="AA15" i="4" s="1"/>
  <c r="G15" i="3"/>
  <c r="M15" i="3" s="1"/>
  <c r="H15" i="3"/>
  <c r="N15" i="3" s="1"/>
  <c r="I15" i="3"/>
  <c r="O15" i="3" s="1"/>
  <c r="J15" i="3"/>
  <c r="P15" i="3" s="1"/>
  <c r="K15" i="3"/>
  <c r="Q15" i="3" s="1"/>
  <c r="L15" i="3"/>
  <c r="R15" i="3" s="1"/>
  <c r="AF16" i="4"/>
  <c r="F16" i="4"/>
  <c r="AC14" i="4"/>
  <c r="AD14" i="4" s="1"/>
  <c r="AE14" i="4" s="1"/>
  <c r="F16" i="3"/>
  <c r="S14" i="3"/>
  <c r="T14" i="3" s="1"/>
  <c r="U14" i="3" s="1"/>
  <c r="G16" i="4" l="1"/>
  <c r="R16" i="4" s="1"/>
  <c r="H16" i="4"/>
  <c r="S16" i="4" s="1"/>
  <c r="I16" i="4"/>
  <c r="T16" i="4" s="1"/>
  <c r="J16" i="4"/>
  <c r="U16" i="4" s="1"/>
  <c r="K16" i="4"/>
  <c r="V16" i="4" s="1"/>
  <c r="L16" i="4"/>
  <c r="W16" i="4" s="1"/>
  <c r="M16" i="4"/>
  <c r="X16" i="4" s="1"/>
  <c r="N16" i="4"/>
  <c r="Y16" i="4" s="1"/>
  <c r="O16" i="4"/>
  <c r="Z16" i="4" s="1"/>
  <c r="P16" i="4"/>
  <c r="AA16" i="4" s="1"/>
  <c r="Q16" i="4"/>
  <c r="AB16" i="4" s="1"/>
  <c r="K16" i="3"/>
  <c r="Q16" i="3" s="1"/>
  <c r="G16" i="3"/>
  <c r="M16" i="3" s="1"/>
  <c r="I16" i="3"/>
  <c r="O16" i="3" s="1"/>
  <c r="H16" i="3"/>
  <c r="N16" i="3" s="1"/>
  <c r="L16" i="3"/>
  <c r="R16" i="3" s="1"/>
  <c r="J16" i="3"/>
  <c r="P16" i="3" s="1"/>
  <c r="F17" i="4"/>
  <c r="AC15" i="4"/>
  <c r="AD15" i="4" s="1"/>
  <c r="AE15" i="4" s="1"/>
  <c r="AF17" i="4"/>
  <c r="F17" i="3"/>
  <c r="S15" i="3"/>
  <c r="T15" i="3" s="1"/>
  <c r="U15" i="3" s="1"/>
  <c r="H17" i="4" l="1"/>
  <c r="S17" i="4" s="1"/>
  <c r="I17" i="4"/>
  <c r="T17" i="4" s="1"/>
  <c r="J17" i="4"/>
  <c r="U17" i="4" s="1"/>
  <c r="G17" i="4"/>
  <c r="R17" i="4" s="1"/>
  <c r="K17" i="4"/>
  <c r="V17" i="4" s="1"/>
  <c r="L17" i="4"/>
  <c r="W17" i="4" s="1"/>
  <c r="M17" i="4"/>
  <c r="X17" i="4" s="1"/>
  <c r="N17" i="4"/>
  <c r="Y17" i="4" s="1"/>
  <c r="O17" i="4"/>
  <c r="Z17" i="4" s="1"/>
  <c r="P17" i="4"/>
  <c r="AA17" i="4" s="1"/>
  <c r="Q17" i="4"/>
  <c r="AB17" i="4" s="1"/>
  <c r="G17" i="3"/>
  <c r="M17" i="3" s="1"/>
  <c r="H17" i="3"/>
  <c r="N17" i="3" s="1"/>
  <c r="I17" i="3"/>
  <c r="O17" i="3" s="1"/>
  <c r="J17" i="3"/>
  <c r="P17" i="3" s="1"/>
  <c r="K17" i="3"/>
  <c r="Q17" i="3" s="1"/>
  <c r="L17" i="3"/>
  <c r="R17" i="3" s="1"/>
  <c r="F18" i="4"/>
  <c r="AC16" i="4"/>
  <c r="AD16" i="4" s="1"/>
  <c r="AE16" i="4" s="1"/>
  <c r="AF18" i="4"/>
  <c r="F18" i="3"/>
  <c r="S16" i="3"/>
  <c r="T16" i="3" s="1"/>
  <c r="U16" i="3" s="1"/>
  <c r="I18" i="4" l="1"/>
  <c r="T18" i="4" s="1"/>
  <c r="H18" i="4"/>
  <c r="S18" i="4" s="1"/>
  <c r="J18" i="4"/>
  <c r="U18" i="4" s="1"/>
  <c r="K18" i="4"/>
  <c r="V18" i="4" s="1"/>
  <c r="L18" i="4"/>
  <c r="W18" i="4" s="1"/>
  <c r="M18" i="4"/>
  <c r="X18" i="4" s="1"/>
  <c r="N18" i="4"/>
  <c r="Y18" i="4" s="1"/>
  <c r="O18" i="4"/>
  <c r="Z18" i="4" s="1"/>
  <c r="P18" i="4"/>
  <c r="AA18" i="4" s="1"/>
  <c r="Q18" i="4"/>
  <c r="AB18" i="4" s="1"/>
  <c r="G18" i="4"/>
  <c r="R18" i="4" s="1"/>
  <c r="K18" i="3"/>
  <c r="Q18" i="3" s="1"/>
  <c r="G18" i="3"/>
  <c r="M18" i="3" s="1"/>
  <c r="I18" i="3"/>
  <c r="O18" i="3" s="1"/>
  <c r="H18" i="3"/>
  <c r="N18" i="3" s="1"/>
  <c r="J18" i="3"/>
  <c r="P18" i="3" s="1"/>
  <c r="L18" i="3"/>
  <c r="R18" i="3" s="1"/>
  <c r="AC17" i="4"/>
  <c r="AD17" i="4" s="1"/>
  <c r="AE17" i="4" s="1"/>
  <c r="AF19" i="4"/>
  <c r="F19" i="4"/>
  <c r="F19" i="3"/>
  <c r="S17" i="3"/>
  <c r="T17" i="3" s="1"/>
  <c r="U17" i="3" s="1"/>
  <c r="J19" i="4" l="1"/>
  <c r="U19" i="4" s="1"/>
  <c r="K19" i="4"/>
  <c r="V19" i="4" s="1"/>
  <c r="L19" i="4"/>
  <c r="W19" i="4" s="1"/>
  <c r="M19" i="4"/>
  <c r="X19" i="4" s="1"/>
  <c r="N19" i="4"/>
  <c r="Y19" i="4" s="1"/>
  <c r="O19" i="4"/>
  <c r="Z19" i="4" s="1"/>
  <c r="P19" i="4"/>
  <c r="AA19" i="4" s="1"/>
  <c r="Q19" i="4"/>
  <c r="AB19" i="4" s="1"/>
  <c r="G19" i="4"/>
  <c r="R19" i="4" s="1"/>
  <c r="I19" i="4"/>
  <c r="T19" i="4" s="1"/>
  <c r="H19" i="4"/>
  <c r="S19" i="4" s="1"/>
  <c r="G19" i="3"/>
  <c r="M19" i="3" s="1"/>
  <c r="H19" i="3"/>
  <c r="N19" i="3" s="1"/>
  <c r="I19" i="3"/>
  <c r="O19" i="3" s="1"/>
  <c r="J19" i="3"/>
  <c r="P19" i="3" s="1"/>
  <c r="K19" i="3"/>
  <c r="Q19" i="3" s="1"/>
  <c r="L19" i="3"/>
  <c r="R19" i="3" s="1"/>
  <c r="AF20" i="4"/>
  <c r="F20" i="4"/>
  <c r="AC18" i="4"/>
  <c r="AD18" i="4" s="1"/>
  <c r="AE18" i="4" s="1"/>
  <c r="F20" i="3"/>
  <c r="S18" i="3"/>
  <c r="T18" i="3" s="1"/>
  <c r="U18" i="3" s="1"/>
  <c r="K20" i="4" l="1"/>
  <c r="V20" i="4" s="1"/>
  <c r="L20" i="4"/>
  <c r="W20" i="4" s="1"/>
  <c r="M20" i="4"/>
  <c r="X20" i="4" s="1"/>
  <c r="N20" i="4"/>
  <c r="Y20" i="4" s="1"/>
  <c r="O20" i="4"/>
  <c r="Z20" i="4" s="1"/>
  <c r="H20" i="4"/>
  <c r="S20" i="4" s="1"/>
  <c r="P20" i="4"/>
  <c r="AA20" i="4" s="1"/>
  <c r="Q20" i="4"/>
  <c r="AB20" i="4" s="1"/>
  <c r="J20" i="4"/>
  <c r="U20" i="4" s="1"/>
  <c r="G20" i="4"/>
  <c r="R20" i="4" s="1"/>
  <c r="I20" i="4"/>
  <c r="T20" i="4" s="1"/>
  <c r="K20" i="3"/>
  <c r="Q20" i="3" s="1"/>
  <c r="G20" i="3"/>
  <c r="M20" i="3" s="1"/>
  <c r="I20" i="3"/>
  <c r="O20" i="3" s="1"/>
  <c r="L20" i="3"/>
  <c r="R20" i="3" s="1"/>
  <c r="H20" i="3"/>
  <c r="N20" i="3" s="1"/>
  <c r="J20" i="3"/>
  <c r="P20" i="3" s="1"/>
  <c r="AC19" i="4"/>
  <c r="AD19" i="4" s="1"/>
  <c r="AE19" i="4" s="1"/>
  <c r="F21" i="4"/>
  <c r="AF21" i="4"/>
  <c r="F21" i="3"/>
  <c r="S19" i="3"/>
  <c r="T19" i="3" s="1"/>
  <c r="U19" i="3" s="1"/>
  <c r="L21" i="4" l="1"/>
  <c r="W21" i="4" s="1"/>
  <c r="M21" i="4"/>
  <c r="X21" i="4" s="1"/>
  <c r="N21" i="4"/>
  <c r="Y21" i="4" s="1"/>
  <c r="O21" i="4"/>
  <c r="Z21" i="4" s="1"/>
  <c r="P21" i="4"/>
  <c r="AA21" i="4" s="1"/>
  <c r="Q21" i="4"/>
  <c r="AB21" i="4" s="1"/>
  <c r="G21" i="4"/>
  <c r="R21" i="4" s="1"/>
  <c r="H21" i="4"/>
  <c r="S21" i="4" s="1"/>
  <c r="I21" i="4"/>
  <c r="T21" i="4" s="1"/>
  <c r="K21" i="4"/>
  <c r="V21" i="4" s="1"/>
  <c r="J21" i="4"/>
  <c r="U21" i="4" s="1"/>
  <c r="G21" i="3"/>
  <c r="M21" i="3" s="1"/>
  <c r="H21" i="3"/>
  <c r="N21" i="3" s="1"/>
  <c r="I21" i="3"/>
  <c r="O21" i="3" s="1"/>
  <c r="J21" i="3"/>
  <c r="P21" i="3" s="1"/>
  <c r="K21" i="3"/>
  <c r="Q21" i="3" s="1"/>
  <c r="L21" i="3"/>
  <c r="R21" i="3" s="1"/>
  <c r="F22" i="4"/>
  <c r="AC20" i="4"/>
  <c r="AD20" i="4" s="1"/>
  <c r="AE20" i="4" s="1"/>
  <c r="AF22" i="4"/>
  <c r="F22" i="3"/>
  <c r="S20" i="3"/>
  <c r="T20" i="3" s="1"/>
  <c r="U20" i="3" s="1"/>
  <c r="M22" i="4" l="1"/>
  <c r="X22" i="4" s="1"/>
  <c r="N22" i="4"/>
  <c r="Y22" i="4" s="1"/>
  <c r="L22" i="4"/>
  <c r="W22" i="4" s="1"/>
  <c r="O22" i="4"/>
  <c r="Z22" i="4" s="1"/>
  <c r="P22" i="4"/>
  <c r="AA22" i="4" s="1"/>
  <c r="Q22" i="4"/>
  <c r="AB22" i="4" s="1"/>
  <c r="J22" i="4"/>
  <c r="U22" i="4" s="1"/>
  <c r="G22" i="4"/>
  <c r="R22" i="4" s="1"/>
  <c r="H22" i="4"/>
  <c r="S22" i="4" s="1"/>
  <c r="I22" i="4"/>
  <c r="T22" i="4" s="1"/>
  <c r="K22" i="4"/>
  <c r="V22" i="4" s="1"/>
  <c r="K22" i="3"/>
  <c r="Q22" i="3" s="1"/>
  <c r="G22" i="3"/>
  <c r="M22" i="3" s="1"/>
  <c r="I22" i="3"/>
  <c r="O22" i="3" s="1"/>
  <c r="J22" i="3"/>
  <c r="P22" i="3" s="1"/>
  <c r="H22" i="3"/>
  <c r="N22" i="3" s="1"/>
  <c r="L22" i="3"/>
  <c r="R22" i="3" s="1"/>
  <c r="AC21" i="4"/>
  <c r="AD21" i="4" s="1"/>
  <c r="AE21" i="4" s="1"/>
  <c r="F23" i="4"/>
  <c r="AF23" i="4"/>
  <c r="F23" i="3"/>
  <c r="S21" i="3"/>
  <c r="T21" i="3" s="1"/>
  <c r="U21" i="3" s="1"/>
  <c r="N23" i="4" l="1"/>
  <c r="Y23" i="4" s="1"/>
  <c r="K23" i="4"/>
  <c r="V23" i="4" s="1"/>
  <c r="O23" i="4"/>
  <c r="Z23" i="4" s="1"/>
  <c r="P23" i="4"/>
  <c r="AA23" i="4" s="1"/>
  <c r="Q23" i="4"/>
  <c r="AB23" i="4" s="1"/>
  <c r="G23" i="4"/>
  <c r="R23" i="4" s="1"/>
  <c r="M23" i="4"/>
  <c r="X23" i="4" s="1"/>
  <c r="H23" i="4"/>
  <c r="S23" i="4" s="1"/>
  <c r="I23" i="4"/>
  <c r="T23" i="4" s="1"/>
  <c r="J23" i="4"/>
  <c r="U23" i="4" s="1"/>
  <c r="L23" i="4"/>
  <c r="W23" i="4" s="1"/>
  <c r="G23" i="3"/>
  <c r="M23" i="3" s="1"/>
  <c r="H23" i="3"/>
  <c r="N23" i="3" s="1"/>
  <c r="I23" i="3"/>
  <c r="O23" i="3" s="1"/>
  <c r="J23" i="3"/>
  <c r="P23" i="3" s="1"/>
  <c r="K23" i="3"/>
  <c r="Q23" i="3" s="1"/>
  <c r="L23" i="3"/>
  <c r="R23" i="3" s="1"/>
  <c r="AF24" i="4"/>
  <c r="F24" i="4"/>
  <c r="AC22" i="4"/>
  <c r="AD22" i="4" s="1"/>
  <c r="AE22" i="4" s="1"/>
  <c r="F24" i="3"/>
  <c r="S22" i="3"/>
  <c r="T22" i="3" s="1"/>
  <c r="U22" i="3" s="1"/>
  <c r="O24" i="4" l="1"/>
  <c r="Z24" i="4" s="1"/>
  <c r="P24" i="4"/>
  <c r="AA24" i="4" s="1"/>
  <c r="Q24" i="4"/>
  <c r="AB24" i="4" s="1"/>
  <c r="L24" i="4"/>
  <c r="W24" i="4" s="1"/>
  <c r="G24" i="4"/>
  <c r="R24" i="4" s="1"/>
  <c r="N24" i="4"/>
  <c r="Y24" i="4" s="1"/>
  <c r="H24" i="4"/>
  <c r="S24" i="4" s="1"/>
  <c r="I24" i="4"/>
  <c r="T24" i="4" s="1"/>
  <c r="J24" i="4"/>
  <c r="U24" i="4" s="1"/>
  <c r="K24" i="4"/>
  <c r="V24" i="4" s="1"/>
  <c r="M24" i="4"/>
  <c r="X24" i="4" s="1"/>
  <c r="K24" i="3"/>
  <c r="Q24" i="3" s="1"/>
  <c r="G24" i="3"/>
  <c r="M24" i="3" s="1"/>
  <c r="I24" i="3"/>
  <c r="O24" i="3" s="1"/>
  <c r="L24" i="3"/>
  <c r="R24" i="3" s="1"/>
  <c r="H24" i="3"/>
  <c r="N24" i="3" s="1"/>
  <c r="J24" i="3"/>
  <c r="P24" i="3" s="1"/>
  <c r="AC23" i="4"/>
  <c r="AD23" i="4" s="1"/>
  <c r="AE23" i="4" s="1"/>
  <c r="AF25" i="4"/>
  <c r="F25" i="4"/>
  <c r="F25" i="3"/>
  <c r="S23" i="3"/>
  <c r="T23" i="3" s="1"/>
  <c r="U23" i="3" s="1"/>
  <c r="P25" i="4" l="1"/>
  <c r="AA25" i="4" s="1"/>
  <c r="O25" i="4"/>
  <c r="Z25" i="4" s="1"/>
  <c r="Q25" i="4"/>
  <c r="AB25" i="4" s="1"/>
  <c r="G25" i="4"/>
  <c r="R25" i="4" s="1"/>
  <c r="M25" i="4"/>
  <c r="X25" i="4" s="1"/>
  <c r="H25" i="4"/>
  <c r="S25" i="4" s="1"/>
  <c r="I25" i="4"/>
  <c r="T25" i="4" s="1"/>
  <c r="J25" i="4"/>
  <c r="U25" i="4" s="1"/>
  <c r="K25" i="4"/>
  <c r="V25" i="4" s="1"/>
  <c r="L25" i="4"/>
  <c r="W25" i="4" s="1"/>
  <c r="N25" i="4"/>
  <c r="Y25" i="4" s="1"/>
  <c r="G25" i="3"/>
  <c r="M25" i="3" s="1"/>
  <c r="H25" i="3"/>
  <c r="N25" i="3" s="1"/>
  <c r="I25" i="3"/>
  <c r="O25" i="3" s="1"/>
  <c r="J25" i="3"/>
  <c r="P25" i="3" s="1"/>
  <c r="K25" i="3"/>
  <c r="Q25" i="3" s="1"/>
  <c r="L25" i="3"/>
  <c r="R25" i="3" s="1"/>
  <c r="F26" i="4"/>
  <c r="AF26" i="4"/>
  <c r="AC24" i="4"/>
  <c r="AD24" i="4" s="1"/>
  <c r="AE24" i="4" s="1"/>
  <c r="F26" i="3"/>
  <c r="S24" i="3"/>
  <c r="T24" i="3" s="1"/>
  <c r="U24" i="3" s="1"/>
  <c r="Q26" i="4" l="1"/>
  <c r="AB26" i="4" s="1"/>
  <c r="G26" i="4"/>
  <c r="R26" i="4" s="1"/>
  <c r="H26" i="4"/>
  <c r="S26" i="4" s="1"/>
  <c r="P26" i="4"/>
  <c r="AA26" i="4" s="1"/>
  <c r="I26" i="4"/>
  <c r="T26" i="4" s="1"/>
  <c r="J26" i="4"/>
  <c r="U26" i="4" s="1"/>
  <c r="K26" i="4"/>
  <c r="V26" i="4" s="1"/>
  <c r="L26" i="4"/>
  <c r="W26" i="4" s="1"/>
  <c r="M26" i="4"/>
  <c r="X26" i="4" s="1"/>
  <c r="N26" i="4"/>
  <c r="Y26" i="4" s="1"/>
  <c r="O26" i="4"/>
  <c r="Z26" i="4" s="1"/>
  <c r="K26" i="3"/>
  <c r="Q26" i="3" s="1"/>
  <c r="G26" i="3"/>
  <c r="M26" i="3" s="1"/>
  <c r="I26" i="3"/>
  <c r="O26" i="3" s="1"/>
  <c r="J26" i="3"/>
  <c r="P26" i="3" s="1"/>
  <c r="H26" i="3"/>
  <c r="N26" i="3" s="1"/>
  <c r="L26" i="3"/>
  <c r="R26" i="3" s="1"/>
  <c r="AC25" i="4"/>
  <c r="AD25" i="4" s="1"/>
  <c r="AE25" i="4" s="1"/>
  <c r="AF27" i="4"/>
  <c r="F27" i="4"/>
  <c r="F27" i="3"/>
  <c r="S25" i="3"/>
  <c r="T25" i="3" s="1"/>
  <c r="U25" i="3" s="1"/>
  <c r="G27" i="4" l="1"/>
  <c r="R27" i="4" s="1"/>
  <c r="O27" i="4"/>
  <c r="Z27" i="4" s="1"/>
  <c r="H27" i="4"/>
  <c r="S27" i="4" s="1"/>
  <c r="Q27" i="4"/>
  <c r="AB27" i="4" s="1"/>
  <c r="I27" i="4"/>
  <c r="T27" i="4" s="1"/>
  <c r="J27" i="4"/>
  <c r="U27" i="4" s="1"/>
  <c r="K27" i="4"/>
  <c r="V27" i="4" s="1"/>
  <c r="L27" i="4"/>
  <c r="W27" i="4" s="1"/>
  <c r="M27" i="4"/>
  <c r="X27" i="4" s="1"/>
  <c r="N27" i="4"/>
  <c r="Y27" i="4" s="1"/>
  <c r="P27" i="4"/>
  <c r="AA27" i="4" s="1"/>
  <c r="G27" i="3"/>
  <c r="M27" i="3" s="1"/>
  <c r="H27" i="3"/>
  <c r="N27" i="3" s="1"/>
  <c r="I27" i="3"/>
  <c r="O27" i="3" s="1"/>
  <c r="J27" i="3"/>
  <c r="P27" i="3" s="1"/>
  <c r="K27" i="3"/>
  <c r="Q27" i="3" s="1"/>
  <c r="L27" i="3"/>
  <c r="R27" i="3" s="1"/>
  <c r="AC26" i="4"/>
  <c r="AD26" i="4" s="1"/>
  <c r="AE26" i="4" s="1"/>
  <c r="F28" i="4"/>
  <c r="AF28" i="4"/>
  <c r="F28" i="3"/>
  <c r="S26" i="3"/>
  <c r="T26" i="3" s="1"/>
  <c r="U26" i="3" s="1"/>
  <c r="G28" i="4" l="1"/>
  <c r="R28" i="4" s="1"/>
  <c r="H28" i="4"/>
  <c r="S28" i="4" s="1"/>
  <c r="I28" i="4"/>
  <c r="T28" i="4" s="1"/>
  <c r="J28" i="4"/>
  <c r="U28" i="4" s="1"/>
  <c r="K28" i="4"/>
  <c r="V28" i="4" s="1"/>
  <c r="L28" i="4"/>
  <c r="W28" i="4" s="1"/>
  <c r="M28" i="4"/>
  <c r="X28" i="4" s="1"/>
  <c r="N28" i="4"/>
  <c r="Y28" i="4" s="1"/>
  <c r="P28" i="4"/>
  <c r="AA28" i="4" s="1"/>
  <c r="O28" i="4"/>
  <c r="Z28" i="4" s="1"/>
  <c r="Q28" i="4"/>
  <c r="AB28" i="4" s="1"/>
  <c r="K28" i="3"/>
  <c r="Q28" i="3" s="1"/>
  <c r="G28" i="3"/>
  <c r="M28" i="3" s="1"/>
  <c r="I28" i="3"/>
  <c r="O28" i="3" s="1"/>
  <c r="J28" i="3"/>
  <c r="P28" i="3" s="1"/>
  <c r="L28" i="3"/>
  <c r="R28" i="3" s="1"/>
  <c r="H28" i="3"/>
  <c r="N28" i="3" s="1"/>
  <c r="AC27" i="4"/>
  <c r="AD27" i="4" s="1"/>
  <c r="AE27" i="4" s="1"/>
  <c r="F29" i="4"/>
  <c r="AF29" i="4"/>
  <c r="F29" i="3"/>
  <c r="S27" i="3"/>
  <c r="T27" i="3" s="1"/>
  <c r="U27" i="3" s="1"/>
  <c r="H29" i="4" l="1"/>
  <c r="S29" i="4" s="1"/>
  <c r="I29" i="4"/>
  <c r="T29" i="4" s="1"/>
  <c r="J29" i="4"/>
  <c r="U29" i="4" s="1"/>
  <c r="K29" i="4"/>
  <c r="V29" i="4" s="1"/>
  <c r="L29" i="4"/>
  <c r="W29" i="4" s="1"/>
  <c r="M29" i="4"/>
  <c r="X29" i="4" s="1"/>
  <c r="N29" i="4"/>
  <c r="Y29" i="4" s="1"/>
  <c r="Q29" i="4"/>
  <c r="AB29" i="4" s="1"/>
  <c r="O29" i="4"/>
  <c r="Z29" i="4" s="1"/>
  <c r="G29" i="4"/>
  <c r="R29" i="4" s="1"/>
  <c r="P29" i="4"/>
  <c r="AA29" i="4" s="1"/>
  <c r="G29" i="3"/>
  <c r="M29" i="3" s="1"/>
  <c r="H29" i="3"/>
  <c r="N29" i="3" s="1"/>
  <c r="I29" i="3"/>
  <c r="O29" i="3" s="1"/>
  <c r="J29" i="3"/>
  <c r="P29" i="3" s="1"/>
  <c r="L29" i="3"/>
  <c r="R29" i="3" s="1"/>
  <c r="K29" i="3"/>
  <c r="Q29" i="3" s="1"/>
  <c r="AC28" i="4"/>
  <c r="AD28" i="4" s="1"/>
  <c r="AE28" i="4" s="1"/>
  <c r="F30" i="4"/>
  <c r="AF30" i="4"/>
  <c r="F30" i="3"/>
  <c r="S28" i="3"/>
  <c r="T28" i="3" s="1"/>
  <c r="U28" i="3" s="1"/>
  <c r="I30" i="4" l="1"/>
  <c r="T30" i="4" s="1"/>
  <c r="H30" i="4"/>
  <c r="S30" i="4" s="1"/>
  <c r="J30" i="4"/>
  <c r="U30" i="4" s="1"/>
  <c r="K30" i="4"/>
  <c r="V30" i="4" s="1"/>
  <c r="L30" i="4"/>
  <c r="W30" i="4" s="1"/>
  <c r="M30" i="4"/>
  <c r="X30" i="4" s="1"/>
  <c r="N30" i="4"/>
  <c r="Y30" i="4" s="1"/>
  <c r="O30" i="4"/>
  <c r="Z30" i="4" s="1"/>
  <c r="P30" i="4"/>
  <c r="AA30" i="4" s="1"/>
  <c r="Q30" i="4"/>
  <c r="AB30" i="4" s="1"/>
  <c r="G30" i="4"/>
  <c r="R30" i="4" s="1"/>
  <c r="K30" i="3"/>
  <c r="Q30" i="3" s="1"/>
  <c r="G30" i="3"/>
  <c r="M30" i="3" s="1"/>
  <c r="I30" i="3"/>
  <c r="O30" i="3" s="1"/>
  <c r="J30" i="3"/>
  <c r="P30" i="3" s="1"/>
  <c r="L30" i="3"/>
  <c r="R30" i="3" s="1"/>
  <c r="H30" i="3"/>
  <c r="N30" i="3" s="1"/>
  <c r="AF31" i="4"/>
  <c r="F31" i="4"/>
  <c r="AC29" i="4"/>
  <c r="AD29" i="4" s="1"/>
  <c r="AE29" i="4" s="1"/>
  <c r="F31" i="3"/>
  <c r="S29" i="3"/>
  <c r="T29" i="3" s="1"/>
  <c r="U29" i="3" s="1"/>
  <c r="J31" i="4" l="1"/>
  <c r="U31" i="4" s="1"/>
  <c r="K31" i="4"/>
  <c r="V31" i="4" s="1"/>
  <c r="I31" i="4"/>
  <c r="T31" i="4" s="1"/>
  <c r="L31" i="4"/>
  <c r="W31" i="4" s="1"/>
  <c r="M31" i="4"/>
  <c r="X31" i="4" s="1"/>
  <c r="N31" i="4"/>
  <c r="Y31" i="4" s="1"/>
  <c r="O31" i="4"/>
  <c r="Z31" i="4" s="1"/>
  <c r="P31" i="4"/>
  <c r="AA31" i="4" s="1"/>
  <c r="Q31" i="4"/>
  <c r="AB31" i="4" s="1"/>
  <c r="G31" i="4"/>
  <c r="R31" i="4" s="1"/>
  <c r="H31" i="4"/>
  <c r="S31" i="4" s="1"/>
  <c r="G31" i="3"/>
  <c r="M31" i="3" s="1"/>
  <c r="H31" i="3"/>
  <c r="N31" i="3" s="1"/>
  <c r="I31" i="3"/>
  <c r="O31" i="3" s="1"/>
  <c r="L31" i="3"/>
  <c r="R31" i="3" s="1"/>
  <c r="J31" i="3"/>
  <c r="P31" i="3" s="1"/>
  <c r="K31" i="3"/>
  <c r="Q31" i="3" s="1"/>
  <c r="AC30" i="4"/>
  <c r="AD30" i="4" s="1"/>
  <c r="AE30" i="4" s="1"/>
  <c r="AF32" i="4"/>
  <c r="F32" i="4"/>
  <c r="F32" i="3"/>
  <c r="S30" i="3"/>
  <c r="T30" i="3" s="1"/>
  <c r="U30" i="3" s="1"/>
  <c r="K32" i="4" l="1"/>
  <c r="V32" i="4" s="1"/>
  <c r="L32" i="4"/>
  <c r="W32" i="4" s="1"/>
  <c r="M32" i="4"/>
  <c r="X32" i="4" s="1"/>
  <c r="N32" i="4"/>
  <c r="Y32" i="4" s="1"/>
  <c r="O32" i="4"/>
  <c r="Z32" i="4" s="1"/>
  <c r="J32" i="4"/>
  <c r="U32" i="4" s="1"/>
  <c r="P32" i="4"/>
  <c r="AA32" i="4" s="1"/>
  <c r="Q32" i="4"/>
  <c r="AB32" i="4" s="1"/>
  <c r="G32" i="4"/>
  <c r="R32" i="4" s="1"/>
  <c r="H32" i="4"/>
  <c r="S32" i="4" s="1"/>
  <c r="I32" i="4"/>
  <c r="T32" i="4" s="1"/>
  <c r="K32" i="3"/>
  <c r="Q32" i="3" s="1"/>
  <c r="G32" i="3"/>
  <c r="M32" i="3" s="1"/>
  <c r="I32" i="3"/>
  <c r="O32" i="3" s="1"/>
  <c r="L32" i="3"/>
  <c r="R32" i="3" s="1"/>
  <c r="H32" i="3"/>
  <c r="N32" i="3" s="1"/>
  <c r="J32" i="3"/>
  <c r="P32" i="3" s="1"/>
  <c r="AC31" i="4"/>
  <c r="AD31" i="4" s="1"/>
  <c r="AE31" i="4" s="1"/>
  <c r="AF33" i="4"/>
  <c r="F33" i="4"/>
  <c r="F33" i="3"/>
  <c r="S31" i="3"/>
  <c r="T31" i="3" s="1"/>
  <c r="U31" i="3" s="1"/>
  <c r="L33" i="4" l="1"/>
  <c r="W33" i="4" s="1"/>
  <c r="M33" i="4"/>
  <c r="X33" i="4" s="1"/>
  <c r="N33" i="4"/>
  <c r="Y33" i="4" s="1"/>
  <c r="O33" i="4"/>
  <c r="Z33" i="4" s="1"/>
  <c r="P33" i="4"/>
  <c r="AA33" i="4" s="1"/>
  <c r="Q33" i="4"/>
  <c r="AB33" i="4" s="1"/>
  <c r="G33" i="4"/>
  <c r="R33" i="4" s="1"/>
  <c r="K33" i="4"/>
  <c r="V33" i="4" s="1"/>
  <c r="H33" i="4"/>
  <c r="S33" i="4" s="1"/>
  <c r="I33" i="4"/>
  <c r="T33" i="4" s="1"/>
  <c r="J33" i="4"/>
  <c r="U33" i="4" s="1"/>
  <c r="G33" i="3"/>
  <c r="M33" i="3" s="1"/>
  <c r="H33" i="3"/>
  <c r="N33" i="3" s="1"/>
  <c r="I33" i="3"/>
  <c r="O33" i="3" s="1"/>
  <c r="J33" i="3"/>
  <c r="P33" i="3" s="1"/>
  <c r="K33" i="3"/>
  <c r="Q33" i="3" s="1"/>
  <c r="L33" i="3"/>
  <c r="R33" i="3" s="1"/>
  <c r="AC32" i="4"/>
  <c r="AD32" i="4" s="1"/>
  <c r="AE32" i="4" s="1"/>
  <c r="AF34" i="4"/>
  <c r="F34" i="4"/>
  <c r="F34" i="3"/>
  <c r="S32" i="3"/>
  <c r="T32" i="3" s="1"/>
  <c r="U32" i="3" s="1"/>
  <c r="M34" i="4" l="1"/>
  <c r="X34" i="4" s="1"/>
  <c r="N34" i="4"/>
  <c r="Y34" i="4" s="1"/>
  <c r="O34" i="4"/>
  <c r="Z34" i="4" s="1"/>
  <c r="P34" i="4"/>
  <c r="AA34" i="4" s="1"/>
  <c r="Q34" i="4"/>
  <c r="AB34" i="4" s="1"/>
  <c r="G34" i="4"/>
  <c r="R34" i="4" s="1"/>
  <c r="H34" i="4"/>
  <c r="S34" i="4" s="1"/>
  <c r="J34" i="4"/>
  <c r="U34" i="4" s="1"/>
  <c r="I34" i="4"/>
  <c r="T34" i="4" s="1"/>
  <c r="L34" i="4"/>
  <c r="W34" i="4" s="1"/>
  <c r="K34" i="4"/>
  <c r="V34" i="4" s="1"/>
  <c r="K34" i="3"/>
  <c r="Q34" i="3" s="1"/>
  <c r="G34" i="3"/>
  <c r="M34" i="3" s="1"/>
  <c r="I34" i="3"/>
  <c r="O34" i="3" s="1"/>
  <c r="H34" i="3"/>
  <c r="N34" i="3" s="1"/>
  <c r="J34" i="3"/>
  <c r="P34" i="3" s="1"/>
  <c r="L34" i="3"/>
  <c r="R34" i="3" s="1"/>
  <c r="AC33" i="4"/>
  <c r="AD33" i="4" s="1"/>
  <c r="AE33" i="4" s="1"/>
  <c r="F35" i="4"/>
  <c r="AF35" i="4"/>
  <c r="F35" i="3"/>
  <c r="S33" i="3"/>
  <c r="T33" i="3" s="1"/>
  <c r="U33" i="3" s="1"/>
  <c r="N35" i="4" l="1"/>
  <c r="Y35" i="4" s="1"/>
  <c r="K35" i="4"/>
  <c r="V35" i="4" s="1"/>
  <c r="O35" i="4"/>
  <c r="Z35" i="4" s="1"/>
  <c r="P35" i="4"/>
  <c r="AA35" i="4" s="1"/>
  <c r="Q35" i="4"/>
  <c r="AB35" i="4" s="1"/>
  <c r="G35" i="4"/>
  <c r="R35" i="4" s="1"/>
  <c r="H35" i="4"/>
  <c r="S35" i="4" s="1"/>
  <c r="M35" i="4"/>
  <c r="X35" i="4" s="1"/>
  <c r="I35" i="4"/>
  <c r="T35" i="4" s="1"/>
  <c r="J35" i="4"/>
  <c r="U35" i="4" s="1"/>
  <c r="L35" i="4"/>
  <c r="W35" i="4" s="1"/>
  <c r="G35" i="3"/>
  <c r="M35" i="3" s="1"/>
  <c r="H35" i="3"/>
  <c r="N35" i="3" s="1"/>
  <c r="I35" i="3"/>
  <c r="O35" i="3" s="1"/>
  <c r="J35" i="3"/>
  <c r="P35" i="3" s="1"/>
  <c r="K35" i="3"/>
  <c r="Q35" i="3" s="1"/>
  <c r="L35" i="3"/>
  <c r="R35" i="3" s="1"/>
  <c r="AC34" i="4"/>
  <c r="AD34" i="4" s="1"/>
  <c r="AE34" i="4" s="1"/>
  <c r="F36" i="4"/>
  <c r="AF36" i="4"/>
  <c r="F36" i="3"/>
  <c r="S34" i="3"/>
  <c r="T34" i="3" s="1"/>
  <c r="U34" i="3" s="1"/>
  <c r="O36" i="4" l="1"/>
  <c r="Z36" i="4" s="1"/>
  <c r="P36" i="4"/>
  <c r="AA36" i="4" s="1"/>
  <c r="Q36" i="4"/>
  <c r="AB36" i="4" s="1"/>
  <c r="N36" i="4"/>
  <c r="Y36" i="4" s="1"/>
  <c r="G36" i="4"/>
  <c r="R36" i="4" s="1"/>
  <c r="L36" i="4"/>
  <c r="W36" i="4" s="1"/>
  <c r="H36" i="4"/>
  <c r="S36" i="4" s="1"/>
  <c r="I36" i="4"/>
  <c r="T36" i="4" s="1"/>
  <c r="J36" i="4"/>
  <c r="U36" i="4" s="1"/>
  <c r="K36" i="4"/>
  <c r="V36" i="4" s="1"/>
  <c r="M36" i="4"/>
  <c r="X36" i="4" s="1"/>
  <c r="K36" i="3"/>
  <c r="Q36" i="3" s="1"/>
  <c r="G36" i="3"/>
  <c r="M36" i="3" s="1"/>
  <c r="I36" i="3"/>
  <c r="O36" i="3" s="1"/>
  <c r="L36" i="3"/>
  <c r="R36" i="3" s="1"/>
  <c r="H36" i="3"/>
  <c r="N36" i="3" s="1"/>
  <c r="J36" i="3"/>
  <c r="P36" i="3" s="1"/>
  <c r="F37" i="4"/>
  <c r="AC35" i="4"/>
  <c r="AD35" i="4" s="1"/>
  <c r="AE35" i="4" s="1"/>
  <c r="AF37" i="4"/>
  <c r="F37" i="3"/>
  <c r="S35" i="3"/>
  <c r="T35" i="3" s="1"/>
  <c r="U35" i="3" s="1"/>
  <c r="P37" i="4" l="1"/>
  <c r="AA37" i="4" s="1"/>
  <c r="Q37" i="4"/>
  <c r="AB37" i="4" s="1"/>
  <c r="G37" i="4"/>
  <c r="R37" i="4" s="1"/>
  <c r="H37" i="4"/>
  <c r="S37" i="4" s="1"/>
  <c r="I37" i="4"/>
  <c r="T37" i="4" s="1"/>
  <c r="O37" i="4"/>
  <c r="Z37" i="4" s="1"/>
  <c r="J37" i="4"/>
  <c r="U37" i="4" s="1"/>
  <c r="K37" i="4"/>
  <c r="V37" i="4" s="1"/>
  <c r="L37" i="4"/>
  <c r="W37" i="4" s="1"/>
  <c r="M37" i="4"/>
  <c r="X37" i="4" s="1"/>
  <c r="N37" i="4"/>
  <c r="Y37" i="4" s="1"/>
  <c r="G37" i="3"/>
  <c r="M37" i="3" s="1"/>
  <c r="H37" i="3"/>
  <c r="N37" i="3" s="1"/>
  <c r="I37" i="3"/>
  <c r="O37" i="3" s="1"/>
  <c r="J37" i="3"/>
  <c r="P37" i="3" s="1"/>
  <c r="K37" i="3"/>
  <c r="Q37" i="3" s="1"/>
  <c r="L37" i="3"/>
  <c r="R37" i="3" s="1"/>
  <c r="F38" i="4"/>
  <c r="AF38" i="4"/>
  <c r="AC36" i="4"/>
  <c r="AD36" i="4" s="1"/>
  <c r="AE36" i="4" s="1"/>
  <c r="F38" i="3"/>
  <c r="S36" i="3"/>
  <c r="T36" i="3" s="1"/>
  <c r="U36" i="3" s="1"/>
  <c r="Q38" i="4" l="1"/>
  <c r="AB38" i="4" s="1"/>
  <c r="G38" i="4"/>
  <c r="R38" i="4" s="1"/>
  <c r="N38" i="4"/>
  <c r="Y38" i="4" s="1"/>
  <c r="P38" i="4"/>
  <c r="AA38" i="4" s="1"/>
  <c r="H38" i="4"/>
  <c r="S38" i="4" s="1"/>
  <c r="I38" i="4"/>
  <c r="T38" i="4" s="1"/>
  <c r="K38" i="4"/>
  <c r="V38" i="4" s="1"/>
  <c r="J38" i="4"/>
  <c r="U38" i="4" s="1"/>
  <c r="L38" i="4"/>
  <c r="W38" i="4" s="1"/>
  <c r="M38" i="4"/>
  <c r="X38" i="4" s="1"/>
  <c r="O38" i="4"/>
  <c r="Z38" i="4" s="1"/>
  <c r="K38" i="3"/>
  <c r="Q38" i="3" s="1"/>
  <c r="G38" i="3"/>
  <c r="M38" i="3" s="1"/>
  <c r="I38" i="3"/>
  <c r="O38" i="3" s="1"/>
  <c r="H38" i="3"/>
  <c r="N38" i="3" s="1"/>
  <c r="L38" i="3"/>
  <c r="R38" i="3" s="1"/>
  <c r="J38" i="3"/>
  <c r="P38" i="3" s="1"/>
  <c r="AF39" i="4"/>
  <c r="F39" i="4"/>
  <c r="AC37" i="4"/>
  <c r="AD37" i="4" s="1"/>
  <c r="AE37" i="4" s="1"/>
  <c r="F39" i="3"/>
  <c r="S37" i="3"/>
  <c r="T37" i="3" s="1"/>
  <c r="U37" i="3" s="1"/>
  <c r="Q39" i="4" l="1"/>
  <c r="AB39" i="4" s="1"/>
  <c r="G39" i="4"/>
  <c r="R39" i="4" s="1"/>
  <c r="H39" i="4"/>
  <c r="S39" i="4" s="1"/>
  <c r="I39" i="4"/>
  <c r="T39" i="4" s="1"/>
  <c r="J39" i="4"/>
  <c r="U39" i="4" s="1"/>
  <c r="K39" i="4"/>
  <c r="V39" i="4" s="1"/>
  <c r="L39" i="4"/>
  <c r="W39" i="4" s="1"/>
  <c r="M39" i="4"/>
  <c r="X39" i="4" s="1"/>
  <c r="N39" i="4"/>
  <c r="Y39" i="4" s="1"/>
  <c r="O39" i="4"/>
  <c r="Z39" i="4" s="1"/>
  <c r="P39" i="4"/>
  <c r="AA39" i="4" s="1"/>
  <c r="G39" i="3"/>
  <c r="M39" i="3" s="1"/>
  <c r="H39" i="3"/>
  <c r="N39" i="3" s="1"/>
  <c r="I39" i="3"/>
  <c r="O39" i="3" s="1"/>
  <c r="J39" i="3"/>
  <c r="P39" i="3" s="1"/>
  <c r="L39" i="3"/>
  <c r="R39" i="3" s="1"/>
  <c r="K39" i="3"/>
  <c r="Q39" i="3" s="1"/>
  <c r="AF40" i="4"/>
  <c r="F40" i="4"/>
  <c r="AC38" i="4"/>
  <c r="AD38" i="4" s="1"/>
  <c r="AE38" i="4" s="1"/>
  <c r="F40" i="3"/>
  <c r="S38" i="3"/>
  <c r="T38" i="3" s="1"/>
  <c r="U38" i="3" s="1"/>
  <c r="G40" i="4" l="1"/>
  <c r="R40" i="4" s="1"/>
  <c r="H40" i="4"/>
  <c r="S40" i="4" s="1"/>
  <c r="I40" i="4"/>
  <c r="T40" i="4" s="1"/>
  <c r="J40" i="4"/>
  <c r="U40" i="4" s="1"/>
  <c r="P40" i="4"/>
  <c r="AA40" i="4" s="1"/>
  <c r="K40" i="4"/>
  <c r="V40" i="4" s="1"/>
  <c r="L40" i="4"/>
  <c r="W40" i="4" s="1"/>
  <c r="M40" i="4"/>
  <c r="X40" i="4" s="1"/>
  <c r="N40" i="4"/>
  <c r="Y40" i="4" s="1"/>
  <c r="O40" i="4"/>
  <c r="Z40" i="4" s="1"/>
  <c r="Q40" i="4"/>
  <c r="AB40" i="4" s="1"/>
  <c r="K40" i="3"/>
  <c r="Q40" i="3" s="1"/>
  <c r="G40" i="3"/>
  <c r="M40" i="3" s="1"/>
  <c r="I40" i="3"/>
  <c r="O40" i="3" s="1"/>
  <c r="L40" i="3"/>
  <c r="R40" i="3" s="1"/>
  <c r="H40" i="3"/>
  <c r="N40" i="3" s="1"/>
  <c r="J40" i="3"/>
  <c r="P40" i="3" s="1"/>
  <c r="AC39" i="4"/>
  <c r="AD39" i="4" s="1"/>
  <c r="AE39" i="4" s="1"/>
  <c r="AF41" i="4"/>
  <c r="F41" i="4"/>
  <c r="F41" i="3"/>
  <c r="S39" i="3"/>
  <c r="T39" i="3" s="1"/>
  <c r="U39" i="3" s="1"/>
  <c r="H41" i="4" l="1"/>
  <c r="S41" i="4" s="1"/>
  <c r="I41" i="4"/>
  <c r="T41" i="4" s="1"/>
  <c r="J41" i="4"/>
  <c r="U41" i="4" s="1"/>
  <c r="K41" i="4"/>
  <c r="V41" i="4" s="1"/>
  <c r="L41" i="4"/>
  <c r="W41" i="4" s="1"/>
  <c r="M41" i="4"/>
  <c r="X41" i="4" s="1"/>
  <c r="Q41" i="4"/>
  <c r="AB41" i="4" s="1"/>
  <c r="N41" i="4"/>
  <c r="Y41" i="4" s="1"/>
  <c r="O41" i="4"/>
  <c r="Z41" i="4" s="1"/>
  <c r="P41" i="4"/>
  <c r="AA41" i="4" s="1"/>
  <c r="G41" i="4"/>
  <c r="R41" i="4" s="1"/>
  <c r="AC40" i="4"/>
  <c r="AD40" i="4" s="1"/>
  <c r="AE40" i="4" s="1"/>
  <c r="G41" i="3"/>
  <c r="M41" i="3" s="1"/>
  <c r="H41" i="3"/>
  <c r="N41" i="3" s="1"/>
  <c r="I41" i="3"/>
  <c r="O41" i="3" s="1"/>
  <c r="K41" i="3"/>
  <c r="Q41" i="3" s="1"/>
  <c r="J41" i="3"/>
  <c r="P41" i="3" s="1"/>
  <c r="L41" i="3"/>
  <c r="R41" i="3" s="1"/>
  <c r="AF42" i="4"/>
  <c r="F42" i="4"/>
  <c r="F42" i="3"/>
  <c r="S40" i="3"/>
  <c r="T40" i="3" s="1"/>
  <c r="U40" i="3" s="1"/>
  <c r="I42" i="4" l="1"/>
  <c r="T42" i="4" s="1"/>
  <c r="J42" i="4"/>
  <c r="U42" i="4" s="1"/>
  <c r="H42" i="4"/>
  <c r="S42" i="4" s="1"/>
  <c r="K42" i="4"/>
  <c r="V42" i="4" s="1"/>
  <c r="L42" i="4"/>
  <c r="W42" i="4" s="1"/>
  <c r="M42" i="4"/>
  <c r="X42" i="4" s="1"/>
  <c r="O42" i="4"/>
  <c r="Z42" i="4" s="1"/>
  <c r="N42" i="4"/>
  <c r="Y42" i="4" s="1"/>
  <c r="P42" i="4"/>
  <c r="AA42" i="4" s="1"/>
  <c r="Q42" i="4"/>
  <c r="AB42" i="4" s="1"/>
  <c r="G42" i="4"/>
  <c r="R42" i="4" s="1"/>
  <c r="K42" i="3"/>
  <c r="Q42" i="3" s="1"/>
  <c r="G42" i="3"/>
  <c r="M42" i="3" s="1"/>
  <c r="I42" i="3"/>
  <c r="O42" i="3" s="1"/>
  <c r="J42" i="3"/>
  <c r="P42" i="3" s="1"/>
  <c r="H42" i="3"/>
  <c r="N42" i="3" s="1"/>
  <c r="L42" i="3"/>
  <c r="R42" i="3" s="1"/>
  <c r="AC41" i="4"/>
  <c r="AD41" i="4" s="1"/>
  <c r="AE41" i="4" s="1"/>
  <c r="F43" i="4"/>
  <c r="AF43" i="4"/>
  <c r="F43" i="3"/>
  <c r="S41" i="3"/>
  <c r="T41" i="3" s="1"/>
  <c r="U41" i="3" s="1"/>
  <c r="J43" i="4" l="1"/>
  <c r="U43" i="4" s="1"/>
  <c r="K43" i="4"/>
  <c r="V43" i="4" s="1"/>
  <c r="L43" i="4"/>
  <c r="W43" i="4" s="1"/>
  <c r="M43" i="4"/>
  <c r="X43" i="4" s="1"/>
  <c r="N43" i="4"/>
  <c r="Y43" i="4" s="1"/>
  <c r="I43" i="4"/>
  <c r="T43" i="4" s="1"/>
  <c r="O43" i="4"/>
  <c r="Z43" i="4" s="1"/>
  <c r="P43" i="4"/>
  <c r="AA43" i="4" s="1"/>
  <c r="Q43" i="4"/>
  <c r="AB43" i="4" s="1"/>
  <c r="G43" i="4"/>
  <c r="R43" i="4" s="1"/>
  <c r="H43" i="4"/>
  <c r="S43" i="4" s="1"/>
  <c r="G43" i="3"/>
  <c r="M43" i="3" s="1"/>
  <c r="H43" i="3"/>
  <c r="N43" i="3" s="1"/>
  <c r="I43" i="3"/>
  <c r="O43" i="3" s="1"/>
  <c r="L43" i="3"/>
  <c r="R43" i="3" s="1"/>
  <c r="J43" i="3"/>
  <c r="P43" i="3" s="1"/>
  <c r="K43" i="3"/>
  <c r="Q43" i="3" s="1"/>
  <c r="F44" i="4"/>
  <c r="AC42" i="4"/>
  <c r="AD42" i="4" s="1"/>
  <c r="AE42" i="4" s="1"/>
  <c r="AF44" i="4"/>
  <c r="F44" i="3"/>
  <c r="S42" i="3"/>
  <c r="T42" i="3" s="1"/>
  <c r="U42" i="3" s="1"/>
  <c r="K44" i="4" l="1"/>
  <c r="V44" i="4" s="1"/>
  <c r="L44" i="4"/>
  <c r="W44" i="4" s="1"/>
  <c r="H44" i="4"/>
  <c r="S44" i="4" s="1"/>
  <c r="M44" i="4"/>
  <c r="X44" i="4" s="1"/>
  <c r="N44" i="4"/>
  <c r="Y44" i="4" s="1"/>
  <c r="O44" i="4"/>
  <c r="Z44" i="4" s="1"/>
  <c r="P44" i="4"/>
  <c r="AA44" i="4" s="1"/>
  <c r="Q44" i="4"/>
  <c r="AB44" i="4" s="1"/>
  <c r="J44" i="4"/>
  <c r="U44" i="4" s="1"/>
  <c r="G44" i="4"/>
  <c r="R44" i="4" s="1"/>
  <c r="I44" i="4"/>
  <c r="T44" i="4" s="1"/>
  <c r="K44" i="3"/>
  <c r="Q44" i="3" s="1"/>
  <c r="G44" i="3"/>
  <c r="M44" i="3" s="1"/>
  <c r="I44" i="3"/>
  <c r="O44" i="3" s="1"/>
  <c r="J44" i="3"/>
  <c r="P44" i="3" s="1"/>
  <c r="L44" i="3"/>
  <c r="R44" i="3" s="1"/>
  <c r="H44" i="3"/>
  <c r="N44" i="3" s="1"/>
  <c r="AC43" i="4"/>
  <c r="AD43" i="4" s="1"/>
  <c r="AE43" i="4" s="1"/>
  <c r="F45" i="4"/>
  <c r="AF45" i="4"/>
  <c r="F45" i="3"/>
  <c r="S43" i="3"/>
  <c r="T43" i="3" s="1"/>
  <c r="U43" i="3" s="1"/>
  <c r="L45" i="4" l="1"/>
  <c r="W45" i="4" s="1"/>
  <c r="K45" i="4"/>
  <c r="V45" i="4" s="1"/>
  <c r="M45" i="4"/>
  <c r="X45" i="4" s="1"/>
  <c r="N45" i="4"/>
  <c r="Y45" i="4" s="1"/>
  <c r="O45" i="4"/>
  <c r="Z45" i="4" s="1"/>
  <c r="P45" i="4"/>
  <c r="AA45" i="4" s="1"/>
  <c r="Q45" i="4"/>
  <c r="AB45" i="4" s="1"/>
  <c r="I45" i="4"/>
  <c r="T45" i="4" s="1"/>
  <c r="G45" i="4"/>
  <c r="R45" i="4" s="1"/>
  <c r="H45" i="4"/>
  <c r="S45" i="4" s="1"/>
  <c r="J45" i="4"/>
  <c r="U45" i="4" s="1"/>
  <c r="G45" i="3"/>
  <c r="M45" i="3" s="1"/>
  <c r="H45" i="3"/>
  <c r="N45" i="3" s="1"/>
  <c r="I45" i="3"/>
  <c r="O45" i="3" s="1"/>
  <c r="J45" i="3"/>
  <c r="P45" i="3" s="1"/>
  <c r="K45" i="3"/>
  <c r="Q45" i="3" s="1"/>
  <c r="L45" i="3"/>
  <c r="R45" i="3" s="1"/>
  <c r="AC44" i="4"/>
  <c r="AD44" i="4" s="1"/>
  <c r="AE44" i="4" s="1"/>
  <c r="AF46" i="4"/>
  <c r="F46" i="4"/>
  <c r="F46" i="3"/>
  <c r="S44" i="3"/>
  <c r="T44" i="3" s="1"/>
  <c r="U44" i="3" s="1"/>
  <c r="M46" i="4" l="1"/>
  <c r="X46" i="4" s="1"/>
  <c r="J46" i="4"/>
  <c r="U46" i="4" s="1"/>
  <c r="N46" i="4"/>
  <c r="Y46" i="4" s="1"/>
  <c r="O46" i="4"/>
  <c r="Z46" i="4" s="1"/>
  <c r="P46" i="4"/>
  <c r="AA46" i="4" s="1"/>
  <c r="L46" i="4"/>
  <c r="W46" i="4" s="1"/>
  <c r="Q46" i="4"/>
  <c r="AB46" i="4" s="1"/>
  <c r="G46" i="4"/>
  <c r="R46" i="4" s="1"/>
  <c r="H46" i="4"/>
  <c r="S46" i="4" s="1"/>
  <c r="I46" i="4"/>
  <c r="T46" i="4" s="1"/>
  <c r="K46" i="4"/>
  <c r="V46" i="4" s="1"/>
  <c r="K46" i="3"/>
  <c r="Q46" i="3" s="1"/>
  <c r="G46" i="3"/>
  <c r="M46" i="3" s="1"/>
  <c r="I46" i="3"/>
  <c r="O46" i="3" s="1"/>
  <c r="J46" i="3"/>
  <c r="P46" i="3" s="1"/>
  <c r="H46" i="3"/>
  <c r="N46" i="3" s="1"/>
  <c r="L46" i="3"/>
  <c r="R46" i="3" s="1"/>
  <c r="AC45" i="4"/>
  <c r="AD45" i="4" s="1"/>
  <c r="AE45" i="4" s="1"/>
  <c r="F47" i="4"/>
  <c r="AF47" i="4"/>
  <c r="F47" i="3"/>
  <c r="S45" i="3"/>
  <c r="T45" i="3" s="1"/>
  <c r="U45" i="3" s="1"/>
  <c r="N47" i="4" l="1"/>
  <c r="Y47" i="4" s="1"/>
  <c r="O47" i="4"/>
  <c r="Z47" i="4" s="1"/>
  <c r="P47" i="4"/>
  <c r="AA47" i="4" s="1"/>
  <c r="M47" i="4"/>
  <c r="X47" i="4" s="1"/>
  <c r="Q47" i="4"/>
  <c r="AB47" i="4" s="1"/>
  <c r="G47" i="4"/>
  <c r="R47" i="4" s="1"/>
  <c r="H47" i="4"/>
  <c r="S47" i="4" s="1"/>
  <c r="I47" i="4"/>
  <c r="T47" i="4" s="1"/>
  <c r="J47" i="4"/>
  <c r="U47" i="4" s="1"/>
  <c r="K47" i="4"/>
  <c r="V47" i="4" s="1"/>
  <c r="L47" i="4"/>
  <c r="W47" i="4" s="1"/>
  <c r="I47" i="3"/>
  <c r="O47" i="3" s="1"/>
  <c r="J47" i="3"/>
  <c r="P47" i="3" s="1"/>
  <c r="K47" i="3"/>
  <c r="Q47" i="3" s="1"/>
  <c r="L47" i="3"/>
  <c r="R47" i="3" s="1"/>
  <c r="H47" i="3"/>
  <c r="N47" i="3" s="1"/>
  <c r="G47" i="3"/>
  <c r="M47" i="3" s="1"/>
  <c r="AF48" i="4"/>
  <c r="F48" i="4"/>
  <c r="AC46" i="4"/>
  <c r="AD46" i="4" s="1"/>
  <c r="AE46" i="4" s="1"/>
  <c r="F48" i="3"/>
  <c r="S46" i="3"/>
  <c r="T46" i="3" s="1"/>
  <c r="U46" i="3" s="1"/>
  <c r="O48" i="4" l="1"/>
  <c r="Z48" i="4" s="1"/>
  <c r="P48" i="4"/>
  <c r="AA48" i="4" s="1"/>
  <c r="Q48" i="4"/>
  <c r="AB48" i="4" s="1"/>
  <c r="G48" i="4"/>
  <c r="R48" i="4" s="1"/>
  <c r="I48" i="4"/>
  <c r="T48" i="4" s="1"/>
  <c r="H48" i="4"/>
  <c r="S48" i="4" s="1"/>
  <c r="J48" i="4"/>
  <c r="U48" i="4" s="1"/>
  <c r="L48" i="4"/>
  <c r="W48" i="4" s="1"/>
  <c r="N48" i="4"/>
  <c r="Y48" i="4" s="1"/>
  <c r="K48" i="4"/>
  <c r="V48" i="4" s="1"/>
  <c r="M48" i="4"/>
  <c r="X48" i="4" s="1"/>
  <c r="K48" i="3"/>
  <c r="Q48" i="3" s="1"/>
  <c r="G48" i="3"/>
  <c r="M48" i="3" s="1"/>
  <c r="I48" i="3"/>
  <c r="O48" i="3" s="1"/>
  <c r="H48" i="3"/>
  <c r="N48" i="3" s="1"/>
  <c r="J48" i="3"/>
  <c r="P48" i="3" s="1"/>
  <c r="L48" i="3"/>
  <c r="R48" i="3" s="1"/>
  <c r="F49" i="4"/>
  <c r="AC47" i="4"/>
  <c r="AD47" i="4" s="1"/>
  <c r="AE47" i="4" s="1"/>
  <c r="AF49" i="4"/>
  <c r="F49" i="3"/>
  <c r="S47" i="3"/>
  <c r="T47" i="3" s="1"/>
  <c r="U47" i="3" s="1"/>
  <c r="P49" i="4" l="1"/>
  <c r="AA49" i="4" s="1"/>
  <c r="Q49" i="4"/>
  <c r="AB49" i="4" s="1"/>
  <c r="G49" i="4"/>
  <c r="R49" i="4" s="1"/>
  <c r="H49" i="4"/>
  <c r="S49" i="4" s="1"/>
  <c r="I49" i="4"/>
  <c r="T49" i="4" s="1"/>
  <c r="J49" i="4"/>
  <c r="U49" i="4" s="1"/>
  <c r="K49" i="4"/>
  <c r="V49" i="4" s="1"/>
  <c r="L49" i="4"/>
  <c r="W49" i="4" s="1"/>
  <c r="M49" i="4"/>
  <c r="X49" i="4" s="1"/>
  <c r="O49" i="4"/>
  <c r="Z49" i="4" s="1"/>
  <c r="N49" i="4"/>
  <c r="Y49" i="4" s="1"/>
  <c r="I49" i="3"/>
  <c r="O49" i="3" s="1"/>
  <c r="K49" i="3"/>
  <c r="Q49" i="3" s="1"/>
  <c r="L49" i="3"/>
  <c r="R49" i="3" s="1"/>
  <c r="J49" i="3"/>
  <c r="P49" i="3" s="1"/>
  <c r="G49" i="3"/>
  <c r="M49" i="3" s="1"/>
  <c r="H49" i="3"/>
  <c r="N49" i="3" s="1"/>
  <c r="AC48" i="4"/>
  <c r="AD48" i="4" s="1"/>
  <c r="AE48" i="4" s="1"/>
  <c r="AF50" i="4"/>
  <c r="F50" i="4"/>
  <c r="F50" i="3"/>
  <c r="S48" i="3"/>
  <c r="T48" i="3" s="1"/>
  <c r="U48" i="3" s="1"/>
  <c r="Q50" i="4" l="1"/>
  <c r="AB50" i="4" s="1"/>
  <c r="G50" i="4"/>
  <c r="R50" i="4" s="1"/>
  <c r="H50" i="4"/>
  <c r="S50" i="4" s="1"/>
  <c r="I50" i="4"/>
  <c r="T50" i="4" s="1"/>
  <c r="J50" i="4"/>
  <c r="U50" i="4" s="1"/>
  <c r="K50" i="4"/>
  <c r="V50" i="4" s="1"/>
  <c r="N50" i="4"/>
  <c r="Y50" i="4" s="1"/>
  <c r="P50" i="4"/>
  <c r="AA50" i="4" s="1"/>
  <c r="L50" i="4"/>
  <c r="W50" i="4" s="1"/>
  <c r="M50" i="4"/>
  <c r="X50" i="4" s="1"/>
  <c r="O50" i="4"/>
  <c r="Z50" i="4" s="1"/>
  <c r="K50" i="3"/>
  <c r="Q50" i="3" s="1"/>
  <c r="G50" i="3"/>
  <c r="M50" i="3" s="1"/>
  <c r="I50" i="3"/>
  <c r="O50" i="3" s="1"/>
  <c r="J50" i="3"/>
  <c r="P50" i="3" s="1"/>
  <c r="L50" i="3"/>
  <c r="R50" i="3" s="1"/>
  <c r="H50" i="3"/>
  <c r="N50" i="3" s="1"/>
  <c r="AC49" i="4"/>
  <c r="AD49" i="4" s="1"/>
  <c r="AE49" i="4" s="1"/>
  <c r="F51" i="4"/>
  <c r="AF51" i="4"/>
  <c r="F51" i="3"/>
  <c r="S49" i="3"/>
  <c r="T49" i="3" s="1"/>
  <c r="U49" i="3" s="1"/>
  <c r="G51" i="4" l="1"/>
  <c r="R51" i="4" s="1"/>
  <c r="H51" i="4"/>
  <c r="S51" i="4" s="1"/>
  <c r="I51" i="4"/>
  <c r="T51" i="4" s="1"/>
  <c r="J51" i="4"/>
  <c r="U51" i="4" s="1"/>
  <c r="L51" i="4"/>
  <c r="W51" i="4" s="1"/>
  <c r="O51" i="4"/>
  <c r="Z51" i="4" s="1"/>
  <c r="K51" i="4"/>
  <c r="V51" i="4" s="1"/>
  <c r="Q51" i="4"/>
  <c r="AB51" i="4" s="1"/>
  <c r="M51" i="4"/>
  <c r="X51" i="4" s="1"/>
  <c r="N51" i="4"/>
  <c r="Y51" i="4" s="1"/>
  <c r="P51" i="4"/>
  <c r="AA51" i="4" s="1"/>
  <c r="I51" i="3"/>
  <c r="O51" i="3" s="1"/>
  <c r="J51" i="3"/>
  <c r="P51" i="3" s="1"/>
  <c r="L51" i="3"/>
  <c r="R51" i="3" s="1"/>
  <c r="K51" i="3"/>
  <c r="Q51" i="3" s="1"/>
  <c r="H51" i="3"/>
  <c r="N51" i="3" s="1"/>
  <c r="G51" i="3"/>
  <c r="M51" i="3" s="1"/>
  <c r="AC50" i="4"/>
  <c r="AD50" i="4" s="1"/>
  <c r="AE50" i="4" s="1"/>
  <c r="AF52" i="4"/>
  <c r="F52" i="4"/>
  <c r="F52" i="3"/>
  <c r="S50" i="3"/>
  <c r="T50" i="3" s="1"/>
  <c r="U50" i="3" s="1"/>
  <c r="G52" i="4" l="1"/>
  <c r="R52" i="4" s="1"/>
  <c r="H52" i="4"/>
  <c r="S52" i="4" s="1"/>
  <c r="M52" i="4"/>
  <c r="X52" i="4" s="1"/>
  <c r="I52" i="4"/>
  <c r="T52" i="4" s="1"/>
  <c r="J52" i="4"/>
  <c r="U52" i="4" s="1"/>
  <c r="K52" i="4"/>
  <c r="V52" i="4" s="1"/>
  <c r="L52" i="4"/>
  <c r="W52" i="4" s="1"/>
  <c r="N52" i="4"/>
  <c r="Y52" i="4" s="1"/>
  <c r="P52" i="4"/>
  <c r="AA52" i="4" s="1"/>
  <c r="O52" i="4"/>
  <c r="Z52" i="4" s="1"/>
  <c r="Q52" i="4"/>
  <c r="AB52" i="4" s="1"/>
  <c r="K52" i="3"/>
  <c r="Q52" i="3" s="1"/>
  <c r="G52" i="3"/>
  <c r="M52" i="3" s="1"/>
  <c r="I52" i="3"/>
  <c r="O52" i="3" s="1"/>
  <c r="L52" i="3"/>
  <c r="R52" i="3" s="1"/>
  <c r="H52" i="3"/>
  <c r="N52" i="3" s="1"/>
  <c r="J52" i="3"/>
  <c r="P52" i="3" s="1"/>
  <c r="AC51" i="4"/>
  <c r="AD51" i="4" s="1"/>
  <c r="AE51" i="4" s="1"/>
  <c r="AF53" i="4"/>
  <c r="F53" i="4"/>
  <c r="F53" i="3"/>
  <c r="S51" i="3"/>
  <c r="T51" i="3" s="1"/>
  <c r="U51" i="3" s="1"/>
  <c r="H53" i="4" l="1"/>
  <c r="S53" i="4" s="1"/>
  <c r="I53" i="4"/>
  <c r="T53" i="4" s="1"/>
  <c r="J53" i="4"/>
  <c r="U53" i="4" s="1"/>
  <c r="Q53" i="4"/>
  <c r="AB53" i="4" s="1"/>
  <c r="K53" i="4"/>
  <c r="V53" i="4" s="1"/>
  <c r="L53" i="4"/>
  <c r="W53" i="4" s="1"/>
  <c r="G53" i="4"/>
  <c r="R53" i="4" s="1"/>
  <c r="M53" i="4"/>
  <c r="X53" i="4" s="1"/>
  <c r="N53" i="4"/>
  <c r="Y53" i="4" s="1"/>
  <c r="O53" i="4"/>
  <c r="Z53" i="4" s="1"/>
  <c r="P53" i="4"/>
  <c r="AA53" i="4" s="1"/>
  <c r="I53" i="3"/>
  <c r="O53" i="3" s="1"/>
  <c r="K53" i="3"/>
  <c r="Q53" i="3" s="1"/>
  <c r="J53" i="3"/>
  <c r="P53" i="3" s="1"/>
  <c r="L53" i="3"/>
  <c r="R53" i="3" s="1"/>
  <c r="G53" i="3"/>
  <c r="M53" i="3" s="1"/>
  <c r="H53" i="3"/>
  <c r="N53" i="3" s="1"/>
  <c r="AF54" i="4"/>
  <c r="F54" i="4"/>
  <c r="AC52" i="4"/>
  <c r="AD52" i="4" s="1"/>
  <c r="AE52" i="4" s="1"/>
  <c r="F54" i="3"/>
  <c r="S52" i="3"/>
  <c r="T52" i="3" s="1"/>
  <c r="U52" i="3" s="1"/>
  <c r="I54" i="4" l="1"/>
  <c r="T54" i="4" s="1"/>
  <c r="J54" i="4"/>
  <c r="U54" i="4" s="1"/>
  <c r="H54" i="4"/>
  <c r="S54" i="4" s="1"/>
  <c r="K54" i="4"/>
  <c r="V54" i="4" s="1"/>
  <c r="O54" i="4"/>
  <c r="Z54" i="4" s="1"/>
  <c r="L54" i="4"/>
  <c r="W54" i="4" s="1"/>
  <c r="M54" i="4"/>
  <c r="X54" i="4" s="1"/>
  <c r="N54" i="4"/>
  <c r="Y54" i="4" s="1"/>
  <c r="P54" i="4"/>
  <c r="AA54" i="4" s="1"/>
  <c r="Q54" i="4"/>
  <c r="AB54" i="4" s="1"/>
  <c r="G54" i="4"/>
  <c r="R54" i="4" s="1"/>
  <c r="K54" i="3"/>
  <c r="Q54" i="3" s="1"/>
  <c r="G54" i="3"/>
  <c r="M54" i="3" s="1"/>
  <c r="I54" i="3"/>
  <c r="O54" i="3" s="1"/>
  <c r="L54" i="3"/>
  <c r="R54" i="3" s="1"/>
  <c r="H54" i="3"/>
  <c r="N54" i="3" s="1"/>
  <c r="J54" i="3"/>
  <c r="P54" i="3" s="1"/>
  <c r="AF55" i="4"/>
  <c r="F55" i="4"/>
  <c r="AC53" i="4"/>
  <c r="AD53" i="4" s="1"/>
  <c r="AE53" i="4" s="1"/>
  <c r="F55" i="3"/>
  <c r="S53" i="3"/>
  <c r="T53" i="3" s="1"/>
  <c r="U53" i="3" s="1"/>
  <c r="J55" i="4" l="1"/>
  <c r="U55" i="4" s="1"/>
  <c r="G55" i="4"/>
  <c r="R55" i="4" s="1"/>
  <c r="I55" i="4"/>
  <c r="T55" i="4" s="1"/>
  <c r="K55" i="4"/>
  <c r="V55" i="4" s="1"/>
  <c r="L55" i="4"/>
  <c r="W55" i="4" s="1"/>
  <c r="M55" i="4"/>
  <c r="X55" i="4" s="1"/>
  <c r="N55" i="4"/>
  <c r="Y55" i="4" s="1"/>
  <c r="P55" i="4"/>
  <c r="AA55" i="4" s="1"/>
  <c r="O55" i="4"/>
  <c r="Z55" i="4" s="1"/>
  <c r="Q55" i="4"/>
  <c r="AB55" i="4" s="1"/>
  <c r="H55" i="4"/>
  <c r="S55" i="4" s="1"/>
  <c r="I55" i="3"/>
  <c r="O55" i="3" s="1"/>
  <c r="J55" i="3"/>
  <c r="P55" i="3" s="1"/>
  <c r="K55" i="3"/>
  <c r="Q55" i="3" s="1"/>
  <c r="L55" i="3"/>
  <c r="R55" i="3" s="1"/>
  <c r="H55" i="3"/>
  <c r="N55" i="3" s="1"/>
  <c r="G55" i="3"/>
  <c r="M55" i="3" s="1"/>
  <c r="AF56" i="4"/>
  <c r="F56" i="4"/>
  <c r="AC54" i="4"/>
  <c r="AD54" i="4" s="1"/>
  <c r="AE54" i="4" s="1"/>
  <c r="F56" i="3"/>
  <c r="S54" i="3"/>
  <c r="T54" i="3" s="1"/>
  <c r="U54" i="3" s="1"/>
  <c r="K56" i="4" l="1"/>
  <c r="V56" i="4" s="1"/>
  <c r="L56" i="4"/>
  <c r="W56" i="4" s="1"/>
  <c r="H56" i="4"/>
  <c r="S56" i="4" s="1"/>
  <c r="M56" i="4"/>
  <c r="X56" i="4" s="1"/>
  <c r="N56" i="4"/>
  <c r="Y56" i="4" s="1"/>
  <c r="O56" i="4"/>
  <c r="Z56" i="4" s="1"/>
  <c r="P56" i="4"/>
  <c r="AA56" i="4" s="1"/>
  <c r="Q56" i="4"/>
  <c r="AB56" i="4" s="1"/>
  <c r="G56" i="4"/>
  <c r="R56" i="4" s="1"/>
  <c r="I56" i="4"/>
  <c r="T56" i="4" s="1"/>
  <c r="J56" i="4"/>
  <c r="U56" i="4" s="1"/>
  <c r="K56" i="3"/>
  <c r="Q56" i="3" s="1"/>
  <c r="G56" i="3"/>
  <c r="M56" i="3" s="1"/>
  <c r="I56" i="3"/>
  <c r="O56" i="3" s="1"/>
  <c r="J56" i="3"/>
  <c r="P56" i="3" s="1"/>
  <c r="H56" i="3"/>
  <c r="N56" i="3" s="1"/>
  <c r="L56" i="3"/>
  <c r="R56" i="3" s="1"/>
  <c r="AF57" i="4"/>
  <c r="F57" i="4"/>
  <c r="AC55" i="4"/>
  <c r="AD55" i="4" s="1"/>
  <c r="AE55" i="4" s="1"/>
  <c r="F57" i="3"/>
  <c r="S55" i="3"/>
  <c r="T55" i="3" s="1"/>
  <c r="U55" i="3" s="1"/>
  <c r="L57" i="4" l="1"/>
  <c r="W57" i="4" s="1"/>
  <c r="M57" i="4"/>
  <c r="X57" i="4" s="1"/>
  <c r="N57" i="4"/>
  <c r="Y57" i="4" s="1"/>
  <c r="O57" i="4"/>
  <c r="Z57" i="4" s="1"/>
  <c r="P57" i="4"/>
  <c r="AA57" i="4" s="1"/>
  <c r="Q57" i="4"/>
  <c r="AB57" i="4" s="1"/>
  <c r="I57" i="4"/>
  <c r="T57" i="4" s="1"/>
  <c r="G57" i="4"/>
  <c r="R57" i="4" s="1"/>
  <c r="K57" i="4"/>
  <c r="V57" i="4" s="1"/>
  <c r="H57" i="4"/>
  <c r="S57" i="4" s="1"/>
  <c r="J57" i="4"/>
  <c r="U57" i="4" s="1"/>
  <c r="I57" i="3"/>
  <c r="O57" i="3" s="1"/>
  <c r="L57" i="3"/>
  <c r="R57" i="3" s="1"/>
  <c r="J57" i="3"/>
  <c r="P57" i="3" s="1"/>
  <c r="K57" i="3"/>
  <c r="Q57" i="3" s="1"/>
  <c r="G57" i="3"/>
  <c r="M57" i="3" s="1"/>
  <c r="H57" i="3"/>
  <c r="N57" i="3" s="1"/>
  <c r="F58" i="4"/>
  <c r="AC56" i="4"/>
  <c r="AD56" i="4" s="1"/>
  <c r="AE56" i="4" s="1"/>
  <c r="AF58" i="4"/>
  <c r="F58" i="3"/>
  <c r="S56" i="3"/>
  <c r="T56" i="3" s="1"/>
  <c r="U56" i="3" s="1"/>
  <c r="M58" i="4" l="1"/>
  <c r="X58" i="4" s="1"/>
  <c r="G58" i="4"/>
  <c r="R58" i="4" s="1"/>
  <c r="N58" i="4"/>
  <c r="Y58" i="4" s="1"/>
  <c r="O58" i="4"/>
  <c r="Z58" i="4" s="1"/>
  <c r="L58" i="4"/>
  <c r="W58" i="4" s="1"/>
  <c r="P58" i="4"/>
  <c r="AA58" i="4" s="1"/>
  <c r="J58" i="4"/>
  <c r="U58" i="4" s="1"/>
  <c r="Q58" i="4"/>
  <c r="AB58" i="4" s="1"/>
  <c r="H58" i="4"/>
  <c r="S58" i="4" s="1"/>
  <c r="I58" i="4"/>
  <c r="T58" i="4" s="1"/>
  <c r="K58" i="4"/>
  <c r="V58" i="4" s="1"/>
  <c r="K58" i="3"/>
  <c r="Q58" i="3" s="1"/>
  <c r="G58" i="3"/>
  <c r="M58" i="3" s="1"/>
  <c r="I58" i="3"/>
  <c r="O58" i="3" s="1"/>
  <c r="J58" i="3"/>
  <c r="P58" i="3" s="1"/>
  <c r="H58" i="3"/>
  <c r="N58" i="3" s="1"/>
  <c r="L58" i="3"/>
  <c r="R58" i="3" s="1"/>
  <c r="F59" i="4"/>
  <c r="AC57" i="4"/>
  <c r="AD57" i="4" s="1"/>
  <c r="AE57" i="4" s="1"/>
  <c r="AF59" i="4"/>
  <c r="F59" i="3"/>
  <c r="S57" i="3"/>
  <c r="T57" i="3" s="1"/>
  <c r="U57" i="3" s="1"/>
  <c r="N59" i="4" l="1"/>
  <c r="Y59" i="4" s="1"/>
  <c r="O59" i="4"/>
  <c r="Z59" i="4" s="1"/>
  <c r="P59" i="4"/>
  <c r="AA59" i="4" s="1"/>
  <c r="Q59" i="4"/>
  <c r="AB59" i="4" s="1"/>
  <c r="H59" i="4"/>
  <c r="S59" i="4" s="1"/>
  <c r="M59" i="4"/>
  <c r="X59" i="4" s="1"/>
  <c r="G59" i="4"/>
  <c r="R59" i="4" s="1"/>
  <c r="I59" i="4"/>
  <c r="T59" i="4" s="1"/>
  <c r="J59" i="4"/>
  <c r="U59" i="4" s="1"/>
  <c r="K59" i="4"/>
  <c r="V59" i="4" s="1"/>
  <c r="L59" i="4"/>
  <c r="W59" i="4" s="1"/>
  <c r="I59" i="3"/>
  <c r="O59" i="3" s="1"/>
  <c r="K59" i="3"/>
  <c r="Q59" i="3" s="1"/>
  <c r="J59" i="3"/>
  <c r="P59" i="3" s="1"/>
  <c r="L59" i="3"/>
  <c r="R59" i="3" s="1"/>
  <c r="H59" i="3"/>
  <c r="N59" i="3" s="1"/>
  <c r="G59" i="3"/>
  <c r="M59" i="3" s="1"/>
  <c r="F60" i="4"/>
  <c r="AC58" i="4"/>
  <c r="AD58" i="4" s="1"/>
  <c r="AE58" i="4" s="1"/>
  <c r="AF60" i="4"/>
  <c r="F60" i="3"/>
  <c r="S58" i="3"/>
  <c r="T58" i="3" s="1"/>
  <c r="U58" i="3" s="1"/>
  <c r="O60" i="4" l="1"/>
  <c r="Z60" i="4" s="1"/>
  <c r="P60" i="4"/>
  <c r="AA60" i="4" s="1"/>
  <c r="Q60" i="4"/>
  <c r="AB60" i="4" s="1"/>
  <c r="G60" i="4"/>
  <c r="R60" i="4" s="1"/>
  <c r="H60" i="4"/>
  <c r="S60" i="4" s="1"/>
  <c r="I60" i="4"/>
  <c r="T60" i="4" s="1"/>
  <c r="J60" i="4"/>
  <c r="U60" i="4" s="1"/>
  <c r="L60" i="4"/>
  <c r="W60" i="4" s="1"/>
  <c r="K60" i="4"/>
  <c r="V60" i="4" s="1"/>
  <c r="N60" i="4"/>
  <c r="Y60" i="4" s="1"/>
  <c r="M60" i="4"/>
  <c r="X60" i="4" s="1"/>
  <c r="K60" i="3"/>
  <c r="Q60" i="3" s="1"/>
  <c r="G60" i="3"/>
  <c r="M60" i="3" s="1"/>
  <c r="I60" i="3"/>
  <c r="O60" i="3" s="1"/>
  <c r="H60" i="3"/>
  <c r="N60" i="3" s="1"/>
  <c r="J60" i="3"/>
  <c r="P60" i="3" s="1"/>
  <c r="L60" i="3"/>
  <c r="R60" i="3" s="1"/>
  <c r="F61" i="4"/>
  <c r="AC59" i="4"/>
  <c r="AD59" i="4" s="1"/>
  <c r="AE59" i="4" s="1"/>
  <c r="AF61" i="4"/>
  <c r="F61" i="3"/>
  <c r="S59" i="3"/>
  <c r="T59" i="3" s="1"/>
  <c r="U59" i="3" s="1"/>
  <c r="P61" i="4" l="1"/>
  <c r="AA61" i="4" s="1"/>
  <c r="Q61" i="4"/>
  <c r="AB61" i="4" s="1"/>
  <c r="G61" i="4"/>
  <c r="R61" i="4" s="1"/>
  <c r="H61" i="4"/>
  <c r="S61" i="4" s="1"/>
  <c r="J61" i="4"/>
  <c r="U61" i="4" s="1"/>
  <c r="I61" i="4"/>
  <c r="T61" i="4" s="1"/>
  <c r="M61" i="4"/>
  <c r="X61" i="4" s="1"/>
  <c r="O61" i="4"/>
  <c r="Z61" i="4" s="1"/>
  <c r="K61" i="4"/>
  <c r="V61" i="4" s="1"/>
  <c r="L61" i="4"/>
  <c r="W61" i="4" s="1"/>
  <c r="N61" i="4"/>
  <c r="Y61" i="4" s="1"/>
  <c r="I61" i="3"/>
  <c r="O61" i="3" s="1"/>
  <c r="J61" i="3"/>
  <c r="P61" i="3" s="1"/>
  <c r="K61" i="3"/>
  <c r="Q61" i="3" s="1"/>
  <c r="L61" i="3"/>
  <c r="R61" i="3" s="1"/>
  <c r="G61" i="3"/>
  <c r="M61" i="3" s="1"/>
  <c r="H61" i="3"/>
  <c r="N61" i="3" s="1"/>
  <c r="F62" i="4"/>
  <c r="AF62" i="4"/>
  <c r="AC60" i="4"/>
  <c r="AD60" i="4" s="1"/>
  <c r="AE60" i="4" s="1"/>
  <c r="F62" i="3"/>
  <c r="S60" i="3"/>
  <c r="T60" i="3" s="1"/>
  <c r="U60" i="3" s="1"/>
  <c r="Q62" i="4" l="1"/>
  <c r="AB62" i="4" s="1"/>
  <c r="P62" i="4"/>
  <c r="AA62" i="4" s="1"/>
  <c r="K62" i="4"/>
  <c r="V62" i="4" s="1"/>
  <c r="G62" i="4"/>
  <c r="R62" i="4" s="1"/>
  <c r="H62" i="4"/>
  <c r="S62" i="4" s="1"/>
  <c r="I62" i="4"/>
  <c r="T62" i="4" s="1"/>
  <c r="J62" i="4"/>
  <c r="U62" i="4" s="1"/>
  <c r="L62" i="4"/>
  <c r="W62" i="4" s="1"/>
  <c r="M62" i="4"/>
  <c r="X62" i="4" s="1"/>
  <c r="N62" i="4"/>
  <c r="Y62" i="4" s="1"/>
  <c r="O62" i="4"/>
  <c r="Z62" i="4" s="1"/>
  <c r="K62" i="3"/>
  <c r="Q62" i="3" s="1"/>
  <c r="G62" i="3"/>
  <c r="M62" i="3" s="1"/>
  <c r="I62" i="3"/>
  <c r="O62" i="3" s="1"/>
  <c r="J62" i="3"/>
  <c r="P62" i="3" s="1"/>
  <c r="L62" i="3"/>
  <c r="R62" i="3" s="1"/>
  <c r="H62" i="3"/>
  <c r="N62" i="3" s="1"/>
  <c r="AC61" i="4"/>
  <c r="AD61" i="4" s="1"/>
  <c r="AE61" i="4" s="1"/>
  <c r="AF63" i="4"/>
  <c r="F63" i="4"/>
  <c r="F63" i="3"/>
  <c r="S61" i="3"/>
  <c r="T61" i="3" s="1"/>
  <c r="U61" i="3" s="1"/>
  <c r="L63" i="4" l="1"/>
  <c r="W63" i="4" s="1"/>
  <c r="O63" i="4"/>
  <c r="Z63" i="4" s="1"/>
  <c r="G63" i="4"/>
  <c r="R63" i="4" s="1"/>
  <c r="H63" i="4"/>
  <c r="S63" i="4" s="1"/>
  <c r="I63" i="4"/>
  <c r="T63" i="4" s="1"/>
  <c r="J63" i="4"/>
  <c r="U63" i="4" s="1"/>
  <c r="Q63" i="4"/>
  <c r="AB63" i="4" s="1"/>
  <c r="K63" i="4"/>
  <c r="V63" i="4" s="1"/>
  <c r="M63" i="4"/>
  <c r="X63" i="4" s="1"/>
  <c r="N63" i="4"/>
  <c r="Y63" i="4" s="1"/>
  <c r="P63" i="4"/>
  <c r="AA63" i="4" s="1"/>
  <c r="I63" i="3"/>
  <c r="O63" i="3" s="1"/>
  <c r="L63" i="3"/>
  <c r="R63" i="3" s="1"/>
  <c r="J63" i="3"/>
  <c r="P63" i="3" s="1"/>
  <c r="K63" i="3"/>
  <c r="Q63" i="3" s="1"/>
  <c r="G63" i="3"/>
  <c r="M63" i="3" s="1"/>
  <c r="H63" i="3"/>
  <c r="N63" i="3" s="1"/>
  <c r="F64" i="4"/>
  <c r="AC62" i="4"/>
  <c r="AD62" i="4" s="1"/>
  <c r="AE62" i="4" s="1"/>
  <c r="AF64" i="4"/>
  <c r="F64" i="3"/>
  <c r="S62" i="3"/>
  <c r="T62" i="3" s="1"/>
  <c r="U62" i="3" s="1"/>
  <c r="G64" i="4" l="1"/>
  <c r="R64" i="4" s="1"/>
  <c r="I64" i="4"/>
  <c r="T64" i="4" s="1"/>
  <c r="H64" i="4"/>
  <c r="S64" i="4" s="1"/>
  <c r="M64" i="4"/>
  <c r="X64" i="4" s="1"/>
  <c r="J64" i="4"/>
  <c r="U64" i="4" s="1"/>
  <c r="K64" i="4"/>
  <c r="V64" i="4" s="1"/>
  <c r="L64" i="4"/>
  <c r="W64" i="4" s="1"/>
  <c r="P64" i="4"/>
  <c r="AA64" i="4" s="1"/>
  <c r="N64" i="4"/>
  <c r="Y64" i="4" s="1"/>
  <c r="O64" i="4"/>
  <c r="Z64" i="4" s="1"/>
  <c r="Q64" i="4"/>
  <c r="AB64" i="4" s="1"/>
  <c r="K64" i="3"/>
  <c r="Q64" i="3" s="1"/>
  <c r="G64" i="3"/>
  <c r="M64" i="3" s="1"/>
  <c r="I64" i="3"/>
  <c r="O64" i="3" s="1"/>
  <c r="L64" i="3"/>
  <c r="R64" i="3" s="1"/>
  <c r="H64" i="3"/>
  <c r="N64" i="3" s="1"/>
  <c r="J64" i="3"/>
  <c r="P64" i="3" s="1"/>
  <c r="AC63" i="4"/>
  <c r="AD63" i="4" s="1"/>
  <c r="AE63" i="4" s="1"/>
  <c r="F65" i="4"/>
  <c r="F66" i="4" s="1"/>
  <c r="AF65" i="4"/>
  <c r="F65" i="3"/>
  <c r="S63" i="3"/>
  <c r="T63" i="3" s="1"/>
  <c r="U63" i="3" s="1"/>
  <c r="AF66" i="4" l="1"/>
  <c r="F67" i="4"/>
  <c r="P66" i="4"/>
  <c r="AA66" i="4" s="1"/>
  <c r="Q66" i="4"/>
  <c r="AB66" i="4" s="1"/>
  <c r="G66" i="4"/>
  <c r="R66" i="4" s="1"/>
  <c r="H66" i="4"/>
  <c r="S66" i="4" s="1"/>
  <c r="I66" i="4"/>
  <c r="T66" i="4" s="1"/>
  <c r="J66" i="4"/>
  <c r="U66" i="4" s="1"/>
  <c r="K66" i="4"/>
  <c r="V66" i="4" s="1"/>
  <c r="L66" i="4"/>
  <c r="W66" i="4" s="1"/>
  <c r="M66" i="4"/>
  <c r="X66" i="4" s="1"/>
  <c r="N66" i="4"/>
  <c r="Y66" i="4" s="1"/>
  <c r="O66" i="4"/>
  <c r="Z66" i="4" s="1"/>
  <c r="H65" i="4"/>
  <c r="S65" i="4" s="1"/>
  <c r="I65" i="4"/>
  <c r="T65" i="4" s="1"/>
  <c r="K65" i="4"/>
  <c r="V65" i="4" s="1"/>
  <c r="Q65" i="4"/>
  <c r="AB65" i="4" s="1"/>
  <c r="G65" i="4"/>
  <c r="R65" i="4" s="1"/>
  <c r="J65" i="4"/>
  <c r="U65" i="4" s="1"/>
  <c r="L65" i="4"/>
  <c r="W65" i="4" s="1"/>
  <c r="M65" i="4"/>
  <c r="X65" i="4" s="1"/>
  <c r="N65" i="4"/>
  <c r="Y65" i="4" s="1"/>
  <c r="O65" i="4"/>
  <c r="Z65" i="4" s="1"/>
  <c r="P65" i="4"/>
  <c r="AA65" i="4" s="1"/>
  <c r="I65" i="3"/>
  <c r="O65" i="3" s="1"/>
  <c r="J65" i="3"/>
  <c r="P65" i="3" s="1"/>
  <c r="K65" i="3"/>
  <c r="Q65" i="3" s="1"/>
  <c r="L65" i="3"/>
  <c r="R65" i="3" s="1"/>
  <c r="H65" i="3"/>
  <c r="N65" i="3" s="1"/>
  <c r="G65" i="3"/>
  <c r="M65" i="3" s="1"/>
  <c r="AC64" i="4"/>
  <c r="AD64" i="4" s="1"/>
  <c r="AE64" i="4" s="1"/>
  <c r="S64" i="3"/>
  <c r="T64" i="3" s="1"/>
  <c r="U64" i="3" s="1"/>
  <c r="AC66" i="4" l="1"/>
  <c r="AD66" i="4" s="1"/>
  <c r="F68" i="4"/>
  <c r="Q67" i="4"/>
  <c r="AB67" i="4" s="1"/>
  <c r="G67" i="4"/>
  <c r="R67" i="4" s="1"/>
  <c r="H67" i="4"/>
  <c r="S67" i="4" s="1"/>
  <c r="I67" i="4"/>
  <c r="T67" i="4" s="1"/>
  <c r="J67" i="4"/>
  <c r="U67" i="4" s="1"/>
  <c r="K67" i="4"/>
  <c r="V67" i="4" s="1"/>
  <c r="L67" i="4"/>
  <c r="W67" i="4" s="1"/>
  <c r="M67" i="4"/>
  <c r="X67" i="4" s="1"/>
  <c r="N67" i="4"/>
  <c r="Y67" i="4" s="1"/>
  <c r="O67" i="4"/>
  <c r="Z67" i="4" s="1"/>
  <c r="P67" i="4"/>
  <c r="AA67" i="4" s="1"/>
  <c r="AF67" i="4"/>
  <c r="AC65" i="4"/>
  <c r="AD65" i="4" s="1"/>
  <c r="S65" i="3"/>
  <c r="T65" i="3" s="1"/>
  <c r="U65" i="3" s="1"/>
  <c r="AF68" i="4" l="1"/>
  <c r="AC67" i="4"/>
  <c r="AD67" i="4" s="1"/>
  <c r="AE67" i="4" s="1"/>
  <c r="F69" i="4"/>
  <c r="G68" i="4"/>
  <c r="R68" i="4" s="1"/>
  <c r="H68" i="4"/>
  <c r="S68" i="4" s="1"/>
  <c r="I68" i="4"/>
  <c r="T68" i="4" s="1"/>
  <c r="J68" i="4"/>
  <c r="U68" i="4" s="1"/>
  <c r="K68" i="4"/>
  <c r="V68" i="4" s="1"/>
  <c r="L68" i="4"/>
  <c r="W68" i="4" s="1"/>
  <c r="M68" i="4"/>
  <c r="X68" i="4" s="1"/>
  <c r="N68" i="4"/>
  <c r="Y68" i="4" s="1"/>
  <c r="O68" i="4"/>
  <c r="Z68" i="4" s="1"/>
  <c r="P68" i="4"/>
  <c r="AA68" i="4" s="1"/>
  <c r="Q68" i="4"/>
  <c r="AB68" i="4" s="1"/>
  <c r="AE66" i="4"/>
  <c r="W57" i="3"/>
  <c r="Y33" i="3"/>
  <c r="AB47" i="3"/>
  <c r="W43" i="3"/>
  <c r="Z58" i="3"/>
  <c r="Y6" i="3"/>
  <c r="X36" i="3"/>
  <c r="AA46" i="3"/>
  <c r="AA63" i="3"/>
  <c r="AB10" i="3"/>
  <c r="Y32" i="3"/>
  <c r="Y57" i="3"/>
  <c r="Z34" i="3"/>
  <c r="X44" i="3"/>
  <c r="AB50" i="3"/>
  <c r="Y29" i="3"/>
  <c r="Z15" i="3"/>
  <c r="AB11" i="3"/>
  <c r="AB9" i="3"/>
  <c r="AB49" i="3"/>
  <c r="W27" i="3"/>
  <c r="AB51" i="3"/>
  <c r="W9" i="3"/>
  <c r="Z40" i="3"/>
  <c r="AA13" i="3"/>
  <c r="Z61" i="3"/>
  <c r="AA4" i="3"/>
  <c r="Z28" i="3"/>
  <c r="AB56" i="3"/>
  <c r="Y30" i="3"/>
  <c r="Z26" i="3"/>
  <c r="X62" i="3"/>
  <c r="AB23" i="3"/>
  <c r="AA48" i="3"/>
  <c r="Y20" i="3"/>
  <c r="Z6" i="3"/>
  <c r="Y45" i="3"/>
  <c r="W3" i="3"/>
  <c r="AB24" i="3"/>
  <c r="AB53" i="3"/>
  <c r="X19" i="3"/>
  <c r="Y51" i="3"/>
  <c r="W26" i="3"/>
  <c r="Z4" i="3"/>
  <c r="AA57" i="3"/>
  <c r="Y31" i="3"/>
  <c r="AA5" i="3"/>
  <c r="Y53" i="3"/>
  <c r="W33" i="3"/>
  <c r="AA47" i="3"/>
  <c r="W13" i="3"/>
  <c r="W54" i="3"/>
  <c r="Y15" i="3"/>
  <c r="W14" i="3"/>
  <c r="Y14" i="3"/>
  <c r="W37" i="3"/>
  <c r="Z23" i="3"/>
  <c r="Y44" i="3"/>
  <c r="X37" i="3"/>
  <c r="Y40" i="3"/>
  <c r="X26" i="3"/>
  <c r="AB57" i="3"/>
  <c r="AA25" i="3"/>
  <c r="AB14" i="3"/>
  <c r="AB17" i="3"/>
  <c r="Z49" i="3"/>
  <c r="Y59" i="3"/>
  <c r="AA8" i="3"/>
  <c r="W18" i="3"/>
  <c r="X59" i="3"/>
  <c r="W60" i="3"/>
  <c r="Y42" i="3"/>
  <c r="W42" i="3"/>
  <c r="Y17" i="3"/>
  <c r="X18" i="3"/>
  <c r="W19" i="3"/>
  <c r="Z46" i="3"/>
  <c r="AA32" i="3"/>
  <c r="AB19" i="3"/>
  <c r="AB32" i="3"/>
  <c r="AA23" i="3"/>
  <c r="Y13" i="3"/>
  <c r="Y48" i="3"/>
  <c r="Y54" i="3"/>
  <c r="W48" i="3"/>
  <c r="Y4" i="3"/>
  <c r="W15" i="3"/>
  <c r="AB64" i="3"/>
  <c r="W11" i="3"/>
  <c r="AA39" i="3"/>
  <c r="Y39" i="3"/>
  <c r="X12" i="3"/>
  <c r="X33" i="3"/>
  <c r="X15" i="3"/>
  <c r="AA58" i="3"/>
  <c r="X61" i="3"/>
  <c r="Z44" i="3"/>
  <c r="AA24" i="3"/>
  <c r="Z8" i="3"/>
  <c r="W52" i="3"/>
  <c r="AB61" i="3"/>
  <c r="AA65" i="3"/>
  <c r="AA22" i="3"/>
  <c r="AB3" i="3"/>
  <c r="Z65" i="3"/>
  <c r="Y26" i="3"/>
  <c r="X46" i="3"/>
  <c r="Z20" i="3"/>
  <c r="W39" i="3"/>
  <c r="Y47" i="3"/>
  <c r="Z39" i="3"/>
  <c r="Y28" i="3"/>
  <c r="Y50" i="3"/>
  <c r="AB5" i="3"/>
  <c r="W51" i="3"/>
  <c r="AA49" i="3"/>
  <c r="X55" i="3"/>
  <c r="AB6" i="3"/>
  <c r="W40" i="3"/>
  <c r="AB63" i="3"/>
  <c r="Z51" i="3"/>
  <c r="Y7" i="3"/>
  <c r="W25" i="3"/>
  <c r="W23" i="3"/>
  <c r="AB27" i="3"/>
  <c r="Y16" i="3"/>
  <c r="Y21" i="3"/>
  <c r="Y11" i="3"/>
  <c r="X20" i="3"/>
  <c r="AA54" i="3"/>
  <c r="Y56" i="3"/>
  <c r="W16" i="3"/>
  <c r="X10" i="3"/>
  <c r="X9" i="3"/>
  <c r="Z45" i="3"/>
  <c r="Z62" i="3"/>
  <c r="Z18" i="3"/>
  <c r="W6" i="3"/>
  <c r="AB48" i="3"/>
  <c r="Y46" i="3"/>
  <c r="X6" i="3"/>
  <c r="X45" i="3"/>
  <c r="AA15" i="3"/>
  <c r="AA41" i="3"/>
  <c r="AA52" i="3"/>
  <c r="Z52" i="3"/>
  <c r="W5" i="3"/>
  <c r="AA20" i="3"/>
  <c r="Z55" i="3"/>
  <c r="X54" i="3"/>
  <c r="Z25" i="3"/>
  <c r="X42" i="3"/>
  <c r="Y41" i="3"/>
  <c r="X34" i="3"/>
  <c r="AA28" i="3"/>
  <c r="X4" i="3"/>
  <c r="W31" i="3"/>
  <c r="Z37" i="3"/>
  <c r="W17" i="3"/>
  <c r="Y19" i="3"/>
  <c r="AA51" i="3"/>
  <c r="Z29" i="3"/>
  <c r="Z35" i="3"/>
  <c r="Z9" i="3"/>
  <c r="X58" i="3"/>
  <c r="AA55" i="3"/>
  <c r="Z59" i="3"/>
  <c r="X29" i="3"/>
  <c r="AB26" i="3"/>
  <c r="AA30" i="3"/>
  <c r="X11" i="3"/>
  <c r="Z24" i="3"/>
  <c r="AB18" i="3"/>
  <c r="W35" i="3"/>
  <c r="Y9" i="3"/>
  <c r="AA16" i="3"/>
  <c r="X53" i="3"/>
  <c r="Z13" i="3"/>
  <c r="X51" i="3"/>
  <c r="AB7" i="3"/>
  <c r="AB28" i="3"/>
  <c r="AA27" i="3"/>
  <c r="AB38" i="3"/>
  <c r="W30" i="3"/>
  <c r="AA40" i="3"/>
  <c r="Z5" i="3"/>
  <c r="AA26" i="3"/>
  <c r="AA62" i="3"/>
  <c r="AB34" i="3"/>
  <c r="X56" i="3"/>
  <c r="AB45" i="3"/>
  <c r="Z30" i="3"/>
  <c r="Z60" i="3"/>
  <c r="X13" i="3"/>
  <c r="AB8" i="3"/>
  <c r="W49" i="3"/>
  <c r="Z14" i="3"/>
  <c r="AA31" i="3"/>
  <c r="AA3" i="3"/>
  <c r="AB43" i="3"/>
  <c r="W44" i="3"/>
  <c r="AB22" i="3"/>
  <c r="Y35" i="3"/>
  <c r="W64" i="3"/>
  <c r="Y12" i="3"/>
  <c r="X16" i="3"/>
  <c r="Y8" i="3"/>
  <c r="AB40" i="3"/>
  <c r="W62" i="3"/>
  <c r="X8" i="3"/>
  <c r="Z42" i="3"/>
  <c r="AA33" i="3"/>
  <c r="Y22" i="3"/>
  <c r="Z19" i="3"/>
  <c r="Y49" i="3"/>
  <c r="Y3" i="3"/>
  <c r="AA19" i="3"/>
  <c r="W55" i="3"/>
  <c r="AA45" i="3"/>
  <c r="Y52" i="3"/>
  <c r="W61" i="3"/>
  <c r="AB55" i="3"/>
  <c r="Y61" i="3"/>
  <c r="Z53" i="3"/>
  <c r="Z47" i="3"/>
  <c r="Z27" i="3"/>
  <c r="AA35" i="3"/>
  <c r="X35" i="3"/>
  <c r="Y62" i="3"/>
  <c r="Z12" i="3"/>
  <c r="X25" i="3"/>
  <c r="AA12" i="3"/>
  <c r="W21" i="3"/>
  <c r="W8" i="3"/>
  <c r="AB41" i="3"/>
  <c r="AA17" i="3"/>
  <c r="AB13" i="3"/>
  <c r="Y43" i="3"/>
  <c r="X64" i="3"/>
  <c r="X63" i="3"/>
  <c r="X28" i="3"/>
  <c r="Z36" i="3"/>
  <c r="AB31" i="3"/>
  <c r="W53" i="3"/>
  <c r="AA6" i="3"/>
  <c r="Z38" i="3"/>
  <c r="AB42" i="3"/>
  <c r="Z22" i="3"/>
  <c r="AB20" i="3"/>
  <c r="AA43" i="3"/>
  <c r="Z50" i="3"/>
  <c r="Y36" i="3"/>
  <c r="AA53" i="3"/>
  <c r="X27" i="3"/>
  <c r="X7" i="3"/>
  <c r="W47" i="3"/>
  <c r="AB54" i="3"/>
  <c r="Y37" i="3"/>
  <c r="X47" i="3"/>
  <c r="X49" i="3"/>
  <c r="Z31" i="3"/>
  <c r="Y25" i="3"/>
  <c r="AB33" i="3"/>
  <c r="Y55" i="3"/>
  <c r="W45" i="3"/>
  <c r="W65" i="3"/>
  <c r="Y60" i="3"/>
  <c r="X41" i="3"/>
  <c r="W24" i="3"/>
  <c r="AB25" i="3"/>
  <c r="Z64" i="3"/>
  <c r="AA38" i="3"/>
  <c r="AB58" i="3"/>
  <c r="W28" i="3"/>
  <c r="W38" i="3"/>
  <c r="X30" i="3"/>
  <c r="W63" i="3"/>
  <c r="Z21" i="3"/>
  <c r="W59" i="3"/>
  <c r="Z3" i="3"/>
  <c r="Y27" i="3"/>
  <c r="W32" i="3"/>
  <c r="W4" i="3"/>
  <c r="Z48" i="3"/>
  <c r="W29" i="3"/>
  <c r="X43" i="3"/>
  <c r="Z56" i="3"/>
  <c r="AA36" i="3"/>
  <c r="AB36" i="3"/>
  <c r="X3" i="3"/>
  <c r="AB12" i="3"/>
  <c r="Y58" i="3"/>
  <c r="AB21" i="3"/>
  <c r="AB15" i="3"/>
  <c r="W50" i="3"/>
  <c r="AA34" i="3"/>
  <c r="AB30" i="3"/>
  <c r="AA10" i="3"/>
  <c r="AA59" i="3"/>
  <c r="Y24" i="3"/>
  <c r="X60" i="3"/>
  <c r="AB39" i="3"/>
  <c r="AA37" i="3"/>
  <c r="Z54" i="3"/>
  <c r="AA18" i="3"/>
  <c r="X21" i="3"/>
  <c r="AA14" i="3"/>
  <c r="X5" i="3"/>
  <c r="Y5" i="3"/>
  <c r="X22" i="3"/>
  <c r="Y63" i="3"/>
  <c r="Y34" i="3"/>
  <c r="AA42" i="3"/>
  <c r="X23" i="3"/>
  <c r="AA9" i="3"/>
  <c r="W12" i="3"/>
  <c r="Z63" i="3"/>
  <c r="AA64" i="3"/>
  <c r="X38" i="3"/>
  <c r="X31" i="3"/>
  <c r="Z32" i="3"/>
  <c r="Z10" i="3"/>
  <c r="X24" i="3"/>
  <c r="X39" i="3"/>
  <c r="W10" i="3"/>
  <c r="W34" i="3"/>
  <c r="Y38" i="3"/>
  <c r="Y10" i="3"/>
  <c r="Z7" i="3"/>
  <c r="AA60" i="3"/>
  <c r="AB37" i="3"/>
  <c r="Z17" i="3"/>
  <c r="X48" i="3"/>
  <c r="Z33" i="3"/>
  <c r="Z16" i="3"/>
  <c r="X65" i="3"/>
  <c r="AB4" i="3"/>
  <c r="Y23" i="3"/>
  <c r="AB35" i="3"/>
  <c r="AB46" i="3"/>
  <c r="AB44" i="3"/>
  <c r="X32" i="3"/>
  <c r="W20" i="3"/>
  <c r="AB29" i="3"/>
  <c r="AA21" i="3"/>
  <c r="AA29" i="3"/>
  <c r="AB52" i="3"/>
  <c r="W7" i="3"/>
  <c r="Z41" i="3"/>
  <c r="AB65" i="3"/>
  <c r="Z43" i="3"/>
  <c r="AA56" i="3"/>
  <c r="Y65" i="3"/>
  <c r="AB16" i="3"/>
  <c r="Y64" i="3"/>
  <c r="W41" i="3"/>
  <c r="AB59" i="3"/>
  <c r="AB62" i="3"/>
  <c r="Y18" i="3"/>
  <c r="X57" i="3"/>
  <c r="AA11" i="3"/>
  <c r="AA61" i="3"/>
  <c r="X14" i="3"/>
  <c r="W46" i="3"/>
  <c r="AA7" i="3"/>
  <c r="AB60" i="3"/>
  <c r="X17" i="3"/>
  <c r="X40" i="3"/>
  <c r="Z11" i="3"/>
  <c r="W36" i="3"/>
  <c r="X52" i="3"/>
  <c r="Z57" i="3"/>
  <c r="AA44" i="3"/>
  <c r="W58" i="3"/>
  <c r="AA50" i="3"/>
  <c r="X50" i="3"/>
  <c r="W22" i="3"/>
  <c r="W56" i="3"/>
  <c r="AC68" i="4" l="1"/>
  <c r="AD68" i="4" s="1"/>
  <c r="F70" i="4"/>
  <c r="G69" i="4"/>
  <c r="R69" i="4" s="1"/>
  <c r="H69" i="4"/>
  <c r="S69" i="4" s="1"/>
  <c r="I69" i="4"/>
  <c r="T69" i="4" s="1"/>
  <c r="J69" i="4"/>
  <c r="U69" i="4" s="1"/>
  <c r="K69" i="4"/>
  <c r="V69" i="4" s="1"/>
  <c r="L69" i="4"/>
  <c r="W69" i="4" s="1"/>
  <c r="M69" i="4"/>
  <c r="X69" i="4" s="1"/>
  <c r="N69" i="4"/>
  <c r="Y69" i="4" s="1"/>
  <c r="O69" i="4"/>
  <c r="Z69" i="4" s="1"/>
  <c r="P69" i="4"/>
  <c r="AA69" i="4" s="1"/>
  <c r="Q69" i="4"/>
  <c r="AB69" i="4" s="1"/>
  <c r="AF69" i="4"/>
  <c r="AC69" i="4" l="1"/>
  <c r="AD69" i="4" s="1"/>
  <c r="AE69" i="4" s="1"/>
  <c r="AF70" i="4"/>
  <c r="F71" i="4"/>
  <c r="H70" i="4"/>
  <c r="S70" i="4" s="1"/>
  <c r="I70" i="4"/>
  <c r="T70" i="4" s="1"/>
  <c r="J70" i="4"/>
  <c r="U70" i="4" s="1"/>
  <c r="K70" i="4"/>
  <c r="V70" i="4" s="1"/>
  <c r="L70" i="4"/>
  <c r="W70" i="4" s="1"/>
  <c r="M70" i="4"/>
  <c r="X70" i="4" s="1"/>
  <c r="N70" i="4"/>
  <c r="Y70" i="4" s="1"/>
  <c r="O70" i="4"/>
  <c r="Z70" i="4" s="1"/>
  <c r="P70" i="4"/>
  <c r="AA70" i="4" s="1"/>
  <c r="Q70" i="4"/>
  <c r="AB70" i="4" s="1"/>
  <c r="G70" i="4"/>
  <c r="R70" i="4" s="1"/>
  <c r="AE68" i="4"/>
  <c r="F72" i="4" l="1"/>
  <c r="J71" i="4"/>
  <c r="U71" i="4" s="1"/>
  <c r="K71" i="4"/>
  <c r="V71" i="4" s="1"/>
  <c r="L71" i="4"/>
  <c r="W71" i="4" s="1"/>
  <c r="M71" i="4"/>
  <c r="X71" i="4" s="1"/>
  <c r="N71" i="4"/>
  <c r="Y71" i="4" s="1"/>
  <c r="O71" i="4"/>
  <c r="Z71" i="4" s="1"/>
  <c r="P71" i="4"/>
  <c r="AA71" i="4" s="1"/>
  <c r="Q71" i="4"/>
  <c r="AB71" i="4" s="1"/>
  <c r="G71" i="4"/>
  <c r="R71" i="4" s="1"/>
  <c r="H71" i="4"/>
  <c r="S71" i="4" s="1"/>
  <c r="I71" i="4"/>
  <c r="T71" i="4" s="1"/>
  <c r="AF71" i="4"/>
  <c r="AC70" i="4"/>
  <c r="AD70" i="4" s="1"/>
  <c r="AC71" i="4" l="1"/>
  <c r="AD71" i="4" s="1"/>
  <c r="AE71" i="4" s="1"/>
  <c r="AE70" i="4"/>
  <c r="AF72" i="4"/>
  <c r="F73" i="4"/>
  <c r="K72" i="4"/>
  <c r="V72" i="4" s="1"/>
  <c r="L72" i="4"/>
  <c r="W72" i="4" s="1"/>
  <c r="M72" i="4"/>
  <c r="X72" i="4" s="1"/>
  <c r="N72" i="4"/>
  <c r="Y72" i="4" s="1"/>
  <c r="O72" i="4"/>
  <c r="Z72" i="4" s="1"/>
  <c r="P72" i="4"/>
  <c r="AA72" i="4" s="1"/>
  <c r="Q72" i="4"/>
  <c r="AB72" i="4" s="1"/>
  <c r="G72" i="4"/>
  <c r="R72" i="4" s="1"/>
  <c r="H72" i="4"/>
  <c r="S72" i="4" s="1"/>
  <c r="I72" i="4"/>
  <c r="T72" i="4" s="1"/>
  <c r="J72" i="4"/>
  <c r="U72" i="4" s="1"/>
  <c r="AC72" i="4" l="1"/>
  <c r="AD72" i="4" s="1"/>
  <c r="F74" i="4"/>
  <c r="L73" i="4"/>
  <c r="W73" i="4" s="1"/>
  <c r="M73" i="4"/>
  <c r="X73" i="4" s="1"/>
  <c r="N73" i="4"/>
  <c r="Y73" i="4" s="1"/>
  <c r="O73" i="4"/>
  <c r="Z73" i="4" s="1"/>
  <c r="P73" i="4"/>
  <c r="AA73" i="4" s="1"/>
  <c r="Q73" i="4"/>
  <c r="AB73" i="4" s="1"/>
  <c r="G73" i="4"/>
  <c r="R73" i="4" s="1"/>
  <c r="H73" i="4"/>
  <c r="S73" i="4" s="1"/>
  <c r="I73" i="4"/>
  <c r="T73" i="4" s="1"/>
  <c r="J73" i="4"/>
  <c r="U73" i="4" s="1"/>
  <c r="K73" i="4"/>
  <c r="V73" i="4" s="1"/>
  <c r="AF73" i="4"/>
  <c r="AC73" i="4" l="1"/>
  <c r="AD73" i="4" s="1"/>
  <c r="AE73" i="4" s="1"/>
  <c r="AF74" i="4"/>
  <c r="F75" i="4"/>
  <c r="M74" i="4"/>
  <c r="X74" i="4" s="1"/>
  <c r="N74" i="4"/>
  <c r="Y74" i="4" s="1"/>
  <c r="O74" i="4"/>
  <c r="Z74" i="4" s="1"/>
  <c r="P74" i="4"/>
  <c r="AA74" i="4" s="1"/>
  <c r="Q74" i="4"/>
  <c r="AB74" i="4" s="1"/>
  <c r="G74" i="4"/>
  <c r="R74" i="4" s="1"/>
  <c r="H74" i="4"/>
  <c r="S74" i="4" s="1"/>
  <c r="I74" i="4"/>
  <c r="T74" i="4" s="1"/>
  <c r="J74" i="4"/>
  <c r="U74" i="4" s="1"/>
  <c r="K74" i="4"/>
  <c r="V74" i="4" s="1"/>
  <c r="L74" i="4"/>
  <c r="W74" i="4" s="1"/>
  <c r="AE72" i="4"/>
  <c r="AC74" i="4" l="1"/>
  <c r="AD74" i="4" s="1"/>
  <c r="F76" i="4"/>
  <c r="N75" i="4"/>
  <c r="Y75" i="4" s="1"/>
  <c r="O75" i="4"/>
  <c r="Z75" i="4" s="1"/>
  <c r="P75" i="4"/>
  <c r="AA75" i="4" s="1"/>
  <c r="Q75" i="4"/>
  <c r="AB75" i="4" s="1"/>
  <c r="G75" i="4"/>
  <c r="R75" i="4" s="1"/>
  <c r="H75" i="4"/>
  <c r="S75" i="4" s="1"/>
  <c r="I75" i="4"/>
  <c r="T75" i="4" s="1"/>
  <c r="J75" i="4"/>
  <c r="U75" i="4" s="1"/>
  <c r="K75" i="4"/>
  <c r="V75" i="4" s="1"/>
  <c r="L75" i="4"/>
  <c r="W75" i="4" s="1"/>
  <c r="M75" i="4"/>
  <c r="X75" i="4" s="1"/>
  <c r="AF75" i="4"/>
  <c r="AC75" i="4" l="1"/>
  <c r="AD75" i="4" s="1"/>
  <c r="AE75" i="4" s="1"/>
  <c r="AF76" i="4"/>
  <c r="F77" i="4"/>
  <c r="O76" i="4"/>
  <c r="Z76" i="4" s="1"/>
  <c r="P76" i="4"/>
  <c r="AA76" i="4" s="1"/>
  <c r="Q76" i="4"/>
  <c r="AB76" i="4" s="1"/>
  <c r="G76" i="4"/>
  <c r="R76" i="4" s="1"/>
  <c r="H76" i="4"/>
  <c r="S76" i="4" s="1"/>
  <c r="I76" i="4"/>
  <c r="T76" i="4" s="1"/>
  <c r="J76" i="4"/>
  <c r="U76" i="4" s="1"/>
  <c r="K76" i="4"/>
  <c r="V76" i="4" s="1"/>
  <c r="L76" i="4"/>
  <c r="W76" i="4" s="1"/>
  <c r="M76" i="4"/>
  <c r="X76" i="4" s="1"/>
  <c r="N76" i="4"/>
  <c r="Y76" i="4" s="1"/>
  <c r="AE74" i="4"/>
  <c r="AC76" i="4" l="1"/>
  <c r="AD76" i="4" s="1"/>
  <c r="F78" i="4"/>
  <c r="Q77" i="4"/>
  <c r="AB77" i="4" s="1"/>
  <c r="G77" i="4"/>
  <c r="R77" i="4" s="1"/>
  <c r="H77" i="4"/>
  <c r="S77" i="4" s="1"/>
  <c r="I77" i="4"/>
  <c r="T77" i="4" s="1"/>
  <c r="J77" i="4"/>
  <c r="U77" i="4" s="1"/>
  <c r="K77" i="4"/>
  <c r="V77" i="4" s="1"/>
  <c r="L77" i="4"/>
  <c r="W77" i="4" s="1"/>
  <c r="M77" i="4"/>
  <c r="X77" i="4" s="1"/>
  <c r="N77" i="4"/>
  <c r="Y77" i="4" s="1"/>
  <c r="O77" i="4"/>
  <c r="Z77" i="4" s="1"/>
  <c r="P77" i="4"/>
  <c r="AA77" i="4" s="1"/>
  <c r="AF77" i="4"/>
  <c r="AC77" i="4" l="1"/>
  <c r="AD77" i="4" s="1"/>
  <c r="AE77" i="4" s="1"/>
  <c r="AF78" i="4"/>
  <c r="F79" i="4"/>
  <c r="G78" i="4"/>
  <c r="R78" i="4" s="1"/>
  <c r="H78" i="4"/>
  <c r="S78" i="4" s="1"/>
  <c r="I78" i="4"/>
  <c r="T78" i="4" s="1"/>
  <c r="J78" i="4"/>
  <c r="U78" i="4" s="1"/>
  <c r="K78" i="4"/>
  <c r="V78" i="4" s="1"/>
  <c r="L78" i="4"/>
  <c r="W78" i="4" s="1"/>
  <c r="M78" i="4"/>
  <c r="X78" i="4" s="1"/>
  <c r="N78" i="4"/>
  <c r="Y78" i="4" s="1"/>
  <c r="O78" i="4"/>
  <c r="Z78" i="4" s="1"/>
  <c r="P78" i="4"/>
  <c r="AA78" i="4" s="1"/>
  <c r="Q78" i="4"/>
  <c r="AB78" i="4" s="1"/>
  <c r="AE76" i="4"/>
  <c r="AC78" i="4" l="1"/>
  <c r="AD78" i="4" s="1"/>
  <c r="AE78" i="4" s="1"/>
  <c r="F80" i="4"/>
  <c r="G79" i="4"/>
  <c r="R79" i="4" s="1"/>
  <c r="H79" i="4"/>
  <c r="S79" i="4" s="1"/>
  <c r="I79" i="4"/>
  <c r="T79" i="4" s="1"/>
  <c r="J79" i="4"/>
  <c r="U79" i="4" s="1"/>
  <c r="K79" i="4"/>
  <c r="V79" i="4" s="1"/>
  <c r="L79" i="4"/>
  <c r="W79" i="4" s="1"/>
  <c r="M79" i="4"/>
  <c r="X79" i="4" s="1"/>
  <c r="N79" i="4"/>
  <c r="Y79" i="4" s="1"/>
  <c r="O79" i="4"/>
  <c r="Z79" i="4" s="1"/>
  <c r="P79" i="4"/>
  <c r="AA79" i="4" s="1"/>
  <c r="Q79" i="4"/>
  <c r="AB79" i="4" s="1"/>
  <c r="AF79" i="4"/>
  <c r="AC79" i="4" l="1"/>
  <c r="AD79" i="4" s="1"/>
  <c r="AE79" i="4" s="1"/>
  <c r="AF80" i="4"/>
  <c r="F81" i="4"/>
  <c r="H80" i="4"/>
  <c r="S80" i="4" s="1"/>
  <c r="I80" i="4"/>
  <c r="T80" i="4" s="1"/>
  <c r="J80" i="4"/>
  <c r="U80" i="4" s="1"/>
  <c r="K80" i="4"/>
  <c r="V80" i="4" s="1"/>
  <c r="L80" i="4"/>
  <c r="W80" i="4" s="1"/>
  <c r="M80" i="4"/>
  <c r="X80" i="4" s="1"/>
  <c r="N80" i="4"/>
  <c r="Y80" i="4" s="1"/>
  <c r="O80" i="4"/>
  <c r="Z80" i="4" s="1"/>
  <c r="P80" i="4"/>
  <c r="AA80" i="4" s="1"/>
  <c r="Q80" i="4"/>
  <c r="AB80" i="4" s="1"/>
  <c r="G80" i="4"/>
  <c r="R80" i="4" s="1"/>
  <c r="F82" i="4" l="1"/>
  <c r="I81" i="4"/>
  <c r="T81" i="4" s="1"/>
  <c r="J81" i="4"/>
  <c r="U81" i="4" s="1"/>
  <c r="K81" i="4"/>
  <c r="V81" i="4" s="1"/>
  <c r="L81" i="4"/>
  <c r="W81" i="4" s="1"/>
  <c r="M81" i="4"/>
  <c r="X81" i="4" s="1"/>
  <c r="N81" i="4"/>
  <c r="Y81" i="4" s="1"/>
  <c r="O81" i="4"/>
  <c r="Z81" i="4" s="1"/>
  <c r="P81" i="4"/>
  <c r="AA81" i="4" s="1"/>
  <c r="Q81" i="4"/>
  <c r="AB81" i="4" s="1"/>
  <c r="G81" i="4"/>
  <c r="R81" i="4" s="1"/>
  <c r="H81" i="4"/>
  <c r="S81" i="4" s="1"/>
  <c r="AF81" i="4"/>
  <c r="AC80" i="4"/>
  <c r="AD80" i="4" s="1"/>
  <c r="AE80" i="4" s="1"/>
  <c r="AF82" i="4" l="1"/>
  <c r="F83" i="4"/>
  <c r="J82" i="4"/>
  <c r="U82" i="4" s="1"/>
  <c r="K82" i="4"/>
  <c r="V82" i="4" s="1"/>
  <c r="L82" i="4"/>
  <c r="W82" i="4" s="1"/>
  <c r="M82" i="4"/>
  <c r="X82" i="4" s="1"/>
  <c r="N82" i="4"/>
  <c r="Y82" i="4" s="1"/>
  <c r="O82" i="4"/>
  <c r="Z82" i="4" s="1"/>
  <c r="P82" i="4"/>
  <c r="AA82" i="4" s="1"/>
  <c r="Q82" i="4"/>
  <c r="AB82" i="4" s="1"/>
  <c r="G82" i="4"/>
  <c r="R82" i="4" s="1"/>
  <c r="H82" i="4"/>
  <c r="S82" i="4" s="1"/>
  <c r="I82" i="4"/>
  <c r="T82" i="4" s="1"/>
  <c r="AC81" i="4"/>
  <c r="AD81" i="4" s="1"/>
  <c r="AE81" i="4" s="1"/>
  <c r="AC82" i="4" l="1"/>
  <c r="AD82" i="4" s="1"/>
  <c r="AE82" i="4" s="1"/>
  <c r="F84" i="4"/>
  <c r="L83" i="4"/>
  <c r="W83" i="4" s="1"/>
  <c r="M83" i="4"/>
  <c r="X83" i="4" s="1"/>
  <c r="N83" i="4"/>
  <c r="Y83" i="4" s="1"/>
  <c r="O83" i="4"/>
  <c r="Z83" i="4" s="1"/>
  <c r="P83" i="4"/>
  <c r="AA83" i="4" s="1"/>
  <c r="Q83" i="4"/>
  <c r="AB83" i="4" s="1"/>
  <c r="G83" i="4"/>
  <c r="R83" i="4" s="1"/>
  <c r="H83" i="4"/>
  <c r="S83" i="4" s="1"/>
  <c r="I83" i="4"/>
  <c r="T83" i="4" s="1"/>
  <c r="J83" i="4"/>
  <c r="U83" i="4" s="1"/>
  <c r="K83" i="4"/>
  <c r="V83" i="4" s="1"/>
  <c r="AF83" i="4"/>
  <c r="AC83" i="4" l="1"/>
  <c r="AD83" i="4" s="1"/>
  <c r="AE83" i="4" s="1"/>
  <c r="AF84" i="4"/>
  <c r="F85" i="4"/>
  <c r="M84" i="4"/>
  <c r="X84" i="4" s="1"/>
  <c r="N84" i="4"/>
  <c r="Y84" i="4" s="1"/>
  <c r="O84" i="4"/>
  <c r="Z84" i="4" s="1"/>
  <c r="P84" i="4"/>
  <c r="AA84" i="4" s="1"/>
  <c r="Q84" i="4"/>
  <c r="AB84" i="4" s="1"/>
  <c r="G84" i="4"/>
  <c r="R84" i="4" s="1"/>
  <c r="H84" i="4"/>
  <c r="S84" i="4" s="1"/>
  <c r="I84" i="4"/>
  <c r="T84" i="4" s="1"/>
  <c r="J84" i="4"/>
  <c r="U84" i="4" s="1"/>
  <c r="K84" i="4"/>
  <c r="V84" i="4" s="1"/>
  <c r="L84" i="4"/>
  <c r="W84" i="4" s="1"/>
  <c r="AC84" i="4" l="1"/>
  <c r="AD84" i="4" s="1"/>
  <c r="AE84" i="4" s="1"/>
  <c r="F86" i="4"/>
  <c r="N85" i="4"/>
  <c r="Y85" i="4" s="1"/>
  <c r="O85" i="4"/>
  <c r="Z85" i="4" s="1"/>
  <c r="P85" i="4"/>
  <c r="AA85" i="4" s="1"/>
  <c r="Q85" i="4"/>
  <c r="AB85" i="4" s="1"/>
  <c r="G85" i="4"/>
  <c r="R85" i="4" s="1"/>
  <c r="H85" i="4"/>
  <c r="S85" i="4" s="1"/>
  <c r="I85" i="4"/>
  <c r="T85" i="4" s="1"/>
  <c r="J85" i="4"/>
  <c r="U85" i="4" s="1"/>
  <c r="K85" i="4"/>
  <c r="V85" i="4" s="1"/>
  <c r="L85" i="4"/>
  <c r="W85" i="4" s="1"/>
  <c r="M85" i="4"/>
  <c r="X85" i="4" s="1"/>
  <c r="AF85" i="4"/>
  <c r="AC85" i="4" l="1"/>
  <c r="AD85" i="4" s="1"/>
  <c r="AE85" i="4" s="1"/>
  <c r="AF86" i="4"/>
  <c r="F87" i="4"/>
  <c r="O86" i="4"/>
  <c r="Z86" i="4" s="1"/>
  <c r="P86" i="4"/>
  <c r="AA86" i="4" s="1"/>
  <c r="Q86" i="4"/>
  <c r="AB86" i="4" s="1"/>
  <c r="G86" i="4"/>
  <c r="R86" i="4" s="1"/>
  <c r="H86" i="4"/>
  <c r="S86" i="4" s="1"/>
  <c r="I86" i="4"/>
  <c r="T86" i="4" s="1"/>
  <c r="J86" i="4"/>
  <c r="U86" i="4" s="1"/>
  <c r="K86" i="4"/>
  <c r="V86" i="4" s="1"/>
  <c r="L86" i="4"/>
  <c r="W86" i="4" s="1"/>
  <c r="M86" i="4"/>
  <c r="X86" i="4" s="1"/>
  <c r="N86" i="4"/>
  <c r="Y86" i="4" s="1"/>
  <c r="AC86" i="4" l="1"/>
  <c r="AD86" i="4" s="1"/>
  <c r="AE86" i="4" s="1"/>
  <c r="F88" i="4"/>
  <c r="P87" i="4"/>
  <c r="AA87" i="4" s="1"/>
  <c r="Q87" i="4"/>
  <c r="AB87" i="4" s="1"/>
  <c r="G87" i="4"/>
  <c r="R87" i="4" s="1"/>
  <c r="H87" i="4"/>
  <c r="S87" i="4" s="1"/>
  <c r="I87" i="4"/>
  <c r="T87" i="4" s="1"/>
  <c r="J87" i="4"/>
  <c r="U87" i="4" s="1"/>
  <c r="K87" i="4"/>
  <c r="V87" i="4" s="1"/>
  <c r="L87" i="4"/>
  <c r="W87" i="4" s="1"/>
  <c r="M87" i="4"/>
  <c r="X87" i="4" s="1"/>
  <c r="N87" i="4"/>
  <c r="Y87" i="4" s="1"/>
  <c r="O87" i="4"/>
  <c r="Z87" i="4" s="1"/>
  <c r="AF87" i="4"/>
  <c r="AC87" i="4" l="1"/>
  <c r="AD87" i="4" s="1"/>
  <c r="AE87" i="4" s="1"/>
  <c r="AF88" i="4"/>
  <c r="F89" i="4"/>
  <c r="Q88" i="4"/>
  <c r="AB88" i="4" s="1"/>
  <c r="G88" i="4"/>
  <c r="R88" i="4" s="1"/>
  <c r="H88" i="4"/>
  <c r="S88" i="4" s="1"/>
  <c r="I88" i="4"/>
  <c r="T88" i="4" s="1"/>
  <c r="J88" i="4"/>
  <c r="U88" i="4" s="1"/>
  <c r="K88" i="4"/>
  <c r="V88" i="4" s="1"/>
  <c r="L88" i="4"/>
  <c r="W88" i="4" s="1"/>
  <c r="M88" i="4"/>
  <c r="X88" i="4" s="1"/>
  <c r="N88" i="4"/>
  <c r="Y88" i="4" s="1"/>
  <c r="O88" i="4"/>
  <c r="Z88" i="4" s="1"/>
  <c r="P88" i="4"/>
  <c r="AA88" i="4" s="1"/>
  <c r="AC88" i="4" l="1"/>
  <c r="AD88" i="4" s="1"/>
  <c r="AE88" i="4" s="1"/>
  <c r="F90" i="4"/>
  <c r="G89" i="4"/>
  <c r="R89" i="4" s="1"/>
  <c r="H89" i="4"/>
  <c r="S89" i="4" s="1"/>
  <c r="I89" i="4"/>
  <c r="T89" i="4" s="1"/>
  <c r="J89" i="4"/>
  <c r="U89" i="4" s="1"/>
  <c r="K89" i="4"/>
  <c r="V89" i="4" s="1"/>
  <c r="L89" i="4"/>
  <c r="W89" i="4" s="1"/>
  <c r="M89" i="4"/>
  <c r="X89" i="4" s="1"/>
  <c r="N89" i="4"/>
  <c r="Y89" i="4" s="1"/>
  <c r="O89" i="4"/>
  <c r="Z89" i="4" s="1"/>
  <c r="P89" i="4"/>
  <c r="AA89" i="4" s="1"/>
  <c r="Q89" i="4"/>
  <c r="AB89" i="4" s="1"/>
  <c r="AF89" i="4"/>
  <c r="F91" i="4" l="1"/>
  <c r="H90" i="4"/>
  <c r="S90" i="4" s="1"/>
  <c r="I90" i="4"/>
  <c r="T90" i="4" s="1"/>
  <c r="J90" i="4"/>
  <c r="U90" i="4" s="1"/>
  <c r="K90" i="4"/>
  <c r="V90" i="4" s="1"/>
  <c r="L90" i="4"/>
  <c r="W90" i="4" s="1"/>
  <c r="M90" i="4"/>
  <c r="X90" i="4" s="1"/>
  <c r="N90" i="4"/>
  <c r="Y90" i="4" s="1"/>
  <c r="O90" i="4"/>
  <c r="Z90" i="4" s="1"/>
  <c r="P90" i="4"/>
  <c r="AA90" i="4" s="1"/>
  <c r="Q90" i="4"/>
  <c r="AB90" i="4" s="1"/>
  <c r="G90" i="4"/>
  <c r="R90" i="4" s="1"/>
  <c r="AF90" i="4"/>
  <c r="AC89" i="4"/>
  <c r="AD89" i="4" s="1"/>
  <c r="AE89" i="4" s="1"/>
  <c r="AC90" i="4" l="1"/>
  <c r="AD90" i="4" s="1"/>
  <c r="AE90" i="4" s="1"/>
  <c r="AF91" i="4"/>
  <c r="F92" i="4"/>
  <c r="I91" i="4"/>
  <c r="T91" i="4" s="1"/>
  <c r="J91" i="4"/>
  <c r="U91" i="4" s="1"/>
  <c r="K91" i="4"/>
  <c r="V91" i="4" s="1"/>
  <c r="L91" i="4"/>
  <c r="W91" i="4" s="1"/>
  <c r="M91" i="4"/>
  <c r="X91" i="4" s="1"/>
  <c r="N91" i="4"/>
  <c r="Y91" i="4" s="1"/>
  <c r="O91" i="4"/>
  <c r="Z91" i="4" s="1"/>
  <c r="P91" i="4"/>
  <c r="AA91" i="4" s="1"/>
  <c r="Q91" i="4"/>
  <c r="AB91" i="4" s="1"/>
  <c r="G91" i="4"/>
  <c r="R91" i="4" s="1"/>
  <c r="H91" i="4"/>
  <c r="S91" i="4" s="1"/>
  <c r="F93" i="4" l="1"/>
  <c r="J92" i="4"/>
  <c r="U92" i="4" s="1"/>
  <c r="K92" i="4"/>
  <c r="V92" i="4" s="1"/>
  <c r="L92" i="4"/>
  <c r="W92" i="4" s="1"/>
  <c r="M92" i="4"/>
  <c r="X92" i="4" s="1"/>
  <c r="N92" i="4"/>
  <c r="Y92" i="4" s="1"/>
  <c r="O92" i="4"/>
  <c r="Z92" i="4" s="1"/>
  <c r="P92" i="4"/>
  <c r="AA92" i="4" s="1"/>
  <c r="Q92" i="4"/>
  <c r="AB92" i="4" s="1"/>
  <c r="G92" i="4"/>
  <c r="R92" i="4" s="1"/>
  <c r="H92" i="4"/>
  <c r="S92" i="4" s="1"/>
  <c r="I92" i="4"/>
  <c r="T92" i="4" s="1"/>
  <c r="AF92" i="4"/>
  <c r="AC91" i="4"/>
  <c r="AD91" i="4" s="1"/>
  <c r="AE91" i="4" s="1"/>
  <c r="AC92" i="4" l="1"/>
  <c r="AD92" i="4" s="1"/>
  <c r="AE92" i="4" s="1"/>
  <c r="AF93" i="4"/>
  <c r="F94" i="4"/>
  <c r="K93" i="4"/>
  <c r="V93" i="4" s="1"/>
  <c r="L93" i="4"/>
  <c r="W93" i="4" s="1"/>
  <c r="M93" i="4"/>
  <c r="X93" i="4" s="1"/>
  <c r="N93" i="4"/>
  <c r="Y93" i="4" s="1"/>
  <c r="O93" i="4"/>
  <c r="Z93" i="4" s="1"/>
  <c r="P93" i="4"/>
  <c r="AA93" i="4" s="1"/>
  <c r="Q93" i="4"/>
  <c r="AB93" i="4" s="1"/>
  <c r="G93" i="4"/>
  <c r="R93" i="4" s="1"/>
  <c r="H93" i="4"/>
  <c r="S93" i="4" s="1"/>
  <c r="I93" i="4"/>
  <c r="T93" i="4" s="1"/>
  <c r="J93" i="4"/>
  <c r="U93" i="4" s="1"/>
  <c r="AC93" i="4" l="1"/>
  <c r="AD93" i="4" s="1"/>
  <c r="AE93" i="4" s="1"/>
  <c r="F95" i="4"/>
  <c r="M94" i="4"/>
  <c r="X94" i="4" s="1"/>
  <c r="N94" i="4"/>
  <c r="Y94" i="4" s="1"/>
  <c r="O94" i="4"/>
  <c r="Z94" i="4" s="1"/>
  <c r="P94" i="4"/>
  <c r="AA94" i="4" s="1"/>
  <c r="Q94" i="4"/>
  <c r="AB94" i="4" s="1"/>
  <c r="G94" i="4"/>
  <c r="R94" i="4" s="1"/>
  <c r="H94" i="4"/>
  <c r="S94" i="4" s="1"/>
  <c r="I94" i="4"/>
  <c r="T94" i="4" s="1"/>
  <c r="J94" i="4"/>
  <c r="U94" i="4" s="1"/>
  <c r="K94" i="4"/>
  <c r="V94" i="4" s="1"/>
  <c r="L94" i="4"/>
  <c r="W94" i="4" s="1"/>
  <c r="AF94" i="4"/>
  <c r="AC94" i="4" l="1"/>
  <c r="AD94" i="4" s="1"/>
  <c r="AE94" i="4" s="1"/>
  <c r="AF95" i="4"/>
  <c r="F96" i="4"/>
  <c r="N95" i="4"/>
  <c r="Y95" i="4" s="1"/>
  <c r="O95" i="4"/>
  <c r="Z95" i="4" s="1"/>
  <c r="P95" i="4"/>
  <c r="AA95" i="4" s="1"/>
  <c r="Q95" i="4"/>
  <c r="AB95" i="4" s="1"/>
  <c r="G95" i="4"/>
  <c r="R95" i="4" s="1"/>
  <c r="H95" i="4"/>
  <c r="S95" i="4" s="1"/>
  <c r="I95" i="4"/>
  <c r="T95" i="4" s="1"/>
  <c r="J95" i="4"/>
  <c r="U95" i="4" s="1"/>
  <c r="K95" i="4"/>
  <c r="V95" i="4" s="1"/>
  <c r="L95" i="4"/>
  <c r="W95" i="4" s="1"/>
  <c r="M95" i="4"/>
  <c r="X95" i="4" s="1"/>
  <c r="AC95" i="4" l="1"/>
  <c r="AD95" i="4" s="1"/>
  <c r="AE95" i="4" s="1"/>
  <c r="F97" i="4"/>
  <c r="O96" i="4"/>
  <c r="Z96" i="4" s="1"/>
  <c r="P96" i="4"/>
  <c r="AA96" i="4" s="1"/>
  <c r="Q96" i="4"/>
  <c r="AB96" i="4" s="1"/>
  <c r="G96" i="4"/>
  <c r="R96" i="4" s="1"/>
  <c r="H96" i="4"/>
  <c r="S96" i="4" s="1"/>
  <c r="I96" i="4"/>
  <c r="T96" i="4" s="1"/>
  <c r="J96" i="4"/>
  <c r="U96" i="4" s="1"/>
  <c r="K96" i="4"/>
  <c r="V96" i="4" s="1"/>
  <c r="L96" i="4"/>
  <c r="W96" i="4" s="1"/>
  <c r="M96" i="4"/>
  <c r="X96" i="4" s="1"/>
  <c r="N96" i="4"/>
  <c r="Y96" i="4" s="1"/>
  <c r="AF96" i="4"/>
  <c r="AC96" i="4" l="1"/>
  <c r="AD96" i="4" s="1"/>
  <c r="AE96" i="4" s="1"/>
  <c r="AF97" i="4"/>
  <c r="F98" i="4"/>
  <c r="P97" i="4"/>
  <c r="AA97" i="4" s="1"/>
  <c r="Q97" i="4"/>
  <c r="AB97" i="4" s="1"/>
  <c r="G97" i="4"/>
  <c r="R97" i="4" s="1"/>
  <c r="H97" i="4"/>
  <c r="S97" i="4" s="1"/>
  <c r="I97" i="4"/>
  <c r="T97" i="4" s="1"/>
  <c r="J97" i="4"/>
  <c r="U97" i="4" s="1"/>
  <c r="K97" i="4"/>
  <c r="V97" i="4" s="1"/>
  <c r="L97" i="4"/>
  <c r="W97" i="4" s="1"/>
  <c r="M97" i="4"/>
  <c r="X97" i="4" s="1"/>
  <c r="N97" i="4"/>
  <c r="Y97" i="4" s="1"/>
  <c r="O97" i="4"/>
  <c r="Z97" i="4" s="1"/>
  <c r="AC97" i="4" l="1"/>
  <c r="AD97" i="4" s="1"/>
  <c r="AE97" i="4" s="1"/>
  <c r="F99" i="4"/>
  <c r="Q98" i="4"/>
  <c r="AB98" i="4" s="1"/>
  <c r="G98" i="4"/>
  <c r="R98" i="4" s="1"/>
  <c r="H98" i="4"/>
  <c r="S98" i="4" s="1"/>
  <c r="I98" i="4"/>
  <c r="T98" i="4" s="1"/>
  <c r="J98" i="4"/>
  <c r="U98" i="4" s="1"/>
  <c r="K98" i="4"/>
  <c r="V98" i="4" s="1"/>
  <c r="L98" i="4"/>
  <c r="W98" i="4" s="1"/>
  <c r="M98" i="4"/>
  <c r="X98" i="4" s="1"/>
  <c r="N98" i="4"/>
  <c r="Y98" i="4" s="1"/>
  <c r="O98" i="4"/>
  <c r="Z98" i="4" s="1"/>
  <c r="P98" i="4"/>
  <c r="AA98" i="4" s="1"/>
  <c r="AF98" i="4"/>
  <c r="AC98" i="4" l="1"/>
  <c r="AD98" i="4" s="1"/>
  <c r="AE98" i="4" s="1"/>
  <c r="AF99" i="4"/>
  <c r="F100" i="4"/>
  <c r="G99" i="4"/>
  <c r="R99" i="4" s="1"/>
  <c r="H99" i="4"/>
  <c r="S99" i="4" s="1"/>
  <c r="I99" i="4"/>
  <c r="T99" i="4" s="1"/>
  <c r="J99" i="4"/>
  <c r="U99" i="4" s="1"/>
  <c r="K99" i="4"/>
  <c r="V99" i="4" s="1"/>
  <c r="L99" i="4"/>
  <c r="W99" i="4" s="1"/>
  <c r="M99" i="4"/>
  <c r="X99" i="4" s="1"/>
  <c r="N99" i="4"/>
  <c r="Y99" i="4" s="1"/>
  <c r="O99" i="4"/>
  <c r="Z99" i="4" s="1"/>
  <c r="P99" i="4"/>
  <c r="AA99" i="4" s="1"/>
  <c r="Q99" i="4"/>
  <c r="AB99" i="4" s="1"/>
  <c r="AC99" i="4" l="1"/>
  <c r="AD99" i="4" s="1"/>
  <c r="AE99" i="4" s="1"/>
  <c r="F101" i="4"/>
  <c r="H100" i="4"/>
  <c r="S100" i="4" s="1"/>
  <c r="I100" i="4"/>
  <c r="T100" i="4" s="1"/>
  <c r="J100" i="4"/>
  <c r="U100" i="4" s="1"/>
  <c r="K100" i="4"/>
  <c r="V100" i="4" s="1"/>
  <c r="L100" i="4"/>
  <c r="W100" i="4" s="1"/>
  <c r="M100" i="4"/>
  <c r="X100" i="4" s="1"/>
  <c r="N100" i="4"/>
  <c r="Y100" i="4" s="1"/>
  <c r="O100" i="4"/>
  <c r="Z100" i="4" s="1"/>
  <c r="P100" i="4"/>
  <c r="AA100" i="4" s="1"/>
  <c r="Q100" i="4"/>
  <c r="AB100" i="4" s="1"/>
  <c r="G100" i="4"/>
  <c r="R100" i="4" s="1"/>
  <c r="AF100" i="4"/>
  <c r="AF101" i="4" l="1"/>
  <c r="F102" i="4"/>
  <c r="I101" i="4"/>
  <c r="T101" i="4" s="1"/>
  <c r="L101" i="4"/>
  <c r="W101" i="4" s="1"/>
  <c r="M101" i="4"/>
  <c r="X101" i="4" s="1"/>
  <c r="N101" i="4"/>
  <c r="Y101" i="4" s="1"/>
  <c r="O101" i="4"/>
  <c r="Z101" i="4" s="1"/>
  <c r="P101" i="4"/>
  <c r="AA101" i="4" s="1"/>
  <c r="Q101" i="4"/>
  <c r="AB101" i="4" s="1"/>
  <c r="G101" i="4"/>
  <c r="R101" i="4" s="1"/>
  <c r="H101" i="4"/>
  <c r="S101" i="4" s="1"/>
  <c r="J101" i="4"/>
  <c r="U101" i="4" s="1"/>
  <c r="K101" i="4"/>
  <c r="V101" i="4" s="1"/>
  <c r="AC100" i="4"/>
  <c r="AD100" i="4" s="1"/>
  <c r="AE100" i="4" s="1"/>
  <c r="AC101" i="4" l="1"/>
  <c r="AD101" i="4" s="1"/>
  <c r="AE101" i="4" s="1"/>
  <c r="F103" i="4"/>
  <c r="J102" i="4"/>
  <c r="U102" i="4" s="1"/>
  <c r="M102" i="4"/>
  <c r="X102" i="4" s="1"/>
  <c r="N102" i="4"/>
  <c r="Y102" i="4" s="1"/>
  <c r="P102" i="4"/>
  <c r="AA102" i="4" s="1"/>
  <c r="Q102" i="4"/>
  <c r="AB102" i="4" s="1"/>
  <c r="G102" i="4"/>
  <c r="R102" i="4" s="1"/>
  <c r="H102" i="4"/>
  <c r="S102" i="4" s="1"/>
  <c r="I102" i="4"/>
  <c r="T102" i="4" s="1"/>
  <c r="K102" i="4"/>
  <c r="V102" i="4" s="1"/>
  <c r="L102" i="4"/>
  <c r="W102" i="4" s="1"/>
  <c r="O102" i="4"/>
  <c r="Z102" i="4" s="1"/>
  <c r="AF102" i="4"/>
  <c r="AC102" i="4" l="1"/>
  <c r="AD102" i="4" s="1"/>
  <c r="AE102" i="4" s="1"/>
  <c r="AF103" i="4"/>
  <c r="F104" i="4"/>
  <c r="K103" i="4"/>
  <c r="V103" i="4" s="1"/>
  <c r="N103" i="4"/>
  <c r="Y103" i="4" s="1"/>
  <c r="O103" i="4"/>
  <c r="Z103" i="4" s="1"/>
  <c r="Q103" i="4"/>
  <c r="AB103" i="4" s="1"/>
  <c r="G103" i="4"/>
  <c r="R103" i="4" s="1"/>
  <c r="H103" i="4"/>
  <c r="S103" i="4" s="1"/>
  <c r="I103" i="4"/>
  <c r="T103" i="4" s="1"/>
  <c r="J103" i="4"/>
  <c r="U103" i="4" s="1"/>
  <c r="M103" i="4"/>
  <c r="X103" i="4" s="1"/>
  <c r="P103" i="4"/>
  <c r="AA103" i="4" s="1"/>
  <c r="L103" i="4"/>
  <c r="W103" i="4" s="1"/>
  <c r="AC103" i="4" l="1"/>
  <c r="AD103" i="4" s="1"/>
  <c r="AE103" i="4" s="1"/>
  <c r="F105" i="4"/>
  <c r="L104" i="4"/>
  <c r="W104" i="4" s="1"/>
  <c r="O104" i="4"/>
  <c r="Z104" i="4" s="1"/>
  <c r="P104" i="4"/>
  <c r="AA104" i="4" s="1"/>
  <c r="G104" i="4"/>
  <c r="R104" i="4" s="1"/>
  <c r="H104" i="4"/>
  <c r="S104" i="4" s="1"/>
  <c r="I104" i="4"/>
  <c r="T104" i="4" s="1"/>
  <c r="J104" i="4"/>
  <c r="U104" i="4" s="1"/>
  <c r="K104" i="4"/>
  <c r="V104" i="4" s="1"/>
  <c r="M104" i="4"/>
  <c r="X104" i="4" s="1"/>
  <c r="N104" i="4"/>
  <c r="Y104" i="4" s="1"/>
  <c r="Q104" i="4"/>
  <c r="AB104" i="4" s="1"/>
  <c r="AF104" i="4"/>
  <c r="AC104" i="4" l="1"/>
  <c r="AD104" i="4" s="1"/>
  <c r="AE104" i="4" s="1"/>
  <c r="AF105" i="4"/>
  <c r="F106" i="4"/>
  <c r="M105" i="4"/>
  <c r="X105" i="4" s="1"/>
  <c r="P105" i="4"/>
  <c r="AA105" i="4" s="1"/>
  <c r="G105" i="4"/>
  <c r="R105" i="4" s="1"/>
  <c r="H105" i="4"/>
  <c r="S105" i="4" s="1"/>
  <c r="I105" i="4"/>
  <c r="T105" i="4" s="1"/>
  <c r="J105" i="4"/>
  <c r="U105" i="4" s="1"/>
  <c r="K105" i="4"/>
  <c r="V105" i="4" s="1"/>
  <c r="L105" i="4"/>
  <c r="W105" i="4" s="1"/>
  <c r="N105" i="4"/>
  <c r="Y105" i="4" s="1"/>
  <c r="O105" i="4"/>
  <c r="Z105" i="4" s="1"/>
  <c r="Q105" i="4"/>
  <c r="AB105" i="4" s="1"/>
  <c r="AC105" i="4" l="1"/>
  <c r="AD105" i="4" s="1"/>
  <c r="AE105" i="4" s="1"/>
  <c r="F107" i="4"/>
  <c r="O106" i="4"/>
  <c r="Z106" i="4" s="1"/>
  <c r="I106" i="4"/>
  <c r="T106" i="4" s="1"/>
  <c r="J106" i="4"/>
  <c r="U106" i="4" s="1"/>
  <c r="K106" i="4"/>
  <c r="V106" i="4" s="1"/>
  <c r="L106" i="4"/>
  <c r="W106" i="4" s="1"/>
  <c r="M106" i="4"/>
  <c r="X106" i="4" s="1"/>
  <c r="N106" i="4"/>
  <c r="Y106" i="4" s="1"/>
  <c r="G106" i="4"/>
  <c r="R106" i="4" s="1"/>
  <c r="H106" i="4"/>
  <c r="S106" i="4" s="1"/>
  <c r="P106" i="4"/>
  <c r="AA106" i="4" s="1"/>
  <c r="Q106" i="4"/>
  <c r="AB106" i="4" s="1"/>
  <c r="AF106" i="4"/>
  <c r="AC106" i="4" l="1"/>
  <c r="AD106" i="4" s="1"/>
  <c r="AE106" i="4" s="1"/>
  <c r="AF107" i="4"/>
  <c r="F108" i="4"/>
  <c r="P107" i="4"/>
  <c r="AA107" i="4" s="1"/>
  <c r="G107" i="4"/>
  <c r="R107" i="4" s="1"/>
  <c r="J107" i="4"/>
  <c r="U107" i="4" s="1"/>
  <c r="K107" i="4"/>
  <c r="V107" i="4" s="1"/>
  <c r="L107" i="4"/>
  <c r="W107" i="4" s="1"/>
  <c r="M107" i="4"/>
  <c r="X107" i="4" s="1"/>
  <c r="N107" i="4"/>
  <c r="Y107" i="4" s="1"/>
  <c r="O107" i="4"/>
  <c r="Z107" i="4" s="1"/>
  <c r="H107" i="4"/>
  <c r="S107" i="4" s="1"/>
  <c r="I107" i="4"/>
  <c r="T107" i="4" s="1"/>
  <c r="Q107" i="4"/>
  <c r="AB107" i="4" s="1"/>
  <c r="AC107" i="4" l="1"/>
  <c r="AD107" i="4" s="1"/>
  <c r="AE107" i="4" s="1"/>
  <c r="F109" i="4"/>
  <c r="Q108" i="4"/>
  <c r="AB108" i="4" s="1"/>
  <c r="H108" i="4"/>
  <c r="S108" i="4" s="1"/>
  <c r="K108" i="4"/>
  <c r="V108" i="4" s="1"/>
  <c r="L108" i="4"/>
  <c r="W108" i="4" s="1"/>
  <c r="M108" i="4"/>
  <c r="X108" i="4" s="1"/>
  <c r="N108" i="4"/>
  <c r="Y108" i="4" s="1"/>
  <c r="O108" i="4"/>
  <c r="Z108" i="4" s="1"/>
  <c r="P108" i="4"/>
  <c r="AA108" i="4" s="1"/>
  <c r="G108" i="4"/>
  <c r="R108" i="4" s="1"/>
  <c r="I108" i="4"/>
  <c r="T108" i="4" s="1"/>
  <c r="J108" i="4"/>
  <c r="U108" i="4" s="1"/>
  <c r="AF108" i="4"/>
  <c r="AC108" i="4" l="1"/>
  <c r="AD108" i="4" s="1"/>
  <c r="AE108" i="4" s="1"/>
  <c r="AF109" i="4"/>
  <c r="F110" i="4"/>
  <c r="I109" i="4"/>
  <c r="T109" i="4" s="1"/>
  <c r="L109" i="4"/>
  <c r="W109" i="4" s="1"/>
  <c r="M109" i="4"/>
  <c r="X109" i="4" s="1"/>
  <c r="N109" i="4"/>
  <c r="Y109" i="4" s="1"/>
  <c r="O109" i="4"/>
  <c r="Z109" i="4" s="1"/>
  <c r="P109" i="4"/>
  <c r="AA109" i="4" s="1"/>
  <c r="Q109" i="4"/>
  <c r="AB109" i="4" s="1"/>
  <c r="G109" i="4"/>
  <c r="R109" i="4" s="1"/>
  <c r="H109" i="4"/>
  <c r="S109" i="4" s="1"/>
  <c r="J109" i="4"/>
  <c r="U109" i="4" s="1"/>
  <c r="K109" i="4"/>
  <c r="V109" i="4" s="1"/>
  <c r="AC109" i="4" l="1"/>
  <c r="AD109" i="4" s="1"/>
  <c r="AE109" i="4" s="1"/>
  <c r="F111" i="4"/>
  <c r="G110" i="4"/>
  <c r="R110" i="4" s="1"/>
  <c r="J110" i="4"/>
  <c r="U110" i="4" s="1"/>
  <c r="M110" i="4"/>
  <c r="X110" i="4" s="1"/>
  <c r="N110" i="4"/>
  <c r="Y110" i="4" s="1"/>
  <c r="O110" i="4"/>
  <c r="Z110" i="4" s="1"/>
  <c r="P110" i="4"/>
  <c r="AA110" i="4" s="1"/>
  <c r="Q110" i="4"/>
  <c r="AB110" i="4" s="1"/>
  <c r="H110" i="4"/>
  <c r="S110" i="4" s="1"/>
  <c r="I110" i="4"/>
  <c r="T110" i="4" s="1"/>
  <c r="K110" i="4"/>
  <c r="V110" i="4" s="1"/>
  <c r="L110" i="4"/>
  <c r="W110" i="4" s="1"/>
  <c r="AF110" i="4"/>
  <c r="AC110" i="4" l="1"/>
  <c r="AD110" i="4" s="1"/>
  <c r="AE110" i="4" s="1"/>
  <c r="AF111" i="4"/>
  <c r="F112" i="4"/>
  <c r="H111" i="4"/>
  <c r="S111" i="4" s="1"/>
  <c r="K111" i="4"/>
  <c r="V111" i="4" s="1"/>
  <c r="N111" i="4"/>
  <c r="Y111" i="4" s="1"/>
  <c r="O111" i="4"/>
  <c r="Z111" i="4" s="1"/>
  <c r="P111" i="4"/>
  <c r="AA111" i="4" s="1"/>
  <c r="Q111" i="4"/>
  <c r="AB111" i="4" s="1"/>
  <c r="G111" i="4"/>
  <c r="R111" i="4" s="1"/>
  <c r="I111" i="4"/>
  <c r="T111" i="4" s="1"/>
  <c r="J111" i="4"/>
  <c r="U111" i="4" s="1"/>
  <c r="L111" i="4"/>
  <c r="W111" i="4" s="1"/>
  <c r="M111" i="4"/>
  <c r="X111" i="4" s="1"/>
  <c r="AC111" i="4" l="1"/>
  <c r="AD111" i="4" s="1"/>
  <c r="AE111" i="4" s="1"/>
  <c r="F113" i="4"/>
  <c r="J112" i="4"/>
  <c r="U112" i="4" s="1"/>
  <c r="P112" i="4"/>
  <c r="AA112" i="4" s="1"/>
  <c r="H112" i="4"/>
  <c r="S112" i="4" s="1"/>
  <c r="I112" i="4"/>
  <c r="T112" i="4" s="1"/>
  <c r="G112" i="4"/>
  <c r="R112" i="4" s="1"/>
  <c r="K112" i="4"/>
  <c r="V112" i="4" s="1"/>
  <c r="L112" i="4"/>
  <c r="W112" i="4" s="1"/>
  <c r="M112" i="4"/>
  <c r="X112" i="4" s="1"/>
  <c r="N112" i="4"/>
  <c r="Y112" i="4" s="1"/>
  <c r="O112" i="4"/>
  <c r="Z112" i="4" s="1"/>
  <c r="Q112" i="4"/>
  <c r="AB112" i="4" s="1"/>
  <c r="AF112" i="4"/>
  <c r="AC112" i="4" l="1"/>
  <c r="AD112" i="4" s="1"/>
  <c r="AE112" i="4" s="1"/>
  <c r="AF113" i="4"/>
  <c r="F114" i="4"/>
  <c r="K113" i="4"/>
  <c r="V113" i="4" s="1"/>
  <c r="Q113" i="4"/>
  <c r="AB113" i="4" s="1"/>
  <c r="I113" i="4"/>
  <c r="T113" i="4" s="1"/>
  <c r="J113" i="4"/>
  <c r="U113" i="4" s="1"/>
  <c r="N113" i="4"/>
  <c r="Y113" i="4" s="1"/>
  <c r="O113" i="4"/>
  <c r="Z113" i="4" s="1"/>
  <c r="P113" i="4"/>
  <c r="AA113" i="4" s="1"/>
  <c r="G113" i="4"/>
  <c r="R113" i="4" s="1"/>
  <c r="H113" i="4"/>
  <c r="S113" i="4" s="1"/>
  <c r="L113" i="4"/>
  <c r="W113" i="4" s="1"/>
  <c r="M113" i="4"/>
  <c r="X113" i="4" s="1"/>
  <c r="AC113" i="4" l="1"/>
  <c r="AD113" i="4" s="1"/>
  <c r="AE113" i="4" s="1"/>
  <c r="F115" i="4"/>
  <c r="L114" i="4"/>
  <c r="W114" i="4" s="1"/>
  <c r="J114" i="4"/>
  <c r="U114" i="4" s="1"/>
  <c r="K114" i="4"/>
  <c r="V114" i="4" s="1"/>
  <c r="H114" i="4"/>
  <c r="S114" i="4" s="1"/>
  <c r="I114" i="4"/>
  <c r="T114" i="4" s="1"/>
  <c r="M114" i="4"/>
  <c r="X114" i="4" s="1"/>
  <c r="N114" i="4"/>
  <c r="Y114" i="4" s="1"/>
  <c r="O114" i="4"/>
  <c r="Z114" i="4" s="1"/>
  <c r="P114" i="4"/>
  <c r="AA114" i="4" s="1"/>
  <c r="Q114" i="4"/>
  <c r="AB114" i="4" s="1"/>
  <c r="G114" i="4"/>
  <c r="R114" i="4" s="1"/>
  <c r="AF114" i="4"/>
  <c r="AF115" i="4" l="1"/>
  <c r="F116" i="4"/>
  <c r="M115" i="4"/>
  <c r="X115" i="4" s="1"/>
  <c r="G115" i="4"/>
  <c r="R115" i="4" s="1"/>
  <c r="K115" i="4"/>
  <c r="V115" i="4" s="1"/>
  <c r="L115" i="4"/>
  <c r="W115" i="4" s="1"/>
  <c r="H115" i="4"/>
  <c r="S115" i="4" s="1"/>
  <c r="I115" i="4"/>
  <c r="T115" i="4" s="1"/>
  <c r="J115" i="4"/>
  <c r="U115" i="4" s="1"/>
  <c r="N115" i="4"/>
  <c r="Y115" i="4" s="1"/>
  <c r="O115" i="4"/>
  <c r="Z115" i="4" s="1"/>
  <c r="P115" i="4"/>
  <c r="AA115" i="4" s="1"/>
  <c r="Q115" i="4"/>
  <c r="AB115" i="4" s="1"/>
  <c r="AC114" i="4"/>
  <c r="AD114" i="4" s="1"/>
  <c r="AE114" i="4" s="1"/>
  <c r="AC115" i="4" l="1"/>
  <c r="AD115" i="4" s="1"/>
  <c r="AE115" i="4" s="1"/>
  <c r="F117" i="4"/>
  <c r="N116" i="4"/>
  <c r="Y116" i="4" s="1"/>
  <c r="H116" i="4"/>
  <c r="S116" i="4" s="1"/>
  <c r="L116" i="4"/>
  <c r="W116" i="4" s="1"/>
  <c r="M116" i="4"/>
  <c r="X116" i="4" s="1"/>
  <c r="Q116" i="4"/>
  <c r="AB116" i="4" s="1"/>
  <c r="G116" i="4"/>
  <c r="R116" i="4" s="1"/>
  <c r="I116" i="4"/>
  <c r="T116" i="4" s="1"/>
  <c r="J116" i="4"/>
  <c r="U116" i="4" s="1"/>
  <c r="K116" i="4"/>
  <c r="V116" i="4" s="1"/>
  <c r="O116" i="4"/>
  <c r="Z116" i="4" s="1"/>
  <c r="P116" i="4"/>
  <c r="AA116" i="4" s="1"/>
  <c r="AF116" i="4"/>
  <c r="AC116" i="4" l="1"/>
  <c r="AD116" i="4" s="1"/>
  <c r="AE116" i="4" s="1"/>
  <c r="AF117" i="4"/>
  <c r="F118" i="4"/>
  <c r="M117" i="4"/>
  <c r="X117" i="4" s="1"/>
  <c r="N117" i="4"/>
  <c r="Y117" i="4" s="1"/>
  <c r="H117" i="4"/>
  <c r="S117" i="4" s="1"/>
  <c r="I117" i="4"/>
  <c r="T117" i="4" s="1"/>
  <c r="J117" i="4"/>
  <c r="U117" i="4" s="1"/>
  <c r="K117" i="4"/>
  <c r="V117" i="4" s="1"/>
  <c r="L117" i="4"/>
  <c r="W117" i="4" s="1"/>
  <c r="O117" i="4"/>
  <c r="Z117" i="4" s="1"/>
  <c r="P117" i="4"/>
  <c r="AA117" i="4" s="1"/>
  <c r="Q117" i="4"/>
  <c r="AB117" i="4" s="1"/>
  <c r="G117" i="4"/>
  <c r="R117" i="4" s="1"/>
  <c r="F119" i="4" l="1"/>
  <c r="O118" i="4"/>
  <c r="Z118" i="4" s="1"/>
  <c r="P118" i="4"/>
  <c r="AA118" i="4" s="1"/>
  <c r="N118" i="4"/>
  <c r="Y118" i="4" s="1"/>
  <c r="Q118" i="4"/>
  <c r="AB118" i="4" s="1"/>
  <c r="G118" i="4"/>
  <c r="R118" i="4" s="1"/>
  <c r="H118" i="4"/>
  <c r="S118" i="4" s="1"/>
  <c r="I118" i="4"/>
  <c r="T118" i="4" s="1"/>
  <c r="J118" i="4"/>
  <c r="U118" i="4" s="1"/>
  <c r="K118" i="4"/>
  <c r="V118" i="4" s="1"/>
  <c r="L118" i="4"/>
  <c r="W118" i="4" s="1"/>
  <c r="M118" i="4"/>
  <c r="X118" i="4" s="1"/>
  <c r="AF118" i="4"/>
  <c r="AC117" i="4"/>
  <c r="AD117" i="4" s="1"/>
  <c r="AE117" i="4" s="1"/>
  <c r="AC118" i="4" l="1"/>
  <c r="AD118" i="4" s="1"/>
  <c r="AE118" i="4" s="1"/>
  <c r="AF119" i="4"/>
  <c r="F120" i="4"/>
  <c r="P119" i="4"/>
  <c r="AA119" i="4" s="1"/>
  <c r="Q119" i="4"/>
  <c r="AB119" i="4" s="1"/>
  <c r="G119" i="4"/>
  <c r="R119" i="4" s="1"/>
  <c r="H119" i="4"/>
  <c r="S119" i="4" s="1"/>
  <c r="I119" i="4"/>
  <c r="T119" i="4" s="1"/>
  <c r="J119" i="4"/>
  <c r="U119" i="4" s="1"/>
  <c r="K119" i="4"/>
  <c r="V119" i="4" s="1"/>
  <c r="L119" i="4"/>
  <c r="W119" i="4" s="1"/>
  <c r="M119" i="4"/>
  <c r="X119" i="4" s="1"/>
  <c r="N119" i="4"/>
  <c r="Y119" i="4" s="1"/>
  <c r="O119" i="4"/>
  <c r="Z119" i="4" s="1"/>
  <c r="AC119" i="4" l="1"/>
  <c r="AD119" i="4" s="1"/>
  <c r="AE119" i="4" s="1"/>
  <c r="F121" i="4"/>
  <c r="Q120" i="4"/>
  <c r="AB120" i="4" s="1"/>
  <c r="L120" i="4"/>
  <c r="W120" i="4" s="1"/>
  <c r="M120" i="4"/>
  <c r="X120" i="4" s="1"/>
  <c r="N120" i="4"/>
  <c r="Y120" i="4" s="1"/>
  <c r="O120" i="4"/>
  <c r="Z120" i="4" s="1"/>
  <c r="P120" i="4"/>
  <c r="AA120" i="4" s="1"/>
  <c r="G120" i="4"/>
  <c r="R120" i="4" s="1"/>
  <c r="H120" i="4"/>
  <c r="S120" i="4" s="1"/>
  <c r="I120" i="4"/>
  <c r="T120" i="4" s="1"/>
  <c r="J120" i="4"/>
  <c r="U120" i="4" s="1"/>
  <c r="K120" i="4"/>
  <c r="V120" i="4" s="1"/>
  <c r="AF120" i="4"/>
  <c r="AC120" i="4" l="1"/>
  <c r="AD120" i="4" s="1"/>
  <c r="AE120" i="4" s="1"/>
  <c r="AF121" i="4"/>
  <c r="F122" i="4"/>
  <c r="G121" i="4"/>
  <c r="R121" i="4" s="1"/>
  <c r="Q121" i="4"/>
  <c r="AB121" i="4" s="1"/>
  <c r="H121" i="4"/>
  <c r="S121" i="4" s="1"/>
  <c r="I121" i="4"/>
  <c r="T121" i="4" s="1"/>
  <c r="J121" i="4"/>
  <c r="U121" i="4" s="1"/>
  <c r="K121" i="4"/>
  <c r="V121" i="4" s="1"/>
  <c r="L121" i="4"/>
  <c r="W121" i="4" s="1"/>
  <c r="M121" i="4"/>
  <c r="X121" i="4" s="1"/>
  <c r="N121" i="4"/>
  <c r="Y121" i="4" s="1"/>
  <c r="O121" i="4"/>
  <c r="Z121" i="4" s="1"/>
  <c r="P121" i="4"/>
  <c r="AA121" i="4" s="1"/>
  <c r="AC121" i="4" l="1"/>
  <c r="AD121" i="4" s="1"/>
  <c r="AE121" i="4" s="1"/>
  <c r="F123" i="4"/>
  <c r="G122" i="4"/>
  <c r="R122" i="4" s="1"/>
  <c r="H122" i="4"/>
  <c r="S122" i="4" s="1"/>
  <c r="J122" i="4"/>
  <c r="U122" i="4" s="1"/>
  <c r="K122" i="4"/>
  <c r="V122" i="4" s="1"/>
  <c r="L122" i="4"/>
  <c r="W122" i="4" s="1"/>
  <c r="M122" i="4"/>
  <c r="X122" i="4" s="1"/>
  <c r="N122" i="4"/>
  <c r="Y122" i="4" s="1"/>
  <c r="O122" i="4"/>
  <c r="Z122" i="4" s="1"/>
  <c r="P122" i="4"/>
  <c r="AA122" i="4" s="1"/>
  <c r="Q122" i="4"/>
  <c r="AB122" i="4" s="1"/>
  <c r="I122" i="4"/>
  <c r="T122" i="4" s="1"/>
  <c r="AF122" i="4"/>
  <c r="AC122" i="4" l="1"/>
  <c r="AD122" i="4" s="1"/>
  <c r="AE122" i="4" s="1"/>
  <c r="AF123" i="4"/>
  <c r="F124" i="4"/>
  <c r="H123" i="4"/>
  <c r="S123" i="4" s="1"/>
  <c r="I123" i="4"/>
  <c r="T123" i="4" s="1"/>
  <c r="O123" i="4"/>
  <c r="Z123" i="4" s="1"/>
  <c r="P123" i="4"/>
  <c r="AA123" i="4" s="1"/>
  <c r="Q123" i="4"/>
  <c r="AB123" i="4" s="1"/>
  <c r="G123" i="4"/>
  <c r="R123" i="4" s="1"/>
  <c r="J123" i="4"/>
  <c r="U123" i="4" s="1"/>
  <c r="K123" i="4"/>
  <c r="V123" i="4" s="1"/>
  <c r="L123" i="4"/>
  <c r="W123" i="4" s="1"/>
  <c r="M123" i="4"/>
  <c r="X123" i="4" s="1"/>
  <c r="N123" i="4"/>
  <c r="Y123" i="4" s="1"/>
  <c r="AC123" i="4" l="1"/>
  <c r="AD123" i="4" s="1"/>
  <c r="AE123" i="4" s="1"/>
  <c r="F125" i="4"/>
  <c r="J124" i="4"/>
  <c r="U124" i="4" s="1"/>
  <c r="K124" i="4"/>
  <c r="V124" i="4" s="1"/>
  <c r="G124" i="4"/>
  <c r="R124" i="4" s="1"/>
  <c r="H124" i="4"/>
  <c r="S124" i="4" s="1"/>
  <c r="I124" i="4"/>
  <c r="T124" i="4" s="1"/>
  <c r="L124" i="4"/>
  <c r="W124" i="4" s="1"/>
  <c r="M124" i="4"/>
  <c r="X124" i="4" s="1"/>
  <c r="N124" i="4"/>
  <c r="Y124" i="4" s="1"/>
  <c r="O124" i="4"/>
  <c r="Z124" i="4" s="1"/>
  <c r="P124" i="4"/>
  <c r="AA124" i="4" s="1"/>
  <c r="Q124" i="4"/>
  <c r="AB124" i="4" s="1"/>
  <c r="AF124" i="4"/>
  <c r="AC124" i="4" l="1"/>
  <c r="AD124" i="4" s="1"/>
  <c r="AE124" i="4" s="1"/>
  <c r="AF125" i="4"/>
  <c r="F126" i="4"/>
  <c r="K125" i="4"/>
  <c r="V125" i="4" s="1"/>
  <c r="L125" i="4"/>
  <c r="W125" i="4" s="1"/>
  <c r="N125" i="4"/>
  <c r="Y125" i="4" s="1"/>
  <c r="O125" i="4"/>
  <c r="Z125" i="4" s="1"/>
  <c r="P125" i="4"/>
  <c r="AA125" i="4" s="1"/>
  <c r="Q125" i="4"/>
  <c r="AB125" i="4" s="1"/>
  <c r="G125" i="4"/>
  <c r="R125" i="4" s="1"/>
  <c r="H125" i="4"/>
  <c r="S125" i="4" s="1"/>
  <c r="I125" i="4"/>
  <c r="T125" i="4" s="1"/>
  <c r="J125" i="4"/>
  <c r="U125" i="4" s="1"/>
  <c r="M125" i="4"/>
  <c r="X125" i="4" s="1"/>
  <c r="AC125" i="4" l="1"/>
  <c r="AD125" i="4" s="1"/>
  <c r="AE125" i="4" s="1"/>
  <c r="F127" i="4"/>
  <c r="L126" i="4"/>
  <c r="W126" i="4" s="1"/>
  <c r="M126" i="4"/>
  <c r="X126" i="4" s="1"/>
  <c r="G126" i="4"/>
  <c r="R126" i="4" s="1"/>
  <c r="H126" i="4"/>
  <c r="S126" i="4" s="1"/>
  <c r="I126" i="4"/>
  <c r="T126" i="4" s="1"/>
  <c r="J126" i="4"/>
  <c r="U126" i="4" s="1"/>
  <c r="K126" i="4"/>
  <c r="V126" i="4" s="1"/>
  <c r="N126" i="4"/>
  <c r="Y126" i="4" s="1"/>
  <c r="O126" i="4"/>
  <c r="Z126" i="4" s="1"/>
  <c r="P126" i="4"/>
  <c r="AA126" i="4" s="1"/>
  <c r="Q126" i="4"/>
  <c r="AB126" i="4" s="1"/>
  <c r="AF126" i="4"/>
  <c r="AC126" i="4" l="1"/>
  <c r="AD126" i="4" s="1"/>
  <c r="AE126" i="4" s="1"/>
  <c r="AF127" i="4"/>
  <c r="F128" i="4"/>
  <c r="N127" i="4"/>
  <c r="Y127" i="4" s="1"/>
  <c r="O127" i="4"/>
  <c r="Z127" i="4" s="1"/>
  <c r="K127" i="4"/>
  <c r="V127" i="4" s="1"/>
  <c r="L127" i="4"/>
  <c r="W127" i="4" s="1"/>
  <c r="M127" i="4"/>
  <c r="X127" i="4" s="1"/>
  <c r="P127" i="4"/>
  <c r="AA127" i="4" s="1"/>
  <c r="Q127" i="4"/>
  <c r="AB127" i="4" s="1"/>
  <c r="G127" i="4"/>
  <c r="R127" i="4" s="1"/>
  <c r="H127" i="4"/>
  <c r="S127" i="4" s="1"/>
  <c r="I127" i="4"/>
  <c r="T127" i="4" s="1"/>
  <c r="J127" i="4"/>
  <c r="U127" i="4" s="1"/>
  <c r="AC127" i="4" l="1"/>
  <c r="AD127" i="4" s="1"/>
  <c r="AE127" i="4" s="1"/>
  <c r="F129" i="4"/>
  <c r="O128" i="4"/>
  <c r="Z128" i="4" s="1"/>
  <c r="P128" i="4"/>
  <c r="AA128" i="4" s="1"/>
  <c r="G128" i="4"/>
  <c r="R128" i="4" s="1"/>
  <c r="H128" i="4"/>
  <c r="S128" i="4" s="1"/>
  <c r="I128" i="4"/>
  <c r="T128" i="4" s="1"/>
  <c r="J128" i="4"/>
  <c r="U128" i="4" s="1"/>
  <c r="K128" i="4"/>
  <c r="V128" i="4" s="1"/>
  <c r="L128" i="4"/>
  <c r="W128" i="4" s="1"/>
  <c r="M128" i="4"/>
  <c r="X128" i="4" s="1"/>
  <c r="N128" i="4"/>
  <c r="Y128" i="4" s="1"/>
  <c r="Q128" i="4"/>
  <c r="AB128" i="4" s="1"/>
  <c r="AF128" i="4"/>
  <c r="AC128" i="4" l="1"/>
  <c r="AD128" i="4" s="1"/>
  <c r="AE128" i="4" s="1"/>
  <c r="AF129" i="4"/>
  <c r="F130" i="4"/>
  <c r="Q129" i="4"/>
  <c r="AB129" i="4" s="1"/>
  <c r="J129" i="4"/>
  <c r="U129" i="4" s="1"/>
  <c r="K129" i="4"/>
  <c r="V129" i="4" s="1"/>
  <c r="L129" i="4"/>
  <c r="W129" i="4" s="1"/>
  <c r="M129" i="4"/>
  <c r="X129" i="4" s="1"/>
  <c r="N129" i="4"/>
  <c r="Y129" i="4" s="1"/>
  <c r="O129" i="4"/>
  <c r="Z129" i="4" s="1"/>
  <c r="P129" i="4"/>
  <c r="AA129" i="4" s="1"/>
  <c r="G129" i="4"/>
  <c r="R129" i="4" s="1"/>
  <c r="H129" i="4"/>
  <c r="S129" i="4" s="1"/>
  <c r="I129" i="4"/>
  <c r="T129" i="4" s="1"/>
  <c r="AC129" i="4" l="1"/>
  <c r="AD129" i="4" s="1"/>
  <c r="AE129" i="4" s="1"/>
  <c r="F131" i="4"/>
  <c r="N130" i="4"/>
  <c r="Y130" i="4" s="1"/>
  <c r="O130" i="4"/>
  <c r="Z130" i="4" s="1"/>
  <c r="P130" i="4"/>
  <c r="AA130" i="4" s="1"/>
  <c r="Q130" i="4"/>
  <c r="AB130" i="4" s="1"/>
  <c r="G130" i="4"/>
  <c r="R130" i="4" s="1"/>
  <c r="H130" i="4"/>
  <c r="S130" i="4" s="1"/>
  <c r="I130" i="4"/>
  <c r="T130" i="4" s="1"/>
  <c r="J130" i="4"/>
  <c r="U130" i="4" s="1"/>
  <c r="K130" i="4"/>
  <c r="V130" i="4" s="1"/>
  <c r="L130" i="4"/>
  <c r="W130" i="4" s="1"/>
  <c r="M130" i="4"/>
  <c r="X130" i="4" s="1"/>
  <c r="AF130" i="4"/>
  <c r="AC130" i="4" l="1"/>
  <c r="AD130" i="4" s="1"/>
  <c r="AE130" i="4" s="1"/>
  <c r="AF131" i="4"/>
  <c r="F132" i="4"/>
  <c r="P131" i="4"/>
  <c r="AA131" i="4" s="1"/>
  <c r="Q131" i="4"/>
  <c r="AB131" i="4" s="1"/>
  <c r="G131" i="4"/>
  <c r="R131" i="4" s="1"/>
  <c r="H131" i="4"/>
  <c r="S131" i="4" s="1"/>
  <c r="I131" i="4"/>
  <c r="T131" i="4" s="1"/>
  <c r="J131" i="4"/>
  <c r="U131" i="4" s="1"/>
  <c r="K131" i="4"/>
  <c r="V131" i="4" s="1"/>
  <c r="L131" i="4"/>
  <c r="W131" i="4" s="1"/>
  <c r="M131" i="4"/>
  <c r="X131" i="4" s="1"/>
  <c r="N131" i="4"/>
  <c r="Y131" i="4" s="1"/>
  <c r="O131" i="4"/>
  <c r="Z131" i="4" s="1"/>
  <c r="AC131" i="4" l="1"/>
  <c r="AD131" i="4" s="1"/>
  <c r="AE131" i="4" s="1"/>
  <c r="F133" i="4"/>
  <c r="Q132" i="4"/>
  <c r="AB132" i="4" s="1"/>
  <c r="G132" i="4"/>
  <c r="R132" i="4" s="1"/>
  <c r="H132" i="4"/>
  <c r="S132" i="4" s="1"/>
  <c r="I132" i="4"/>
  <c r="T132" i="4" s="1"/>
  <c r="J132" i="4"/>
  <c r="U132" i="4" s="1"/>
  <c r="K132" i="4"/>
  <c r="V132" i="4" s="1"/>
  <c r="L132" i="4"/>
  <c r="W132" i="4" s="1"/>
  <c r="M132" i="4"/>
  <c r="X132" i="4" s="1"/>
  <c r="N132" i="4"/>
  <c r="Y132" i="4" s="1"/>
  <c r="O132" i="4"/>
  <c r="Z132" i="4" s="1"/>
  <c r="P132" i="4"/>
  <c r="AA132" i="4" s="1"/>
  <c r="AF132" i="4"/>
  <c r="AC132" i="4" l="1"/>
  <c r="AD132" i="4" s="1"/>
  <c r="AE132" i="4" s="1"/>
  <c r="AF133" i="4"/>
  <c r="F134" i="4"/>
  <c r="G133" i="4"/>
  <c r="R133" i="4" s="1"/>
  <c r="H133" i="4"/>
  <c r="S133" i="4" s="1"/>
  <c r="I133" i="4"/>
  <c r="T133" i="4" s="1"/>
  <c r="J133" i="4"/>
  <c r="U133" i="4" s="1"/>
  <c r="K133" i="4"/>
  <c r="V133" i="4" s="1"/>
  <c r="L133" i="4"/>
  <c r="W133" i="4" s="1"/>
  <c r="M133" i="4"/>
  <c r="X133" i="4" s="1"/>
  <c r="N133" i="4"/>
  <c r="Y133" i="4" s="1"/>
  <c r="O133" i="4"/>
  <c r="Z133" i="4" s="1"/>
  <c r="P133" i="4"/>
  <c r="AA133" i="4" s="1"/>
  <c r="Q133" i="4"/>
  <c r="AB133" i="4" s="1"/>
  <c r="AC133" i="4" l="1"/>
  <c r="AD133" i="4" s="1"/>
  <c r="AE133" i="4" s="1"/>
  <c r="F135" i="4"/>
  <c r="H134" i="4"/>
  <c r="S134" i="4" s="1"/>
  <c r="I134" i="4"/>
  <c r="T134" i="4" s="1"/>
  <c r="J134" i="4"/>
  <c r="U134" i="4" s="1"/>
  <c r="K134" i="4"/>
  <c r="V134" i="4" s="1"/>
  <c r="L134" i="4"/>
  <c r="W134" i="4" s="1"/>
  <c r="M134" i="4"/>
  <c r="X134" i="4" s="1"/>
  <c r="N134" i="4"/>
  <c r="Y134" i="4" s="1"/>
  <c r="O134" i="4"/>
  <c r="Z134" i="4" s="1"/>
  <c r="P134" i="4"/>
  <c r="AA134" i="4" s="1"/>
  <c r="Q134" i="4"/>
  <c r="AB134" i="4" s="1"/>
  <c r="G134" i="4"/>
  <c r="R134" i="4" s="1"/>
  <c r="AF134" i="4"/>
  <c r="AF135" i="4" l="1"/>
  <c r="F136" i="4"/>
  <c r="J135" i="4"/>
  <c r="U135" i="4" s="1"/>
  <c r="K135" i="4"/>
  <c r="V135" i="4" s="1"/>
  <c r="L135" i="4"/>
  <c r="W135" i="4" s="1"/>
  <c r="M135" i="4"/>
  <c r="X135" i="4" s="1"/>
  <c r="N135" i="4"/>
  <c r="Y135" i="4" s="1"/>
  <c r="O135" i="4"/>
  <c r="Z135" i="4" s="1"/>
  <c r="P135" i="4"/>
  <c r="AA135" i="4" s="1"/>
  <c r="Q135" i="4"/>
  <c r="AB135" i="4" s="1"/>
  <c r="G135" i="4"/>
  <c r="R135" i="4" s="1"/>
  <c r="H135" i="4"/>
  <c r="S135" i="4" s="1"/>
  <c r="I135" i="4"/>
  <c r="T135" i="4" s="1"/>
  <c r="AC134" i="4"/>
  <c r="AD134" i="4" s="1"/>
  <c r="AE134" i="4" s="1"/>
  <c r="AC135" i="4" l="1"/>
  <c r="AD135" i="4" s="1"/>
  <c r="AE135" i="4" s="1"/>
  <c r="F137" i="4"/>
  <c r="L136" i="4"/>
  <c r="W136" i="4" s="1"/>
  <c r="M136" i="4"/>
  <c r="X136" i="4" s="1"/>
  <c r="N136" i="4"/>
  <c r="Y136" i="4" s="1"/>
  <c r="O136" i="4"/>
  <c r="Z136" i="4" s="1"/>
  <c r="P136" i="4"/>
  <c r="AA136" i="4" s="1"/>
  <c r="Q136" i="4"/>
  <c r="AB136" i="4" s="1"/>
  <c r="G136" i="4"/>
  <c r="R136" i="4" s="1"/>
  <c r="H136" i="4"/>
  <c r="S136" i="4" s="1"/>
  <c r="I136" i="4"/>
  <c r="T136" i="4" s="1"/>
  <c r="J136" i="4"/>
  <c r="U136" i="4" s="1"/>
  <c r="K136" i="4"/>
  <c r="V136" i="4" s="1"/>
  <c r="AF136" i="4"/>
  <c r="AC136" i="4" l="1"/>
  <c r="AD136" i="4" s="1"/>
  <c r="AE136" i="4" s="1"/>
  <c r="AF137" i="4"/>
  <c r="F138" i="4"/>
  <c r="N137" i="4"/>
  <c r="Y137" i="4" s="1"/>
  <c r="O137" i="4"/>
  <c r="Z137" i="4" s="1"/>
  <c r="P137" i="4"/>
  <c r="AA137" i="4" s="1"/>
  <c r="Q137" i="4"/>
  <c r="AB137" i="4" s="1"/>
  <c r="G137" i="4"/>
  <c r="R137" i="4" s="1"/>
  <c r="H137" i="4"/>
  <c r="S137" i="4" s="1"/>
  <c r="I137" i="4"/>
  <c r="T137" i="4" s="1"/>
  <c r="J137" i="4"/>
  <c r="U137" i="4" s="1"/>
  <c r="K137" i="4"/>
  <c r="V137" i="4" s="1"/>
  <c r="L137" i="4"/>
  <c r="W137" i="4" s="1"/>
  <c r="M137" i="4"/>
  <c r="X137" i="4" s="1"/>
  <c r="AC137" i="4" l="1"/>
  <c r="AD137" i="4" s="1"/>
  <c r="AE137" i="4" s="1"/>
  <c r="F139" i="4"/>
  <c r="O138" i="4"/>
  <c r="Z138" i="4" s="1"/>
  <c r="P138" i="4"/>
  <c r="AA138" i="4" s="1"/>
  <c r="Q138" i="4"/>
  <c r="AB138" i="4" s="1"/>
  <c r="G138" i="4"/>
  <c r="R138" i="4" s="1"/>
  <c r="H138" i="4"/>
  <c r="S138" i="4" s="1"/>
  <c r="I138" i="4"/>
  <c r="T138" i="4" s="1"/>
  <c r="J138" i="4"/>
  <c r="U138" i="4" s="1"/>
  <c r="K138" i="4"/>
  <c r="V138" i="4" s="1"/>
  <c r="L138" i="4"/>
  <c r="W138" i="4" s="1"/>
  <c r="M138" i="4"/>
  <c r="X138" i="4" s="1"/>
  <c r="N138" i="4"/>
  <c r="Y138" i="4" s="1"/>
  <c r="AF138" i="4"/>
  <c r="AC138" i="4" l="1"/>
  <c r="AD138" i="4" s="1"/>
  <c r="AE138" i="4" s="1"/>
  <c r="AF139" i="4"/>
  <c r="F140" i="4"/>
  <c r="Q139" i="4"/>
  <c r="AB139" i="4" s="1"/>
  <c r="G139" i="4"/>
  <c r="R139" i="4" s="1"/>
  <c r="H139" i="4"/>
  <c r="S139" i="4" s="1"/>
  <c r="I139" i="4"/>
  <c r="T139" i="4" s="1"/>
  <c r="J139" i="4"/>
  <c r="U139" i="4" s="1"/>
  <c r="K139" i="4"/>
  <c r="V139" i="4" s="1"/>
  <c r="L139" i="4"/>
  <c r="W139" i="4" s="1"/>
  <c r="M139" i="4"/>
  <c r="X139" i="4" s="1"/>
  <c r="N139" i="4"/>
  <c r="Y139" i="4" s="1"/>
  <c r="O139" i="4"/>
  <c r="Z139" i="4" s="1"/>
  <c r="P139" i="4"/>
  <c r="AA139" i="4" s="1"/>
  <c r="AC139" i="4" l="1"/>
  <c r="AD139" i="4" s="1"/>
  <c r="AE139" i="4" s="1"/>
  <c r="F141" i="4"/>
  <c r="G140" i="4"/>
  <c r="R140" i="4" s="1"/>
  <c r="H140" i="4"/>
  <c r="S140" i="4" s="1"/>
  <c r="I140" i="4"/>
  <c r="T140" i="4" s="1"/>
  <c r="J140" i="4"/>
  <c r="U140" i="4" s="1"/>
  <c r="K140" i="4"/>
  <c r="V140" i="4" s="1"/>
  <c r="L140" i="4"/>
  <c r="W140" i="4" s="1"/>
  <c r="M140" i="4"/>
  <c r="X140" i="4" s="1"/>
  <c r="N140" i="4"/>
  <c r="Y140" i="4" s="1"/>
  <c r="O140" i="4"/>
  <c r="Z140" i="4" s="1"/>
  <c r="P140" i="4"/>
  <c r="AA140" i="4" s="1"/>
  <c r="Q140" i="4"/>
  <c r="AB140" i="4" s="1"/>
  <c r="AF140" i="4"/>
  <c r="AC140" i="4" l="1"/>
  <c r="AD140" i="4" s="1"/>
  <c r="AE140" i="4" s="1"/>
  <c r="AF141" i="4"/>
  <c r="F142" i="4"/>
  <c r="I141" i="4"/>
  <c r="T141" i="4" s="1"/>
  <c r="J141" i="4"/>
  <c r="U141" i="4" s="1"/>
  <c r="K141" i="4"/>
  <c r="V141" i="4" s="1"/>
  <c r="L141" i="4"/>
  <c r="W141" i="4" s="1"/>
  <c r="M141" i="4"/>
  <c r="X141" i="4" s="1"/>
  <c r="N141" i="4"/>
  <c r="Y141" i="4" s="1"/>
  <c r="O141" i="4"/>
  <c r="Z141" i="4" s="1"/>
  <c r="P141" i="4"/>
  <c r="AA141" i="4" s="1"/>
  <c r="Q141" i="4"/>
  <c r="AB141" i="4" s="1"/>
  <c r="G141" i="4"/>
  <c r="R141" i="4" s="1"/>
  <c r="H141" i="4"/>
  <c r="S141" i="4" s="1"/>
  <c r="AC141" i="4" l="1"/>
  <c r="AD141" i="4" s="1"/>
  <c r="AE141" i="4" s="1"/>
  <c r="F143" i="4"/>
  <c r="K142" i="4"/>
  <c r="V142" i="4" s="1"/>
  <c r="L142" i="4"/>
  <c r="W142" i="4" s="1"/>
  <c r="M142" i="4"/>
  <c r="X142" i="4" s="1"/>
  <c r="N142" i="4"/>
  <c r="Y142" i="4" s="1"/>
  <c r="O142" i="4"/>
  <c r="Z142" i="4" s="1"/>
  <c r="P142" i="4"/>
  <c r="AA142" i="4" s="1"/>
  <c r="Q142" i="4"/>
  <c r="AB142" i="4" s="1"/>
  <c r="G142" i="4"/>
  <c r="R142" i="4" s="1"/>
  <c r="H142" i="4"/>
  <c r="S142" i="4" s="1"/>
  <c r="I142" i="4"/>
  <c r="T142" i="4" s="1"/>
  <c r="J142" i="4"/>
  <c r="U142" i="4" s="1"/>
  <c r="AF142" i="4"/>
  <c r="AC142" i="4" l="1"/>
  <c r="AD142" i="4" s="1"/>
  <c r="AE142" i="4" s="1"/>
  <c r="AF143" i="4"/>
  <c r="F144" i="4"/>
  <c r="L143" i="4"/>
  <c r="W143" i="4" s="1"/>
  <c r="M143" i="4"/>
  <c r="X143" i="4" s="1"/>
  <c r="N143" i="4"/>
  <c r="Y143" i="4" s="1"/>
  <c r="O143" i="4"/>
  <c r="Z143" i="4" s="1"/>
  <c r="P143" i="4"/>
  <c r="AA143" i="4" s="1"/>
  <c r="Q143" i="4"/>
  <c r="AB143" i="4" s="1"/>
  <c r="G143" i="4"/>
  <c r="R143" i="4" s="1"/>
  <c r="H143" i="4"/>
  <c r="S143" i="4" s="1"/>
  <c r="I143" i="4"/>
  <c r="T143" i="4" s="1"/>
  <c r="J143" i="4"/>
  <c r="U143" i="4" s="1"/>
  <c r="K143" i="4"/>
  <c r="V143" i="4" s="1"/>
  <c r="AC143" i="4" l="1"/>
  <c r="AD143" i="4" s="1"/>
  <c r="AE143" i="4" s="1"/>
  <c r="F145" i="4"/>
  <c r="M144" i="4"/>
  <c r="X144" i="4" s="1"/>
  <c r="N144" i="4"/>
  <c r="Y144" i="4" s="1"/>
  <c r="O144" i="4"/>
  <c r="Z144" i="4" s="1"/>
  <c r="P144" i="4"/>
  <c r="AA144" i="4" s="1"/>
  <c r="Q144" i="4"/>
  <c r="AB144" i="4" s="1"/>
  <c r="G144" i="4"/>
  <c r="R144" i="4" s="1"/>
  <c r="H144" i="4"/>
  <c r="S144" i="4" s="1"/>
  <c r="I144" i="4"/>
  <c r="T144" i="4" s="1"/>
  <c r="J144" i="4"/>
  <c r="U144" i="4" s="1"/>
  <c r="K144" i="4"/>
  <c r="V144" i="4" s="1"/>
  <c r="L144" i="4"/>
  <c r="W144" i="4" s="1"/>
  <c r="AF144" i="4"/>
  <c r="AC144" i="4" l="1"/>
  <c r="AD144" i="4" s="1"/>
  <c r="AE144" i="4" s="1"/>
  <c r="AF145" i="4"/>
  <c r="F146" i="4"/>
  <c r="O145" i="4"/>
  <c r="Z145" i="4" s="1"/>
  <c r="P145" i="4"/>
  <c r="AA145" i="4" s="1"/>
  <c r="Q145" i="4"/>
  <c r="AB145" i="4" s="1"/>
  <c r="G145" i="4"/>
  <c r="R145" i="4" s="1"/>
  <c r="H145" i="4"/>
  <c r="S145" i="4" s="1"/>
  <c r="I145" i="4"/>
  <c r="T145" i="4" s="1"/>
  <c r="J145" i="4"/>
  <c r="U145" i="4" s="1"/>
  <c r="K145" i="4"/>
  <c r="V145" i="4" s="1"/>
  <c r="L145" i="4"/>
  <c r="W145" i="4" s="1"/>
  <c r="M145" i="4"/>
  <c r="X145" i="4" s="1"/>
  <c r="N145" i="4"/>
  <c r="Y145" i="4" s="1"/>
  <c r="AC145" i="4" l="1"/>
  <c r="AD145" i="4" s="1"/>
  <c r="AE145" i="4" s="1"/>
  <c r="F147" i="4"/>
  <c r="P146" i="4"/>
  <c r="AA146" i="4" s="1"/>
  <c r="Q146" i="4"/>
  <c r="AB146" i="4" s="1"/>
  <c r="G146" i="4"/>
  <c r="R146" i="4" s="1"/>
  <c r="H146" i="4"/>
  <c r="S146" i="4" s="1"/>
  <c r="I146" i="4"/>
  <c r="T146" i="4" s="1"/>
  <c r="J146" i="4"/>
  <c r="U146" i="4" s="1"/>
  <c r="K146" i="4"/>
  <c r="V146" i="4" s="1"/>
  <c r="L146" i="4"/>
  <c r="W146" i="4" s="1"/>
  <c r="M146" i="4"/>
  <c r="X146" i="4" s="1"/>
  <c r="N146" i="4"/>
  <c r="Y146" i="4" s="1"/>
  <c r="O146" i="4"/>
  <c r="Z146" i="4" s="1"/>
  <c r="AF146" i="4"/>
  <c r="AC146" i="4" l="1"/>
  <c r="AD146" i="4" s="1"/>
  <c r="AE146" i="4" s="1"/>
  <c r="AF147" i="4"/>
  <c r="F148" i="4"/>
  <c r="G147" i="4"/>
  <c r="R147" i="4" s="1"/>
  <c r="H147" i="4"/>
  <c r="S147" i="4" s="1"/>
  <c r="I147" i="4"/>
  <c r="T147" i="4" s="1"/>
  <c r="J147" i="4"/>
  <c r="U147" i="4" s="1"/>
  <c r="K147" i="4"/>
  <c r="V147" i="4" s="1"/>
  <c r="L147" i="4"/>
  <c r="W147" i="4" s="1"/>
  <c r="M147" i="4"/>
  <c r="X147" i="4" s="1"/>
  <c r="N147" i="4"/>
  <c r="Y147" i="4" s="1"/>
  <c r="O147" i="4"/>
  <c r="Z147" i="4" s="1"/>
  <c r="P147" i="4"/>
  <c r="AA147" i="4" s="1"/>
  <c r="Q147" i="4"/>
  <c r="AB147" i="4" s="1"/>
  <c r="AC147" i="4" l="1"/>
  <c r="AD147" i="4" s="1"/>
  <c r="AE147" i="4" s="1"/>
  <c r="F149" i="4"/>
  <c r="H148" i="4"/>
  <c r="S148" i="4" s="1"/>
  <c r="I148" i="4"/>
  <c r="T148" i="4" s="1"/>
  <c r="J148" i="4"/>
  <c r="U148" i="4" s="1"/>
  <c r="K148" i="4"/>
  <c r="V148" i="4" s="1"/>
  <c r="L148" i="4"/>
  <c r="W148" i="4" s="1"/>
  <c r="M148" i="4"/>
  <c r="X148" i="4" s="1"/>
  <c r="N148" i="4"/>
  <c r="Y148" i="4" s="1"/>
  <c r="O148" i="4"/>
  <c r="Z148" i="4" s="1"/>
  <c r="P148" i="4"/>
  <c r="AA148" i="4" s="1"/>
  <c r="Q148" i="4"/>
  <c r="AB148" i="4" s="1"/>
  <c r="G148" i="4"/>
  <c r="R148" i="4" s="1"/>
  <c r="AF148" i="4"/>
  <c r="AC148" i="4" l="1"/>
  <c r="AD148" i="4" s="1"/>
  <c r="AE148" i="4" s="1"/>
  <c r="AF149" i="4"/>
  <c r="F150" i="4"/>
  <c r="I149" i="4"/>
  <c r="T149" i="4" s="1"/>
  <c r="J149" i="4"/>
  <c r="U149" i="4" s="1"/>
  <c r="K149" i="4"/>
  <c r="V149" i="4" s="1"/>
  <c r="L149" i="4"/>
  <c r="W149" i="4" s="1"/>
  <c r="M149" i="4"/>
  <c r="X149" i="4" s="1"/>
  <c r="N149" i="4"/>
  <c r="Y149" i="4" s="1"/>
  <c r="O149" i="4"/>
  <c r="Z149" i="4" s="1"/>
  <c r="P149" i="4"/>
  <c r="AA149" i="4" s="1"/>
  <c r="Q149" i="4"/>
  <c r="AB149" i="4" s="1"/>
  <c r="G149" i="4"/>
  <c r="R149" i="4" s="1"/>
  <c r="H149" i="4"/>
  <c r="S149" i="4" s="1"/>
  <c r="AC149" i="4" l="1"/>
  <c r="AD149" i="4" s="1"/>
  <c r="AE149" i="4" s="1"/>
  <c r="F151" i="4"/>
  <c r="K150" i="4"/>
  <c r="V150" i="4" s="1"/>
  <c r="L150" i="4"/>
  <c r="W150" i="4" s="1"/>
  <c r="M150" i="4"/>
  <c r="X150" i="4" s="1"/>
  <c r="N150" i="4"/>
  <c r="Y150" i="4" s="1"/>
  <c r="O150" i="4"/>
  <c r="Z150" i="4" s="1"/>
  <c r="P150" i="4"/>
  <c r="AA150" i="4" s="1"/>
  <c r="Q150" i="4"/>
  <c r="AB150" i="4" s="1"/>
  <c r="G150" i="4"/>
  <c r="R150" i="4" s="1"/>
  <c r="H150" i="4"/>
  <c r="S150" i="4" s="1"/>
  <c r="I150" i="4"/>
  <c r="T150" i="4" s="1"/>
  <c r="J150" i="4"/>
  <c r="U150" i="4" s="1"/>
  <c r="AF150" i="4"/>
  <c r="AC150" i="4" l="1"/>
  <c r="AD150" i="4" s="1"/>
  <c r="AE150" i="4" s="1"/>
  <c r="AF151" i="4"/>
  <c r="F152" i="4"/>
  <c r="M151" i="4"/>
  <c r="X151" i="4" s="1"/>
  <c r="N151" i="4"/>
  <c r="Y151" i="4" s="1"/>
  <c r="O151" i="4"/>
  <c r="Z151" i="4" s="1"/>
  <c r="P151" i="4"/>
  <c r="AA151" i="4" s="1"/>
  <c r="Q151" i="4"/>
  <c r="AB151" i="4" s="1"/>
  <c r="G151" i="4"/>
  <c r="R151" i="4" s="1"/>
  <c r="H151" i="4"/>
  <c r="S151" i="4" s="1"/>
  <c r="I151" i="4"/>
  <c r="T151" i="4" s="1"/>
  <c r="J151" i="4"/>
  <c r="U151" i="4" s="1"/>
  <c r="K151" i="4"/>
  <c r="V151" i="4" s="1"/>
  <c r="L151" i="4"/>
  <c r="W151" i="4" s="1"/>
  <c r="AC151" i="4" l="1"/>
  <c r="AD151" i="4" s="1"/>
  <c r="AE151" i="4" s="1"/>
  <c r="F153" i="4"/>
  <c r="N152" i="4"/>
  <c r="Y152" i="4" s="1"/>
  <c r="O152" i="4"/>
  <c r="Z152" i="4" s="1"/>
  <c r="P152" i="4"/>
  <c r="AA152" i="4" s="1"/>
  <c r="Q152" i="4"/>
  <c r="AB152" i="4" s="1"/>
  <c r="G152" i="4"/>
  <c r="R152" i="4" s="1"/>
  <c r="H152" i="4"/>
  <c r="S152" i="4" s="1"/>
  <c r="I152" i="4"/>
  <c r="T152" i="4" s="1"/>
  <c r="J152" i="4"/>
  <c r="U152" i="4" s="1"/>
  <c r="K152" i="4"/>
  <c r="V152" i="4" s="1"/>
  <c r="L152" i="4"/>
  <c r="W152" i="4" s="1"/>
  <c r="M152" i="4"/>
  <c r="X152" i="4" s="1"/>
  <c r="AF152" i="4"/>
  <c r="AC152" i="4" l="1"/>
  <c r="AD152" i="4" s="1"/>
  <c r="AE152" i="4" s="1"/>
  <c r="AF153" i="4"/>
  <c r="F154" i="4"/>
  <c r="P153" i="4"/>
  <c r="AA153" i="4" s="1"/>
  <c r="Q153" i="4"/>
  <c r="AB153" i="4" s="1"/>
  <c r="G153" i="4"/>
  <c r="R153" i="4" s="1"/>
  <c r="H153" i="4"/>
  <c r="S153" i="4" s="1"/>
  <c r="I153" i="4"/>
  <c r="T153" i="4" s="1"/>
  <c r="J153" i="4"/>
  <c r="U153" i="4" s="1"/>
  <c r="K153" i="4"/>
  <c r="V153" i="4" s="1"/>
  <c r="L153" i="4"/>
  <c r="W153" i="4" s="1"/>
  <c r="M153" i="4"/>
  <c r="X153" i="4" s="1"/>
  <c r="N153" i="4"/>
  <c r="Y153" i="4" s="1"/>
  <c r="O153" i="4"/>
  <c r="Z153" i="4" s="1"/>
  <c r="AC153" i="4" l="1"/>
  <c r="AD153" i="4" s="1"/>
  <c r="AE153" i="4" s="1"/>
  <c r="F155" i="4"/>
  <c r="G154" i="4"/>
  <c r="R154" i="4" s="1"/>
  <c r="H154" i="4"/>
  <c r="S154" i="4" s="1"/>
  <c r="I154" i="4"/>
  <c r="T154" i="4" s="1"/>
  <c r="J154" i="4"/>
  <c r="U154" i="4" s="1"/>
  <c r="K154" i="4"/>
  <c r="V154" i="4" s="1"/>
  <c r="L154" i="4"/>
  <c r="W154" i="4" s="1"/>
  <c r="M154" i="4"/>
  <c r="X154" i="4" s="1"/>
  <c r="N154" i="4"/>
  <c r="Y154" i="4" s="1"/>
  <c r="O154" i="4"/>
  <c r="Z154" i="4" s="1"/>
  <c r="P154" i="4"/>
  <c r="AA154" i="4" s="1"/>
  <c r="Q154" i="4"/>
  <c r="AB154" i="4" s="1"/>
  <c r="AF154" i="4"/>
  <c r="AC154" i="4" l="1"/>
  <c r="AD154" i="4" s="1"/>
  <c r="AE154" i="4" s="1"/>
  <c r="AF155" i="4"/>
  <c r="F156" i="4"/>
  <c r="G155" i="4"/>
  <c r="R155" i="4" s="1"/>
  <c r="H155" i="4"/>
  <c r="S155" i="4" s="1"/>
  <c r="I155" i="4"/>
  <c r="T155" i="4" s="1"/>
  <c r="J155" i="4"/>
  <c r="U155" i="4" s="1"/>
  <c r="K155" i="4"/>
  <c r="V155" i="4" s="1"/>
  <c r="L155" i="4"/>
  <c r="W155" i="4" s="1"/>
  <c r="M155" i="4"/>
  <c r="X155" i="4" s="1"/>
  <c r="N155" i="4"/>
  <c r="Y155" i="4" s="1"/>
  <c r="O155" i="4"/>
  <c r="Z155" i="4" s="1"/>
  <c r="P155" i="4"/>
  <c r="AA155" i="4" s="1"/>
  <c r="Q155" i="4"/>
  <c r="AB155" i="4" s="1"/>
  <c r="AC155" i="4" l="1"/>
  <c r="AD155" i="4" s="1"/>
  <c r="AE155" i="4" s="1"/>
  <c r="F157" i="4"/>
  <c r="H156" i="4"/>
  <c r="S156" i="4" s="1"/>
  <c r="I156" i="4"/>
  <c r="T156" i="4" s="1"/>
  <c r="J156" i="4"/>
  <c r="U156" i="4" s="1"/>
  <c r="K156" i="4"/>
  <c r="V156" i="4" s="1"/>
  <c r="L156" i="4"/>
  <c r="W156" i="4" s="1"/>
  <c r="M156" i="4"/>
  <c r="X156" i="4" s="1"/>
  <c r="N156" i="4"/>
  <c r="Y156" i="4" s="1"/>
  <c r="O156" i="4"/>
  <c r="Z156" i="4" s="1"/>
  <c r="P156" i="4"/>
  <c r="AA156" i="4" s="1"/>
  <c r="Q156" i="4"/>
  <c r="AB156" i="4" s="1"/>
  <c r="G156" i="4"/>
  <c r="R156" i="4" s="1"/>
  <c r="AF156" i="4"/>
  <c r="AC156" i="4" l="1"/>
  <c r="AD156" i="4" s="1"/>
  <c r="AE156" i="4" s="1"/>
  <c r="AF157" i="4"/>
  <c r="F158" i="4"/>
  <c r="J157" i="4"/>
  <c r="U157" i="4" s="1"/>
  <c r="K157" i="4"/>
  <c r="V157" i="4" s="1"/>
  <c r="L157" i="4"/>
  <c r="W157" i="4" s="1"/>
  <c r="M157" i="4"/>
  <c r="X157" i="4" s="1"/>
  <c r="N157" i="4"/>
  <c r="Y157" i="4" s="1"/>
  <c r="O157" i="4"/>
  <c r="Z157" i="4" s="1"/>
  <c r="P157" i="4"/>
  <c r="AA157" i="4" s="1"/>
  <c r="Q157" i="4"/>
  <c r="AB157" i="4" s="1"/>
  <c r="G157" i="4"/>
  <c r="R157" i="4" s="1"/>
  <c r="H157" i="4"/>
  <c r="S157" i="4" s="1"/>
  <c r="I157" i="4"/>
  <c r="T157" i="4" s="1"/>
  <c r="AC157" i="4" l="1"/>
  <c r="AD157" i="4" s="1"/>
  <c r="AE157" i="4" s="1"/>
  <c r="F159" i="4"/>
  <c r="K158" i="4"/>
  <c r="V158" i="4" s="1"/>
  <c r="L158" i="4"/>
  <c r="W158" i="4" s="1"/>
  <c r="M158" i="4"/>
  <c r="X158" i="4" s="1"/>
  <c r="N158" i="4"/>
  <c r="Y158" i="4" s="1"/>
  <c r="O158" i="4"/>
  <c r="Z158" i="4" s="1"/>
  <c r="P158" i="4"/>
  <c r="AA158" i="4" s="1"/>
  <c r="Q158" i="4"/>
  <c r="AB158" i="4" s="1"/>
  <c r="G158" i="4"/>
  <c r="R158" i="4" s="1"/>
  <c r="H158" i="4"/>
  <c r="S158" i="4" s="1"/>
  <c r="I158" i="4"/>
  <c r="T158" i="4" s="1"/>
  <c r="J158" i="4"/>
  <c r="U158" i="4" s="1"/>
  <c r="AF158" i="4"/>
  <c r="AC158" i="4" l="1"/>
  <c r="AD158" i="4" s="1"/>
  <c r="AE158" i="4" s="1"/>
  <c r="AF159" i="4"/>
  <c r="F160" i="4"/>
  <c r="M159" i="4"/>
  <c r="X159" i="4" s="1"/>
  <c r="N159" i="4"/>
  <c r="Y159" i="4" s="1"/>
  <c r="O159" i="4"/>
  <c r="Z159" i="4" s="1"/>
  <c r="P159" i="4"/>
  <c r="AA159" i="4" s="1"/>
  <c r="Q159" i="4"/>
  <c r="AB159" i="4" s="1"/>
  <c r="G159" i="4"/>
  <c r="R159" i="4" s="1"/>
  <c r="H159" i="4"/>
  <c r="S159" i="4" s="1"/>
  <c r="I159" i="4"/>
  <c r="T159" i="4" s="1"/>
  <c r="J159" i="4"/>
  <c r="U159" i="4" s="1"/>
  <c r="K159" i="4"/>
  <c r="V159" i="4" s="1"/>
  <c r="L159" i="4"/>
  <c r="W159" i="4" s="1"/>
  <c r="AC159" i="4" l="1"/>
  <c r="AD159" i="4" s="1"/>
  <c r="AE159" i="4" s="1"/>
  <c r="F161" i="4"/>
  <c r="O160" i="4"/>
  <c r="Z160" i="4" s="1"/>
  <c r="P160" i="4"/>
  <c r="AA160" i="4" s="1"/>
  <c r="Q160" i="4"/>
  <c r="AB160" i="4" s="1"/>
  <c r="G160" i="4"/>
  <c r="R160" i="4" s="1"/>
  <c r="H160" i="4"/>
  <c r="S160" i="4" s="1"/>
  <c r="I160" i="4"/>
  <c r="T160" i="4" s="1"/>
  <c r="J160" i="4"/>
  <c r="U160" i="4" s="1"/>
  <c r="K160" i="4"/>
  <c r="V160" i="4" s="1"/>
  <c r="L160" i="4"/>
  <c r="W160" i="4" s="1"/>
  <c r="M160" i="4"/>
  <c r="X160" i="4" s="1"/>
  <c r="N160" i="4"/>
  <c r="Y160" i="4" s="1"/>
  <c r="AF160" i="4"/>
  <c r="AC160" i="4" l="1"/>
  <c r="AD160" i="4" s="1"/>
  <c r="AE160" i="4" s="1"/>
  <c r="AF161" i="4"/>
  <c r="F162" i="4"/>
  <c r="P161" i="4"/>
  <c r="AA161" i="4" s="1"/>
  <c r="Q161" i="4"/>
  <c r="AB161" i="4" s="1"/>
  <c r="G161" i="4"/>
  <c r="R161" i="4" s="1"/>
  <c r="H161" i="4"/>
  <c r="S161" i="4" s="1"/>
  <c r="I161" i="4"/>
  <c r="T161" i="4" s="1"/>
  <c r="J161" i="4"/>
  <c r="U161" i="4" s="1"/>
  <c r="K161" i="4"/>
  <c r="V161" i="4" s="1"/>
  <c r="L161" i="4"/>
  <c r="W161" i="4" s="1"/>
  <c r="M161" i="4"/>
  <c r="X161" i="4" s="1"/>
  <c r="N161" i="4"/>
  <c r="Y161" i="4" s="1"/>
  <c r="O161" i="4"/>
  <c r="Z161" i="4" s="1"/>
  <c r="AC161" i="4" l="1"/>
  <c r="AD161" i="4" s="1"/>
  <c r="AE161" i="4" s="1"/>
  <c r="F163" i="4"/>
  <c r="G162" i="4"/>
  <c r="R162" i="4" s="1"/>
  <c r="H162" i="4"/>
  <c r="S162" i="4" s="1"/>
  <c r="I162" i="4"/>
  <c r="T162" i="4" s="1"/>
  <c r="J162" i="4"/>
  <c r="U162" i="4" s="1"/>
  <c r="K162" i="4"/>
  <c r="V162" i="4" s="1"/>
  <c r="L162" i="4"/>
  <c r="W162" i="4" s="1"/>
  <c r="M162" i="4"/>
  <c r="X162" i="4" s="1"/>
  <c r="N162" i="4"/>
  <c r="Y162" i="4" s="1"/>
  <c r="O162" i="4"/>
  <c r="Z162" i="4" s="1"/>
  <c r="P162" i="4"/>
  <c r="AA162" i="4" s="1"/>
  <c r="Q162" i="4"/>
  <c r="AB162" i="4" s="1"/>
  <c r="AF162" i="4"/>
  <c r="AC162" i="4" l="1"/>
  <c r="AD162" i="4" s="1"/>
  <c r="AE162" i="4" s="1"/>
  <c r="AF163" i="4"/>
  <c r="F164" i="4"/>
  <c r="H163" i="4"/>
  <c r="S163" i="4" s="1"/>
  <c r="I163" i="4"/>
  <c r="T163" i="4" s="1"/>
  <c r="J163" i="4"/>
  <c r="U163" i="4" s="1"/>
  <c r="K163" i="4"/>
  <c r="V163" i="4" s="1"/>
  <c r="L163" i="4"/>
  <c r="W163" i="4" s="1"/>
  <c r="M163" i="4"/>
  <c r="X163" i="4" s="1"/>
  <c r="N163" i="4"/>
  <c r="Y163" i="4" s="1"/>
  <c r="O163" i="4"/>
  <c r="Z163" i="4" s="1"/>
  <c r="P163" i="4"/>
  <c r="AA163" i="4" s="1"/>
  <c r="Q163" i="4"/>
  <c r="AB163" i="4" s="1"/>
  <c r="G163" i="4"/>
  <c r="R163" i="4" s="1"/>
  <c r="AC163" i="4" l="1"/>
  <c r="AD163" i="4" s="1"/>
  <c r="AE163" i="4" s="1"/>
  <c r="F165" i="4"/>
  <c r="I164" i="4"/>
  <c r="T164" i="4" s="1"/>
  <c r="J164" i="4"/>
  <c r="U164" i="4" s="1"/>
  <c r="K164" i="4"/>
  <c r="V164" i="4" s="1"/>
  <c r="L164" i="4"/>
  <c r="W164" i="4" s="1"/>
  <c r="M164" i="4"/>
  <c r="X164" i="4" s="1"/>
  <c r="N164" i="4"/>
  <c r="Y164" i="4" s="1"/>
  <c r="O164" i="4"/>
  <c r="Z164" i="4" s="1"/>
  <c r="P164" i="4"/>
  <c r="AA164" i="4" s="1"/>
  <c r="Q164" i="4"/>
  <c r="AB164" i="4" s="1"/>
  <c r="G164" i="4"/>
  <c r="R164" i="4" s="1"/>
  <c r="H164" i="4"/>
  <c r="S164" i="4" s="1"/>
  <c r="AF164" i="4"/>
  <c r="AC164" i="4" l="1"/>
  <c r="AD164" i="4" s="1"/>
  <c r="AE164" i="4" s="1"/>
  <c r="AF165" i="4"/>
  <c r="F166" i="4"/>
  <c r="J165" i="4"/>
  <c r="U165" i="4" s="1"/>
  <c r="K165" i="4"/>
  <c r="V165" i="4" s="1"/>
  <c r="L165" i="4"/>
  <c r="W165" i="4" s="1"/>
  <c r="M165" i="4"/>
  <c r="X165" i="4" s="1"/>
  <c r="N165" i="4"/>
  <c r="Y165" i="4" s="1"/>
  <c r="O165" i="4"/>
  <c r="Z165" i="4" s="1"/>
  <c r="P165" i="4"/>
  <c r="AA165" i="4" s="1"/>
  <c r="Q165" i="4"/>
  <c r="AB165" i="4" s="1"/>
  <c r="G165" i="4"/>
  <c r="R165" i="4" s="1"/>
  <c r="H165" i="4"/>
  <c r="S165" i="4" s="1"/>
  <c r="I165" i="4"/>
  <c r="T165" i="4" s="1"/>
  <c r="AC165" i="4" l="1"/>
  <c r="AD165" i="4" s="1"/>
  <c r="AE165" i="4" s="1"/>
  <c r="F167" i="4"/>
  <c r="L166" i="4"/>
  <c r="W166" i="4" s="1"/>
  <c r="M166" i="4"/>
  <c r="X166" i="4" s="1"/>
  <c r="N166" i="4"/>
  <c r="Y166" i="4" s="1"/>
  <c r="O166" i="4"/>
  <c r="Z166" i="4" s="1"/>
  <c r="P166" i="4"/>
  <c r="AA166" i="4" s="1"/>
  <c r="Q166" i="4"/>
  <c r="AB166" i="4" s="1"/>
  <c r="G166" i="4"/>
  <c r="R166" i="4" s="1"/>
  <c r="H166" i="4"/>
  <c r="S166" i="4" s="1"/>
  <c r="I166" i="4"/>
  <c r="T166" i="4" s="1"/>
  <c r="J166" i="4"/>
  <c r="U166" i="4" s="1"/>
  <c r="K166" i="4"/>
  <c r="V166" i="4" s="1"/>
  <c r="AF166" i="4"/>
  <c r="AC166" i="4" l="1"/>
  <c r="AD166" i="4" s="1"/>
  <c r="AE166" i="4" s="1"/>
  <c r="AF167" i="4"/>
  <c r="F168" i="4"/>
  <c r="M167" i="4"/>
  <c r="X167" i="4" s="1"/>
  <c r="N167" i="4"/>
  <c r="Y167" i="4" s="1"/>
  <c r="O167" i="4"/>
  <c r="Z167" i="4" s="1"/>
  <c r="P167" i="4"/>
  <c r="AA167" i="4" s="1"/>
  <c r="Q167" i="4"/>
  <c r="AB167" i="4" s="1"/>
  <c r="G167" i="4"/>
  <c r="R167" i="4" s="1"/>
  <c r="H167" i="4"/>
  <c r="S167" i="4" s="1"/>
  <c r="I167" i="4"/>
  <c r="T167" i="4" s="1"/>
  <c r="J167" i="4"/>
  <c r="U167" i="4" s="1"/>
  <c r="K167" i="4"/>
  <c r="V167" i="4" s="1"/>
  <c r="L167" i="4"/>
  <c r="W167" i="4" s="1"/>
  <c r="AC167" i="4" l="1"/>
  <c r="AD167" i="4" s="1"/>
  <c r="AE167" i="4" s="1"/>
  <c r="F169" i="4"/>
  <c r="N168" i="4"/>
  <c r="Y168" i="4" s="1"/>
  <c r="O168" i="4"/>
  <c r="Z168" i="4" s="1"/>
  <c r="P168" i="4"/>
  <c r="AA168" i="4" s="1"/>
  <c r="Q168" i="4"/>
  <c r="AB168" i="4" s="1"/>
  <c r="G168" i="4"/>
  <c r="R168" i="4" s="1"/>
  <c r="H168" i="4"/>
  <c r="S168" i="4" s="1"/>
  <c r="I168" i="4"/>
  <c r="T168" i="4" s="1"/>
  <c r="J168" i="4"/>
  <c r="U168" i="4" s="1"/>
  <c r="K168" i="4"/>
  <c r="V168" i="4" s="1"/>
  <c r="L168" i="4"/>
  <c r="W168" i="4" s="1"/>
  <c r="M168" i="4"/>
  <c r="X168" i="4" s="1"/>
  <c r="AF168" i="4"/>
  <c r="AC168" i="4" l="1"/>
  <c r="AD168" i="4" s="1"/>
  <c r="AE168" i="4" s="1"/>
  <c r="AF169" i="4"/>
  <c r="F170" i="4"/>
  <c r="O169" i="4"/>
  <c r="Z169" i="4" s="1"/>
  <c r="P169" i="4"/>
  <c r="AA169" i="4" s="1"/>
  <c r="Q169" i="4"/>
  <c r="AB169" i="4" s="1"/>
  <c r="G169" i="4"/>
  <c r="R169" i="4" s="1"/>
  <c r="H169" i="4"/>
  <c r="S169" i="4" s="1"/>
  <c r="I169" i="4"/>
  <c r="T169" i="4" s="1"/>
  <c r="J169" i="4"/>
  <c r="U169" i="4" s="1"/>
  <c r="K169" i="4"/>
  <c r="V169" i="4" s="1"/>
  <c r="L169" i="4"/>
  <c r="W169" i="4" s="1"/>
  <c r="M169" i="4"/>
  <c r="X169" i="4" s="1"/>
  <c r="N169" i="4"/>
  <c r="Y169" i="4" s="1"/>
  <c r="AC169" i="4" l="1"/>
  <c r="AD169" i="4" s="1"/>
  <c r="AE169" i="4" s="1"/>
  <c r="F171" i="4"/>
  <c r="P170" i="4"/>
  <c r="AA170" i="4" s="1"/>
  <c r="Q170" i="4"/>
  <c r="AB170" i="4" s="1"/>
  <c r="G170" i="4"/>
  <c r="R170" i="4" s="1"/>
  <c r="H170" i="4"/>
  <c r="S170" i="4" s="1"/>
  <c r="I170" i="4"/>
  <c r="T170" i="4" s="1"/>
  <c r="J170" i="4"/>
  <c r="U170" i="4" s="1"/>
  <c r="K170" i="4"/>
  <c r="V170" i="4" s="1"/>
  <c r="L170" i="4"/>
  <c r="W170" i="4" s="1"/>
  <c r="M170" i="4"/>
  <c r="X170" i="4" s="1"/>
  <c r="N170" i="4"/>
  <c r="Y170" i="4" s="1"/>
  <c r="O170" i="4"/>
  <c r="Z170" i="4" s="1"/>
  <c r="AF170" i="4"/>
  <c r="AC170" i="4" l="1"/>
  <c r="AD170" i="4" s="1"/>
  <c r="AE170" i="4" s="1"/>
  <c r="AF171" i="4"/>
  <c r="F172" i="4"/>
  <c r="Q171" i="4"/>
  <c r="AB171" i="4" s="1"/>
  <c r="G171" i="4"/>
  <c r="R171" i="4" s="1"/>
  <c r="H171" i="4"/>
  <c r="S171" i="4" s="1"/>
  <c r="I171" i="4"/>
  <c r="T171" i="4" s="1"/>
  <c r="J171" i="4"/>
  <c r="U171" i="4" s="1"/>
  <c r="K171" i="4"/>
  <c r="V171" i="4" s="1"/>
  <c r="L171" i="4"/>
  <c r="W171" i="4" s="1"/>
  <c r="M171" i="4"/>
  <c r="X171" i="4" s="1"/>
  <c r="N171" i="4"/>
  <c r="Y171" i="4" s="1"/>
  <c r="O171" i="4"/>
  <c r="Z171" i="4" s="1"/>
  <c r="P171" i="4"/>
  <c r="AA171" i="4" s="1"/>
  <c r="AC171" i="4" l="1"/>
  <c r="AD171" i="4" s="1"/>
  <c r="AE171" i="4" s="1"/>
  <c r="F173" i="4"/>
  <c r="G172" i="4"/>
  <c r="R172" i="4" s="1"/>
  <c r="H172" i="4"/>
  <c r="S172" i="4" s="1"/>
  <c r="I172" i="4"/>
  <c r="T172" i="4" s="1"/>
  <c r="J172" i="4"/>
  <c r="U172" i="4" s="1"/>
  <c r="K172" i="4"/>
  <c r="V172" i="4" s="1"/>
  <c r="L172" i="4"/>
  <c r="W172" i="4" s="1"/>
  <c r="M172" i="4"/>
  <c r="X172" i="4" s="1"/>
  <c r="N172" i="4"/>
  <c r="Y172" i="4" s="1"/>
  <c r="O172" i="4"/>
  <c r="Z172" i="4" s="1"/>
  <c r="P172" i="4"/>
  <c r="AA172" i="4" s="1"/>
  <c r="Q172" i="4"/>
  <c r="AB172" i="4" s="1"/>
  <c r="AF172" i="4"/>
  <c r="AC172" i="4" l="1"/>
  <c r="AD172" i="4" s="1"/>
  <c r="AE172" i="4" s="1"/>
  <c r="AF173" i="4"/>
  <c r="F174" i="4"/>
  <c r="H173" i="4"/>
  <c r="S173" i="4" s="1"/>
  <c r="I173" i="4"/>
  <c r="T173" i="4" s="1"/>
  <c r="J173" i="4"/>
  <c r="U173" i="4" s="1"/>
  <c r="K173" i="4"/>
  <c r="V173" i="4" s="1"/>
  <c r="L173" i="4"/>
  <c r="W173" i="4" s="1"/>
  <c r="M173" i="4"/>
  <c r="X173" i="4" s="1"/>
  <c r="N173" i="4"/>
  <c r="Y173" i="4" s="1"/>
  <c r="O173" i="4"/>
  <c r="Z173" i="4" s="1"/>
  <c r="P173" i="4"/>
  <c r="AA173" i="4" s="1"/>
  <c r="Q173" i="4"/>
  <c r="AB173" i="4" s="1"/>
  <c r="G173" i="4"/>
  <c r="R173" i="4" s="1"/>
  <c r="AC173" i="4" l="1"/>
  <c r="AD173" i="4" s="1"/>
  <c r="AE173" i="4" s="1"/>
  <c r="F175" i="4"/>
  <c r="I174" i="4"/>
  <c r="T174" i="4" s="1"/>
  <c r="J174" i="4"/>
  <c r="U174" i="4" s="1"/>
  <c r="K174" i="4"/>
  <c r="V174" i="4" s="1"/>
  <c r="L174" i="4"/>
  <c r="W174" i="4" s="1"/>
  <c r="M174" i="4"/>
  <c r="X174" i="4" s="1"/>
  <c r="N174" i="4"/>
  <c r="Y174" i="4" s="1"/>
  <c r="O174" i="4"/>
  <c r="Z174" i="4" s="1"/>
  <c r="P174" i="4"/>
  <c r="AA174" i="4" s="1"/>
  <c r="Q174" i="4"/>
  <c r="AB174" i="4" s="1"/>
  <c r="G174" i="4"/>
  <c r="R174" i="4" s="1"/>
  <c r="H174" i="4"/>
  <c r="S174" i="4" s="1"/>
  <c r="AF174" i="4"/>
  <c r="AC174" i="4" l="1"/>
  <c r="AD174" i="4" s="1"/>
  <c r="AE174" i="4" s="1"/>
  <c r="AF175" i="4"/>
  <c r="F176" i="4"/>
  <c r="J175" i="4"/>
  <c r="U175" i="4" s="1"/>
  <c r="K175" i="4"/>
  <c r="V175" i="4" s="1"/>
  <c r="L175" i="4"/>
  <c r="W175" i="4" s="1"/>
  <c r="M175" i="4"/>
  <c r="X175" i="4" s="1"/>
  <c r="N175" i="4"/>
  <c r="Y175" i="4" s="1"/>
  <c r="O175" i="4"/>
  <c r="Z175" i="4" s="1"/>
  <c r="P175" i="4"/>
  <c r="AA175" i="4" s="1"/>
  <c r="Q175" i="4"/>
  <c r="AB175" i="4" s="1"/>
  <c r="G175" i="4"/>
  <c r="R175" i="4" s="1"/>
  <c r="H175" i="4"/>
  <c r="S175" i="4" s="1"/>
  <c r="I175" i="4"/>
  <c r="T175" i="4" s="1"/>
  <c r="AC175" i="4" l="1"/>
  <c r="AD175" i="4" s="1"/>
  <c r="AE175" i="4" s="1"/>
  <c r="F177" i="4"/>
  <c r="L176" i="4"/>
  <c r="W176" i="4" s="1"/>
  <c r="M176" i="4"/>
  <c r="X176" i="4" s="1"/>
  <c r="N176" i="4"/>
  <c r="Y176" i="4" s="1"/>
  <c r="O176" i="4"/>
  <c r="Z176" i="4" s="1"/>
  <c r="P176" i="4"/>
  <c r="AA176" i="4" s="1"/>
  <c r="Q176" i="4"/>
  <c r="AB176" i="4" s="1"/>
  <c r="G176" i="4"/>
  <c r="R176" i="4" s="1"/>
  <c r="H176" i="4"/>
  <c r="S176" i="4" s="1"/>
  <c r="I176" i="4"/>
  <c r="T176" i="4" s="1"/>
  <c r="J176" i="4"/>
  <c r="U176" i="4" s="1"/>
  <c r="K176" i="4"/>
  <c r="V176" i="4" s="1"/>
  <c r="AF176" i="4"/>
  <c r="AC176" i="4" l="1"/>
  <c r="AD176" i="4" s="1"/>
  <c r="AE176" i="4" s="1"/>
  <c r="AF177" i="4"/>
  <c r="F178" i="4"/>
  <c r="M177" i="4"/>
  <c r="X177" i="4" s="1"/>
  <c r="N177" i="4"/>
  <c r="Y177" i="4" s="1"/>
  <c r="O177" i="4"/>
  <c r="Z177" i="4" s="1"/>
  <c r="P177" i="4"/>
  <c r="AA177" i="4" s="1"/>
  <c r="Q177" i="4"/>
  <c r="AB177" i="4" s="1"/>
  <c r="G177" i="4"/>
  <c r="R177" i="4" s="1"/>
  <c r="H177" i="4"/>
  <c r="S177" i="4" s="1"/>
  <c r="I177" i="4"/>
  <c r="T177" i="4" s="1"/>
  <c r="J177" i="4"/>
  <c r="U177" i="4" s="1"/>
  <c r="K177" i="4"/>
  <c r="V177" i="4" s="1"/>
  <c r="L177" i="4"/>
  <c r="W177" i="4" s="1"/>
  <c r="AC177" i="4" l="1"/>
  <c r="AD177" i="4" s="1"/>
  <c r="AE177" i="4" s="1"/>
  <c r="F179" i="4"/>
  <c r="N178" i="4"/>
  <c r="Y178" i="4" s="1"/>
  <c r="O178" i="4"/>
  <c r="Z178" i="4" s="1"/>
  <c r="P178" i="4"/>
  <c r="AA178" i="4" s="1"/>
  <c r="Q178" i="4"/>
  <c r="AB178" i="4" s="1"/>
  <c r="G178" i="4"/>
  <c r="R178" i="4" s="1"/>
  <c r="H178" i="4"/>
  <c r="S178" i="4" s="1"/>
  <c r="I178" i="4"/>
  <c r="T178" i="4" s="1"/>
  <c r="J178" i="4"/>
  <c r="U178" i="4" s="1"/>
  <c r="K178" i="4"/>
  <c r="V178" i="4" s="1"/>
  <c r="L178" i="4"/>
  <c r="W178" i="4" s="1"/>
  <c r="M178" i="4"/>
  <c r="X178" i="4" s="1"/>
  <c r="AF178" i="4"/>
  <c r="AC178" i="4" l="1"/>
  <c r="AD178" i="4" s="1"/>
  <c r="AE178" i="4" s="1"/>
  <c r="AF179" i="4"/>
  <c r="F180" i="4"/>
  <c r="P179" i="4"/>
  <c r="AA179" i="4" s="1"/>
  <c r="Q179" i="4"/>
  <c r="AB179" i="4" s="1"/>
  <c r="G179" i="4"/>
  <c r="R179" i="4" s="1"/>
  <c r="H179" i="4"/>
  <c r="S179" i="4" s="1"/>
  <c r="I179" i="4"/>
  <c r="T179" i="4" s="1"/>
  <c r="J179" i="4"/>
  <c r="U179" i="4" s="1"/>
  <c r="K179" i="4"/>
  <c r="V179" i="4" s="1"/>
  <c r="L179" i="4"/>
  <c r="W179" i="4" s="1"/>
  <c r="M179" i="4"/>
  <c r="X179" i="4" s="1"/>
  <c r="N179" i="4"/>
  <c r="Y179" i="4" s="1"/>
  <c r="O179" i="4"/>
  <c r="Z179" i="4" s="1"/>
  <c r="AC179" i="4" l="1"/>
  <c r="AD179" i="4" s="1"/>
  <c r="AE179" i="4" s="1"/>
  <c r="F181" i="4"/>
  <c r="Q180" i="4"/>
  <c r="AB180" i="4" s="1"/>
  <c r="G180" i="4"/>
  <c r="R180" i="4" s="1"/>
  <c r="H180" i="4"/>
  <c r="S180" i="4" s="1"/>
  <c r="I180" i="4"/>
  <c r="T180" i="4" s="1"/>
  <c r="J180" i="4"/>
  <c r="U180" i="4" s="1"/>
  <c r="K180" i="4"/>
  <c r="V180" i="4" s="1"/>
  <c r="L180" i="4"/>
  <c r="W180" i="4" s="1"/>
  <c r="M180" i="4"/>
  <c r="X180" i="4" s="1"/>
  <c r="N180" i="4"/>
  <c r="Y180" i="4" s="1"/>
  <c r="O180" i="4"/>
  <c r="Z180" i="4" s="1"/>
  <c r="P180" i="4"/>
  <c r="AA180" i="4" s="1"/>
  <c r="AF180" i="4"/>
  <c r="AC180" i="4" l="1"/>
  <c r="AD180" i="4" s="1"/>
  <c r="AE180" i="4" s="1"/>
  <c r="AF181" i="4"/>
  <c r="F182" i="4"/>
  <c r="G181" i="4"/>
  <c r="R181" i="4" s="1"/>
  <c r="H181" i="4"/>
  <c r="S181" i="4" s="1"/>
  <c r="I181" i="4"/>
  <c r="T181" i="4" s="1"/>
  <c r="J181" i="4"/>
  <c r="U181" i="4" s="1"/>
  <c r="K181" i="4"/>
  <c r="V181" i="4" s="1"/>
  <c r="L181" i="4"/>
  <c r="W181" i="4" s="1"/>
  <c r="M181" i="4"/>
  <c r="X181" i="4" s="1"/>
  <c r="N181" i="4"/>
  <c r="Y181" i="4" s="1"/>
  <c r="O181" i="4"/>
  <c r="Z181" i="4" s="1"/>
  <c r="P181" i="4"/>
  <c r="AA181" i="4" s="1"/>
  <c r="Q181" i="4"/>
  <c r="AB181" i="4" s="1"/>
  <c r="AC181" i="4" l="1"/>
  <c r="AD181" i="4" s="1"/>
  <c r="AE181" i="4" s="1"/>
  <c r="F183" i="4"/>
  <c r="H182" i="4"/>
  <c r="S182" i="4" s="1"/>
  <c r="I182" i="4"/>
  <c r="T182" i="4" s="1"/>
  <c r="J182" i="4"/>
  <c r="U182" i="4" s="1"/>
  <c r="K182" i="4"/>
  <c r="V182" i="4" s="1"/>
  <c r="L182" i="4"/>
  <c r="W182" i="4" s="1"/>
  <c r="M182" i="4"/>
  <c r="X182" i="4" s="1"/>
  <c r="N182" i="4"/>
  <c r="Y182" i="4" s="1"/>
  <c r="O182" i="4"/>
  <c r="Z182" i="4" s="1"/>
  <c r="P182" i="4"/>
  <c r="AA182" i="4" s="1"/>
  <c r="Q182" i="4"/>
  <c r="AB182" i="4" s="1"/>
  <c r="G182" i="4"/>
  <c r="R182" i="4" s="1"/>
  <c r="AF182" i="4"/>
  <c r="AF183" i="4" l="1"/>
  <c r="F184" i="4"/>
  <c r="I183" i="4"/>
  <c r="T183" i="4" s="1"/>
  <c r="J183" i="4"/>
  <c r="U183" i="4" s="1"/>
  <c r="K183" i="4"/>
  <c r="V183" i="4" s="1"/>
  <c r="L183" i="4"/>
  <c r="W183" i="4" s="1"/>
  <c r="M183" i="4"/>
  <c r="X183" i="4" s="1"/>
  <c r="N183" i="4"/>
  <c r="Y183" i="4" s="1"/>
  <c r="O183" i="4"/>
  <c r="Z183" i="4" s="1"/>
  <c r="P183" i="4"/>
  <c r="AA183" i="4" s="1"/>
  <c r="Q183" i="4"/>
  <c r="AB183" i="4" s="1"/>
  <c r="G183" i="4"/>
  <c r="R183" i="4" s="1"/>
  <c r="H183" i="4"/>
  <c r="S183" i="4" s="1"/>
  <c r="AC182" i="4"/>
  <c r="AD182" i="4" s="1"/>
  <c r="AE182" i="4" s="1"/>
  <c r="AC183" i="4" l="1"/>
  <c r="AD183" i="4" s="1"/>
  <c r="AE183" i="4" s="1"/>
  <c r="F185" i="4"/>
  <c r="J184" i="4"/>
  <c r="U184" i="4" s="1"/>
  <c r="K184" i="4"/>
  <c r="V184" i="4" s="1"/>
  <c r="L184" i="4"/>
  <c r="W184" i="4" s="1"/>
  <c r="M184" i="4"/>
  <c r="X184" i="4" s="1"/>
  <c r="N184" i="4"/>
  <c r="Y184" i="4" s="1"/>
  <c r="O184" i="4"/>
  <c r="Z184" i="4" s="1"/>
  <c r="P184" i="4"/>
  <c r="AA184" i="4" s="1"/>
  <c r="Q184" i="4"/>
  <c r="AB184" i="4" s="1"/>
  <c r="G184" i="4"/>
  <c r="R184" i="4" s="1"/>
  <c r="H184" i="4"/>
  <c r="S184" i="4" s="1"/>
  <c r="I184" i="4"/>
  <c r="T184" i="4" s="1"/>
  <c r="AF184" i="4"/>
  <c r="AC184" i="4" l="1"/>
  <c r="AD184" i="4" s="1"/>
  <c r="AE184" i="4" s="1"/>
  <c r="AF185" i="4"/>
  <c r="F186" i="4"/>
  <c r="L185" i="4"/>
  <c r="W185" i="4" s="1"/>
  <c r="M185" i="4"/>
  <c r="X185" i="4" s="1"/>
  <c r="N185" i="4"/>
  <c r="Y185" i="4" s="1"/>
  <c r="O185" i="4"/>
  <c r="Z185" i="4" s="1"/>
  <c r="P185" i="4"/>
  <c r="AA185" i="4" s="1"/>
  <c r="Q185" i="4"/>
  <c r="AB185" i="4" s="1"/>
  <c r="G185" i="4"/>
  <c r="R185" i="4" s="1"/>
  <c r="H185" i="4"/>
  <c r="S185" i="4" s="1"/>
  <c r="I185" i="4"/>
  <c r="T185" i="4" s="1"/>
  <c r="J185" i="4"/>
  <c r="U185" i="4" s="1"/>
  <c r="K185" i="4"/>
  <c r="V185" i="4" s="1"/>
  <c r="AC185" i="4" l="1"/>
  <c r="AD185" i="4" s="1"/>
  <c r="AE185" i="4" s="1"/>
  <c r="F187" i="4"/>
  <c r="M186" i="4"/>
  <c r="X186" i="4" s="1"/>
  <c r="N186" i="4"/>
  <c r="Y186" i="4" s="1"/>
  <c r="O186" i="4"/>
  <c r="Z186" i="4" s="1"/>
  <c r="P186" i="4"/>
  <c r="AA186" i="4" s="1"/>
  <c r="Q186" i="4"/>
  <c r="AB186" i="4" s="1"/>
  <c r="G186" i="4"/>
  <c r="R186" i="4" s="1"/>
  <c r="H186" i="4"/>
  <c r="S186" i="4" s="1"/>
  <c r="I186" i="4"/>
  <c r="T186" i="4" s="1"/>
  <c r="J186" i="4"/>
  <c r="U186" i="4" s="1"/>
  <c r="K186" i="4"/>
  <c r="V186" i="4" s="1"/>
  <c r="L186" i="4"/>
  <c r="W186" i="4" s="1"/>
  <c r="AF186" i="4"/>
  <c r="AC186" i="4" l="1"/>
  <c r="AD186" i="4" s="1"/>
  <c r="AE186" i="4" s="1"/>
  <c r="AF187" i="4"/>
  <c r="F188" i="4"/>
  <c r="N187" i="4"/>
  <c r="Y187" i="4" s="1"/>
  <c r="O187" i="4"/>
  <c r="Z187" i="4" s="1"/>
  <c r="P187" i="4"/>
  <c r="AA187" i="4" s="1"/>
  <c r="Q187" i="4"/>
  <c r="AB187" i="4" s="1"/>
  <c r="G187" i="4"/>
  <c r="R187" i="4" s="1"/>
  <c r="H187" i="4"/>
  <c r="S187" i="4" s="1"/>
  <c r="I187" i="4"/>
  <c r="T187" i="4" s="1"/>
  <c r="J187" i="4"/>
  <c r="U187" i="4" s="1"/>
  <c r="K187" i="4"/>
  <c r="V187" i="4" s="1"/>
  <c r="L187" i="4"/>
  <c r="W187" i="4" s="1"/>
  <c r="M187" i="4"/>
  <c r="X187" i="4" s="1"/>
  <c r="AC187" i="4" l="1"/>
  <c r="AD187" i="4" s="1"/>
  <c r="AE187" i="4" s="1"/>
  <c r="F189" i="4"/>
  <c r="P188" i="4"/>
  <c r="AA188" i="4" s="1"/>
  <c r="Q188" i="4"/>
  <c r="AB188" i="4" s="1"/>
  <c r="G188" i="4"/>
  <c r="R188" i="4" s="1"/>
  <c r="H188" i="4"/>
  <c r="S188" i="4" s="1"/>
  <c r="I188" i="4"/>
  <c r="T188" i="4" s="1"/>
  <c r="J188" i="4"/>
  <c r="U188" i="4" s="1"/>
  <c r="K188" i="4"/>
  <c r="V188" i="4" s="1"/>
  <c r="L188" i="4"/>
  <c r="W188" i="4" s="1"/>
  <c r="M188" i="4"/>
  <c r="X188" i="4" s="1"/>
  <c r="N188" i="4"/>
  <c r="Y188" i="4" s="1"/>
  <c r="O188" i="4"/>
  <c r="Z188" i="4" s="1"/>
  <c r="AF188" i="4"/>
  <c r="AC188" i="4" l="1"/>
  <c r="AD188" i="4" s="1"/>
  <c r="AE188" i="4" s="1"/>
  <c r="AF189" i="4"/>
  <c r="F190" i="4"/>
  <c r="Q189" i="4"/>
  <c r="AB189" i="4" s="1"/>
  <c r="G189" i="4"/>
  <c r="R189" i="4" s="1"/>
  <c r="H189" i="4"/>
  <c r="S189" i="4" s="1"/>
  <c r="I189" i="4"/>
  <c r="T189" i="4" s="1"/>
  <c r="J189" i="4"/>
  <c r="U189" i="4" s="1"/>
  <c r="K189" i="4"/>
  <c r="V189" i="4" s="1"/>
  <c r="L189" i="4"/>
  <c r="W189" i="4" s="1"/>
  <c r="M189" i="4"/>
  <c r="X189" i="4" s="1"/>
  <c r="N189" i="4"/>
  <c r="Y189" i="4" s="1"/>
  <c r="O189" i="4"/>
  <c r="Z189" i="4" s="1"/>
  <c r="P189" i="4"/>
  <c r="AA189" i="4" s="1"/>
  <c r="AC189" i="4" l="1"/>
  <c r="AD189" i="4" s="1"/>
  <c r="AE189" i="4" s="1"/>
  <c r="F191" i="4"/>
  <c r="G190" i="4"/>
  <c r="R190" i="4" s="1"/>
  <c r="H190" i="4"/>
  <c r="S190" i="4" s="1"/>
  <c r="I190" i="4"/>
  <c r="T190" i="4" s="1"/>
  <c r="J190" i="4"/>
  <c r="U190" i="4" s="1"/>
  <c r="K190" i="4"/>
  <c r="V190" i="4" s="1"/>
  <c r="L190" i="4"/>
  <c r="W190" i="4" s="1"/>
  <c r="M190" i="4"/>
  <c r="X190" i="4" s="1"/>
  <c r="N190" i="4"/>
  <c r="Y190" i="4" s="1"/>
  <c r="O190" i="4"/>
  <c r="Z190" i="4" s="1"/>
  <c r="P190" i="4"/>
  <c r="AA190" i="4" s="1"/>
  <c r="Q190" i="4"/>
  <c r="AB190" i="4" s="1"/>
  <c r="AF190" i="4"/>
  <c r="AC190" i="4" l="1"/>
  <c r="AD190" i="4" s="1"/>
  <c r="AE190" i="4" s="1"/>
  <c r="AF191" i="4"/>
  <c r="F192" i="4"/>
  <c r="I191" i="4"/>
  <c r="T191" i="4" s="1"/>
  <c r="J191" i="4"/>
  <c r="U191" i="4" s="1"/>
  <c r="K191" i="4"/>
  <c r="V191" i="4" s="1"/>
  <c r="L191" i="4"/>
  <c r="W191" i="4" s="1"/>
  <c r="M191" i="4"/>
  <c r="X191" i="4" s="1"/>
  <c r="N191" i="4"/>
  <c r="Y191" i="4" s="1"/>
  <c r="O191" i="4"/>
  <c r="Z191" i="4" s="1"/>
  <c r="P191" i="4"/>
  <c r="AA191" i="4" s="1"/>
  <c r="Q191" i="4"/>
  <c r="AB191" i="4" s="1"/>
  <c r="G191" i="4"/>
  <c r="R191" i="4" s="1"/>
  <c r="H191" i="4"/>
  <c r="S191" i="4" s="1"/>
  <c r="AC191" i="4" l="1"/>
  <c r="AD191" i="4" s="1"/>
  <c r="AE191" i="4" s="1"/>
  <c r="F193" i="4"/>
  <c r="J192" i="4"/>
  <c r="U192" i="4" s="1"/>
  <c r="K192" i="4"/>
  <c r="V192" i="4" s="1"/>
  <c r="L192" i="4"/>
  <c r="W192" i="4" s="1"/>
  <c r="M192" i="4"/>
  <c r="X192" i="4" s="1"/>
  <c r="N192" i="4"/>
  <c r="Y192" i="4" s="1"/>
  <c r="O192" i="4"/>
  <c r="Z192" i="4" s="1"/>
  <c r="P192" i="4"/>
  <c r="AA192" i="4" s="1"/>
  <c r="Q192" i="4"/>
  <c r="AB192" i="4" s="1"/>
  <c r="G192" i="4"/>
  <c r="R192" i="4" s="1"/>
  <c r="H192" i="4"/>
  <c r="S192" i="4" s="1"/>
  <c r="I192" i="4"/>
  <c r="T192" i="4" s="1"/>
  <c r="AF192" i="4"/>
  <c r="AC192" i="4" l="1"/>
  <c r="AD192" i="4" s="1"/>
  <c r="AE192" i="4" s="1"/>
  <c r="AF193" i="4"/>
  <c r="F194" i="4"/>
  <c r="K193" i="4"/>
  <c r="V193" i="4" s="1"/>
  <c r="L193" i="4"/>
  <c r="W193" i="4" s="1"/>
  <c r="M193" i="4"/>
  <c r="X193" i="4" s="1"/>
  <c r="N193" i="4"/>
  <c r="Y193" i="4" s="1"/>
  <c r="O193" i="4"/>
  <c r="Z193" i="4" s="1"/>
  <c r="P193" i="4"/>
  <c r="AA193" i="4" s="1"/>
  <c r="Q193" i="4"/>
  <c r="AB193" i="4" s="1"/>
  <c r="G193" i="4"/>
  <c r="R193" i="4" s="1"/>
  <c r="H193" i="4"/>
  <c r="S193" i="4" s="1"/>
  <c r="I193" i="4"/>
  <c r="T193" i="4" s="1"/>
  <c r="J193" i="4"/>
  <c r="U193" i="4" s="1"/>
  <c r="AC193" i="4" l="1"/>
  <c r="AD193" i="4" s="1"/>
  <c r="AE193" i="4" s="1"/>
  <c r="F195" i="4"/>
  <c r="M194" i="4"/>
  <c r="X194" i="4" s="1"/>
  <c r="N194" i="4"/>
  <c r="Y194" i="4" s="1"/>
  <c r="O194" i="4"/>
  <c r="Z194" i="4" s="1"/>
  <c r="P194" i="4"/>
  <c r="AA194" i="4" s="1"/>
  <c r="Q194" i="4"/>
  <c r="AB194" i="4" s="1"/>
  <c r="G194" i="4"/>
  <c r="R194" i="4" s="1"/>
  <c r="H194" i="4"/>
  <c r="S194" i="4" s="1"/>
  <c r="I194" i="4"/>
  <c r="T194" i="4" s="1"/>
  <c r="J194" i="4"/>
  <c r="U194" i="4" s="1"/>
  <c r="K194" i="4"/>
  <c r="V194" i="4" s="1"/>
  <c r="L194" i="4"/>
  <c r="W194" i="4" s="1"/>
  <c r="AF194" i="4"/>
  <c r="AC194" i="4" l="1"/>
  <c r="AD194" i="4" s="1"/>
  <c r="AE194" i="4" s="1"/>
  <c r="AF195" i="4"/>
  <c r="F196" i="4"/>
  <c r="N195" i="4"/>
  <c r="Y195" i="4" s="1"/>
  <c r="O195" i="4"/>
  <c r="Z195" i="4" s="1"/>
  <c r="P195" i="4"/>
  <c r="AA195" i="4" s="1"/>
  <c r="Q195" i="4"/>
  <c r="AB195" i="4" s="1"/>
  <c r="G195" i="4"/>
  <c r="R195" i="4" s="1"/>
  <c r="H195" i="4"/>
  <c r="S195" i="4" s="1"/>
  <c r="I195" i="4"/>
  <c r="T195" i="4" s="1"/>
  <c r="J195" i="4"/>
  <c r="U195" i="4" s="1"/>
  <c r="K195" i="4"/>
  <c r="V195" i="4" s="1"/>
  <c r="L195" i="4"/>
  <c r="W195" i="4" s="1"/>
  <c r="M195" i="4"/>
  <c r="X195" i="4" s="1"/>
  <c r="AC195" i="4" l="1"/>
  <c r="AD195" i="4" s="1"/>
  <c r="AE195" i="4" s="1"/>
  <c r="F197" i="4"/>
  <c r="O196" i="4"/>
  <c r="Z196" i="4" s="1"/>
  <c r="P196" i="4"/>
  <c r="AA196" i="4" s="1"/>
  <c r="Q196" i="4"/>
  <c r="AB196" i="4" s="1"/>
  <c r="G196" i="4"/>
  <c r="R196" i="4" s="1"/>
  <c r="H196" i="4"/>
  <c r="S196" i="4" s="1"/>
  <c r="I196" i="4"/>
  <c r="T196" i="4" s="1"/>
  <c r="J196" i="4"/>
  <c r="U196" i="4" s="1"/>
  <c r="K196" i="4"/>
  <c r="V196" i="4" s="1"/>
  <c r="L196" i="4"/>
  <c r="W196" i="4" s="1"/>
  <c r="M196" i="4"/>
  <c r="X196" i="4" s="1"/>
  <c r="N196" i="4"/>
  <c r="Y196" i="4" s="1"/>
  <c r="AF196" i="4"/>
  <c r="AC196" i="4" l="1"/>
  <c r="AD196" i="4" s="1"/>
  <c r="AE196" i="4" s="1"/>
  <c r="AF197" i="4"/>
  <c r="F198" i="4"/>
  <c r="Q197" i="4"/>
  <c r="AB197" i="4" s="1"/>
  <c r="G197" i="4"/>
  <c r="R197" i="4" s="1"/>
  <c r="H197" i="4"/>
  <c r="S197" i="4" s="1"/>
  <c r="I197" i="4"/>
  <c r="T197" i="4" s="1"/>
  <c r="J197" i="4"/>
  <c r="U197" i="4" s="1"/>
  <c r="K197" i="4"/>
  <c r="V197" i="4" s="1"/>
  <c r="L197" i="4"/>
  <c r="W197" i="4" s="1"/>
  <c r="M197" i="4"/>
  <c r="X197" i="4" s="1"/>
  <c r="N197" i="4"/>
  <c r="Y197" i="4" s="1"/>
  <c r="O197" i="4"/>
  <c r="Z197" i="4" s="1"/>
  <c r="P197" i="4"/>
  <c r="AA197" i="4" s="1"/>
  <c r="AC197" i="4" l="1"/>
  <c r="AD197" i="4" s="1"/>
  <c r="AE197" i="4" s="1"/>
  <c r="F199" i="4"/>
  <c r="H198" i="4"/>
  <c r="S198" i="4" s="1"/>
  <c r="I198" i="4"/>
  <c r="T198" i="4" s="1"/>
  <c r="J198" i="4"/>
  <c r="U198" i="4" s="1"/>
  <c r="K198" i="4"/>
  <c r="V198" i="4" s="1"/>
  <c r="L198" i="4"/>
  <c r="W198" i="4" s="1"/>
  <c r="M198" i="4"/>
  <c r="X198" i="4" s="1"/>
  <c r="N198" i="4"/>
  <c r="Y198" i="4" s="1"/>
  <c r="O198" i="4"/>
  <c r="Z198" i="4" s="1"/>
  <c r="P198" i="4"/>
  <c r="AA198" i="4" s="1"/>
  <c r="Q198" i="4"/>
  <c r="AB198" i="4" s="1"/>
  <c r="G198" i="4"/>
  <c r="R198" i="4" s="1"/>
  <c r="AF198" i="4"/>
  <c r="AF199" i="4" l="1"/>
  <c r="F200" i="4"/>
  <c r="G199" i="4"/>
  <c r="R199" i="4" s="1"/>
  <c r="J199" i="4"/>
  <c r="U199" i="4" s="1"/>
  <c r="K199" i="4"/>
  <c r="V199" i="4" s="1"/>
  <c r="L199" i="4"/>
  <c r="W199" i="4" s="1"/>
  <c r="M199" i="4"/>
  <c r="X199" i="4" s="1"/>
  <c r="N199" i="4"/>
  <c r="Y199" i="4" s="1"/>
  <c r="O199" i="4"/>
  <c r="Z199" i="4" s="1"/>
  <c r="P199" i="4"/>
  <c r="AA199" i="4" s="1"/>
  <c r="Q199" i="4"/>
  <c r="AB199" i="4" s="1"/>
  <c r="H199" i="4"/>
  <c r="S199" i="4" s="1"/>
  <c r="I199" i="4"/>
  <c r="T199" i="4" s="1"/>
  <c r="AC198" i="4"/>
  <c r="AD198" i="4" s="1"/>
  <c r="AE198" i="4" s="1"/>
  <c r="AC199" i="4" l="1"/>
  <c r="AD199" i="4" s="1"/>
  <c r="AE199" i="4" s="1"/>
  <c r="F201" i="4"/>
  <c r="I200" i="4"/>
  <c r="T200" i="4" s="1"/>
  <c r="L200" i="4"/>
  <c r="W200" i="4" s="1"/>
  <c r="M200" i="4"/>
  <c r="X200" i="4" s="1"/>
  <c r="N200" i="4"/>
  <c r="Y200" i="4" s="1"/>
  <c r="O200" i="4"/>
  <c r="Z200" i="4" s="1"/>
  <c r="P200" i="4"/>
  <c r="AA200" i="4" s="1"/>
  <c r="Q200" i="4"/>
  <c r="AB200" i="4" s="1"/>
  <c r="G200" i="4"/>
  <c r="R200" i="4" s="1"/>
  <c r="H200" i="4"/>
  <c r="S200" i="4" s="1"/>
  <c r="J200" i="4"/>
  <c r="U200" i="4" s="1"/>
  <c r="K200" i="4"/>
  <c r="V200" i="4" s="1"/>
  <c r="AF200" i="4"/>
  <c r="AC200" i="4" l="1"/>
  <c r="AD200" i="4" s="1"/>
  <c r="AE200" i="4" s="1"/>
  <c r="AF201" i="4"/>
  <c r="F202" i="4"/>
  <c r="J201" i="4"/>
  <c r="U201" i="4" s="1"/>
  <c r="M201" i="4"/>
  <c r="X201" i="4" s="1"/>
  <c r="N201" i="4"/>
  <c r="Y201" i="4" s="1"/>
  <c r="O201" i="4"/>
  <c r="Z201" i="4" s="1"/>
  <c r="P201" i="4"/>
  <c r="AA201" i="4" s="1"/>
  <c r="Q201" i="4"/>
  <c r="AB201" i="4" s="1"/>
  <c r="G201" i="4"/>
  <c r="R201" i="4" s="1"/>
  <c r="H201" i="4"/>
  <c r="S201" i="4" s="1"/>
  <c r="I201" i="4"/>
  <c r="T201" i="4" s="1"/>
  <c r="K201" i="4"/>
  <c r="V201" i="4" s="1"/>
  <c r="L201" i="4"/>
  <c r="W201" i="4" s="1"/>
  <c r="AC201" i="4" l="1"/>
  <c r="AD201" i="4" s="1"/>
  <c r="AE201" i="4" s="1"/>
  <c r="F203" i="4"/>
  <c r="K202" i="4"/>
  <c r="V202" i="4" s="1"/>
  <c r="N202" i="4"/>
  <c r="Y202" i="4" s="1"/>
  <c r="O202" i="4"/>
  <c r="Z202" i="4" s="1"/>
  <c r="P202" i="4"/>
  <c r="AA202" i="4" s="1"/>
  <c r="Q202" i="4"/>
  <c r="AB202" i="4" s="1"/>
  <c r="G202" i="4"/>
  <c r="R202" i="4" s="1"/>
  <c r="H202" i="4"/>
  <c r="S202" i="4" s="1"/>
  <c r="I202" i="4"/>
  <c r="T202" i="4" s="1"/>
  <c r="J202" i="4"/>
  <c r="U202" i="4" s="1"/>
  <c r="L202" i="4"/>
  <c r="W202" i="4" s="1"/>
  <c r="M202" i="4"/>
  <c r="X202" i="4" s="1"/>
  <c r="AF202" i="4"/>
  <c r="AC202" i="4" l="1"/>
  <c r="AD202" i="4" s="1"/>
  <c r="AE202" i="4" s="1"/>
  <c r="AF203" i="4"/>
  <c r="F204" i="4"/>
  <c r="M203" i="4"/>
  <c r="X203" i="4" s="1"/>
  <c r="P203" i="4"/>
  <c r="AA203" i="4" s="1"/>
  <c r="Q203" i="4"/>
  <c r="AB203" i="4" s="1"/>
  <c r="G203" i="4"/>
  <c r="R203" i="4" s="1"/>
  <c r="H203" i="4"/>
  <c r="S203" i="4" s="1"/>
  <c r="I203" i="4"/>
  <c r="T203" i="4" s="1"/>
  <c r="K203" i="4"/>
  <c r="V203" i="4" s="1"/>
  <c r="L203" i="4"/>
  <c r="W203" i="4" s="1"/>
  <c r="J203" i="4"/>
  <c r="U203" i="4" s="1"/>
  <c r="N203" i="4"/>
  <c r="Y203" i="4" s="1"/>
  <c r="O203" i="4"/>
  <c r="Z203" i="4" s="1"/>
  <c r="AC203" i="4" l="1"/>
  <c r="AD203" i="4" s="1"/>
  <c r="AE203" i="4" s="1"/>
  <c r="F205" i="4"/>
  <c r="N204" i="4"/>
  <c r="Y204" i="4" s="1"/>
  <c r="G204" i="4"/>
  <c r="R204" i="4" s="1"/>
  <c r="H204" i="4"/>
  <c r="S204" i="4" s="1"/>
  <c r="I204" i="4"/>
  <c r="T204" i="4" s="1"/>
  <c r="J204" i="4"/>
  <c r="U204" i="4" s="1"/>
  <c r="L204" i="4"/>
  <c r="W204" i="4" s="1"/>
  <c r="M204" i="4"/>
  <c r="X204" i="4" s="1"/>
  <c r="K204" i="4"/>
  <c r="V204" i="4" s="1"/>
  <c r="O204" i="4"/>
  <c r="Z204" i="4" s="1"/>
  <c r="P204" i="4"/>
  <c r="AA204" i="4" s="1"/>
  <c r="Q204" i="4"/>
  <c r="AB204" i="4" s="1"/>
  <c r="AF204" i="4"/>
  <c r="AC204" i="4" l="1"/>
  <c r="AD204" i="4" s="1"/>
  <c r="AE204" i="4" s="1"/>
  <c r="AF205" i="4"/>
  <c r="F206" i="4"/>
  <c r="P205" i="4"/>
  <c r="AA205" i="4" s="1"/>
  <c r="H205" i="4"/>
  <c r="S205" i="4" s="1"/>
  <c r="I205" i="4"/>
  <c r="T205" i="4" s="1"/>
  <c r="J205" i="4"/>
  <c r="U205" i="4" s="1"/>
  <c r="K205" i="4"/>
  <c r="V205" i="4" s="1"/>
  <c r="L205" i="4"/>
  <c r="W205" i="4" s="1"/>
  <c r="N205" i="4"/>
  <c r="Y205" i="4" s="1"/>
  <c r="O205" i="4"/>
  <c r="Z205" i="4" s="1"/>
  <c r="Q205" i="4"/>
  <c r="AB205" i="4" s="1"/>
  <c r="G205" i="4"/>
  <c r="R205" i="4" s="1"/>
  <c r="M205" i="4"/>
  <c r="X205" i="4" s="1"/>
  <c r="AC205" i="4" l="1"/>
  <c r="AD205" i="4" s="1"/>
  <c r="AE205" i="4" s="1"/>
  <c r="F207" i="4"/>
  <c r="J206" i="4"/>
  <c r="U206" i="4" s="1"/>
  <c r="K206" i="4"/>
  <c r="V206" i="4" s="1"/>
  <c r="L206" i="4"/>
  <c r="W206" i="4" s="1"/>
  <c r="M206" i="4"/>
  <c r="X206" i="4" s="1"/>
  <c r="N206" i="4"/>
  <c r="Y206" i="4" s="1"/>
  <c r="P206" i="4"/>
  <c r="AA206" i="4" s="1"/>
  <c r="Q206" i="4"/>
  <c r="AB206" i="4" s="1"/>
  <c r="G206" i="4"/>
  <c r="R206" i="4" s="1"/>
  <c r="H206" i="4"/>
  <c r="S206" i="4" s="1"/>
  <c r="I206" i="4"/>
  <c r="T206" i="4" s="1"/>
  <c r="O206" i="4"/>
  <c r="Z206" i="4" s="1"/>
  <c r="AF206" i="4"/>
  <c r="AC206" i="4" l="1"/>
  <c r="AD206" i="4" s="1"/>
  <c r="AE206" i="4" s="1"/>
  <c r="AF207" i="4"/>
  <c r="F208" i="4"/>
  <c r="G207" i="4"/>
  <c r="R207" i="4" s="1"/>
  <c r="K207" i="4"/>
  <c r="V207" i="4" s="1"/>
  <c r="L207" i="4"/>
  <c r="W207" i="4" s="1"/>
  <c r="M207" i="4"/>
  <c r="X207" i="4" s="1"/>
  <c r="N207" i="4"/>
  <c r="Y207" i="4" s="1"/>
  <c r="O207" i="4"/>
  <c r="Z207" i="4" s="1"/>
  <c r="Q207" i="4"/>
  <c r="AB207" i="4" s="1"/>
  <c r="H207" i="4"/>
  <c r="S207" i="4" s="1"/>
  <c r="I207" i="4"/>
  <c r="T207" i="4" s="1"/>
  <c r="J207" i="4"/>
  <c r="U207" i="4" s="1"/>
  <c r="P207" i="4"/>
  <c r="AA207" i="4" s="1"/>
  <c r="AC207" i="4" l="1"/>
  <c r="AD207" i="4" s="1"/>
  <c r="AE207" i="4" s="1"/>
  <c r="F209" i="4"/>
  <c r="I208" i="4"/>
  <c r="T208" i="4" s="1"/>
  <c r="M208" i="4"/>
  <c r="X208" i="4" s="1"/>
  <c r="N208" i="4"/>
  <c r="Y208" i="4" s="1"/>
  <c r="O208" i="4"/>
  <c r="Z208" i="4" s="1"/>
  <c r="Q208" i="4"/>
  <c r="AB208" i="4" s="1"/>
  <c r="G208" i="4"/>
  <c r="R208" i="4" s="1"/>
  <c r="H208" i="4"/>
  <c r="S208" i="4" s="1"/>
  <c r="P208" i="4"/>
  <c r="AA208" i="4" s="1"/>
  <c r="J208" i="4"/>
  <c r="U208" i="4" s="1"/>
  <c r="K208" i="4"/>
  <c r="V208" i="4" s="1"/>
  <c r="L208" i="4"/>
  <c r="W208" i="4" s="1"/>
  <c r="AF208" i="4"/>
  <c r="AC208" i="4" l="1"/>
  <c r="AD208" i="4" s="1"/>
  <c r="AE208" i="4" s="1"/>
  <c r="AF209" i="4"/>
  <c r="F210" i="4"/>
  <c r="K209" i="4"/>
  <c r="V209" i="4" s="1"/>
  <c r="O209" i="4"/>
  <c r="Z209" i="4" s="1"/>
  <c r="P209" i="4"/>
  <c r="AA209" i="4" s="1"/>
  <c r="Q209" i="4"/>
  <c r="AB209" i="4" s="1"/>
  <c r="G209" i="4"/>
  <c r="R209" i="4" s="1"/>
  <c r="I209" i="4"/>
  <c r="T209" i="4" s="1"/>
  <c r="J209" i="4"/>
  <c r="U209" i="4" s="1"/>
  <c r="H209" i="4"/>
  <c r="S209" i="4" s="1"/>
  <c r="L209" i="4"/>
  <c r="W209" i="4" s="1"/>
  <c r="M209" i="4"/>
  <c r="X209" i="4" s="1"/>
  <c r="N209" i="4"/>
  <c r="Y209" i="4" s="1"/>
  <c r="AC209" i="4" l="1"/>
  <c r="AD209" i="4" s="1"/>
  <c r="AE209" i="4" s="1"/>
  <c r="F211" i="4"/>
  <c r="L210" i="4"/>
  <c r="W210" i="4" s="1"/>
  <c r="P210" i="4"/>
  <c r="AA210" i="4" s="1"/>
  <c r="Q210" i="4"/>
  <c r="AB210" i="4" s="1"/>
  <c r="H210" i="4"/>
  <c r="S210" i="4" s="1"/>
  <c r="J210" i="4"/>
  <c r="U210" i="4" s="1"/>
  <c r="K210" i="4"/>
  <c r="V210" i="4" s="1"/>
  <c r="G210" i="4"/>
  <c r="R210" i="4" s="1"/>
  <c r="I210" i="4"/>
  <c r="T210" i="4" s="1"/>
  <c r="M210" i="4"/>
  <c r="X210" i="4" s="1"/>
  <c r="N210" i="4"/>
  <c r="Y210" i="4" s="1"/>
  <c r="O210" i="4"/>
  <c r="Z210" i="4" s="1"/>
  <c r="AF210" i="4"/>
  <c r="AC210" i="4" l="1"/>
  <c r="AD210" i="4" s="1"/>
  <c r="AE210" i="4" s="1"/>
  <c r="AF211" i="4"/>
  <c r="F212" i="4"/>
  <c r="M211" i="4"/>
  <c r="X211" i="4" s="1"/>
  <c r="Q211" i="4"/>
  <c r="AB211" i="4" s="1"/>
  <c r="G211" i="4"/>
  <c r="R211" i="4" s="1"/>
  <c r="K211" i="4"/>
  <c r="V211" i="4" s="1"/>
  <c r="L211" i="4"/>
  <c r="W211" i="4" s="1"/>
  <c r="H211" i="4"/>
  <c r="S211" i="4" s="1"/>
  <c r="I211" i="4"/>
  <c r="T211" i="4" s="1"/>
  <c r="J211" i="4"/>
  <c r="U211" i="4" s="1"/>
  <c r="N211" i="4"/>
  <c r="Y211" i="4" s="1"/>
  <c r="O211" i="4"/>
  <c r="Z211" i="4" s="1"/>
  <c r="P211" i="4"/>
  <c r="AA211" i="4" s="1"/>
  <c r="AC211" i="4" l="1"/>
  <c r="AD211" i="4" s="1"/>
  <c r="AE211" i="4" s="1"/>
  <c r="F213" i="4"/>
  <c r="O212" i="4"/>
  <c r="Z212" i="4" s="1"/>
  <c r="G212" i="4"/>
  <c r="R212" i="4" s="1"/>
  <c r="H212" i="4"/>
  <c r="S212" i="4" s="1"/>
  <c r="I212" i="4"/>
  <c r="T212" i="4" s="1"/>
  <c r="M212" i="4"/>
  <c r="X212" i="4" s="1"/>
  <c r="N212" i="4"/>
  <c r="Y212" i="4" s="1"/>
  <c r="J212" i="4"/>
  <c r="U212" i="4" s="1"/>
  <c r="K212" i="4"/>
  <c r="V212" i="4" s="1"/>
  <c r="L212" i="4"/>
  <c r="W212" i="4" s="1"/>
  <c r="P212" i="4"/>
  <c r="AA212" i="4" s="1"/>
  <c r="Q212" i="4"/>
  <c r="AB212" i="4" s="1"/>
  <c r="AF212" i="4"/>
  <c r="AC212" i="4" l="1"/>
  <c r="AD212" i="4" s="1"/>
  <c r="AE212" i="4" s="1"/>
  <c r="AF213" i="4"/>
  <c r="F214" i="4"/>
  <c r="P213" i="4"/>
  <c r="AA213" i="4" s="1"/>
  <c r="H213" i="4"/>
  <c r="S213" i="4" s="1"/>
  <c r="I213" i="4"/>
  <c r="T213" i="4" s="1"/>
  <c r="J213" i="4"/>
  <c r="U213" i="4" s="1"/>
  <c r="N213" i="4"/>
  <c r="Y213" i="4" s="1"/>
  <c r="O213" i="4"/>
  <c r="Z213" i="4" s="1"/>
  <c r="G213" i="4"/>
  <c r="R213" i="4" s="1"/>
  <c r="K213" i="4"/>
  <c r="V213" i="4" s="1"/>
  <c r="L213" i="4"/>
  <c r="W213" i="4" s="1"/>
  <c r="M213" i="4"/>
  <c r="X213" i="4" s="1"/>
  <c r="Q213" i="4"/>
  <c r="AB213" i="4" s="1"/>
  <c r="AC213" i="4" l="1"/>
  <c r="AD213" i="4" s="1"/>
  <c r="AE213" i="4" s="1"/>
  <c r="F215" i="4"/>
  <c r="I214" i="4"/>
  <c r="T214" i="4" s="1"/>
  <c r="J214" i="4"/>
  <c r="U214" i="4" s="1"/>
  <c r="O214" i="4"/>
  <c r="Z214" i="4" s="1"/>
  <c r="P214" i="4"/>
  <c r="AA214" i="4" s="1"/>
  <c r="G214" i="4"/>
  <c r="R214" i="4" s="1"/>
  <c r="H214" i="4"/>
  <c r="S214" i="4" s="1"/>
  <c r="K214" i="4"/>
  <c r="V214" i="4" s="1"/>
  <c r="L214" i="4"/>
  <c r="W214" i="4" s="1"/>
  <c r="M214" i="4"/>
  <c r="X214" i="4" s="1"/>
  <c r="N214" i="4"/>
  <c r="Y214" i="4" s="1"/>
  <c r="Q214" i="4"/>
  <c r="AB214" i="4" s="1"/>
  <c r="AF214" i="4"/>
  <c r="AC214" i="4" l="1"/>
  <c r="AD214" i="4" s="1"/>
  <c r="AE214" i="4" s="1"/>
  <c r="AF215" i="4"/>
  <c r="F216" i="4"/>
  <c r="J215" i="4"/>
  <c r="U215" i="4" s="1"/>
  <c r="K215" i="4"/>
  <c r="V215" i="4" s="1"/>
  <c r="P215" i="4"/>
  <c r="AA215" i="4" s="1"/>
  <c r="Q215" i="4"/>
  <c r="AB215" i="4" s="1"/>
  <c r="G215" i="4"/>
  <c r="R215" i="4" s="1"/>
  <c r="H215" i="4"/>
  <c r="S215" i="4" s="1"/>
  <c r="I215" i="4"/>
  <c r="T215" i="4" s="1"/>
  <c r="L215" i="4"/>
  <c r="W215" i="4" s="1"/>
  <c r="M215" i="4"/>
  <c r="X215" i="4" s="1"/>
  <c r="N215" i="4"/>
  <c r="Y215" i="4" s="1"/>
  <c r="O215" i="4"/>
  <c r="Z215" i="4" s="1"/>
  <c r="AC215" i="4" l="1"/>
  <c r="AD215" i="4" s="1"/>
  <c r="AE215" i="4" s="1"/>
  <c r="F217" i="4"/>
  <c r="K216" i="4"/>
  <c r="V216" i="4" s="1"/>
  <c r="L216" i="4"/>
  <c r="W216" i="4" s="1"/>
  <c r="Q216" i="4"/>
  <c r="AB216" i="4" s="1"/>
  <c r="N216" i="4"/>
  <c r="Y216" i="4" s="1"/>
  <c r="O216" i="4"/>
  <c r="Z216" i="4" s="1"/>
  <c r="P216" i="4"/>
  <c r="AA216" i="4" s="1"/>
  <c r="G216" i="4"/>
  <c r="R216" i="4" s="1"/>
  <c r="H216" i="4"/>
  <c r="S216" i="4" s="1"/>
  <c r="I216" i="4"/>
  <c r="T216" i="4" s="1"/>
  <c r="J216" i="4"/>
  <c r="U216" i="4" s="1"/>
  <c r="M216" i="4"/>
  <c r="X216" i="4" s="1"/>
  <c r="AF216" i="4"/>
  <c r="AC216" i="4" l="1"/>
  <c r="AD216" i="4" s="1"/>
  <c r="AE216" i="4" s="1"/>
  <c r="AF217" i="4"/>
  <c r="F218" i="4"/>
  <c r="L217" i="4"/>
  <c r="W217" i="4" s="1"/>
  <c r="M217" i="4"/>
  <c r="X217" i="4" s="1"/>
  <c r="G217" i="4"/>
  <c r="R217" i="4" s="1"/>
  <c r="I217" i="4"/>
  <c r="T217" i="4" s="1"/>
  <c r="J217" i="4"/>
  <c r="U217" i="4" s="1"/>
  <c r="K217" i="4"/>
  <c r="V217" i="4" s="1"/>
  <c r="N217" i="4"/>
  <c r="Y217" i="4" s="1"/>
  <c r="O217" i="4"/>
  <c r="Z217" i="4" s="1"/>
  <c r="P217" i="4"/>
  <c r="AA217" i="4" s="1"/>
  <c r="Q217" i="4"/>
  <c r="AB217" i="4" s="1"/>
  <c r="H217" i="4"/>
  <c r="S217" i="4" s="1"/>
  <c r="AC217" i="4" l="1"/>
  <c r="AD217" i="4" s="1"/>
  <c r="AE217" i="4" s="1"/>
  <c r="F219" i="4"/>
  <c r="M218" i="4"/>
  <c r="X218" i="4" s="1"/>
  <c r="N218" i="4"/>
  <c r="Y218" i="4" s="1"/>
  <c r="G218" i="4"/>
  <c r="R218" i="4" s="1"/>
  <c r="H218" i="4"/>
  <c r="S218" i="4" s="1"/>
  <c r="I218" i="4"/>
  <c r="T218" i="4" s="1"/>
  <c r="J218" i="4"/>
  <c r="U218" i="4" s="1"/>
  <c r="K218" i="4"/>
  <c r="V218" i="4" s="1"/>
  <c r="L218" i="4"/>
  <c r="W218" i="4" s="1"/>
  <c r="O218" i="4"/>
  <c r="Z218" i="4" s="1"/>
  <c r="P218" i="4"/>
  <c r="AA218" i="4" s="1"/>
  <c r="Q218" i="4"/>
  <c r="AB218" i="4" s="1"/>
  <c r="AF218" i="4"/>
  <c r="AC218" i="4" l="1"/>
  <c r="AD218" i="4" s="1"/>
  <c r="AE218" i="4" s="1"/>
  <c r="AF219" i="4"/>
  <c r="F220" i="4"/>
  <c r="N219" i="4"/>
  <c r="Y219" i="4" s="1"/>
  <c r="O219" i="4"/>
  <c r="Z219" i="4" s="1"/>
  <c r="H219" i="4"/>
  <c r="S219" i="4" s="1"/>
  <c r="I219" i="4"/>
  <c r="T219" i="4" s="1"/>
  <c r="Q219" i="4"/>
  <c r="AB219" i="4" s="1"/>
  <c r="G219" i="4"/>
  <c r="R219" i="4" s="1"/>
  <c r="J219" i="4"/>
  <c r="U219" i="4" s="1"/>
  <c r="K219" i="4"/>
  <c r="V219" i="4" s="1"/>
  <c r="L219" i="4"/>
  <c r="W219" i="4" s="1"/>
  <c r="M219" i="4"/>
  <c r="X219" i="4" s="1"/>
  <c r="P219" i="4"/>
  <c r="AA219" i="4" s="1"/>
  <c r="AC219" i="4" l="1"/>
  <c r="AD219" i="4" s="1"/>
  <c r="AE219" i="4" s="1"/>
  <c r="F221" i="4"/>
  <c r="P220" i="4"/>
  <c r="AA220" i="4" s="1"/>
  <c r="Q220" i="4"/>
  <c r="AB220" i="4" s="1"/>
  <c r="J220" i="4"/>
  <c r="U220" i="4" s="1"/>
  <c r="K220" i="4"/>
  <c r="V220" i="4" s="1"/>
  <c r="M220" i="4"/>
  <c r="X220" i="4" s="1"/>
  <c r="N220" i="4"/>
  <c r="Y220" i="4" s="1"/>
  <c r="O220" i="4"/>
  <c r="Z220" i="4" s="1"/>
  <c r="G220" i="4"/>
  <c r="R220" i="4" s="1"/>
  <c r="H220" i="4"/>
  <c r="S220" i="4" s="1"/>
  <c r="I220" i="4"/>
  <c r="T220" i="4" s="1"/>
  <c r="L220" i="4"/>
  <c r="W220" i="4" s="1"/>
  <c r="AF220" i="4"/>
  <c r="AC220" i="4" l="1"/>
  <c r="AD220" i="4" s="1"/>
  <c r="AE220" i="4" s="1"/>
  <c r="AF221" i="4"/>
  <c r="F222" i="4"/>
  <c r="Q221" i="4"/>
  <c r="AB221" i="4" s="1"/>
  <c r="K221" i="4"/>
  <c r="V221" i="4" s="1"/>
  <c r="L221" i="4"/>
  <c r="W221" i="4" s="1"/>
  <c r="H221" i="4"/>
  <c r="S221" i="4" s="1"/>
  <c r="I221" i="4"/>
  <c r="T221" i="4" s="1"/>
  <c r="J221" i="4"/>
  <c r="U221" i="4" s="1"/>
  <c r="M221" i="4"/>
  <c r="X221" i="4" s="1"/>
  <c r="N221" i="4"/>
  <c r="Y221" i="4" s="1"/>
  <c r="O221" i="4"/>
  <c r="Z221" i="4" s="1"/>
  <c r="P221" i="4"/>
  <c r="AA221" i="4" s="1"/>
  <c r="G221" i="4"/>
  <c r="R221" i="4" s="1"/>
  <c r="AC221" i="4" l="1"/>
  <c r="AD221" i="4" s="1"/>
  <c r="AE221" i="4" s="1"/>
  <c r="F223" i="4"/>
  <c r="G222" i="4"/>
  <c r="R222" i="4" s="1"/>
  <c r="L222" i="4"/>
  <c r="W222" i="4" s="1"/>
  <c r="M222" i="4"/>
  <c r="X222" i="4" s="1"/>
  <c r="H222" i="4"/>
  <c r="S222" i="4" s="1"/>
  <c r="I222" i="4"/>
  <c r="T222" i="4" s="1"/>
  <c r="J222" i="4"/>
  <c r="U222" i="4" s="1"/>
  <c r="K222" i="4"/>
  <c r="V222" i="4" s="1"/>
  <c r="N222" i="4"/>
  <c r="Y222" i="4" s="1"/>
  <c r="O222" i="4"/>
  <c r="Z222" i="4" s="1"/>
  <c r="P222" i="4"/>
  <c r="AA222" i="4" s="1"/>
  <c r="Q222" i="4"/>
  <c r="AB222" i="4" s="1"/>
  <c r="AF222" i="4"/>
  <c r="AC222" i="4" l="1"/>
  <c r="AD222" i="4" s="1"/>
  <c r="AE222" i="4" s="1"/>
  <c r="AF223" i="4"/>
  <c r="F224" i="4"/>
  <c r="G223" i="4"/>
  <c r="R223" i="4" s="1"/>
  <c r="H223" i="4"/>
  <c r="S223" i="4" s="1"/>
  <c r="M223" i="4"/>
  <c r="X223" i="4" s="1"/>
  <c r="O223" i="4"/>
  <c r="Z223" i="4" s="1"/>
  <c r="P223" i="4"/>
  <c r="AA223" i="4" s="1"/>
  <c r="Q223" i="4"/>
  <c r="AB223" i="4" s="1"/>
  <c r="I223" i="4"/>
  <c r="T223" i="4" s="1"/>
  <c r="J223" i="4"/>
  <c r="U223" i="4" s="1"/>
  <c r="K223" i="4"/>
  <c r="V223" i="4" s="1"/>
  <c r="L223" i="4"/>
  <c r="W223" i="4" s="1"/>
  <c r="N223" i="4"/>
  <c r="Y223" i="4" s="1"/>
  <c r="AC223" i="4" l="1"/>
  <c r="AD223" i="4" s="1"/>
  <c r="AE223" i="4" s="1"/>
  <c r="F225" i="4"/>
  <c r="Q224" i="4"/>
  <c r="AB224" i="4" s="1"/>
  <c r="G224" i="4"/>
  <c r="R224" i="4" s="1"/>
  <c r="H224" i="4"/>
  <c r="S224" i="4" s="1"/>
  <c r="I224" i="4"/>
  <c r="T224" i="4" s="1"/>
  <c r="J224" i="4"/>
  <c r="U224" i="4" s="1"/>
  <c r="K224" i="4"/>
  <c r="V224" i="4" s="1"/>
  <c r="L224" i="4"/>
  <c r="W224" i="4" s="1"/>
  <c r="M224" i="4"/>
  <c r="X224" i="4" s="1"/>
  <c r="N224" i="4"/>
  <c r="Y224" i="4" s="1"/>
  <c r="O224" i="4"/>
  <c r="Z224" i="4" s="1"/>
  <c r="P224" i="4"/>
  <c r="AA224" i="4" s="1"/>
  <c r="AF224" i="4"/>
  <c r="AC224" i="4" l="1"/>
  <c r="AD224" i="4" s="1"/>
  <c r="AE224" i="4" s="1"/>
  <c r="AF225" i="4"/>
  <c r="F226" i="4"/>
  <c r="G225" i="4"/>
  <c r="R225" i="4" s="1"/>
  <c r="H225" i="4"/>
  <c r="S225" i="4" s="1"/>
  <c r="I225" i="4"/>
  <c r="T225" i="4" s="1"/>
  <c r="J225" i="4"/>
  <c r="U225" i="4" s="1"/>
  <c r="K225" i="4"/>
  <c r="V225" i="4" s="1"/>
  <c r="L225" i="4"/>
  <c r="W225" i="4" s="1"/>
  <c r="M225" i="4"/>
  <c r="X225" i="4" s="1"/>
  <c r="N225" i="4"/>
  <c r="Y225" i="4" s="1"/>
  <c r="O225" i="4"/>
  <c r="Z225" i="4" s="1"/>
  <c r="P225" i="4"/>
  <c r="AA225" i="4" s="1"/>
  <c r="Q225" i="4"/>
  <c r="AB225" i="4" s="1"/>
  <c r="AC225" i="4" l="1"/>
  <c r="AD225" i="4" s="1"/>
  <c r="AE225" i="4" s="1"/>
  <c r="F227" i="4"/>
  <c r="G226" i="4"/>
  <c r="R226" i="4" s="1"/>
  <c r="H226" i="4"/>
  <c r="S226" i="4" s="1"/>
  <c r="I226" i="4"/>
  <c r="T226" i="4" s="1"/>
  <c r="J226" i="4"/>
  <c r="U226" i="4" s="1"/>
  <c r="K226" i="4"/>
  <c r="V226" i="4" s="1"/>
  <c r="L226" i="4"/>
  <c r="W226" i="4" s="1"/>
  <c r="M226" i="4"/>
  <c r="X226" i="4" s="1"/>
  <c r="N226" i="4"/>
  <c r="Y226" i="4" s="1"/>
  <c r="O226" i="4"/>
  <c r="Z226" i="4" s="1"/>
  <c r="P226" i="4"/>
  <c r="AA226" i="4" s="1"/>
  <c r="Q226" i="4"/>
  <c r="AB226" i="4" s="1"/>
  <c r="AF226" i="4"/>
  <c r="AC226" i="4" l="1"/>
  <c r="AD226" i="4" s="1"/>
  <c r="AE226" i="4" s="1"/>
  <c r="AF227" i="4"/>
  <c r="F228" i="4"/>
  <c r="H227" i="4"/>
  <c r="S227" i="4" s="1"/>
  <c r="I227" i="4"/>
  <c r="T227" i="4" s="1"/>
  <c r="J227" i="4"/>
  <c r="U227" i="4" s="1"/>
  <c r="K227" i="4"/>
  <c r="V227" i="4" s="1"/>
  <c r="L227" i="4"/>
  <c r="W227" i="4" s="1"/>
  <c r="M227" i="4"/>
  <c r="X227" i="4" s="1"/>
  <c r="N227" i="4"/>
  <c r="Y227" i="4" s="1"/>
  <c r="O227" i="4"/>
  <c r="Z227" i="4" s="1"/>
  <c r="P227" i="4"/>
  <c r="AA227" i="4" s="1"/>
  <c r="Q227" i="4"/>
  <c r="AB227" i="4" s="1"/>
  <c r="G227" i="4"/>
  <c r="R227" i="4" s="1"/>
  <c r="AC227" i="4" l="1"/>
  <c r="AD227" i="4" s="1"/>
  <c r="AE227" i="4" s="1"/>
  <c r="F229" i="4"/>
  <c r="I228" i="4"/>
  <c r="T228" i="4" s="1"/>
  <c r="J228" i="4"/>
  <c r="U228" i="4" s="1"/>
  <c r="K228" i="4"/>
  <c r="V228" i="4" s="1"/>
  <c r="L228" i="4"/>
  <c r="W228" i="4" s="1"/>
  <c r="M228" i="4"/>
  <c r="X228" i="4" s="1"/>
  <c r="N228" i="4"/>
  <c r="Y228" i="4" s="1"/>
  <c r="O228" i="4"/>
  <c r="Z228" i="4" s="1"/>
  <c r="P228" i="4"/>
  <c r="AA228" i="4" s="1"/>
  <c r="Q228" i="4"/>
  <c r="AB228" i="4" s="1"/>
  <c r="G228" i="4"/>
  <c r="R228" i="4" s="1"/>
  <c r="H228" i="4"/>
  <c r="S228" i="4" s="1"/>
  <c r="AF228" i="4"/>
  <c r="AC228" i="4" l="1"/>
  <c r="AD228" i="4" s="1"/>
  <c r="AE228" i="4" s="1"/>
  <c r="AF229" i="4"/>
  <c r="F230" i="4"/>
  <c r="K229" i="4"/>
  <c r="V229" i="4" s="1"/>
  <c r="L229" i="4"/>
  <c r="W229" i="4" s="1"/>
  <c r="M229" i="4"/>
  <c r="X229" i="4" s="1"/>
  <c r="N229" i="4"/>
  <c r="Y229" i="4" s="1"/>
  <c r="O229" i="4"/>
  <c r="Z229" i="4" s="1"/>
  <c r="P229" i="4"/>
  <c r="AA229" i="4" s="1"/>
  <c r="Q229" i="4"/>
  <c r="AB229" i="4" s="1"/>
  <c r="G229" i="4"/>
  <c r="R229" i="4" s="1"/>
  <c r="H229" i="4"/>
  <c r="S229" i="4" s="1"/>
  <c r="I229" i="4"/>
  <c r="T229" i="4" s="1"/>
  <c r="J229" i="4"/>
  <c r="U229" i="4" s="1"/>
  <c r="AC229" i="4" l="1"/>
  <c r="AD229" i="4" s="1"/>
  <c r="AE229" i="4" s="1"/>
  <c r="F231" i="4"/>
  <c r="L230" i="4"/>
  <c r="W230" i="4" s="1"/>
  <c r="M230" i="4"/>
  <c r="X230" i="4" s="1"/>
  <c r="N230" i="4"/>
  <c r="Y230" i="4" s="1"/>
  <c r="O230" i="4"/>
  <c r="Z230" i="4" s="1"/>
  <c r="P230" i="4"/>
  <c r="AA230" i="4" s="1"/>
  <c r="Q230" i="4"/>
  <c r="AB230" i="4" s="1"/>
  <c r="G230" i="4"/>
  <c r="R230" i="4" s="1"/>
  <c r="H230" i="4"/>
  <c r="S230" i="4" s="1"/>
  <c r="I230" i="4"/>
  <c r="T230" i="4" s="1"/>
  <c r="J230" i="4"/>
  <c r="U230" i="4" s="1"/>
  <c r="K230" i="4"/>
  <c r="V230" i="4" s="1"/>
  <c r="AF230" i="4"/>
  <c r="AC230" i="4" l="1"/>
  <c r="AD230" i="4" s="1"/>
  <c r="AE230" i="4" s="1"/>
  <c r="AF231" i="4"/>
  <c r="F232" i="4"/>
  <c r="M231" i="4"/>
  <c r="X231" i="4" s="1"/>
  <c r="N231" i="4"/>
  <c r="Y231" i="4" s="1"/>
  <c r="O231" i="4"/>
  <c r="Z231" i="4" s="1"/>
  <c r="P231" i="4"/>
  <c r="AA231" i="4" s="1"/>
  <c r="Q231" i="4"/>
  <c r="AB231" i="4" s="1"/>
  <c r="G231" i="4"/>
  <c r="R231" i="4" s="1"/>
  <c r="H231" i="4"/>
  <c r="S231" i="4" s="1"/>
  <c r="I231" i="4"/>
  <c r="T231" i="4" s="1"/>
  <c r="J231" i="4"/>
  <c r="U231" i="4" s="1"/>
  <c r="K231" i="4"/>
  <c r="V231" i="4" s="1"/>
  <c r="L231" i="4"/>
  <c r="W231" i="4" s="1"/>
  <c r="AC231" i="4" l="1"/>
  <c r="AD231" i="4" s="1"/>
  <c r="AE231" i="4" s="1"/>
  <c r="F233" i="4"/>
  <c r="O232" i="4"/>
  <c r="Z232" i="4" s="1"/>
  <c r="P232" i="4"/>
  <c r="AA232" i="4" s="1"/>
  <c r="Q232" i="4"/>
  <c r="AB232" i="4" s="1"/>
  <c r="G232" i="4"/>
  <c r="R232" i="4" s="1"/>
  <c r="H232" i="4"/>
  <c r="S232" i="4" s="1"/>
  <c r="I232" i="4"/>
  <c r="T232" i="4" s="1"/>
  <c r="J232" i="4"/>
  <c r="U232" i="4" s="1"/>
  <c r="K232" i="4"/>
  <c r="V232" i="4" s="1"/>
  <c r="L232" i="4"/>
  <c r="W232" i="4" s="1"/>
  <c r="M232" i="4"/>
  <c r="X232" i="4" s="1"/>
  <c r="N232" i="4"/>
  <c r="Y232" i="4" s="1"/>
  <c r="AF232" i="4"/>
  <c r="AC232" i="4" l="1"/>
  <c r="AD232" i="4" s="1"/>
  <c r="AE232" i="4" s="1"/>
  <c r="AF233" i="4"/>
  <c r="F234" i="4"/>
  <c r="P233" i="4"/>
  <c r="AA233" i="4" s="1"/>
  <c r="Q233" i="4"/>
  <c r="AB233" i="4" s="1"/>
  <c r="G233" i="4"/>
  <c r="R233" i="4" s="1"/>
  <c r="H233" i="4"/>
  <c r="S233" i="4" s="1"/>
  <c r="I233" i="4"/>
  <c r="T233" i="4" s="1"/>
  <c r="J233" i="4"/>
  <c r="U233" i="4" s="1"/>
  <c r="K233" i="4"/>
  <c r="V233" i="4" s="1"/>
  <c r="L233" i="4"/>
  <c r="W233" i="4" s="1"/>
  <c r="M233" i="4"/>
  <c r="X233" i="4" s="1"/>
  <c r="N233" i="4"/>
  <c r="Y233" i="4" s="1"/>
  <c r="O233" i="4"/>
  <c r="Z233" i="4" s="1"/>
  <c r="AC233" i="4" l="1"/>
  <c r="AD233" i="4" s="1"/>
  <c r="AE233" i="4" s="1"/>
  <c r="F235" i="4"/>
  <c r="Q234" i="4"/>
  <c r="AB234" i="4" s="1"/>
  <c r="G234" i="4"/>
  <c r="R234" i="4" s="1"/>
  <c r="H234" i="4"/>
  <c r="S234" i="4" s="1"/>
  <c r="I234" i="4"/>
  <c r="T234" i="4" s="1"/>
  <c r="J234" i="4"/>
  <c r="U234" i="4" s="1"/>
  <c r="K234" i="4"/>
  <c r="V234" i="4" s="1"/>
  <c r="L234" i="4"/>
  <c r="W234" i="4" s="1"/>
  <c r="M234" i="4"/>
  <c r="X234" i="4" s="1"/>
  <c r="N234" i="4"/>
  <c r="Y234" i="4" s="1"/>
  <c r="O234" i="4"/>
  <c r="Z234" i="4" s="1"/>
  <c r="P234" i="4"/>
  <c r="AA234" i="4" s="1"/>
  <c r="AF234" i="4"/>
  <c r="AC234" i="4" l="1"/>
  <c r="AD234" i="4" s="1"/>
  <c r="AE234" i="4" s="1"/>
  <c r="AF235" i="4"/>
  <c r="F236" i="4"/>
  <c r="G235" i="4"/>
  <c r="R235" i="4" s="1"/>
  <c r="H235" i="4"/>
  <c r="S235" i="4" s="1"/>
  <c r="I235" i="4"/>
  <c r="T235" i="4" s="1"/>
  <c r="J235" i="4"/>
  <c r="U235" i="4" s="1"/>
  <c r="K235" i="4"/>
  <c r="V235" i="4" s="1"/>
  <c r="L235" i="4"/>
  <c r="W235" i="4" s="1"/>
  <c r="M235" i="4"/>
  <c r="X235" i="4" s="1"/>
  <c r="N235" i="4"/>
  <c r="Y235" i="4" s="1"/>
  <c r="O235" i="4"/>
  <c r="Z235" i="4" s="1"/>
  <c r="P235" i="4"/>
  <c r="AA235" i="4" s="1"/>
  <c r="Q235" i="4"/>
  <c r="AB235" i="4" s="1"/>
  <c r="AC235" i="4" l="1"/>
  <c r="AD235" i="4" s="1"/>
  <c r="AE235" i="4" s="1"/>
  <c r="F237" i="4"/>
  <c r="H236" i="4"/>
  <c r="S236" i="4" s="1"/>
  <c r="I236" i="4"/>
  <c r="T236" i="4" s="1"/>
  <c r="J236" i="4"/>
  <c r="U236" i="4" s="1"/>
  <c r="K236" i="4"/>
  <c r="V236" i="4" s="1"/>
  <c r="L236" i="4"/>
  <c r="W236" i="4" s="1"/>
  <c r="M236" i="4"/>
  <c r="X236" i="4" s="1"/>
  <c r="N236" i="4"/>
  <c r="Y236" i="4" s="1"/>
  <c r="O236" i="4"/>
  <c r="Z236" i="4" s="1"/>
  <c r="P236" i="4"/>
  <c r="AA236" i="4" s="1"/>
  <c r="Q236" i="4"/>
  <c r="AB236" i="4" s="1"/>
  <c r="G236" i="4"/>
  <c r="R236" i="4" s="1"/>
  <c r="AF236" i="4"/>
  <c r="AF237" i="4" l="1"/>
  <c r="F238" i="4"/>
  <c r="J237" i="4"/>
  <c r="U237" i="4" s="1"/>
  <c r="K237" i="4"/>
  <c r="V237" i="4" s="1"/>
  <c r="L237" i="4"/>
  <c r="W237" i="4" s="1"/>
  <c r="M237" i="4"/>
  <c r="X237" i="4" s="1"/>
  <c r="N237" i="4"/>
  <c r="Y237" i="4" s="1"/>
  <c r="O237" i="4"/>
  <c r="Z237" i="4" s="1"/>
  <c r="P237" i="4"/>
  <c r="AA237" i="4" s="1"/>
  <c r="Q237" i="4"/>
  <c r="AB237" i="4" s="1"/>
  <c r="G237" i="4"/>
  <c r="R237" i="4" s="1"/>
  <c r="H237" i="4"/>
  <c r="S237" i="4" s="1"/>
  <c r="I237" i="4"/>
  <c r="T237" i="4" s="1"/>
  <c r="AC236" i="4"/>
  <c r="AD236" i="4" s="1"/>
  <c r="AE236" i="4" s="1"/>
  <c r="AC237" i="4" l="1"/>
  <c r="AD237" i="4" s="1"/>
  <c r="AE237" i="4" s="1"/>
  <c r="F239" i="4"/>
  <c r="L238" i="4"/>
  <c r="W238" i="4" s="1"/>
  <c r="M238" i="4"/>
  <c r="X238" i="4" s="1"/>
  <c r="N238" i="4"/>
  <c r="Y238" i="4" s="1"/>
  <c r="O238" i="4"/>
  <c r="Z238" i="4" s="1"/>
  <c r="P238" i="4"/>
  <c r="AA238" i="4" s="1"/>
  <c r="Q238" i="4"/>
  <c r="AB238" i="4" s="1"/>
  <c r="G238" i="4"/>
  <c r="R238" i="4" s="1"/>
  <c r="H238" i="4"/>
  <c r="S238" i="4" s="1"/>
  <c r="I238" i="4"/>
  <c r="T238" i="4" s="1"/>
  <c r="J238" i="4"/>
  <c r="U238" i="4" s="1"/>
  <c r="K238" i="4"/>
  <c r="V238" i="4" s="1"/>
  <c r="AF238" i="4"/>
  <c r="AC238" i="4" l="1"/>
  <c r="AD238" i="4" s="1"/>
  <c r="AE238" i="4" s="1"/>
  <c r="AF239" i="4"/>
  <c r="F240" i="4"/>
  <c r="M239" i="4"/>
  <c r="X239" i="4" s="1"/>
  <c r="N239" i="4"/>
  <c r="Y239" i="4" s="1"/>
  <c r="O239" i="4"/>
  <c r="Z239" i="4" s="1"/>
  <c r="P239" i="4"/>
  <c r="AA239" i="4" s="1"/>
  <c r="Q239" i="4"/>
  <c r="AB239" i="4" s="1"/>
  <c r="G239" i="4"/>
  <c r="R239" i="4" s="1"/>
  <c r="H239" i="4"/>
  <c r="S239" i="4" s="1"/>
  <c r="I239" i="4"/>
  <c r="T239" i="4" s="1"/>
  <c r="J239" i="4"/>
  <c r="U239" i="4" s="1"/>
  <c r="K239" i="4"/>
  <c r="V239" i="4" s="1"/>
  <c r="L239" i="4"/>
  <c r="W239" i="4" s="1"/>
  <c r="AC239" i="4" l="1"/>
  <c r="AD239" i="4" s="1"/>
  <c r="AE239" i="4" s="1"/>
  <c r="F241" i="4"/>
  <c r="N240" i="4"/>
  <c r="Y240" i="4" s="1"/>
  <c r="O240" i="4"/>
  <c r="Z240" i="4" s="1"/>
  <c r="P240" i="4"/>
  <c r="AA240" i="4" s="1"/>
  <c r="Q240" i="4"/>
  <c r="AB240" i="4" s="1"/>
  <c r="G240" i="4"/>
  <c r="R240" i="4" s="1"/>
  <c r="H240" i="4"/>
  <c r="S240" i="4" s="1"/>
  <c r="I240" i="4"/>
  <c r="T240" i="4" s="1"/>
  <c r="J240" i="4"/>
  <c r="U240" i="4" s="1"/>
  <c r="K240" i="4"/>
  <c r="V240" i="4" s="1"/>
  <c r="L240" i="4"/>
  <c r="W240" i="4" s="1"/>
  <c r="M240" i="4"/>
  <c r="X240" i="4" s="1"/>
  <c r="AF240" i="4"/>
  <c r="AC240" i="4" l="1"/>
  <c r="AD240" i="4" s="1"/>
  <c r="AE240" i="4" s="1"/>
  <c r="AF241" i="4"/>
  <c r="F242" i="4"/>
  <c r="P241" i="4"/>
  <c r="AA241" i="4" s="1"/>
  <c r="Q241" i="4"/>
  <c r="AB241" i="4" s="1"/>
  <c r="G241" i="4"/>
  <c r="R241" i="4" s="1"/>
  <c r="H241" i="4"/>
  <c r="S241" i="4" s="1"/>
  <c r="I241" i="4"/>
  <c r="T241" i="4" s="1"/>
  <c r="J241" i="4"/>
  <c r="U241" i="4" s="1"/>
  <c r="K241" i="4"/>
  <c r="V241" i="4" s="1"/>
  <c r="L241" i="4"/>
  <c r="W241" i="4" s="1"/>
  <c r="M241" i="4"/>
  <c r="X241" i="4" s="1"/>
  <c r="N241" i="4"/>
  <c r="Y241" i="4" s="1"/>
  <c r="O241" i="4"/>
  <c r="Z241" i="4" s="1"/>
  <c r="AC241" i="4" l="1"/>
  <c r="AD241" i="4" s="1"/>
  <c r="AE241" i="4" s="1"/>
  <c r="F243" i="4"/>
  <c r="Q242" i="4"/>
  <c r="AB242" i="4" s="1"/>
  <c r="G242" i="4"/>
  <c r="R242" i="4" s="1"/>
  <c r="H242" i="4"/>
  <c r="S242" i="4" s="1"/>
  <c r="I242" i="4"/>
  <c r="T242" i="4" s="1"/>
  <c r="J242" i="4"/>
  <c r="U242" i="4" s="1"/>
  <c r="K242" i="4"/>
  <c r="V242" i="4" s="1"/>
  <c r="L242" i="4"/>
  <c r="W242" i="4" s="1"/>
  <c r="M242" i="4"/>
  <c r="X242" i="4" s="1"/>
  <c r="N242" i="4"/>
  <c r="Y242" i="4" s="1"/>
  <c r="O242" i="4"/>
  <c r="Z242" i="4" s="1"/>
  <c r="P242" i="4"/>
  <c r="AA242" i="4" s="1"/>
  <c r="AF242" i="4"/>
  <c r="AC242" i="4" l="1"/>
  <c r="AD242" i="4" s="1"/>
  <c r="AE242" i="4" s="1"/>
  <c r="AF243" i="4"/>
  <c r="F244" i="4"/>
  <c r="G243" i="4"/>
  <c r="R243" i="4" s="1"/>
  <c r="H243" i="4"/>
  <c r="S243" i="4" s="1"/>
  <c r="I243" i="4"/>
  <c r="T243" i="4" s="1"/>
  <c r="J243" i="4"/>
  <c r="U243" i="4" s="1"/>
  <c r="K243" i="4"/>
  <c r="V243" i="4" s="1"/>
  <c r="L243" i="4"/>
  <c r="W243" i="4" s="1"/>
  <c r="M243" i="4"/>
  <c r="X243" i="4" s="1"/>
  <c r="N243" i="4"/>
  <c r="Y243" i="4" s="1"/>
  <c r="O243" i="4"/>
  <c r="Z243" i="4" s="1"/>
  <c r="P243" i="4"/>
  <c r="AA243" i="4" s="1"/>
  <c r="Q243" i="4"/>
  <c r="AB243" i="4" s="1"/>
  <c r="AC243" i="4" l="1"/>
  <c r="AD243" i="4" s="1"/>
  <c r="AE243" i="4" s="1"/>
  <c r="F245" i="4"/>
  <c r="I244" i="4"/>
  <c r="T244" i="4" s="1"/>
  <c r="J244" i="4"/>
  <c r="U244" i="4" s="1"/>
  <c r="K244" i="4"/>
  <c r="V244" i="4" s="1"/>
  <c r="L244" i="4"/>
  <c r="W244" i="4" s="1"/>
  <c r="M244" i="4"/>
  <c r="X244" i="4" s="1"/>
  <c r="N244" i="4"/>
  <c r="Y244" i="4" s="1"/>
  <c r="O244" i="4"/>
  <c r="Z244" i="4" s="1"/>
  <c r="P244" i="4"/>
  <c r="AA244" i="4" s="1"/>
  <c r="Q244" i="4"/>
  <c r="AB244" i="4" s="1"/>
  <c r="G244" i="4"/>
  <c r="R244" i="4" s="1"/>
  <c r="H244" i="4"/>
  <c r="S244" i="4" s="1"/>
  <c r="AF244" i="4"/>
  <c r="AC244" i="4" l="1"/>
  <c r="AD244" i="4" s="1"/>
  <c r="AE244" i="4" s="1"/>
  <c r="AF245" i="4"/>
  <c r="F246" i="4"/>
  <c r="J245" i="4"/>
  <c r="U245" i="4" s="1"/>
  <c r="K245" i="4"/>
  <c r="V245" i="4" s="1"/>
  <c r="L245" i="4"/>
  <c r="W245" i="4" s="1"/>
  <c r="M245" i="4"/>
  <c r="X245" i="4" s="1"/>
  <c r="N245" i="4"/>
  <c r="Y245" i="4" s="1"/>
  <c r="O245" i="4"/>
  <c r="Z245" i="4" s="1"/>
  <c r="P245" i="4"/>
  <c r="AA245" i="4" s="1"/>
  <c r="Q245" i="4"/>
  <c r="AB245" i="4" s="1"/>
  <c r="G245" i="4"/>
  <c r="R245" i="4" s="1"/>
  <c r="H245" i="4"/>
  <c r="S245" i="4" s="1"/>
  <c r="I245" i="4"/>
  <c r="T245" i="4" s="1"/>
  <c r="AC245" i="4" l="1"/>
  <c r="AD245" i="4" s="1"/>
  <c r="AE245" i="4" s="1"/>
  <c r="F247" i="4"/>
  <c r="K246" i="4"/>
  <c r="V246" i="4" s="1"/>
  <c r="L246" i="4"/>
  <c r="W246" i="4" s="1"/>
  <c r="M246" i="4"/>
  <c r="X246" i="4" s="1"/>
  <c r="N246" i="4"/>
  <c r="Y246" i="4" s="1"/>
  <c r="O246" i="4"/>
  <c r="Z246" i="4" s="1"/>
  <c r="P246" i="4"/>
  <c r="AA246" i="4" s="1"/>
  <c r="Q246" i="4"/>
  <c r="AB246" i="4" s="1"/>
  <c r="G246" i="4"/>
  <c r="R246" i="4" s="1"/>
  <c r="H246" i="4"/>
  <c r="S246" i="4" s="1"/>
  <c r="I246" i="4"/>
  <c r="T246" i="4" s="1"/>
  <c r="J246" i="4"/>
  <c r="U246" i="4" s="1"/>
  <c r="AF246" i="4"/>
  <c r="AC246" i="4" l="1"/>
  <c r="AD246" i="4" s="1"/>
  <c r="AE246" i="4" s="1"/>
  <c r="AF247" i="4"/>
  <c r="F248" i="4"/>
  <c r="M247" i="4"/>
  <c r="X247" i="4" s="1"/>
  <c r="N247" i="4"/>
  <c r="Y247" i="4" s="1"/>
  <c r="O247" i="4"/>
  <c r="Z247" i="4" s="1"/>
  <c r="P247" i="4"/>
  <c r="AA247" i="4" s="1"/>
  <c r="Q247" i="4"/>
  <c r="AB247" i="4" s="1"/>
  <c r="G247" i="4"/>
  <c r="R247" i="4" s="1"/>
  <c r="H247" i="4"/>
  <c r="S247" i="4" s="1"/>
  <c r="I247" i="4"/>
  <c r="T247" i="4" s="1"/>
  <c r="J247" i="4"/>
  <c r="U247" i="4" s="1"/>
  <c r="K247" i="4"/>
  <c r="V247" i="4" s="1"/>
  <c r="L247" i="4"/>
  <c r="W247" i="4" s="1"/>
  <c r="AC247" i="4" l="1"/>
  <c r="AD247" i="4" s="1"/>
  <c r="AE247" i="4" s="1"/>
  <c r="F249" i="4"/>
  <c r="N248" i="4"/>
  <c r="Y248" i="4" s="1"/>
  <c r="O248" i="4"/>
  <c r="Z248" i="4" s="1"/>
  <c r="P248" i="4"/>
  <c r="AA248" i="4" s="1"/>
  <c r="Q248" i="4"/>
  <c r="AB248" i="4" s="1"/>
  <c r="G248" i="4"/>
  <c r="R248" i="4" s="1"/>
  <c r="H248" i="4"/>
  <c r="S248" i="4" s="1"/>
  <c r="I248" i="4"/>
  <c r="T248" i="4" s="1"/>
  <c r="J248" i="4"/>
  <c r="U248" i="4" s="1"/>
  <c r="K248" i="4"/>
  <c r="V248" i="4" s="1"/>
  <c r="L248" i="4"/>
  <c r="W248" i="4" s="1"/>
  <c r="M248" i="4"/>
  <c r="X248" i="4" s="1"/>
  <c r="AF248" i="4"/>
  <c r="AC248" i="4" l="1"/>
  <c r="AD248" i="4" s="1"/>
  <c r="AE248" i="4" s="1"/>
  <c r="AF249" i="4"/>
  <c r="F250" i="4"/>
  <c r="P249" i="4"/>
  <c r="AA249" i="4" s="1"/>
  <c r="Q249" i="4"/>
  <c r="AB249" i="4" s="1"/>
  <c r="G249" i="4"/>
  <c r="R249" i="4" s="1"/>
  <c r="H249" i="4"/>
  <c r="S249" i="4" s="1"/>
  <c r="I249" i="4"/>
  <c r="T249" i="4" s="1"/>
  <c r="J249" i="4"/>
  <c r="U249" i="4" s="1"/>
  <c r="K249" i="4"/>
  <c r="V249" i="4" s="1"/>
  <c r="L249" i="4"/>
  <c r="W249" i="4" s="1"/>
  <c r="M249" i="4"/>
  <c r="X249" i="4" s="1"/>
  <c r="N249" i="4"/>
  <c r="Y249" i="4" s="1"/>
  <c r="O249" i="4"/>
  <c r="Z249" i="4" s="1"/>
  <c r="AC249" i="4" l="1"/>
  <c r="AD249" i="4" s="1"/>
  <c r="AE249" i="4" s="1"/>
  <c r="F251" i="4"/>
  <c r="Q250" i="4"/>
  <c r="AB250" i="4" s="1"/>
  <c r="G250" i="4"/>
  <c r="R250" i="4" s="1"/>
  <c r="H250" i="4"/>
  <c r="S250" i="4" s="1"/>
  <c r="I250" i="4"/>
  <c r="T250" i="4" s="1"/>
  <c r="J250" i="4"/>
  <c r="U250" i="4" s="1"/>
  <c r="K250" i="4"/>
  <c r="V250" i="4" s="1"/>
  <c r="L250" i="4"/>
  <c r="W250" i="4" s="1"/>
  <c r="M250" i="4"/>
  <c r="X250" i="4" s="1"/>
  <c r="N250" i="4"/>
  <c r="Y250" i="4" s="1"/>
  <c r="O250" i="4"/>
  <c r="Z250" i="4" s="1"/>
  <c r="P250" i="4"/>
  <c r="AA250" i="4" s="1"/>
  <c r="AF250" i="4"/>
  <c r="AC250" i="4" l="1"/>
  <c r="AD250" i="4" s="1"/>
  <c r="AE250" i="4" s="1"/>
  <c r="AF251" i="4"/>
  <c r="F252" i="4"/>
  <c r="G251" i="4"/>
  <c r="R251" i="4" s="1"/>
  <c r="H251" i="4"/>
  <c r="S251" i="4" s="1"/>
  <c r="I251" i="4"/>
  <c r="T251" i="4" s="1"/>
  <c r="J251" i="4"/>
  <c r="U251" i="4" s="1"/>
  <c r="K251" i="4"/>
  <c r="V251" i="4" s="1"/>
  <c r="L251" i="4"/>
  <c r="W251" i="4" s="1"/>
  <c r="M251" i="4"/>
  <c r="X251" i="4" s="1"/>
  <c r="N251" i="4"/>
  <c r="Y251" i="4" s="1"/>
  <c r="O251" i="4"/>
  <c r="Z251" i="4" s="1"/>
  <c r="P251" i="4"/>
  <c r="AA251" i="4" s="1"/>
  <c r="Q251" i="4"/>
  <c r="AB251" i="4" s="1"/>
  <c r="AC251" i="4" l="1"/>
  <c r="AD251" i="4" s="1"/>
  <c r="AE251" i="4" s="1"/>
  <c r="F253" i="4"/>
  <c r="G252" i="4"/>
  <c r="R252" i="4" s="1"/>
  <c r="H252" i="4"/>
  <c r="S252" i="4" s="1"/>
  <c r="I252" i="4"/>
  <c r="T252" i="4" s="1"/>
  <c r="J252" i="4"/>
  <c r="U252" i="4" s="1"/>
  <c r="K252" i="4"/>
  <c r="V252" i="4" s="1"/>
  <c r="L252" i="4"/>
  <c r="W252" i="4" s="1"/>
  <c r="M252" i="4"/>
  <c r="X252" i="4" s="1"/>
  <c r="N252" i="4"/>
  <c r="Y252" i="4" s="1"/>
  <c r="O252" i="4"/>
  <c r="Z252" i="4" s="1"/>
  <c r="P252" i="4"/>
  <c r="AA252" i="4" s="1"/>
  <c r="Q252" i="4"/>
  <c r="AB252" i="4" s="1"/>
  <c r="AF252" i="4"/>
  <c r="AC252" i="4" l="1"/>
  <c r="AD252" i="4" s="1"/>
  <c r="AE252" i="4" s="1"/>
  <c r="AF253" i="4"/>
  <c r="F254" i="4"/>
  <c r="I253" i="4"/>
  <c r="T253" i="4" s="1"/>
  <c r="J253" i="4"/>
  <c r="U253" i="4" s="1"/>
  <c r="K253" i="4"/>
  <c r="V253" i="4" s="1"/>
  <c r="L253" i="4"/>
  <c r="W253" i="4" s="1"/>
  <c r="M253" i="4"/>
  <c r="X253" i="4" s="1"/>
  <c r="N253" i="4"/>
  <c r="Y253" i="4" s="1"/>
  <c r="O253" i="4"/>
  <c r="Z253" i="4" s="1"/>
  <c r="P253" i="4"/>
  <c r="AA253" i="4" s="1"/>
  <c r="Q253" i="4"/>
  <c r="AB253" i="4" s="1"/>
  <c r="G253" i="4"/>
  <c r="R253" i="4" s="1"/>
  <c r="H253" i="4"/>
  <c r="S253" i="4" s="1"/>
  <c r="AC253" i="4" l="1"/>
  <c r="AD253" i="4" s="1"/>
  <c r="AE253" i="4" s="1"/>
  <c r="F255" i="4"/>
  <c r="J254" i="4"/>
  <c r="U254" i="4" s="1"/>
  <c r="K254" i="4"/>
  <c r="V254" i="4" s="1"/>
  <c r="L254" i="4"/>
  <c r="W254" i="4" s="1"/>
  <c r="M254" i="4"/>
  <c r="X254" i="4" s="1"/>
  <c r="N254" i="4"/>
  <c r="Y254" i="4" s="1"/>
  <c r="O254" i="4"/>
  <c r="Z254" i="4" s="1"/>
  <c r="P254" i="4"/>
  <c r="AA254" i="4" s="1"/>
  <c r="Q254" i="4"/>
  <c r="AB254" i="4" s="1"/>
  <c r="G254" i="4"/>
  <c r="R254" i="4" s="1"/>
  <c r="H254" i="4"/>
  <c r="S254" i="4" s="1"/>
  <c r="I254" i="4"/>
  <c r="T254" i="4" s="1"/>
  <c r="AF254" i="4"/>
  <c r="AC254" i="4" l="1"/>
  <c r="AD254" i="4" s="1"/>
  <c r="AE254" i="4" s="1"/>
  <c r="AF255" i="4"/>
  <c r="F256" i="4"/>
  <c r="L255" i="4"/>
  <c r="W255" i="4" s="1"/>
  <c r="M255" i="4"/>
  <c r="X255" i="4" s="1"/>
  <c r="N255" i="4"/>
  <c r="Y255" i="4" s="1"/>
  <c r="O255" i="4"/>
  <c r="Z255" i="4" s="1"/>
  <c r="P255" i="4"/>
  <c r="AA255" i="4" s="1"/>
  <c r="Q255" i="4"/>
  <c r="AB255" i="4" s="1"/>
  <c r="G255" i="4"/>
  <c r="R255" i="4" s="1"/>
  <c r="H255" i="4"/>
  <c r="S255" i="4" s="1"/>
  <c r="I255" i="4"/>
  <c r="T255" i="4" s="1"/>
  <c r="J255" i="4"/>
  <c r="U255" i="4" s="1"/>
  <c r="K255" i="4"/>
  <c r="V255" i="4" s="1"/>
  <c r="AC255" i="4" l="1"/>
  <c r="AD255" i="4" s="1"/>
  <c r="AE255" i="4" s="1"/>
  <c r="F257" i="4"/>
  <c r="N256" i="4"/>
  <c r="Y256" i="4" s="1"/>
  <c r="O256" i="4"/>
  <c r="Z256" i="4" s="1"/>
  <c r="P256" i="4"/>
  <c r="AA256" i="4" s="1"/>
  <c r="Q256" i="4"/>
  <c r="AB256" i="4" s="1"/>
  <c r="G256" i="4"/>
  <c r="R256" i="4" s="1"/>
  <c r="H256" i="4"/>
  <c r="S256" i="4" s="1"/>
  <c r="I256" i="4"/>
  <c r="T256" i="4" s="1"/>
  <c r="J256" i="4"/>
  <c r="U256" i="4" s="1"/>
  <c r="K256" i="4"/>
  <c r="V256" i="4" s="1"/>
  <c r="L256" i="4"/>
  <c r="W256" i="4" s="1"/>
  <c r="M256" i="4"/>
  <c r="X256" i="4" s="1"/>
  <c r="AF256" i="4"/>
  <c r="AC256" i="4" l="1"/>
  <c r="AD256" i="4" s="1"/>
  <c r="AE256" i="4" s="1"/>
  <c r="AF257" i="4"/>
  <c r="F258" i="4"/>
  <c r="P257" i="4"/>
  <c r="AA257" i="4" s="1"/>
  <c r="Q257" i="4"/>
  <c r="AB257" i="4" s="1"/>
  <c r="G257" i="4"/>
  <c r="R257" i="4" s="1"/>
  <c r="H257" i="4"/>
  <c r="S257" i="4" s="1"/>
  <c r="I257" i="4"/>
  <c r="T257" i="4" s="1"/>
  <c r="J257" i="4"/>
  <c r="U257" i="4" s="1"/>
  <c r="K257" i="4"/>
  <c r="V257" i="4" s="1"/>
  <c r="L257" i="4"/>
  <c r="W257" i="4" s="1"/>
  <c r="M257" i="4"/>
  <c r="X257" i="4" s="1"/>
  <c r="N257" i="4"/>
  <c r="Y257" i="4" s="1"/>
  <c r="O257" i="4"/>
  <c r="Z257" i="4" s="1"/>
  <c r="AC257" i="4" l="1"/>
  <c r="AD257" i="4" s="1"/>
  <c r="AE257" i="4" s="1"/>
  <c r="F259" i="4"/>
  <c r="Q258" i="4"/>
  <c r="AB258" i="4" s="1"/>
  <c r="G258" i="4"/>
  <c r="R258" i="4" s="1"/>
  <c r="H258" i="4"/>
  <c r="S258" i="4" s="1"/>
  <c r="I258" i="4"/>
  <c r="T258" i="4" s="1"/>
  <c r="J258" i="4"/>
  <c r="U258" i="4" s="1"/>
  <c r="K258" i="4"/>
  <c r="V258" i="4" s="1"/>
  <c r="L258" i="4"/>
  <c r="W258" i="4" s="1"/>
  <c r="M258" i="4"/>
  <c r="X258" i="4" s="1"/>
  <c r="N258" i="4"/>
  <c r="Y258" i="4" s="1"/>
  <c r="O258" i="4"/>
  <c r="Z258" i="4" s="1"/>
  <c r="P258" i="4"/>
  <c r="AA258" i="4" s="1"/>
  <c r="AF258" i="4"/>
  <c r="AC258" i="4" l="1"/>
  <c r="AD258" i="4" s="1"/>
  <c r="AE258" i="4" s="1"/>
  <c r="AF259" i="4"/>
  <c r="F260" i="4"/>
  <c r="G259" i="4"/>
  <c r="R259" i="4" s="1"/>
  <c r="H259" i="4"/>
  <c r="S259" i="4" s="1"/>
  <c r="I259" i="4"/>
  <c r="T259" i="4" s="1"/>
  <c r="J259" i="4"/>
  <c r="U259" i="4" s="1"/>
  <c r="K259" i="4"/>
  <c r="V259" i="4" s="1"/>
  <c r="L259" i="4"/>
  <c r="W259" i="4" s="1"/>
  <c r="M259" i="4"/>
  <c r="X259" i="4" s="1"/>
  <c r="N259" i="4"/>
  <c r="Y259" i="4" s="1"/>
  <c r="O259" i="4"/>
  <c r="Z259" i="4" s="1"/>
  <c r="P259" i="4"/>
  <c r="AA259" i="4" s="1"/>
  <c r="Q259" i="4"/>
  <c r="AB259" i="4" s="1"/>
  <c r="AC259" i="4" l="1"/>
  <c r="AD259" i="4" s="1"/>
  <c r="AE259" i="4" s="1"/>
  <c r="F261" i="4"/>
  <c r="H260" i="4"/>
  <c r="S260" i="4" s="1"/>
  <c r="I260" i="4"/>
  <c r="T260" i="4" s="1"/>
  <c r="J260" i="4"/>
  <c r="U260" i="4" s="1"/>
  <c r="K260" i="4"/>
  <c r="V260" i="4" s="1"/>
  <c r="L260" i="4"/>
  <c r="W260" i="4" s="1"/>
  <c r="M260" i="4"/>
  <c r="X260" i="4" s="1"/>
  <c r="N260" i="4"/>
  <c r="Y260" i="4" s="1"/>
  <c r="O260" i="4"/>
  <c r="Z260" i="4" s="1"/>
  <c r="P260" i="4"/>
  <c r="AA260" i="4" s="1"/>
  <c r="Q260" i="4"/>
  <c r="AB260" i="4" s="1"/>
  <c r="G260" i="4"/>
  <c r="R260" i="4" s="1"/>
  <c r="AF260" i="4"/>
  <c r="AC260" i="4" l="1"/>
  <c r="AD260" i="4" s="1"/>
  <c r="AE260" i="4" s="1"/>
  <c r="AF261" i="4"/>
  <c r="F262" i="4"/>
  <c r="J261" i="4"/>
  <c r="U261" i="4" s="1"/>
  <c r="K261" i="4"/>
  <c r="V261" i="4" s="1"/>
  <c r="L261" i="4"/>
  <c r="W261" i="4" s="1"/>
  <c r="M261" i="4"/>
  <c r="X261" i="4" s="1"/>
  <c r="N261" i="4"/>
  <c r="Y261" i="4" s="1"/>
  <c r="O261" i="4"/>
  <c r="Z261" i="4" s="1"/>
  <c r="P261" i="4"/>
  <c r="AA261" i="4" s="1"/>
  <c r="Q261" i="4"/>
  <c r="AB261" i="4" s="1"/>
  <c r="G261" i="4"/>
  <c r="R261" i="4" s="1"/>
  <c r="H261" i="4"/>
  <c r="S261" i="4" s="1"/>
  <c r="I261" i="4"/>
  <c r="T261" i="4" s="1"/>
  <c r="AC261" i="4" l="1"/>
  <c r="AD261" i="4" s="1"/>
  <c r="AE261" i="4" s="1"/>
  <c r="F263" i="4"/>
  <c r="K262" i="4"/>
  <c r="V262" i="4" s="1"/>
  <c r="L262" i="4"/>
  <c r="W262" i="4" s="1"/>
  <c r="M262" i="4"/>
  <c r="X262" i="4" s="1"/>
  <c r="N262" i="4"/>
  <c r="Y262" i="4" s="1"/>
  <c r="O262" i="4"/>
  <c r="Z262" i="4" s="1"/>
  <c r="P262" i="4"/>
  <c r="AA262" i="4" s="1"/>
  <c r="Q262" i="4"/>
  <c r="AB262" i="4" s="1"/>
  <c r="G262" i="4"/>
  <c r="R262" i="4" s="1"/>
  <c r="H262" i="4"/>
  <c r="S262" i="4" s="1"/>
  <c r="I262" i="4"/>
  <c r="T262" i="4" s="1"/>
  <c r="J262" i="4"/>
  <c r="U262" i="4" s="1"/>
  <c r="AF262" i="4"/>
  <c r="AC262" i="4" l="1"/>
  <c r="AD262" i="4" s="1"/>
  <c r="AE262" i="4" s="1"/>
  <c r="AF263" i="4"/>
  <c r="F264" i="4"/>
  <c r="L263" i="4"/>
  <c r="W263" i="4" s="1"/>
  <c r="M263" i="4"/>
  <c r="X263" i="4" s="1"/>
  <c r="N263" i="4"/>
  <c r="Y263" i="4" s="1"/>
  <c r="O263" i="4"/>
  <c r="Z263" i="4" s="1"/>
  <c r="P263" i="4"/>
  <c r="AA263" i="4" s="1"/>
  <c r="Q263" i="4"/>
  <c r="AB263" i="4" s="1"/>
  <c r="G263" i="4"/>
  <c r="R263" i="4" s="1"/>
  <c r="H263" i="4"/>
  <c r="S263" i="4" s="1"/>
  <c r="I263" i="4"/>
  <c r="T263" i="4" s="1"/>
  <c r="J263" i="4"/>
  <c r="U263" i="4" s="1"/>
  <c r="K263" i="4"/>
  <c r="V263" i="4" s="1"/>
  <c r="AC263" i="4" l="1"/>
  <c r="AD263" i="4" s="1"/>
  <c r="AE263" i="4" s="1"/>
  <c r="F265" i="4"/>
  <c r="M264" i="4"/>
  <c r="X264" i="4" s="1"/>
  <c r="N264" i="4"/>
  <c r="Y264" i="4" s="1"/>
  <c r="O264" i="4"/>
  <c r="Z264" i="4" s="1"/>
  <c r="P264" i="4"/>
  <c r="AA264" i="4" s="1"/>
  <c r="Q264" i="4"/>
  <c r="AB264" i="4" s="1"/>
  <c r="G264" i="4"/>
  <c r="R264" i="4" s="1"/>
  <c r="H264" i="4"/>
  <c r="S264" i="4" s="1"/>
  <c r="I264" i="4"/>
  <c r="T264" i="4" s="1"/>
  <c r="J264" i="4"/>
  <c r="U264" i="4" s="1"/>
  <c r="K264" i="4"/>
  <c r="V264" i="4" s="1"/>
  <c r="L264" i="4"/>
  <c r="W264" i="4" s="1"/>
  <c r="AF264" i="4"/>
  <c r="AC264" i="4" l="1"/>
  <c r="AD264" i="4" s="1"/>
  <c r="AE264" i="4" s="1"/>
  <c r="AF265" i="4"/>
  <c r="F266" i="4"/>
  <c r="O265" i="4"/>
  <c r="Z265" i="4" s="1"/>
  <c r="P265" i="4"/>
  <c r="AA265" i="4" s="1"/>
  <c r="Q265" i="4"/>
  <c r="AB265" i="4" s="1"/>
  <c r="G265" i="4"/>
  <c r="R265" i="4" s="1"/>
  <c r="H265" i="4"/>
  <c r="S265" i="4" s="1"/>
  <c r="I265" i="4"/>
  <c r="T265" i="4" s="1"/>
  <c r="J265" i="4"/>
  <c r="U265" i="4" s="1"/>
  <c r="K265" i="4"/>
  <c r="V265" i="4" s="1"/>
  <c r="L265" i="4"/>
  <c r="W265" i="4" s="1"/>
  <c r="M265" i="4"/>
  <c r="X265" i="4" s="1"/>
  <c r="N265" i="4"/>
  <c r="Y265" i="4" s="1"/>
  <c r="AC265" i="4" l="1"/>
  <c r="AD265" i="4" s="1"/>
  <c r="AE265" i="4" s="1"/>
  <c r="F267" i="4"/>
  <c r="P266" i="4"/>
  <c r="AA266" i="4" s="1"/>
  <c r="Q266" i="4"/>
  <c r="AB266" i="4" s="1"/>
  <c r="G266" i="4"/>
  <c r="R266" i="4" s="1"/>
  <c r="H266" i="4"/>
  <c r="S266" i="4" s="1"/>
  <c r="I266" i="4"/>
  <c r="T266" i="4" s="1"/>
  <c r="J266" i="4"/>
  <c r="U266" i="4" s="1"/>
  <c r="K266" i="4"/>
  <c r="V266" i="4" s="1"/>
  <c r="L266" i="4"/>
  <c r="W266" i="4" s="1"/>
  <c r="M266" i="4"/>
  <c r="X266" i="4" s="1"/>
  <c r="N266" i="4"/>
  <c r="Y266" i="4" s="1"/>
  <c r="O266" i="4"/>
  <c r="Z266" i="4" s="1"/>
  <c r="AF266" i="4"/>
  <c r="AC266" i="4" l="1"/>
  <c r="AD266" i="4" s="1"/>
  <c r="AE266" i="4" s="1"/>
  <c r="AF267" i="4"/>
  <c r="F268" i="4"/>
  <c r="G267" i="4"/>
  <c r="R267" i="4" s="1"/>
  <c r="H267" i="4"/>
  <c r="S267" i="4" s="1"/>
  <c r="I267" i="4"/>
  <c r="T267" i="4" s="1"/>
  <c r="J267" i="4"/>
  <c r="U267" i="4" s="1"/>
  <c r="K267" i="4"/>
  <c r="V267" i="4" s="1"/>
  <c r="L267" i="4"/>
  <c r="W267" i="4" s="1"/>
  <c r="M267" i="4"/>
  <c r="X267" i="4" s="1"/>
  <c r="N267" i="4"/>
  <c r="Y267" i="4" s="1"/>
  <c r="O267" i="4"/>
  <c r="Z267" i="4" s="1"/>
  <c r="P267" i="4"/>
  <c r="AA267" i="4" s="1"/>
  <c r="Q267" i="4"/>
  <c r="AB267" i="4" s="1"/>
  <c r="AC267" i="4" l="1"/>
  <c r="AD267" i="4" s="1"/>
  <c r="AE267" i="4" s="1"/>
  <c r="F269" i="4"/>
  <c r="G268" i="4"/>
  <c r="R268" i="4" s="1"/>
  <c r="H268" i="4"/>
  <c r="S268" i="4" s="1"/>
  <c r="I268" i="4"/>
  <c r="T268" i="4" s="1"/>
  <c r="J268" i="4"/>
  <c r="U268" i="4" s="1"/>
  <c r="K268" i="4"/>
  <c r="V268" i="4" s="1"/>
  <c r="L268" i="4"/>
  <c r="W268" i="4" s="1"/>
  <c r="M268" i="4"/>
  <c r="X268" i="4" s="1"/>
  <c r="N268" i="4"/>
  <c r="Y268" i="4" s="1"/>
  <c r="O268" i="4"/>
  <c r="Z268" i="4" s="1"/>
  <c r="P268" i="4"/>
  <c r="AA268" i="4" s="1"/>
  <c r="Q268" i="4"/>
  <c r="AB268" i="4" s="1"/>
  <c r="AF268" i="4"/>
  <c r="AC268" i="4" l="1"/>
  <c r="AD268" i="4" s="1"/>
  <c r="AE268" i="4" s="1"/>
  <c r="AF269" i="4"/>
  <c r="F270" i="4"/>
  <c r="H269" i="4"/>
  <c r="S269" i="4" s="1"/>
  <c r="I269" i="4"/>
  <c r="T269" i="4" s="1"/>
  <c r="J269" i="4"/>
  <c r="U269" i="4" s="1"/>
  <c r="K269" i="4"/>
  <c r="V269" i="4" s="1"/>
  <c r="L269" i="4"/>
  <c r="W269" i="4" s="1"/>
  <c r="M269" i="4"/>
  <c r="X269" i="4" s="1"/>
  <c r="N269" i="4"/>
  <c r="Y269" i="4" s="1"/>
  <c r="O269" i="4"/>
  <c r="Z269" i="4" s="1"/>
  <c r="P269" i="4"/>
  <c r="AA269" i="4" s="1"/>
  <c r="Q269" i="4"/>
  <c r="AB269" i="4" s="1"/>
  <c r="G269" i="4"/>
  <c r="R269" i="4" s="1"/>
  <c r="AC269" i="4" l="1"/>
  <c r="AD269" i="4" s="1"/>
  <c r="AE269" i="4" s="1"/>
  <c r="F271" i="4"/>
  <c r="J270" i="4"/>
  <c r="U270" i="4" s="1"/>
  <c r="K270" i="4"/>
  <c r="V270" i="4" s="1"/>
  <c r="L270" i="4"/>
  <c r="W270" i="4" s="1"/>
  <c r="M270" i="4"/>
  <c r="X270" i="4" s="1"/>
  <c r="N270" i="4"/>
  <c r="Y270" i="4" s="1"/>
  <c r="O270" i="4"/>
  <c r="Z270" i="4" s="1"/>
  <c r="P270" i="4"/>
  <c r="AA270" i="4" s="1"/>
  <c r="Q270" i="4"/>
  <c r="AB270" i="4" s="1"/>
  <c r="G270" i="4"/>
  <c r="R270" i="4" s="1"/>
  <c r="H270" i="4"/>
  <c r="S270" i="4" s="1"/>
  <c r="I270" i="4"/>
  <c r="T270" i="4" s="1"/>
  <c r="AF270" i="4"/>
  <c r="AC270" i="4" l="1"/>
  <c r="AD270" i="4" s="1"/>
  <c r="AE270" i="4" s="1"/>
  <c r="AF271" i="4"/>
  <c r="F272" i="4"/>
  <c r="L271" i="4"/>
  <c r="W271" i="4" s="1"/>
  <c r="M271" i="4"/>
  <c r="X271" i="4" s="1"/>
  <c r="N271" i="4"/>
  <c r="Y271" i="4" s="1"/>
  <c r="O271" i="4"/>
  <c r="Z271" i="4" s="1"/>
  <c r="P271" i="4"/>
  <c r="AA271" i="4" s="1"/>
  <c r="Q271" i="4"/>
  <c r="AB271" i="4" s="1"/>
  <c r="G271" i="4"/>
  <c r="R271" i="4" s="1"/>
  <c r="H271" i="4"/>
  <c r="S271" i="4" s="1"/>
  <c r="I271" i="4"/>
  <c r="T271" i="4" s="1"/>
  <c r="J271" i="4"/>
  <c r="U271" i="4" s="1"/>
  <c r="K271" i="4"/>
  <c r="V271" i="4" s="1"/>
  <c r="AC271" i="4" l="1"/>
  <c r="AD271" i="4" s="1"/>
  <c r="AE271" i="4" s="1"/>
  <c r="F273" i="4"/>
  <c r="N272" i="4"/>
  <c r="Y272" i="4" s="1"/>
  <c r="O272" i="4"/>
  <c r="Z272" i="4" s="1"/>
  <c r="P272" i="4"/>
  <c r="AA272" i="4" s="1"/>
  <c r="Q272" i="4"/>
  <c r="AB272" i="4" s="1"/>
  <c r="G272" i="4"/>
  <c r="R272" i="4" s="1"/>
  <c r="H272" i="4"/>
  <c r="S272" i="4" s="1"/>
  <c r="I272" i="4"/>
  <c r="T272" i="4" s="1"/>
  <c r="J272" i="4"/>
  <c r="U272" i="4" s="1"/>
  <c r="K272" i="4"/>
  <c r="V272" i="4" s="1"/>
  <c r="L272" i="4"/>
  <c r="W272" i="4" s="1"/>
  <c r="M272" i="4"/>
  <c r="X272" i="4" s="1"/>
  <c r="AF272" i="4"/>
  <c r="AC272" i="4" l="1"/>
  <c r="AD272" i="4" s="1"/>
  <c r="AE272" i="4" s="1"/>
  <c r="AF273" i="4"/>
  <c r="F274" i="4"/>
  <c r="P273" i="4"/>
  <c r="AA273" i="4" s="1"/>
  <c r="Q273" i="4"/>
  <c r="AB273" i="4" s="1"/>
  <c r="G273" i="4"/>
  <c r="R273" i="4" s="1"/>
  <c r="H273" i="4"/>
  <c r="S273" i="4" s="1"/>
  <c r="I273" i="4"/>
  <c r="T273" i="4" s="1"/>
  <c r="J273" i="4"/>
  <c r="U273" i="4" s="1"/>
  <c r="K273" i="4"/>
  <c r="V273" i="4" s="1"/>
  <c r="L273" i="4"/>
  <c r="W273" i="4" s="1"/>
  <c r="M273" i="4"/>
  <c r="X273" i="4" s="1"/>
  <c r="N273" i="4"/>
  <c r="Y273" i="4" s="1"/>
  <c r="O273" i="4"/>
  <c r="Z273" i="4" s="1"/>
  <c r="AC273" i="4" l="1"/>
  <c r="AD273" i="4" s="1"/>
  <c r="AE273" i="4" s="1"/>
  <c r="F275" i="4"/>
  <c r="Q274" i="4"/>
  <c r="AB274" i="4" s="1"/>
  <c r="G274" i="4"/>
  <c r="R274" i="4" s="1"/>
  <c r="H274" i="4"/>
  <c r="S274" i="4" s="1"/>
  <c r="I274" i="4"/>
  <c r="T274" i="4" s="1"/>
  <c r="J274" i="4"/>
  <c r="U274" i="4" s="1"/>
  <c r="K274" i="4"/>
  <c r="V274" i="4" s="1"/>
  <c r="L274" i="4"/>
  <c r="W274" i="4" s="1"/>
  <c r="M274" i="4"/>
  <c r="X274" i="4" s="1"/>
  <c r="N274" i="4"/>
  <c r="Y274" i="4" s="1"/>
  <c r="O274" i="4"/>
  <c r="Z274" i="4" s="1"/>
  <c r="P274" i="4"/>
  <c r="AA274" i="4" s="1"/>
  <c r="AF274" i="4"/>
  <c r="AC274" i="4" l="1"/>
  <c r="AD274" i="4" s="1"/>
  <c r="AE274" i="4" s="1"/>
  <c r="AF275" i="4"/>
  <c r="F276" i="4"/>
  <c r="G275" i="4"/>
  <c r="R275" i="4" s="1"/>
  <c r="H275" i="4"/>
  <c r="S275" i="4" s="1"/>
  <c r="I275" i="4"/>
  <c r="T275" i="4" s="1"/>
  <c r="J275" i="4"/>
  <c r="U275" i="4" s="1"/>
  <c r="K275" i="4"/>
  <c r="V275" i="4" s="1"/>
  <c r="L275" i="4"/>
  <c r="W275" i="4" s="1"/>
  <c r="M275" i="4"/>
  <c r="X275" i="4" s="1"/>
  <c r="N275" i="4"/>
  <c r="Y275" i="4" s="1"/>
  <c r="O275" i="4"/>
  <c r="Z275" i="4" s="1"/>
  <c r="P275" i="4"/>
  <c r="AA275" i="4" s="1"/>
  <c r="Q275" i="4"/>
  <c r="AB275" i="4" s="1"/>
  <c r="AC275" i="4" l="1"/>
  <c r="AD275" i="4" s="1"/>
  <c r="AE275" i="4" s="1"/>
  <c r="F277" i="4"/>
  <c r="H276" i="4"/>
  <c r="S276" i="4" s="1"/>
  <c r="I276" i="4"/>
  <c r="T276" i="4" s="1"/>
  <c r="J276" i="4"/>
  <c r="U276" i="4" s="1"/>
  <c r="K276" i="4"/>
  <c r="V276" i="4" s="1"/>
  <c r="L276" i="4"/>
  <c r="W276" i="4" s="1"/>
  <c r="M276" i="4"/>
  <c r="X276" i="4" s="1"/>
  <c r="N276" i="4"/>
  <c r="Y276" i="4" s="1"/>
  <c r="O276" i="4"/>
  <c r="Z276" i="4" s="1"/>
  <c r="P276" i="4"/>
  <c r="AA276" i="4" s="1"/>
  <c r="Q276" i="4"/>
  <c r="AB276" i="4" s="1"/>
  <c r="G276" i="4"/>
  <c r="R276" i="4" s="1"/>
  <c r="AF276" i="4"/>
  <c r="AC276" i="4" l="1"/>
  <c r="AD276" i="4" s="1"/>
  <c r="AE276" i="4" s="1"/>
  <c r="AF277" i="4"/>
  <c r="F278" i="4"/>
  <c r="J277" i="4"/>
  <c r="U277" i="4" s="1"/>
  <c r="K277" i="4"/>
  <c r="V277" i="4" s="1"/>
  <c r="L277" i="4"/>
  <c r="W277" i="4" s="1"/>
  <c r="M277" i="4"/>
  <c r="X277" i="4" s="1"/>
  <c r="N277" i="4"/>
  <c r="Y277" i="4" s="1"/>
  <c r="O277" i="4"/>
  <c r="Z277" i="4" s="1"/>
  <c r="P277" i="4"/>
  <c r="AA277" i="4" s="1"/>
  <c r="Q277" i="4"/>
  <c r="AB277" i="4" s="1"/>
  <c r="G277" i="4"/>
  <c r="R277" i="4" s="1"/>
  <c r="H277" i="4"/>
  <c r="S277" i="4" s="1"/>
  <c r="I277" i="4"/>
  <c r="T277" i="4" s="1"/>
  <c r="AC277" i="4" l="1"/>
  <c r="AD277" i="4" s="1"/>
  <c r="AE277" i="4" s="1"/>
  <c r="F279" i="4"/>
  <c r="K278" i="4"/>
  <c r="V278" i="4" s="1"/>
  <c r="L278" i="4"/>
  <c r="W278" i="4" s="1"/>
  <c r="M278" i="4"/>
  <c r="X278" i="4" s="1"/>
  <c r="N278" i="4"/>
  <c r="Y278" i="4" s="1"/>
  <c r="O278" i="4"/>
  <c r="Z278" i="4" s="1"/>
  <c r="P278" i="4"/>
  <c r="AA278" i="4" s="1"/>
  <c r="Q278" i="4"/>
  <c r="AB278" i="4" s="1"/>
  <c r="G278" i="4"/>
  <c r="R278" i="4" s="1"/>
  <c r="H278" i="4"/>
  <c r="S278" i="4" s="1"/>
  <c r="I278" i="4"/>
  <c r="T278" i="4" s="1"/>
  <c r="J278" i="4"/>
  <c r="U278" i="4" s="1"/>
  <c r="AF278" i="4"/>
  <c r="AC278" i="4" l="1"/>
  <c r="AD278" i="4" s="1"/>
  <c r="AE278" i="4" s="1"/>
  <c r="AF279" i="4"/>
  <c r="F280" i="4"/>
  <c r="M279" i="4"/>
  <c r="X279" i="4" s="1"/>
  <c r="N279" i="4"/>
  <c r="Y279" i="4" s="1"/>
  <c r="O279" i="4"/>
  <c r="Z279" i="4" s="1"/>
  <c r="P279" i="4"/>
  <c r="AA279" i="4" s="1"/>
  <c r="Q279" i="4"/>
  <c r="AB279" i="4" s="1"/>
  <c r="G279" i="4"/>
  <c r="R279" i="4" s="1"/>
  <c r="H279" i="4"/>
  <c r="S279" i="4" s="1"/>
  <c r="I279" i="4"/>
  <c r="T279" i="4" s="1"/>
  <c r="J279" i="4"/>
  <c r="U279" i="4" s="1"/>
  <c r="K279" i="4"/>
  <c r="V279" i="4" s="1"/>
  <c r="L279" i="4"/>
  <c r="W279" i="4" s="1"/>
  <c r="AC279" i="4" l="1"/>
  <c r="AD279" i="4" s="1"/>
  <c r="AE279" i="4" s="1"/>
  <c r="F281" i="4"/>
  <c r="N280" i="4"/>
  <c r="Y280" i="4" s="1"/>
  <c r="O280" i="4"/>
  <c r="Z280" i="4" s="1"/>
  <c r="P280" i="4"/>
  <c r="AA280" i="4" s="1"/>
  <c r="Q280" i="4"/>
  <c r="AB280" i="4" s="1"/>
  <c r="G280" i="4"/>
  <c r="R280" i="4" s="1"/>
  <c r="H280" i="4"/>
  <c r="S280" i="4" s="1"/>
  <c r="I280" i="4"/>
  <c r="T280" i="4" s="1"/>
  <c r="J280" i="4"/>
  <c r="U280" i="4" s="1"/>
  <c r="K280" i="4"/>
  <c r="V280" i="4" s="1"/>
  <c r="L280" i="4"/>
  <c r="W280" i="4" s="1"/>
  <c r="M280" i="4"/>
  <c r="X280" i="4" s="1"/>
  <c r="AF280" i="4"/>
  <c r="AC280" i="4" l="1"/>
  <c r="AD280" i="4" s="1"/>
  <c r="AE280" i="4" s="1"/>
  <c r="AF281" i="4"/>
  <c r="F282" i="4"/>
  <c r="P281" i="4"/>
  <c r="AA281" i="4" s="1"/>
  <c r="Q281" i="4"/>
  <c r="AB281" i="4" s="1"/>
  <c r="G281" i="4"/>
  <c r="R281" i="4" s="1"/>
  <c r="H281" i="4"/>
  <c r="S281" i="4" s="1"/>
  <c r="I281" i="4"/>
  <c r="T281" i="4" s="1"/>
  <c r="J281" i="4"/>
  <c r="U281" i="4" s="1"/>
  <c r="K281" i="4"/>
  <c r="V281" i="4" s="1"/>
  <c r="L281" i="4"/>
  <c r="W281" i="4" s="1"/>
  <c r="M281" i="4"/>
  <c r="X281" i="4" s="1"/>
  <c r="N281" i="4"/>
  <c r="Y281" i="4" s="1"/>
  <c r="O281" i="4"/>
  <c r="Z281" i="4" s="1"/>
  <c r="AC281" i="4" l="1"/>
  <c r="AD281" i="4" s="1"/>
  <c r="AE281" i="4" s="1"/>
  <c r="F283" i="4"/>
  <c r="Q282" i="4"/>
  <c r="AB282" i="4" s="1"/>
  <c r="G282" i="4"/>
  <c r="R282" i="4" s="1"/>
  <c r="H282" i="4"/>
  <c r="S282" i="4" s="1"/>
  <c r="I282" i="4"/>
  <c r="T282" i="4" s="1"/>
  <c r="J282" i="4"/>
  <c r="U282" i="4" s="1"/>
  <c r="K282" i="4"/>
  <c r="V282" i="4" s="1"/>
  <c r="L282" i="4"/>
  <c r="W282" i="4" s="1"/>
  <c r="M282" i="4"/>
  <c r="X282" i="4" s="1"/>
  <c r="N282" i="4"/>
  <c r="Y282" i="4" s="1"/>
  <c r="O282" i="4"/>
  <c r="Z282" i="4" s="1"/>
  <c r="P282" i="4"/>
  <c r="AA282" i="4" s="1"/>
  <c r="AF282" i="4"/>
  <c r="AC282" i="4" l="1"/>
  <c r="AD282" i="4" s="1"/>
  <c r="AE282" i="4" s="1"/>
  <c r="AF283" i="4"/>
  <c r="F284" i="4"/>
  <c r="G283" i="4"/>
  <c r="R283" i="4" s="1"/>
  <c r="H283" i="4"/>
  <c r="S283" i="4" s="1"/>
  <c r="I283" i="4"/>
  <c r="T283" i="4" s="1"/>
  <c r="J283" i="4"/>
  <c r="U283" i="4" s="1"/>
  <c r="K283" i="4"/>
  <c r="V283" i="4" s="1"/>
  <c r="L283" i="4"/>
  <c r="W283" i="4" s="1"/>
  <c r="M283" i="4"/>
  <c r="X283" i="4" s="1"/>
  <c r="N283" i="4"/>
  <c r="Y283" i="4" s="1"/>
  <c r="O283" i="4"/>
  <c r="Z283" i="4" s="1"/>
  <c r="P283" i="4"/>
  <c r="AA283" i="4" s="1"/>
  <c r="Q283" i="4"/>
  <c r="AB283" i="4" s="1"/>
  <c r="AC283" i="4" l="1"/>
  <c r="AD283" i="4" s="1"/>
  <c r="AE283" i="4" s="1"/>
  <c r="F285" i="4"/>
  <c r="I284" i="4"/>
  <c r="T284" i="4" s="1"/>
  <c r="J284" i="4"/>
  <c r="U284" i="4" s="1"/>
  <c r="K284" i="4"/>
  <c r="V284" i="4" s="1"/>
  <c r="L284" i="4"/>
  <c r="W284" i="4" s="1"/>
  <c r="M284" i="4"/>
  <c r="X284" i="4" s="1"/>
  <c r="N284" i="4"/>
  <c r="Y284" i="4" s="1"/>
  <c r="O284" i="4"/>
  <c r="Z284" i="4" s="1"/>
  <c r="P284" i="4"/>
  <c r="AA284" i="4" s="1"/>
  <c r="Q284" i="4"/>
  <c r="AB284" i="4" s="1"/>
  <c r="G284" i="4"/>
  <c r="R284" i="4" s="1"/>
  <c r="H284" i="4"/>
  <c r="S284" i="4" s="1"/>
  <c r="AF284" i="4"/>
  <c r="AC284" i="4" l="1"/>
  <c r="AD284" i="4" s="1"/>
  <c r="AE284" i="4" s="1"/>
  <c r="AF285" i="4"/>
  <c r="F286" i="4"/>
  <c r="J285" i="4"/>
  <c r="U285" i="4" s="1"/>
  <c r="K285" i="4"/>
  <c r="V285" i="4" s="1"/>
  <c r="L285" i="4"/>
  <c r="W285" i="4" s="1"/>
  <c r="M285" i="4"/>
  <c r="X285" i="4" s="1"/>
  <c r="N285" i="4"/>
  <c r="Y285" i="4" s="1"/>
  <c r="O285" i="4"/>
  <c r="Z285" i="4" s="1"/>
  <c r="P285" i="4"/>
  <c r="AA285" i="4" s="1"/>
  <c r="Q285" i="4"/>
  <c r="AB285" i="4" s="1"/>
  <c r="G285" i="4"/>
  <c r="R285" i="4" s="1"/>
  <c r="H285" i="4"/>
  <c r="S285" i="4" s="1"/>
  <c r="I285" i="4"/>
  <c r="T285" i="4" s="1"/>
  <c r="AC285" i="4" l="1"/>
  <c r="AD285" i="4" s="1"/>
  <c r="AE285" i="4" s="1"/>
  <c r="F287" i="4"/>
  <c r="K286" i="4"/>
  <c r="V286" i="4" s="1"/>
  <c r="L286" i="4"/>
  <c r="W286" i="4" s="1"/>
  <c r="M286" i="4"/>
  <c r="X286" i="4" s="1"/>
  <c r="N286" i="4"/>
  <c r="Y286" i="4" s="1"/>
  <c r="O286" i="4"/>
  <c r="Z286" i="4" s="1"/>
  <c r="P286" i="4"/>
  <c r="AA286" i="4" s="1"/>
  <c r="Q286" i="4"/>
  <c r="AB286" i="4" s="1"/>
  <c r="G286" i="4"/>
  <c r="R286" i="4" s="1"/>
  <c r="H286" i="4"/>
  <c r="S286" i="4" s="1"/>
  <c r="I286" i="4"/>
  <c r="T286" i="4" s="1"/>
  <c r="J286" i="4"/>
  <c r="U286" i="4" s="1"/>
  <c r="AF286" i="4"/>
  <c r="AC286" i="4" l="1"/>
  <c r="AD286" i="4" s="1"/>
  <c r="AE286" i="4" s="1"/>
  <c r="AF287" i="4"/>
  <c r="F288" i="4"/>
  <c r="M287" i="4"/>
  <c r="X287" i="4" s="1"/>
  <c r="N287" i="4"/>
  <c r="Y287" i="4" s="1"/>
  <c r="O287" i="4"/>
  <c r="Z287" i="4" s="1"/>
  <c r="P287" i="4"/>
  <c r="AA287" i="4" s="1"/>
  <c r="Q287" i="4"/>
  <c r="AB287" i="4" s="1"/>
  <c r="G287" i="4"/>
  <c r="R287" i="4" s="1"/>
  <c r="H287" i="4"/>
  <c r="S287" i="4" s="1"/>
  <c r="I287" i="4"/>
  <c r="T287" i="4" s="1"/>
  <c r="J287" i="4"/>
  <c r="U287" i="4" s="1"/>
  <c r="K287" i="4"/>
  <c r="V287" i="4" s="1"/>
  <c r="L287" i="4"/>
  <c r="W287" i="4" s="1"/>
  <c r="AC287" i="4" l="1"/>
  <c r="AD287" i="4" s="1"/>
  <c r="AE287" i="4" s="1"/>
  <c r="F289" i="4"/>
  <c r="N288" i="4"/>
  <c r="Y288" i="4" s="1"/>
  <c r="O288" i="4"/>
  <c r="Z288" i="4" s="1"/>
  <c r="P288" i="4"/>
  <c r="AA288" i="4" s="1"/>
  <c r="Q288" i="4"/>
  <c r="AB288" i="4" s="1"/>
  <c r="G288" i="4"/>
  <c r="R288" i="4" s="1"/>
  <c r="H288" i="4"/>
  <c r="S288" i="4" s="1"/>
  <c r="I288" i="4"/>
  <c r="T288" i="4" s="1"/>
  <c r="J288" i="4"/>
  <c r="U288" i="4" s="1"/>
  <c r="K288" i="4"/>
  <c r="V288" i="4" s="1"/>
  <c r="L288" i="4"/>
  <c r="W288" i="4" s="1"/>
  <c r="M288" i="4"/>
  <c r="X288" i="4" s="1"/>
  <c r="AF288" i="4"/>
  <c r="AC288" i="4" l="1"/>
  <c r="AD288" i="4" s="1"/>
  <c r="AE288" i="4" s="1"/>
  <c r="AF289" i="4"/>
  <c r="F290" i="4"/>
  <c r="O289" i="4"/>
  <c r="Z289" i="4" s="1"/>
  <c r="P289" i="4"/>
  <c r="AA289" i="4" s="1"/>
  <c r="Q289" i="4"/>
  <c r="AB289" i="4" s="1"/>
  <c r="G289" i="4"/>
  <c r="R289" i="4" s="1"/>
  <c r="H289" i="4"/>
  <c r="S289" i="4" s="1"/>
  <c r="I289" i="4"/>
  <c r="T289" i="4" s="1"/>
  <c r="J289" i="4"/>
  <c r="U289" i="4" s="1"/>
  <c r="K289" i="4"/>
  <c r="V289" i="4" s="1"/>
  <c r="L289" i="4"/>
  <c r="W289" i="4" s="1"/>
  <c r="M289" i="4"/>
  <c r="X289" i="4" s="1"/>
  <c r="N289" i="4"/>
  <c r="Y289" i="4" s="1"/>
  <c r="AC289" i="4" l="1"/>
  <c r="AD289" i="4" s="1"/>
  <c r="AE289" i="4" s="1"/>
  <c r="F291" i="4"/>
  <c r="P290" i="4"/>
  <c r="AA290" i="4" s="1"/>
  <c r="G290" i="4"/>
  <c r="R290" i="4" s="1"/>
  <c r="H290" i="4"/>
  <c r="S290" i="4" s="1"/>
  <c r="I290" i="4"/>
  <c r="T290" i="4" s="1"/>
  <c r="J290" i="4"/>
  <c r="U290" i="4" s="1"/>
  <c r="K290" i="4"/>
  <c r="V290" i="4" s="1"/>
  <c r="L290" i="4"/>
  <c r="W290" i="4" s="1"/>
  <c r="N290" i="4"/>
  <c r="Y290" i="4" s="1"/>
  <c r="M290" i="4"/>
  <c r="X290" i="4" s="1"/>
  <c r="O290" i="4"/>
  <c r="Z290" i="4" s="1"/>
  <c r="Q290" i="4"/>
  <c r="AB290" i="4" s="1"/>
  <c r="AF290" i="4"/>
  <c r="AC290" i="4" l="1"/>
  <c r="AD290" i="4" s="1"/>
  <c r="AE290" i="4" s="1"/>
  <c r="AF291" i="4"/>
  <c r="F292" i="4"/>
  <c r="Q291" i="4"/>
  <c r="AB291" i="4" s="1"/>
  <c r="G291" i="4"/>
  <c r="R291" i="4" s="1"/>
  <c r="H291" i="4"/>
  <c r="S291" i="4" s="1"/>
  <c r="I291" i="4"/>
  <c r="T291" i="4" s="1"/>
  <c r="J291" i="4"/>
  <c r="U291" i="4" s="1"/>
  <c r="K291" i="4"/>
  <c r="V291" i="4" s="1"/>
  <c r="L291" i="4"/>
  <c r="W291" i="4" s="1"/>
  <c r="M291" i="4"/>
  <c r="X291" i="4" s="1"/>
  <c r="O291" i="4"/>
  <c r="Z291" i="4" s="1"/>
  <c r="N291" i="4"/>
  <c r="Y291" i="4" s="1"/>
  <c r="P291" i="4"/>
  <c r="AA291" i="4" s="1"/>
  <c r="AC291" i="4" l="1"/>
  <c r="AD291" i="4" s="1"/>
  <c r="AE291" i="4" s="1"/>
  <c r="F293" i="4"/>
  <c r="H292" i="4"/>
  <c r="S292" i="4" s="1"/>
  <c r="I292" i="4"/>
  <c r="T292" i="4" s="1"/>
  <c r="J292" i="4"/>
  <c r="U292" i="4" s="1"/>
  <c r="K292" i="4"/>
  <c r="V292" i="4" s="1"/>
  <c r="L292" i="4"/>
  <c r="W292" i="4" s="1"/>
  <c r="M292" i="4"/>
  <c r="X292" i="4" s="1"/>
  <c r="N292" i="4"/>
  <c r="Y292" i="4" s="1"/>
  <c r="P292" i="4"/>
  <c r="AA292" i="4" s="1"/>
  <c r="O292" i="4"/>
  <c r="Z292" i="4" s="1"/>
  <c r="Q292" i="4"/>
  <c r="AB292" i="4" s="1"/>
  <c r="G292" i="4"/>
  <c r="R292" i="4" s="1"/>
  <c r="AF292" i="4"/>
  <c r="AC292" i="4" l="1"/>
  <c r="AD292" i="4" s="1"/>
  <c r="AE292" i="4" s="1"/>
  <c r="AF293" i="4"/>
  <c r="F294" i="4"/>
  <c r="H293" i="4"/>
  <c r="S293" i="4" s="1"/>
  <c r="J293" i="4"/>
  <c r="U293" i="4" s="1"/>
  <c r="K293" i="4"/>
  <c r="V293" i="4" s="1"/>
  <c r="L293" i="4"/>
  <c r="W293" i="4" s="1"/>
  <c r="M293" i="4"/>
  <c r="X293" i="4" s="1"/>
  <c r="N293" i="4"/>
  <c r="Y293" i="4" s="1"/>
  <c r="O293" i="4"/>
  <c r="Z293" i="4" s="1"/>
  <c r="P293" i="4"/>
  <c r="AA293" i="4" s="1"/>
  <c r="G293" i="4"/>
  <c r="R293" i="4" s="1"/>
  <c r="I293" i="4"/>
  <c r="T293" i="4" s="1"/>
  <c r="Q293" i="4"/>
  <c r="AB293" i="4" s="1"/>
  <c r="AC293" i="4" l="1"/>
  <c r="AD293" i="4" s="1"/>
  <c r="AE293" i="4" s="1"/>
  <c r="F295" i="4"/>
  <c r="I294" i="4"/>
  <c r="T294" i="4" s="1"/>
  <c r="K294" i="4"/>
  <c r="V294" i="4" s="1"/>
  <c r="L294" i="4"/>
  <c r="W294" i="4" s="1"/>
  <c r="M294" i="4"/>
  <c r="X294" i="4" s="1"/>
  <c r="N294" i="4"/>
  <c r="Y294" i="4" s="1"/>
  <c r="O294" i="4"/>
  <c r="Z294" i="4" s="1"/>
  <c r="P294" i="4"/>
  <c r="AA294" i="4" s="1"/>
  <c r="Q294" i="4"/>
  <c r="AB294" i="4" s="1"/>
  <c r="G294" i="4"/>
  <c r="R294" i="4" s="1"/>
  <c r="H294" i="4"/>
  <c r="S294" i="4" s="1"/>
  <c r="J294" i="4"/>
  <c r="U294" i="4" s="1"/>
  <c r="AF294" i="4"/>
  <c r="AC294" i="4" l="1"/>
  <c r="AD294" i="4" s="1"/>
  <c r="AE294" i="4" s="1"/>
  <c r="AF295" i="4"/>
  <c r="F296" i="4"/>
  <c r="J295" i="4"/>
  <c r="U295" i="4" s="1"/>
  <c r="L295" i="4"/>
  <c r="W295" i="4" s="1"/>
  <c r="M295" i="4"/>
  <c r="X295" i="4" s="1"/>
  <c r="N295" i="4"/>
  <c r="Y295" i="4" s="1"/>
  <c r="O295" i="4"/>
  <c r="Z295" i="4" s="1"/>
  <c r="P295" i="4"/>
  <c r="AA295" i="4" s="1"/>
  <c r="Q295" i="4"/>
  <c r="AB295" i="4" s="1"/>
  <c r="H295" i="4"/>
  <c r="S295" i="4" s="1"/>
  <c r="G295" i="4"/>
  <c r="R295" i="4" s="1"/>
  <c r="I295" i="4"/>
  <c r="T295" i="4" s="1"/>
  <c r="K295" i="4"/>
  <c r="V295" i="4" s="1"/>
  <c r="AC295" i="4" l="1"/>
  <c r="AD295" i="4" s="1"/>
  <c r="AE295" i="4" s="1"/>
  <c r="F297" i="4"/>
  <c r="L296" i="4"/>
  <c r="W296" i="4" s="1"/>
  <c r="N296" i="4"/>
  <c r="Y296" i="4" s="1"/>
  <c r="O296" i="4"/>
  <c r="Z296" i="4" s="1"/>
  <c r="P296" i="4"/>
  <c r="AA296" i="4" s="1"/>
  <c r="Q296" i="4"/>
  <c r="AB296" i="4" s="1"/>
  <c r="G296" i="4"/>
  <c r="R296" i="4" s="1"/>
  <c r="H296" i="4"/>
  <c r="S296" i="4" s="1"/>
  <c r="J296" i="4"/>
  <c r="U296" i="4" s="1"/>
  <c r="I296" i="4"/>
  <c r="T296" i="4" s="1"/>
  <c r="K296" i="4"/>
  <c r="V296" i="4" s="1"/>
  <c r="M296" i="4"/>
  <c r="X296" i="4" s="1"/>
  <c r="AF296" i="4"/>
  <c r="AC296" i="4" l="1"/>
  <c r="AD296" i="4" s="1"/>
  <c r="AE296" i="4" s="1"/>
  <c r="AF297" i="4"/>
  <c r="F298" i="4"/>
  <c r="M297" i="4"/>
  <c r="X297" i="4" s="1"/>
  <c r="O297" i="4"/>
  <c r="Z297" i="4" s="1"/>
  <c r="P297" i="4"/>
  <c r="AA297" i="4" s="1"/>
  <c r="Q297" i="4"/>
  <c r="AB297" i="4" s="1"/>
  <c r="G297" i="4"/>
  <c r="R297" i="4" s="1"/>
  <c r="H297" i="4"/>
  <c r="S297" i="4" s="1"/>
  <c r="I297" i="4"/>
  <c r="T297" i="4" s="1"/>
  <c r="J297" i="4"/>
  <c r="U297" i="4" s="1"/>
  <c r="K297" i="4"/>
  <c r="V297" i="4" s="1"/>
  <c r="L297" i="4"/>
  <c r="W297" i="4" s="1"/>
  <c r="N297" i="4"/>
  <c r="Y297" i="4" s="1"/>
  <c r="AC297" i="4" l="1"/>
  <c r="AD297" i="4" s="1"/>
  <c r="AE297" i="4" s="1"/>
  <c r="F299" i="4"/>
  <c r="N298" i="4"/>
  <c r="Y298" i="4" s="1"/>
  <c r="P298" i="4"/>
  <c r="AA298" i="4" s="1"/>
  <c r="Q298" i="4"/>
  <c r="AB298" i="4" s="1"/>
  <c r="H298" i="4"/>
  <c r="S298" i="4" s="1"/>
  <c r="I298" i="4"/>
  <c r="T298" i="4" s="1"/>
  <c r="J298" i="4"/>
  <c r="U298" i="4" s="1"/>
  <c r="G298" i="4"/>
  <c r="R298" i="4" s="1"/>
  <c r="K298" i="4"/>
  <c r="V298" i="4" s="1"/>
  <c r="L298" i="4"/>
  <c r="W298" i="4" s="1"/>
  <c r="M298" i="4"/>
  <c r="X298" i="4" s="1"/>
  <c r="O298" i="4"/>
  <c r="Z298" i="4" s="1"/>
  <c r="AF298" i="4"/>
  <c r="AC298" i="4" l="1"/>
  <c r="AD298" i="4" s="1"/>
  <c r="AE298" i="4" s="1"/>
  <c r="AF299" i="4"/>
  <c r="F300" i="4"/>
  <c r="P299" i="4"/>
  <c r="AA299" i="4" s="1"/>
  <c r="G299" i="4"/>
  <c r="R299" i="4" s="1"/>
  <c r="H299" i="4"/>
  <c r="S299" i="4" s="1"/>
  <c r="J299" i="4"/>
  <c r="U299" i="4" s="1"/>
  <c r="K299" i="4"/>
  <c r="V299" i="4" s="1"/>
  <c r="L299" i="4"/>
  <c r="W299" i="4" s="1"/>
  <c r="I299" i="4"/>
  <c r="T299" i="4" s="1"/>
  <c r="M299" i="4"/>
  <c r="X299" i="4" s="1"/>
  <c r="N299" i="4"/>
  <c r="Y299" i="4" s="1"/>
  <c r="O299" i="4"/>
  <c r="Z299" i="4" s="1"/>
  <c r="Q299" i="4"/>
  <c r="AB299" i="4" s="1"/>
  <c r="AC299" i="4" l="1"/>
  <c r="AD299" i="4" s="1"/>
  <c r="AE299" i="4" s="1"/>
  <c r="F301" i="4"/>
  <c r="Q300" i="4"/>
  <c r="AB300" i="4" s="1"/>
  <c r="G300" i="4"/>
  <c r="R300" i="4" s="1"/>
  <c r="H300" i="4"/>
  <c r="S300" i="4" s="1"/>
  <c r="I300" i="4"/>
  <c r="T300" i="4" s="1"/>
  <c r="K300" i="4"/>
  <c r="V300" i="4" s="1"/>
  <c r="L300" i="4"/>
  <c r="W300" i="4" s="1"/>
  <c r="M300" i="4"/>
  <c r="X300" i="4" s="1"/>
  <c r="O300" i="4"/>
  <c r="Z300" i="4" s="1"/>
  <c r="P300" i="4"/>
  <c r="AA300" i="4" s="1"/>
  <c r="J300" i="4"/>
  <c r="U300" i="4" s="1"/>
  <c r="N300" i="4"/>
  <c r="Y300" i="4" s="1"/>
  <c r="AF300" i="4"/>
  <c r="AC300" i="4" l="1"/>
  <c r="AD300" i="4" s="1"/>
  <c r="AE300" i="4" s="1"/>
  <c r="AF301" i="4"/>
  <c r="F302" i="4"/>
  <c r="H301" i="4"/>
  <c r="S301" i="4" s="1"/>
  <c r="I301" i="4"/>
  <c r="T301" i="4" s="1"/>
  <c r="J301" i="4"/>
  <c r="U301" i="4" s="1"/>
  <c r="L301" i="4"/>
  <c r="W301" i="4" s="1"/>
  <c r="M301" i="4"/>
  <c r="X301" i="4" s="1"/>
  <c r="N301" i="4"/>
  <c r="Y301" i="4" s="1"/>
  <c r="G301" i="4"/>
  <c r="R301" i="4" s="1"/>
  <c r="K301" i="4"/>
  <c r="V301" i="4" s="1"/>
  <c r="O301" i="4"/>
  <c r="Z301" i="4" s="1"/>
  <c r="P301" i="4"/>
  <c r="AA301" i="4" s="1"/>
  <c r="Q301" i="4"/>
  <c r="AB301" i="4" s="1"/>
  <c r="AC301" i="4" l="1"/>
  <c r="AD301" i="4" s="1"/>
  <c r="AE301" i="4" s="1"/>
  <c r="F303" i="4"/>
  <c r="K302" i="4"/>
  <c r="V302" i="4" s="1"/>
  <c r="L302" i="4"/>
  <c r="W302" i="4" s="1"/>
  <c r="N302" i="4"/>
  <c r="Y302" i="4" s="1"/>
  <c r="O302" i="4"/>
  <c r="Z302" i="4" s="1"/>
  <c r="P302" i="4"/>
  <c r="AA302" i="4" s="1"/>
  <c r="G302" i="4"/>
  <c r="R302" i="4" s="1"/>
  <c r="H302" i="4"/>
  <c r="S302" i="4" s="1"/>
  <c r="I302" i="4"/>
  <c r="T302" i="4" s="1"/>
  <c r="J302" i="4"/>
  <c r="U302" i="4" s="1"/>
  <c r="M302" i="4"/>
  <c r="X302" i="4" s="1"/>
  <c r="Q302" i="4"/>
  <c r="AB302" i="4" s="1"/>
  <c r="AF302" i="4"/>
  <c r="AC302" i="4" l="1"/>
  <c r="AD302" i="4" s="1"/>
  <c r="AE302" i="4" s="1"/>
  <c r="AF303" i="4"/>
  <c r="F304" i="4"/>
  <c r="L303" i="4"/>
  <c r="W303" i="4" s="1"/>
  <c r="M303" i="4"/>
  <c r="X303" i="4" s="1"/>
  <c r="O303" i="4"/>
  <c r="Z303" i="4" s="1"/>
  <c r="Q303" i="4"/>
  <c r="AB303" i="4" s="1"/>
  <c r="G303" i="4"/>
  <c r="R303" i="4" s="1"/>
  <c r="H303" i="4"/>
  <c r="S303" i="4" s="1"/>
  <c r="I303" i="4"/>
  <c r="T303" i="4" s="1"/>
  <c r="J303" i="4"/>
  <c r="U303" i="4" s="1"/>
  <c r="K303" i="4"/>
  <c r="V303" i="4" s="1"/>
  <c r="N303" i="4"/>
  <c r="Y303" i="4" s="1"/>
  <c r="P303" i="4"/>
  <c r="AA303" i="4" s="1"/>
  <c r="AC303" i="4" l="1"/>
  <c r="AD303" i="4" s="1"/>
  <c r="AE303" i="4" s="1"/>
  <c r="F305" i="4"/>
  <c r="M304" i="4"/>
  <c r="X304" i="4" s="1"/>
  <c r="N304" i="4"/>
  <c r="Y304" i="4" s="1"/>
  <c r="P304" i="4"/>
  <c r="AA304" i="4" s="1"/>
  <c r="K304" i="4"/>
  <c r="V304" i="4" s="1"/>
  <c r="L304" i="4"/>
  <c r="W304" i="4" s="1"/>
  <c r="O304" i="4"/>
  <c r="Z304" i="4" s="1"/>
  <c r="Q304" i="4"/>
  <c r="AB304" i="4" s="1"/>
  <c r="G304" i="4"/>
  <c r="R304" i="4" s="1"/>
  <c r="H304" i="4"/>
  <c r="S304" i="4" s="1"/>
  <c r="I304" i="4"/>
  <c r="T304" i="4" s="1"/>
  <c r="J304" i="4"/>
  <c r="U304" i="4" s="1"/>
  <c r="AF304" i="4"/>
  <c r="AC304" i="4" l="1"/>
  <c r="AD304" i="4" s="1"/>
  <c r="AE304" i="4" s="1"/>
  <c r="AF305" i="4"/>
  <c r="F306" i="4"/>
  <c r="O305" i="4"/>
  <c r="Z305" i="4" s="1"/>
  <c r="P305" i="4"/>
  <c r="AA305" i="4" s="1"/>
  <c r="H305" i="4"/>
  <c r="S305" i="4" s="1"/>
  <c r="I305" i="4"/>
  <c r="T305" i="4" s="1"/>
  <c r="J305" i="4"/>
  <c r="U305" i="4" s="1"/>
  <c r="K305" i="4"/>
  <c r="V305" i="4" s="1"/>
  <c r="L305" i="4"/>
  <c r="W305" i="4" s="1"/>
  <c r="M305" i="4"/>
  <c r="X305" i="4" s="1"/>
  <c r="N305" i="4"/>
  <c r="Y305" i="4" s="1"/>
  <c r="Q305" i="4"/>
  <c r="AB305" i="4" s="1"/>
  <c r="G305" i="4"/>
  <c r="R305" i="4" s="1"/>
  <c r="AC305" i="4" l="1"/>
  <c r="AD305" i="4" s="1"/>
  <c r="AE305" i="4" s="1"/>
  <c r="F307" i="4"/>
  <c r="P306" i="4"/>
  <c r="AA306" i="4" s="1"/>
  <c r="Q306" i="4"/>
  <c r="AB306" i="4" s="1"/>
  <c r="G306" i="4"/>
  <c r="R306" i="4" s="1"/>
  <c r="I306" i="4"/>
  <c r="T306" i="4" s="1"/>
  <c r="H306" i="4"/>
  <c r="S306" i="4" s="1"/>
  <c r="J306" i="4"/>
  <c r="U306" i="4" s="1"/>
  <c r="K306" i="4"/>
  <c r="V306" i="4" s="1"/>
  <c r="L306" i="4"/>
  <c r="W306" i="4" s="1"/>
  <c r="M306" i="4"/>
  <c r="X306" i="4" s="1"/>
  <c r="N306" i="4"/>
  <c r="Y306" i="4" s="1"/>
  <c r="O306" i="4"/>
  <c r="Z306" i="4" s="1"/>
  <c r="AF306" i="4"/>
  <c r="AC306" i="4" l="1"/>
  <c r="AD306" i="4" s="1"/>
  <c r="AE306" i="4" s="1"/>
  <c r="AF307" i="4"/>
  <c r="F308" i="4"/>
  <c r="G307" i="4"/>
  <c r="R307" i="4" s="1"/>
  <c r="I307" i="4"/>
  <c r="T307" i="4" s="1"/>
  <c r="K307" i="4"/>
  <c r="V307" i="4" s="1"/>
  <c r="P307" i="4"/>
  <c r="AA307" i="4" s="1"/>
  <c r="Q307" i="4"/>
  <c r="AB307" i="4" s="1"/>
  <c r="H307" i="4"/>
  <c r="S307" i="4" s="1"/>
  <c r="J307" i="4"/>
  <c r="U307" i="4" s="1"/>
  <c r="L307" i="4"/>
  <c r="W307" i="4" s="1"/>
  <c r="M307" i="4"/>
  <c r="X307" i="4" s="1"/>
  <c r="N307" i="4"/>
  <c r="Y307" i="4" s="1"/>
  <c r="O307" i="4"/>
  <c r="Z307" i="4" s="1"/>
  <c r="AC307" i="4" l="1"/>
  <c r="AD307" i="4" s="1"/>
  <c r="AE307" i="4" s="1"/>
  <c r="F309" i="4"/>
  <c r="G308" i="4"/>
  <c r="R308" i="4" s="1"/>
  <c r="H308" i="4"/>
  <c r="S308" i="4" s="1"/>
  <c r="J308" i="4"/>
  <c r="U308" i="4" s="1"/>
  <c r="L308" i="4"/>
  <c r="W308" i="4" s="1"/>
  <c r="M308" i="4"/>
  <c r="X308" i="4" s="1"/>
  <c r="N308" i="4"/>
  <c r="Y308" i="4" s="1"/>
  <c r="O308" i="4"/>
  <c r="Z308" i="4" s="1"/>
  <c r="P308" i="4"/>
  <c r="AA308" i="4" s="1"/>
  <c r="Q308" i="4"/>
  <c r="AB308" i="4" s="1"/>
  <c r="I308" i="4"/>
  <c r="T308" i="4" s="1"/>
  <c r="K308" i="4"/>
  <c r="V308" i="4" s="1"/>
  <c r="AF308" i="4"/>
  <c r="AC308" i="4" l="1"/>
  <c r="AD308" i="4" s="1"/>
  <c r="AE308" i="4" s="1"/>
  <c r="AF309" i="4"/>
  <c r="F310" i="4"/>
  <c r="H309" i="4"/>
  <c r="S309" i="4" s="1"/>
  <c r="I309" i="4"/>
  <c r="T309" i="4" s="1"/>
  <c r="K309" i="4"/>
  <c r="V309" i="4" s="1"/>
  <c r="M309" i="4"/>
  <c r="X309" i="4" s="1"/>
  <c r="G309" i="4"/>
  <c r="R309" i="4" s="1"/>
  <c r="J309" i="4"/>
  <c r="U309" i="4" s="1"/>
  <c r="L309" i="4"/>
  <c r="W309" i="4" s="1"/>
  <c r="N309" i="4"/>
  <c r="Y309" i="4" s="1"/>
  <c r="O309" i="4"/>
  <c r="Z309" i="4" s="1"/>
  <c r="P309" i="4"/>
  <c r="AA309" i="4" s="1"/>
  <c r="Q309" i="4"/>
  <c r="AB309" i="4" s="1"/>
  <c r="AC309" i="4" l="1"/>
  <c r="AD309" i="4" s="1"/>
  <c r="AE309" i="4" s="1"/>
  <c r="F311" i="4"/>
  <c r="I310" i="4"/>
  <c r="T310" i="4" s="1"/>
  <c r="P310" i="4"/>
  <c r="AA310" i="4" s="1"/>
  <c r="Q310" i="4"/>
  <c r="AB310" i="4" s="1"/>
  <c r="G310" i="4"/>
  <c r="R310" i="4" s="1"/>
  <c r="H310" i="4"/>
  <c r="S310" i="4" s="1"/>
  <c r="J310" i="4"/>
  <c r="U310" i="4" s="1"/>
  <c r="K310" i="4"/>
  <c r="V310" i="4" s="1"/>
  <c r="L310" i="4"/>
  <c r="W310" i="4" s="1"/>
  <c r="M310" i="4"/>
  <c r="X310" i="4" s="1"/>
  <c r="N310" i="4"/>
  <c r="Y310" i="4" s="1"/>
  <c r="O310" i="4"/>
  <c r="Z310" i="4" s="1"/>
  <c r="AF310" i="4"/>
  <c r="AC310" i="4" l="1"/>
  <c r="AD310" i="4" s="1"/>
  <c r="AE310" i="4" s="1"/>
  <c r="AF311" i="4"/>
  <c r="F312" i="4"/>
  <c r="Q311" i="4"/>
  <c r="AB311" i="4" s="1"/>
  <c r="G311" i="4"/>
  <c r="R311" i="4" s="1"/>
  <c r="H311" i="4"/>
  <c r="S311" i="4" s="1"/>
  <c r="I311" i="4"/>
  <c r="T311" i="4" s="1"/>
  <c r="J311" i="4"/>
  <c r="U311" i="4" s="1"/>
  <c r="K311" i="4"/>
  <c r="V311" i="4" s="1"/>
  <c r="L311" i="4"/>
  <c r="W311" i="4" s="1"/>
  <c r="M311" i="4"/>
  <c r="X311" i="4" s="1"/>
  <c r="N311" i="4"/>
  <c r="Y311" i="4" s="1"/>
  <c r="O311" i="4"/>
  <c r="Z311" i="4" s="1"/>
  <c r="P311" i="4"/>
  <c r="AA311" i="4" s="1"/>
  <c r="AC311" i="4" l="1"/>
  <c r="AD311" i="4" s="1"/>
  <c r="AE311" i="4" s="1"/>
  <c r="F313" i="4"/>
  <c r="G312" i="4"/>
  <c r="R312" i="4" s="1"/>
  <c r="H312" i="4"/>
  <c r="S312" i="4" s="1"/>
  <c r="I312" i="4"/>
  <c r="T312" i="4" s="1"/>
  <c r="J312" i="4"/>
  <c r="U312" i="4" s="1"/>
  <c r="K312" i="4"/>
  <c r="V312" i="4" s="1"/>
  <c r="L312" i="4"/>
  <c r="W312" i="4" s="1"/>
  <c r="M312" i="4"/>
  <c r="X312" i="4" s="1"/>
  <c r="N312" i="4"/>
  <c r="Y312" i="4" s="1"/>
  <c r="O312" i="4"/>
  <c r="Z312" i="4" s="1"/>
  <c r="P312" i="4"/>
  <c r="AA312" i="4" s="1"/>
  <c r="Q312" i="4"/>
  <c r="AB312" i="4" s="1"/>
  <c r="AF312" i="4"/>
  <c r="AC312" i="4" l="1"/>
  <c r="AD312" i="4" s="1"/>
  <c r="AE312" i="4" s="1"/>
  <c r="AF313" i="4"/>
  <c r="F314" i="4"/>
  <c r="G313" i="4"/>
  <c r="R313" i="4" s="1"/>
  <c r="H313" i="4"/>
  <c r="S313" i="4" s="1"/>
  <c r="I313" i="4"/>
  <c r="T313" i="4" s="1"/>
  <c r="J313" i="4"/>
  <c r="U313" i="4" s="1"/>
  <c r="K313" i="4"/>
  <c r="V313" i="4" s="1"/>
  <c r="L313" i="4"/>
  <c r="W313" i="4" s="1"/>
  <c r="M313" i="4"/>
  <c r="X313" i="4" s="1"/>
  <c r="N313" i="4"/>
  <c r="Y313" i="4" s="1"/>
  <c r="O313" i="4"/>
  <c r="Z313" i="4" s="1"/>
  <c r="P313" i="4"/>
  <c r="AA313" i="4" s="1"/>
  <c r="Q313" i="4"/>
  <c r="AB313" i="4" s="1"/>
  <c r="AC313" i="4" l="1"/>
  <c r="AD313" i="4" s="1"/>
  <c r="AE313" i="4" s="1"/>
  <c r="F315" i="4"/>
  <c r="I314" i="4"/>
  <c r="T314" i="4" s="1"/>
  <c r="J314" i="4"/>
  <c r="U314" i="4" s="1"/>
  <c r="K314" i="4"/>
  <c r="V314" i="4" s="1"/>
  <c r="L314" i="4"/>
  <c r="W314" i="4" s="1"/>
  <c r="M314" i="4"/>
  <c r="X314" i="4" s="1"/>
  <c r="N314" i="4"/>
  <c r="Y314" i="4" s="1"/>
  <c r="O314" i="4"/>
  <c r="Z314" i="4" s="1"/>
  <c r="P314" i="4"/>
  <c r="AA314" i="4" s="1"/>
  <c r="Q314" i="4"/>
  <c r="AB314" i="4" s="1"/>
  <c r="G314" i="4"/>
  <c r="R314" i="4" s="1"/>
  <c r="H314" i="4"/>
  <c r="S314" i="4" s="1"/>
  <c r="AF314" i="4"/>
  <c r="AC314" i="4" l="1"/>
  <c r="AD314" i="4" s="1"/>
  <c r="AE314" i="4" s="1"/>
  <c r="AF315" i="4"/>
  <c r="F316" i="4"/>
  <c r="I315" i="4"/>
  <c r="T315" i="4" s="1"/>
  <c r="J315" i="4"/>
  <c r="U315" i="4" s="1"/>
  <c r="K315" i="4"/>
  <c r="V315" i="4" s="1"/>
  <c r="L315" i="4"/>
  <c r="W315" i="4" s="1"/>
  <c r="M315" i="4"/>
  <c r="X315" i="4" s="1"/>
  <c r="N315" i="4"/>
  <c r="Y315" i="4" s="1"/>
  <c r="O315" i="4"/>
  <c r="Z315" i="4" s="1"/>
  <c r="P315" i="4"/>
  <c r="AA315" i="4" s="1"/>
  <c r="Q315" i="4"/>
  <c r="AB315" i="4" s="1"/>
  <c r="G315" i="4"/>
  <c r="R315" i="4" s="1"/>
  <c r="H315" i="4"/>
  <c r="S315" i="4" s="1"/>
  <c r="AC315" i="4" l="1"/>
  <c r="AD315" i="4" s="1"/>
  <c r="AE315" i="4" s="1"/>
  <c r="F317" i="4"/>
  <c r="K316" i="4"/>
  <c r="V316" i="4" s="1"/>
  <c r="L316" i="4"/>
  <c r="W316" i="4" s="1"/>
  <c r="M316" i="4"/>
  <c r="X316" i="4" s="1"/>
  <c r="N316" i="4"/>
  <c r="Y316" i="4" s="1"/>
  <c r="O316" i="4"/>
  <c r="Z316" i="4" s="1"/>
  <c r="P316" i="4"/>
  <c r="AA316" i="4" s="1"/>
  <c r="Q316" i="4"/>
  <c r="AB316" i="4" s="1"/>
  <c r="G316" i="4"/>
  <c r="R316" i="4" s="1"/>
  <c r="H316" i="4"/>
  <c r="S316" i="4" s="1"/>
  <c r="I316" i="4"/>
  <c r="T316" i="4" s="1"/>
  <c r="J316" i="4"/>
  <c r="U316" i="4" s="1"/>
  <c r="AF316" i="4"/>
  <c r="AC316" i="4" l="1"/>
  <c r="AD316" i="4" s="1"/>
  <c r="AE316" i="4" s="1"/>
  <c r="AF317" i="4"/>
  <c r="F318" i="4"/>
  <c r="L317" i="4"/>
  <c r="W317" i="4" s="1"/>
  <c r="M317" i="4"/>
  <c r="X317" i="4" s="1"/>
  <c r="N317" i="4"/>
  <c r="Y317" i="4" s="1"/>
  <c r="O317" i="4"/>
  <c r="Z317" i="4" s="1"/>
  <c r="P317" i="4"/>
  <c r="AA317" i="4" s="1"/>
  <c r="Q317" i="4"/>
  <c r="AB317" i="4" s="1"/>
  <c r="G317" i="4"/>
  <c r="R317" i="4" s="1"/>
  <c r="H317" i="4"/>
  <c r="S317" i="4" s="1"/>
  <c r="I317" i="4"/>
  <c r="T317" i="4" s="1"/>
  <c r="J317" i="4"/>
  <c r="U317" i="4" s="1"/>
  <c r="K317" i="4"/>
  <c r="V317" i="4" s="1"/>
  <c r="AC317" i="4" l="1"/>
  <c r="AD317" i="4" s="1"/>
  <c r="AE317" i="4" s="1"/>
  <c r="F319" i="4"/>
  <c r="N318" i="4"/>
  <c r="Y318" i="4" s="1"/>
  <c r="O318" i="4"/>
  <c r="Z318" i="4" s="1"/>
  <c r="P318" i="4"/>
  <c r="AA318" i="4" s="1"/>
  <c r="Q318" i="4"/>
  <c r="AB318" i="4" s="1"/>
  <c r="G318" i="4"/>
  <c r="R318" i="4" s="1"/>
  <c r="H318" i="4"/>
  <c r="S318" i="4" s="1"/>
  <c r="I318" i="4"/>
  <c r="T318" i="4" s="1"/>
  <c r="J318" i="4"/>
  <c r="U318" i="4" s="1"/>
  <c r="K318" i="4"/>
  <c r="V318" i="4" s="1"/>
  <c r="L318" i="4"/>
  <c r="W318" i="4" s="1"/>
  <c r="M318" i="4"/>
  <c r="X318" i="4" s="1"/>
  <c r="AF318" i="4"/>
  <c r="AC318" i="4" l="1"/>
  <c r="AD318" i="4" s="1"/>
  <c r="AE318" i="4" s="1"/>
  <c r="AF319" i="4"/>
  <c r="F320" i="4"/>
  <c r="P319" i="4"/>
  <c r="AA319" i="4" s="1"/>
  <c r="Q319" i="4"/>
  <c r="AB319" i="4" s="1"/>
  <c r="G319" i="4"/>
  <c r="R319" i="4" s="1"/>
  <c r="H319" i="4"/>
  <c r="S319" i="4" s="1"/>
  <c r="I319" i="4"/>
  <c r="T319" i="4" s="1"/>
  <c r="J319" i="4"/>
  <c r="U319" i="4" s="1"/>
  <c r="K319" i="4"/>
  <c r="V319" i="4" s="1"/>
  <c r="L319" i="4"/>
  <c r="W319" i="4" s="1"/>
  <c r="M319" i="4"/>
  <c r="X319" i="4" s="1"/>
  <c r="N319" i="4"/>
  <c r="Y319" i="4" s="1"/>
  <c r="O319" i="4"/>
  <c r="Z319" i="4" s="1"/>
  <c r="AC319" i="4" l="1"/>
  <c r="AD319" i="4" s="1"/>
  <c r="AE319" i="4" s="1"/>
  <c r="F321" i="4"/>
  <c r="Q320" i="4"/>
  <c r="AB320" i="4" s="1"/>
  <c r="G320" i="4"/>
  <c r="R320" i="4" s="1"/>
  <c r="H320" i="4"/>
  <c r="S320" i="4" s="1"/>
  <c r="I320" i="4"/>
  <c r="T320" i="4" s="1"/>
  <c r="J320" i="4"/>
  <c r="U320" i="4" s="1"/>
  <c r="K320" i="4"/>
  <c r="V320" i="4" s="1"/>
  <c r="L320" i="4"/>
  <c r="W320" i="4" s="1"/>
  <c r="M320" i="4"/>
  <c r="X320" i="4" s="1"/>
  <c r="N320" i="4"/>
  <c r="Y320" i="4" s="1"/>
  <c r="O320" i="4"/>
  <c r="Z320" i="4" s="1"/>
  <c r="P320" i="4"/>
  <c r="AA320" i="4" s="1"/>
  <c r="AF320" i="4"/>
  <c r="AC320" i="4" l="1"/>
  <c r="AD320" i="4" s="1"/>
  <c r="AE320" i="4" s="1"/>
  <c r="AF321" i="4"/>
  <c r="F322" i="4"/>
  <c r="G321" i="4"/>
  <c r="R321" i="4" s="1"/>
  <c r="H321" i="4"/>
  <c r="S321" i="4" s="1"/>
  <c r="I321" i="4"/>
  <c r="T321" i="4" s="1"/>
  <c r="J321" i="4"/>
  <c r="U321" i="4" s="1"/>
  <c r="K321" i="4"/>
  <c r="V321" i="4" s="1"/>
  <c r="L321" i="4"/>
  <c r="W321" i="4" s="1"/>
  <c r="M321" i="4"/>
  <c r="X321" i="4" s="1"/>
  <c r="N321" i="4"/>
  <c r="Y321" i="4" s="1"/>
  <c r="O321" i="4"/>
  <c r="Z321" i="4" s="1"/>
  <c r="P321" i="4"/>
  <c r="AA321" i="4" s="1"/>
  <c r="Q321" i="4"/>
  <c r="AB321" i="4" s="1"/>
  <c r="AC321" i="4" l="1"/>
  <c r="AD321" i="4" s="1"/>
  <c r="AE321" i="4" s="1"/>
  <c r="F323" i="4"/>
  <c r="H322" i="4"/>
  <c r="S322" i="4" s="1"/>
  <c r="I322" i="4"/>
  <c r="T322" i="4" s="1"/>
  <c r="J322" i="4"/>
  <c r="U322" i="4" s="1"/>
  <c r="K322" i="4"/>
  <c r="V322" i="4" s="1"/>
  <c r="L322" i="4"/>
  <c r="W322" i="4" s="1"/>
  <c r="M322" i="4"/>
  <c r="X322" i="4" s="1"/>
  <c r="N322" i="4"/>
  <c r="Y322" i="4" s="1"/>
  <c r="O322" i="4"/>
  <c r="Z322" i="4" s="1"/>
  <c r="P322" i="4"/>
  <c r="AA322" i="4" s="1"/>
  <c r="Q322" i="4"/>
  <c r="AB322" i="4" s="1"/>
  <c r="G322" i="4"/>
  <c r="R322" i="4" s="1"/>
  <c r="AF322" i="4"/>
  <c r="AF323" i="4" l="1"/>
  <c r="F324" i="4"/>
  <c r="I323" i="4"/>
  <c r="T323" i="4" s="1"/>
  <c r="J323" i="4"/>
  <c r="U323" i="4" s="1"/>
  <c r="K323" i="4"/>
  <c r="V323" i="4" s="1"/>
  <c r="L323" i="4"/>
  <c r="W323" i="4" s="1"/>
  <c r="M323" i="4"/>
  <c r="X323" i="4" s="1"/>
  <c r="N323" i="4"/>
  <c r="Y323" i="4" s="1"/>
  <c r="O323" i="4"/>
  <c r="Z323" i="4" s="1"/>
  <c r="P323" i="4"/>
  <c r="AA323" i="4" s="1"/>
  <c r="Q323" i="4"/>
  <c r="AB323" i="4" s="1"/>
  <c r="G323" i="4"/>
  <c r="R323" i="4" s="1"/>
  <c r="H323" i="4"/>
  <c r="S323" i="4" s="1"/>
  <c r="AC322" i="4"/>
  <c r="AD322" i="4" s="1"/>
  <c r="AE322" i="4" s="1"/>
  <c r="AC323" i="4" l="1"/>
  <c r="AD323" i="4" s="1"/>
  <c r="AE323" i="4" s="1"/>
  <c r="F325" i="4"/>
  <c r="J324" i="4"/>
  <c r="U324" i="4" s="1"/>
  <c r="K324" i="4"/>
  <c r="V324" i="4" s="1"/>
  <c r="L324" i="4"/>
  <c r="W324" i="4" s="1"/>
  <c r="M324" i="4"/>
  <c r="X324" i="4" s="1"/>
  <c r="N324" i="4"/>
  <c r="Y324" i="4" s="1"/>
  <c r="O324" i="4"/>
  <c r="Z324" i="4" s="1"/>
  <c r="P324" i="4"/>
  <c r="AA324" i="4" s="1"/>
  <c r="Q324" i="4"/>
  <c r="AB324" i="4" s="1"/>
  <c r="G324" i="4"/>
  <c r="R324" i="4" s="1"/>
  <c r="H324" i="4"/>
  <c r="S324" i="4" s="1"/>
  <c r="I324" i="4"/>
  <c r="T324" i="4" s="1"/>
  <c r="AF324" i="4"/>
  <c r="AC324" i="4" l="1"/>
  <c r="AD324" i="4" s="1"/>
  <c r="AE324" i="4" s="1"/>
  <c r="AF325" i="4"/>
  <c r="F326" i="4"/>
  <c r="K325" i="4"/>
  <c r="V325" i="4" s="1"/>
  <c r="L325" i="4"/>
  <c r="W325" i="4" s="1"/>
  <c r="M325" i="4"/>
  <c r="X325" i="4" s="1"/>
  <c r="N325" i="4"/>
  <c r="Y325" i="4" s="1"/>
  <c r="O325" i="4"/>
  <c r="Z325" i="4" s="1"/>
  <c r="P325" i="4"/>
  <c r="AA325" i="4" s="1"/>
  <c r="Q325" i="4"/>
  <c r="AB325" i="4" s="1"/>
  <c r="G325" i="4"/>
  <c r="R325" i="4" s="1"/>
  <c r="H325" i="4"/>
  <c r="S325" i="4" s="1"/>
  <c r="I325" i="4"/>
  <c r="T325" i="4" s="1"/>
  <c r="J325" i="4"/>
  <c r="U325" i="4" s="1"/>
  <c r="AC325" i="4" l="1"/>
  <c r="AD325" i="4" s="1"/>
  <c r="AE325" i="4" s="1"/>
  <c r="F327" i="4"/>
  <c r="L326" i="4"/>
  <c r="W326" i="4" s="1"/>
  <c r="M326" i="4"/>
  <c r="X326" i="4" s="1"/>
  <c r="N326" i="4"/>
  <c r="Y326" i="4" s="1"/>
  <c r="O326" i="4"/>
  <c r="Z326" i="4" s="1"/>
  <c r="P326" i="4"/>
  <c r="AA326" i="4" s="1"/>
  <c r="Q326" i="4"/>
  <c r="AB326" i="4" s="1"/>
  <c r="G326" i="4"/>
  <c r="R326" i="4" s="1"/>
  <c r="H326" i="4"/>
  <c r="S326" i="4" s="1"/>
  <c r="I326" i="4"/>
  <c r="T326" i="4" s="1"/>
  <c r="J326" i="4"/>
  <c r="U326" i="4" s="1"/>
  <c r="K326" i="4"/>
  <c r="V326" i="4" s="1"/>
  <c r="AF326" i="4"/>
  <c r="AC326" i="4" l="1"/>
  <c r="AD326" i="4" s="1"/>
  <c r="AE326" i="4" s="1"/>
  <c r="AF327" i="4"/>
  <c r="F328" i="4"/>
  <c r="N327" i="4"/>
  <c r="Y327" i="4" s="1"/>
  <c r="O327" i="4"/>
  <c r="Z327" i="4" s="1"/>
  <c r="P327" i="4"/>
  <c r="AA327" i="4" s="1"/>
  <c r="Q327" i="4"/>
  <c r="AB327" i="4" s="1"/>
  <c r="G327" i="4"/>
  <c r="R327" i="4" s="1"/>
  <c r="H327" i="4"/>
  <c r="S327" i="4" s="1"/>
  <c r="I327" i="4"/>
  <c r="T327" i="4" s="1"/>
  <c r="J327" i="4"/>
  <c r="U327" i="4" s="1"/>
  <c r="K327" i="4"/>
  <c r="V327" i="4" s="1"/>
  <c r="L327" i="4"/>
  <c r="W327" i="4" s="1"/>
  <c r="M327" i="4"/>
  <c r="X327" i="4" s="1"/>
  <c r="AC327" i="4" l="1"/>
  <c r="AD327" i="4" s="1"/>
  <c r="AE327" i="4" s="1"/>
  <c r="F329" i="4"/>
  <c r="O328" i="4"/>
  <c r="Z328" i="4" s="1"/>
  <c r="P328" i="4"/>
  <c r="AA328" i="4" s="1"/>
  <c r="Q328" i="4"/>
  <c r="AB328" i="4" s="1"/>
  <c r="G328" i="4"/>
  <c r="R328" i="4" s="1"/>
  <c r="H328" i="4"/>
  <c r="S328" i="4" s="1"/>
  <c r="I328" i="4"/>
  <c r="T328" i="4" s="1"/>
  <c r="J328" i="4"/>
  <c r="U328" i="4" s="1"/>
  <c r="K328" i="4"/>
  <c r="V328" i="4" s="1"/>
  <c r="L328" i="4"/>
  <c r="W328" i="4" s="1"/>
  <c r="M328" i="4"/>
  <c r="X328" i="4" s="1"/>
  <c r="N328" i="4"/>
  <c r="Y328" i="4" s="1"/>
  <c r="AF328" i="4"/>
  <c r="AC328" i="4" l="1"/>
  <c r="AD328" i="4" s="1"/>
  <c r="AE328" i="4" s="1"/>
  <c r="AF329" i="4"/>
  <c r="F330" i="4"/>
  <c r="P329" i="4"/>
  <c r="AA329" i="4" s="1"/>
  <c r="Q329" i="4"/>
  <c r="AB329" i="4" s="1"/>
  <c r="G329" i="4"/>
  <c r="R329" i="4" s="1"/>
  <c r="H329" i="4"/>
  <c r="S329" i="4" s="1"/>
  <c r="I329" i="4"/>
  <c r="T329" i="4" s="1"/>
  <c r="J329" i="4"/>
  <c r="U329" i="4" s="1"/>
  <c r="K329" i="4"/>
  <c r="V329" i="4" s="1"/>
  <c r="L329" i="4"/>
  <c r="W329" i="4" s="1"/>
  <c r="M329" i="4"/>
  <c r="X329" i="4" s="1"/>
  <c r="N329" i="4"/>
  <c r="Y329" i="4" s="1"/>
  <c r="O329" i="4"/>
  <c r="Z329" i="4" s="1"/>
  <c r="AC329" i="4" l="1"/>
  <c r="AD329" i="4" s="1"/>
  <c r="AE329" i="4" s="1"/>
  <c r="F331" i="4"/>
  <c r="G330" i="4"/>
  <c r="R330" i="4" s="1"/>
  <c r="H330" i="4"/>
  <c r="S330" i="4" s="1"/>
  <c r="I330" i="4"/>
  <c r="T330" i="4" s="1"/>
  <c r="J330" i="4"/>
  <c r="U330" i="4" s="1"/>
  <c r="K330" i="4"/>
  <c r="V330" i="4" s="1"/>
  <c r="L330" i="4"/>
  <c r="W330" i="4" s="1"/>
  <c r="M330" i="4"/>
  <c r="X330" i="4" s="1"/>
  <c r="N330" i="4"/>
  <c r="Y330" i="4" s="1"/>
  <c r="O330" i="4"/>
  <c r="Z330" i="4" s="1"/>
  <c r="P330" i="4"/>
  <c r="AA330" i="4" s="1"/>
  <c r="Q330" i="4"/>
  <c r="AB330" i="4" s="1"/>
  <c r="AF330" i="4"/>
  <c r="AC330" i="4" l="1"/>
  <c r="AD330" i="4" s="1"/>
  <c r="AE330" i="4" s="1"/>
  <c r="AF331" i="4"/>
  <c r="F332" i="4"/>
  <c r="H331" i="4"/>
  <c r="S331" i="4" s="1"/>
  <c r="I331" i="4"/>
  <c r="T331" i="4" s="1"/>
  <c r="J331" i="4"/>
  <c r="U331" i="4" s="1"/>
  <c r="K331" i="4"/>
  <c r="V331" i="4" s="1"/>
  <c r="L331" i="4"/>
  <c r="W331" i="4" s="1"/>
  <c r="M331" i="4"/>
  <c r="X331" i="4" s="1"/>
  <c r="N331" i="4"/>
  <c r="Y331" i="4" s="1"/>
  <c r="O331" i="4"/>
  <c r="Z331" i="4" s="1"/>
  <c r="P331" i="4"/>
  <c r="AA331" i="4" s="1"/>
  <c r="Q331" i="4"/>
  <c r="AB331" i="4" s="1"/>
  <c r="G331" i="4"/>
  <c r="R331" i="4" s="1"/>
  <c r="AC331" i="4" l="1"/>
  <c r="AD331" i="4" s="1"/>
  <c r="AE331" i="4" s="1"/>
  <c r="F333" i="4"/>
  <c r="I332" i="4"/>
  <c r="T332" i="4" s="1"/>
  <c r="J332" i="4"/>
  <c r="U332" i="4" s="1"/>
  <c r="K332" i="4"/>
  <c r="V332" i="4" s="1"/>
  <c r="L332" i="4"/>
  <c r="W332" i="4" s="1"/>
  <c r="M332" i="4"/>
  <c r="X332" i="4" s="1"/>
  <c r="N332" i="4"/>
  <c r="Y332" i="4" s="1"/>
  <c r="O332" i="4"/>
  <c r="Z332" i="4" s="1"/>
  <c r="P332" i="4"/>
  <c r="AA332" i="4" s="1"/>
  <c r="Q332" i="4"/>
  <c r="AB332" i="4" s="1"/>
  <c r="G332" i="4"/>
  <c r="R332" i="4" s="1"/>
  <c r="H332" i="4"/>
  <c r="S332" i="4" s="1"/>
  <c r="AF332" i="4"/>
  <c r="AC332" i="4" l="1"/>
  <c r="AD332" i="4" s="1"/>
  <c r="AE332" i="4" s="1"/>
  <c r="AF333" i="4"/>
  <c r="F334" i="4"/>
  <c r="K333" i="4"/>
  <c r="V333" i="4" s="1"/>
  <c r="L333" i="4"/>
  <c r="W333" i="4" s="1"/>
  <c r="M333" i="4"/>
  <c r="X333" i="4" s="1"/>
  <c r="N333" i="4"/>
  <c r="Y333" i="4" s="1"/>
  <c r="O333" i="4"/>
  <c r="Z333" i="4" s="1"/>
  <c r="P333" i="4"/>
  <c r="AA333" i="4" s="1"/>
  <c r="Q333" i="4"/>
  <c r="AB333" i="4" s="1"/>
  <c r="G333" i="4"/>
  <c r="R333" i="4" s="1"/>
  <c r="H333" i="4"/>
  <c r="S333" i="4" s="1"/>
  <c r="I333" i="4"/>
  <c r="T333" i="4" s="1"/>
  <c r="J333" i="4"/>
  <c r="U333" i="4" s="1"/>
  <c r="AC333" i="4" l="1"/>
  <c r="AD333" i="4" s="1"/>
  <c r="AE333" i="4" s="1"/>
  <c r="F335" i="4"/>
  <c r="L334" i="4"/>
  <c r="W334" i="4" s="1"/>
  <c r="M334" i="4"/>
  <c r="X334" i="4" s="1"/>
  <c r="N334" i="4"/>
  <c r="Y334" i="4" s="1"/>
  <c r="O334" i="4"/>
  <c r="Z334" i="4" s="1"/>
  <c r="P334" i="4"/>
  <c r="AA334" i="4" s="1"/>
  <c r="Q334" i="4"/>
  <c r="AB334" i="4" s="1"/>
  <c r="G334" i="4"/>
  <c r="R334" i="4" s="1"/>
  <c r="H334" i="4"/>
  <c r="S334" i="4" s="1"/>
  <c r="I334" i="4"/>
  <c r="T334" i="4" s="1"/>
  <c r="J334" i="4"/>
  <c r="U334" i="4" s="1"/>
  <c r="K334" i="4"/>
  <c r="V334" i="4" s="1"/>
  <c r="AF334" i="4"/>
  <c r="AC334" i="4" l="1"/>
  <c r="AD334" i="4" s="1"/>
  <c r="AE334" i="4" s="1"/>
  <c r="AF335" i="4"/>
  <c r="F336" i="4"/>
  <c r="M335" i="4"/>
  <c r="X335" i="4" s="1"/>
  <c r="N335" i="4"/>
  <c r="Y335" i="4" s="1"/>
  <c r="O335" i="4"/>
  <c r="Z335" i="4" s="1"/>
  <c r="P335" i="4"/>
  <c r="AA335" i="4" s="1"/>
  <c r="Q335" i="4"/>
  <c r="AB335" i="4" s="1"/>
  <c r="G335" i="4"/>
  <c r="R335" i="4" s="1"/>
  <c r="H335" i="4"/>
  <c r="S335" i="4" s="1"/>
  <c r="I335" i="4"/>
  <c r="T335" i="4" s="1"/>
  <c r="J335" i="4"/>
  <c r="U335" i="4" s="1"/>
  <c r="K335" i="4"/>
  <c r="V335" i="4" s="1"/>
  <c r="L335" i="4"/>
  <c r="W335" i="4" s="1"/>
  <c r="AC335" i="4" l="1"/>
  <c r="AD335" i="4" s="1"/>
  <c r="AE335" i="4" s="1"/>
  <c r="F337" i="4"/>
  <c r="N336" i="4"/>
  <c r="Y336" i="4" s="1"/>
  <c r="O336" i="4"/>
  <c r="Z336" i="4" s="1"/>
  <c r="P336" i="4"/>
  <c r="AA336" i="4" s="1"/>
  <c r="Q336" i="4"/>
  <c r="AB336" i="4" s="1"/>
  <c r="G336" i="4"/>
  <c r="R336" i="4" s="1"/>
  <c r="H336" i="4"/>
  <c r="S336" i="4" s="1"/>
  <c r="I336" i="4"/>
  <c r="T336" i="4" s="1"/>
  <c r="J336" i="4"/>
  <c r="U336" i="4" s="1"/>
  <c r="K336" i="4"/>
  <c r="V336" i="4" s="1"/>
  <c r="L336" i="4"/>
  <c r="W336" i="4" s="1"/>
  <c r="M336" i="4"/>
  <c r="X336" i="4" s="1"/>
  <c r="AF336" i="4"/>
  <c r="AC336" i="4" l="1"/>
  <c r="AD336" i="4" s="1"/>
  <c r="AE336" i="4" s="1"/>
  <c r="AF337" i="4"/>
  <c r="F338" i="4"/>
  <c r="O337" i="4"/>
  <c r="Z337" i="4" s="1"/>
  <c r="P337" i="4"/>
  <c r="AA337" i="4" s="1"/>
  <c r="Q337" i="4"/>
  <c r="AB337" i="4" s="1"/>
  <c r="G337" i="4"/>
  <c r="R337" i="4" s="1"/>
  <c r="H337" i="4"/>
  <c r="S337" i="4" s="1"/>
  <c r="I337" i="4"/>
  <c r="T337" i="4" s="1"/>
  <c r="J337" i="4"/>
  <c r="U337" i="4" s="1"/>
  <c r="K337" i="4"/>
  <c r="V337" i="4" s="1"/>
  <c r="L337" i="4"/>
  <c r="W337" i="4" s="1"/>
  <c r="M337" i="4"/>
  <c r="X337" i="4" s="1"/>
  <c r="N337" i="4"/>
  <c r="Y337" i="4" s="1"/>
  <c r="AC337" i="4" l="1"/>
  <c r="AD337" i="4" s="1"/>
  <c r="AE337" i="4" s="1"/>
  <c r="F339" i="4"/>
  <c r="P338" i="4"/>
  <c r="AA338" i="4" s="1"/>
  <c r="Q338" i="4"/>
  <c r="AB338" i="4" s="1"/>
  <c r="G338" i="4"/>
  <c r="R338" i="4" s="1"/>
  <c r="H338" i="4"/>
  <c r="S338" i="4" s="1"/>
  <c r="I338" i="4"/>
  <c r="T338" i="4" s="1"/>
  <c r="J338" i="4"/>
  <c r="U338" i="4" s="1"/>
  <c r="K338" i="4"/>
  <c r="V338" i="4" s="1"/>
  <c r="L338" i="4"/>
  <c r="W338" i="4" s="1"/>
  <c r="M338" i="4"/>
  <c r="X338" i="4" s="1"/>
  <c r="N338" i="4"/>
  <c r="Y338" i="4" s="1"/>
  <c r="O338" i="4"/>
  <c r="Z338" i="4" s="1"/>
  <c r="AF338" i="4"/>
  <c r="AC338" i="4" l="1"/>
  <c r="AD338" i="4" s="1"/>
  <c r="AE338" i="4" s="1"/>
  <c r="AF339" i="4"/>
  <c r="F340" i="4"/>
  <c r="G339" i="4"/>
  <c r="R339" i="4" s="1"/>
  <c r="H339" i="4"/>
  <c r="S339" i="4" s="1"/>
  <c r="I339" i="4"/>
  <c r="T339" i="4" s="1"/>
  <c r="J339" i="4"/>
  <c r="U339" i="4" s="1"/>
  <c r="K339" i="4"/>
  <c r="V339" i="4" s="1"/>
  <c r="L339" i="4"/>
  <c r="W339" i="4" s="1"/>
  <c r="M339" i="4"/>
  <c r="X339" i="4" s="1"/>
  <c r="N339" i="4"/>
  <c r="Y339" i="4" s="1"/>
  <c r="O339" i="4"/>
  <c r="Z339" i="4" s="1"/>
  <c r="P339" i="4"/>
  <c r="AA339" i="4" s="1"/>
  <c r="Q339" i="4"/>
  <c r="AB339" i="4" s="1"/>
  <c r="AC339" i="4" l="1"/>
  <c r="AD339" i="4" s="1"/>
  <c r="AE339" i="4" s="1"/>
  <c r="F341" i="4"/>
  <c r="G340" i="4"/>
  <c r="R340" i="4" s="1"/>
  <c r="H340" i="4"/>
  <c r="S340" i="4" s="1"/>
  <c r="I340" i="4"/>
  <c r="T340" i="4" s="1"/>
  <c r="J340" i="4"/>
  <c r="U340" i="4" s="1"/>
  <c r="K340" i="4"/>
  <c r="V340" i="4" s="1"/>
  <c r="L340" i="4"/>
  <c r="W340" i="4" s="1"/>
  <c r="M340" i="4"/>
  <c r="X340" i="4" s="1"/>
  <c r="N340" i="4"/>
  <c r="Y340" i="4" s="1"/>
  <c r="O340" i="4"/>
  <c r="Z340" i="4" s="1"/>
  <c r="P340" i="4"/>
  <c r="AA340" i="4" s="1"/>
  <c r="Q340" i="4"/>
  <c r="AB340" i="4" s="1"/>
  <c r="AF340" i="4"/>
  <c r="AC340" i="4" l="1"/>
  <c r="AD340" i="4" s="1"/>
  <c r="AE340" i="4" s="1"/>
  <c r="AF341" i="4"/>
  <c r="F342" i="4"/>
  <c r="H341" i="4"/>
  <c r="S341" i="4" s="1"/>
  <c r="I341" i="4"/>
  <c r="T341" i="4" s="1"/>
  <c r="J341" i="4"/>
  <c r="U341" i="4" s="1"/>
  <c r="K341" i="4"/>
  <c r="V341" i="4" s="1"/>
  <c r="L341" i="4"/>
  <c r="W341" i="4" s="1"/>
  <c r="M341" i="4"/>
  <c r="X341" i="4" s="1"/>
  <c r="N341" i="4"/>
  <c r="Y341" i="4" s="1"/>
  <c r="O341" i="4"/>
  <c r="Z341" i="4" s="1"/>
  <c r="P341" i="4"/>
  <c r="AA341" i="4" s="1"/>
  <c r="Q341" i="4"/>
  <c r="AB341" i="4" s="1"/>
  <c r="G341" i="4"/>
  <c r="R341" i="4" s="1"/>
  <c r="AC341" i="4" l="1"/>
  <c r="AD341" i="4" s="1"/>
  <c r="AE341" i="4" s="1"/>
  <c r="F343" i="4"/>
  <c r="J342" i="4"/>
  <c r="U342" i="4" s="1"/>
  <c r="K342" i="4"/>
  <c r="V342" i="4" s="1"/>
  <c r="L342" i="4"/>
  <c r="W342" i="4" s="1"/>
  <c r="M342" i="4"/>
  <c r="X342" i="4" s="1"/>
  <c r="N342" i="4"/>
  <c r="Y342" i="4" s="1"/>
  <c r="O342" i="4"/>
  <c r="Z342" i="4" s="1"/>
  <c r="P342" i="4"/>
  <c r="AA342" i="4" s="1"/>
  <c r="Q342" i="4"/>
  <c r="AB342" i="4" s="1"/>
  <c r="G342" i="4"/>
  <c r="R342" i="4" s="1"/>
  <c r="H342" i="4"/>
  <c r="S342" i="4" s="1"/>
  <c r="I342" i="4"/>
  <c r="T342" i="4" s="1"/>
  <c r="AF342" i="4"/>
  <c r="AC342" i="4" l="1"/>
  <c r="AD342" i="4" s="1"/>
  <c r="AE342" i="4" s="1"/>
  <c r="AF343" i="4"/>
  <c r="F344" i="4"/>
  <c r="L343" i="4"/>
  <c r="W343" i="4" s="1"/>
  <c r="M343" i="4"/>
  <c r="X343" i="4" s="1"/>
  <c r="N343" i="4"/>
  <c r="Y343" i="4" s="1"/>
  <c r="O343" i="4"/>
  <c r="Z343" i="4" s="1"/>
  <c r="P343" i="4"/>
  <c r="AA343" i="4" s="1"/>
  <c r="Q343" i="4"/>
  <c r="AB343" i="4" s="1"/>
  <c r="G343" i="4"/>
  <c r="R343" i="4" s="1"/>
  <c r="H343" i="4"/>
  <c r="S343" i="4" s="1"/>
  <c r="I343" i="4"/>
  <c r="T343" i="4" s="1"/>
  <c r="J343" i="4"/>
  <c r="U343" i="4" s="1"/>
  <c r="K343" i="4"/>
  <c r="V343" i="4" s="1"/>
  <c r="AC343" i="4" l="1"/>
  <c r="AD343" i="4" s="1"/>
  <c r="AE343" i="4" s="1"/>
  <c r="F345" i="4"/>
  <c r="M344" i="4"/>
  <c r="X344" i="4" s="1"/>
  <c r="N344" i="4"/>
  <c r="Y344" i="4" s="1"/>
  <c r="O344" i="4"/>
  <c r="Z344" i="4" s="1"/>
  <c r="P344" i="4"/>
  <c r="AA344" i="4" s="1"/>
  <c r="Q344" i="4"/>
  <c r="AB344" i="4" s="1"/>
  <c r="G344" i="4"/>
  <c r="R344" i="4" s="1"/>
  <c r="H344" i="4"/>
  <c r="S344" i="4" s="1"/>
  <c r="I344" i="4"/>
  <c r="T344" i="4" s="1"/>
  <c r="J344" i="4"/>
  <c r="U344" i="4" s="1"/>
  <c r="K344" i="4"/>
  <c r="V344" i="4" s="1"/>
  <c r="L344" i="4"/>
  <c r="W344" i="4" s="1"/>
  <c r="AF344" i="4"/>
  <c r="AC344" i="4" l="1"/>
  <c r="AD344" i="4" s="1"/>
  <c r="AE344" i="4" s="1"/>
  <c r="AF345" i="4"/>
  <c r="F346" i="4"/>
  <c r="O345" i="4"/>
  <c r="Z345" i="4" s="1"/>
  <c r="P345" i="4"/>
  <c r="AA345" i="4" s="1"/>
  <c r="Q345" i="4"/>
  <c r="AB345" i="4" s="1"/>
  <c r="G345" i="4"/>
  <c r="R345" i="4" s="1"/>
  <c r="H345" i="4"/>
  <c r="S345" i="4" s="1"/>
  <c r="I345" i="4"/>
  <c r="T345" i="4" s="1"/>
  <c r="J345" i="4"/>
  <c r="U345" i="4" s="1"/>
  <c r="K345" i="4"/>
  <c r="V345" i="4" s="1"/>
  <c r="L345" i="4"/>
  <c r="W345" i="4" s="1"/>
  <c r="M345" i="4"/>
  <c r="X345" i="4" s="1"/>
  <c r="N345" i="4"/>
  <c r="Y345" i="4" s="1"/>
  <c r="AC345" i="4" l="1"/>
  <c r="AD345" i="4" s="1"/>
  <c r="AE345" i="4" s="1"/>
  <c r="F347" i="4"/>
  <c r="P346" i="4"/>
  <c r="AA346" i="4" s="1"/>
  <c r="Q346" i="4"/>
  <c r="AB346" i="4" s="1"/>
  <c r="G346" i="4"/>
  <c r="R346" i="4" s="1"/>
  <c r="H346" i="4"/>
  <c r="S346" i="4" s="1"/>
  <c r="I346" i="4"/>
  <c r="T346" i="4" s="1"/>
  <c r="J346" i="4"/>
  <c r="U346" i="4" s="1"/>
  <c r="K346" i="4"/>
  <c r="V346" i="4" s="1"/>
  <c r="L346" i="4"/>
  <c r="W346" i="4" s="1"/>
  <c r="M346" i="4"/>
  <c r="X346" i="4" s="1"/>
  <c r="N346" i="4"/>
  <c r="Y346" i="4" s="1"/>
  <c r="O346" i="4"/>
  <c r="Z346" i="4" s="1"/>
  <c r="AF346" i="4"/>
  <c r="AC346" i="4" l="1"/>
  <c r="AD346" i="4" s="1"/>
  <c r="AE346" i="4" s="1"/>
  <c r="AF347" i="4"/>
  <c r="F348" i="4"/>
  <c r="Q347" i="4"/>
  <c r="AB347" i="4" s="1"/>
  <c r="G347" i="4"/>
  <c r="R347" i="4" s="1"/>
  <c r="H347" i="4"/>
  <c r="S347" i="4" s="1"/>
  <c r="I347" i="4"/>
  <c r="T347" i="4" s="1"/>
  <c r="J347" i="4"/>
  <c r="U347" i="4" s="1"/>
  <c r="K347" i="4"/>
  <c r="V347" i="4" s="1"/>
  <c r="L347" i="4"/>
  <c r="W347" i="4" s="1"/>
  <c r="M347" i="4"/>
  <c r="X347" i="4" s="1"/>
  <c r="N347" i="4"/>
  <c r="Y347" i="4" s="1"/>
  <c r="O347" i="4"/>
  <c r="Z347" i="4" s="1"/>
  <c r="P347" i="4"/>
  <c r="AA347" i="4" s="1"/>
  <c r="AC347" i="4" l="1"/>
  <c r="AD347" i="4" s="1"/>
  <c r="AE347" i="4" s="1"/>
  <c r="F349" i="4"/>
  <c r="G348" i="4"/>
  <c r="R348" i="4" s="1"/>
  <c r="H348" i="4"/>
  <c r="S348" i="4" s="1"/>
  <c r="I348" i="4"/>
  <c r="T348" i="4" s="1"/>
  <c r="J348" i="4"/>
  <c r="U348" i="4" s="1"/>
  <c r="K348" i="4"/>
  <c r="V348" i="4" s="1"/>
  <c r="L348" i="4"/>
  <c r="W348" i="4" s="1"/>
  <c r="M348" i="4"/>
  <c r="X348" i="4" s="1"/>
  <c r="N348" i="4"/>
  <c r="Y348" i="4" s="1"/>
  <c r="O348" i="4"/>
  <c r="Z348" i="4" s="1"/>
  <c r="P348" i="4"/>
  <c r="AA348" i="4" s="1"/>
  <c r="Q348" i="4"/>
  <c r="AB348" i="4" s="1"/>
  <c r="AF348" i="4"/>
  <c r="AC348" i="4" l="1"/>
  <c r="AD348" i="4" s="1"/>
  <c r="AE348" i="4" s="1"/>
  <c r="AF349" i="4"/>
  <c r="F350" i="4"/>
  <c r="G349" i="4"/>
  <c r="R349" i="4" s="1"/>
  <c r="H349" i="4"/>
  <c r="S349" i="4" s="1"/>
  <c r="I349" i="4"/>
  <c r="T349" i="4" s="1"/>
  <c r="J349" i="4"/>
  <c r="U349" i="4" s="1"/>
  <c r="K349" i="4"/>
  <c r="V349" i="4" s="1"/>
  <c r="L349" i="4"/>
  <c r="W349" i="4" s="1"/>
  <c r="M349" i="4"/>
  <c r="X349" i="4" s="1"/>
  <c r="N349" i="4"/>
  <c r="Y349" i="4" s="1"/>
  <c r="O349" i="4"/>
  <c r="Z349" i="4" s="1"/>
  <c r="P349" i="4"/>
  <c r="AA349" i="4" s="1"/>
  <c r="Q349" i="4"/>
  <c r="AB349" i="4" s="1"/>
  <c r="AC349" i="4" l="1"/>
  <c r="AD349" i="4" s="1"/>
  <c r="AE349" i="4" s="1"/>
  <c r="F351" i="4"/>
  <c r="H350" i="4"/>
  <c r="S350" i="4" s="1"/>
  <c r="I350" i="4"/>
  <c r="T350" i="4" s="1"/>
  <c r="J350" i="4"/>
  <c r="U350" i="4" s="1"/>
  <c r="K350" i="4"/>
  <c r="V350" i="4" s="1"/>
  <c r="L350" i="4"/>
  <c r="W350" i="4" s="1"/>
  <c r="M350" i="4"/>
  <c r="X350" i="4" s="1"/>
  <c r="N350" i="4"/>
  <c r="Y350" i="4" s="1"/>
  <c r="O350" i="4"/>
  <c r="Z350" i="4" s="1"/>
  <c r="P350" i="4"/>
  <c r="AA350" i="4" s="1"/>
  <c r="Q350" i="4"/>
  <c r="AB350" i="4" s="1"/>
  <c r="G350" i="4"/>
  <c r="R350" i="4" s="1"/>
  <c r="AF350" i="4"/>
  <c r="AC350" i="4" l="1"/>
  <c r="AD350" i="4" s="1"/>
  <c r="AE350" i="4" s="1"/>
  <c r="AF351" i="4"/>
  <c r="F352" i="4"/>
  <c r="J351" i="4"/>
  <c r="U351" i="4" s="1"/>
  <c r="K351" i="4"/>
  <c r="V351" i="4" s="1"/>
  <c r="L351" i="4"/>
  <c r="W351" i="4" s="1"/>
  <c r="M351" i="4"/>
  <c r="X351" i="4" s="1"/>
  <c r="N351" i="4"/>
  <c r="Y351" i="4" s="1"/>
  <c r="O351" i="4"/>
  <c r="Z351" i="4" s="1"/>
  <c r="P351" i="4"/>
  <c r="AA351" i="4" s="1"/>
  <c r="Q351" i="4"/>
  <c r="AB351" i="4" s="1"/>
  <c r="G351" i="4"/>
  <c r="R351" i="4" s="1"/>
  <c r="H351" i="4"/>
  <c r="S351" i="4" s="1"/>
  <c r="I351" i="4"/>
  <c r="T351" i="4" s="1"/>
  <c r="AC351" i="4" l="1"/>
  <c r="AD351" i="4" s="1"/>
  <c r="AE351" i="4" s="1"/>
  <c r="F353" i="4"/>
  <c r="K352" i="4"/>
  <c r="V352" i="4" s="1"/>
  <c r="L352" i="4"/>
  <c r="W352" i="4" s="1"/>
  <c r="M352" i="4"/>
  <c r="X352" i="4" s="1"/>
  <c r="N352" i="4"/>
  <c r="Y352" i="4" s="1"/>
  <c r="O352" i="4"/>
  <c r="Z352" i="4" s="1"/>
  <c r="P352" i="4"/>
  <c r="AA352" i="4" s="1"/>
  <c r="Q352" i="4"/>
  <c r="AB352" i="4" s="1"/>
  <c r="G352" i="4"/>
  <c r="R352" i="4" s="1"/>
  <c r="H352" i="4"/>
  <c r="S352" i="4" s="1"/>
  <c r="I352" i="4"/>
  <c r="T352" i="4" s="1"/>
  <c r="J352" i="4"/>
  <c r="U352" i="4" s="1"/>
  <c r="AF352" i="4"/>
  <c r="AC352" i="4" l="1"/>
  <c r="AD352" i="4" s="1"/>
  <c r="AE352" i="4" s="1"/>
  <c r="AF353" i="4"/>
  <c r="F354" i="4"/>
  <c r="L353" i="4"/>
  <c r="W353" i="4" s="1"/>
  <c r="M353" i="4"/>
  <c r="X353" i="4" s="1"/>
  <c r="N353" i="4"/>
  <c r="Y353" i="4" s="1"/>
  <c r="O353" i="4"/>
  <c r="Z353" i="4" s="1"/>
  <c r="P353" i="4"/>
  <c r="AA353" i="4" s="1"/>
  <c r="Q353" i="4"/>
  <c r="AB353" i="4" s="1"/>
  <c r="G353" i="4"/>
  <c r="R353" i="4" s="1"/>
  <c r="H353" i="4"/>
  <c r="S353" i="4" s="1"/>
  <c r="I353" i="4"/>
  <c r="T353" i="4" s="1"/>
  <c r="J353" i="4"/>
  <c r="U353" i="4" s="1"/>
  <c r="K353" i="4"/>
  <c r="V353" i="4" s="1"/>
  <c r="AC353" i="4" l="1"/>
  <c r="AD353" i="4" s="1"/>
  <c r="AE353" i="4" s="1"/>
  <c r="F355" i="4"/>
  <c r="N354" i="4"/>
  <c r="Y354" i="4" s="1"/>
  <c r="O354" i="4"/>
  <c r="Z354" i="4" s="1"/>
  <c r="P354" i="4"/>
  <c r="AA354" i="4" s="1"/>
  <c r="Q354" i="4"/>
  <c r="AB354" i="4" s="1"/>
  <c r="G354" i="4"/>
  <c r="R354" i="4" s="1"/>
  <c r="H354" i="4"/>
  <c r="S354" i="4" s="1"/>
  <c r="I354" i="4"/>
  <c r="T354" i="4" s="1"/>
  <c r="J354" i="4"/>
  <c r="U354" i="4" s="1"/>
  <c r="K354" i="4"/>
  <c r="V354" i="4" s="1"/>
  <c r="L354" i="4"/>
  <c r="W354" i="4" s="1"/>
  <c r="M354" i="4"/>
  <c r="X354" i="4" s="1"/>
  <c r="AF354" i="4"/>
  <c r="AC354" i="4" l="1"/>
  <c r="AD354" i="4" s="1"/>
  <c r="AE354" i="4" s="1"/>
  <c r="AF355" i="4"/>
  <c r="F356" i="4"/>
  <c r="O355" i="4"/>
  <c r="Z355" i="4" s="1"/>
  <c r="P355" i="4"/>
  <c r="AA355" i="4" s="1"/>
  <c r="Q355" i="4"/>
  <c r="AB355" i="4" s="1"/>
  <c r="G355" i="4"/>
  <c r="R355" i="4" s="1"/>
  <c r="H355" i="4"/>
  <c r="S355" i="4" s="1"/>
  <c r="I355" i="4"/>
  <c r="T355" i="4" s="1"/>
  <c r="J355" i="4"/>
  <c r="U355" i="4" s="1"/>
  <c r="K355" i="4"/>
  <c r="V355" i="4" s="1"/>
  <c r="L355" i="4"/>
  <c r="W355" i="4" s="1"/>
  <c r="M355" i="4"/>
  <c r="X355" i="4" s="1"/>
  <c r="N355" i="4"/>
  <c r="Y355" i="4" s="1"/>
  <c r="AC355" i="4" l="1"/>
  <c r="AD355" i="4" s="1"/>
  <c r="AE355" i="4" s="1"/>
  <c r="F357" i="4"/>
  <c r="P356" i="4"/>
  <c r="AA356" i="4" s="1"/>
  <c r="Q356" i="4"/>
  <c r="AB356" i="4" s="1"/>
  <c r="G356" i="4"/>
  <c r="R356" i="4" s="1"/>
  <c r="H356" i="4"/>
  <c r="S356" i="4" s="1"/>
  <c r="I356" i="4"/>
  <c r="T356" i="4" s="1"/>
  <c r="J356" i="4"/>
  <c r="U356" i="4" s="1"/>
  <c r="K356" i="4"/>
  <c r="V356" i="4" s="1"/>
  <c r="L356" i="4"/>
  <c r="W356" i="4" s="1"/>
  <c r="M356" i="4"/>
  <c r="X356" i="4" s="1"/>
  <c r="N356" i="4"/>
  <c r="Y356" i="4" s="1"/>
  <c r="O356" i="4"/>
  <c r="Z356" i="4" s="1"/>
  <c r="AF356" i="4"/>
  <c r="AC356" i="4" l="1"/>
  <c r="AD356" i="4" s="1"/>
  <c r="AE356" i="4" s="1"/>
  <c r="AF357" i="4"/>
  <c r="F358" i="4"/>
  <c r="G357" i="4"/>
  <c r="R357" i="4" s="1"/>
  <c r="H357" i="4"/>
  <c r="S357" i="4" s="1"/>
  <c r="I357" i="4"/>
  <c r="T357" i="4" s="1"/>
  <c r="J357" i="4"/>
  <c r="U357" i="4" s="1"/>
  <c r="K357" i="4"/>
  <c r="V357" i="4" s="1"/>
  <c r="L357" i="4"/>
  <c r="W357" i="4" s="1"/>
  <c r="M357" i="4"/>
  <c r="X357" i="4" s="1"/>
  <c r="N357" i="4"/>
  <c r="Y357" i="4" s="1"/>
  <c r="O357" i="4"/>
  <c r="Z357" i="4" s="1"/>
  <c r="P357" i="4"/>
  <c r="AA357" i="4" s="1"/>
  <c r="Q357" i="4"/>
  <c r="AB357" i="4" s="1"/>
  <c r="AC357" i="4" l="1"/>
  <c r="AD357" i="4" s="1"/>
  <c r="AE357" i="4" s="1"/>
  <c r="F359" i="4"/>
  <c r="G358" i="4"/>
  <c r="R358" i="4" s="1"/>
  <c r="H358" i="4"/>
  <c r="S358" i="4" s="1"/>
  <c r="I358" i="4"/>
  <c r="T358" i="4" s="1"/>
  <c r="J358" i="4"/>
  <c r="U358" i="4" s="1"/>
  <c r="K358" i="4"/>
  <c r="V358" i="4" s="1"/>
  <c r="L358" i="4"/>
  <c r="W358" i="4" s="1"/>
  <c r="M358" i="4"/>
  <c r="X358" i="4" s="1"/>
  <c r="N358" i="4"/>
  <c r="Y358" i="4" s="1"/>
  <c r="O358" i="4"/>
  <c r="Z358" i="4" s="1"/>
  <c r="P358" i="4"/>
  <c r="AA358" i="4" s="1"/>
  <c r="Q358" i="4"/>
  <c r="AB358" i="4" s="1"/>
  <c r="AF358" i="4"/>
  <c r="AC358" i="4" l="1"/>
  <c r="AD358" i="4" s="1"/>
  <c r="AE358" i="4" s="1"/>
  <c r="AF359" i="4"/>
  <c r="F360" i="4"/>
  <c r="I359" i="4"/>
  <c r="T359" i="4" s="1"/>
  <c r="J359" i="4"/>
  <c r="U359" i="4" s="1"/>
  <c r="K359" i="4"/>
  <c r="V359" i="4" s="1"/>
  <c r="L359" i="4"/>
  <c r="W359" i="4" s="1"/>
  <c r="M359" i="4"/>
  <c r="X359" i="4" s="1"/>
  <c r="N359" i="4"/>
  <c r="Y359" i="4" s="1"/>
  <c r="O359" i="4"/>
  <c r="Z359" i="4" s="1"/>
  <c r="P359" i="4"/>
  <c r="AA359" i="4" s="1"/>
  <c r="Q359" i="4"/>
  <c r="AB359" i="4" s="1"/>
  <c r="G359" i="4"/>
  <c r="R359" i="4" s="1"/>
  <c r="H359" i="4"/>
  <c r="S359" i="4" s="1"/>
  <c r="AC359" i="4" l="1"/>
  <c r="AD359" i="4" s="1"/>
  <c r="AE359" i="4" s="1"/>
  <c r="F361" i="4"/>
  <c r="K360" i="4"/>
  <c r="V360" i="4" s="1"/>
  <c r="L360" i="4"/>
  <c r="W360" i="4" s="1"/>
  <c r="M360" i="4"/>
  <c r="X360" i="4" s="1"/>
  <c r="N360" i="4"/>
  <c r="Y360" i="4" s="1"/>
  <c r="O360" i="4"/>
  <c r="Z360" i="4" s="1"/>
  <c r="P360" i="4"/>
  <c r="AA360" i="4" s="1"/>
  <c r="Q360" i="4"/>
  <c r="AB360" i="4" s="1"/>
  <c r="G360" i="4"/>
  <c r="R360" i="4" s="1"/>
  <c r="H360" i="4"/>
  <c r="S360" i="4" s="1"/>
  <c r="I360" i="4"/>
  <c r="T360" i="4" s="1"/>
  <c r="J360" i="4"/>
  <c r="U360" i="4" s="1"/>
  <c r="AF360" i="4"/>
  <c r="AC360" i="4" l="1"/>
  <c r="AD360" i="4" s="1"/>
  <c r="AE360" i="4" s="1"/>
  <c r="AF361" i="4"/>
  <c r="F362" i="4"/>
  <c r="L361" i="4"/>
  <c r="W361" i="4" s="1"/>
  <c r="M361" i="4"/>
  <c r="X361" i="4" s="1"/>
  <c r="N361" i="4"/>
  <c r="Y361" i="4" s="1"/>
  <c r="O361" i="4"/>
  <c r="Z361" i="4" s="1"/>
  <c r="P361" i="4"/>
  <c r="AA361" i="4" s="1"/>
  <c r="Q361" i="4"/>
  <c r="AB361" i="4" s="1"/>
  <c r="G361" i="4"/>
  <c r="R361" i="4" s="1"/>
  <c r="H361" i="4"/>
  <c r="S361" i="4" s="1"/>
  <c r="I361" i="4"/>
  <c r="T361" i="4" s="1"/>
  <c r="J361" i="4"/>
  <c r="U361" i="4" s="1"/>
  <c r="K361" i="4"/>
  <c r="V361" i="4" s="1"/>
  <c r="AC361" i="4" l="1"/>
  <c r="AD361" i="4" s="1"/>
  <c r="AE361" i="4" s="1"/>
  <c r="F363" i="4"/>
  <c r="M362" i="4"/>
  <c r="X362" i="4" s="1"/>
  <c r="N362" i="4"/>
  <c r="Y362" i="4" s="1"/>
  <c r="O362" i="4"/>
  <c r="Z362" i="4" s="1"/>
  <c r="P362" i="4"/>
  <c r="AA362" i="4" s="1"/>
  <c r="Q362" i="4"/>
  <c r="AB362" i="4" s="1"/>
  <c r="G362" i="4"/>
  <c r="R362" i="4" s="1"/>
  <c r="H362" i="4"/>
  <c r="S362" i="4" s="1"/>
  <c r="I362" i="4"/>
  <c r="T362" i="4" s="1"/>
  <c r="J362" i="4"/>
  <c r="U362" i="4" s="1"/>
  <c r="K362" i="4"/>
  <c r="V362" i="4" s="1"/>
  <c r="L362" i="4"/>
  <c r="W362" i="4" s="1"/>
  <c r="AF362" i="4"/>
  <c r="AC362" i="4" l="1"/>
  <c r="AD362" i="4" s="1"/>
  <c r="AE362" i="4" s="1"/>
  <c r="AF363" i="4"/>
  <c r="F364" i="4"/>
  <c r="N363" i="4"/>
  <c r="Y363" i="4" s="1"/>
  <c r="O363" i="4"/>
  <c r="Z363" i="4" s="1"/>
  <c r="P363" i="4"/>
  <c r="AA363" i="4" s="1"/>
  <c r="Q363" i="4"/>
  <c r="AB363" i="4" s="1"/>
  <c r="G363" i="4"/>
  <c r="R363" i="4" s="1"/>
  <c r="H363" i="4"/>
  <c r="S363" i="4" s="1"/>
  <c r="I363" i="4"/>
  <c r="T363" i="4" s="1"/>
  <c r="J363" i="4"/>
  <c r="U363" i="4" s="1"/>
  <c r="K363" i="4"/>
  <c r="V363" i="4" s="1"/>
  <c r="L363" i="4"/>
  <c r="W363" i="4" s="1"/>
  <c r="M363" i="4"/>
  <c r="X363" i="4" s="1"/>
  <c r="AC363" i="4" l="1"/>
  <c r="AD363" i="4" s="1"/>
  <c r="AE363" i="4" s="1"/>
  <c r="F365" i="4"/>
  <c r="O364" i="4"/>
  <c r="Z364" i="4" s="1"/>
  <c r="P364" i="4"/>
  <c r="AA364" i="4" s="1"/>
  <c r="Q364" i="4"/>
  <c r="AB364" i="4" s="1"/>
  <c r="G364" i="4"/>
  <c r="R364" i="4" s="1"/>
  <c r="H364" i="4"/>
  <c r="S364" i="4" s="1"/>
  <c r="I364" i="4"/>
  <c r="T364" i="4" s="1"/>
  <c r="J364" i="4"/>
  <c r="U364" i="4" s="1"/>
  <c r="K364" i="4"/>
  <c r="V364" i="4" s="1"/>
  <c r="L364" i="4"/>
  <c r="W364" i="4" s="1"/>
  <c r="M364" i="4"/>
  <c r="X364" i="4" s="1"/>
  <c r="N364" i="4"/>
  <c r="Y364" i="4" s="1"/>
  <c r="AF364" i="4"/>
  <c r="AC364" i="4" l="1"/>
  <c r="AD364" i="4" s="1"/>
  <c r="AE364" i="4" s="1"/>
  <c r="AF365" i="4"/>
  <c r="F366" i="4"/>
  <c r="P365" i="4"/>
  <c r="AA365" i="4" s="1"/>
  <c r="Q365" i="4"/>
  <c r="AB365" i="4" s="1"/>
  <c r="G365" i="4"/>
  <c r="R365" i="4" s="1"/>
  <c r="H365" i="4"/>
  <c r="S365" i="4" s="1"/>
  <c r="I365" i="4"/>
  <c r="T365" i="4" s="1"/>
  <c r="J365" i="4"/>
  <c r="U365" i="4" s="1"/>
  <c r="K365" i="4"/>
  <c r="V365" i="4" s="1"/>
  <c r="L365" i="4"/>
  <c r="W365" i="4" s="1"/>
  <c r="M365" i="4"/>
  <c r="X365" i="4" s="1"/>
  <c r="N365" i="4"/>
  <c r="Y365" i="4" s="1"/>
  <c r="O365" i="4"/>
  <c r="Z365" i="4" s="1"/>
  <c r="AC365" i="4" l="1"/>
  <c r="AD365" i="4" s="1"/>
  <c r="AE365" i="4" s="1"/>
  <c r="F367" i="4"/>
  <c r="Q366" i="4"/>
  <c r="AB366" i="4" s="1"/>
  <c r="G366" i="4"/>
  <c r="R366" i="4" s="1"/>
  <c r="H366" i="4"/>
  <c r="S366" i="4" s="1"/>
  <c r="I366" i="4"/>
  <c r="T366" i="4" s="1"/>
  <c r="J366" i="4"/>
  <c r="U366" i="4" s="1"/>
  <c r="K366" i="4"/>
  <c r="V366" i="4" s="1"/>
  <c r="L366" i="4"/>
  <c r="W366" i="4" s="1"/>
  <c r="M366" i="4"/>
  <c r="X366" i="4" s="1"/>
  <c r="N366" i="4"/>
  <c r="Y366" i="4" s="1"/>
  <c r="O366" i="4"/>
  <c r="Z366" i="4" s="1"/>
  <c r="P366" i="4"/>
  <c r="AA366" i="4" s="1"/>
  <c r="AF366" i="4"/>
  <c r="AC366" i="4" l="1"/>
  <c r="AD366" i="4" s="1"/>
  <c r="AE366" i="4" s="1"/>
  <c r="AF367" i="4"/>
  <c r="F368" i="4"/>
  <c r="G367" i="4"/>
  <c r="R367" i="4" s="1"/>
  <c r="H367" i="4"/>
  <c r="S367" i="4" s="1"/>
  <c r="I367" i="4"/>
  <c r="T367" i="4" s="1"/>
  <c r="J367" i="4"/>
  <c r="U367" i="4" s="1"/>
  <c r="K367" i="4"/>
  <c r="V367" i="4" s="1"/>
  <c r="L367" i="4"/>
  <c r="W367" i="4" s="1"/>
  <c r="M367" i="4"/>
  <c r="X367" i="4" s="1"/>
  <c r="N367" i="4"/>
  <c r="Y367" i="4" s="1"/>
  <c r="O367" i="4"/>
  <c r="Z367" i="4" s="1"/>
  <c r="P367" i="4"/>
  <c r="AA367" i="4" s="1"/>
  <c r="Q367" i="4"/>
  <c r="AB367" i="4" s="1"/>
  <c r="AC367" i="4" l="1"/>
  <c r="AD367" i="4" s="1"/>
  <c r="AE367" i="4" s="1"/>
  <c r="F369" i="4"/>
  <c r="G368" i="4"/>
  <c r="R368" i="4" s="1"/>
  <c r="H368" i="4"/>
  <c r="S368" i="4" s="1"/>
  <c r="I368" i="4"/>
  <c r="T368" i="4" s="1"/>
  <c r="J368" i="4"/>
  <c r="U368" i="4" s="1"/>
  <c r="K368" i="4"/>
  <c r="V368" i="4" s="1"/>
  <c r="L368" i="4"/>
  <c r="W368" i="4" s="1"/>
  <c r="M368" i="4"/>
  <c r="X368" i="4" s="1"/>
  <c r="N368" i="4"/>
  <c r="Y368" i="4" s="1"/>
  <c r="O368" i="4"/>
  <c r="Z368" i="4" s="1"/>
  <c r="P368" i="4"/>
  <c r="AA368" i="4" s="1"/>
  <c r="Q368" i="4"/>
  <c r="AB368" i="4" s="1"/>
  <c r="AF368" i="4"/>
  <c r="AC368" i="4" l="1"/>
  <c r="AD368" i="4" s="1"/>
  <c r="AE368" i="4" s="1"/>
  <c r="AF369" i="4"/>
  <c r="F370" i="4"/>
  <c r="H369" i="4"/>
  <c r="S369" i="4" s="1"/>
  <c r="I369" i="4"/>
  <c r="T369" i="4" s="1"/>
  <c r="J369" i="4"/>
  <c r="U369" i="4" s="1"/>
  <c r="K369" i="4"/>
  <c r="V369" i="4" s="1"/>
  <c r="L369" i="4"/>
  <c r="W369" i="4" s="1"/>
  <c r="M369" i="4"/>
  <c r="X369" i="4" s="1"/>
  <c r="N369" i="4"/>
  <c r="Y369" i="4" s="1"/>
  <c r="O369" i="4"/>
  <c r="Z369" i="4" s="1"/>
  <c r="P369" i="4"/>
  <c r="AA369" i="4" s="1"/>
  <c r="Q369" i="4"/>
  <c r="AB369" i="4" s="1"/>
  <c r="G369" i="4"/>
  <c r="R369" i="4" s="1"/>
  <c r="AC369" i="4" l="1"/>
  <c r="AD369" i="4" s="1"/>
  <c r="AE369" i="4" s="1"/>
  <c r="F371" i="4"/>
  <c r="I370" i="4"/>
  <c r="T370" i="4" s="1"/>
  <c r="J370" i="4"/>
  <c r="U370" i="4" s="1"/>
  <c r="K370" i="4"/>
  <c r="V370" i="4" s="1"/>
  <c r="L370" i="4"/>
  <c r="W370" i="4" s="1"/>
  <c r="M370" i="4"/>
  <c r="X370" i="4" s="1"/>
  <c r="N370" i="4"/>
  <c r="Y370" i="4" s="1"/>
  <c r="O370" i="4"/>
  <c r="Z370" i="4" s="1"/>
  <c r="P370" i="4"/>
  <c r="AA370" i="4" s="1"/>
  <c r="Q370" i="4"/>
  <c r="AB370" i="4" s="1"/>
  <c r="G370" i="4"/>
  <c r="R370" i="4" s="1"/>
  <c r="H370" i="4"/>
  <c r="S370" i="4" s="1"/>
  <c r="AF370" i="4"/>
  <c r="AC370" i="4" l="1"/>
  <c r="AD370" i="4" s="1"/>
  <c r="AE370" i="4" s="1"/>
  <c r="AF371" i="4"/>
  <c r="F372" i="4"/>
  <c r="J371" i="4"/>
  <c r="U371" i="4" s="1"/>
  <c r="K371" i="4"/>
  <c r="V371" i="4" s="1"/>
  <c r="L371" i="4"/>
  <c r="W371" i="4" s="1"/>
  <c r="M371" i="4"/>
  <c r="X371" i="4" s="1"/>
  <c r="N371" i="4"/>
  <c r="Y371" i="4" s="1"/>
  <c r="O371" i="4"/>
  <c r="Z371" i="4" s="1"/>
  <c r="P371" i="4"/>
  <c r="AA371" i="4" s="1"/>
  <c r="Q371" i="4"/>
  <c r="AB371" i="4" s="1"/>
  <c r="G371" i="4"/>
  <c r="R371" i="4" s="1"/>
  <c r="H371" i="4"/>
  <c r="S371" i="4" s="1"/>
  <c r="I371" i="4"/>
  <c r="T371" i="4" s="1"/>
  <c r="AC371" i="4" l="1"/>
  <c r="AD371" i="4" s="1"/>
  <c r="AE371" i="4" s="1"/>
  <c r="F373" i="4"/>
  <c r="K372" i="4"/>
  <c r="V372" i="4" s="1"/>
  <c r="L372" i="4"/>
  <c r="W372" i="4" s="1"/>
  <c r="M372" i="4"/>
  <c r="X372" i="4" s="1"/>
  <c r="N372" i="4"/>
  <c r="Y372" i="4" s="1"/>
  <c r="O372" i="4"/>
  <c r="Z372" i="4" s="1"/>
  <c r="P372" i="4"/>
  <c r="AA372" i="4" s="1"/>
  <c r="Q372" i="4"/>
  <c r="AB372" i="4" s="1"/>
  <c r="G372" i="4"/>
  <c r="R372" i="4" s="1"/>
  <c r="H372" i="4"/>
  <c r="S372" i="4" s="1"/>
  <c r="I372" i="4"/>
  <c r="T372" i="4" s="1"/>
  <c r="J372" i="4"/>
  <c r="U372" i="4" s="1"/>
  <c r="AF372" i="4"/>
  <c r="AC372" i="4" l="1"/>
  <c r="AD372" i="4" s="1"/>
  <c r="AE372" i="4" s="1"/>
  <c r="AF373" i="4"/>
  <c r="F374" i="4"/>
  <c r="L373" i="4"/>
  <c r="W373" i="4" s="1"/>
  <c r="M373" i="4"/>
  <c r="X373" i="4" s="1"/>
  <c r="N373" i="4"/>
  <c r="Y373" i="4" s="1"/>
  <c r="O373" i="4"/>
  <c r="Z373" i="4" s="1"/>
  <c r="P373" i="4"/>
  <c r="AA373" i="4" s="1"/>
  <c r="Q373" i="4"/>
  <c r="AB373" i="4" s="1"/>
  <c r="G373" i="4"/>
  <c r="R373" i="4" s="1"/>
  <c r="H373" i="4"/>
  <c r="S373" i="4" s="1"/>
  <c r="I373" i="4"/>
  <c r="T373" i="4" s="1"/>
  <c r="J373" i="4"/>
  <c r="U373" i="4" s="1"/>
  <c r="K373" i="4"/>
  <c r="V373" i="4" s="1"/>
  <c r="AC373" i="4" l="1"/>
  <c r="AD373" i="4" s="1"/>
  <c r="AE373" i="4" s="1"/>
  <c r="F375" i="4"/>
  <c r="M374" i="4"/>
  <c r="X374" i="4" s="1"/>
  <c r="N374" i="4"/>
  <c r="Y374" i="4" s="1"/>
  <c r="O374" i="4"/>
  <c r="Z374" i="4" s="1"/>
  <c r="P374" i="4"/>
  <c r="AA374" i="4" s="1"/>
  <c r="Q374" i="4"/>
  <c r="AB374" i="4" s="1"/>
  <c r="G374" i="4"/>
  <c r="R374" i="4" s="1"/>
  <c r="H374" i="4"/>
  <c r="S374" i="4" s="1"/>
  <c r="I374" i="4"/>
  <c r="T374" i="4" s="1"/>
  <c r="J374" i="4"/>
  <c r="U374" i="4" s="1"/>
  <c r="K374" i="4"/>
  <c r="V374" i="4" s="1"/>
  <c r="L374" i="4"/>
  <c r="W374" i="4" s="1"/>
  <c r="AF374" i="4"/>
  <c r="AC374" i="4" l="1"/>
  <c r="AD374" i="4" s="1"/>
  <c r="AE374" i="4" s="1"/>
  <c r="AF375" i="4"/>
  <c r="F376" i="4"/>
  <c r="N375" i="4"/>
  <c r="Y375" i="4" s="1"/>
  <c r="O375" i="4"/>
  <c r="Z375" i="4" s="1"/>
  <c r="P375" i="4"/>
  <c r="AA375" i="4" s="1"/>
  <c r="Q375" i="4"/>
  <c r="AB375" i="4" s="1"/>
  <c r="G375" i="4"/>
  <c r="R375" i="4" s="1"/>
  <c r="H375" i="4"/>
  <c r="S375" i="4" s="1"/>
  <c r="I375" i="4"/>
  <c r="T375" i="4" s="1"/>
  <c r="J375" i="4"/>
  <c r="U375" i="4" s="1"/>
  <c r="K375" i="4"/>
  <c r="V375" i="4" s="1"/>
  <c r="L375" i="4"/>
  <c r="W375" i="4" s="1"/>
  <c r="M375" i="4"/>
  <c r="X375" i="4" s="1"/>
  <c r="AC375" i="4" l="1"/>
  <c r="AD375" i="4" s="1"/>
  <c r="AE375" i="4" s="1"/>
  <c r="F377" i="4"/>
  <c r="O376" i="4"/>
  <c r="Z376" i="4" s="1"/>
  <c r="P376" i="4"/>
  <c r="AA376" i="4" s="1"/>
  <c r="Q376" i="4"/>
  <c r="AB376" i="4" s="1"/>
  <c r="G376" i="4"/>
  <c r="R376" i="4" s="1"/>
  <c r="H376" i="4"/>
  <c r="S376" i="4" s="1"/>
  <c r="I376" i="4"/>
  <c r="T376" i="4" s="1"/>
  <c r="J376" i="4"/>
  <c r="U376" i="4" s="1"/>
  <c r="K376" i="4"/>
  <c r="V376" i="4" s="1"/>
  <c r="L376" i="4"/>
  <c r="W376" i="4" s="1"/>
  <c r="M376" i="4"/>
  <c r="X376" i="4" s="1"/>
  <c r="N376" i="4"/>
  <c r="Y376" i="4" s="1"/>
  <c r="AF376" i="4"/>
  <c r="AC376" i="4" l="1"/>
  <c r="AD376" i="4" s="1"/>
  <c r="AE376" i="4" s="1"/>
  <c r="AF377" i="4"/>
  <c r="F378" i="4"/>
  <c r="P377" i="4"/>
  <c r="AA377" i="4" s="1"/>
  <c r="Q377" i="4"/>
  <c r="AB377" i="4" s="1"/>
  <c r="G377" i="4"/>
  <c r="R377" i="4" s="1"/>
  <c r="H377" i="4"/>
  <c r="S377" i="4" s="1"/>
  <c r="I377" i="4"/>
  <c r="T377" i="4" s="1"/>
  <c r="J377" i="4"/>
  <c r="U377" i="4" s="1"/>
  <c r="K377" i="4"/>
  <c r="V377" i="4" s="1"/>
  <c r="L377" i="4"/>
  <c r="W377" i="4" s="1"/>
  <c r="M377" i="4"/>
  <c r="X377" i="4" s="1"/>
  <c r="N377" i="4"/>
  <c r="Y377" i="4" s="1"/>
  <c r="O377" i="4"/>
  <c r="Z377" i="4" s="1"/>
  <c r="AC377" i="4" l="1"/>
  <c r="AD377" i="4" s="1"/>
  <c r="AE377" i="4" s="1"/>
  <c r="F379" i="4"/>
  <c r="Q378" i="4"/>
  <c r="AB378" i="4" s="1"/>
  <c r="G378" i="4"/>
  <c r="R378" i="4" s="1"/>
  <c r="H378" i="4"/>
  <c r="S378" i="4" s="1"/>
  <c r="I378" i="4"/>
  <c r="T378" i="4" s="1"/>
  <c r="J378" i="4"/>
  <c r="U378" i="4" s="1"/>
  <c r="K378" i="4"/>
  <c r="V378" i="4" s="1"/>
  <c r="L378" i="4"/>
  <c r="W378" i="4" s="1"/>
  <c r="M378" i="4"/>
  <c r="X378" i="4" s="1"/>
  <c r="N378" i="4"/>
  <c r="Y378" i="4" s="1"/>
  <c r="O378" i="4"/>
  <c r="Z378" i="4" s="1"/>
  <c r="P378" i="4"/>
  <c r="AA378" i="4" s="1"/>
  <c r="AF378" i="4"/>
  <c r="AC378" i="4" l="1"/>
  <c r="AD378" i="4" s="1"/>
  <c r="AE378" i="4" s="1"/>
  <c r="AF379" i="4"/>
  <c r="F380" i="4"/>
  <c r="G379" i="4"/>
  <c r="R379" i="4" s="1"/>
  <c r="H379" i="4"/>
  <c r="S379" i="4" s="1"/>
  <c r="I379" i="4"/>
  <c r="T379" i="4" s="1"/>
  <c r="J379" i="4"/>
  <c r="U379" i="4" s="1"/>
  <c r="K379" i="4"/>
  <c r="V379" i="4" s="1"/>
  <c r="L379" i="4"/>
  <c r="W379" i="4" s="1"/>
  <c r="M379" i="4"/>
  <c r="X379" i="4" s="1"/>
  <c r="N379" i="4"/>
  <c r="Y379" i="4" s="1"/>
  <c r="O379" i="4"/>
  <c r="Z379" i="4" s="1"/>
  <c r="P379" i="4"/>
  <c r="AA379" i="4" s="1"/>
  <c r="Q379" i="4"/>
  <c r="AB379" i="4" s="1"/>
  <c r="AC379" i="4" l="1"/>
  <c r="AD379" i="4" s="1"/>
  <c r="AE379" i="4" s="1"/>
  <c r="F381" i="4"/>
  <c r="G380" i="4"/>
  <c r="R380" i="4" s="1"/>
  <c r="H380" i="4"/>
  <c r="S380" i="4" s="1"/>
  <c r="I380" i="4"/>
  <c r="T380" i="4" s="1"/>
  <c r="J380" i="4"/>
  <c r="U380" i="4" s="1"/>
  <c r="K380" i="4"/>
  <c r="V380" i="4" s="1"/>
  <c r="L380" i="4"/>
  <c r="W380" i="4" s="1"/>
  <c r="M380" i="4"/>
  <c r="X380" i="4" s="1"/>
  <c r="N380" i="4"/>
  <c r="Y380" i="4" s="1"/>
  <c r="O380" i="4"/>
  <c r="Z380" i="4" s="1"/>
  <c r="P380" i="4"/>
  <c r="AA380" i="4" s="1"/>
  <c r="Q380" i="4"/>
  <c r="AB380" i="4" s="1"/>
  <c r="AF380" i="4"/>
  <c r="AC380" i="4" l="1"/>
  <c r="AD380" i="4" s="1"/>
  <c r="AE380" i="4" s="1"/>
  <c r="AF381" i="4"/>
  <c r="F382" i="4"/>
  <c r="H381" i="4"/>
  <c r="S381" i="4" s="1"/>
  <c r="I381" i="4"/>
  <c r="T381" i="4" s="1"/>
  <c r="J381" i="4"/>
  <c r="U381" i="4" s="1"/>
  <c r="K381" i="4"/>
  <c r="V381" i="4" s="1"/>
  <c r="L381" i="4"/>
  <c r="W381" i="4" s="1"/>
  <c r="M381" i="4"/>
  <c r="X381" i="4" s="1"/>
  <c r="N381" i="4"/>
  <c r="Y381" i="4" s="1"/>
  <c r="O381" i="4"/>
  <c r="Z381" i="4" s="1"/>
  <c r="P381" i="4"/>
  <c r="AA381" i="4" s="1"/>
  <c r="Q381" i="4"/>
  <c r="AB381" i="4" s="1"/>
  <c r="G381" i="4"/>
  <c r="R381" i="4" s="1"/>
  <c r="AC381" i="4" l="1"/>
  <c r="AD381" i="4" s="1"/>
  <c r="AE381" i="4" s="1"/>
  <c r="F383" i="4"/>
  <c r="I382" i="4"/>
  <c r="T382" i="4" s="1"/>
  <c r="J382" i="4"/>
  <c r="U382" i="4" s="1"/>
  <c r="K382" i="4"/>
  <c r="V382" i="4" s="1"/>
  <c r="L382" i="4"/>
  <c r="W382" i="4" s="1"/>
  <c r="M382" i="4"/>
  <c r="X382" i="4" s="1"/>
  <c r="N382" i="4"/>
  <c r="Y382" i="4" s="1"/>
  <c r="O382" i="4"/>
  <c r="Z382" i="4" s="1"/>
  <c r="P382" i="4"/>
  <c r="AA382" i="4" s="1"/>
  <c r="Q382" i="4"/>
  <c r="AB382" i="4" s="1"/>
  <c r="G382" i="4"/>
  <c r="R382" i="4" s="1"/>
  <c r="H382" i="4"/>
  <c r="S382" i="4" s="1"/>
  <c r="AF382" i="4"/>
  <c r="AC382" i="4" l="1"/>
  <c r="AD382" i="4" s="1"/>
  <c r="AE382" i="4" s="1"/>
  <c r="AF383" i="4"/>
  <c r="F384" i="4"/>
  <c r="J383" i="4"/>
  <c r="U383" i="4" s="1"/>
  <c r="K383" i="4"/>
  <c r="V383" i="4" s="1"/>
  <c r="L383" i="4"/>
  <c r="W383" i="4" s="1"/>
  <c r="M383" i="4"/>
  <c r="X383" i="4" s="1"/>
  <c r="N383" i="4"/>
  <c r="Y383" i="4" s="1"/>
  <c r="O383" i="4"/>
  <c r="Z383" i="4" s="1"/>
  <c r="P383" i="4"/>
  <c r="AA383" i="4" s="1"/>
  <c r="Q383" i="4"/>
  <c r="AB383" i="4" s="1"/>
  <c r="G383" i="4"/>
  <c r="R383" i="4" s="1"/>
  <c r="H383" i="4"/>
  <c r="S383" i="4" s="1"/>
  <c r="I383" i="4"/>
  <c r="T383" i="4" s="1"/>
  <c r="AC383" i="4" l="1"/>
  <c r="AD383" i="4" s="1"/>
  <c r="AE383" i="4" s="1"/>
  <c r="F385" i="4"/>
  <c r="K384" i="4"/>
  <c r="V384" i="4" s="1"/>
  <c r="L384" i="4"/>
  <c r="W384" i="4" s="1"/>
  <c r="M384" i="4"/>
  <c r="X384" i="4" s="1"/>
  <c r="N384" i="4"/>
  <c r="Y384" i="4" s="1"/>
  <c r="O384" i="4"/>
  <c r="Z384" i="4" s="1"/>
  <c r="P384" i="4"/>
  <c r="AA384" i="4" s="1"/>
  <c r="Q384" i="4"/>
  <c r="AB384" i="4" s="1"/>
  <c r="G384" i="4"/>
  <c r="R384" i="4" s="1"/>
  <c r="H384" i="4"/>
  <c r="S384" i="4" s="1"/>
  <c r="I384" i="4"/>
  <c r="T384" i="4" s="1"/>
  <c r="J384" i="4"/>
  <c r="U384" i="4" s="1"/>
  <c r="AF384" i="4"/>
  <c r="AC384" i="4" l="1"/>
  <c r="AD384" i="4" s="1"/>
  <c r="AE384" i="4" s="1"/>
  <c r="AF385" i="4"/>
  <c r="F386" i="4"/>
  <c r="L385" i="4"/>
  <c r="W385" i="4" s="1"/>
  <c r="M385" i="4"/>
  <c r="X385" i="4" s="1"/>
  <c r="N385" i="4"/>
  <c r="Y385" i="4" s="1"/>
  <c r="O385" i="4"/>
  <c r="Z385" i="4" s="1"/>
  <c r="P385" i="4"/>
  <c r="AA385" i="4" s="1"/>
  <c r="Q385" i="4"/>
  <c r="AB385" i="4" s="1"/>
  <c r="G385" i="4"/>
  <c r="R385" i="4" s="1"/>
  <c r="H385" i="4"/>
  <c r="S385" i="4" s="1"/>
  <c r="I385" i="4"/>
  <c r="T385" i="4" s="1"/>
  <c r="J385" i="4"/>
  <c r="U385" i="4" s="1"/>
  <c r="K385" i="4"/>
  <c r="V385" i="4" s="1"/>
  <c r="AC385" i="4" l="1"/>
  <c r="AD385" i="4" s="1"/>
  <c r="AE385" i="4" s="1"/>
  <c r="F387" i="4"/>
  <c r="M386" i="4"/>
  <c r="X386" i="4" s="1"/>
  <c r="N386" i="4"/>
  <c r="Y386" i="4" s="1"/>
  <c r="O386" i="4"/>
  <c r="Z386" i="4" s="1"/>
  <c r="P386" i="4"/>
  <c r="AA386" i="4" s="1"/>
  <c r="G386" i="4"/>
  <c r="R386" i="4" s="1"/>
  <c r="H386" i="4"/>
  <c r="S386" i="4" s="1"/>
  <c r="I386" i="4"/>
  <c r="T386" i="4" s="1"/>
  <c r="J386" i="4"/>
  <c r="U386" i="4" s="1"/>
  <c r="K386" i="4"/>
  <c r="V386" i="4" s="1"/>
  <c r="L386" i="4"/>
  <c r="W386" i="4" s="1"/>
  <c r="Q386" i="4"/>
  <c r="AB386" i="4" s="1"/>
  <c r="AF386" i="4"/>
  <c r="AC386" i="4" l="1"/>
  <c r="AD386" i="4" s="1"/>
  <c r="AE386" i="4" s="1"/>
  <c r="AF387" i="4"/>
  <c r="F388" i="4"/>
  <c r="N387" i="4"/>
  <c r="Y387" i="4" s="1"/>
  <c r="O387" i="4"/>
  <c r="Z387" i="4" s="1"/>
  <c r="P387" i="4"/>
  <c r="AA387" i="4" s="1"/>
  <c r="Q387" i="4"/>
  <c r="AB387" i="4" s="1"/>
  <c r="H387" i="4"/>
  <c r="S387" i="4" s="1"/>
  <c r="I387" i="4"/>
  <c r="T387" i="4" s="1"/>
  <c r="J387" i="4"/>
  <c r="U387" i="4" s="1"/>
  <c r="K387" i="4"/>
  <c r="V387" i="4" s="1"/>
  <c r="L387" i="4"/>
  <c r="W387" i="4" s="1"/>
  <c r="M387" i="4"/>
  <c r="X387" i="4" s="1"/>
  <c r="G387" i="4"/>
  <c r="R387" i="4" s="1"/>
  <c r="AC387" i="4" l="1"/>
  <c r="AD387" i="4" s="1"/>
  <c r="AE387" i="4" s="1"/>
  <c r="F389" i="4"/>
  <c r="O388" i="4"/>
  <c r="Z388" i="4" s="1"/>
  <c r="P388" i="4"/>
  <c r="AA388" i="4" s="1"/>
  <c r="Q388" i="4"/>
  <c r="AB388" i="4" s="1"/>
  <c r="I388" i="4"/>
  <c r="T388" i="4" s="1"/>
  <c r="J388" i="4"/>
  <c r="U388" i="4" s="1"/>
  <c r="K388" i="4"/>
  <c r="V388" i="4" s="1"/>
  <c r="L388" i="4"/>
  <c r="W388" i="4" s="1"/>
  <c r="M388" i="4"/>
  <c r="X388" i="4" s="1"/>
  <c r="N388" i="4"/>
  <c r="Y388" i="4" s="1"/>
  <c r="G388" i="4"/>
  <c r="R388" i="4" s="1"/>
  <c r="H388" i="4"/>
  <c r="S388" i="4" s="1"/>
  <c r="AF388" i="4"/>
  <c r="AC388" i="4" l="1"/>
  <c r="AD388" i="4" s="1"/>
  <c r="AE388" i="4" s="1"/>
  <c r="AF389" i="4"/>
  <c r="F390" i="4"/>
  <c r="P389" i="4"/>
  <c r="AA389" i="4" s="1"/>
  <c r="Q389" i="4"/>
  <c r="AB389" i="4" s="1"/>
  <c r="G389" i="4"/>
  <c r="R389" i="4" s="1"/>
  <c r="J389" i="4"/>
  <c r="U389" i="4" s="1"/>
  <c r="K389" i="4"/>
  <c r="V389" i="4" s="1"/>
  <c r="L389" i="4"/>
  <c r="W389" i="4" s="1"/>
  <c r="M389" i="4"/>
  <c r="X389" i="4" s="1"/>
  <c r="N389" i="4"/>
  <c r="Y389" i="4" s="1"/>
  <c r="O389" i="4"/>
  <c r="Z389" i="4" s="1"/>
  <c r="H389" i="4"/>
  <c r="S389" i="4" s="1"/>
  <c r="I389" i="4"/>
  <c r="T389" i="4" s="1"/>
  <c r="AC389" i="4" l="1"/>
  <c r="AD389" i="4" s="1"/>
  <c r="AE389" i="4" s="1"/>
  <c r="F391" i="4"/>
  <c r="Q390" i="4"/>
  <c r="AB390" i="4" s="1"/>
  <c r="G390" i="4"/>
  <c r="R390" i="4" s="1"/>
  <c r="H390" i="4"/>
  <c r="S390" i="4" s="1"/>
  <c r="K390" i="4"/>
  <c r="V390" i="4" s="1"/>
  <c r="L390" i="4"/>
  <c r="W390" i="4" s="1"/>
  <c r="M390" i="4"/>
  <c r="X390" i="4" s="1"/>
  <c r="N390" i="4"/>
  <c r="Y390" i="4" s="1"/>
  <c r="O390" i="4"/>
  <c r="Z390" i="4" s="1"/>
  <c r="P390" i="4"/>
  <c r="AA390" i="4" s="1"/>
  <c r="I390" i="4"/>
  <c r="T390" i="4" s="1"/>
  <c r="J390" i="4"/>
  <c r="U390" i="4" s="1"/>
  <c r="AF390" i="4"/>
  <c r="AC390" i="4" l="1"/>
  <c r="AD390" i="4" s="1"/>
  <c r="AE390" i="4" s="1"/>
  <c r="AF391" i="4"/>
  <c r="F392" i="4"/>
  <c r="H391" i="4"/>
  <c r="S391" i="4" s="1"/>
  <c r="I391" i="4"/>
  <c r="T391" i="4" s="1"/>
  <c r="L391" i="4"/>
  <c r="W391" i="4" s="1"/>
  <c r="M391" i="4"/>
  <c r="X391" i="4" s="1"/>
  <c r="N391" i="4"/>
  <c r="Y391" i="4" s="1"/>
  <c r="O391" i="4"/>
  <c r="Z391" i="4" s="1"/>
  <c r="P391" i="4"/>
  <c r="AA391" i="4" s="1"/>
  <c r="Q391" i="4"/>
  <c r="AB391" i="4" s="1"/>
  <c r="G391" i="4"/>
  <c r="R391" i="4" s="1"/>
  <c r="J391" i="4"/>
  <c r="U391" i="4" s="1"/>
  <c r="K391" i="4"/>
  <c r="V391" i="4" s="1"/>
  <c r="AC391" i="4" l="1"/>
  <c r="AD391" i="4" s="1"/>
  <c r="AE391" i="4" s="1"/>
  <c r="F393" i="4"/>
  <c r="G392" i="4"/>
  <c r="R392" i="4" s="1"/>
  <c r="I392" i="4"/>
  <c r="T392" i="4" s="1"/>
  <c r="J392" i="4"/>
  <c r="U392" i="4" s="1"/>
  <c r="M392" i="4"/>
  <c r="X392" i="4" s="1"/>
  <c r="N392" i="4"/>
  <c r="Y392" i="4" s="1"/>
  <c r="O392" i="4"/>
  <c r="Z392" i="4" s="1"/>
  <c r="P392" i="4"/>
  <c r="AA392" i="4" s="1"/>
  <c r="Q392" i="4"/>
  <c r="AB392" i="4" s="1"/>
  <c r="H392" i="4"/>
  <c r="S392" i="4" s="1"/>
  <c r="K392" i="4"/>
  <c r="V392" i="4" s="1"/>
  <c r="L392" i="4"/>
  <c r="W392" i="4" s="1"/>
  <c r="AF392" i="4"/>
  <c r="AC392" i="4" l="1"/>
  <c r="AD392" i="4" s="1"/>
  <c r="AE392" i="4" s="1"/>
  <c r="AF393" i="4"/>
  <c r="F394" i="4"/>
  <c r="H393" i="4"/>
  <c r="S393" i="4" s="1"/>
  <c r="J393" i="4"/>
  <c r="U393" i="4" s="1"/>
  <c r="K393" i="4"/>
  <c r="V393" i="4" s="1"/>
  <c r="N393" i="4"/>
  <c r="Y393" i="4" s="1"/>
  <c r="O393" i="4"/>
  <c r="Z393" i="4" s="1"/>
  <c r="P393" i="4"/>
  <c r="AA393" i="4" s="1"/>
  <c r="Q393" i="4"/>
  <c r="AB393" i="4" s="1"/>
  <c r="G393" i="4"/>
  <c r="R393" i="4" s="1"/>
  <c r="I393" i="4"/>
  <c r="T393" i="4" s="1"/>
  <c r="L393" i="4"/>
  <c r="W393" i="4" s="1"/>
  <c r="M393" i="4"/>
  <c r="X393" i="4" s="1"/>
  <c r="AC393" i="4" l="1"/>
  <c r="AD393" i="4" s="1"/>
  <c r="AE393" i="4" s="1"/>
  <c r="F395" i="4"/>
  <c r="I394" i="4"/>
  <c r="T394" i="4" s="1"/>
  <c r="K394" i="4"/>
  <c r="V394" i="4" s="1"/>
  <c r="L394" i="4"/>
  <c r="W394" i="4" s="1"/>
  <c r="O394" i="4"/>
  <c r="Z394" i="4" s="1"/>
  <c r="P394" i="4"/>
  <c r="AA394" i="4" s="1"/>
  <c r="G394" i="4"/>
  <c r="R394" i="4" s="1"/>
  <c r="H394" i="4"/>
  <c r="S394" i="4" s="1"/>
  <c r="J394" i="4"/>
  <c r="U394" i="4" s="1"/>
  <c r="M394" i="4"/>
  <c r="X394" i="4" s="1"/>
  <c r="N394" i="4"/>
  <c r="Y394" i="4" s="1"/>
  <c r="Q394" i="4"/>
  <c r="AB394" i="4" s="1"/>
  <c r="AF394" i="4"/>
  <c r="AC394" i="4" l="1"/>
  <c r="AD394" i="4" s="1"/>
  <c r="AE394" i="4" s="1"/>
  <c r="AF395" i="4"/>
  <c r="F396" i="4"/>
  <c r="J395" i="4"/>
  <c r="U395" i="4" s="1"/>
  <c r="L395" i="4"/>
  <c r="W395" i="4" s="1"/>
  <c r="M395" i="4"/>
  <c r="X395" i="4" s="1"/>
  <c r="P395" i="4"/>
  <c r="AA395" i="4" s="1"/>
  <c r="Q395" i="4"/>
  <c r="AB395" i="4" s="1"/>
  <c r="G395" i="4"/>
  <c r="R395" i="4" s="1"/>
  <c r="H395" i="4"/>
  <c r="S395" i="4" s="1"/>
  <c r="I395" i="4"/>
  <c r="T395" i="4" s="1"/>
  <c r="N395" i="4"/>
  <c r="Y395" i="4" s="1"/>
  <c r="O395" i="4"/>
  <c r="Z395" i="4" s="1"/>
  <c r="K395" i="4"/>
  <c r="V395" i="4" s="1"/>
  <c r="AC395" i="4" l="1"/>
  <c r="AD395" i="4" s="1"/>
  <c r="AE395" i="4" s="1"/>
  <c r="F397" i="4"/>
  <c r="K396" i="4"/>
  <c r="V396" i="4" s="1"/>
  <c r="N396" i="4"/>
  <c r="Y396" i="4" s="1"/>
  <c r="Q396" i="4"/>
  <c r="AB396" i="4" s="1"/>
  <c r="I396" i="4"/>
  <c r="T396" i="4" s="1"/>
  <c r="J396" i="4"/>
  <c r="U396" i="4" s="1"/>
  <c r="P396" i="4"/>
  <c r="AA396" i="4" s="1"/>
  <c r="G396" i="4"/>
  <c r="R396" i="4" s="1"/>
  <c r="H396" i="4"/>
  <c r="S396" i="4" s="1"/>
  <c r="L396" i="4"/>
  <c r="W396" i="4" s="1"/>
  <c r="M396" i="4"/>
  <c r="X396" i="4" s="1"/>
  <c r="O396" i="4"/>
  <c r="Z396" i="4" s="1"/>
  <c r="AF396" i="4"/>
  <c r="AC396" i="4" l="1"/>
  <c r="AD396" i="4" s="1"/>
  <c r="AE396" i="4" s="1"/>
  <c r="AF397" i="4"/>
  <c r="F398" i="4"/>
  <c r="L397" i="4"/>
  <c r="W397" i="4" s="1"/>
  <c r="O397" i="4"/>
  <c r="Z397" i="4" s="1"/>
  <c r="G397" i="4"/>
  <c r="R397" i="4" s="1"/>
  <c r="J397" i="4"/>
  <c r="U397" i="4" s="1"/>
  <c r="K397" i="4"/>
  <c r="V397" i="4" s="1"/>
  <c r="Q397" i="4"/>
  <c r="AB397" i="4" s="1"/>
  <c r="H397" i="4"/>
  <c r="S397" i="4" s="1"/>
  <c r="I397" i="4"/>
  <c r="T397" i="4" s="1"/>
  <c r="M397" i="4"/>
  <c r="X397" i="4" s="1"/>
  <c r="N397" i="4"/>
  <c r="Y397" i="4" s="1"/>
  <c r="P397" i="4"/>
  <c r="AA397" i="4" s="1"/>
  <c r="AC397" i="4" l="1"/>
  <c r="AD397" i="4" s="1"/>
  <c r="AE397" i="4" s="1"/>
  <c r="F399" i="4"/>
  <c r="M398" i="4"/>
  <c r="X398" i="4" s="1"/>
  <c r="P398" i="4"/>
  <c r="AA398" i="4" s="1"/>
  <c r="G398" i="4"/>
  <c r="R398" i="4" s="1"/>
  <c r="H398" i="4"/>
  <c r="S398" i="4" s="1"/>
  <c r="K398" i="4"/>
  <c r="V398" i="4" s="1"/>
  <c r="L398" i="4"/>
  <c r="W398" i="4" s="1"/>
  <c r="I398" i="4"/>
  <c r="T398" i="4" s="1"/>
  <c r="J398" i="4"/>
  <c r="U398" i="4" s="1"/>
  <c r="N398" i="4"/>
  <c r="Y398" i="4" s="1"/>
  <c r="O398" i="4"/>
  <c r="Z398" i="4" s="1"/>
  <c r="Q398" i="4"/>
  <c r="AB398" i="4" s="1"/>
  <c r="AF398" i="4"/>
  <c r="AC398" i="4" l="1"/>
  <c r="AD398" i="4" s="1"/>
  <c r="AE398" i="4" s="1"/>
  <c r="AF399" i="4"/>
  <c r="F400" i="4"/>
  <c r="N399" i="4"/>
  <c r="Y399" i="4" s="1"/>
  <c r="Q399" i="4"/>
  <c r="AB399" i="4" s="1"/>
  <c r="H399" i="4"/>
  <c r="S399" i="4" s="1"/>
  <c r="I399" i="4"/>
  <c r="T399" i="4" s="1"/>
  <c r="L399" i="4"/>
  <c r="W399" i="4" s="1"/>
  <c r="M399" i="4"/>
  <c r="X399" i="4" s="1"/>
  <c r="G399" i="4"/>
  <c r="R399" i="4" s="1"/>
  <c r="J399" i="4"/>
  <c r="U399" i="4" s="1"/>
  <c r="K399" i="4"/>
  <c r="V399" i="4" s="1"/>
  <c r="O399" i="4"/>
  <c r="Z399" i="4" s="1"/>
  <c r="P399" i="4"/>
  <c r="AA399" i="4" s="1"/>
  <c r="AC399" i="4" l="1"/>
  <c r="AD399" i="4" s="1"/>
  <c r="AE399" i="4" s="1"/>
  <c r="F401" i="4"/>
  <c r="O400" i="4"/>
  <c r="Z400" i="4" s="1"/>
  <c r="I400" i="4"/>
  <c r="T400" i="4" s="1"/>
  <c r="J400" i="4"/>
  <c r="U400" i="4" s="1"/>
  <c r="M400" i="4"/>
  <c r="X400" i="4" s="1"/>
  <c r="N400" i="4"/>
  <c r="Y400" i="4" s="1"/>
  <c r="G400" i="4"/>
  <c r="R400" i="4" s="1"/>
  <c r="H400" i="4"/>
  <c r="S400" i="4" s="1"/>
  <c r="K400" i="4"/>
  <c r="V400" i="4" s="1"/>
  <c r="L400" i="4"/>
  <c r="W400" i="4" s="1"/>
  <c r="P400" i="4"/>
  <c r="AA400" i="4" s="1"/>
  <c r="Q400" i="4"/>
  <c r="AB400" i="4" s="1"/>
  <c r="AF400" i="4"/>
  <c r="AC400" i="4" l="1"/>
  <c r="AD400" i="4" s="1"/>
  <c r="AE400" i="4" s="1"/>
  <c r="AF401" i="4"/>
  <c r="F402" i="4"/>
  <c r="P401" i="4"/>
  <c r="AA401" i="4" s="1"/>
  <c r="G401" i="4"/>
  <c r="R401" i="4" s="1"/>
  <c r="J401" i="4"/>
  <c r="U401" i="4" s="1"/>
  <c r="K401" i="4"/>
  <c r="V401" i="4" s="1"/>
  <c r="N401" i="4"/>
  <c r="Y401" i="4" s="1"/>
  <c r="O401" i="4"/>
  <c r="Z401" i="4" s="1"/>
  <c r="H401" i="4"/>
  <c r="S401" i="4" s="1"/>
  <c r="I401" i="4"/>
  <c r="T401" i="4" s="1"/>
  <c r="L401" i="4"/>
  <c r="W401" i="4" s="1"/>
  <c r="M401" i="4"/>
  <c r="X401" i="4" s="1"/>
  <c r="Q401" i="4"/>
  <c r="AB401" i="4" s="1"/>
  <c r="AC401" i="4" l="1"/>
  <c r="AD401" i="4" s="1"/>
  <c r="AE401" i="4" s="1"/>
  <c r="F403" i="4"/>
  <c r="Q402" i="4"/>
  <c r="AB402" i="4" s="1"/>
  <c r="H402" i="4"/>
  <c r="S402" i="4" s="1"/>
  <c r="K402" i="4"/>
  <c r="V402" i="4" s="1"/>
  <c r="L402" i="4"/>
  <c r="W402" i="4" s="1"/>
  <c r="O402" i="4"/>
  <c r="Z402" i="4" s="1"/>
  <c r="P402" i="4"/>
  <c r="AA402" i="4" s="1"/>
  <c r="G402" i="4"/>
  <c r="R402" i="4" s="1"/>
  <c r="I402" i="4"/>
  <c r="T402" i="4" s="1"/>
  <c r="J402" i="4"/>
  <c r="U402" i="4" s="1"/>
  <c r="M402" i="4"/>
  <c r="X402" i="4" s="1"/>
  <c r="N402" i="4"/>
  <c r="Y402" i="4" s="1"/>
  <c r="AF402" i="4"/>
  <c r="AC402" i="4" l="1"/>
  <c r="AD402" i="4" s="1"/>
  <c r="AE402" i="4" s="1"/>
  <c r="AF403" i="4"/>
  <c r="F404" i="4"/>
  <c r="I403" i="4"/>
  <c r="T403" i="4" s="1"/>
  <c r="L403" i="4"/>
  <c r="W403" i="4" s="1"/>
  <c r="M403" i="4"/>
  <c r="X403" i="4" s="1"/>
  <c r="P403" i="4"/>
  <c r="AA403" i="4" s="1"/>
  <c r="Q403" i="4"/>
  <c r="AB403" i="4" s="1"/>
  <c r="G403" i="4"/>
  <c r="R403" i="4" s="1"/>
  <c r="H403" i="4"/>
  <c r="S403" i="4" s="1"/>
  <c r="J403" i="4"/>
  <c r="U403" i="4" s="1"/>
  <c r="K403" i="4"/>
  <c r="V403" i="4" s="1"/>
  <c r="N403" i="4"/>
  <c r="Y403" i="4" s="1"/>
  <c r="O403" i="4"/>
  <c r="Z403" i="4" s="1"/>
  <c r="AC403" i="4" l="1"/>
  <c r="AD403" i="4" s="1"/>
  <c r="AE403" i="4" s="1"/>
  <c r="F405" i="4"/>
  <c r="H404" i="4"/>
  <c r="S404" i="4" s="1"/>
  <c r="K404" i="4"/>
  <c r="V404" i="4" s="1"/>
  <c r="N404" i="4"/>
  <c r="Y404" i="4" s="1"/>
  <c r="O404" i="4"/>
  <c r="Z404" i="4" s="1"/>
  <c r="G404" i="4"/>
  <c r="R404" i="4" s="1"/>
  <c r="I404" i="4"/>
  <c r="T404" i="4" s="1"/>
  <c r="J404" i="4"/>
  <c r="U404" i="4" s="1"/>
  <c r="L404" i="4"/>
  <c r="W404" i="4" s="1"/>
  <c r="M404" i="4"/>
  <c r="X404" i="4" s="1"/>
  <c r="P404" i="4"/>
  <c r="AA404" i="4" s="1"/>
  <c r="Q404" i="4"/>
  <c r="AB404" i="4" s="1"/>
  <c r="AF404" i="4"/>
  <c r="AC404" i="4" l="1"/>
  <c r="AD404" i="4" s="1"/>
  <c r="AE404" i="4" s="1"/>
  <c r="AF405" i="4"/>
  <c r="F406" i="4"/>
  <c r="L405" i="4"/>
  <c r="W405" i="4" s="1"/>
  <c r="O405" i="4"/>
  <c r="Z405" i="4" s="1"/>
  <c r="G405" i="4"/>
  <c r="R405" i="4" s="1"/>
  <c r="H405" i="4"/>
  <c r="S405" i="4" s="1"/>
  <c r="I405" i="4"/>
  <c r="T405" i="4" s="1"/>
  <c r="J405" i="4"/>
  <c r="U405" i="4" s="1"/>
  <c r="K405" i="4"/>
  <c r="V405" i="4" s="1"/>
  <c r="M405" i="4"/>
  <c r="X405" i="4" s="1"/>
  <c r="N405" i="4"/>
  <c r="Y405" i="4" s="1"/>
  <c r="P405" i="4"/>
  <c r="AA405" i="4" s="1"/>
  <c r="Q405" i="4"/>
  <c r="AB405" i="4" s="1"/>
  <c r="AC405" i="4" l="1"/>
  <c r="AD405" i="4" s="1"/>
  <c r="AE405" i="4" s="1"/>
  <c r="F407" i="4"/>
  <c r="M406" i="4"/>
  <c r="X406" i="4" s="1"/>
  <c r="P406" i="4"/>
  <c r="AA406" i="4" s="1"/>
  <c r="H406" i="4"/>
  <c r="S406" i="4" s="1"/>
  <c r="I406" i="4"/>
  <c r="T406" i="4" s="1"/>
  <c r="O406" i="4"/>
  <c r="Z406" i="4" s="1"/>
  <c r="Q406" i="4"/>
  <c r="AB406" i="4" s="1"/>
  <c r="G406" i="4"/>
  <c r="R406" i="4" s="1"/>
  <c r="J406" i="4"/>
  <c r="U406" i="4" s="1"/>
  <c r="K406" i="4"/>
  <c r="V406" i="4" s="1"/>
  <c r="L406" i="4"/>
  <c r="W406" i="4" s="1"/>
  <c r="N406" i="4"/>
  <c r="Y406" i="4" s="1"/>
  <c r="AF406" i="4"/>
  <c r="AC406" i="4" l="1"/>
  <c r="AD406" i="4" s="1"/>
  <c r="AE406" i="4" s="1"/>
  <c r="AF407" i="4"/>
  <c r="F408" i="4"/>
  <c r="N407" i="4"/>
  <c r="Y407" i="4" s="1"/>
  <c r="Q407" i="4"/>
  <c r="AB407" i="4" s="1"/>
  <c r="I407" i="4"/>
  <c r="T407" i="4" s="1"/>
  <c r="J407" i="4"/>
  <c r="U407" i="4" s="1"/>
  <c r="K407" i="4"/>
  <c r="V407" i="4" s="1"/>
  <c r="L407" i="4"/>
  <c r="W407" i="4" s="1"/>
  <c r="M407" i="4"/>
  <c r="X407" i="4" s="1"/>
  <c r="O407" i="4"/>
  <c r="Z407" i="4" s="1"/>
  <c r="P407" i="4"/>
  <c r="AA407" i="4" s="1"/>
  <c r="G407" i="4"/>
  <c r="R407" i="4" s="1"/>
  <c r="H407" i="4"/>
  <c r="S407" i="4" s="1"/>
  <c r="AC407" i="4" l="1"/>
  <c r="AD407" i="4" s="1"/>
  <c r="AE407" i="4" s="1"/>
  <c r="F409" i="4"/>
  <c r="O408" i="4"/>
  <c r="Z408" i="4" s="1"/>
  <c r="J408" i="4"/>
  <c r="U408" i="4" s="1"/>
  <c r="K408" i="4"/>
  <c r="V408" i="4" s="1"/>
  <c r="G408" i="4"/>
  <c r="R408" i="4" s="1"/>
  <c r="H408" i="4"/>
  <c r="S408" i="4" s="1"/>
  <c r="I408" i="4"/>
  <c r="T408" i="4" s="1"/>
  <c r="L408" i="4"/>
  <c r="W408" i="4" s="1"/>
  <c r="M408" i="4"/>
  <c r="X408" i="4" s="1"/>
  <c r="N408" i="4"/>
  <c r="Y408" i="4" s="1"/>
  <c r="P408" i="4"/>
  <c r="AA408" i="4" s="1"/>
  <c r="Q408" i="4"/>
  <c r="AB408" i="4" s="1"/>
  <c r="AF408" i="4"/>
  <c r="AC408" i="4" l="1"/>
  <c r="AD408" i="4" s="1"/>
  <c r="AE408" i="4" s="1"/>
  <c r="AF409" i="4"/>
  <c r="F410" i="4"/>
  <c r="G409" i="4"/>
  <c r="R409" i="4" s="1"/>
  <c r="O409" i="4"/>
  <c r="Z409" i="4" s="1"/>
  <c r="P409" i="4"/>
  <c r="AA409" i="4" s="1"/>
  <c r="Q409" i="4"/>
  <c r="AB409" i="4" s="1"/>
  <c r="H409" i="4"/>
  <c r="S409" i="4" s="1"/>
  <c r="I409" i="4"/>
  <c r="T409" i="4" s="1"/>
  <c r="J409" i="4"/>
  <c r="U409" i="4" s="1"/>
  <c r="K409" i="4"/>
  <c r="V409" i="4" s="1"/>
  <c r="L409" i="4"/>
  <c r="W409" i="4" s="1"/>
  <c r="M409" i="4"/>
  <c r="X409" i="4" s="1"/>
  <c r="N409" i="4"/>
  <c r="Y409" i="4" s="1"/>
  <c r="AC409" i="4" l="1"/>
  <c r="AD409" i="4" s="1"/>
  <c r="AE409" i="4" s="1"/>
  <c r="F411" i="4"/>
  <c r="P410" i="4"/>
  <c r="AA410" i="4" s="1"/>
  <c r="Q410" i="4"/>
  <c r="AB410" i="4" s="1"/>
  <c r="G410" i="4"/>
  <c r="R410" i="4" s="1"/>
  <c r="H410" i="4"/>
  <c r="S410" i="4" s="1"/>
  <c r="I410" i="4"/>
  <c r="T410" i="4" s="1"/>
  <c r="J410" i="4"/>
  <c r="U410" i="4" s="1"/>
  <c r="K410" i="4"/>
  <c r="V410" i="4" s="1"/>
  <c r="L410" i="4"/>
  <c r="W410" i="4" s="1"/>
  <c r="M410" i="4"/>
  <c r="X410" i="4" s="1"/>
  <c r="N410" i="4"/>
  <c r="Y410" i="4" s="1"/>
  <c r="O410" i="4"/>
  <c r="Z410" i="4" s="1"/>
  <c r="AF410" i="4"/>
  <c r="AC410" i="4" l="1"/>
  <c r="AD410" i="4" s="1"/>
  <c r="AE410" i="4" s="1"/>
  <c r="AF411" i="4"/>
  <c r="F412" i="4"/>
  <c r="Q411" i="4"/>
  <c r="AB411" i="4" s="1"/>
  <c r="G411" i="4"/>
  <c r="R411" i="4" s="1"/>
  <c r="H411" i="4"/>
  <c r="S411" i="4" s="1"/>
  <c r="I411" i="4"/>
  <c r="T411" i="4" s="1"/>
  <c r="J411" i="4"/>
  <c r="U411" i="4" s="1"/>
  <c r="K411" i="4"/>
  <c r="V411" i="4" s="1"/>
  <c r="L411" i="4"/>
  <c r="W411" i="4" s="1"/>
  <c r="M411" i="4"/>
  <c r="X411" i="4" s="1"/>
  <c r="N411" i="4"/>
  <c r="Y411" i="4" s="1"/>
  <c r="O411" i="4"/>
  <c r="Z411" i="4" s="1"/>
  <c r="P411" i="4"/>
  <c r="AA411" i="4" s="1"/>
  <c r="AC411" i="4" l="1"/>
  <c r="AD411" i="4" s="1"/>
  <c r="AE411" i="4" s="1"/>
  <c r="F413" i="4"/>
  <c r="G412" i="4"/>
  <c r="R412" i="4" s="1"/>
  <c r="H412" i="4"/>
  <c r="S412" i="4" s="1"/>
  <c r="I412" i="4"/>
  <c r="T412" i="4" s="1"/>
  <c r="J412" i="4"/>
  <c r="U412" i="4" s="1"/>
  <c r="K412" i="4"/>
  <c r="V412" i="4" s="1"/>
  <c r="L412" i="4"/>
  <c r="W412" i="4" s="1"/>
  <c r="M412" i="4"/>
  <c r="X412" i="4" s="1"/>
  <c r="N412" i="4"/>
  <c r="Y412" i="4" s="1"/>
  <c r="O412" i="4"/>
  <c r="Z412" i="4" s="1"/>
  <c r="P412" i="4"/>
  <c r="AA412" i="4" s="1"/>
  <c r="Q412" i="4"/>
  <c r="AB412" i="4" s="1"/>
  <c r="AF412" i="4"/>
  <c r="AC412" i="4" l="1"/>
  <c r="AD412" i="4" s="1"/>
  <c r="AE412" i="4" s="1"/>
  <c r="AF413" i="4"/>
  <c r="F414" i="4"/>
  <c r="I413" i="4"/>
  <c r="T413" i="4" s="1"/>
  <c r="J413" i="4"/>
  <c r="U413" i="4" s="1"/>
  <c r="K413" i="4"/>
  <c r="V413" i="4" s="1"/>
  <c r="L413" i="4"/>
  <c r="W413" i="4" s="1"/>
  <c r="M413" i="4"/>
  <c r="X413" i="4" s="1"/>
  <c r="N413" i="4"/>
  <c r="Y413" i="4" s="1"/>
  <c r="O413" i="4"/>
  <c r="Z413" i="4" s="1"/>
  <c r="P413" i="4"/>
  <c r="AA413" i="4" s="1"/>
  <c r="Q413" i="4"/>
  <c r="AB413" i="4" s="1"/>
  <c r="G413" i="4"/>
  <c r="R413" i="4" s="1"/>
  <c r="H413" i="4"/>
  <c r="S413" i="4" s="1"/>
  <c r="AC413" i="4" l="1"/>
  <c r="AD413" i="4" s="1"/>
  <c r="AE413" i="4" s="1"/>
  <c r="F415" i="4"/>
  <c r="J414" i="4"/>
  <c r="U414" i="4" s="1"/>
  <c r="K414" i="4"/>
  <c r="V414" i="4" s="1"/>
  <c r="L414" i="4"/>
  <c r="W414" i="4" s="1"/>
  <c r="M414" i="4"/>
  <c r="X414" i="4" s="1"/>
  <c r="N414" i="4"/>
  <c r="Y414" i="4" s="1"/>
  <c r="O414" i="4"/>
  <c r="Z414" i="4" s="1"/>
  <c r="P414" i="4"/>
  <c r="AA414" i="4" s="1"/>
  <c r="Q414" i="4"/>
  <c r="AB414" i="4" s="1"/>
  <c r="G414" i="4"/>
  <c r="R414" i="4" s="1"/>
  <c r="H414" i="4"/>
  <c r="S414" i="4" s="1"/>
  <c r="I414" i="4"/>
  <c r="T414" i="4" s="1"/>
  <c r="AF414" i="4"/>
  <c r="AC414" i="4" l="1"/>
  <c r="AD414" i="4" s="1"/>
  <c r="AE414" i="4" s="1"/>
  <c r="AF415" i="4"/>
  <c r="F416" i="4"/>
  <c r="K415" i="4"/>
  <c r="V415" i="4" s="1"/>
  <c r="L415" i="4"/>
  <c r="W415" i="4" s="1"/>
  <c r="M415" i="4"/>
  <c r="X415" i="4" s="1"/>
  <c r="N415" i="4"/>
  <c r="Y415" i="4" s="1"/>
  <c r="O415" i="4"/>
  <c r="Z415" i="4" s="1"/>
  <c r="P415" i="4"/>
  <c r="AA415" i="4" s="1"/>
  <c r="Q415" i="4"/>
  <c r="AB415" i="4" s="1"/>
  <c r="G415" i="4"/>
  <c r="R415" i="4" s="1"/>
  <c r="H415" i="4"/>
  <c r="S415" i="4" s="1"/>
  <c r="I415" i="4"/>
  <c r="T415" i="4" s="1"/>
  <c r="J415" i="4"/>
  <c r="U415" i="4" s="1"/>
  <c r="AC415" i="4" l="1"/>
  <c r="AD415" i="4" s="1"/>
  <c r="AE415" i="4" s="1"/>
  <c r="F417" i="4"/>
  <c r="L416" i="4"/>
  <c r="W416" i="4" s="1"/>
  <c r="M416" i="4"/>
  <c r="X416" i="4" s="1"/>
  <c r="N416" i="4"/>
  <c r="Y416" i="4" s="1"/>
  <c r="O416" i="4"/>
  <c r="Z416" i="4" s="1"/>
  <c r="P416" i="4"/>
  <c r="AA416" i="4" s="1"/>
  <c r="Q416" i="4"/>
  <c r="AB416" i="4" s="1"/>
  <c r="G416" i="4"/>
  <c r="R416" i="4" s="1"/>
  <c r="H416" i="4"/>
  <c r="S416" i="4" s="1"/>
  <c r="I416" i="4"/>
  <c r="T416" i="4" s="1"/>
  <c r="J416" i="4"/>
  <c r="U416" i="4" s="1"/>
  <c r="K416" i="4"/>
  <c r="V416" i="4" s="1"/>
  <c r="AF416" i="4"/>
  <c r="AC416" i="4" l="1"/>
  <c r="AD416" i="4" s="1"/>
  <c r="AE416" i="4" s="1"/>
  <c r="AF417" i="4"/>
  <c r="F418" i="4"/>
  <c r="M417" i="4"/>
  <c r="X417" i="4" s="1"/>
  <c r="N417" i="4"/>
  <c r="Y417" i="4" s="1"/>
  <c r="O417" i="4"/>
  <c r="Z417" i="4" s="1"/>
  <c r="P417" i="4"/>
  <c r="AA417" i="4" s="1"/>
  <c r="Q417" i="4"/>
  <c r="AB417" i="4" s="1"/>
  <c r="G417" i="4"/>
  <c r="R417" i="4" s="1"/>
  <c r="H417" i="4"/>
  <c r="S417" i="4" s="1"/>
  <c r="I417" i="4"/>
  <c r="T417" i="4" s="1"/>
  <c r="J417" i="4"/>
  <c r="U417" i="4" s="1"/>
  <c r="K417" i="4"/>
  <c r="V417" i="4" s="1"/>
  <c r="L417" i="4"/>
  <c r="W417" i="4" s="1"/>
  <c r="AC417" i="4" l="1"/>
  <c r="AD417" i="4" s="1"/>
  <c r="AE417" i="4" s="1"/>
  <c r="F419" i="4"/>
  <c r="N418" i="4"/>
  <c r="Y418" i="4" s="1"/>
  <c r="O418" i="4"/>
  <c r="Z418" i="4" s="1"/>
  <c r="P418" i="4"/>
  <c r="AA418" i="4" s="1"/>
  <c r="Q418" i="4"/>
  <c r="AB418" i="4" s="1"/>
  <c r="G418" i="4"/>
  <c r="R418" i="4" s="1"/>
  <c r="H418" i="4"/>
  <c r="S418" i="4" s="1"/>
  <c r="I418" i="4"/>
  <c r="T418" i="4" s="1"/>
  <c r="J418" i="4"/>
  <c r="U418" i="4" s="1"/>
  <c r="K418" i="4"/>
  <c r="V418" i="4" s="1"/>
  <c r="L418" i="4"/>
  <c r="W418" i="4" s="1"/>
  <c r="M418" i="4"/>
  <c r="X418" i="4" s="1"/>
  <c r="AF418" i="4"/>
  <c r="AC418" i="4" l="1"/>
  <c r="AD418" i="4" s="1"/>
  <c r="AE418" i="4" s="1"/>
  <c r="AF419" i="4"/>
  <c r="F420" i="4"/>
  <c r="O419" i="4"/>
  <c r="Z419" i="4" s="1"/>
  <c r="P419" i="4"/>
  <c r="AA419" i="4" s="1"/>
  <c r="Q419" i="4"/>
  <c r="AB419" i="4" s="1"/>
  <c r="G419" i="4"/>
  <c r="R419" i="4" s="1"/>
  <c r="H419" i="4"/>
  <c r="S419" i="4" s="1"/>
  <c r="I419" i="4"/>
  <c r="T419" i="4" s="1"/>
  <c r="J419" i="4"/>
  <c r="U419" i="4" s="1"/>
  <c r="K419" i="4"/>
  <c r="V419" i="4" s="1"/>
  <c r="L419" i="4"/>
  <c r="W419" i="4" s="1"/>
  <c r="M419" i="4"/>
  <c r="X419" i="4" s="1"/>
  <c r="N419" i="4"/>
  <c r="Y419" i="4" s="1"/>
  <c r="AC419" i="4" l="1"/>
  <c r="AD419" i="4" s="1"/>
  <c r="AE419" i="4" s="1"/>
  <c r="F421" i="4"/>
  <c r="Q420" i="4"/>
  <c r="AB420" i="4" s="1"/>
  <c r="G420" i="4"/>
  <c r="R420" i="4" s="1"/>
  <c r="H420" i="4"/>
  <c r="S420" i="4" s="1"/>
  <c r="I420" i="4"/>
  <c r="T420" i="4" s="1"/>
  <c r="J420" i="4"/>
  <c r="U420" i="4" s="1"/>
  <c r="K420" i="4"/>
  <c r="V420" i="4" s="1"/>
  <c r="L420" i="4"/>
  <c r="W420" i="4" s="1"/>
  <c r="M420" i="4"/>
  <c r="X420" i="4" s="1"/>
  <c r="N420" i="4"/>
  <c r="Y420" i="4" s="1"/>
  <c r="O420" i="4"/>
  <c r="Z420" i="4" s="1"/>
  <c r="P420" i="4"/>
  <c r="AA420" i="4" s="1"/>
  <c r="AF420" i="4"/>
  <c r="AC420" i="4" l="1"/>
  <c r="AD420" i="4" s="1"/>
  <c r="AE420" i="4" s="1"/>
  <c r="AF421" i="4"/>
  <c r="F422" i="4"/>
  <c r="G421" i="4"/>
  <c r="R421" i="4" s="1"/>
  <c r="H421" i="4"/>
  <c r="S421" i="4" s="1"/>
  <c r="I421" i="4"/>
  <c r="T421" i="4" s="1"/>
  <c r="J421" i="4"/>
  <c r="U421" i="4" s="1"/>
  <c r="K421" i="4"/>
  <c r="V421" i="4" s="1"/>
  <c r="L421" i="4"/>
  <c r="W421" i="4" s="1"/>
  <c r="M421" i="4"/>
  <c r="X421" i="4" s="1"/>
  <c r="N421" i="4"/>
  <c r="Y421" i="4" s="1"/>
  <c r="O421" i="4"/>
  <c r="Z421" i="4" s="1"/>
  <c r="P421" i="4"/>
  <c r="AA421" i="4" s="1"/>
  <c r="Q421" i="4"/>
  <c r="AB421" i="4" s="1"/>
  <c r="AC421" i="4" l="1"/>
  <c r="AD421" i="4" s="1"/>
  <c r="AE421" i="4" s="1"/>
  <c r="F423" i="4"/>
  <c r="G422" i="4"/>
  <c r="R422" i="4" s="1"/>
  <c r="H422" i="4"/>
  <c r="S422" i="4" s="1"/>
  <c r="I422" i="4"/>
  <c r="T422" i="4" s="1"/>
  <c r="J422" i="4"/>
  <c r="U422" i="4" s="1"/>
  <c r="K422" i="4"/>
  <c r="V422" i="4" s="1"/>
  <c r="L422" i="4"/>
  <c r="W422" i="4" s="1"/>
  <c r="M422" i="4"/>
  <c r="X422" i="4" s="1"/>
  <c r="N422" i="4"/>
  <c r="Y422" i="4" s="1"/>
  <c r="O422" i="4"/>
  <c r="Z422" i="4" s="1"/>
  <c r="P422" i="4"/>
  <c r="AA422" i="4" s="1"/>
  <c r="Q422" i="4"/>
  <c r="AB422" i="4" s="1"/>
  <c r="AF422" i="4"/>
  <c r="AC422" i="4" l="1"/>
  <c r="AD422" i="4" s="1"/>
  <c r="AE422" i="4" s="1"/>
  <c r="AF423" i="4"/>
  <c r="F424" i="4"/>
  <c r="H423" i="4"/>
  <c r="S423" i="4" s="1"/>
  <c r="I423" i="4"/>
  <c r="T423" i="4" s="1"/>
  <c r="J423" i="4"/>
  <c r="U423" i="4" s="1"/>
  <c r="K423" i="4"/>
  <c r="V423" i="4" s="1"/>
  <c r="L423" i="4"/>
  <c r="W423" i="4" s="1"/>
  <c r="M423" i="4"/>
  <c r="X423" i="4" s="1"/>
  <c r="N423" i="4"/>
  <c r="Y423" i="4" s="1"/>
  <c r="O423" i="4"/>
  <c r="Z423" i="4" s="1"/>
  <c r="P423" i="4"/>
  <c r="AA423" i="4" s="1"/>
  <c r="Q423" i="4"/>
  <c r="AB423" i="4" s="1"/>
  <c r="G423" i="4"/>
  <c r="R423" i="4" s="1"/>
  <c r="AC423" i="4" l="1"/>
  <c r="AD423" i="4" s="1"/>
  <c r="AE423" i="4" s="1"/>
  <c r="F425" i="4"/>
  <c r="I424" i="4"/>
  <c r="T424" i="4" s="1"/>
  <c r="J424" i="4"/>
  <c r="U424" i="4" s="1"/>
  <c r="K424" i="4"/>
  <c r="V424" i="4" s="1"/>
  <c r="L424" i="4"/>
  <c r="W424" i="4" s="1"/>
  <c r="M424" i="4"/>
  <c r="X424" i="4" s="1"/>
  <c r="N424" i="4"/>
  <c r="Y424" i="4" s="1"/>
  <c r="O424" i="4"/>
  <c r="Z424" i="4" s="1"/>
  <c r="P424" i="4"/>
  <c r="AA424" i="4" s="1"/>
  <c r="Q424" i="4"/>
  <c r="AB424" i="4" s="1"/>
  <c r="G424" i="4"/>
  <c r="R424" i="4" s="1"/>
  <c r="H424" i="4"/>
  <c r="S424" i="4" s="1"/>
  <c r="AF424" i="4"/>
  <c r="AC424" i="4" l="1"/>
  <c r="AD424" i="4" s="1"/>
  <c r="AE424" i="4" s="1"/>
  <c r="AF425" i="4"/>
  <c r="F426" i="4"/>
  <c r="J425" i="4"/>
  <c r="U425" i="4" s="1"/>
  <c r="K425" i="4"/>
  <c r="V425" i="4" s="1"/>
  <c r="L425" i="4"/>
  <c r="W425" i="4" s="1"/>
  <c r="M425" i="4"/>
  <c r="X425" i="4" s="1"/>
  <c r="N425" i="4"/>
  <c r="Y425" i="4" s="1"/>
  <c r="O425" i="4"/>
  <c r="Z425" i="4" s="1"/>
  <c r="P425" i="4"/>
  <c r="AA425" i="4" s="1"/>
  <c r="Q425" i="4"/>
  <c r="AB425" i="4" s="1"/>
  <c r="G425" i="4"/>
  <c r="R425" i="4" s="1"/>
  <c r="H425" i="4"/>
  <c r="S425" i="4" s="1"/>
  <c r="I425" i="4"/>
  <c r="T425" i="4" s="1"/>
  <c r="AC425" i="4" l="1"/>
  <c r="AD425" i="4" s="1"/>
  <c r="AE425" i="4" s="1"/>
  <c r="F427" i="4"/>
  <c r="L426" i="4"/>
  <c r="W426" i="4" s="1"/>
  <c r="M426" i="4"/>
  <c r="X426" i="4" s="1"/>
  <c r="N426" i="4"/>
  <c r="Y426" i="4" s="1"/>
  <c r="O426" i="4"/>
  <c r="Z426" i="4" s="1"/>
  <c r="P426" i="4"/>
  <c r="AA426" i="4" s="1"/>
  <c r="Q426" i="4"/>
  <c r="AB426" i="4" s="1"/>
  <c r="G426" i="4"/>
  <c r="R426" i="4" s="1"/>
  <c r="H426" i="4"/>
  <c r="S426" i="4" s="1"/>
  <c r="I426" i="4"/>
  <c r="T426" i="4" s="1"/>
  <c r="J426" i="4"/>
  <c r="U426" i="4" s="1"/>
  <c r="K426" i="4"/>
  <c r="V426" i="4" s="1"/>
  <c r="AF426" i="4"/>
  <c r="AC426" i="4" l="1"/>
  <c r="AD426" i="4" s="1"/>
  <c r="AE426" i="4" s="1"/>
  <c r="AF427" i="4"/>
  <c r="F428" i="4"/>
  <c r="M427" i="4"/>
  <c r="X427" i="4" s="1"/>
  <c r="N427" i="4"/>
  <c r="Y427" i="4" s="1"/>
  <c r="O427" i="4"/>
  <c r="Z427" i="4" s="1"/>
  <c r="P427" i="4"/>
  <c r="AA427" i="4" s="1"/>
  <c r="Q427" i="4"/>
  <c r="AB427" i="4" s="1"/>
  <c r="G427" i="4"/>
  <c r="R427" i="4" s="1"/>
  <c r="H427" i="4"/>
  <c r="S427" i="4" s="1"/>
  <c r="I427" i="4"/>
  <c r="T427" i="4" s="1"/>
  <c r="J427" i="4"/>
  <c r="U427" i="4" s="1"/>
  <c r="K427" i="4"/>
  <c r="V427" i="4" s="1"/>
  <c r="L427" i="4"/>
  <c r="W427" i="4" s="1"/>
  <c r="AC427" i="4" l="1"/>
  <c r="AD427" i="4" s="1"/>
  <c r="AE427" i="4" s="1"/>
  <c r="F429" i="4"/>
  <c r="N428" i="4"/>
  <c r="Y428" i="4" s="1"/>
  <c r="O428" i="4"/>
  <c r="Z428" i="4" s="1"/>
  <c r="P428" i="4"/>
  <c r="AA428" i="4" s="1"/>
  <c r="Q428" i="4"/>
  <c r="AB428" i="4" s="1"/>
  <c r="G428" i="4"/>
  <c r="R428" i="4" s="1"/>
  <c r="H428" i="4"/>
  <c r="S428" i="4" s="1"/>
  <c r="I428" i="4"/>
  <c r="T428" i="4" s="1"/>
  <c r="J428" i="4"/>
  <c r="U428" i="4" s="1"/>
  <c r="K428" i="4"/>
  <c r="V428" i="4" s="1"/>
  <c r="L428" i="4"/>
  <c r="W428" i="4" s="1"/>
  <c r="M428" i="4"/>
  <c r="X428" i="4" s="1"/>
  <c r="AF428" i="4"/>
  <c r="AC428" i="4" l="1"/>
  <c r="AD428" i="4" s="1"/>
  <c r="AE428" i="4" s="1"/>
  <c r="AF429" i="4"/>
  <c r="F430" i="4"/>
  <c r="O429" i="4"/>
  <c r="Z429" i="4" s="1"/>
  <c r="P429" i="4"/>
  <c r="AA429" i="4" s="1"/>
  <c r="Q429" i="4"/>
  <c r="AB429" i="4" s="1"/>
  <c r="G429" i="4"/>
  <c r="R429" i="4" s="1"/>
  <c r="H429" i="4"/>
  <c r="S429" i="4" s="1"/>
  <c r="I429" i="4"/>
  <c r="T429" i="4" s="1"/>
  <c r="J429" i="4"/>
  <c r="U429" i="4" s="1"/>
  <c r="K429" i="4"/>
  <c r="V429" i="4" s="1"/>
  <c r="L429" i="4"/>
  <c r="W429" i="4" s="1"/>
  <c r="M429" i="4"/>
  <c r="X429" i="4" s="1"/>
  <c r="N429" i="4"/>
  <c r="Y429" i="4" s="1"/>
  <c r="AC429" i="4" l="1"/>
  <c r="AD429" i="4" s="1"/>
  <c r="AE429" i="4" s="1"/>
  <c r="F431" i="4"/>
  <c r="P430" i="4"/>
  <c r="AA430" i="4" s="1"/>
  <c r="Q430" i="4"/>
  <c r="AB430" i="4" s="1"/>
  <c r="G430" i="4"/>
  <c r="R430" i="4" s="1"/>
  <c r="H430" i="4"/>
  <c r="S430" i="4" s="1"/>
  <c r="I430" i="4"/>
  <c r="T430" i="4" s="1"/>
  <c r="J430" i="4"/>
  <c r="U430" i="4" s="1"/>
  <c r="K430" i="4"/>
  <c r="V430" i="4" s="1"/>
  <c r="L430" i="4"/>
  <c r="W430" i="4" s="1"/>
  <c r="M430" i="4"/>
  <c r="X430" i="4" s="1"/>
  <c r="N430" i="4"/>
  <c r="Y430" i="4" s="1"/>
  <c r="O430" i="4"/>
  <c r="Z430" i="4" s="1"/>
  <c r="AF430" i="4"/>
  <c r="AC430" i="4" l="1"/>
  <c r="AD430" i="4" s="1"/>
  <c r="AE430" i="4" s="1"/>
  <c r="AF431" i="4"/>
  <c r="F432" i="4"/>
  <c r="Q431" i="4"/>
  <c r="AB431" i="4" s="1"/>
  <c r="G431" i="4"/>
  <c r="R431" i="4" s="1"/>
  <c r="H431" i="4"/>
  <c r="S431" i="4" s="1"/>
  <c r="I431" i="4"/>
  <c r="T431" i="4" s="1"/>
  <c r="J431" i="4"/>
  <c r="U431" i="4" s="1"/>
  <c r="K431" i="4"/>
  <c r="V431" i="4" s="1"/>
  <c r="L431" i="4"/>
  <c r="W431" i="4" s="1"/>
  <c r="M431" i="4"/>
  <c r="X431" i="4" s="1"/>
  <c r="N431" i="4"/>
  <c r="Y431" i="4" s="1"/>
  <c r="O431" i="4"/>
  <c r="Z431" i="4" s="1"/>
  <c r="P431" i="4"/>
  <c r="AA431" i="4" s="1"/>
  <c r="AC431" i="4" l="1"/>
  <c r="AD431" i="4" s="1"/>
  <c r="AE431" i="4" s="1"/>
  <c r="F433" i="4"/>
  <c r="G432" i="4"/>
  <c r="R432" i="4" s="1"/>
  <c r="H432" i="4"/>
  <c r="S432" i="4" s="1"/>
  <c r="I432" i="4"/>
  <c r="T432" i="4" s="1"/>
  <c r="J432" i="4"/>
  <c r="U432" i="4" s="1"/>
  <c r="K432" i="4"/>
  <c r="V432" i="4" s="1"/>
  <c r="L432" i="4"/>
  <c r="W432" i="4" s="1"/>
  <c r="M432" i="4"/>
  <c r="X432" i="4" s="1"/>
  <c r="N432" i="4"/>
  <c r="Y432" i="4" s="1"/>
  <c r="O432" i="4"/>
  <c r="Z432" i="4" s="1"/>
  <c r="P432" i="4"/>
  <c r="AA432" i="4" s="1"/>
  <c r="Q432" i="4"/>
  <c r="AB432" i="4" s="1"/>
  <c r="AF432" i="4"/>
  <c r="AC432" i="4" l="1"/>
  <c r="AD432" i="4" s="1"/>
  <c r="AE432" i="4" s="1"/>
  <c r="AF433" i="4"/>
  <c r="F434" i="4"/>
  <c r="H433" i="4"/>
  <c r="S433" i="4" s="1"/>
  <c r="I433" i="4"/>
  <c r="T433" i="4" s="1"/>
  <c r="J433" i="4"/>
  <c r="U433" i="4" s="1"/>
  <c r="K433" i="4"/>
  <c r="V433" i="4" s="1"/>
  <c r="L433" i="4"/>
  <c r="W433" i="4" s="1"/>
  <c r="M433" i="4"/>
  <c r="X433" i="4" s="1"/>
  <c r="N433" i="4"/>
  <c r="Y433" i="4" s="1"/>
  <c r="O433" i="4"/>
  <c r="Z433" i="4" s="1"/>
  <c r="P433" i="4"/>
  <c r="AA433" i="4" s="1"/>
  <c r="Q433" i="4"/>
  <c r="AB433" i="4" s="1"/>
  <c r="G433" i="4"/>
  <c r="R433" i="4" s="1"/>
  <c r="AC433" i="4" l="1"/>
  <c r="AD433" i="4" s="1"/>
  <c r="AE433" i="4" s="1"/>
  <c r="F435" i="4"/>
  <c r="I434" i="4"/>
  <c r="T434" i="4" s="1"/>
  <c r="J434" i="4"/>
  <c r="U434" i="4" s="1"/>
  <c r="K434" i="4"/>
  <c r="V434" i="4" s="1"/>
  <c r="L434" i="4"/>
  <c r="W434" i="4" s="1"/>
  <c r="M434" i="4"/>
  <c r="X434" i="4" s="1"/>
  <c r="N434" i="4"/>
  <c r="Y434" i="4" s="1"/>
  <c r="O434" i="4"/>
  <c r="Z434" i="4" s="1"/>
  <c r="P434" i="4"/>
  <c r="AA434" i="4" s="1"/>
  <c r="Q434" i="4"/>
  <c r="AB434" i="4" s="1"/>
  <c r="G434" i="4"/>
  <c r="R434" i="4" s="1"/>
  <c r="H434" i="4"/>
  <c r="S434" i="4" s="1"/>
  <c r="AF434" i="4"/>
  <c r="AC434" i="4" l="1"/>
  <c r="AD434" i="4" s="1"/>
  <c r="AE434" i="4" s="1"/>
  <c r="AF435" i="4"/>
  <c r="F436" i="4"/>
  <c r="J435" i="4"/>
  <c r="U435" i="4" s="1"/>
  <c r="K435" i="4"/>
  <c r="V435" i="4" s="1"/>
  <c r="L435" i="4"/>
  <c r="W435" i="4" s="1"/>
  <c r="M435" i="4"/>
  <c r="X435" i="4" s="1"/>
  <c r="N435" i="4"/>
  <c r="Y435" i="4" s="1"/>
  <c r="O435" i="4"/>
  <c r="Z435" i="4" s="1"/>
  <c r="P435" i="4"/>
  <c r="AA435" i="4" s="1"/>
  <c r="Q435" i="4"/>
  <c r="AB435" i="4" s="1"/>
  <c r="G435" i="4"/>
  <c r="R435" i="4" s="1"/>
  <c r="H435" i="4"/>
  <c r="S435" i="4" s="1"/>
  <c r="I435" i="4"/>
  <c r="T435" i="4" s="1"/>
  <c r="AC435" i="4" l="1"/>
  <c r="AD435" i="4" s="1"/>
  <c r="AE435" i="4" s="1"/>
  <c r="F437" i="4"/>
  <c r="K436" i="4"/>
  <c r="V436" i="4" s="1"/>
  <c r="L436" i="4"/>
  <c r="W436" i="4" s="1"/>
  <c r="M436" i="4"/>
  <c r="X436" i="4" s="1"/>
  <c r="N436" i="4"/>
  <c r="Y436" i="4" s="1"/>
  <c r="O436" i="4"/>
  <c r="Z436" i="4" s="1"/>
  <c r="P436" i="4"/>
  <c r="AA436" i="4" s="1"/>
  <c r="Q436" i="4"/>
  <c r="AB436" i="4" s="1"/>
  <c r="G436" i="4"/>
  <c r="R436" i="4" s="1"/>
  <c r="H436" i="4"/>
  <c r="S436" i="4" s="1"/>
  <c r="I436" i="4"/>
  <c r="T436" i="4" s="1"/>
  <c r="J436" i="4"/>
  <c r="U436" i="4" s="1"/>
  <c r="AF436" i="4"/>
  <c r="AC436" i="4" l="1"/>
  <c r="AD436" i="4" s="1"/>
  <c r="AE436" i="4" s="1"/>
  <c r="AF437" i="4"/>
  <c r="F438" i="4"/>
  <c r="L437" i="4"/>
  <c r="W437" i="4" s="1"/>
  <c r="M437" i="4"/>
  <c r="X437" i="4" s="1"/>
  <c r="N437" i="4"/>
  <c r="Y437" i="4" s="1"/>
  <c r="O437" i="4"/>
  <c r="Z437" i="4" s="1"/>
  <c r="P437" i="4"/>
  <c r="AA437" i="4" s="1"/>
  <c r="Q437" i="4"/>
  <c r="AB437" i="4" s="1"/>
  <c r="G437" i="4"/>
  <c r="R437" i="4" s="1"/>
  <c r="H437" i="4"/>
  <c r="S437" i="4" s="1"/>
  <c r="I437" i="4"/>
  <c r="T437" i="4" s="1"/>
  <c r="J437" i="4"/>
  <c r="U437" i="4" s="1"/>
  <c r="K437" i="4"/>
  <c r="V437" i="4" s="1"/>
  <c r="AC437" i="4" l="1"/>
  <c r="AD437" i="4" s="1"/>
  <c r="AE437" i="4" s="1"/>
  <c r="F439" i="4"/>
  <c r="N438" i="4"/>
  <c r="Y438" i="4" s="1"/>
  <c r="O438" i="4"/>
  <c r="Z438" i="4" s="1"/>
  <c r="P438" i="4"/>
  <c r="AA438" i="4" s="1"/>
  <c r="Q438" i="4"/>
  <c r="AB438" i="4" s="1"/>
  <c r="G438" i="4"/>
  <c r="R438" i="4" s="1"/>
  <c r="H438" i="4"/>
  <c r="S438" i="4" s="1"/>
  <c r="I438" i="4"/>
  <c r="T438" i="4" s="1"/>
  <c r="J438" i="4"/>
  <c r="U438" i="4" s="1"/>
  <c r="K438" i="4"/>
  <c r="V438" i="4" s="1"/>
  <c r="L438" i="4"/>
  <c r="W438" i="4" s="1"/>
  <c r="M438" i="4"/>
  <c r="X438" i="4" s="1"/>
  <c r="AF438" i="4"/>
  <c r="AC438" i="4" l="1"/>
  <c r="AD438" i="4" s="1"/>
  <c r="AE438" i="4" s="1"/>
  <c r="AF439" i="4"/>
  <c r="F440" i="4"/>
  <c r="O439" i="4"/>
  <c r="Z439" i="4" s="1"/>
  <c r="P439" i="4"/>
  <c r="AA439" i="4" s="1"/>
  <c r="Q439" i="4"/>
  <c r="AB439" i="4" s="1"/>
  <c r="G439" i="4"/>
  <c r="R439" i="4" s="1"/>
  <c r="H439" i="4"/>
  <c r="S439" i="4" s="1"/>
  <c r="I439" i="4"/>
  <c r="T439" i="4" s="1"/>
  <c r="J439" i="4"/>
  <c r="U439" i="4" s="1"/>
  <c r="K439" i="4"/>
  <c r="V439" i="4" s="1"/>
  <c r="L439" i="4"/>
  <c r="W439" i="4" s="1"/>
  <c r="M439" i="4"/>
  <c r="X439" i="4" s="1"/>
  <c r="N439" i="4"/>
  <c r="Y439" i="4" s="1"/>
  <c r="AC439" i="4" l="1"/>
  <c r="AD439" i="4" s="1"/>
  <c r="AE439" i="4" s="1"/>
  <c r="F441" i="4"/>
  <c r="P440" i="4"/>
  <c r="AA440" i="4" s="1"/>
  <c r="Q440" i="4"/>
  <c r="AB440" i="4" s="1"/>
  <c r="G440" i="4"/>
  <c r="R440" i="4" s="1"/>
  <c r="H440" i="4"/>
  <c r="S440" i="4" s="1"/>
  <c r="I440" i="4"/>
  <c r="T440" i="4" s="1"/>
  <c r="J440" i="4"/>
  <c r="U440" i="4" s="1"/>
  <c r="K440" i="4"/>
  <c r="V440" i="4" s="1"/>
  <c r="L440" i="4"/>
  <c r="W440" i="4" s="1"/>
  <c r="M440" i="4"/>
  <c r="X440" i="4" s="1"/>
  <c r="N440" i="4"/>
  <c r="Y440" i="4" s="1"/>
  <c r="O440" i="4"/>
  <c r="Z440" i="4" s="1"/>
  <c r="AF440" i="4"/>
  <c r="AC440" i="4" l="1"/>
  <c r="AD440" i="4" s="1"/>
  <c r="AE440" i="4" s="1"/>
  <c r="AF441" i="4"/>
  <c r="F442" i="4"/>
  <c r="Q441" i="4"/>
  <c r="AB441" i="4" s="1"/>
  <c r="G441" i="4"/>
  <c r="R441" i="4" s="1"/>
  <c r="H441" i="4"/>
  <c r="S441" i="4" s="1"/>
  <c r="I441" i="4"/>
  <c r="T441" i="4" s="1"/>
  <c r="J441" i="4"/>
  <c r="U441" i="4" s="1"/>
  <c r="K441" i="4"/>
  <c r="V441" i="4" s="1"/>
  <c r="L441" i="4"/>
  <c r="W441" i="4" s="1"/>
  <c r="M441" i="4"/>
  <c r="X441" i="4" s="1"/>
  <c r="N441" i="4"/>
  <c r="Y441" i="4" s="1"/>
  <c r="O441" i="4"/>
  <c r="Z441" i="4" s="1"/>
  <c r="P441" i="4"/>
  <c r="AA441" i="4" s="1"/>
  <c r="AC441" i="4" l="1"/>
  <c r="AD441" i="4" s="1"/>
  <c r="AE441" i="4" s="1"/>
  <c r="F443" i="4"/>
  <c r="G442" i="4"/>
  <c r="R442" i="4" s="1"/>
  <c r="H442" i="4"/>
  <c r="S442" i="4" s="1"/>
  <c r="I442" i="4"/>
  <c r="T442" i="4" s="1"/>
  <c r="J442" i="4"/>
  <c r="U442" i="4" s="1"/>
  <c r="K442" i="4"/>
  <c r="V442" i="4" s="1"/>
  <c r="L442" i="4"/>
  <c r="W442" i="4" s="1"/>
  <c r="M442" i="4"/>
  <c r="X442" i="4" s="1"/>
  <c r="N442" i="4"/>
  <c r="Y442" i="4" s="1"/>
  <c r="O442" i="4"/>
  <c r="Z442" i="4" s="1"/>
  <c r="P442" i="4"/>
  <c r="AA442" i="4" s="1"/>
  <c r="Q442" i="4"/>
  <c r="AB442" i="4" s="1"/>
  <c r="AF442" i="4"/>
  <c r="AC442" i="4" l="1"/>
  <c r="AD442" i="4" s="1"/>
  <c r="AE442" i="4" s="1"/>
  <c r="AF443" i="4"/>
  <c r="F444" i="4"/>
  <c r="G443" i="4"/>
  <c r="R443" i="4" s="1"/>
  <c r="H443" i="4"/>
  <c r="S443" i="4" s="1"/>
  <c r="I443" i="4"/>
  <c r="T443" i="4" s="1"/>
  <c r="J443" i="4"/>
  <c r="U443" i="4" s="1"/>
  <c r="K443" i="4"/>
  <c r="V443" i="4" s="1"/>
  <c r="L443" i="4"/>
  <c r="W443" i="4" s="1"/>
  <c r="M443" i="4"/>
  <c r="X443" i="4" s="1"/>
  <c r="N443" i="4"/>
  <c r="Y443" i="4" s="1"/>
  <c r="O443" i="4"/>
  <c r="Z443" i="4" s="1"/>
  <c r="P443" i="4"/>
  <c r="AA443" i="4" s="1"/>
  <c r="Q443" i="4"/>
  <c r="AB443" i="4" s="1"/>
  <c r="AC443" i="4" l="1"/>
  <c r="AD443" i="4" s="1"/>
  <c r="AE443" i="4" s="1"/>
  <c r="F445" i="4"/>
  <c r="I444" i="4"/>
  <c r="T444" i="4" s="1"/>
  <c r="J444" i="4"/>
  <c r="U444" i="4" s="1"/>
  <c r="K444" i="4"/>
  <c r="V444" i="4" s="1"/>
  <c r="L444" i="4"/>
  <c r="W444" i="4" s="1"/>
  <c r="M444" i="4"/>
  <c r="X444" i="4" s="1"/>
  <c r="N444" i="4"/>
  <c r="Y444" i="4" s="1"/>
  <c r="O444" i="4"/>
  <c r="Z444" i="4" s="1"/>
  <c r="P444" i="4"/>
  <c r="AA444" i="4" s="1"/>
  <c r="Q444" i="4"/>
  <c r="AB444" i="4" s="1"/>
  <c r="G444" i="4"/>
  <c r="R444" i="4" s="1"/>
  <c r="H444" i="4"/>
  <c r="S444" i="4" s="1"/>
  <c r="AF444" i="4"/>
  <c r="AC444" i="4" l="1"/>
  <c r="AD444" i="4" s="1"/>
  <c r="AE444" i="4" s="1"/>
  <c r="AF445" i="4"/>
  <c r="F446" i="4"/>
  <c r="J445" i="4"/>
  <c r="U445" i="4" s="1"/>
  <c r="K445" i="4"/>
  <c r="V445" i="4" s="1"/>
  <c r="L445" i="4"/>
  <c r="W445" i="4" s="1"/>
  <c r="M445" i="4"/>
  <c r="X445" i="4" s="1"/>
  <c r="N445" i="4"/>
  <c r="Y445" i="4" s="1"/>
  <c r="O445" i="4"/>
  <c r="Z445" i="4" s="1"/>
  <c r="P445" i="4"/>
  <c r="AA445" i="4" s="1"/>
  <c r="Q445" i="4"/>
  <c r="AB445" i="4" s="1"/>
  <c r="G445" i="4"/>
  <c r="R445" i="4" s="1"/>
  <c r="H445" i="4"/>
  <c r="S445" i="4" s="1"/>
  <c r="I445" i="4"/>
  <c r="T445" i="4" s="1"/>
  <c r="AC445" i="4" l="1"/>
  <c r="AD445" i="4" s="1"/>
  <c r="AE445" i="4" s="1"/>
  <c r="F447" i="4"/>
  <c r="K446" i="4"/>
  <c r="V446" i="4" s="1"/>
  <c r="L446" i="4"/>
  <c r="W446" i="4" s="1"/>
  <c r="M446" i="4"/>
  <c r="X446" i="4" s="1"/>
  <c r="N446" i="4"/>
  <c r="Y446" i="4" s="1"/>
  <c r="O446" i="4"/>
  <c r="Z446" i="4" s="1"/>
  <c r="P446" i="4"/>
  <c r="AA446" i="4" s="1"/>
  <c r="Q446" i="4"/>
  <c r="AB446" i="4" s="1"/>
  <c r="G446" i="4"/>
  <c r="R446" i="4" s="1"/>
  <c r="H446" i="4"/>
  <c r="S446" i="4" s="1"/>
  <c r="I446" i="4"/>
  <c r="T446" i="4" s="1"/>
  <c r="J446" i="4"/>
  <c r="U446" i="4" s="1"/>
  <c r="AF446" i="4"/>
  <c r="AC446" i="4" l="1"/>
  <c r="AD446" i="4" s="1"/>
  <c r="AE446" i="4" s="1"/>
  <c r="AF447" i="4"/>
  <c r="F448" i="4"/>
  <c r="L447" i="4"/>
  <c r="W447" i="4" s="1"/>
  <c r="M447" i="4"/>
  <c r="X447" i="4" s="1"/>
  <c r="N447" i="4"/>
  <c r="Y447" i="4" s="1"/>
  <c r="O447" i="4"/>
  <c r="Z447" i="4" s="1"/>
  <c r="P447" i="4"/>
  <c r="AA447" i="4" s="1"/>
  <c r="Q447" i="4"/>
  <c r="AB447" i="4" s="1"/>
  <c r="G447" i="4"/>
  <c r="R447" i="4" s="1"/>
  <c r="H447" i="4"/>
  <c r="S447" i="4" s="1"/>
  <c r="I447" i="4"/>
  <c r="T447" i="4" s="1"/>
  <c r="J447" i="4"/>
  <c r="U447" i="4" s="1"/>
  <c r="K447" i="4"/>
  <c r="V447" i="4" s="1"/>
  <c r="AC447" i="4" l="1"/>
  <c r="AD447" i="4" s="1"/>
  <c r="AE447" i="4" s="1"/>
  <c r="F449" i="4"/>
  <c r="M448" i="4"/>
  <c r="X448" i="4" s="1"/>
  <c r="N448" i="4"/>
  <c r="Y448" i="4" s="1"/>
  <c r="O448" i="4"/>
  <c r="Z448" i="4" s="1"/>
  <c r="P448" i="4"/>
  <c r="AA448" i="4" s="1"/>
  <c r="Q448" i="4"/>
  <c r="AB448" i="4" s="1"/>
  <c r="G448" i="4"/>
  <c r="R448" i="4" s="1"/>
  <c r="H448" i="4"/>
  <c r="S448" i="4" s="1"/>
  <c r="I448" i="4"/>
  <c r="T448" i="4" s="1"/>
  <c r="J448" i="4"/>
  <c r="U448" i="4" s="1"/>
  <c r="K448" i="4"/>
  <c r="V448" i="4" s="1"/>
  <c r="L448" i="4"/>
  <c r="W448" i="4" s="1"/>
  <c r="AF448" i="4"/>
  <c r="AC448" i="4" l="1"/>
  <c r="AD448" i="4" s="1"/>
  <c r="AE448" i="4" s="1"/>
  <c r="AF449" i="4"/>
  <c r="F450" i="4"/>
  <c r="N449" i="4"/>
  <c r="Y449" i="4" s="1"/>
  <c r="O449" i="4"/>
  <c r="Z449" i="4" s="1"/>
  <c r="P449" i="4"/>
  <c r="AA449" i="4" s="1"/>
  <c r="Q449" i="4"/>
  <c r="AB449" i="4" s="1"/>
  <c r="G449" i="4"/>
  <c r="R449" i="4" s="1"/>
  <c r="H449" i="4"/>
  <c r="S449" i="4" s="1"/>
  <c r="I449" i="4"/>
  <c r="T449" i="4" s="1"/>
  <c r="J449" i="4"/>
  <c r="U449" i="4" s="1"/>
  <c r="K449" i="4"/>
  <c r="V449" i="4" s="1"/>
  <c r="L449" i="4"/>
  <c r="W449" i="4" s="1"/>
  <c r="M449" i="4"/>
  <c r="X449" i="4" s="1"/>
  <c r="AC449" i="4" l="1"/>
  <c r="AD449" i="4" s="1"/>
  <c r="AE449" i="4" s="1"/>
  <c r="F451" i="4"/>
  <c r="O450" i="4"/>
  <c r="Z450" i="4" s="1"/>
  <c r="P450" i="4"/>
  <c r="AA450" i="4" s="1"/>
  <c r="Q450" i="4"/>
  <c r="AB450" i="4" s="1"/>
  <c r="G450" i="4"/>
  <c r="R450" i="4" s="1"/>
  <c r="H450" i="4"/>
  <c r="S450" i="4" s="1"/>
  <c r="I450" i="4"/>
  <c r="T450" i="4" s="1"/>
  <c r="J450" i="4"/>
  <c r="U450" i="4" s="1"/>
  <c r="K450" i="4"/>
  <c r="V450" i="4" s="1"/>
  <c r="L450" i="4"/>
  <c r="W450" i="4" s="1"/>
  <c r="M450" i="4"/>
  <c r="X450" i="4" s="1"/>
  <c r="N450" i="4"/>
  <c r="Y450" i="4" s="1"/>
  <c r="AF450" i="4"/>
  <c r="F452" i="4" l="1"/>
  <c r="N451" i="4"/>
  <c r="Y451" i="4" s="1"/>
  <c r="H451" i="4"/>
  <c r="S451" i="4" s="1"/>
  <c r="I451" i="4"/>
  <c r="T451" i="4" s="1"/>
  <c r="L451" i="4"/>
  <c r="W451" i="4" s="1"/>
  <c r="M451" i="4"/>
  <c r="X451" i="4" s="1"/>
  <c r="O451" i="4"/>
  <c r="Z451" i="4" s="1"/>
  <c r="P451" i="4"/>
  <c r="AA451" i="4" s="1"/>
  <c r="Q451" i="4"/>
  <c r="AB451" i="4" s="1"/>
  <c r="G451" i="4"/>
  <c r="R451" i="4" s="1"/>
  <c r="J451" i="4"/>
  <c r="U451" i="4" s="1"/>
  <c r="K451" i="4"/>
  <c r="V451" i="4" s="1"/>
  <c r="AF451" i="4"/>
  <c r="AC450" i="4"/>
  <c r="AD450" i="4" s="1"/>
  <c r="AF452" i="4" l="1"/>
  <c r="F453" i="4"/>
  <c r="P452" i="4"/>
  <c r="AA452" i="4" s="1"/>
  <c r="J452" i="4"/>
  <c r="U452" i="4" s="1"/>
  <c r="N452" i="4"/>
  <c r="Y452" i="4" s="1"/>
  <c r="O452" i="4"/>
  <c r="Z452" i="4" s="1"/>
  <c r="I452" i="4"/>
  <c r="T452" i="4" s="1"/>
  <c r="K452" i="4"/>
  <c r="V452" i="4" s="1"/>
  <c r="L452" i="4"/>
  <c r="W452" i="4" s="1"/>
  <c r="M452" i="4"/>
  <c r="X452" i="4" s="1"/>
  <c r="Q452" i="4"/>
  <c r="AB452" i="4" s="1"/>
  <c r="G452" i="4"/>
  <c r="R452" i="4" s="1"/>
  <c r="H452" i="4"/>
  <c r="S452" i="4" s="1"/>
  <c r="AC451" i="4"/>
  <c r="AD451" i="4" s="1"/>
  <c r="AE451" i="4"/>
  <c r="AC452" i="4" l="1"/>
  <c r="AD452" i="4" s="1"/>
  <c r="AE452" i="4" s="1"/>
  <c r="F454" i="4"/>
  <c r="L453" i="4"/>
  <c r="W453" i="4" s="1"/>
  <c r="P453" i="4"/>
  <c r="AA453" i="4" s="1"/>
  <c r="Q453" i="4"/>
  <c r="AB453" i="4" s="1"/>
  <c r="G453" i="4"/>
  <c r="R453" i="4" s="1"/>
  <c r="H453" i="4"/>
  <c r="S453" i="4" s="1"/>
  <c r="I453" i="4"/>
  <c r="T453" i="4" s="1"/>
  <c r="J453" i="4"/>
  <c r="U453" i="4" s="1"/>
  <c r="K453" i="4"/>
  <c r="V453" i="4" s="1"/>
  <c r="M453" i="4"/>
  <c r="X453" i="4" s="1"/>
  <c r="N453" i="4"/>
  <c r="Y453" i="4" s="1"/>
  <c r="O453" i="4"/>
  <c r="Z453" i="4" s="1"/>
  <c r="AF453" i="4"/>
  <c r="AC453" i="4" l="1"/>
  <c r="AD453" i="4" s="1"/>
  <c r="AF454" i="4"/>
  <c r="F455" i="4"/>
  <c r="H454" i="4"/>
  <c r="S454" i="4" s="1"/>
  <c r="N454" i="4"/>
  <c r="Y454" i="4" s="1"/>
  <c r="G454" i="4"/>
  <c r="R454" i="4" s="1"/>
  <c r="I454" i="4"/>
  <c r="T454" i="4" s="1"/>
  <c r="J454" i="4"/>
  <c r="U454" i="4" s="1"/>
  <c r="K454" i="4"/>
  <c r="V454" i="4" s="1"/>
  <c r="L454" i="4"/>
  <c r="W454" i="4" s="1"/>
  <c r="M454" i="4"/>
  <c r="X454" i="4" s="1"/>
  <c r="O454" i="4"/>
  <c r="Z454" i="4" s="1"/>
  <c r="P454" i="4"/>
  <c r="AA454" i="4" s="1"/>
  <c r="Q454" i="4"/>
  <c r="AB454" i="4" s="1"/>
  <c r="AC454" i="4" l="1"/>
  <c r="AD454" i="4" s="1"/>
  <c r="F456" i="4"/>
  <c r="J455" i="4"/>
  <c r="U455" i="4" s="1"/>
  <c r="P455" i="4"/>
  <c r="AA455" i="4" s="1"/>
  <c r="H455" i="4"/>
  <c r="S455" i="4" s="1"/>
  <c r="I455" i="4"/>
  <c r="T455" i="4" s="1"/>
  <c r="O455" i="4"/>
  <c r="Z455" i="4" s="1"/>
  <c r="Q455" i="4"/>
  <c r="AB455" i="4" s="1"/>
  <c r="G455" i="4"/>
  <c r="R455" i="4" s="1"/>
  <c r="K455" i="4"/>
  <c r="V455" i="4" s="1"/>
  <c r="L455" i="4"/>
  <c r="W455" i="4" s="1"/>
  <c r="M455" i="4"/>
  <c r="X455" i="4" s="1"/>
  <c r="N455" i="4"/>
  <c r="Y455" i="4" s="1"/>
  <c r="AF455" i="4"/>
  <c r="AE454" i="4"/>
  <c r="AE453" i="4"/>
  <c r="AC455" i="4" l="1"/>
  <c r="AD455" i="4" s="1"/>
  <c r="AF456" i="4"/>
  <c r="F457" i="4"/>
  <c r="L456" i="4"/>
  <c r="W456" i="4" s="1"/>
  <c r="J456" i="4"/>
  <c r="U456" i="4" s="1"/>
  <c r="K456" i="4"/>
  <c r="V456" i="4" s="1"/>
  <c r="M456" i="4"/>
  <c r="X456" i="4" s="1"/>
  <c r="N456" i="4"/>
  <c r="Y456" i="4" s="1"/>
  <c r="O456" i="4"/>
  <c r="Z456" i="4" s="1"/>
  <c r="P456" i="4"/>
  <c r="AA456" i="4" s="1"/>
  <c r="Q456" i="4"/>
  <c r="AB456" i="4" s="1"/>
  <c r="G456" i="4"/>
  <c r="R456" i="4" s="1"/>
  <c r="H456" i="4"/>
  <c r="S456" i="4" s="1"/>
  <c r="I456" i="4"/>
  <c r="T456" i="4" s="1"/>
  <c r="AC456" i="4" l="1"/>
  <c r="AD456" i="4" s="1"/>
  <c r="F458" i="4"/>
  <c r="N457" i="4"/>
  <c r="Y457" i="4" s="1"/>
  <c r="H457" i="4"/>
  <c r="S457" i="4" s="1"/>
  <c r="L457" i="4"/>
  <c r="W457" i="4" s="1"/>
  <c r="M457" i="4"/>
  <c r="X457" i="4" s="1"/>
  <c r="G457" i="4"/>
  <c r="R457" i="4" s="1"/>
  <c r="I457" i="4"/>
  <c r="T457" i="4" s="1"/>
  <c r="J457" i="4"/>
  <c r="U457" i="4" s="1"/>
  <c r="K457" i="4"/>
  <c r="V457" i="4" s="1"/>
  <c r="O457" i="4"/>
  <c r="Z457" i="4" s="1"/>
  <c r="P457" i="4"/>
  <c r="AA457" i="4" s="1"/>
  <c r="Q457" i="4"/>
  <c r="AB457" i="4" s="1"/>
  <c r="AF457" i="4"/>
  <c r="AE455" i="4"/>
  <c r="AE456" i="4"/>
  <c r="AC457" i="4" l="1"/>
  <c r="AD457" i="4" s="1"/>
  <c r="AF458" i="4"/>
  <c r="F459" i="4"/>
  <c r="P458" i="4"/>
  <c r="AA458" i="4" s="1"/>
  <c r="J458" i="4"/>
  <c r="U458" i="4" s="1"/>
  <c r="N458" i="4"/>
  <c r="Y458" i="4" s="1"/>
  <c r="O458" i="4"/>
  <c r="Z458" i="4" s="1"/>
  <c r="G458" i="4"/>
  <c r="R458" i="4" s="1"/>
  <c r="H458" i="4"/>
  <c r="S458" i="4" s="1"/>
  <c r="I458" i="4"/>
  <c r="T458" i="4" s="1"/>
  <c r="K458" i="4"/>
  <c r="V458" i="4" s="1"/>
  <c r="L458" i="4"/>
  <c r="W458" i="4" s="1"/>
  <c r="M458" i="4"/>
  <c r="X458" i="4" s="1"/>
  <c r="Q458" i="4"/>
  <c r="AB458" i="4" s="1"/>
  <c r="AC458" i="4" l="1"/>
  <c r="AD458" i="4" s="1"/>
  <c r="AE458" i="4" s="1"/>
  <c r="AE457" i="4"/>
  <c r="F460" i="4"/>
  <c r="L459" i="4"/>
  <c r="W459" i="4" s="1"/>
  <c r="P459" i="4"/>
  <c r="AA459" i="4" s="1"/>
  <c r="Q459" i="4"/>
  <c r="AB459" i="4" s="1"/>
  <c r="G459" i="4"/>
  <c r="R459" i="4" s="1"/>
  <c r="H459" i="4"/>
  <c r="S459" i="4" s="1"/>
  <c r="I459" i="4"/>
  <c r="T459" i="4" s="1"/>
  <c r="J459" i="4"/>
  <c r="U459" i="4" s="1"/>
  <c r="K459" i="4"/>
  <c r="V459" i="4" s="1"/>
  <c r="M459" i="4"/>
  <c r="X459" i="4" s="1"/>
  <c r="N459" i="4"/>
  <c r="Y459" i="4" s="1"/>
  <c r="O459" i="4"/>
  <c r="Z459" i="4" s="1"/>
  <c r="AF459" i="4"/>
  <c r="F461" i="4" l="1"/>
  <c r="H460" i="4"/>
  <c r="S460" i="4" s="1"/>
  <c r="N460" i="4"/>
  <c r="Y460" i="4" s="1"/>
  <c r="G460" i="4"/>
  <c r="R460" i="4" s="1"/>
  <c r="M460" i="4"/>
  <c r="X460" i="4" s="1"/>
  <c r="O460" i="4"/>
  <c r="Z460" i="4" s="1"/>
  <c r="P460" i="4"/>
  <c r="AA460" i="4" s="1"/>
  <c r="Q460" i="4"/>
  <c r="AB460" i="4" s="1"/>
  <c r="I460" i="4"/>
  <c r="T460" i="4" s="1"/>
  <c r="J460" i="4"/>
  <c r="U460" i="4" s="1"/>
  <c r="K460" i="4"/>
  <c r="V460" i="4" s="1"/>
  <c r="L460" i="4"/>
  <c r="W460" i="4" s="1"/>
  <c r="AF460" i="4"/>
  <c r="AC459" i="4"/>
  <c r="AD459" i="4" s="1"/>
  <c r="AC460" i="4" l="1"/>
  <c r="AD460" i="4" s="1"/>
  <c r="AE460" i="4"/>
  <c r="AE459" i="4"/>
  <c r="AF461" i="4"/>
  <c r="F462" i="4"/>
  <c r="J461" i="4"/>
  <c r="U461" i="4" s="1"/>
  <c r="P461" i="4"/>
  <c r="AA461" i="4" s="1"/>
  <c r="H461" i="4"/>
  <c r="S461" i="4" s="1"/>
  <c r="I461" i="4"/>
  <c r="T461" i="4" s="1"/>
  <c r="K461" i="4"/>
  <c r="V461" i="4" s="1"/>
  <c r="L461" i="4"/>
  <c r="W461" i="4" s="1"/>
  <c r="M461" i="4"/>
  <c r="X461" i="4" s="1"/>
  <c r="N461" i="4"/>
  <c r="Y461" i="4" s="1"/>
  <c r="O461" i="4"/>
  <c r="Z461" i="4" s="1"/>
  <c r="Q461" i="4"/>
  <c r="AB461" i="4" s="1"/>
  <c r="G461" i="4"/>
  <c r="R461" i="4" s="1"/>
  <c r="AC461" i="4" l="1"/>
  <c r="AD461" i="4" s="1"/>
  <c r="F463" i="4"/>
  <c r="L462" i="4"/>
  <c r="W462" i="4" s="1"/>
  <c r="J462" i="4"/>
  <c r="U462" i="4" s="1"/>
  <c r="K462" i="4"/>
  <c r="V462" i="4" s="1"/>
  <c r="G462" i="4"/>
  <c r="R462" i="4" s="1"/>
  <c r="H462" i="4"/>
  <c r="S462" i="4" s="1"/>
  <c r="I462" i="4"/>
  <c r="T462" i="4" s="1"/>
  <c r="M462" i="4"/>
  <c r="X462" i="4" s="1"/>
  <c r="N462" i="4"/>
  <c r="Y462" i="4" s="1"/>
  <c r="O462" i="4"/>
  <c r="Z462" i="4" s="1"/>
  <c r="P462" i="4"/>
  <c r="AA462" i="4" s="1"/>
  <c r="Q462" i="4"/>
  <c r="AB462" i="4" s="1"/>
  <c r="AF462" i="4"/>
  <c r="AE461" i="4"/>
  <c r="AC462" i="4" l="1"/>
  <c r="AD462" i="4" s="1"/>
  <c r="AE462" i="4" s="1"/>
  <c r="AF463" i="4"/>
  <c r="F464" i="4"/>
  <c r="N463" i="4"/>
  <c r="Y463" i="4" s="1"/>
  <c r="H463" i="4"/>
  <c r="S463" i="4" s="1"/>
  <c r="L463" i="4"/>
  <c r="W463" i="4" s="1"/>
  <c r="M463" i="4"/>
  <c r="X463" i="4" s="1"/>
  <c r="G463" i="4"/>
  <c r="R463" i="4" s="1"/>
  <c r="I463" i="4"/>
  <c r="T463" i="4" s="1"/>
  <c r="J463" i="4"/>
  <c r="U463" i="4" s="1"/>
  <c r="K463" i="4"/>
  <c r="V463" i="4" s="1"/>
  <c r="O463" i="4"/>
  <c r="Z463" i="4" s="1"/>
  <c r="P463" i="4"/>
  <c r="AA463" i="4" s="1"/>
  <c r="Q463" i="4"/>
  <c r="AB463" i="4" s="1"/>
  <c r="AF464" i="4" l="1"/>
  <c r="F465" i="4"/>
  <c r="P464" i="4"/>
  <c r="AA464" i="4" s="1"/>
  <c r="J464" i="4"/>
  <c r="U464" i="4" s="1"/>
  <c r="N464" i="4"/>
  <c r="Y464" i="4" s="1"/>
  <c r="O464" i="4"/>
  <c r="Z464" i="4" s="1"/>
  <c r="Q464" i="4"/>
  <c r="AB464" i="4" s="1"/>
  <c r="G464" i="4"/>
  <c r="R464" i="4" s="1"/>
  <c r="H464" i="4"/>
  <c r="S464" i="4" s="1"/>
  <c r="I464" i="4"/>
  <c r="T464" i="4" s="1"/>
  <c r="K464" i="4"/>
  <c r="V464" i="4" s="1"/>
  <c r="L464" i="4"/>
  <c r="W464" i="4" s="1"/>
  <c r="M464" i="4"/>
  <c r="X464" i="4" s="1"/>
  <c r="AC463" i="4"/>
  <c r="AD463" i="4" s="1"/>
  <c r="AE463" i="4" s="1"/>
  <c r="AC464" i="4" l="1"/>
  <c r="AD464" i="4" s="1"/>
  <c r="AE464" i="4" s="1"/>
  <c r="F466" i="4"/>
  <c r="F467" i="4" s="1"/>
  <c r="L465" i="4"/>
  <c r="W465" i="4" s="1"/>
  <c r="P465" i="4"/>
  <c r="AA465" i="4" s="1"/>
  <c r="Q465" i="4"/>
  <c r="AB465" i="4" s="1"/>
  <c r="K465" i="4"/>
  <c r="V465" i="4" s="1"/>
  <c r="M465" i="4"/>
  <c r="X465" i="4" s="1"/>
  <c r="N465" i="4"/>
  <c r="Y465" i="4" s="1"/>
  <c r="O465" i="4"/>
  <c r="Z465" i="4" s="1"/>
  <c r="G465" i="4"/>
  <c r="R465" i="4" s="1"/>
  <c r="H465" i="4"/>
  <c r="S465" i="4" s="1"/>
  <c r="I465" i="4"/>
  <c r="T465" i="4" s="1"/>
  <c r="J465" i="4"/>
  <c r="U465" i="4" s="1"/>
  <c r="AF465" i="4"/>
  <c r="G467" i="4" l="1"/>
  <c r="R467" i="4" s="1"/>
  <c r="H467" i="4"/>
  <c r="S467" i="4" s="1"/>
  <c r="I467" i="4"/>
  <c r="T467" i="4" s="1"/>
  <c r="J467" i="4"/>
  <c r="U467" i="4" s="1"/>
  <c r="K467" i="4"/>
  <c r="V467" i="4" s="1"/>
  <c r="L467" i="4"/>
  <c r="W467" i="4" s="1"/>
  <c r="M467" i="4"/>
  <c r="X467" i="4" s="1"/>
  <c r="N467" i="4"/>
  <c r="Y467" i="4" s="1"/>
  <c r="O467" i="4"/>
  <c r="Z467" i="4" s="1"/>
  <c r="P467" i="4"/>
  <c r="AA467" i="4" s="1"/>
  <c r="Q467" i="4"/>
  <c r="AB467" i="4" s="1"/>
  <c r="AF466" i="4"/>
  <c r="AC465" i="4"/>
  <c r="AD465" i="4" s="1"/>
  <c r="AE465" i="4" s="1"/>
  <c r="F468" i="4"/>
  <c r="G466" i="4"/>
  <c r="R466" i="4" s="1"/>
  <c r="H466" i="4"/>
  <c r="S466" i="4" s="1"/>
  <c r="I466" i="4"/>
  <c r="T466" i="4" s="1"/>
  <c r="J466" i="4"/>
  <c r="U466" i="4" s="1"/>
  <c r="K466" i="4"/>
  <c r="V466" i="4" s="1"/>
  <c r="L466" i="4"/>
  <c r="W466" i="4" s="1"/>
  <c r="M466" i="4"/>
  <c r="X466" i="4" s="1"/>
  <c r="N466" i="4"/>
  <c r="Y466" i="4" s="1"/>
  <c r="O466" i="4"/>
  <c r="Z466" i="4" s="1"/>
  <c r="P466" i="4"/>
  <c r="AA466" i="4" s="1"/>
  <c r="Q466" i="4"/>
  <c r="AB466" i="4" s="1"/>
  <c r="AF467" i="4" l="1"/>
  <c r="F469" i="4"/>
  <c r="P468" i="4"/>
  <c r="AA468" i="4" s="1"/>
  <c r="Q468" i="4"/>
  <c r="AB468" i="4" s="1"/>
  <c r="G468" i="4"/>
  <c r="R468" i="4" s="1"/>
  <c r="H468" i="4"/>
  <c r="S468" i="4" s="1"/>
  <c r="I468" i="4"/>
  <c r="T468" i="4" s="1"/>
  <c r="J468" i="4"/>
  <c r="U468" i="4" s="1"/>
  <c r="K468" i="4"/>
  <c r="V468" i="4" s="1"/>
  <c r="L468" i="4"/>
  <c r="W468" i="4" s="1"/>
  <c r="M468" i="4"/>
  <c r="X468" i="4" s="1"/>
  <c r="N468" i="4"/>
  <c r="Y468" i="4" s="1"/>
  <c r="O468" i="4"/>
  <c r="Z468" i="4" s="1"/>
  <c r="AC467" i="4"/>
  <c r="AD467" i="4" s="1"/>
  <c r="AC466" i="4"/>
  <c r="AD466" i="4" s="1"/>
  <c r="AF468" i="4"/>
  <c r="AF469" i="4" l="1"/>
  <c r="F470" i="4"/>
  <c r="G469" i="4"/>
  <c r="R469" i="4" s="1"/>
  <c r="H469" i="4"/>
  <c r="S469" i="4" s="1"/>
  <c r="I469" i="4"/>
  <c r="T469" i="4" s="1"/>
  <c r="J469" i="4"/>
  <c r="U469" i="4" s="1"/>
  <c r="K469" i="4"/>
  <c r="V469" i="4" s="1"/>
  <c r="L469" i="4"/>
  <c r="W469" i="4" s="1"/>
  <c r="M469" i="4"/>
  <c r="X469" i="4" s="1"/>
  <c r="N469" i="4"/>
  <c r="Y469" i="4" s="1"/>
  <c r="O469" i="4"/>
  <c r="Z469" i="4" s="1"/>
  <c r="P469" i="4"/>
  <c r="AA469" i="4" s="1"/>
  <c r="Q469" i="4"/>
  <c r="AB469" i="4" s="1"/>
  <c r="AC468" i="4"/>
  <c r="AD468" i="4" s="1"/>
  <c r="AE468" i="4"/>
  <c r="AF470" i="4" l="1"/>
  <c r="AC469" i="4"/>
  <c r="AD469" i="4" s="1"/>
  <c r="F471" i="4"/>
  <c r="H470" i="4"/>
  <c r="S470" i="4" s="1"/>
  <c r="I470" i="4"/>
  <c r="T470" i="4" s="1"/>
  <c r="J470" i="4"/>
  <c r="U470" i="4" s="1"/>
  <c r="K470" i="4"/>
  <c r="V470" i="4" s="1"/>
  <c r="L470" i="4"/>
  <c r="W470" i="4" s="1"/>
  <c r="M470" i="4"/>
  <c r="X470" i="4" s="1"/>
  <c r="N470" i="4"/>
  <c r="Y470" i="4" s="1"/>
  <c r="O470" i="4"/>
  <c r="Z470" i="4" s="1"/>
  <c r="P470" i="4"/>
  <c r="AA470" i="4" s="1"/>
  <c r="Q470" i="4"/>
  <c r="AB470" i="4" s="1"/>
  <c r="G470" i="4"/>
  <c r="R470" i="4" s="1"/>
  <c r="AF471" i="4" l="1"/>
  <c r="F472" i="4"/>
  <c r="J471" i="4"/>
  <c r="U471" i="4" s="1"/>
  <c r="K471" i="4"/>
  <c r="V471" i="4" s="1"/>
  <c r="L471" i="4"/>
  <c r="W471" i="4" s="1"/>
  <c r="M471" i="4"/>
  <c r="X471" i="4" s="1"/>
  <c r="N471" i="4"/>
  <c r="Y471" i="4" s="1"/>
  <c r="O471" i="4"/>
  <c r="Z471" i="4" s="1"/>
  <c r="P471" i="4"/>
  <c r="AA471" i="4" s="1"/>
  <c r="Q471" i="4"/>
  <c r="AB471" i="4" s="1"/>
  <c r="G471" i="4"/>
  <c r="R471" i="4" s="1"/>
  <c r="H471" i="4"/>
  <c r="S471" i="4" s="1"/>
  <c r="I471" i="4"/>
  <c r="T471" i="4" s="1"/>
  <c r="AC470" i="4"/>
  <c r="AD470" i="4" s="1"/>
  <c r="AE469" i="4"/>
  <c r="AE470" i="4"/>
  <c r="AF472" i="4" l="1"/>
  <c r="AC471" i="4"/>
  <c r="AD471" i="4" s="1"/>
  <c r="F473" i="4"/>
  <c r="L472" i="4"/>
  <c r="W472" i="4" s="1"/>
  <c r="M472" i="4"/>
  <c r="X472" i="4" s="1"/>
  <c r="N472" i="4"/>
  <c r="Y472" i="4" s="1"/>
  <c r="O472" i="4"/>
  <c r="Z472" i="4" s="1"/>
  <c r="P472" i="4"/>
  <c r="AA472" i="4" s="1"/>
  <c r="Q472" i="4"/>
  <c r="AB472" i="4" s="1"/>
  <c r="G472" i="4"/>
  <c r="R472" i="4" s="1"/>
  <c r="H472" i="4"/>
  <c r="S472" i="4" s="1"/>
  <c r="I472" i="4"/>
  <c r="T472" i="4" s="1"/>
  <c r="J472" i="4"/>
  <c r="U472" i="4" s="1"/>
  <c r="K472" i="4"/>
  <c r="V472" i="4" s="1"/>
  <c r="AF473" i="4" l="1"/>
  <c r="AC472" i="4"/>
  <c r="AD472" i="4" s="1"/>
  <c r="F474" i="4"/>
  <c r="N473" i="4"/>
  <c r="Y473" i="4" s="1"/>
  <c r="O473" i="4"/>
  <c r="Z473" i="4" s="1"/>
  <c r="P473" i="4"/>
  <c r="AA473" i="4" s="1"/>
  <c r="Q473" i="4"/>
  <c r="AB473" i="4" s="1"/>
  <c r="G473" i="4"/>
  <c r="R473" i="4" s="1"/>
  <c r="H473" i="4"/>
  <c r="S473" i="4" s="1"/>
  <c r="I473" i="4"/>
  <c r="T473" i="4" s="1"/>
  <c r="J473" i="4"/>
  <c r="U473" i="4" s="1"/>
  <c r="K473" i="4"/>
  <c r="V473" i="4" s="1"/>
  <c r="L473" i="4"/>
  <c r="W473" i="4" s="1"/>
  <c r="M473" i="4"/>
  <c r="X473" i="4" s="1"/>
  <c r="AE471" i="4"/>
  <c r="AE472" i="4"/>
  <c r="AF474" i="4" l="1"/>
  <c r="AC473" i="4"/>
  <c r="AD473" i="4" s="1"/>
  <c r="F475" i="4"/>
  <c r="P474" i="4"/>
  <c r="AA474" i="4" s="1"/>
  <c r="Q474" i="4"/>
  <c r="AB474" i="4" s="1"/>
  <c r="G474" i="4"/>
  <c r="R474" i="4" s="1"/>
  <c r="H474" i="4"/>
  <c r="S474" i="4" s="1"/>
  <c r="I474" i="4"/>
  <c r="T474" i="4" s="1"/>
  <c r="J474" i="4"/>
  <c r="U474" i="4" s="1"/>
  <c r="K474" i="4"/>
  <c r="V474" i="4" s="1"/>
  <c r="L474" i="4"/>
  <c r="W474" i="4" s="1"/>
  <c r="M474" i="4"/>
  <c r="X474" i="4" s="1"/>
  <c r="N474" i="4"/>
  <c r="Y474" i="4" s="1"/>
  <c r="O474" i="4"/>
  <c r="Z474" i="4" s="1"/>
  <c r="AF475" i="4" l="1"/>
  <c r="AC474" i="4"/>
  <c r="AD474" i="4" s="1"/>
  <c r="F476" i="4"/>
  <c r="G475" i="4"/>
  <c r="R475" i="4" s="1"/>
  <c r="H475" i="4"/>
  <c r="S475" i="4" s="1"/>
  <c r="I475" i="4"/>
  <c r="T475" i="4" s="1"/>
  <c r="J475" i="4"/>
  <c r="U475" i="4" s="1"/>
  <c r="K475" i="4"/>
  <c r="V475" i="4" s="1"/>
  <c r="L475" i="4"/>
  <c r="W475" i="4" s="1"/>
  <c r="M475" i="4"/>
  <c r="X475" i="4" s="1"/>
  <c r="N475" i="4"/>
  <c r="Y475" i="4" s="1"/>
  <c r="O475" i="4"/>
  <c r="Z475" i="4" s="1"/>
  <c r="P475" i="4"/>
  <c r="AA475" i="4" s="1"/>
  <c r="Q475" i="4"/>
  <c r="AB475" i="4" s="1"/>
  <c r="AE474" i="4"/>
  <c r="AE473" i="4"/>
  <c r="AF476" i="4" l="1"/>
  <c r="AC475" i="4"/>
  <c r="AD475" i="4" s="1"/>
  <c r="F477" i="4"/>
  <c r="H476" i="4"/>
  <c r="S476" i="4" s="1"/>
  <c r="I476" i="4"/>
  <c r="T476" i="4" s="1"/>
  <c r="J476" i="4"/>
  <c r="U476" i="4" s="1"/>
  <c r="K476" i="4"/>
  <c r="V476" i="4" s="1"/>
  <c r="L476" i="4"/>
  <c r="W476" i="4" s="1"/>
  <c r="M476" i="4"/>
  <c r="X476" i="4" s="1"/>
  <c r="N476" i="4"/>
  <c r="Y476" i="4" s="1"/>
  <c r="O476" i="4"/>
  <c r="Z476" i="4" s="1"/>
  <c r="P476" i="4"/>
  <c r="AA476" i="4" s="1"/>
  <c r="Q476" i="4"/>
  <c r="AB476" i="4" s="1"/>
  <c r="G476" i="4"/>
  <c r="R476" i="4" s="1"/>
  <c r="AF477" i="4" l="1"/>
  <c r="AE475" i="4"/>
  <c r="AC476" i="4"/>
  <c r="AD476" i="4" s="1"/>
  <c r="F478" i="4"/>
  <c r="J477" i="4"/>
  <c r="U477" i="4" s="1"/>
  <c r="K477" i="4"/>
  <c r="V477" i="4" s="1"/>
  <c r="L477" i="4"/>
  <c r="W477" i="4" s="1"/>
  <c r="M477" i="4"/>
  <c r="X477" i="4" s="1"/>
  <c r="N477" i="4"/>
  <c r="Y477" i="4" s="1"/>
  <c r="O477" i="4"/>
  <c r="Z477" i="4" s="1"/>
  <c r="P477" i="4"/>
  <c r="AA477" i="4" s="1"/>
  <c r="Q477" i="4"/>
  <c r="AB477" i="4" s="1"/>
  <c r="G477" i="4"/>
  <c r="R477" i="4" s="1"/>
  <c r="H477" i="4"/>
  <c r="S477" i="4" s="1"/>
  <c r="I477" i="4"/>
  <c r="T477" i="4" s="1"/>
  <c r="AF478" i="4" l="1"/>
  <c r="AC477" i="4"/>
  <c r="AD477" i="4" s="1"/>
  <c r="AE476" i="4"/>
  <c r="F479" i="4"/>
  <c r="L478" i="4"/>
  <c r="W478" i="4" s="1"/>
  <c r="M478" i="4"/>
  <c r="X478" i="4" s="1"/>
  <c r="N478" i="4"/>
  <c r="Y478" i="4" s="1"/>
  <c r="O478" i="4"/>
  <c r="Z478" i="4" s="1"/>
  <c r="P478" i="4"/>
  <c r="AA478" i="4" s="1"/>
  <c r="Q478" i="4"/>
  <c r="AB478" i="4" s="1"/>
  <c r="G478" i="4"/>
  <c r="R478" i="4" s="1"/>
  <c r="H478" i="4"/>
  <c r="S478" i="4" s="1"/>
  <c r="I478" i="4"/>
  <c r="T478" i="4" s="1"/>
  <c r="J478" i="4"/>
  <c r="U478" i="4" s="1"/>
  <c r="K478" i="4"/>
  <c r="V478" i="4" s="1"/>
  <c r="AE477" i="4"/>
  <c r="AF479" i="4" l="1"/>
  <c r="F480" i="4"/>
  <c r="N479" i="4"/>
  <c r="Y479" i="4" s="1"/>
  <c r="O479" i="4"/>
  <c r="Z479" i="4" s="1"/>
  <c r="P479" i="4"/>
  <c r="AA479" i="4" s="1"/>
  <c r="Q479" i="4"/>
  <c r="AB479" i="4" s="1"/>
  <c r="G479" i="4"/>
  <c r="R479" i="4" s="1"/>
  <c r="H479" i="4"/>
  <c r="S479" i="4" s="1"/>
  <c r="I479" i="4"/>
  <c r="T479" i="4" s="1"/>
  <c r="J479" i="4"/>
  <c r="U479" i="4" s="1"/>
  <c r="K479" i="4"/>
  <c r="V479" i="4" s="1"/>
  <c r="L479" i="4"/>
  <c r="W479" i="4" s="1"/>
  <c r="M479" i="4"/>
  <c r="X479" i="4" s="1"/>
  <c r="AC478" i="4"/>
  <c r="AD478" i="4" s="1"/>
  <c r="AF480" i="4" l="1"/>
  <c r="F481" i="4"/>
  <c r="P480" i="4"/>
  <c r="AA480" i="4" s="1"/>
  <c r="Q480" i="4"/>
  <c r="AB480" i="4" s="1"/>
  <c r="G480" i="4"/>
  <c r="R480" i="4" s="1"/>
  <c r="H480" i="4"/>
  <c r="S480" i="4" s="1"/>
  <c r="I480" i="4"/>
  <c r="T480" i="4" s="1"/>
  <c r="J480" i="4"/>
  <c r="U480" i="4" s="1"/>
  <c r="K480" i="4"/>
  <c r="V480" i="4" s="1"/>
  <c r="L480" i="4"/>
  <c r="W480" i="4" s="1"/>
  <c r="M480" i="4"/>
  <c r="X480" i="4" s="1"/>
  <c r="N480" i="4"/>
  <c r="Y480" i="4" s="1"/>
  <c r="O480" i="4"/>
  <c r="Z480" i="4" s="1"/>
  <c r="AC479" i="4"/>
  <c r="AD479" i="4" s="1"/>
  <c r="AE479" i="4" s="1"/>
  <c r="AE478" i="4"/>
  <c r="AF481" i="4" l="1"/>
  <c r="AC480" i="4"/>
  <c r="AD480" i="4" s="1"/>
  <c r="AE480" i="4" s="1"/>
  <c r="F482" i="4"/>
  <c r="G481" i="4"/>
  <c r="R481" i="4" s="1"/>
  <c r="H481" i="4"/>
  <c r="S481" i="4" s="1"/>
  <c r="I481" i="4"/>
  <c r="T481" i="4" s="1"/>
  <c r="J481" i="4"/>
  <c r="U481" i="4" s="1"/>
  <c r="K481" i="4"/>
  <c r="V481" i="4" s="1"/>
  <c r="L481" i="4"/>
  <c r="W481" i="4" s="1"/>
  <c r="M481" i="4"/>
  <c r="X481" i="4" s="1"/>
  <c r="N481" i="4"/>
  <c r="Y481" i="4" s="1"/>
  <c r="O481" i="4"/>
  <c r="Z481" i="4" s="1"/>
  <c r="P481" i="4"/>
  <c r="AA481" i="4" s="1"/>
  <c r="Q481" i="4"/>
  <c r="AB481" i="4" s="1"/>
  <c r="AF482" i="4" l="1"/>
  <c r="AC481" i="4"/>
  <c r="AD481" i="4" s="1"/>
  <c r="AE481" i="4" s="1"/>
  <c r="F483" i="4"/>
  <c r="H482" i="4"/>
  <c r="S482" i="4" s="1"/>
  <c r="I482" i="4"/>
  <c r="T482" i="4" s="1"/>
  <c r="J482" i="4"/>
  <c r="U482" i="4" s="1"/>
  <c r="K482" i="4"/>
  <c r="V482" i="4" s="1"/>
  <c r="L482" i="4"/>
  <c r="W482" i="4" s="1"/>
  <c r="M482" i="4"/>
  <c r="X482" i="4" s="1"/>
  <c r="N482" i="4"/>
  <c r="Y482" i="4" s="1"/>
  <c r="O482" i="4"/>
  <c r="Z482" i="4" s="1"/>
  <c r="P482" i="4"/>
  <c r="AA482" i="4" s="1"/>
  <c r="Q482" i="4"/>
  <c r="AB482" i="4" s="1"/>
  <c r="G482" i="4"/>
  <c r="R482" i="4" s="1"/>
  <c r="AF483" i="4" l="1"/>
  <c r="F484" i="4"/>
  <c r="J483" i="4"/>
  <c r="U483" i="4" s="1"/>
  <c r="K483" i="4"/>
  <c r="V483" i="4" s="1"/>
  <c r="L483" i="4"/>
  <c r="W483" i="4" s="1"/>
  <c r="M483" i="4"/>
  <c r="X483" i="4" s="1"/>
  <c r="N483" i="4"/>
  <c r="Y483" i="4" s="1"/>
  <c r="O483" i="4"/>
  <c r="Z483" i="4" s="1"/>
  <c r="P483" i="4"/>
  <c r="AA483" i="4" s="1"/>
  <c r="Q483" i="4"/>
  <c r="AB483" i="4" s="1"/>
  <c r="G483" i="4"/>
  <c r="R483" i="4" s="1"/>
  <c r="H483" i="4"/>
  <c r="S483" i="4" s="1"/>
  <c r="I483" i="4"/>
  <c r="T483" i="4" s="1"/>
  <c r="AC482" i="4"/>
  <c r="AD482" i="4" s="1"/>
  <c r="AE482" i="4" s="1"/>
  <c r="AF484" i="4" l="1"/>
  <c r="F485" i="4"/>
  <c r="L484" i="4"/>
  <c r="W484" i="4" s="1"/>
  <c r="M484" i="4"/>
  <c r="X484" i="4" s="1"/>
  <c r="N484" i="4"/>
  <c r="Y484" i="4" s="1"/>
  <c r="O484" i="4"/>
  <c r="Z484" i="4" s="1"/>
  <c r="P484" i="4"/>
  <c r="AA484" i="4" s="1"/>
  <c r="Q484" i="4"/>
  <c r="AB484" i="4" s="1"/>
  <c r="G484" i="4"/>
  <c r="R484" i="4" s="1"/>
  <c r="H484" i="4"/>
  <c r="S484" i="4" s="1"/>
  <c r="I484" i="4"/>
  <c r="T484" i="4" s="1"/>
  <c r="J484" i="4"/>
  <c r="U484" i="4" s="1"/>
  <c r="K484" i="4"/>
  <c r="V484" i="4" s="1"/>
  <c r="AC483" i="4"/>
  <c r="AD483" i="4" s="1"/>
  <c r="AE483" i="4" s="1"/>
  <c r="AF485" i="4" l="1"/>
  <c r="F486" i="4"/>
  <c r="N485" i="4"/>
  <c r="Y485" i="4" s="1"/>
  <c r="O485" i="4"/>
  <c r="Z485" i="4" s="1"/>
  <c r="P485" i="4"/>
  <c r="AA485" i="4" s="1"/>
  <c r="Q485" i="4"/>
  <c r="AB485" i="4" s="1"/>
  <c r="G485" i="4"/>
  <c r="R485" i="4" s="1"/>
  <c r="H485" i="4"/>
  <c r="S485" i="4" s="1"/>
  <c r="I485" i="4"/>
  <c r="T485" i="4" s="1"/>
  <c r="J485" i="4"/>
  <c r="U485" i="4" s="1"/>
  <c r="K485" i="4"/>
  <c r="V485" i="4" s="1"/>
  <c r="L485" i="4"/>
  <c r="W485" i="4" s="1"/>
  <c r="M485" i="4"/>
  <c r="X485" i="4" s="1"/>
  <c r="AC484" i="4"/>
  <c r="AD484" i="4" s="1"/>
  <c r="AE484" i="4" s="1"/>
  <c r="AF486" i="4" l="1"/>
  <c r="AC485" i="4"/>
  <c r="AD485" i="4" s="1"/>
  <c r="AE485" i="4" s="1"/>
  <c r="F487" i="4"/>
  <c r="P486" i="4"/>
  <c r="AA486" i="4" s="1"/>
  <c r="Q486" i="4"/>
  <c r="AB486" i="4" s="1"/>
  <c r="G486" i="4"/>
  <c r="R486" i="4" s="1"/>
  <c r="H486" i="4"/>
  <c r="S486" i="4" s="1"/>
  <c r="I486" i="4"/>
  <c r="T486" i="4" s="1"/>
  <c r="J486" i="4"/>
  <c r="U486" i="4" s="1"/>
  <c r="K486" i="4"/>
  <c r="V486" i="4" s="1"/>
  <c r="L486" i="4"/>
  <c r="W486" i="4" s="1"/>
  <c r="M486" i="4"/>
  <c r="X486" i="4" s="1"/>
  <c r="N486" i="4"/>
  <c r="Y486" i="4" s="1"/>
  <c r="O486" i="4"/>
  <c r="Z486" i="4" s="1"/>
  <c r="AF487" i="4" l="1"/>
  <c r="AC486" i="4"/>
  <c r="AD486" i="4" s="1"/>
  <c r="AE486" i="4" s="1"/>
  <c r="F488" i="4"/>
  <c r="G487" i="4"/>
  <c r="R487" i="4" s="1"/>
  <c r="H487" i="4"/>
  <c r="S487" i="4" s="1"/>
  <c r="I487" i="4"/>
  <c r="T487" i="4" s="1"/>
  <c r="J487" i="4"/>
  <c r="U487" i="4" s="1"/>
  <c r="K487" i="4"/>
  <c r="V487" i="4" s="1"/>
  <c r="L487" i="4"/>
  <c r="W487" i="4" s="1"/>
  <c r="M487" i="4"/>
  <c r="X487" i="4" s="1"/>
  <c r="N487" i="4"/>
  <c r="Y487" i="4" s="1"/>
  <c r="O487" i="4"/>
  <c r="Z487" i="4" s="1"/>
  <c r="P487" i="4"/>
  <c r="AA487" i="4" s="1"/>
  <c r="Q487" i="4"/>
  <c r="AB487" i="4" s="1"/>
  <c r="AF488" i="4" l="1"/>
  <c r="AC487" i="4"/>
  <c r="AD487" i="4" s="1"/>
  <c r="AE487" i="4" s="1"/>
  <c r="F489" i="4"/>
  <c r="H488" i="4"/>
  <c r="S488" i="4" s="1"/>
  <c r="I488" i="4"/>
  <c r="T488" i="4" s="1"/>
  <c r="J488" i="4"/>
  <c r="U488" i="4" s="1"/>
  <c r="K488" i="4"/>
  <c r="V488" i="4" s="1"/>
  <c r="L488" i="4"/>
  <c r="W488" i="4" s="1"/>
  <c r="M488" i="4"/>
  <c r="X488" i="4" s="1"/>
  <c r="N488" i="4"/>
  <c r="Y488" i="4" s="1"/>
  <c r="O488" i="4"/>
  <c r="Z488" i="4" s="1"/>
  <c r="P488" i="4"/>
  <c r="AA488" i="4" s="1"/>
  <c r="Q488" i="4"/>
  <c r="AB488" i="4" s="1"/>
  <c r="G488" i="4"/>
  <c r="R488" i="4" s="1"/>
  <c r="AF489" i="4" l="1"/>
  <c r="F490" i="4"/>
  <c r="J489" i="4"/>
  <c r="U489" i="4" s="1"/>
  <c r="K489" i="4"/>
  <c r="V489" i="4" s="1"/>
  <c r="L489" i="4"/>
  <c r="W489" i="4" s="1"/>
  <c r="M489" i="4"/>
  <c r="X489" i="4" s="1"/>
  <c r="N489" i="4"/>
  <c r="Y489" i="4" s="1"/>
  <c r="O489" i="4"/>
  <c r="Z489" i="4" s="1"/>
  <c r="P489" i="4"/>
  <c r="AA489" i="4" s="1"/>
  <c r="Q489" i="4"/>
  <c r="AB489" i="4" s="1"/>
  <c r="G489" i="4"/>
  <c r="R489" i="4" s="1"/>
  <c r="H489" i="4"/>
  <c r="S489" i="4" s="1"/>
  <c r="I489" i="4"/>
  <c r="T489" i="4" s="1"/>
  <c r="AC488" i="4"/>
  <c r="AD488" i="4" s="1"/>
  <c r="AE488" i="4" s="1"/>
  <c r="AF490" i="4" l="1"/>
  <c r="F491" i="4"/>
  <c r="L490" i="4"/>
  <c r="W490" i="4" s="1"/>
  <c r="M490" i="4"/>
  <c r="X490" i="4" s="1"/>
  <c r="N490" i="4"/>
  <c r="Y490" i="4" s="1"/>
  <c r="O490" i="4"/>
  <c r="Z490" i="4" s="1"/>
  <c r="P490" i="4"/>
  <c r="AA490" i="4" s="1"/>
  <c r="Q490" i="4"/>
  <c r="AB490" i="4" s="1"/>
  <c r="G490" i="4"/>
  <c r="R490" i="4" s="1"/>
  <c r="H490" i="4"/>
  <c r="S490" i="4" s="1"/>
  <c r="I490" i="4"/>
  <c r="T490" i="4" s="1"/>
  <c r="J490" i="4"/>
  <c r="U490" i="4" s="1"/>
  <c r="K490" i="4"/>
  <c r="V490" i="4" s="1"/>
  <c r="AC489" i="4"/>
  <c r="AD489" i="4" s="1"/>
  <c r="AE489" i="4" s="1"/>
  <c r="AF491" i="4" l="1"/>
  <c r="F492" i="4"/>
  <c r="O491" i="4"/>
  <c r="Z491" i="4" s="1"/>
  <c r="P491" i="4"/>
  <c r="AA491" i="4" s="1"/>
  <c r="Q491" i="4"/>
  <c r="AB491" i="4" s="1"/>
  <c r="G491" i="4"/>
  <c r="R491" i="4" s="1"/>
  <c r="H491" i="4"/>
  <c r="S491" i="4" s="1"/>
  <c r="I491" i="4"/>
  <c r="T491" i="4" s="1"/>
  <c r="J491" i="4"/>
  <c r="U491" i="4" s="1"/>
  <c r="K491" i="4"/>
  <c r="V491" i="4" s="1"/>
  <c r="L491" i="4"/>
  <c r="W491" i="4" s="1"/>
  <c r="M491" i="4"/>
  <c r="X491" i="4" s="1"/>
  <c r="N491" i="4"/>
  <c r="Y491" i="4" s="1"/>
  <c r="AC490" i="4"/>
  <c r="AD490" i="4" s="1"/>
  <c r="AF492" i="4" l="1"/>
  <c r="AC491" i="4"/>
  <c r="AD491" i="4" s="1"/>
  <c r="F493" i="4"/>
  <c r="Q492" i="4"/>
  <c r="AB492" i="4" s="1"/>
  <c r="G492" i="4"/>
  <c r="R492" i="4" s="1"/>
  <c r="H492" i="4"/>
  <c r="S492" i="4" s="1"/>
  <c r="I492" i="4"/>
  <c r="T492" i="4" s="1"/>
  <c r="J492" i="4"/>
  <c r="U492" i="4" s="1"/>
  <c r="K492" i="4"/>
  <c r="V492" i="4" s="1"/>
  <c r="L492" i="4"/>
  <c r="W492" i="4" s="1"/>
  <c r="M492" i="4"/>
  <c r="X492" i="4" s="1"/>
  <c r="N492" i="4"/>
  <c r="Y492" i="4" s="1"/>
  <c r="O492" i="4"/>
  <c r="Z492" i="4" s="1"/>
  <c r="P492" i="4"/>
  <c r="AA492" i="4" s="1"/>
  <c r="AE491" i="4"/>
  <c r="AF493" i="4" l="1"/>
  <c r="AC492" i="4"/>
  <c r="AD492" i="4" s="1"/>
  <c r="F494" i="4"/>
  <c r="G493" i="4"/>
  <c r="R493" i="4" s="1"/>
  <c r="H493" i="4"/>
  <c r="S493" i="4" s="1"/>
  <c r="I493" i="4"/>
  <c r="T493" i="4" s="1"/>
  <c r="J493" i="4"/>
  <c r="U493" i="4" s="1"/>
  <c r="K493" i="4"/>
  <c r="V493" i="4" s="1"/>
  <c r="L493" i="4"/>
  <c r="W493" i="4" s="1"/>
  <c r="M493" i="4"/>
  <c r="X493" i="4" s="1"/>
  <c r="N493" i="4"/>
  <c r="Y493" i="4" s="1"/>
  <c r="O493" i="4"/>
  <c r="Z493" i="4" s="1"/>
  <c r="P493" i="4"/>
  <c r="AA493" i="4" s="1"/>
  <c r="Q493" i="4"/>
  <c r="AB493" i="4" s="1"/>
  <c r="AF494" i="4" l="1"/>
  <c r="AC493" i="4"/>
  <c r="AD493" i="4" s="1"/>
  <c r="F495" i="4"/>
  <c r="I494" i="4"/>
  <c r="T494" i="4" s="1"/>
  <c r="J494" i="4"/>
  <c r="U494" i="4" s="1"/>
  <c r="K494" i="4"/>
  <c r="V494" i="4" s="1"/>
  <c r="L494" i="4"/>
  <c r="W494" i="4" s="1"/>
  <c r="M494" i="4"/>
  <c r="X494" i="4" s="1"/>
  <c r="N494" i="4"/>
  <c r="Y494" i="4" s="1"/>
  <c r="O494" i="4"/>
  <c r="Z494" i="4" s="1"/>
  <c r="P494" i="4"/>
  <c r="AA494" i="4" s="1"/>
  <c r="Q494" i="4"/>
  <c r="AB494" i="4" s="1"/>
  <c r="G494" i="4"/>
  <c r="R494" i="4" s="1"/>
  <c r="H494" i="4"/>
  <c r="S494" i="4" s="1"/>
  <c r="AE493" i="4"/>
  <c r="AE492" i="4"/>
  <c r="AF495" i="4" l="1"/>
  <c r="AC494" i="4"/>
  <c r="AD494" i="4" s="1"/>
  <c r="F496" i="4"/>
  <c r="K495" i="4"/>
  <c r="V495" i="4" s="1"/>
  <c r="L495" i="4"/>
  <c r="W495" i="4" s="1"/>
  <c r="M495" i="4"/>
  <c r="X495" i="4" s="1"/>
  <c r="N495" i="4"/>
  <c r="Y495" i="4" s="1"/>
  <c r="O495" i="4"/>
  <c r="Z495" i="4" s="1"/>
  <c r="P495" i="4"/>
  <c r="AA495" i="4" s="1"/>
  <c r="Q495" i="4"/>
  <c r="AB495" i="4" s="1"/>
  <c r="G495" i="4"/>
  <c r="R495" i="4" s="1"/>
  <c r="H495" i="4"/>
  <c r="S495" i="4" s="1"/>
  <c r="I495" i="4"/>
  <c r="T495" i="4" s="1"/>
  <c r="J495" i="4"/>
  <c r="U495" i="4" s="1"/>
  <c r="AF496" i="4" l="1"/>
  <c r="F497" i="4"/>
  <c r="N496" i="4"/>
  <c r="Y496" i="4" s="1"/>
  <c r="O496" i="4"/>
  <c r="Z496" i="4" s="1"/>
  <c r="P496" i="4"/>
  <c r="AA496" i="4" s="1"/>
  <c r="Q496" i="4"/>
  <c r="AB496" i="4" s="1"/>
  <c r="G496" i="4"/>
  <c r="R496" i="4" s="1"/>
  <c r="H496" i="4"/>
  <c r="S496" i="4" s="1"/>
  <c r="I496" i="4"/>
  <c r="T496" i="4" s="1"/>
  <c r="J496" i="4"/>
  <c r="U496" i="4" s="1"/>
  <c r="K496" i="4"/>
  <c r="V496" i="4" s="1"/>
  <c r="L496" i="4"/>
  <c r="W496" i="4" s="1"/>
  <c r="M496" i="4"/>
  <c r="X496" i="4" s="1"/>
  <c r="AC495" i="4"/>
  <c r="AD495" i="4" s="1"/>
  <c r="AE494" i="4"/>
  <c r="AF497" i="4" l="1"/>
  <c r="AC496" i="4"/>
  <c r="AD496" i="4" s="1"/>
  <c r="F498" i="4"/>
  <c r="P497" i="4"/>
  <c r="AA497" i="4" s="1"/>
  <c r="Q497" i="4"/>
  <c r="AB497" i="4" s="1"/>
  <c r="G497" i="4"/>
  <c r="R497" i="4" s="1"/>
  <c r="H497" i="4"/>
  <c r="S497" i="4" s="1"/>
  <c r="I497" i="4"/>
  <c r="T497" i="4" s="1"/>
  <c r="J497" i="4"/>
  <c r="U497" i="4" s="1"/>
  <c r="K497" i="4"/>
  <c r="V497" i="4" s="1"/>
  <c r="L497" i="4"/>
  <c r="W497" i="4" s="1"/>
  <c r="M497" i="4"/>
  <c r="X497" i="4" s="1"/>
  <c r="N497" i="4"/>
  <c r="Y497" i="4" s="1"/>
  <c r="O497" i="4"/>
  <c r="Z497" i="4" s="1"/>
  <c r="AF498" i="4" l="1"/>
  <c r="AC497" i="4"/>
  <c r="AD497" i="4" s="1"/>
  <c r="F499" i="4"/>
  <c r="G498" i="4"/>
  <c r="R498" i="4" s="1"/>
  <c r="H498" i="4"/>
  <c r="S498" i="4" s="1"/>
  <c r="I498" i="4"/>
  <c r="T498" i="4" s="1"/>
  <c r="J498" i="4"/>
  <c r="U498" i="4" s="1"/>
  <c r="K498" i="4"/>
  <c r="V498" i="4" s="1"/>
  <c r="L498" i="4"/>
  <c r="W498" i="4" s="1"/>
  <c r="M498" i="4"/>
  <c r="X498" i="4" s="1"/>
  <c r="N498" i="4"/>
  <c r="Y498" i="4" s="1"/>
  <c r="O498" i="4"/>
  <c r="Z498" i="4" s="1"/>
  <c r="P498" i="4"/>
  <c r="AA498" i="4" s="1"/>
  <c r="Q498" i="4"/>
  <c r="AB498" i="4" s="1"/>
  <c r="AE496" i="4"/>
  <c r="AE497" i="4"/>
  <c r="AF499" i="4" l="1"/>
  <c r="AC498" i="4"/>
  <c r="AD498" i="4" s="1"/>
  <c r="F500" i="4"/>
  <c r="H499" i="4"/>
  <c r="S499" i="4" s="1"/>
  <c r="I499" i="4"/>
  <c r="T499" i="4" s="1"/>
  <c r="J499" i="4"/>
  <c r="U499" i="4" s="1"/>
  <c r="K499" i="4"/>
  <c r="V499" i="4" s="1"/>
  <c r="L499" i="4"/>
  <c r="W499" i="4" s="1"/>
  <c r="M499" i="4"/>
  <c r="X499" i="4" s="1"/>
  <c r="N499" i="4"/>
  <c r="Y499" i="4" s="1"/>
  <c r="O499" i="4"/>
  <c r="Z499" i="4" s="1"/>
  <c r="P499" i="4"/>
  <c r="AA499" i="4" s="1"/>
  <c r="Q499" i="4"/>
  <c r="AB499" i="4" s="1"/>
  <c r="G499" i="4"/>
  <c r="R499" i="4" s="1"/>
  <c r="AF500" i="4" l="1"/>
  <c r="F501" i="4"/>
  <c r="J500" i="4"/>
  <c r="U500" i="4" s="1"/>
  <c r="K500" i="4"/>
  <c r="V500" i="4" s="1"/>
  <c r="L500" i="4"/>
  <c r="W500" i="4" s="1"/>
  <c r="M500" i="4"/>
  <c r="X500" i="4" s="1"/>
  <c r="N500" i="4"/>
  <c r="Y500" i="4" s="1"/>
  <c r="O500" i="4"/>
  <c r="Z500" i="4" s="1"/>
  <c r="P500" i="4"/>
  <c r="AA500" i="4" s="1"/>
  <c r="Q500" i="4"/>
  <c r="AB500" i="4" s="1"/>
  <c r="G500" i="4"/>
  <c r="R500" i="4" s="1"/>
  <c r="H500" i="4"/>
  <c r="S500" i="4" s="1"/>
  <c r="I500" i="4"/>
  <c r="T500" i="4" s="1"/>
  <c r="AC499" i="4"/>
  <c r="AD499" i="4" s="1"/>
  <c r="AE499" i="4"/>
  <c r="AE498" i="4"/>
  <c r="AF501" i="4" l="1"/>
  <c r="AC500" i="4"/>
  <c r="AD500" i="4" s="1"/>
  <c r="F502" i="4"/>
  <c r="L501" i="4"/>
  <c r="W501" i="4" s="1"/>
  <c r="M501" i="4"/>
  <c r="X501" i="4" s="1"/>
  <c r="N501" i="4"/>
  <c r="Y501" i="4" s="1"/>
  <c r="O501" i="4"/>
  <c r="Z501" i="4" s="1"/>
  <c r="P501" i="4"/>
  <c r="AA501" i="4" s="1"/>
  <c r="Q501" i="4"/>
  <c r="AB501" i="4" s="1"/>
  <c r="G501" i="4"/>
  <c r="R501" i="4" s="1"/>
  <c r="H501" i="4"/>
  <c r="S501" i="4" s="1"/>
  <c r="I501" i="4"/>
  <c r="T501" i="4" s="1"/>
  <c r="J501" i="4"/>
  <c r="U501" i="4" s="1"/>
  <c r="K501" i="4"/>
  <c r="V501" i="4" s="1"/>
  <c r="AF502" i="4" l="1"/>
  <c r="AC501" i="4"/>
  <c r="AD501" i="4" s="1"/>
  <c r="F503" i="4"/>
  <c r="N502" i="4"/>
  <c r="Y502" i="4" s="1"/>
  <c r="O502" i="4"/>
  <c r="Z502" i="4" s="1"/>
  <c r="P502" i="4"/>
  <c r="AA502" i="4" s="1"/>
  <c r="Q502" i="4"/>
  <c r="AB502" i="4" s="1"/>
  <c r="G502" i="4"/>
  <c r="R502" i="4" s="1"/>
  <c r="H502" i="4"/>
  <c r="S502" i="4" s="1"/>
  <c r="I502" i="4"/>
  <c r="T502" i="4" s="1"/>
  <c r="J502" i="4"/>
  <c r="U502" i="4" s="1"/>
  <c r="K502" i="4"/>
  <c r="V502" i="4" s="1"/>
  <c r="L502" i="4"/>
  <c r="W502" i="4" s="1"/>
  <c r="M502" i="4"/>
  <c r="X502" i="4" s="1"/>
  <c r="AE501" i="4"/>
  <c r="AE500" i="4"/>
  <c r="AF503" i="4" l="1"/>
  <c r="AC502" i="4"/>
  <c r="AD502" i="4" s="1"/>
  <c r="F504" i="4"/>
  <c r="P503" i="4"/>
  <c r="AA503" i="4" s="1"/>
  <c r="Q503" i="4"/>
  <c r="AB503" i="4" s="1"/>
  <c r="G503" i="4"/>
  <c r="R503" i="4" s="1"/>
  <c r="H503" i="4"/>
  <c r="S503" i="4" s="1"/>
  <c r="I503" i="4"/>
  <c r="T503" i="4" s="1"/>
  <c r="J503" i="4"/>
  <c r="U503" i="4" s="1"/>
  <c r="K503" i="4"/>
  <c r="V503" i="4" s="1"/>
  <c r="L503" i="4"/>
  <c r="W503" i="4" s="1"/>
  <c r="M503" i="4"/>
  <c r="X503" i="4" s="1"/>
  <c r="N503" i="4"/>
  <c r="Y503" i="4" s="1"/>
  <c r="O503" i="4"/>
  <c r="Z503" i="4" s="1"/>
  <c r="AF504" i="4" l="1"/>
  <c r="AC503" i="4"/>
  <c r="AD503" i="4" s="1"/>
  <c r="F505" i="4"/>
  <c r="G504" i="4"/>
  <c r="R504" i="4" s="1"/>
  <c r="H504" i="4"/>
  <c r="S504" i="4" s="1"/>
  <c r="I504" i="4"/>
  <c r="T504" i="4" s="1"/>
  <c r="J504" i="4"/>
  <c r="U504" i="4" s="1"/>
  <c r="K504" i="4"/>
  <c r="V504" i="4" s="1"/>
  <c r="L504" i="4"/>
  <c r="W504" i="4" s="1"/>
  <c r="M504" i="4"/>
  <c r="X504" i="4" s="1"/>
  <c r="N504" i="4"/>
  <c r="Y504" i="4" s="1"/>
  <c r="O504" i="4"/>
  <c r="Z504" i="4" s="1"/>
  <c r="P504" i="4"/>
  <c r="AA504" i="4" s="1"/>
  <c r="Q504" i="4"/>
  <c r="AB504" i="4" s="1"/>
  <c r="AE503" i="4"/>
  <c r="AE502" i="4"/>
  <c r="AF505" i="4" l="1"/>
  <c r="AC504" i="4"/>
  <c r="AD504" i="4" s="1"/>
  <c r="F506" i="4"/>
  <c r="H505" i="4"/>
  <c r="S505" i="4" s="1"/>
  <c r="I505" i="4"/>
  <c r="T505" i="4" s="1"/>
  <c r="J505" i="4"/>
  <c r="U505" i="4" s="1"/>
  <c r="K505" i="4"/>
  <c r="V505" i="4" s="1"/>
  <c r="L505" i="4"/>
  <c r="W505" i="4" s="1"/>
  <c r="M505" i="4"/>
  <c r="X505" i="4" s="1"/>
  <c r="N505" i="4"/>
  <c r="Y505" i="4" s="1"/>
  <c r="O505" i="4"/>
  <c r="Z505" i="4" s="1"/>
  <c r="P505" i="4"/>
  <c r="AA505" i="4" s="1"/>
  <c r="Q505" i="4"/>
  <c r="AB505" i="4" s="1"/>
  <c r="G505" i="4"/>
  <c r="R505" i="4" s="1"/>
  <c r="AF506" i="4" l="1"/>
  <c r="F507" i="4"/>
  <c r="J506" i="4"/>
  <c r="U506" i="4" s="1"/>
  <c r="K506" i="4"/>
  <c r="V506" i="4" s="1"/>
  <c r="L506" i="4"/>
  <c r="W506" i="4" s="1"/>
  <c r="M506" i="4"/>
  <c r="X506" i="4" s="1"/>
  <c r="N506" i="4"/>
  <c r="Y506" i="4" s="1"/>
  <c r="O506" i="4"/>
  <c r="Z506" i="4" s="1"/>
  <c r="P506" i="4"/>
  <c r="AA506" i="4" s="1"/>
  <c r="Q506" i="4"/>
  <c r="AB506" i="4" s="1"/>
  <c r="G506" i="4"/>
  <c r="R506" i="4" s="1"/>
  <c r="H506" i="4"/>
  <c r="S506" i="4" s="1"/>
  <c r="I506" i="4"/>
  <c r="T506" i="4" s="1"/>
  <c r="AC505" i="4"/>
  <c r="AD505" i="4" s="1"/>
  <c r="AE505" i="4"/>
  <c r="AE504" i="4"/>
  <c r="AF507" i="4" l="1"/>
  <c r="AC506" i="4"/>
  <c r="AD506" i="4" s="1"/>
  <c r="AE506" i="4" s="1"/>
  <c r="F508" i="4"/>
  <c r="L507" i="4"/>
  <c r="W507" i="4" s="1"/>
  <c r="M507" i="4"/>
  <c r="X507" i="4" s="1"/>
  <c r="N507" i="4"/>
  <c r="Y507" i="4" s="1"/>
  <c r="O507" i="4"/>
  <c r="Z507" i="4" s="1"/>
  <c r="P507" i="4"/>
  <c r="AA507" i="4" s="1"/>
  <c r="Q507" i="4"/>
  <c r="AB507" i="4" s="1"/>
  <c r="G507" i="4"/>
  <c r="R507" i="4" s="1"/>
  <c r="H507" i="4"/>
  <c r="S507" i="4" s="1"/>
  <c r="I507" i="4"/>
  <c r="T507" i="4" s="1"/>
  <c r="J507" i="4"/>
  <c r="U507" i="4" s="1"/>
  <c r="K507" i="4"/>
  <c r="V507" i="4" s="1"/>
  <c r="AF508" i="4" l="1"/>
  <c r="AC507" i="4"/>
  <c r="AD507" i="4" s="1"/>
  <c r="AE507" i="4" s="1"/>
  <c r="F509" i="4"/>
  <c r="N508" i="4"/>
  <c r="Y508" i="4" s="1"/>
  <c r="O508" i="4"/>
  <c r="Z508" i="4" s="1"/>
  <c r="P508" i="4"/>
  <c r="AA508" i="4" s="1"/>
  <c r="Q508" i="4"/>
  <c r="AB508" i="4" s="1"/>
  <c r="G508" i="4"/>
  <c r="R508" i="4" s="1"/>
  <c r="H508" i="4"/>
  <c r="S508" i="4" s="1"/>
  <c r="I508" i="4"/>
  <c r="T508" i="4" s="1"/>
  <c r="J508" i="4"/>
  <c r="U508" i="4" s="1"/>
  <c r="K508" i="4"/>
  <c r="V508" i="4" s="1"/>
  <c r="L508" i="4"/>
  <c r="W508" i="4" s="1"/>
  <c r="M508" i="4"/>
  <c r="X508" i="4" s="1"/>
  <c r="AF509" i="4" l="1"/>
  <c r="F510" i="4"/>
  <c r="P509" i="4"/>
  <c r="AA509" i="4" s="1"/>
  <c r="Q509" i="4"/>
  <c r="AB509" i="4" s="1"/>
  <c r="G509" i="4"/>
  <c r="R509" i="4" s="1"/>
  <c r="H509" i="4"/>
  <c r="S509" i="4" s="1"/>
  <c r="I509" i="4"/>
  <c r="T509" i="4" s="1"/>
  <c r="J509" i="4"/>
  <c r="U509" i="4" s="1"/>
  <c r="K509" i="4"/>
  <c r="V509" i="4" s="1"/>
  <c r="L509" i="4"/>
  <c r="W509" i="4" s="1"/>
  <c r="M509" i="4"/>
  <c r="X509" i="4" s="1"/>
  <c r="N509" i="4"/>
  <c r="Y509" i="4" s="1"/>
  <c r="O509" i="4"/>
  <c r="Z509" i="4" s="1"/>
  <c r="AC508" i="4"/>
  <c r="AD508" i="4" s="1"/>
  <c r="AE508" i="4" s="1"/>
  <c r="AF510" i="4" l="1"/>
  <c r="F511" i="4"/>
  <c r="G510" i="4"/>
  <c r="R510" i="4" s="1"/>
  <c r="H510" i="4"/>
  <c r="S510" i="4" s="1"/>
  <c r="I510" i="4"/>
  <c r="T510" i="4" s="1"/>
  <c r="J510" i="4"/>
  <c r="U510" i="4" s="1"/>
  <c r="K510" i="4"/>
  <c r="V510" i="4" s="1"/>
  <c r="L510" i="4"/>
  <c r="W510" i="4" s="1"/>
  <c r="M510" i="4"/>
  <c r="X510" i="4" s="1"/>
  <c r="N510" i="4"/>
  <c r="Y510" i="4" s="1"/>
  <c r="O510" i="4"/>
  <c r="Z510" i="4" s="1"/>
  <c r="P510" i="4"/>
  <c r="AA510" i="4" s="1"/>
  <c r="Q510" i="4"/>
  <c r="AB510" i="4" s="1"/>
  <c r="AC509" i="4"/>
  <c r="AD509" i="4" s="1"/>
  <c r="AE509" i="4" s="1"/>
  <c r="AF511" i="4" l="1"/>
  <c r="AC510" i="4"/>
  <c r="AD510" i="4" s="1"/>
  <c r="AE510" i="4" s="1"/>
  <c r="F512" i="4"/>
  <c r="H511" i="4"/>
  <c r="S511" i="4" s="1"/>
  <c r="I511" i="4"/>
  <c r="T511" i="4" s="1"/>
  <c r="J511" i="4"/>
  <c r="U511" i="4" s="1"/>
  <c r="K511" i="4"/>
  <c r="V511" i="4" s="1"/>
  <c r="L511" i="4"/>
  <c r="W511" i="4" s="1"/>
  <c r="M511" i="4"/>
  <c r="X511" i="4" s="1"/>
  <c r="N511" i="4"/>
  <c r="Y511" i="4" s="1"/>
  <c r="O511" i="4"/>
  <c r="Z511" i="4" s="1"/>
  <c r="P511" i="4"/>
  <c r="AA511" i="4" s="1"/>
  <c r="Q511" i="4"/>
  <c r="AB511" i="4" s="1"/>
  <c r="G511" i="4"/>
  <c r="R511" i="4" s="1"/>
  <c r="AF512" i="4" l="1"/>
  <c r="AC511" i="4"/>
  <c r="AD511" i="4" s="1"/>
  <c r="AE511" i="4" s="1"/>
  <c r="F513" i="4"/>
  <c r="J512" i="4"/>
  <c r="U512" i="4" s="1"/>
  <c r="K512" i="4"/>
  <c r="V512" i="4" s="1"/>
  <c r="L512" i="4"/>
  <c r="W512" i="4" s="1"/>
  <c r="M512" i="4"/>
  <c r="X512" i="4" s="1"/>
  <c r="N512" i="4"/>
  <c r="Y512" i="4" s="1"/>
  <c r="O512" i="4"/>
  <c r="Z512" i="4" s="1"/>
  <c r="P512" i="4"/>
  <c r="AA512" i="4" s="1"/>
  <c r="Q512" i="4"/>
  <c r="AB512" i="4" s="1"/>
  <c r="G512" i="4"/>
  <c r="R512" i="4" s="1"/>
  <c r="H512" i="4"/>
  <c r="S512" i="4" s="1"/>
  <c r="I512" i="4"/>
  <c r="T512" i="4" s="1"/>
  <c r="AF513" i="4" l="1"/>
  <c r="F514" i="4"/>
  <c r="M513" i="4"/>
  <c r="X513" i="4" s="1"/>
  <c r="O513" i="4"/>
  <c r="Z513" i="4" s="1"/>
  <c r="Q513" i="4"/>
  <c r="AB513" i="4" s="1"/>
  <c r="G513" i="4"/>
  <c r="R513" i="4" s="1"/>
  <c r="H513" i="4"/>
  <c r="S513" i="4" s="1"/>
  <c r="I513" i="4"/>
  <c r="T513" i="4" s="1"/>
  <c r="J513" i="4"/>
  <c r="U513" i="4" s="1"/>
  <c r="K513" i="4"/>
  <c r="V513" i="4" s="1"/>
  <c r="L513" i="4"/>
  <c r="W513" i="4" s="1"/>
  <c r="N513" i="4"/>
  <c r="Y513" i="4" s="1"/>
  <c r="P513" i="4"/>
  <c r="AA513" i="4" s="1"/>
  <c r="AC512" i="4"/>
  <c r="AD512" i="4" s="1"/>
  <c r="AF514" i="4" l="1"/>
  <c r="AC513" i="4"/>
  <c r="AD513" i="4" s="1"/>
  <c r="F515" i="4"/>
  <c r="O514" i="4"/>
  <c r="Z514" i="4" s="1"/>
  <c r="G514" i="4"/>
  <c r="R514" i="4" s="1"/>
  <c r="H514" i="4"/>
  <c r="S514" i="4" s="1"/>
  <c r="I514" i="4"/>
  <c r="T514" i="4" s="1"/>
  <c r="M514" i="4"/>
  <c r="X514" i="4" s="1"/>
  <c r="K514" i="4"/>
  <c r="V514" i="4" s="1"/>
  <c r="J514" i="4"/>
  <c r="U514" i="4" s="1"/>
  <c r="P514" i="4"/>
  <c r="AA514" i="4" s="1"/>
  <c r="Q514" i="4"/>
  <c r="AB514" i="4" s="1"/>
  <c r="L514" i="4"/>
  <c r="W514" i="4" s="1"/>
  <c r="N514" i="4"/>
  <c r="Y514" i="4" s="1"/>
  <c r="AE513" i="4"/>
  <c r="AF515" i="4" l="1"/>
  <c r="AC514" i="4"/>
  <c r="AD514" i="4" s="1"/>
  <c r="F516" i="4"/>
  <c r="Q515" i="4"/>
  <c r="AB515" i="4" s="1"/>
  <c r="I515" i="4"/>
  <c r="T515" i="4" s="1"/>
  <c r="J515" i="4"/>
  <c r="U515" i="4" s="1"/>
  <c r="K515" i="4"/>
  <c r="V515" i="4" s="1"/>
  <c r="O515" i="4"/>
  <c r="Z515" i="4" s="1"/>
  <c r="H515" i="4"/>
  <c r="S515" i="4" s="1"/>
  <c r="G515" i="4"/>
  <c r="R515" i="4" s="1"/>
  <c r="N515" i="4"/>
  <c r="Y515" i="4" s="1"/>
  <c r="P515" i="4"/>
  <c r="AA515" i="4" s="1"/>
  <c r="L515" i="4"/>
  <c r="W515" i="4" s="1"/>
  <c r="M515" i="4"/>
  <c r="X515" i="4" s="1"/>
  <c r="AF516" i="4" l="1"/>
  <c r="AC515" i="4"/>
  <c r="AD515" i="4" s="1"/>
  <c r="F517" i="4"/>
  <c r="G516" i="4"/>
  <c r="R516" i="4" s="1"/>
  <c r="K516" i="4"/>
  <c r="V516" i="4" s="1"/>
  <c r="L516" i="4"/>
  <c r="W516" i="4" s="1"/>
  <c r="M516" i="4"/>
  <c r="X516" i="4" s="1"/>
  <c r="Q516" i="4"/>
  <c r="AB516" i="4" s="1"/>
  <c r="H516" i="4"/>
  <c r="S516" i="4" s="1"/>
  <c r="I516" i="4"/>
  <c r="T516" i="4" s="1"/>
  <c r="J516" i="4"/>
  <c r="U516" i="4" s="1"/>
  <c r="N516" i="4"/>
  <c r="Y516" i="4" s="1"/>
  <c r="O516" i="4"/>
  <c r="Z516" i="4" s="1"/>
  <c r="P516" i="4"/>
  <c r="AA516" i="4" s="1"/>
  <c r="AE515" i="4"/>
  <c r="AE514" i="4"/>
  <c r="AF517" i="4" l="1"/>
  <c r="AC516" i="4"/>
  <c r="AD516" i="4" s="1"/>
  <c r="F518" i="4"/>
  <c r="I517" i="4"/>
  <c r="T517" i="4" s="1"/>
  <c r="M517" i="4"/>
  <c r="X517" i="4" s="1"/>
  <c r="N517" i="4"/>
  <c r="Y517" i="4" s="1"/>
  <c r="O517" i="4"/>
  <c r="Z517" i="4" s="1"/>
  <c r="G517" i="4"/>
  <c r="R517" i="4" s="1"/>
  <c r="Q517" i="4"/>
  <c r="AB517" i="4" s="1"/>
  <c r="P517" i="4"/>
  <c r="AA517" i="4" s="1"/>
  <c r="K517" i="4"/>
  <c r="V517" i="4" s="1"/>
  <c r="L517" i="4"/>
  <c r="W517" i="4" s="1"/>
  <c r="H517" i="4"/>
  <c r="S517" i="4" s="1"/>
  <c r="J517" i="4"/>
  <c r="U517" i="4" s="1"/>
  <c r="AF518" i="4" l="1"/>
  <c r="AC517" i="4"/>
  <c r="AD517" i="4" s="1"/>
  <c r="F519" i="4"/>
  <c r="K518" i="4"/>
  <c r="V518" i="4" s="1"/>
  <c r="O518" i="4"/>
  <c r="Z518" i="4" s="1"/>
  <c r="P518" i="4"/>
  <c r="AA518" i="4" s="1"/>
  <c r="Q518" i="4"/>
  <c r="AB518" i="4" s="1"/>
  <c r="I518" i="4"/>
  <c r="T518" i="4" s="1"/>
  <c r="N518" i="4"/>
  <c r="Y518" i="4" s="1"/>
  <c r="J518" i="4"/>
  <c r="U518" i="4" s="1"/>
  <c r="L518" i="4"/>
  <c r="W518" i="4" s="1"/>
  <c r="M518" i="4"/>
  <c r="X518" i="4" s="1"/>
  <c r="G518" i="4"/>
  <c r="R518" i="4" s="1"/>
  <c r="H518" i="4"/>
  <c r="S518" i="4" s="1"/>
  <c r="AE516" i="4"/>
  <c r="AE517" i="4"/>
  <c r="AF519" i="4" l="1"/>
  <c r="AC518" i="4"/>
  <c r="AD518" i="4" s="1"/>
  <c r="AE518" i="4" s="1"/>
  <c r="F520" i="4"/>
  <c r="M519" i="4"/>
  <c r="X519" i="4" s="1"/>
  <c r="Q519" i="4"/>
  <c r="AB519" i="4" s="1"/>
  <c r="G519" i="4"/>
  <c r="R519" i="4" s="1"/>
  <c r="K519" i="4"/>
  <c r="V519" i="4" s="1"/>
  <c r="N519" i="4"/>
  <c r="Y519" i="4" s="1"/>
  <c r="H519" i="4"/>
  <c r="S519" i="4" s="1"/>
  <c r="P519" i="4"/>
  <c r="AA519" i="4" s="1"/>
  <c r="I519" i="4"/>
  <c r="T519" i="4" s="1"/>
  <c r="J519" i="4"/>
  <c r="U519" i="4" s="1"/>
  <c r="L519" i="4"/>
  <c r="W519" i="4" s="1"/>
  <c r="O519" i="4"/>
  <c r="Z519" i="4" s="1"/>
  <c r="AF520" i="4" l="1"/>
  <c r="AC519" i="4"/>
  <c r="AD519" i="4" s="1"/>
  <c r="F521" i="4"/>
  <c r="O520" i="4"/>
  <c r="Z520" i="4" s="1"/>
  <c r="G520" i="4"/>
  <c r="R520" i="4" s="1"/>
  <c r="H520" i="4"/>
  <c r="S520" i="4" s="1"/>
  <c r="I520" i="4"/>
  <c r="T520" i="4" s="1"/>
  <c r="M520" i="4"/>
  <c r="X520" i="4" s="1"/>
  <c r="L520" i="4"/>
  <c r="W520" i="4" s="1"/>
  <c r="K520" i="4"/>
  <c r="V520" i="4" s="1"/>
  <c r="N520" i="4"/>
  <c r="Y520" i="4" s="1"/>
  <c r="J520" i="4"/>
  <c r="U520" i="4" s="1"/>
  <c r="P520" i="4"/>
  <c r="AA520" i="4" s="1"/>
  <c r="Q520" i="4"/>
  <c r="AB520" i="4" s="1"/>
  <c r="AF521" i="4" l="1"/>
  <c r="AC520" i="4"/>
  <c r="AD520" i="4" s="1"/>
  <c r="F522" i="4"/>
  <c r="Q521" i="4"/>
  <c r="AB521" i="4" s="1"/>
  <c r="I521" i="4"/>
  <c r="T521" i="4" s="1"/>
  <c r="J521" i="4"/>
  <c r="U521" i="4" s="1"/>
  <c r="K521" i="4"/>
  <c r="V521" i="4" s="1"/>
  <c r="O521" i="4"/>
  <c r="Z521" i="4" s="1"/>
  <c r="L521" i="4"/>
  <c r="W521" i="4" s="1"/>
  <c r="G521" i="4"/>
  <c r="R521" i="4" s="1"/>
  <c r="N521" i="4"/>
  <c r="Y521" i="4" s="1"/>
  <c r="P521" i="4"/>
  <c r="AA521" i="4" s="1"/>
  <c r="H521" i="4"/>
  <c r="S521" i="4" s="1"/>
  <c r="M521" i="4"/>
  <c r="X521" i="4" s="1"/>
  <c r="AE519" i="4"/>
  <c r="AE520" i="4"/>
  <c r="AF522" i="4" l="1"/>
  <c r="AC521" i="4"/>
  <c r="AD521" i="4" s="1"/>
  <c r="F523" i="4"/>
  <c r="G522" i="4"/>
  <c r="R522" i="4" s="1"/>
  <c r="K522" i="4"/>
  <c r="V522" i="4" s="1"/>
  <c r="L522" i="4"/>
  <c r="W522" i="4" s="1"/>
  <c r="M522" i="4"/>
  <c r="X522" i="4" s="1"/>
  <c r="Q522" i="4"/>
  <c r="AB522" i="4" s="1"/>
  <c r="I522" i="4"/>
  <c r="T522" i="4" s="1"/>
  <c r="P522" i="4"/>
  <c r="AA522" i="4" s="1"/>
  <c r="N522" i="4"/>
  <c r="Y522" i="4" s="1"/>
  <c r="O522" i="4"/>
  <c r="Z522" i="4" s="1"/>
  <c r="H522" i="4"/>
  <c r="S522" i="4" s="1"/>
  <c r="J522" i="4"/>
  <c r="U522" i="4" s="1"/>
  <c r="AF523" i="4" l="1"/>
  <c r="AE521" i="4"/>
  <c r="AC522" i="4"/>
  <c r="AD522" i="4" s="1"/>
  <c r="F524" i="4"/>
  <c r="I523" i="4"/>
  <c r="T523" i="4" s="1"/>
  <c r="M523" i="4"/>
  <c r="X523" i="4" s="1"/>
  <c r="N523" i="4"/>
  <c r="Y523" i="4" s="1"/>
  <c r="O523" i="4"/>
  <c r="Z523" i="4" s="1"/>
  <c r="G523" i="4"/>
  <c r="R523" i="4" s="1"/>
  <c r="H523" i="4"/>
  <c r="S523" i="4" s="1"/>
  <c r="P523" i="4"/>
  <c r="AA523" i="4" s="1"/>
  <c r="Q523" i="4"/>
  <c r="AB523" i="4" s="1"/>
  <c r="J523" i="4"/>
  <c r="U523" i="4" s="1"/>
  <c r="K523" i="4"/>
  <c r="V523" i="4" s="1"/>
  <c r="L523" i="4"/>
  <c r="W523" i="4" s="1"/>
  <c r="AF524" i="4" l="1"/>
  <c r="AC523" i="4"/>
  <c r="AD523" i="4" s="1"/>
  <c r="AE523" i="4"/>
  <c r="AE522" i="4"/>
  <c r="F525" i="4"/>
  <c r="K524" i="4"/>
  <c r="V524" i="4" s="1"/>
  <c r="O524" i="4"/>
  <c r="Z524" i="4" s="1"/>
  <c r="P524" i="4"/>
  <c r="AA524" i="4" s="1"/>
  <c r="Q524" i="4"/>
  <c r="AB524" i="4" s="1"/>
  <c r="I524" i="4"/>
  <c r="T524" i="4" s="1"/>
  <c r="G524" i="4"/>
  <c r="R524" i="4" s="1"/>
  <c r="M524" i="4"/>
  <c r="X524" i="4" s="1"/>
  <c r="N524" i="4"/>
  <c r="Y524" i="4" s="1"/>
  <c r="J524" i="4"/>
  <c r="U524" i="4" s="1"/>
  <c r="L524" i="4"/>
  <c r="W524" i="4" s="1"/>
  <c r="H524" i="4"/>
  <c r="S524" i="4" s="1"/>
  <c r="AF525" i="4" l="1"/>
  <c r="AC524" i="4"/>
  <c r="AD524" i="4" s="1"/>
  <c r="AE524" i="4" s="1"/>
  <c r="F526" i="4"/>
  <c r="M525" i="4"/>
  <c r="X525" i="4" s="1"/>
  <c r="Q525" i="4"/>
  <c r="AB525" i="4" s="1"/>
  <c r="G525" i="4"/>
  <c r="R525" i="4" s="1"/>
  <c r="K525" i="4"/>
  <c r="V525" i="4" s="1"/>
  <c r="O525" i="4"/>
  <c r="Z525" i="4" s="1"/>
  <c r="L525" i="4"/>
  <c r="W525" i="4" s="1"/>
  <c r="N525" i="4"/>
  <c r="Y525" i="4" s="1"/>
  <c r="I525" i="4"/>
  <c r="T525" i="4" s="1"/>
  <c r="J525" i="4"/>
  <c r="U525" i="4" s="1"/>
  <c r="H525" i="4"/>
  <c r="S525" i="4" s="1"/>
  <c r="P525" i="4"/>
  <c r="AA525" i="4" s="1"/>
  <c r="AF526" i="4" l="1"/>
  <c r="AC525" i="4"/>
  <c r="AD525" i="4" s="1"/>
  <c r="AE525" i="4" s="1"/>
  <c r="F527" i="4"/>
  <c r="O526" i="4"/>
  <c r="Z526" i="4" s="1"/>
  <c r="G526" i="4"/>
  <c r="R526" i="4" s="1"/>
  <c r="H526" i="4"/>
  <c r="S526" i="4" s="1"/>
  <c r="I526" i="4"/>
  <c r="T526" i="4" s="1"/>
  <c r="M526" i="4"/>
  <c r="X526" i="4" s="1"/>
  <c r="N526" i="4"/>
  <c r="Y526" i="4" s="1"/>
  <c r="K526" i="4"/>
  <c r="V526" i="4" s="1"/>
  <c r="L526" i="4"/>
  <c r="W526" i="4" s="1"/>
  <c r="J526" i="4"/>
  <c r="U526" i="4" s="1"/>
  <c r="P526" i="4"/>
  <c r="AA526" i="4" s="1"/>
  <c r="Q526" i="4"/>
  <c r="AB526" i="4" s="1"/>
  <c r="AF527" i="4" l="1"/>
  <c r="AC526" i="4"/>
  <c r="AD526" i="4" s="1"/>
  <c r="AE526" i="4" s="1"/>
  <c r="F528" i="4"/>
  <c r="Q527" i="4"/>
  <c r="AB527" i="4" s="1"/>
  <c r="I527" i="4"/>
  <c r="T527" i="4" s="1"/>
  <c r="J527" i="4"/>
  <c r="U527" i="4" s="1"/>
  <c r="K527" i="4"/>
  <c r="V527" i="4" s="1"/>
  <c r="O527" i="4"/>
  <c r="Z527" i="4" s="1"/>
  <c r="M527" i="4"/>
  <c r="X527" i="4" s="1"/>
  <c r="H527" i="4"/>
  <c r="S527" i="4" s="1"/>
  <c r="L527" i="4"/>
  <c r="W527" i="4" s="1"/>
  <c r="N527" i="4"/>
  <c r="Y527" i="4" s="1"/>
  <c r="P527" i="4"/>
  <c r="AA527" i="4" s="1"/>
  <c r="G527" i="4"/>
  <c r="R527" i="4" s="1"/>
  <c r="AF528" i="4" l="1"/>
  <c r="AC527" i="4"/>
  <c r="AD527" i="4" s="1"/>
  <c r="AE527" i="4" s="1"/>
  <c r="F529" i="4"/>
  <c r="G528" i="4"/>
  <c r="R528" i="4" s="1"/>
  <c r="K528" i="4"/>
  <c r="V528" i="4" s="1"/>
  <c r="L528" i="4"/>
  <c r="W528" i="4" s="1"/>
  <c r="M528" i="4"/>
  <c r="X528" i="4" s="1"/>
  <c r="Q528" i="4"/>
  <c r="AB528" i="4" s="1"/>
  <c r="J528" i="4"/>
  <c r="U528" i="4" s="1"/>
  <c r="H528" i="4"/>
  <c r="S528" i="4" s="1"/>
  <c r="I528" i="4"/>
  <c r="T528" i="4" s="1"/>
  <c r="P528" i="4"/>
  <c r="AA528" i="4" s="1"/>
  <c r="N528" i="4"/>
  <c r="Y528" i="4" s="1"/>
  <c r="O528" i="4"/>
  <c r="Z528" i="4" s="1"/>
  <c r="AF529" i="4" l="1"/>
  <c r="F530" i="4"/>
  <c r="I529" i="4"/>
  <c r="T529" i="4" s="1"/>
  <c r="M529" i="4"/>
  <c r="X529" i="4" s="1"/>
  <c r="N529" i="4"/>
  <c r="Y529" i="4" s="1"/>
  <c r="O529" i="4"/>
  <c r="Z529" i="4" s="1"/>
  <c r="G529" i="4"/>
  <c r="R529" i="4" s="1"/>
  <c r="H529" i="4"/>
  <c r="S529" i="4" s="1"/>
  <c r="L529" i="4"/>
  <c r="W529" i="4" s="1"/>
  <c r="P529" i="4"/>
  <c r="AA529" i="4" s="1"/>
  <c r="Q529" i="4"/>
  <c r="AB529" i="4" s="1"/>
  <c r="J529" i="4"/>
  <c r="U529" i="4" s="1"/>
  <c r="K529" i="4"/>
  <c r="V529" i="4" s="1"/>
  <c r="AC528" i="4"/>
  <c r="AD528" i="4" s="1"/>
  <c r="AE528" i="4" s="1"/>
  <c r="AF530" i="4" l="1"/>
  <c r="AC529" i="4"/>
  <c r="AD529" i="4" s="1"/>
  <c r="AE529" i="4" s="1"/>
  <c r="F531" i="4"/>
  <c r="K530" i="4"/>
  <c r="V530" i="4" s="1"/>
  <c r="O530" i="4"/>
  <c r="Z530" i="4" s="1"/>
  <c r="P530" i="4"/>
  <c r="AA530" i="4" s="1"/>
  <c r="Q530" i="4"/>
  <c r="AB530" i="4" s="1"/>
  <c r="I530" i="4"/>
  <c r="T530" i="4" s="1"/>
  <c r="G530" i="4"/>
  <c r="R530" i="4" s="1"/>
  <c r="N530" i="4"/>
  <c r="Y530" i="4" s="1"/>
  <c r="H530" i="4"/>
  <c r="S530" i="4" s="1"/>
  <c r="J530" i="4"/>
  <c r="U530" i="4" s="1"/>
  <c r="L530" i="4"/>
  <c r="W530" i="4" s="1"/>
  <c r="M530" i="4"/>
  <c r="X530" i="4" s="1"/>
  <c r="AF531" i="4" l="1"/>
  <c r="AC530" i="4"/>
  <c r="AD530" i="4" s="1"/>
  <c r="AE530" i="4" s="1"/>
  <c r="F532" i="4"/>
  <c r="M531" i="4"/>
  <c r="X531" i="4" s="1"/>
  <c r="Q531" i="4"/>
  <c r="AB531" i="4" s="1"/>
  <c r="G531" i="4"/>
  <c r="R531" i="4" s="1"/>
  <c r="K531" i="4"/>
  <c r="V531" i="4" s="1"/>
  <c r="H531" i="4"/>
  <c r="S531" i="4" s="1"/>
  <c r="I531" i="4"/>
  <c r="T531" i="4" s="1"/>
  <c r="P531" i="4"/>
  <c r="AA531" i="4" s="1"/>
  <c r="J531" i="4"/>
  <c r="U531" i="4" s="1"/>
  <c r="L531" i="4"/>
  <c r="W531" i="4" s="1"/>
  <c r="N531" i="4"/>
  <c r="Y531" i="4" s="1"/>
  <c r="O531" i="4"/>
  <c r="Z531" i="4" s="1"/>
  <c r="AF532" i="4" l="1"/>
  <c r="F533" i="4"/>
  <c r="O532" i="4"/>
  <c r="Z532" i="4" s="1"/>
  <c r="G532" i="4"/>
  <c r="R532" i="4" s="1"/>
  <c r="H532" i="4"/>
  <c r="S532" i="4" s="1"/>
  <c r="I532" i="4"/>
  <c r="T532" i="4" s="1"/>
  <c r="M532" i="4"/>
  <c r="X532" i="4" s="1"/>
  <c r="J532" i="4"/>
  <c r="U532" i="4" s="1"/>
  <c r="K532" i="4"/>
  <c r="V532" i="4" s="1"/>
  <c r="L532" i="4"/>
  <c r="W532" i="4" s="1"/>
  <c r="N532" i="4"/>
  <c r="Y532" i="4" s="1"/>
  <c r="P532" i="4"/>
  <c r="AA532" i="4" s="1"/>
  <c r="Q532" i="4"/>
  <c r="AB532" i="4" s="1"/>
  <c r="AC531" i="4"/>
  <c r="AD531" i="4" s="1"/>
  <c r="AE531" i="4" s="1"/>
  <c r="AF533" i="4" l="1"/>
  <c r="F534" i="4"/>
  <c r="Q533" i="4"/>
  <c r="AB533" i="4" s="1"/>
  <c r="I533" i="4"/>
  <c r="T533" i="4" s="1"/>
  <c r="J533" i="4"/>
  <c r="U533" i="4" s="1"/>
  <c r="K533" i="4"/>
  <c r="V533" i="4" s="1"/>
  <c r="O533" i="4"/>
  <c r="Z533" i="4" s="1"/>
  <c r="L533" i="4"/>
  <c r="W533" i="4" s="1"/>
  <c r="M533" i="4"/>
  <c r="X533" i="4" s="1"/>
  <c r="G533" i="4"/>
  <c r="R533" i="4" s="1"/>
  <c r="H533" i="4"/>
  <c r="S533" i="4" s="1"/>
  <c r="N533" i="4"/>
  <c r="Y533" i="4" s="1"/>
  <c r="P533" i="4"/>
  <c r="AA533" i="4" s="1"/>
  <c r="AC532" i="4"/>
  <c r="AD532" i="4" s="1"/>
  <c r="AE532" i="4" s="1"/>
  <c r="AF534" i="4" l="1"/>
  <c r="F535" i="4"/>
  <c r="G534" i="4"/>
  <c r="R534" i="4" s="1"/>
  <c r="K534" i="4"/>
  <c r="V534" i="4" s="1"/>
  <c r="L534" i="4"/>
  <c r="W534" i="4" s="1"/>
  <c r="M534" i="4"/>
  <c r="X534" i="4" s="1"/>
  <c r="Q534" i="4"/>
  <c r="AB534" i="4" s="1"/>
  <c r="N534" i="4"/>
  <c r="Y534" i="4" s="1"/>
  <c r="O534" i="4"/>
  <c r="Z534" i="4" s="1"/>
  <c r="I534" i="4"/>
  <c r="T534" i="4" s="1"/>
  <c r="J534" i="4"/>
  <c r="U534" i="4" s="1"/>
  <c r="P534" i="4"/>
  <c r="AA534" i="4" s="1"/>
  <c r="H534" i="4"/>
  <c r="S534" i="4" s="1"/>
  <c r="AC533" i="4"/>
  <c r="AD533" i="4" s="1"/>
  <c r="AE533" i="4" s="1"/>
  <c r="AF535" i="4" l="1"/>
  <c r="AC534" i="4"/>
  <c r="AD534" i="4" s="1"/>
  <c r="AE534" i="4" s="1"/>
  <c r="F536" i="4"/>
  <c r="I535" i="4"/>
  <c r="T535" i="4" s="1"/>
  <c r="M535" i="4"/>
  <c r="X535" i="4" s="1"/>
  <c r="N535" i="4"/>
  <c r="Y535" i="4" s="1"/>
  <c r="O535" i="4"/>
  <c r="Z535" i="4" s="1"/>
  <c r="G535" i="4"/>
  <c r="R535" i="4" s="1"/>
  <c r="P535" i="4"/>
  <c r="AA535" i="4" s="1"/>
  <c r="Q535" i="4"/>
  <c r="AB535" i="4" s="1"/>
  <c r="K535" i="4"/>
  <c r="V535" i="4" s="1"/>
  <c r="L535" i="4"/>
  <c r="W535" i="4" s="1"/>
  <c r="H535" i="4"/>
  <c r="S535" i="4" s="1"/>
  <c r="J535" i="4"/>
  <c r="U535" i="4" s="1"/>
  <c r="AF536" i="4" l="1"/>
  <c r="AC535" i="4"/>
  <c r="AD535" i="4" s="1"/>
  <c r="AE535" i="4" s="1"/>
  <c r="F537" i="4"/>
  <c r="K536" i="4"/>
  <c r="V536" i="4" s="1"/>
  <c r="O536" i="4"/>
  <c r="Z536" i="4" s="1"/>
  <c r="P536" i="4"/>
  <c r="AA536" i="4" s="1"/>
  <c r="Q536" i="4"/>
  <c r="AB536" i="4" s="1"/>
  <c r="I536" i="4"/>
  <c r="T536" i="4" s="1"/>
  <c r="G536" i="4"/>
  <c r="R536" i="4" s="1"/>
  <c r="H536" i="4"/>
  <c r="S536" i="4" s="1"/>
  <c r="M536" i="4"/>
  <c r="X536" i="4" s="1"/>
  <c r="N536" i="4"/>
  <c r="Y536" i="4" s="1"/>
  <c r="J536" i="4"/>
  <c r="U536" i="4" s="1"/>
  <c r="L536" i="4"/>
  <c r="W536" i="4" s="1"/>
  <c r="AF537" i="4" l="1"/>
  <c r="F538" i="4"/>
  <c r="M537" i="4"/>
  <c r="X537" i="4" s="1"/>
  <c r="Q537" i="4"/>
  <c r="AB537" i="4" s="1"/>
  <c r="G537" i="4"/>
  <c r="R537" i="4" s="1"/>
  <c r="K537" i="4"/>
  <c r="V537" i="4" s="1"/>
  <c r="O537" i="4"/>
  <c r="Z537" i="4" s="1"/>
  <c r="P537" i="4"/>
  <c r="AA537" i="4" s="1"/>
  <c r="I537" i="4"/>
  <c r="T537" i="4" s="1"/>
  <c r="J537" i="4"/>
  <c r="U537" i="4" s="1"/>
  <c r="H537" i="4"/>
  <c r="S537" i="4" s="1"/>
  <c r="L537" i="4"/>
  <c r="W537" i="4" s="1"/>
  <c r="N537" i="4"/>
  <c r="Y537" i="4" s="1"/>
  <c r="AC536" i="4"/>
  <c r="AD536" i="4" s="1"/>
  <c r="AE536" i="4" s="1"/>
  <c r="AF538" i="4" l="1"/>
  <c r="F539" i="4"/>
  <c r="O538" i="4"/>
  <c r="Z538" i="4" s="1"/>
  <c r="G538" i="4"/>
  <c r="R538" i="4" s="1"/>
  <c r="H538" i="4"/>
  <c r="S538" i="4" s="1"/>
  <c r="I538" i="4"/>
  <c r="T538" i="4" s="1"/>
  <c r="M538" i="4"/>
  <c r="X538" i="4" s="1"/>
  <c r="N538" i="4"/>
  <c r="Y538" i="4" s="1"/>
  <c r="P538" i="4"/>
  <c r="AA538" i="4" s="1"/>
  <c r="K538" i="4"/>
  <c r="V538" i="4" s="1"/>
  <c r="L538" i="4"/>
  <c r="W538" i="4" s="1"/>
  <c r="Q538" i="4"/>
  <c r="AB538" i="4" s="1"/>
  <c r="J538" i="4"/>
  <c r="U538" i="4" s="1"/>
  <c r="AC537" i="4"/>
  <c r="AD537" i="4" s="1"/>
  <c r="AE537" i="4" s="1"/>
  <c r="AF539" i="4" l="1"/>
  <c r="AC538" i="4"/>
  <c r="AD538" i="4" s="1"/>
  <c r="AE538" i="4" s="1"/>
  <c r="F540" i="4"/>
  <c r="Q539" i="4"/>
  <c r="AB539" i="4" s="1"/>
  <c r="I539" i="4"/>
  <c r="T539" i="4" s="1"/>
  <c r="J539" i="4"/>
  <c r="U539" i="4" s="1"/>
  <c r="K539" i="4"/>
  <c r="V539" i="4" s="1"/>
  <c r="O539" i="4"/>
  <c r="Z539" i="4" s="1"/>
  <c r="M539" i="4"/>
  <c r="X539" i="4" s="1"/>
  <c r="N539" i="4"/>
  <c r="Y539" i="4" s="1"/>
  <c r="P539" i="4"/>
  <c r="AA539" i="4" s="1"/>
  <c r="G539" i="4"/>
  <c r="R539" i="4" s="1"/>
  <c r="H539" i="4"/>
  <c r="S539" i="4" s="1"/>
  <c r="L539" i="4"/>
  <c r="W539" i="4" s="1"/>
  <c r="AF540" i="4" l="1"/>
  <c r="AC539" i="4"/>
  <c r="AD539" i="4" s="1"/>
  <c r="AE539" i="4" s="1"/>
  <c r="F541" i="4"/>
  <c r="G540" i="4"/>
  <c r="R540" i="4" s="1"/>
  <c r="K540" i="4"/>
  <c r="V540" i="4" s="1"/>
  <c r="L540" i="4"/>
  <c r="W540" i="4" s="1"/>
  <c r="M540" i="4"/>
  <c r="X540" i="4" s="1"/>
  <c r="Q540" i="4"/>
  <c r="AB540" i="4" s="1"/>
  <c r="J540" i="4"/>
  <c r="U540" i="4" s="1"/>
  <c r="N540" i="4"/>
  <c r="Y540" i="4" s="1"/>
  <c r="O540" i="4"/>
  <c r="Z540" i="4" s="1"/>
  <c r="P540" i="4"/>
  <c r="AA540" i="4" s="1"/>
  <c r="H540" i="4"/>
  <c r="S540" i="4" s="1"/>
  <c r="I540" i="4"/>
  <c r="T540" i="4" s="1"/>
  <c r="AF541" i="4" l="1"/>
  <c r="AC540" i="4"/>
  <c r="AD540" i="4" s="1"/>
  <c r="AE540" i="4" s="1"/>
  <c r="F542" i="4"/>
  <c r="I541" i="4"/>
  <c r="T541" i="4" s="1"/>
  <c r="M541" i="4"/>
  <c r="X541" i="4" s="1"/>
  <c r="N541" i="4"/>
  <c r="Y541" i="4" s="1"/>
  <c r="O541" i="4"/>
  <c r="Z541" i="4" s="1"/>
  <c r="G541" i="4"/>
  <c r="R541" i="4" s="1"/>
  <c r="J541" i="4"/>
  <c r="U541" i="4" s="1"/>
  <c r="K541" i="4"/>
  <c r="V541" i="4" s="1"/>
  <c r="Q541" i="4"/>
  <c r="AB541" i="4" s="1"/>
  <c r="H541" i="4"/>
  <c r="S541" i="4" s="1"/>
  <c r="L541" i="4"/>
  <c r="W541" i="4" s="1"/>
  <c r="P541" i="4"/>
  <c r="AA541" i="4" s="1"/>
  <c r="AF542" i="4" l="1"/>
  <c r="AC541" i="4"/>
  <c r="AD541" i="4" s="1"/>
  <c r="AE541" i="4" s="1"/>
  <c r="F543" i="4"/>
  <c r="K542" i="4"/>
  <c r="V542" i="4" s="1"/>
  <c r="O542" i="4"/>
  <c r="Z542" i="4" s="1"/>
  <c r="P542" i="4"/>
  <c r="AA542" i="4" s="1"/>
  <c r="Q542" i="4"/>
  <c r="AB542" i="4" s="1"/>
  <c r="I542" i="4"/>
  <c r="T542" i="4" s="1"/>
  <c r="H542" i="4"/>
  <c r="S542" i="4" s="1"/>
  <c r="J542" i="4"/>
  <c r="U542" i="4" s="1"/>
  <c r="L542" i="4"/>
  <c r="W542" i="4" s="1"/>
  <c r="G542" i="4"/>
  <c r="R542" i="4" s="1"/>
  <c r="N542" i="4"/>
  <c r="Y542" i="4" s="1"/>
  <c r="M542" i="4"/>
  <c r="X542" i="4" s="1"/>
  <c r="AF543" i="4" l="1"/>
  <c r="AC542" i="4"/>
  <c r="AD542" i="4" s="1"/>
  <c r="AE542" i="4" s="1"/>
  <c r="F544" i="4"/>
  <c r="Q543" i="4"/>
  <c r="AB543" i="4" s="1"/>
  <c r="K543" i="4"/>
  <c r="V543" i="4" s="1"/>
  <c r="G543" i="4"/>
  <c r="R543" i="4" s="1"/>
  <c r="J543" i="4"/>
  <c r="U543" i="4" s="1"/>
  <c r="H543" i="4"/>
  <c r="S543" i="4" s="1"/>
  <c r="I543" i="4"/>
  <c r="T543" i="4" s="1"/>
  <c r="L543" i="4"/>
  <c r="W543" i="4" s="1"/>
  <c r="O543" i="4"/>
  <c r="Z543" i="4" s="1"/>
  <c r="P543" i="4"/>
  <c r="AA543" i="4" s="1"/>
  <c r="M543" i="4"/>
  <c r="X543" i="4" s="1"/>
  <c r="N543" i="4"/>
  <c r="Y543" i="4" s="1"/>
  <c r="AF544" i="4" l="1"/>
  <c r="AC543" i="4"/>
  <c r="AD543" i="4" s="1"/>
  <c r="AE543" i="4" s="1"/>
  <c r="F545" i="4"/>
  <c r="G544" i="4"/>
  <c r="R544" i="4" s="1"/>
  <c r="H544" i="4"/>
  <c r="S544" i="4" s="1"/>
  <c r="M544" i="4"/>
  <c r="X544" i="4" s="1"/>
  <c r="O544" i="4"/>
  <c r="Z544" i="4" s="1"/>
  <c r="P544" i="4"/>
  <c r="AA544" i="4" s="1"/>
  <c r="Q544" i="4"/>
  <c r="AB544" i="4" s="1"/>
  <c r="L544" i="4"/>
  <c r="W544" i="4" s="1"/>
  <c r="N544" i="4"/>
  <c r="Y544" i="4" s="1"/>
  <c r="I544" i="4"/>
  <c r="T544" i="4" s="1"/>
  <c r="J544" i="4"/>
  <c r="U544" i="4" s="1"/>
  <c r="K544" i="4"/>
  <c r="V544" i="4" s="1"/>
  <c r="AF545" i="4" l="1"/>
  <c r="AC544" i="4"/>
  <c r="AD544" i="4" s="1"/>
  <c r="AE544" i="4" s="1"/>
  <c r="F546" i="4"/>
  <c r="I545" i="4"/>
  <c r="T545" i="4" s="1"/>
  <c r="J545" i="4"/>
  <c r="U545" i="4" s="1"/>
  <c r="O545" i="4"/>
  <c r="Z545" i="4" s="1"/>
  <c r="H545" i="4"/>
  <c r="S545" i="4" s="1"/>
  <c r="K545" i="4"/>
  <c r="V545" i="4" s="1"/>
  <c r="N545" i="4"/>
  <c r="Y545" i="4" s="1"/>
  <c r="G545" i="4"/>
  <c r="R545" i="4" s="1"/>
  <c r="L545" i="4"/>
  <c r="W545" i="4" s="1"/>
  <c r="M545" i="4"/>
  <c r="X545" i="4" s="1"/>
  <c r="P545" i="4"/>
  <c r="AA545" i="4" s="1"/>
  <c r="Q545" i="4"/>
  <c r="AB545" i="4" s="1"/>
  <c r="AF546" i="4" l="1"/>
  <c r="F547" i="4"/>
  <c r="K546" i="4"/>
  <c r="V546" i="4" s="1"/>
  <c r="L546" i="4"/>
  <c r="W546" i="4" s="1"/>
  <c r="Q546" i="4"/>
  <c r="AB546" i="4" s="1"/>
  <c r="J546" i="4"/>
  <c r="U546" i="4" s="1"/>
  <c r="P546" i="4"/>
  <c r="AA546" i="4" s="1"/>
  <c r="M546" i="4"/>
  <c r="X546" i="4" s="1"/>
  <c r="N546" i="4"/>
  <c r="Y546" i="4" s="1"/>
  <c r="H546" i="4"/>
  <c r="S546" i="4" s="1"/>
  <c r="I546" i="4"/>
  <c r="T546" i="4" s="1"/>
  <c r="O546" i="4"/>
  <c r="Z546" i="4" s="1"/>
  <c r="G546" i="4"/>
  <c r="R546" i="4" s="1"/>
  <c r="AC545" i="4"/>
  <c r="AD545" i="4" s="1"/>
  <c r="AE545" i="4" s="1"/>
  <c r="AF547" i="4" l="1"/>
  <c r="AC546" i="4"/>
  <c r="AD546" i="4" s="1"/>
  <c r="AE546" i="4" s="1"/>
  <c r="F548" i="4"/>
  <c r="M547" i="4"/>
  <c r="X547" i="4" s="1"/>
  <c r="N547" i="4"/>
  <c r="Y547" i="4" s="1"/>
  <c r="G547" i="4"/>
  <c r="R547" i="4" s="1"/>
  <c r="L547" i="4"/>
  <c r="W547" i="4" s="1"/>
  <c r="O547" i="4"/>
  <c r="Z547" i="4" s="1"/>
  <c r="H547" i="4"/>
  <c r="S547" i="4" s="1"/>
  <c r="P547" i="4"/>
  <c r="AA547" i="4" s="1"/>
  <c r="Q547" i="4"/>
  <c r="AB547" i="4" s="1"/>
  <c r="K547" i="4"/>
  <c r="V547" i="4" s="1"/>
  <c r="I547" i="4"/>
  <c r="T547" i="4" s="1"/>
  <c r="J547" i="4"/>
  <c r="U547" i="4" s="1"/>
  <c r="AF548" i="4" l="1"/>
  <c r="F549" i="4"/>
  <c r="O548" i="4"/>
  <c r="Z548" i="4" s="1"/>
  <c r="P548" i="4"/>
  <c r="AA548" i="4" s="1"/>
  <c r="I548" i="4"/>
  <c r="T548" i="4" s="1"/>
  <c r="G548" i="4"/>
  <c r="R548" i="4" s="1"/>
  <c r="H548" i="4"/>
  <c r="S548" i="4" s="1"/>
  <c r="N548" i="4"/>
  <c r="Y548" i="4" s="1"/>
  <c r="L548" i="4"/>
  <c r="W548" i="4" s="1"/>
  <c r="M548" i="4"/>
  <c r="X548" i="4" s="1"/>
  <c r="K548" i="4"/>
  <c r="V548" i="4" s="1"/>
  <c r="Q548" i="4"/>
  <c r="AB548" i="4" s="1"/>
  <c r="J548" i="4"/>
  <c r="U548" i="4" s="1"/>
  <c r="AC547" i="4"/>
  <c r="AD547" i="4" s="1"/>
  <c r="AE547" i="4" s="1"/>
  <c r="AF549" i="4" l="1"/>
  <c r="F550" i="4"/>
  <c r="Q549" i="4"/>
  <c r="AB549" i="4" s="1"/>
  <c r="K549" i="4"/>
  <c r="V549" i="4" s="1"/>
  <c r="P549" i="4"/>
  <c r="AA549" i="4" s="1"/>
  <c r="L549" i="4"/>
  <c r="W549" i="4" s="1"/>
  <c r="I549" i="4"/>
  <c r="T549" i="4" s="1"/>
  <c r="J549" i="4"/>
  <c r="U549" i="4" s="1"/>
  <c r="G549" i="4"/>
  <c r="R549" i="4" s="1"/>
  <c r="H549" i="4"/>
  <c r="S549" i="4" s="1"/>
  <c r="M549" i="4"/>
  <c r="X549" i="4" s="1"/>
  <c r="N549" i="4"/>
  <c r="Y549" i="4" s="1"/>
  <c r="O549" i="4"/>
  <c r="Z549" i="4" s="1"/>
  <c r="AC548" i="4"/>
  <c r="AD548" i="4" s="1"/>
  <c r="AE548" i="4" s="1"/>
  <c r="AF550" i="4" l="1"/>
  <c r="F551" i="4"/>
  <c r="G550" i="4"/>
  <c r="R550" i="4" s="1"/>
  <c r="H550" i="4"/>
  <c r="S550" i="4" s="1"/>
  <c r="M550" i="4"/>
  <c r="X550" i="4" s="1"/>
  <c r="K550" i="4"/>
  <c r="V550" i="4" s="1"/>
  <c r="L550" i="4"/>
  <c r="W550" i="4" s="1"/>
  <c r="I550" i="4"/>
  <c r="T550" i="4" s="1"/>
  <c r="N550" i="4"/>
  <c r="Y550" i="4" s="1"/>
  <c r="O550" i="4"/>
  <c r="Z550" i="4" s="1"/>
  <c r="J550" i="4"/>
  <c r="U550" i="4" s="1"/>
  <c r="P550" i="4"/>
  <c r="AA550" i="4" s="1"/>
  <c r="Q550" i="4"/>
  <c r="AB550" i="4" s="1"/>
  <c r="AC549" i="4"/>
  <c r="AD549" i="4" s="1"/>
  <c r="AE549" i="4" s="1"/>
  <c r="AF551" i="4" l="1"/>
  <c r="AC550" i="4"/>
  <c r="AD550" i="4" s="1"/>
  <c r="AE550" i="4" s="1"/>
  <c r="F552" i="4"/>
  <c r="I551" i="4"/>
  <c r="T551" i="4" s="1"/>
  <c r="J551" i="4"/>
  <c r="U551" i="4" s="1"/>
  <c r="O551" i="4"/>
  <c r="Z551" i="4" s="1"/>
  <c r="G551" i="4"/>
  <c r="R551" i="4" s="1"/>
  <c r="P551" i="4"/>
  <c r="AA551" i="4" s="1"/>
  <c r="Q551" i="4"/>
  <c r="AB551" i="4" s="1"/>
  <c r="H551" i="4"/>
  <c r="S551" i="4" s="1"/>
  <c r="M551" i="4"/>
  <c r="X551" i="4" s="1"/>
  <c r="N551" i="4"/>
  <c r="Y551" i="4" s="1"/>
  <c r="K551" i="4"/>
  <c r="V551" i="4" s="1"/>
  <c r="L551" i="4"/>
  <c r="W551" i="4" s="1"/>
  <c r="AF552" i="4" l="1"/>
  <c r="AC551" i="4"/>
  <c r="AD551" i="4" s="1"/>
  <c r="AE551" i="4" s="1"/>
  <c r="F553" i="4"/>
  <c r="K552" i="4"/>
  <c r="V552" i="4" s="1"/>
  <c r="L552" i="4"/>
  <c r="W552" i="4" s="1"/>
  <c r="Q552" i="4"/>
  <c r="AB552" i="4" s="1"/>
  <c r="O552" i="4"/>
  <c r="Z552" i="4" s="1"/>
  <c r="P552" i="4"/>
  <c r="AA552" i="4" s="1"/>
  <c r="M552" i="4"/>
  <c r="X552" i="4" s="1"/>
  <c r="I552" i="4"/>
  <c r="T552" i="4" s="1"/>
  <c r="J552" i="4"/>
  <c r="U552" i="4" s="1"/>
  <c r="N552" i="4"/>
  <c r="Y552" i="4" s="1"/>
  <c r="G552" i="4"/>
  <c r="R552" i="4" s="1"/>
  <c r="H552" i="4"/>
  <c r="S552" i="4" s="1"/>
  <c r="AF553" i="4" l="1"/>
  <c r="AC552" i="4"/>
  <c r="AD552" i="4" s="1"/>
  <c r="AE552" i="4" s="1"/>
  <c r="F554" i="4"/>
  <c r="M553" i="4"/>
  <c r="X553" i="4" s="1"/>
  <c r="N553" i="4"/>
  <c r="Y553" i="4" s="1"/>
  <c r="G553" i="4"/>
  <c r="R553" i="4" s="1"/>
  <c r="I553" i="4"/>
  <c r="T553" i="4" s="1"/>
  <c r="J553" i="4"/>
  <c r="U553" i="4" s="1"/>
  <c r="K553" i="4"/>
  <c r="V553" i="4" s="1"/>
  <c r="Q553" i="4"/>
  <c r="AB553" i="4" s="1"/>
  <c r="P553" i="4"/>
  <c r="AA553" i="4" s="1"/>
  <c r="H553" i="4"/>
  <c r="S553" i="4" s="1"/>
  <c r="L553" i="4"/>
  <c r="W553" i="4" s="1"/>
  <c r="O553" i="4"/>
  <c r="Z553" i="4" s="1"/>
  <c r="AF554" i="4" l="1"/>
  <c r="AC553" i="4"/>
  <c r="AD553" i="4" s="1"/>
  <c r="AE553" i="4" s="1"/>
  <c r="F555" i="4"/>
  <c r="O554" i="4"/>
  <c r="Z554" i="4" s="1"/>
  <c r="P554" i="4"/>
  <c r="AA554" i="4" s="1"/>
  <c r="I554" i="4"/>
  <c r="T554" i="4" s="1"/>
  <c r="Q554" i="4"/>
  <c r="AB554" i="4" s="1"/>
  <c r="H554" i="4"/>
  <c r="S554" i="4" s="1"/>
  <c r="M554" i="4"/>
  <c r="X554" i="4" s="1"/>
  <c r="N554" i="4"/>
  <c r="Y554" i="4" s="1"/>
  <c r="J554" i="4"/>
  <c r="U554" i="4" s="1"/>
  <c r="K554" i="4"/>
  <c r="V554" i="4" s="1"/>
  <c r="G554" i="4"/>
  <c r="R554" i="4" s="1"/>
  <c r="L554" i="4"/>
  <c r="W554" i="4" s="1"/>
  <c r="AF555" i="4" l="1"/>
  <c r="AC554" i="4"/>
  <c r="AD554" i="4" s="1"/>
  <c r="AE554" i="4" s="1"/>
  <c r="F556" i="4"/>
  <c r="Q555" i="4"/>
  <c r="AB555" i="4" s="1"/>
  <c r="K555" i="4"/>
  <c r="V555" i="4" s="1"/>
  <c r="M555" i="4"/>
  <c r="X555" i="4" s="1"/>
  <c r="N555" i="4"/>
  <c r="Y555" i="4" s="1"/>
  <c r="O555" i="4"/>
  <c r="Z555" i="4" s="1"/>
  <c r="J555" i="4"/>
  <c r="U555" i="4" s="1"/>
  <c r="L555" i="4"/>
  <c r="W555" i="4" s="1"/>
  <c r="I555" i="4"/>
  <c r="T555" i="4" s="1"/>
  <c r="P555" i="4"/>
  <c r="AA555" i="4" s="1"/>
  <c r="G555" i="4"/>
  <c r="R555" i="4" s="1"/>
  <c r="H555" i="4"/>
  <c r="S555" i="4" s="1"/>
  <c r="AF556" i="4" l="1"/>
  <c r="AC555" i="4"/>
  <c r="AD555" i="4" s="1"/>
  <c r="AE555" i="4" s="1"/>
  <c r="F557" i="4"/>
  <c r="G556" i="4"/>
  <c r="R556" i="4" s="1"/>
  <c r="H556" i="4"/>
  <c r="S556" i="4" s="1"/>
  <c r="M556" i="4"/>
  <c r="X556" i="4" s="1"/>
  <c r="I556" i="4"/>
  <c r="T556" i="4" s="1"/>
  <c r="L556" i="4"/>
  <c r="W556" i="4" s="1"/>
  <c r="J556" i="4"/>
  <c r="U556" i="4" s="1"/>
  <c r="K556" i="4"/>
  <c r="V556" i="4" s="1"/>
  <c r="N556" i="4"/>
  <c r="Y556" i="4" s="1"/>
  <c r="Q556" i="4"/>
  <c r="AB556" i="4" s="1"/>
  <c r="O556" i="4"/>
  <c r="Z556" i="4" s="1"/>
  <c r="P556" i="4"/>
  <c r="AA556" i="4" s="1"/>
  <c r="AF557" i="4" l="1"/>
  <c r="AC556" i="4"/>
  <c r="AD556" i="4" s="1"/>
  <c r="AE556" i="4" s="1"/>
  <c r="F558" i="4"/>
  <c r="I557" i="4"/>
  <c r="T557" i="4" s="1"/>
  <c r="J557" i="4"/>
  <c r="U557" i="4" s="1"/>
  <c r="O557" i="4"/>
  <c r="Z557" i="4" s="1"/>
  <c r="Q557" i="4"/>
  <c r="AB557" i="4" s="1"/>
  <c r="H557" i="4"/>
  <c r="S557" i="4" s="1"/>
  <c r="G557" i="4"/>
  <c r="R557" i="4" s="1"/>
  <c r="N557" i="4"/>
  <c r="Y557" i="4" s="1"/>
  <c r="P557" i="4"/>
  <c r="AA557" i="4" s="1"/>
  <c r="K557" i="4"/>
  <c r="V557" i="4" s="1"/>
  <c r="L557" i="4"/>
  <c r="W557" i="4" s="1"/>
  <c r="M557" i="4"/>
  <c r="X557" i="4" s="1"/>
  <c r="AF558" i="4" l="1"/>
  <c r="AC557" i="4"/>
  <c r="AD557" i="4" s="1"/>
  <c r="AE557" i="4" s="1"/>
  <c r="F559" i="4"/>
  <c r="K558" i="4"/>
  <c r="V558" i="4" s="1"/>
  <c r="L558" i="4"/>
  <c r="W558" i="4" s="1"/>
  <c r="Q558" i="4"/>
  <c r="AB558" i="4" s="1"/>
  <c r="J558" i="4"/>
  <c r="U558" i="4" s="1"/>
  <c r="M558" i="4"/>
  <c r="X558" i="4" s="1"/>
  <c r="P558" i="4"/>
  <c r="AA558" i="4" s="1"/>
  <c r="H558" i="4"/>
  <c r="S558" i="4" s="1"/>
  <c r="I558" i="4"/>
  <c r="T558" i="4" s="1"/>
  <c r="G558" i="4"/>
  <c r="R558" i="4" s="1"/>
  <c r="N558" i="4"/>
  <c r="Y558" i="4" s="1"/>
  <c r="O558" i="4"/>
  <c r="Z558" i="4" s="1"/>
  <c r="AF559" i="4" l="1"/>
  <c r="AC558" i="4"/>
  <c r="AD558" i="4" s="1"/>
  <c r="AE558" i="4" s="1"/>
  <c r="F560" i="4"/>
  <c r="O559" i="4"/>
  <c r="Z559" i="4" s="1"/>
  <c r="P559" i="4"/>
  <c r="AA559" i="4" s="1"/>
  <c r="Q559" i="4"/>
  <c r="AB559" i="4" s="1"/>
  <c r="I559" i="4"/>
  <c r="T559" i="4" s="1"/>
  <c r="M559" i="4"/>
  <c r="X559" i="4" s="1"/>
  <c r="N559" i="4"/>
  <c r="Y559" i="4" s="1"/>
  <c r="J559" i="4"/>
  <c r="U559" i="4" s="1"/>
  <c r="K559" i="4"/>
  <c r="V559" i="4" s="1"/>
  <c r="G559" i="4"/>
  <c r="R559" i="4" s="1"/>
  <c r="H559" i="4"/>
  <c r="S559" i="4" s="1"/>
  <c r="L559" i="4"/>
  <c r="W559" i="4" s="1"/>
  <c r="AF560" i="4" l="1"/>
  <c r="AC559" i="4"/>
  <c r="AD559" i="4" s="1"/>
  <c r="AE559" i="4" s="1"/>
  <c r="F561" i="4"/>
  <c r="Q560" i="4"/>
  <c r="AB560" i="4" s="1"/>
  <c r="I560" i="4"/>
  <c r="T560" i="4" s="1"/>
  <c r="O560" i="4"/>
  <c r="Z560" i="4" s="1"/>
  <c r="G560" i="4"/>
  <c r="R560" i="4" s="1"/>
  <c r="H560" i="4"/>
  <c r="S560" i="4" s="1"/>
  <c r="K560" i="4"/>
  <c r="V560" i="4" s="1"/>
  <c r="J560" i="4"/>
  <c r="U560" i="4" s="1"/>
  <c r="L560" i="4"/>
  <c r="W560" i="4" s="1"/>
  <c r="M560" i="4"/>
  <c r="X560" i="4" s="1"/>
  <c r="N560" i="4"/>
  <c r="Y560" i="4" s="1"/>
  <c r="P560" i="4"/>
  <c r="AA560" i="4" s="1"/>
  <c r="AF561" i="4" l="1"/>
  <c r="AC560" i="4"/>
  <c r="AD560" i="4" s="1"/>
  <c r="AE560" i="4" s="1"/>
  <c r="F562" i="4"/>
  <c r="G561" i="4"/>
  <c r="R561" i="4" s="1"/>
  <c r="H561" i="4"/>
  <c r="S561" i="4" s="1"/>
  <c r="O561" i="4"/>
  <c r="Z561" i="4" s="1"/>
  <c r="I561" i="4"/>
  <c r="T561" i="4" s="1"/>
  <c r="M561" i="4"/>
  <c r="X561" i="4" s="1"/>
  <c r="N561" i="4"/>
  <c r="Y561" i="4" s="1"/>
  <c r="J561" i="4"/>
  <c r="U561" i="4" s="1"/>
  <c r="Q561" i="4"/>
  <c r="AB561" i="4" s="1"/>
  <c r="K561" i="4"/>
  <c r="V561" i="4" s="1"/>
  <c r="L561" i="4"/>
  <c r="W561" i="4" s="1"/>
  <c r="P561" i="4"/>
  <c r="AA561" i="4" s="1"/>
  <c r="AF562" i="4" l="1"/>
  <c r="AC561" i="4"/>
  <c r="AD561" i="4" s="1"/>
  <c r="AE561" i="4" s="1"/>
  <c r="F563" i="4"/>
  <c r="I562" i="4"/>
  <c r="T562" i="4" s="1"/>
  <c r="J562" i="4"/>
  <c r="U562" i="4" s="1"/>
  <c r="G562" i="4"/>
  <c r="R562" i="4" s="1"/>
  <c r="O562" i="4"/>
  <c r="Z562" i="4" s="1"/>
  <c r="K562" i="4"/>
  <c r="V562" i="4" s="1"/>
  <c r="H562" i="4"/>
  <c r="S562" i="4" s="1"/>
  <c r="L562" i="4"/>
  <c r="W562" i="4" s="1"/>
  <c r="M562" i="4"/>
  <c r="X562" i="4" s="1"/>
  <c r="N562" i="4"/>
  <c r="Y562" i="4" s="1"/>
  <c r="P562" i="4"/>
  <c r="AA562" i="4" s="1"/>
  <c r="Q562" i="4"/>
  <c r="AB562" i="4" s="1"/>
  <c r="AF563" i="4" l="1"/>
  <c r="AC562" i="4"/>
  <c r="AD562" i="4" s="1"/>
  <c r="AE562" i="4" s="1"/>
  <c r="F564" i="4"/>
  <c r="K563" i="4"/>
  <c r="V563" i="4" s="1"/>
  <c r="L563" i="4"/>
  <c r="W563" i="4" s="1"/>
  <c r="O563" i="4"/>
  <c r="Z563" i="4" s="1"/>
  <c r="G563" i="4"/>
  <c r="R563" i="4" s="1"/>
  <c r="M563" i="4"/>
  <c r="X563" i="4" s="1"/>
  <c r="N563" i="4"/>
  <c r="Y563" i="4" s="1"/>
  <c r="H563" i="4"/>
  <c r="S563" i="4" s="1"/>
  <c r="I563" i="4"/>
  <c r="T563" i="4" s="1"/>
  <c r="J563" i="4"/>
  <c r="U563" i="4" s="1"/>
  <c r="P563" i="4"/>
  <c r="AA563" i="4" s="1"/>
  <c r="Q563" i="4"/>
  <c r="AB563" i="4" s="1"/>
  <c r="AF564" i="4" l="1"/>
  <c r="AC563" i="4"/>
  <c r="AD563" i="4" s="1"/>
  <c r="AE563" i="4" s="1"/>
  <c r="F565" i="4"/>
  <c r="M564" i="4"/>
  <c r="X564" i="4" s="1"/>
  <c r="N564" i="4"/>
  <c r="Y564" i="4" s="1"/>
  <c r="G564" i="4"/>
  <c r="R564" i="4" s="1"/>
  <c r="O564" i="4"/>
  <c r="Z564" i="4" s="1"/>
  <c r="I564" i="4"/>
  <c r="T564" i="4" s="1"/>
  <c r="H564" i="4"/>
  <c r="S564" i="4" s="1"/>
  <c r="P564" i="4"/>
  <c r="AA564" i="4" s="1"/>
  <c r="Q564" i="4"/>
  <c r="AB564" i="4" s="1"/>
  <c r="J564" i="4"/>
  <c r="U564" i="4" s="1"/>
  <c r="K564" i="4"/>
  <c r="V564" i="4" s="1"/>
  <c r="L564" i="4"/>
  <c r="W564" i="4" s="1"/>
  <c r="AF565" i="4" l="1"/>
  <c r="AC564" i="4"/>
  <c r="AD564" i="4" s="1"/>
  <c r="AE564" i="4" s="1"/>
  <c r="F566" i="4"/>
  <c r="O565" i="4"/>
  <c r="Z565" i="4" s="1"/>
  <c r="P565" i="4"/>
  <c r="AA565" i="4" s="1"/>
  <c r="M565" i="4"/>
  <c r="X565" i="4" s="1"/>
  <c r="G565" i="4"/>
  <c r="R565" i="4" s="1"/>
  <c r="K565" i="4"/>
  <c r="V565" i="4" s="1"/>
  <c r="L565" i="4"/>
  <c r="W565" i="4" s="1"/>
  <c r="H565" i="4"/>
  <c r="S565" i="4" s="1"/>
  <c r="I565" i="4"/>
  <c r="T565" i="4" s="1"/>
  <c r="J565" i="4"/>
  <c r="U565" i="4" s="1"/>
  <c r="N565" i="4"/>
  <c r="Y565" i="4" s="1"/>
  <c r="Q565" i="4"/>
  <c r="AB565" i="4" s="1"/>
  <c r="AF566" i="4" l="1"/>
  <c r="AC565" i="4"/>
  <c r="AD565" i="4" s="1"/>
  <c r="AE565" i="4" s="1"/>
  <c r="F567" i="4"/>
  <c r="Q566" i="4"/>
  <c r="AB566" i="4" s="1"/>
  <c r="G566" i="4"/>
  <c r="R566" i="4" s="1"/>
  <c r="M566" i="4"/>
  <c r="X566" i="4" s="1"/>
  <c r="I566" i="4"/>
  <c r="T566" i="4" s="1"/>
  <c r="P566" i="4"/>
  <c r="AA566" i="4" s="1"/>
  <c r="H566" i="4"/>
  <c r="S566" i="4" s="1"/>
  <c r="J566" i="4"/>
  <c r="U566" i="4" s="1"/>
  <c r="O566" i="4"/>
  <c r="Z566" i="4" s="1"/>
  <c r="K566" i="4"/>
  <c r="V566" i="4" s="1"/>
  <c r="L566" i="4"/>
  <c r="W566" i="4" s="1"/>
  <c r="N566" i="4"/>
  <c r="Y566" i="4" s="1"/>
  <c r="AF567" i="4" l="1"/>
  <c r="AC566" i="4"/>
  <c r="AD566" i="4" s="1"/>
  <c r="AE566" i="4" s="1"/>
  <c r="F568" i="4"/>
  <c r="G567" i="4"/>
  <c r="R567" i="4" s="1"/>
  <c r="H567" i="4"/>
  <c r="S567" i="4" s="1"/>
  <c r="M567" i="4"/>
  <c r="X567" i="4" s="1"/>
  <c r="K567" i="4"/>
  <c r="V567" i="4" s="1"/>
  <c r="L567" i="4"/>
  <c r="W567" i="4" s="1"/>
  <c r="Q567" i="4"/>
  <c r="AB567" i="4" s="1"/>
  <c r="O567" i="4"/>
  <c r="Z567" i="4" s="1"/>
  <c r="P567" i="4"/>
  <c r="AA567" i="4" s="1"/>
  <c r="I567" i="4"/>
  <c r="T567" i="4" s="1"/>
  <c r="J567" i="4"/>
  <c r="U567" i="4" s="1"/>
  <c r="N567" i="4"/>
  <c r="Y567" i="4" s="1"/>
  <c r="AF568" i="4" l="1"/>
  <c r="AC567" i="4"/>
  <c r="AD567" i="4" s="1"/>
  <c r="AE567" i="4" s="1"/>
  <c r="F569" i="4"/>
  <c r="I568" i="4"/>
  <c r="T568" i="4" s="1"/>
  <c r="J568" i="4"/>
  <c r="U568" i="4" s="1"/>
  <c r="M568" i="4"/>
  <c r="X568" i="4" s="1"/>
  <c r="Q568" i="4"/>
  <c r="AB568" i="4" s="1"/>
  <c r="G568" i="4"/>
  <c r="R568" i="4" s="1"/>
  <c r="P568" i="4"/>
  <c r="AA568" i="4" s="1"/>
  <c r="L568" i="4"/>
  <c r="W568" i="4" s="1"/>
  <c r="N568" i="4"/>
  <c r="Y568" i="4" s="1"/>
  <c r="O568" i="4"/>
  <c r="Z568" i="4" s="1"/>
  <c r="H568" i="4"/>
  <c r="S568" i="4" s="1"/>
  <c r="K568" i="4"/>
  <c r="V568" i="4" s="1"/>
  <c r="AF569" i="4" l="1"/>
  <c r="AC568" i="4"/>
  <c r="AD568" i="4" s="1"/>
  <c r="AE568" i="4" s="1"/>
  <c r="F570" i="4"/>
  <c r="K569" i="4"/>
  <c r="V569" i="4" s="1"/>
  <c r="L569" i="4"/>
  <c r="W569" i="4" s="1"/>
  <c r="M569" i="4"/>
  <c r="X569" i="4" s="1"/>
  <c r="I569" i="4"/>
  <c r="T569" i="4" s="1"/>
  <c r="J569" i="4"/>
  <c r="U569" i="4" s="1"/>
  <c r="Q569" i="4"/>
  <c r="AB569" i="4" s="1"/>
  <c r="G569" i="4"/>
  <c r="R569" i="4" s="1"/>
  <c r="H569" i="4"/>
  <c r="S569" i="4" s="1"/>
  <c r="N569" i="4"/>
  <c r="Y569" i="4" s="1"/>
  <c r="O569" i="4"/>
  <c r="Z569" i="4" s="1"/>
  <c r="P569" i="4"/>
  <c r="AA569" i="4" s="1"/>
  <c r="AF570" i="4" l="1"/>
  <c r="AC569" i="4"/>
  <c r="AD569" i="4" s="1"/>
  <c r="AE569" i="4" s="1"/>
  <c r="F571" i="4"/>
  <c r="M570" i="4"/>
  <c r="X570" i="4" s="1"/>
  <c r="N570" i="4"/>
  <c r="Y570" i="4" s="1"/>
  <c r="K570" i="4"/>
  <c r="V570" i="4" s="1"/>
  <c r="Q570" i="4"/>
  <c r="AB570" i="4" s="1"/>
  <c r="G570" i="4"/>
  <c r="R570" i="4" s="1"/>
  <c r="P570" i="4"/>
  <c r="AA570" i="4" s="1"/>
  <c r="L570" i="4"/>
  <c r="W570" i="4" s="1"/>
  <c r="O570" i="4"/>
  <c r="Z570" i="4" s="1"/>
  <c r="H570" i="4"/>
  <c r="S570" i="4" s="1"/>
  <c r="I570" i="4"/>
  <c r="T570" i="4" s="1"/>
  <c r="J570" i="4"/>
  <c r="U570" i="4" s="1"/>
  <c r="AF571" i="4" l="1"/>
  <c r="AC570" i="4"/>
  <c r="AD570" i="4" s="1"/>
  <c r="AE570" i="4" s="1"/>
  <c r="F572" i="4"/>
  <c r="O571" i="4"/>
  <c r="Z571" i="4" s="1"/>
  <c r="P571" i="4"/>
  <c r="AA571" i="4" s="1"/>
  <c r="K571" i="4"/>
  <c r="V571" i="4" s="1"/>
  <c r="I571" i="4"/>
  <c r="T571" i="4" s="1"/>
  <c r="J571" i="4"/>
  <c r="U571" i="4" s="1"/>
  <c r="Q571" i="4"/>
  <c r="AB571" i="4" s="1"/>
  <c r="G571" i="4"/>
  <c r="R571" i="4" s="1"/>
  <c r="H571" i="4"/>
  <c r="S571" i="4" s="1"/>
  <c r="L571" i="4"/>
  <c r="W571" i="4" s="1"/>
  <c r="M571" i="4"/>
  <c r="X571" i="4" s="1"/>
  <c r="N571" i="4"/>
  <c r="Y571" i="4" s="1"/>
  <c r="AF572" i="4" l="1"/>
  <c r="AC571" i="4"/>
  <c r="AD571" i="4" s="1"/>
  <c r="AE571" i="4" s="1"/>
  <c r="F573" i="4"/>
  <c r="Q572" i="4"/>
  <c r="AB572" i="4" s="1"/>
  <c r="K572" i="4"/>
  <c r="V572" i="4" s="1"/>
  <c r="O572" i="4"/>
  <c r="Z572" i="4" s="1"/>
  <c r="P572" i="4"/>
  <c r="AA572" i="4" s="1"/>
  <c r="G572" i="4"/>
  <c r="R572" i="4" s="1"/>
  <c r="N572" i="4"/>
  <c r="Y572" i="4" s="1"/>
  <c r="H572" i="4"/>
  <c r="S572" i="4" s="1"/>
  <c r="I572" i="4"/>
  <c r="T572" i="4" s="1"/>
  <c r="J572" i="4"/>
  <c r="U572" i="4" s="1"/>
  <c r="L572" i="4"/>
  <c r="W572" i="4" s="1"/>
  <c r="M572" i="4"/>
  <c r="X572" i="4" s="1"/>
  <c r="AF573" i="4" l="1"/>
  <c r="AC572" i="4"/>
  <c r="AD572" i="4" s="1"/>
  <c r="AE572" i="4" s="1"/>
  <c r="F574" i="4"/>
  <c r="G573" i="4"/>
  <c r="R573" i="4" s="1"/>
  <c r="H573" i="4"/>
  <c r="S573" i="4" s="1"/>
  <c r="K573" i="4"/>
  <c r="V573" i="4" s="1"/>
  <c r="Q573" i="4"/>
  <c r="AB573" i="4" s="1"/>
  <c r="I573" i="4"/>
  <c r="T573" i="4" s="1"/>
  <c r="J573" i="4"/>
  <c r="U573" i="4" s="1"/>
  <c r="O573" i="4"/>
  <c r="Z573" i="4" s="1"/>
  <c r="M573" i="4"/>
  <c r="X573" i="4" s="1"/>
  <c r="N573" i="4"/>
  <c r="Y573" i="4" s="1"/>
  <c r="L573" i="4"/>
  <c r="W573" i="4" s="1"/>
  <c r="P573" i="4"/>
  <c r="AA573" i="4" s="1"/>
  <c r="AF574" i="4" l="1"/>
  <c r="AC573" i="4"/>
  <c r="AD573" i="4" s="1"/>
  <c r="AE573" i="4" s="1"/>
  <c r="F575" i="4"/>
  <c r="I574" i="4"/>
  <c r="T574" i="4" s="1"/>
  <c r="J574" i="4"/>
  <c r="U574" i="4" s="1"/>
  <c r="Q574" i="4"/>
  <c r="AB574" i="4" s="1"/>
  <c r="K574" i="4"/>
  <c r="V574" i="4" s="1"/>
  <c r="O574" i="4"/>
  <c r="Z574" i="4" s="1"/>
  <c r="P574" i="4"/>
  <c r="AA574" i="4" s="1"/>
  <c r="N574" i="4"/>
  <c r="Y574" i="4" s="1"/>
  <c r="G574" i="4"/>
  <c r="R574" i="4" s="1"/>
  <c r="H574" i="4"/>
  <c r="S574" i="4" s="1"/>
  <c r="L574" i="4"/>
  <c r="W574" i="4" s="1"/>
  <c r="M574" i="4"/>
  <c r="X574" i="4" s="1"/>
  <c r="AF575" i="4" l="1"/>
  <c r="AC574" i="4"/>
  <c r="AD574" i="4" s="1"/>
  <c r="AE574" i="4" s="1"/>
  <c r="F576" i="4"/>
  <c r="K575" i="4"/>
  <c r="V575" i="4" s="1"/>
  <c r="L575" i="4"/>
  <c r="W575" i="4" s="1"/>
  <c r="I575" i="4"/>
  <c r="T575" i="4" s="1"/>
  <c r="Q575" i="4"/>
  <c r="AB575" i="4" s="1"/>
  <c r="G575" i="4"/>
  <c r="R575" i="4" s="1"/>
  <c r="H575" i="4"/>
  <c r="S575" i="4" s="1"/>
  <c r="O575" i="4"/>
  <c r="Z575" i="4" s="1"/>
  <c r="N575" i="4"/>
  <c r="Y575" i="4" s="1"/>
  <c r="P575" i="4"/>
  <c r="AA575" i="4" s="1"/>
  <c r="J575" i="4"/>
  <c r="U575" i="4" s="1"/>
  <c r="M575" i="4"/>
  <c r="X575" i="4" s="1"/>
  <c r="AF576" i="4" l="1"/>
  <c r="AC575" i="4"/>
  <c r="AD575" i="4" s="1"/>
  <c r="AE575" i="4" s="1"/>
  <c r="F577" i="4"/>
  <c r="O576" i="4"/>
  <c r="Z576" i="4" s="1"/>
  <c r="I576" i="4"/>
  <c r="T576" i="4" s="1"/>
  <c r="M576" i="4"/>
  <c r="X576" i="4" s="1"/>
  <c r="N576" i="4"/>
  <c r="Y576" i="4" s="1"/>
  <c r="L576" i="4"/>
  <c r="W576" i="4" s="1"/>
  <c r="J576" i="4"/>
  <c r="U576" i="4" s="1"/>
  <c r="K576" i="4"/>
  <c r="V576" i="4" s="1"/>
  <c r="G576" i="4"/>
  <c r="R576" i="4" s="1"/>
  <c r="H576" i="4"/>
  <c r="S576" i="4" s="1"/>
  <c r="P576" i="4"/>
  <c r="AA576" i="4" s="1"/>
  <c r="Q576" i="4"/>
  <c r="AB576" i="4" s="1"/>
  <c r="AF577" i="4" l="1"/>
  <c r="AC576" i="4"/>
  <c r="AD576" i="4" s="1"/>
  <c r="AE576" i="4" s="1"/>
  <c r="F578" i="4"/>
  <c r="Q577" i="4"/>
  <c r="AB577" i="4" s="1"/>
  <c r="K577" i="4"/>
  <c r="V577" i="4" s="1"/>
  <c r="O577" i="4"/>
  <c r="Z577" i="4" s="1"/>
  <c r="P577" i="4"/>
  <c r="AA577" i="4" s="1"/>
  <c r="I577" i="4"/>
  <c r="T577" i="4" s="1"/>
  <c r="N577" i="4"/>
  <c r="Y577" i="4" s="1"/>
  <c r="M577" i="4"/>
  <c r="X577" i="4" s="1"/>
  <c r="G577" i="4"/>
  <c r="R577" i="4" s="1"/>
  <c r="H577" i="4"/>
  <c r="S577" i="4" s="1"/>
  <c r="J577" i="4"/>
  <c r="U577" i="4" s="1"/>
  <c r="L577" i="4"/>
  <c r="W577" i="4" s="1"/>
  <c r="AF578" i="4" l="1"/>
  <c r="AC577" i="4"/>
  <c r="AD577" i="4" s="1"/>
  <c r="AE577" i="4" s="1"/>
  <c r="F579" i="4"/>
  <c r="G578" i="4"/>
  <c r="R578" i="4" s="1"/>
  <c r="M578" i="4"/>
  <c r="X578" i="4" s="1"/>
  <c r="N578" i="4"/>
  <c r="Y578" i="4" s="1"/>
  <c r="K578" i="4"/>
  <c r="V578" i="4" s="1"/>
  <c r="L578" i="4"/>
  <c r="W578" i="4" s="1"/>
  <c r="O578" i="4"/>
  <c r="Z578" i="4" s="1"/>
  <c r="P578" i="4"/>
  <c r="AA578" i="4" s="1"/>
  <c r="Q578" i="4"/>
  <c r="AB578" i="4" s="1"/>
  <c r="H578" i="4"/>
  <c r="S578" i="4" s="1"/>
  <c r="I578" i="4"/>
  <c r="T578" i="4" s="1"/>
  <c r="J578" i="4"/>
  <c r="U578" i="4" s="1"/>
  <c r="AF579" i="4" l="1"/>
  <c r="AC578" i="4"/>
  <c r="AD578" i="4" s="1"/>
  <c r="AE578" i="4" s="1"/>
  <c r="F580" i="4"/>
  <c r="I579" i="4"/>
  <c r="T579" i="4" s="1"/>
  <c r="O579" i="4"/>
  <c r="Z579" i="4" s="1"/>
  <c r="G579" i="4"/>
  <c r="R579" i="4" s="1"/>
  <c r="N579" i="4"/>
  <c r="Y579" i="4" s="1"/>
  <c r="Q579" i="4"/>
  <c r="AB579" i="4" s="1"/>
  <c r="H579" i="4"/>
  <c r="S579" i="4" s="1"/>
  <c r="J579" i="4"/>
  <c r="U579" i="4" s="1"/>
  <c r="K579" i="4"/>
  <c r="V579" i="4" s="1"/>
  <c r="L579" i="4"/>
  <c r="W579" i="4" s="1"/>
  <c r="M579" i="4"/>
  <c r="X579" i="4" s="1"/>
  <c r="P579" i="4"/>
  <c r="AA579" i="4" s="1"/>
  <c r="AF580" i="4" l="1"/>
  <c r="AC579" i="4"/>
  <c r="AD579" i="4" s="1"/>
  <c r="AE579" i="4" s="1"/>
  <c r="F581" i="4"/>
  <c r="K580" i="4"/>
  <c r="V580" i="4" s="1"/>
  <c r="Q580" i="4"/>
  <c r="AB580" i="4" s="1"/>
  <c r="N580" i="4"/>
  <c r="Y580" i="4" s="1"/>
  <c r="G580" i="4"/>
  <c r="R580" i="4" s="1"/>
  <c r="L580" i="4"/>
  <c r="W580" i="4" s="1"/>
  <c r="M580" i="4"/>
  <c r="X580" i="4" s="1"/>
  <c r="H580" i="4"/>
  <c r="S580" i="4" s="1"/>
  <c r="I580" i="4"/>
  <c r="T580" i="4" s="1"/>
  <c r="J580" i="4"/>
  <c r="U580" i="4" s="1"/>
  <c r="O580" i="4"/>
  <c r="Z580" i="4" s="1"/>
  <c r="P580" i="4"/>
  <c r="AA580" i="4" s="1"/>
  <c r="AF581" i="4" l="1"/>
  <c r="AC580" i="4"/>
  <c r="AD580" i="4" s="1"/>
  <c r="AE580" i="4" s="1"/>
  <c r="F582" i="4"/>
  <c r="M581" i="4"/>
  <c r="X581" i="4" s="1"/>
  <c r="G581" i="4"/>
  <c r="R581" i="4" s="1"/>
  <c r="N581" i="4"/>
  <c r="Y581" i="4" s="1"/>
  <c r="Q581" i="4"/>
  <c r="AB581" i="4" s="1"/>
  <c r="H581" i="4"/>
  <c r="S581" i="4" s="1"/>
  <c r="I581" i="4"/>
  <c r="T581" i="4" s="1"/>
  <c r="J581" i="4"/>
  <c r="U581" i="4" s="1"/>
  <c r="K581" i="4"/>
  <c r="V581" i="4" s="1"/>
  <c r="L581" i="4"/>
  <c r="W581" i="4" s="1"/>
  <c r="O581" i="4"/>
  <c r="Z581" i="4" s="1"/>
  <c r="P581" i="4"/>
  <c r="AA581" i="4" s="1"/>
  <c r="AF582" i="4" l="1"/>
  <c r="AC581" i="4"/>
  <c r="AD581" i="4" s="1"/>
  <c r="AE581" i="4" s="1"/>
  <c r="F583" i="4"/>
  <c r="O582" i="4"/>
  <c r="Z582" i="4" s="1"/>
  <c r="I582" i="4"/>
  <c r="T582" i="4" s="1"/>
  <c r="M582" i="4"/>
  <c r="X582" i="4" s="1"/>
  <c r="K582" i="4"/>
  <c r="V582" i="4" s="1"/>
  <c r="L582" i="4"/>
  <c r="W582" i="4" s="1"/>
  <c r="G582" i="4"/>
  <c r="R582" i="4" s="1"/>
  <c r="H582" i="4"/>
  <c r="S582" i="4" s="1"/>
  <c r="J582" i="4"/>
  <c r="U582" i="4" s="1"/>
  <c r="N582" i="4"/>
  <c r="Y582" i="4" s="1"/>
  <c r="P582" i="4"/>
  <c r="AA582" i="4" s="1"/>
  <c r="Q582" i="4"/>
  <c r="AB582" i="4" s="1"/>
  <c r="AF583" i="4" l="1"/>
  <c r="AC582" i="4"/>
  <c r="AD582" i="4" s="1"/>
  <c r="AE582" i="4" s="1"/>
  <c r="F584" i="4"/>
  <c r="Q583" i="4"/>
  <c r="AB583" i="4" s="1"/>
  <c r="K583" i="4"/>
  <c r="V583" i="4" s="1"/>
  <c r="M583" i="4"/>
  <c r="X583" i="4" s="1"/>
  <c r="P583" i="4"/>
  <c r="AA583" i="4" s="1"/>
  <c r="I583" i="4"/>
  <c r="T583" i="4" s="1"/>
  <c r="J583" i="4"/>
  <c r="U583" i="4" s="1"/>
  <c r="L583" i="4"/>
  <c r="W583" i="4" s="1"/>
  <c r="N583" i="4"/>
  <c r="Y583" i="4" s="1"/>
  <c r="O583" i="4"/>
  <c r="Z583" i="4" s="1"/>
  <c r="G583" i="4"/>
  <c r="R583" i="4" s="1"/>
  <c r="H583" i="4"/>
  <c r="S583" i="4" s="1"/>
  <c r="AF584" i="4" l="1"/>
  <c r="AC583" i="4"/>
  <c r="AD583" i="4" s="1"/>
  <c r="AE583" i="4" s="1"/>
  <c r="F585" i="4"/>
  <c r="G584" i="4"/>
  <c r="R584" i="4" s="1"/>
  <c r="M584" i="4"/>
  <c r="X584" i="4" s="1"/>
  <c r="L584" i="4"/>
  <c r="W584" i="4" s="1"/>
  <c r="J584" i="4"/>
  <c r="U584" i="4" s="1"/>
  <c r="K584" i="4"/>
  <c r="V584" i="4" s="1"/>
  <c r="Q584" i="4"/>
  <c r="AB584" i="4" s="1"/>
  <c r="N584" i="4"/>
  <c r="Y584" i="4" s="1"/>
  <c r="O584" i="4"/>
  <c r="Z584" i="4" s="1"/>
  <c r="P584" i="4"/>
  <c r="AA584" i="4" s="1"/>
  <c r="H584" i="4"/>
  <c r="S584" i="4" s="1"/>
  <c r="I584" i="4"/>
  <c r="T584" i="4" s="1"/>
  <c r="AF585" i="4" l="1"/>
  <c r="AC584" i="4"/>
  <c r="AD584" i="4" s="1"/>
  <c r="AE584" i="4" s="1"/>
  <c r="F586" i="4"/>
  <c r="Q585" i="4"/>
  <c r="AB585" i="4" s="1"/>
  <c r="K585" i="4"/>
  <c r="V585" i="4" s="1"/>
  <c r="O585" i="4"/>
  <c r="Z585" i="4" s="1"/>
  <c r="P585" i="4"/>
  <c r="AA585" i="4" s="1"/>
  <c r="N585" i="4"/>
  <c r="Y585" i="4" s="1"/>
  <c r="M585" i="4"/>
  <c r="X585" i="4" s="1"/>
  <c r="G585" i="4"/>
  <c r="R585" i="4" s="1"/>
  <c r="H585" i="4"/>
  <c r="S585" i="4" s="1"/>
  <c r="I585" i="4"/>
  <c r="T585" i="4" s="1"/>
  <c r="J585" i="4"/>
  <c r="U585" i="4" s="1"/>
  <c r="L585" i="4"/>
  <c r="W585" i="4" s="1"/>
  <c r="AF586" i="4" l="1"/>
  <c r="AC585" i="4"/>
  <c r="AD585" i="4" s="1"/>
  <c r="AE585" i="4" s="1"/>
  <c r="F587" i="4"/>
  <c r="G586" i="4"/>
  <c r="R586" i="4" s="1"/>
  <c r="M586" i="4"/>
  <c r="X586" i="4" s="1"/>
  <c r="Q586" i="4"/>
  <c r="AB586" i="4" s="1"/>
  <c r="K586" i="4"/>
  <c r="V586" i="4" s="1"/>
  <c r="L586" i="4"/>
  <c r="W586" i="4" s="1"/>
  <c r="O586" i="4"/>
  <c r="Z586" i="4" s="1"/>
  <c r="P586" i="4"/>
  <c r="AA586" i="4" s="1"/>
  <c r="H586" i="4"/>
  <c r="S586" i="4" s="1"/>
  <c r="I586" i="4"/>
  <c r="T586" i="4" s="1"/>
  <c r="J586" i="4"/>
  <c r="U586" i="4" s="1"/>
  <c r="N586" i="4"/>
  <c r="Y586" i="4" s="1"/>
  <c r="AF587" i="4" l="1"/>
  <c r="AC586" i="4"/>
  <c r="AD586" i="4" s="1"/>
  <c r="AE586" i="4" s="1"/>
  <c r="F588" i="4"/>
  <c r="I587" i="4"/>
  <c r="T587" i="4" s="1"/>
  <c r="O587" i="4"/>
  <c r="Z587" i="4" s="1"/>
  <c r="G587" i="4"/>
  <c r="R587" i="4" s="1"/>
  <c r="H587" i="4"/>
  <c r="S587" i="4" s="1"/>
  <c r="J587" i="4"/>
  <c r="U587" i="4" s="1"/>
  <c r="N587" i="4"/>
  <c r="Y587" i="4" s="1"/>
  <c r="P587" i="4"/>
  <c r="AA587" i="4" s="1"/>
  <c r="Q587" i="4"/>
  <c r="AB587" i="4" s="1"/>
  <c r="K587" i="4"/>
  <c r="V587" i="4" s="1"/>
  <c r="L587" i="4"/>
  <c r="W587" i="4" s="1"/>
  <c r="M587" i="4"/>
  <c r="X587" i="4" s="1"/>
  <c r="AF588" i="4" l="1"/>
  <c r="AC587" i="4"/>
  <c r="AD587" i="4" s="1"/>
  <c r="AE587" i="4" s="1"/>
  <c r="F589" i="4"/>
  <c r="K588" i="4"/>
  <c r="V588" i="4" s="1"/>
  <c r="Q588" i="4"/>
  <c r="AB588" i="4" s="1"/>
  <c r="I588" i="4"/>
  <c r="T588" i="4" s="1"/>
  <c r="J588" i="4"/>
  <c r="U588" i="4" s="1"/>
  <c r="N588" i="4"/>
  <c r="Y588" i="4" s="1"/>
  <c r="O588" i="4"/>
  <c r="Z588" i="4" s="1"/>
  <c r="P588" i="4"/>
  <c r="AA588" i="4" s="1"/>
  <c r="G588" i="4"/>
  <c r="R588" i="4" s="1"/>
  <c r="H588" i="4"/>
  <c r="S588" i="4" s="1"/>
  <c r="L588" i="4"/>
  <c r="W588" i="4" s="1"/>
  <c r="M588" i="4"/>
  <c r="X588" i="4" s="1"/>
  <c r="AF589" i="4" l="1"/>
  <c r="AC588" i="4"/>
  <c r="AD588" i="4" s="1"/>
  <c r="AE588" i="4" s="1"/>
  <c r="F590" i="4"/>
  <c r="M589" i="4"/>
  <c r="X589" i="4" s="1"/>
  <c r="G589" i="4"/>
  <c r="R589" i="4" s="1"/>
  <c r="K589" i="4"/>
  <c r="V589" i="4" s="1"/>
  <c r="L589" i="4"/>
  <c r="W589" i="4" s="1"/>
  <c r="Q589" i="4"/>
  <c r="AB589" i="4" s="1"/>
  <c r="N589" i="4"/>
  <c r="Y589" i="4" s="1"/>
  <c r="O589" i="4"/>
  <c r="Z589" i="4" s="1"/>
  <c r="P589" i="4"/>
  <c r="AA589" i="4" s="1"/>
  <c r="H589" i="4"/>
  <c r="S589" i="4" s="1"/>
  <c r="I589" i="4"/>
  <c r="T589" i="4" s="1"/>
  <c r="J589" i="4"/>
  <c r="U589" i="4" s="1"/>
  <c r="AF590" i="4" l="1"/>
  <c r="AC589" i="4"/>
  <c r="AD589" i="4" s="1"/>
  <c r="AE589" i="4" s="1"/>
  <c r="F591" i="4"/>
  <c r="O590" i="4"/>
  <c r="Z590" i="4" s="1"/>
  <c r="I590" i="4"/>
  <c r="T590" i="4" s="1"/>
  <c r="M590" i="4"/>
  <c r="X590" i="4" s="1"/>
  <c r="N590" i="4"/>
  <c r="Y590" i="4" s="1"/>
  <c r="L590" i="4"/>
  <c r="W590" i="4" s="1"/>
  <c r="P590" i="4"/>
  <c r="AA590" i="4" s="1"/>
  <c r="K590" i="4"/>
  <c r="V590" i="4" s="1"/>
  <c r="Q590" i="4"/>
  <c r="AB590" i="4" s="1"/>
  <c r="G590" i="4"/>
  <c r="R590" i="4" s="1"/>
  <c r="H590" i="4"/>
  <c r="S590" i="4" s="1"/>
  <c r="J590" i="4"/>
  <c r="U590" i="4" s="1"/>
  <c r="AF591" i="4" l="1"/>
  <c r="AC590" i="4"/>
  <c r="AD590" i="4" s="1"/>
  <c r="AE590" i="4" s="1"/>
  <c r="F592" i="4"/>
  <c r="Q591" i="4"/>
  <c r="AB591" i="4" s="1"/>
  <c r="K591" i="4"/>
  <c r="V591" i="4" s="1"/>
  <c r="O591" i="4"/>
  <c r="Z591" i="4" s="1"/>
  <c r="P591" i="4"/>
  <c r="AA591" i="4" s="1"/>
  <c r="I591" i="4"/>
  <c r="T591" i="4" s="1"/>
  <c r="J591" i="4"/>
  <c r="U591" i="4" s="1"/>
  <c r="M591" i="4"/>
  <c r="X591" i="4" s="1"/>
  <c r="N591" i="4"/>
  <c r="Y591" i="4" s="1"/>
  <c r="G591" i="4"/>
  <c r="R591" i="4" s="1"/>
  <c r="H591" i="4"/>
  <c r="S591" i="4" s="1"/>
  <c r="L591" i="4"/>
  <c r="W591" i="4" s="1"/>
  <c r="AF592" i="4" l="1"/>
  <c r="AC591" i="4"/>
  <c r="AD591" i="4" s="1"/>
  <c r="AE591" i="4" s="1"/>
  <c r="F593" i="4"/>
  <c r="G592" i="4"/>
  <c r="R592" i="4" s="1"/>
  <c r="M592" i="4"/>
  <c r="X592" i="4" s="1"/>
  <c r="Q592" i="4"/>
  <c r="AB592" i="4" s="1"/>
  <c r="H592" i="4"/>
  <c r="S592" i="4" s="1"/>
  <c r="L592" i="4"/>
  <c r="W592" i="4" s="1"/>
  <c r="N592" i="4"/>
  <c r="Y592" i="4" s="1"/>
  <c r="O592" i="4"/>
  <c r="Z592" i="4" s="1"/>
  <c r="P592" i="4"/>
  <c r="AA592" i="4" s="1"/>
  <c r="I592" i="4"/>
  <c r="T592" i="4" s="1"/>
  <c r="J592" i="4"/>
  <c r="U592" i="4" s="1"/>
  <c r="K592" i="4"/>
  <c r="V592" i="4" s="1"/>
  <c r="AF593" i="4" l="1"/>
  <c r="AC592" i="4"/>
  <c r="AD592" i="4" s="1"/>
  <c r="AE592" i="4" s="1"/>
  <c r="F594" i="4"/>
  <c r="I593" i="4"/>
  <c r="T593" i="4" s="1"/>
  <c r="O593" i="4"/>
  <c r="Z593" i="4" s="1"/>
  <c r="G593" i="4"/>
  <c r="R593" i="4" s="1"/>
  <c r="H593" i="4"/>
  <c r="S593" i="4" s="1"/>
  <c r="L593" i="4"/>
  <c r="W593" i="4" s="1"/>
  <c r="M593" i="4"/>
  <c r="X593" i="4" s="1"/>
  <c r="N593" i="4"/>
  <c r="Y593" i="4" s="1"/>
  <c r="P593" i="4"/>
  <c r="AA593" i="4" s="1"/>
  <c r="Q593" i="4"/>
  <c r="AB593" i="4" s="1"/>
  <c r="J593" i="4"/>
  <c r="U593" i="4" s="1"/>
  <c r="K593" i="4"/>
  <c r="V593" i="4" s="1"/>
  <c r="AF594" i="4" l="1"/>
  <c r="AC593" i="4"/>
  <c r="AD593" i="4" s="1"/>
  <c r="AE593" i="4" s="1"/>
  <c r="F595" i="4"/>
  <c r="K594" i="4"/>
  <c r="V594" i="4" s="1"/>
  <c r="Q594" i="4"/>
  <c r="AB594" i="4" s="1"/>
  <c r="I594" i="4"/>
  <c r="T594" i="4" s="1"/>
  <c r="J594" i="4"/>
  <c r="U594" i="4" s="1"/>
  <c r="O594" i="4"/>
  <c r="Z594" i="4" s="1"/>
  <c r="P594" i="4"/>
  <c r="AA594" i="4" s="1"/>
  <c r="L594" i="4"/>
  <c r="W594" i="4" s="1"/>
  <c r="M594" i="4"/>
  <c r="X594" i="4" s="1"/>
  <c r="N594" i="4"/>
  <c r="Y594" i="4" s="1"/>
  <c r="G594" i="4"/>
  <c r="R594" i="4" s="1"/>
  <c r="H594" i="4"/>
  <c r="S594" i="4" s="1"/>
  <c r="AF595" i="4" l="1"/>
  <c r="AC594" i="4"/>
  <c r="AD594" i="4" s="1"/>
  <c r="AE594" i="4" s="1"/>
  <c r="F596" i="4"/>
  <c r="M595" i="4"/>
  <c r="X595" i="4" s="1"/>
  <c r="G595" i="4"/>
  <c r="R595" i="4" s="1"/>
  <c r="K595" i="4"/>
  <c r="V595" i="4" s="1"/>
  <c r="L595" i="4"/>
  <c r="W595" i="4" s="1"/>
  <c r="J595" i="4"/>
  <c r="U595" i="4" s="1"/>
  <c r="N595" i="4"/>
  <c r="Y595" i="4" s="1"/>
  <c r="I595" i="4"/>
  <c r="T595" i="4" s="1"/>
  <c r="O595" i="4"/>
  <c r="Z595" i="4" s="1"/>
  <c r="P595" i="4"/>
  <c r="AA595" i="4" s="1"/>
  <c r="Q595" i="4"/>
  <c r="AB595" i="4" s="1"/>
  <c r="H595" i="4"/>
  <c r="S595" i="4" s="1"/>
  <c r="AF596" i="4" l="1"/>
  <c r="AC595" i="4"/>
  <c r="AD595" i="4" s="1"/>
  <c r="AE595" i="4" s="1"/>
  <c r="F597" i="4"/>
  <c r="O596" i="4"/>
  <c r="Z596" i="4" s="1"/>
  <c r="I596" i="4"/>
  <c r="T596" i="4" s="1"/>
  <c r="M596" i="4"/>
  <c r="X596" i="4" s="1"/>
  <c r="N596" i="4"/>
  <c r="Y596" i="4" s="1"/>
  <c r="G596" i="4"/>
  <c r="R596" i="4" s="1"/>
  <c r="H596" i="4"/>
  <c r="S596" i="4" s="1"/>
  <c r="K596" i="4"/>
  <c r="V596" i="4" s="1"/>
  <c r="L596" i="4"/>
  <c r="W596" i="4" s="1"/>
  <c r="P596" i="4"/>
  <c r="AA596" i="4" s="1"/>
  <c r="Q596" i="4"/>
  <c r="AB596" i="4" s="1"/>
  <c r="J596" i="4"/>
  <c r="U596" i="4" s="1"/>
  <c r="AF597" i="4" l="1"/>
  <c r="AC596" i="4"/>
  <c r="AD596" i="4" s="1"/>
  <c r="AE596" i="4" s="1"/>
  <c r="F598" i="4"/>
  <c r="Q597" i="4"/>
  <c r="AB597" i="4" s="1"/>
  <c r="K597" i="4"/>
  <c r="V597" i="4" s="1"/>
  <c r="O597" i="4"/>
  <c r="Z597" i="4" s="1"/>
  <c r="P597" i="4"/>
  <c r="AA597" i="4" s="1"/>
  <c r="J597" i="4"/>
  <c r="U597" i="4" s="1"/>
  <c r="L597" i="4"/>
  <c r="W597" i="4" s="1"/>
  <c r="M597" i="4"/>
  <c r="X597" i="4" s="1"/>
  <c r="N597" i="4"/>
  <c r="Y597" i="4" s="1"/>
  <c r="G597" i="4"/>
  <c r="R597" i="4" s="1"/>
  <c r="H597" i="4"/>
  <c r="S597" i="4" s="1"/>
  <c r="I597" i="4"/>
  <c r="T597" i="4" s="1"/>
  <c r="AF598" i="4" l="1"/>
  <c r="AC597" i="4"/>
  <c r="AD597" i="4" s="1"/>
  <c r="AE597" i="4" s="1"/>
  <c r="F599" i="4"/>
  <c r="G598" i="4"/>
  <c r="R598" i="4" s="1"/>
  <c r="M598" i="4"/>
  <c r="X598" i="4" s="1"/>
  <c r="Q598" i="4"/>
  <c r="AB598" i="4" s="1"/>
  <c r="P598" i="4"/>
  <c r="AA598" i="4" s="1"/>
  <c r="J598" i="4"/>
  <c r="U598" i="4" s="1"/>
  <c r="K598" i="4"/>
  <c r="V598" i="4" s="1"/>
  <c r="L598" i="4"/>
  <c r="W598" i="4" s="1"/>
  <c r="N598" i="4"/>
  <c r="Y598" i="4" s="1"/>
  <c r="O598" i="4"/>
  <c r="Z598" i="4" s="1"/>
  <c r="H598" i="4"/>
  <c r="S598" i="4" s="1"/>
  <c r="I598" i="4"/>
  <c r="T598" i="4" s="1"/>
  <c r="AF599" i="4" l="1"/>
  <c r="AC598" i="4"/>
  <c r="AD598" i="4" s="1"/>
  <c r="AE598" i="4" s="1"/>
  <c r="F600" i="4"/>
  <c r="I599" i="4"/>
  <c r="T599" i="4" s="1"/>
  <c r="O599" i="4"/>
  <c r="Z599" i="4" s="1"/>
  <c r="G599" i="4"/>
  <c r="R599" i="4" s="1"/>
  <c r="H599" i="4"/>
  <c r="S599" i="4" s="1"/>
  <c r="M599" i="4"/>
  <c r="X599" i="4" s="1"/>
  <c r="N599" i="4"/>
  <c r="Y599" i="4" s="1"/>
  <c r="J599" i="4"/>
  <c r="U599" i="4" s="1"/>
  <c r="K599" i="4"/>
  <c r="V599" i="4" s="1"/>
  <c r="L599" i="4"/>
  <c r="W599" i="4" s="1"/>
  <c r="P599" i="4"/>
  <c r="AA599" i="4" s="1"/>
  <c r="Q599" i="4"/>
  <c r="AB599" i="4" s="1"/>
  <c r="AF600" i="4" l="1"/>
  <c r="AC599" i="4"/>
  <c r="AD599" i="4" s="1"/>
  <c r="AE599" i="4" s="1"/>
  <c r="F601" i="4"/>
  <c r="K600" i="4"/>
  <c r="V600" i="4" s="1"/>
  <c r="Q600" i="4"/>
  <c r="AB600" i="4" s="1"/>
  <c r="G600" i="4"/>
  <c r="R600" i="4" s="1"/>
  <c r="H600" i="4"/>
  <c r="S600" i="4" s="1"/>
  <c r="I600" i="4"/>
  <c r="T600" i="4" s="1"/>
  <c r="J600" i="4"/>
  <c r="U600" i="4" s="1"/>
  <c r="L600" i="4"/>
  <c r="W600" i="4" s="1"/>
  <c r="M600" i="4"/>
  <c r="X600" i="4" s="1"/>
  <c r="N600" i="4"/>
  <c r="Y600" i="4" s="1"/>
  <c r="O600" i="4"/>
  <c r="Z600" i="4" s="1"/>
  <c r="P600" i="4"/>
  <c r="AA600" i="4" s="1"/>
  <c r="AF601" i="4" l="1"/>
  <c r="AC600" i="4"/>
  <c r="AD600" i="4" s="1"/>
  <c r="AE600" i="4" s="1"/>
  <c r="F602" i="4"/>
  <c r="M601" i="4"/>
  <c r="X601" i="4" s="1"/>
  <c r="G601" i="4"/>
  <c r="R601" i="4" s="1"/>
  <c r="N601" i="4"/>
  <c r="Y601" i="4" s="1"/>
  <c r="O601" i="4"/>
  <c r="Z601" i="4" s="1"/>
  <c r="H601" i="4"/>
  <c r="S601" i="4" s="1"/>
  <c r="I601" i="4"/>
  <c r="T601" i="4" s="1"/>
  <c r="J601" i="4"/>
  <c r="U601" i="4" s="1"/>
  <c r="K601" i="4"/>
  <c r="V601" i="4" s="1"/>
  <c r="L601" i="4"/>
  <c r="W601" i="4" s="1"/>
  <c r="P601" i="4"/>
  <c r="AA601" i="4" s="1"/>
  <c r="Q601" i="4"/>
  <c r="AB601" i="4" s="1"/>
  <c r="AF602" i="4" l="1"/>
  <c r="AC601" i="4"/>
  <c r="AD601" i="4" s="1"/>
  <c r="AE601" i="4" s="1"/>
  <c r="F603" i="4"/>
  <c r="P602" i="4"/>
  <c r="AA602" i="4" s="1"/>
  <c r="Q602" i="4"/>
  <c r="AB602" i="4" s="1"/>
  <c r="K602" i="4"/>
  <c r="V602" i="4" s="1"/>
  <c r="L602" i="4"/>
  <c r="W602" i="4" s="1"/>
  <c r="M602" i="4"/>
  <c r="X602" i="4" s="1"/>
  <c r="N602" i="4"/>
  <c r="Y602" i="4" s="1"/>
  <c r="O602" i="4"/>
  <c r="Z602" i="4" s="1"/>
  <c r="G602" i="4"/>
  <c r="R602" i="4" s="1"/>
  <c r="H602" i="4"/>
  <c r="S602" i="4" s="1"/>
  <c r="I602" i="4"/>
  <c r="T602" i="4" s="1"/>
  <c r="J602" i="4"/>
  <c r="U602" i="4" s="1"/>
  <c r="AF603" i="4" l="1"/>
  <c r="AC602" i="4"/>
  <c r="AD602" i="4" s="1"/>
  <c r="AE602" i="4" s="1"/>
  <c r="F604" i="4"/>
  <c r="G603" i="4"/>
  <c r="R603" i="4" s="1"/>
  <c r="Q603" i="4"/>
  <c r="AB603" i="4" s="1"/>
  <c r="H603" i="4"/>
  <c r="S603" i="4" s="1"/>
  <c r="I603" i="4"/>
  <c r="T603" i="4" s="1"/>
  <c r="J603" i="4"/>
  <c r="U603" i="4" s="1"/>
  <c r="K603" i="4"/>
  <c r="V603" i="4" s="1"/>
  <c r="L603" i="4"/>
  <c r="W603" i="4" s="1"/>
  <c r="M603" i="4"/>
  <c r="X603" i="4" s="1"/>
  <c r="N603" i="4"/>
  <c r="Y603" i="4" s="1"/>
  <c r="O603" i="4"/>
  <c r="Z603" i="4" s="1"/>
  <c r="P603" i="4"/>
  <c r="AA603" i="4" s="1"/>
  <c r="AF604" i="4" l="1"/>
  <c r="AC603" i="4"/>
  <c r="AD603" i="4" s="1"/>
  <c r="AE603" i="4" s="1"/>
  <c r="F605" i="4"/>
  <c r="H604" i="4"/>
  <c r="S604" i="4" s="1"/>
  <c r="I604" i="4"/>
  <c r="T604" i="4" s="1"/>
  <c r="K604" i="4"/>
  <c r="V604" i="4" s="1"/>
  <c r="L604" i="4"/>
  <c r="W604" i="4" s="1"/>
  <c r="M604" i="4"/>
  <c r="X604" i="4" s="1"/>
  <c r="N604" i="4"/>
  <c r="Y604" i="4" s="1"/>
  <c r="O604" i="4"/>
  <c r="Z604" i="4" s="1"/>
  <c r="P604" i="4"/>
  <c r="AA604" i="4" s="1"/>
  <c r="Q604" i="4"/>
  <c r="AB604" i="4" s="1"/>
  <c r="G604" i="4"/>
  <c r="R604" i="4" s="1"/>
  <c r="J604" i="4"/>
  <c r="U604" i="4" s="1"/>
  <c r="AF605" i="4" l="1"/>
  <c r="AC604" i="4"/>
  <c r="AD604" i="4" s="1"/>
  <c r="AE604" i="4" s="1"/>
  <c r="F606" i="4"/>
  <c r="J605" i="4"/>
  <c r="U605" i="4" s="1"/>
  <c r="K605" i="4"/>
  <c r="V605" i="4" s="1"/>
  <c r="Q605" i="4"/>
  <c r="AB605" i="4" s="1"/>
  <c r="G605" i="4"/>
  <c r="R605" i="4" s="1"/>
  <c r="H605" i="4"/>
  <c r="S605" i="4" s="1"/>
  <c r="I605" i="4"/>
  <c r="T605" i="4" s="1"/>
  <c r="L605" i="4"/>
  <c r="W605" i="4" s="1"/>
  <c r="M605" i="4"/>
  <c r="X605" i="4" s="1"/>
  <c r="N605" i="4"/>
  <c r="Y605" i="4" s="1"/>
  <c r="O605" i="4"/>
  <c r="Z605" i="4" s="1"/>
  <c r="P605" i="4"/>
  <c r="AA605" i="4" s="1"/>
  <c r="AF606" i="4" l="1"/>
  <c r="AC605" i="4"/>
  <c r="AD605" i="4" s="1"/>
  <c r="AE605" i="4" s="1"/>
  <c r="F607" i="4"/>
  <c r="L606" i="4"/>
  <c r="W606" i="4" s="1"/>
  <c r="M606" i="4"/>
  <c r="X606" i="4" s="1"/>
  <c r="I606" i="4"/>
  <c r="T606" i="4" s="1"/>
  <c r="J606" i="4"/>
  <c r="U606" i="4" s="1"/>
  <c r="K606" i="4"/>
  <c r="V606" i="4" s="1"/>
  <c r="N606" i="4"/>
  <c r="Y606" i="4" s="1"/>
  <c r="O606" i="4"/>
  <c r="Z606" i="4" s="1"/>
  <c r="P606" i="4"/>
  <c r="AA606" i="4" s="1"/>
  <c r="Q606" i="4"/>
  <c r="AB606" i="4" s="1"/>
  <c r="G606" i="4"/>
  <c r="R606" i="4" s="1"/>
  <c r="H606" i="4"/>
  <c r="S606" i="4" s="1"/>
  <c r="AF607" i="4" l="1"/>
  <c r="AC606" i="4"/>
  <c r="AD606" i="4" s="1"/>
  <c r="AE606" i="4" s="1"/>
  <c r="F608" i="4"/>
  <c r="N607" i="4"/>
  <c r="Y607" i="4" s="1"/>
  <c r="O607" i="4"/>
  <c r="Z607" i="4" s="1"/>
  <c r="Q607" i="4"/>
  <c r="AB607" i="4" s="1"/>
  <c r="H607" i="4"/>
  <c r="S607" i="4" s="1"/>
  <c r="I607" i="4"/>
  <c r="T607" i="4" s="1"/>
  <c r="J607" i="4"/>
  <c r="U607" i="4" s="1"/>
  <c r="K607" i="4"/>
  <c r="V607" i="4" s="1"/>
  <c r="L607" i="4"/>
  <c r="W607" i="4" s="1"/>
  <c r="M607" i="4"/>
  <c r="X607" i="4" s="1"/>
  <c r="P607" i="4"/>
  <c r="AA607" i="4" s="1"/>
  <c r="G607" i="4"/>
  <c r="R607" i="4" s="1"/>
  <c r="AF608" i="4" l="1"/>
  <c r="AC607" i="4"/>
  <c r="AD607" i="4" s="1"/>
  <c r="AE607" i="4" s="1"/>
  <c r="F609" i="4"/>
  <c r="P608" i="4"/>
  <c r="AA608" i="4" s="1"/>
  <c r="Q608" i="4"/>
  <c r="AB608" i="4" s="1"/>
  <c r="I608" i="4"/>
  <c r="T608" i="4" s="1"/>
  <c r="J608" i="4"/>
  <c r="U608" i="4" s="1"/>
  <c r="K608" i="4"/>
  <c r="V608" i="4" s="1"/>
  <c r="L608" i="4"/>
  <c r="W608" i="4" s="1"/>
  <c r="O608" i="4"/>
  <c r="Z608" i="4" s="1"/>
  <c r="G608" i="4"/>
  <c r="R608" i="4" s="1"/>
  <c r="H608" i="4"/>
  <c r="S608" i="4" s="1"/>
  <c r="M608" i="4"/>
  <c r="X608" i="4" s="1"/>
  <c r="N608" i="4"/>
  <c r="Y608" i="4" s="1"/>
  <c r="AF609" i="4" l="1"/>
  <c r="AC608" i="4"/>
  <c r="AD608" i="4" s="1"/>
  <c r="AE608" i="4" s="1"/>
  <c r="F610" i="4"/>
  <c r="G609" i="4"/>
  <c r="R609" i="4" s="1"/>
  <c r="O609" i="4"/>
  <c r="Z609" i="4" s="1"/>
  <c r="P609" i="4"/>
  <c r="AA609" i="4" s="1"/>
  <c r="Q609" i="4"/>
  <c r="AB609" i="4" s="1"/>
  <c r="I609" i="4"/>
  <c r="T609" i="4" s="1"/>
  <c r="J609" i="4"/>
  <c r="U609" i="4" s="1"/>
  <c r="K609" i="4"/>
  <c r="V609" i="4" s="1"/>
  <c r="L609" i="4"/>
  <c r="W609" i="4" s="1"/>
  <c r="M609" i="4"/>
  <c r="X609" i="4" s="1"/>
  <c r="N609" i="4"/>
  <c r="Y609" i="4" s="1"/>
  <c r="H609" i="4"/>
  <c r="S609" i="4" s="1"/>
  <c r="AF610" i="4" l="1"/>
  <c r="AC609" i="4"/>
  <c r="AD609" i="4" s="1"/>
  <c r="AE609" i="4" s="1"/>
  <c r="F611" i="4"/>
  <c r="H610" i="4"/>
  <c r="S610" i="4" s="1"/>
  <c r="I610" i="4"/>
  <c r="T610" i="4" s="1"/>
  <c r="G610" i="4"/>
  <c r="R610" i="4" s="1"/>
  <c r="J610" i="4"/>
  <c r="U610" i="4" s="1"/>
  <c r="K610" i="4"/>
  <c r="V610" i="4" s="1"/>
  <c r="L610" i="4"/>
  <c r="W610" i="4" s="1"/>
  <c r="O610" i="4"/>
  <c r="Z610" i="4" s="1"/>
  <c r="P610" i="4"/>
  <c r="AA610" i="4" s="1"/>
  <c r="Q610" i="4"/>
  <c r="AB610" i="4" s="1"/>
  <c r="M610" i="4"/>
  <c r="X610" i="4" s="1"/>
  <c r="N610" i="4"/>
  <c r="Y610" i="4" s="1"/>
  <c r="AF611" i="4" l="1"/>
  <c r="AC610" i="4"/>
  <c r="AD610" i="4" s="1"/>
  <c r="AE610" i="4" s="1"/>
  <c r="F612" i="4"/>
  <c r="J611" i="4"/>
  <c r="U611" i="4" s="1"/>
  <c r="K611" i="4"/>
  <c r="V611" i="4" s="1"/>
  <c r="O611" i="4"/>
  <c r="Z611" i="4" s="1"/>
  <c r="P611" i="4"/>
  <c r="AA611" i="4" s="1"/>
  <c r="Q611" i="4"/>
  <c r="AB611" i="4" s="1"/>
  <c r="G611" i="4"/>
  <c r="R611" i="4" s="1"/>
  <c r="H611" i="4"/>
  <c r="S611" i="4" s="1"/>
  <c r="I611" i="4"/>
  <c r="T611" i="4" s="1"/>
  <c r="M611" i="4"/>
  <c r="X611" i="4" s="1"/>
  <c r="N611" i="4"/>
  <c r="Y611" i="4" s="1"/>
  <c r="L611" i="4"/>
  <c r="W611" i="4" s="1"/>
  <c r="AF612" i="4" l="1"/>
  <c r="AC611" i="4"/>
  <c r="AD611" i="4" s="1"/>
  <c r="AE611" i="4" s="1"/>
  <c r="F613" i="4"/>
  <c r="L612" i="4"/>
  <c r="W612" i="4" s="1"/>
  <c r="M612" i="4"/>
  <c r="X612" i="4" s="1"/>
  <c r="G612" i="4"/>
  <c r="R612" i="4" s="1"/>
  <c r="H612" i="4"/>
  <c r="S612" i="4" s="1"/>
  <c r="I612" i="4"/>
  <c r="T612" i="4" s="1"/>
  <c r="O612" i="4"/>
  <c r="Z612" i="4" s="1"/>
  <c r="P612" i="4"/>
  <c r="AA612" i="4" s="1"/>
  <c r="Q612" i="4"/>
  <c r="AB612" i="4" s="1"/>
  <c r="J612" i="4"/>
  <c r="U612" i="4" s="1"/>
  <c r="K612" i="4"/>
  <c r="V612" i="4" s="1"/>
  <c r="N612" i="4"/>
  <c r="Y612" i="4" s="1"/>
  <c r="AF613" i="4" l="1"/>
  <c r="AC612" i="4"/>
  <c r="AD612" i="4" s="1"/>
  <c r="AE612" i="4" s="1"/>
  <c r="F614" i="4"/>
  <c r="N613" i="4"/>
  <c r="Y613" i="4" s="1"/>
  <c r="O613" i="4"/>
  <c r="Z613" i="4" s="1"/>
  <c r="M613" i="4"/>
  <c r="X613" i="4" s="1"/>
  <c r="P613" i="4"/>
  <c r="AA613" i="4" s="1"/>
  <c r="Q613" i="4"/>
  <c r="AB613" i="4" s="1"/>
  <c r="G613" i="4"/>
  <c r="R613" i="4" s="1"/>
  <c r="H613" i="4"/>
  <c r="S613" i="4" s="1"/>
  <c r="I613" i="4"/>
  <c r="T613" i="4" s="1"/>
  <c r="K613" i="4"/>
  <c r="V613" i="4" s="1"/>
  <c r="L613" i="4"/>
  <c r="W613" i="4" s="1"/>
  <c r="J613" i="4"/>
  <c r="U613" i="4" s="1"/>
  <c r="AF614" i="4" l="1"/>
  <c r="AC613" i="4"/>
  <c r="AD613" i="4" s="1"/>
  <c r="AE613" i="4" s="1"/>
  <c r="F615" i="4"/>
  <c r="P614" i="4"/>
  <c r="AA614" i="4" s="1"/>
  <c r="Q614" i="4"/>
  <c r="AB614" i="4" s="1"/>
  <c r="G614" i="4"/>
  <c r="R614" i="4" s="1"/>
  <c r="H614" i="4"/>
  <c r="S614" i="4" s="1"/>
  <c r="I614" i="4"/>
  <c r="T614" i="4" s="1"/>
  <c r="M614" i="4"/>
  <c r="X614" i="4" s="1"/>
  <c r="N614" i="4"/>
  <c r="Y614" i="4" s="1"/>
  <c r="O614" i="4"/>
  <c r="Z614" i="4" s="1"/>
  <c r="J614" i="4"/>
  <c r="U614" i="4" s="1"/>
  <c r="K614" i="4"/>
  <c r="V614" i="4" s="1"/>
  <c r="L614" i="4"/>
  <c r="W614" i="4" s="1"/>
  <c r="AF615" i="4" l="1"/>
  <c r="AC614" i="4"/>
  <c r="AD614" i="4" s="1"/>
  <c r="AE614" i="4" s="1"/>
  <c r="F616" i="4"/>
  <c r="G615" i="4"/>
  <c r="R615" i="4" s="1"/>
  <c r="M615" i="4"/>
  <c r="X615" i="4" s="1"/>
  <c r="N615" i="4"/>
  <c r="Y615" i="4" s="1"/>
  <c r="O615" i="4"/>
  <c r="Z615" i="4" s="1"/>
  <c r="H615" i="4"/>
  <c r="S615" i="4" s="1"/>
  <c r="I615" i="4"/>
  <c r="T615" i="4" s="1"/>
  <c r="K615" i="4"/>
  <c r="V615" i="4" s="1"/>
  <c r="L615" i="4"/>
  <c r="W615" i="4" s="1"/>
  <c r="J615" i="4"/>
  <c r="U615" i="4" s="1"/>
  <c r="P615" i="4"/>
  <c r="AA615" i="4" s="1"/>
  <c r="Q615" i="4"/>
  <c r="AB615" i="4" s="1"/>
  <c r="AF616" i="4" l="1"/>
  <c r="AC615" i="4"/>
  <c r="AD615" i="4" s="1"/>
  <c r="AE615" i="4" s="1"/>
  <c r="F617" i="4"/>
  <c r="H616" i="4"/>
  <c r="S616" i="4" s="1"/>
  <c r="I616" i="4"/>
  <c r="T616" i="4" s="1"/>
  <c r="G616" i="4"/>
  <c r="R616" i="4" s="1"/>
  <c r="M616" i="4"/>
  <c r="X616" i="4" s="1"/>
  <c r="N616" i="4"/>
  <c r="Y616" i="4" s="1"/>
  <c r="O616" i="4"/>
  <c r="Z616" i="4" s="1"/>
  <c r="Q616" i="4"/>
  <c r="AB616" i="4" s="1"/>
  <c r="J616" i="4"/>
  <c r="U616" i="4" s="1"/>
  <c r="K616" i="4"/>
  <c r="V616" i="4" s="1"/>
  <c r="L616" i="4"/>
  <c r="W616" i="4" s="1"/>
  <c r="P616" i="4"/>
  <c r="AA616" i="4" s="1"/>
  <c r="AF617" i="4" l="1"/>
  <c r="AC616" i="4"/>
  <c r="AD616" i="4" s="1"/>
  <c r="AE616" i="4" s="1"/>
  <c r="F618" i="4"/>
  <c r="J617" i="4"/>
  <c r="U617" i="4" s="1"/>
  <c r="K617" i="4"/>
  <c r="V617" i="4" s="1"/>
  <c r="M617" i="4"/>
  <c r="X617" i="4" s="1"/>
  <c r="N617" i="4"/>
  <c r="Y617" i="4" s="1"/>
  <c r="O617" i="4"/>
  <c r="Z617" i="4" s="1"/>
  <c r="G617" i="4"/>
  <c r="R617" i="4" s="1"/>
  <c r="I617" i="4"/>
  <c r="T617" i="4" s="1"/>
  <c r="L617" i="4"/>
  <c r="W617" i="4" s="1"/>
  <c r="H617" i="4"/>
  <c r="S617" i="4" s="1"/>
  <c r="P617" i="4"/>
  <c r="AA617" i="4" s="1"/>
  <c r="Q617" i="4"/>
  <c r="AB617" i="4" s="1"/>
  <c r="AF618" i="4" l="1"/>
  <c r="AC617" i="4"/>
  <c r="AD617" i="4" s="1"/>
  <c r="AE617" i="4" s="1"/>
  <c r="F619" i="4"/>
  <c r="L618" i="4"/>
  <c r="W618" i="4" s="1"/>
  <c r="M618" i="4"/>
  <c r="X618" i="4" s="1"/>
  <c r="G618" i="4"/>
  <c r="R618" i="4" s="1"/>
  <c r="K618" i="4"/>
  <c r="V618" i="4" s="1"/>
  <c r="N618" i="4"/>
  <c r="Y618" i="4" s="1"/>
  <c r="O618" i="4"/>
  <c r="Z618" i="4" s="1"/>
  <c r="Q618" i="4"/>
  <c r="AB618" i="4" s="1"/>
  <c r="H618" i="4"/>
  <c r="S618" i="4" s="1"/>
  <c r="I618" i="4"/>
  <c r="T618" i="4" s="1"/>
  <c r="J618" i="4"/>
  <c r="U618" i="4" s="1"/>
  <c r="P618" i="4"/>
  <c r="AA618" i="4" s="1"/>
  <c r="AF619" i="4" l="1"/>
  <c r="AC618" i="4"/>
  <c r="AD618" i="4" s="1"/>
  <c r="AE618" i="4" s="1"/>
  <c r="F620" i="4"/>
  <c r="N619" i="4"/>
  <c r="Y619" i="4" s="1"/>
  <c r="K619" i="4"/>
  <c r="V619" i="4" s="1"/>
  <c r="L619" i="4"/>
  <c r="W619" i="4" s="1"/>
  <c r="M619" i="4"/>
  <c r="X619" i="4" s="1"/>
  <c r="G619" i="4"/>
  <c r="R619" i="4" s="1"/>
  <c r="I619" i="4"/>
  <c r="T619" i="4" s="1"/>
  <c r="J619" i="4"/>
  <c r="U619" i="4" s="1"/>
  <c r="H619" i="4"/>
  <c r="S619" i="4" s="1"/>
  <c r="O619" i="4"/>
  <c r="Z619" i="4" s="1"/>
  <c r="P619" i="4"/>
  <c r="AA619" i="4" s="1"/>
  <c r="Q619" i="4"/>
  <c r="AB619" i="4" s="1"/>
  <c r="AF620" i="4" l="1"/>
  <c r="AC619" i="4"/>
  <c r="AD619" i="4" s="1"/>
  <c r="AE619" i="4" s="1"/>
  <c r="F621" i="4"/>
  <c r="N620" i="4"/>
  <c r="Y620" i="4" s="1"/>
  <c r="O620" i="4"/>
  <c r="Z620" i="4" s="1"/>
  <c r="P620" i="4"/>
  <c r="AA620" i="4" s="1"/>
  <c r="H620" i="4"/>
  <c r="S620" i="4" s="1"/>
  <c r="I620" i="4"/>
  <c r="T620" i="4" s="1"/>
  <c r="J620" i="4"/>
  <c r="U620" i="4" s="1"/>
  <c r="L620" i="4"/>
  <c r="W620" i="4" s="1"/>
  <c r="M620" i="4"/>
  <c r="X620" i="4" s="1"/>
  <c r="G620" i="4"/>
  <c r="R620" i="4" s="1"/>
  <c r="K620" i="4"/>
  <c r="V620" i="4" s="1"/>
  <c r="Q620" i="4"/>
  <c r="AB620" i="4" s="1"/>
  <c r="AF621" i="4" l="1"/>
  <c r="AC620" i="4"/>
  <c r="AD620" i="4" s="1"/>
  <c r="AE620" i="4" s="1"/>
  <c r="F622" i="4"/>
  <c r="P621" i="4"/>
  <c r="AA621" i="4" s="1"/>
  <c r="Q621" i="4"/>
  <c r="AB621" i="4" s="1"/>
  <c r="J621" i="4"/>
  <c r="U621" i="4" s="1"/>
  <c r="K621" i="4"/>
  <c r="V621" i="4" s="1"/>
  <c r="L621" i="4"/>
  <c r="W621" i="4" s="1"/>
  <c r="N621" i="4"/>
  <c r="Y621" i="4" s="1"/>
  <c r="O621" i="4"/>
  <c r="Z621" i="4" s="1"/>
  <c r="G621" i="4"/>
  <c r="R621" i="4" s="1"/>
  <c r="H621" i="4"/>
  <c r="S621" i="4" s="1"/>
  <c r="I621" i="4"/>
  <c r="T621" i="4" s="1"/>
  <c r="M621" i="4"/>
  <c r="X621" i="4" s="1"/>
  <c r="AF622" i="4" l="1"/>
  <c r="AC621" i="4"/>
  <c r="AD621" i="4" s="1"/>
  <c r="AE621" i="4" s="1"/>
  <c r="F623" i="4"/>
  <c r="G622" i="4"/>
  <c r="R622" i="4" s="1"/>
  <c r="H622" i="4"/>
  <c r="S622" i="4" s="1"/>
  <c r="L622" i="4"/>
  <c r="W622" i="4" s="1"/>
  <c r="M622" i="4"/>
  <c r="X622" i="4" s="1"/>
  <c r="N622" i="4"/>
  <c r="Y622" i="4" s="1"/>
  <c r="P622" i="4"/>
  <c r="AA622" i="4" s="1"/>
  <c r="Q622" i="4"/>
  <c r="AB622" i="4" s="1"/>
  <c r="K622" i="4"/>
  <c r="V622" i="4" s="1"/>
  <c r="O622" i="4"/>
  <c r="Z622" i="4" s="1"/>
  <c r="I622" i="4"/>
  <c r="T622" i="4" s="1"/>
  <c r="J622" i="4"/>
  <c r="U622" i="4" s="1"/>
  <c r="AF623" i="4" l="1"/>
  <c r="AC622" i="4"/>
  <c r="AD622" i="4" s="1"/>
  <c r="AE622" i="4" s="1"/>
  <c r="F624" i="4"/>
  <c r="H623" i="4"/>
  <c r="S623" i="4" s="1"/>
  <c r="J623" i="4"/>
  <c r="U623" i="4" s="1"/>
  <c r="N623" i="4"/>
  <c r="Y623" i="4" s="1"/>
  <c r="O623" i="4"/>
  <c r="Z623" i="4" s="1"/>
  <c r="P623" i="4"/>
  <c r="AA623" i="4" s="1"/>
  <c r="G623" i="4"/>
  <c r="R623" i="4" s="1"/>
  <c r="I623" i="4"/>
  <c r="T623" i="4" s="1"/>
  <c r="K623" i="4"/>
  <c r="V623" i="4" s="1"/>
  <c r="L623" i="4"/>
  <c r="W623" i="4" s="1"/>
  <c r="M623" i="4"/>
  <c r="X623" i="4" s="1"/>
  <c r="Q623" i="4"/>
  <c r="AB623" i="4" s="1"/>
  <c r="AF624" i="4" l="1"/>
  <c r="AC623" i="4"/>
  <c r="AD623" i="4" s="1"/>
  <c r="AE623" i="4" s="1"/>
  <c r="F625" i="4"/>
  <c r="J624" i="4"/>
  <c r="U624" i="4" s="1"/>
  <c r="L624" i="4"/>
  <c r="W624" i="4" s="1"/>
  <c r="P624" i="4"/>
  <c r="AA624" i="4" s="1"/>
  <c r="Q624" i="4"/>
  <c r="AB624" i="4" s="1"/>
  <c r="H624" i="4"/>
  <c r="S624" i="4" s="1"/>
  <c r="I624" i="4"/>
  <c r="T624" i="4" s="1"/>
  <c r="G624" i="4"/>
  <c r="R624" i="4" s="1"/>
  <c r="K624" i="4"/>
  <c r="V624" i="4" s="1"/>
  <c r="M624" i="4"/>
  <c r="X624" i="4" s="1"/>
  <c r="N624" i="4"/>
  <c r="Y624" i="4" s="1"/>
  <c r="O624" i="4"/>
  <c r="Z624" i="4" s="1"/>
  <c r="AF625" i="4" l="1"/>
  <c r="AC624" i="4"/>
  <c r="AD624" i="4" s="1"/>
  <c r="AE624" i="4" s="1"/>
  <c r="F626" i="4"/>
  <c r="N625" i="4"/>
  <c r="Y625" i="4" s="1"/>
  <c r="G625" i="4"/>
  <c r="R625" i="4" s="1"/>
  <c r="H625" i="4"/>
  <c r="S625" i="4" s="1"/>
  <c r="J625" i="4"/>
  <c r="U625" i="4" s="1"/>
  <c r="K625" i="4"/>
  <c r="V625" i="4" s="1"/>
  <c r="I625" i="4"/>
  <c r="T625" i="4" s="1"/>
  <c r="L625" i="4"/>
  <c r="W625" i="4" s="1"/>
  <c r="M625" i="4"/>
  <c r="X625" i="4" s="1"/>
  <c r="O625" i="4"/>
  <c r="Z625" i="4" s="1"/>
  <c r="P625" i="4"/>
  <c r="AA625" i="4" s="1"/>
  <c r="Q625" i="4"/>
  <c r="AB625" i="4" s="1"/>
  <c r="AF626" i="4" l="1"/>
  <c r="AC625" i="4"/>
  <c r="AD625" i="4" s="1"/>
  <c r="AE625" i="4" s="1"/>
  <c r="F627" i="4"/>
  <c r="H626" i="4"/>
  <c r="S626" i="4" s="1"/>
  <c r="I626" i="4"/>
  <c r="T626" i="4" s="1"/>
  <c r="J626" i="4"/>
  <c r="U626" i="4" s="1"/>
  <c r="L626" i="4"/>
  <c r="W626" i="4" s="1"/>
  <c r="M626" i="4"/>
  <c r="X626" i="4" s="1"/>
  <c r="G626" i="4"/>
  <c r="R626" i="4" s="1"/>
  <c r="K626" i="4"/>
  <c r="V626" i="4" s="1"/>
  <c r="N626" i="4"/>
  <c r="Y626" i="4" s="1"/>
  <c r="O626" i="4"/>
  <c r="Z626" i="4" s="1"/>
  <c r="P626" i="4"/>
  <c r="AA626" i="4" s="1"/>
  <c r="Q626" i="4"/>
  <c r="AB626" i="4" s="1"/>
  <c r="AF627" i="4" l="1"/>
  <c r="AC626" i="4"/>
  <c r="AD626" i="4" s="1"/>
  <c r="AE626" i="4" s="1"/>
  <c r="F628" i="4"/>
  <c r="J627" i="4"/>
  <c r="U627" i="4" s="1"/>
  <c r="K627" i="4"/>
  <c r="V627" i="4" s="1"/>
  <c r="L627" i="4"/>
  <c r="W627" i="4" s="1"/>
  <c r="N627" i="4"/>
  <c r="Y627" i="4" s="1"/>
  <c r="O627" i="4"/>
  <c r="Z627" i="4" s="1"/>
  <c r="G627" i="4"/>
  <c r="R627" i="4" s="1"/>
  <c r="H627" i="4"/>
  <c r="S627" i="4" s="1"/>
  <c r="I627" i="4"/>
  <c r="T627" i="4" s="1"/>
  <c r="M627" i="4"/>
  <c r="X627" i="4" s="1"/>
  <c r="P627" i="4"/>
  <c r="AA627" i="4" s="1"/>
  <c r="Q627" i="4"/>
  <c r="AB627" i="4" s="1"/>
  <c r="AF628" i="4" l="1"/>
  <c r="AC627" i="4"/>
  <c r="AD627" i="4" s="1"/>
  <c r="AE627" i="4" s="1"/>
  <c r="F629" i="4"/>
  <c r="L628" i="4"/>
  <c r="W628" i="4" s="1"/>
  <c r="M628" i="4"/>
  <c r="X628" i="4" s="1"/>
  <c r="N628" i="4"/>
  <c r="Y628" i="4" s="1"/>
  <c r="P628" i="4"/>
  <c r="AA628" i="4" s="1"/>
  <c r="Q628" i="4"/>
  <c r="AB628" i="4" s="1"/>
  <c r="G628" i="4"/>
  <c r="R628" i="4" s="1"/>
  <c r="H628" i="4"/>
  <c r="S628" i="4" s="1"/>
  <c r="I628" i="4"/>
  <c r="T628" i="4" s="1"/>
  <c r="J628" i="4"/>
  <c r="U628" i="4" s="1"/>
  <c r="K628" i="4"/>
  <c r="V628" i="4" s="1"/>
  <c r="O628" i="4"/>
  <c r="Z628" i="4" s="1"/>
  <c r="AF629" i="4" l="1"/>
  <c r="AC628" i="4"/>
  <c r="AD628" i="4" s="1"/>
  <c r="AE628" i="4" s="1"/>
  <c r="F630" i="4"/>
  <c r="G629" i="4"/>
  <c r="R629" i="4" s="1"/>
  <c r="O629" i="4"/>
  <c r="Z629" i="4" s="1"/>
  <c r="P629" i="4"/>
  <c r="AA629" i="4" s="1"/>
  <c r="Q629" i="4"/>
  <c r="AB629" i="4" s="1"/>
  <c r="H629" i="4"/>
  <c r="S629" i="4" s="1"/>
  <c r="I629" i="4"/>
  <c r="T629" i="4" s="1"/>
  <c r="J629" i="4"/>
  <c r="U629" i="4" s="1"/>
  <c r="K629" i="4"/>
  <c r="V629" i="4" s="1"/>
  <c r="L629" i="4"/>
  <c r="W629" i="4" s="1"/>
  <c r="M629" i="4"/>
  <c r="X629" i="4" s="1"/>
  <c r="N629" i="4"/>
  <c r="Y629" i="4" s="1"/>
  <c r="AF630" i="4" l="1"/>
  <c r="AC629" i="4"/>
  <c r="AD629" i="4" s="1"/>
  <c r="AE629" i="4" s="1"/>
  <c r="F631" i="4"/>
  <c r="H630" i="4"/>
  <c r="S630" i="4" s="1"/>
  <c r="I630" i="4"/>
  <c r="T630" i="4" s="1"/>
  <c r="G630" i="4"/>
  <c r="R630" i="4" s="1"/>
  <c r="J630" i="4"/>
  <c r="U630" i="4" s="1"/>
  <c r="K630" i="4"/>
  <c r="V630" i="4" s="1"/>
  <c r="L630" i="4"/>
  <c r="W630" i="4" s="1"/>
  <c r="M630" i="4"/>
  <c r="X630" i="4" s="1"/>
  <c r="N630" i="4"/>
  <c r="Y630" i="4" s="1"/>
  <c r="P630" i="4"/>
  <c r="AA630" i="4" s="1"/>
  <c r="Q630" i="4"/>
  <c r="AB630" i="4" s="1"/>
  <c r="O630" i="4"/>
  <c r="Z630" i="4" s="1"/>
  <c r="AF631" i="4" l="1"/>
  <c r="AC630" i="4"/>
  <c r="AD630" i="4" s="1"/>
  <c r="AE630" i="4" s="1"/>
  <c r="F632" i="4"/>
  <c r="J631" i="4"/>
  <c r="U631" i="4" s="1"/>
  <c r="K631" i="4"/>
  <c r="V631" i="4" s="1"/>
  <c r="O631" i="4"/>
  <c r="Z631" i="4" s="1"/>
  <c r="P631" i="4"/>
  <c r="AA631" i="4" s="1"/>
  <c r="Q631" i="4"/>
  <c r="AB631" i="4" s="1"/>
  <c r="H631" i="4"/>
  <c r="S631" i="4" s="1"/>
  <c r="I631" i="4"/>
  <c r="T631" i="4" s="1"/>
  <c r="L631" i="4"/>
  <c r="W631" i="4" s="1"/>
  <c r="M631" i="4"/>
  <c r="X631" i="4" s="1"/>
  <c r="N631" i="4"/>
  <c r="Y631" i="4" s="1"/>
  <c r="G631" i="4"/>
  <c r="R631" i="4" s="1"/>
  <c r="AF632" i="4" l="1"/>
  <c r="AC631" i="4"/>
  <c r="AD631" i="4" s="1"/>
  <c r="AE631" i="4" s="1"/>
  <c r="F633" i="4"/>
  <c r="L632" i="4"/>
  <c r="W632" i="4" s="1"/>
  <c r="M632" i="4"/>
  <c r="X632" i="4" s="1"/>
  <c r="G632" i="4"/>
  <c r="R632" i="4" s="1"/>
  <c r="H632" i="4"/>
  <c r="S632" i="4" s="1"/>
  <c r="P632" i="4"/>
  <c r="AA632" i="4" s="1"/>
  <c r="Q632" i="4"/>
  <c r="AB632" i="4" s="1"/>
  <c r="J632" i="4"/>
  <c r="U632" i="4" s="1"/>
  <c r="K632" i="4"/>
  <c r="V632" i="4" s="1"/>
  <c r="N632" i="4"/>
  <c r="Y632" i="4" s="1"/>
  <c r="O632" i="4"/>
  <c r="Z632" i="4" s="1"/>
  <c r="I632" i="4"/>
  <c r="T632" i="4" s="1"/>
  <c r="AF633" i="4" l="1"/>
  <c r="AC632" i="4"/>
  <c r="AD632" i="4" s="1"/>
  <c r="AE632" i="4" s="1"/>
  <c r="F634" i="4"/>
  <c r="N633" i="4"/>
  <c r="Y633" i="4" s="1"/>
  <c r="O633" i="4"/>
  <c r="Z633" i="4" s="1"/>
  <c r="P633" i="4"/>
  <c r="AA633" i="4" s="1"/>
  <c r="H633" i="4"/>
  <c r="S633" i="4" s="1"/>
  <c r="I633" i="4"/>
  <c r="T633" i="4" s="1"/>
  <c r="K633" i="4"/>
  <c r="V633" i="4" s="1"/>
  <c r="L633" i="4"/>
  <c r="W633" i="4" s="1"/>
  <c r="M633" i="4"/>
  <c r="X633" i="4" s="1"/>
  <c r="Q633" i="4"/>
  <c r="AB633" i="4" s="1"/>
  <c r="G633" i="4"/>
  <c r="R633" i="4" s="1"/>
  <c r="J633" i="4"/>
  <c r="U633" i="4" s="1"/>
  <c r="AF634" i="4" l="1"/>
  <c r="AC633" i="4"/>
  <c r="AD633" i="4" s="1"/>
  <c r="AE633" i="4" s="1"/>
  <c r="F635" i="4"/>
  <c r="P634" i="4"/>
  <c r="AA634" i="4" s="1"/>
  <c r="Q634" i="4"/>
  <c r="AB634" i="4" s="1"/>
  <c r="H634" i="4"/>
  <c r="S634" i="4" s="1"/>
  <c r="N634" i="4"/>
  <c r="Y634" i="4" s="1"/>
  <c r="L634" i="4"/>
  <c r="W634" i="4" s="1"/>
  <c r="M634" i="4"/>
  <c r="X634" i="4" s="1"/>
  <c r="O634" i="4"/>
  <c r="Z634" i="4" s="1"/>
  <c r="G634" i="4"/>
  <c r="R634" i="4" s="1"/>
  <c r="I634" i="4"/>
  <c r="T634" i="4" s="1"/>
  <c r="J634" i="4"/>
  <c r="U634" i="4" s="1"/>
  <c r="K634" i="4"/>
  <c r="V634" i="4" s="1"/>
  <c r="AF635" i="4" l="1"/>
  <c r="AC634" i="4"/>
  <c r="AD634" i="4" s="1"/>
  <c r="AE634" i="4" s="1"/>
  <c r="F636" i="4"/>
  <c r="G635" i="4"/>
  <c r="R635" i="4" s="1"/>
  <c r="N635" i="4"/>
  <c r="Y635" i="4" s="1"/>
  <c r="H635" i="4"/>
  <c r="S635" i="4" s="1"/>
  <c r="K635" i="4"/>
  <c r="V635" i="4" s="1"/>
  <c r="L635" i="4"/>
  <c r="W635" i="4" s="1"/>
  <c r="M635" i="4"/>
  <c r="X635" i="4" s="1"/>
  <c r="O635" i="4"/>
  <c r="Z635" i="4" s="1"/>
  <c r="P635" i="4"/>
  <c r="AA635" i="4" s="1"/>
  <c r="Q635" i="4"/>
  <c r="AB635" i="4" s="1"/>
  <c r="I635" i="4"/>
  <c r="T635" i="4" s="1"/>
  <c r="J635" i="4"/>
  <c r="U635" i="4" s="1"/>
  <c r="AF636" i="4" l="1"/>
  <c r="AC635" i="4"/>
  <c r="AD635" i="4" s="1"/>
  <c r="AE635" i="4" s="1"/>
  <c r="F637" i="4"/>
  <c r="H636" i="4"/>
  <c r="S636" i="4" s="1"/>
  <c r="I636" i="4"/>
  <c r="T636" i="4" s="1"/>
  <c r="N636" i="4"/>
  <c r="Y636" i="4" s="1"/>
  <c r="Q636" i="4"/>
  <c r="AB636" i="4" s="1"/>
  <c r="L636" i="4"/>
  <c r="W636" i="4" s="1"/>
  <c r="M636" i="4"/>
  <c r="X636" i="4" s="1"/>
  <c r="O636" i="4"/>
  <c r="Z636" i="4" s="1"/>
  <c r="P636" i="4"/>
  <c r="AA636" i="4" s="1"/>
  <c r="G636" i="4"/>
  <c r="R636" i="4" s="1"/>
  <c r="J636" i="4"/>
  <c r="U636" i="4" s="1"/>
  <c r="K636" i="4"/>
  <c r="V636" i="4" s="1"/>
  <c r="AF637" i="4" l="1"/>
  <c r="AC636" i="4"/>
  <c r="AD636" i="4" s="1"/>
  <c r="AE636" i="4" s="1"/>
  <c r="F638" i="4"/>
  <c r="J637" i="4"/>
  <c r="U637" i="4" s="1"/>
  <c r="K637" i="4"/>
  <c r="V637" i="4" s="1"/>
  <c r="N637" i="4"/>
  <c r="Y637" i="4" s="1"/>
  <c r="I637" i="4"/>
  <c r="T637" i="4" s="1"/>
  <c r="L637" i="4"/>
  <c r="W637" i="4" s="1"/>
  <c r="M637" i="4"/>
  <c r="X637" i="4" s="1"/>
  <c r="O637" i="4"/>
  <c r="Z637" i="4" s="1"/>
  <c r="P637" i="4"/>
  <c r="AA637" i="4" s="1"/>
  <c r="Q637" i="4"/>
  <c r="AB637" i="4" s="1"/>
  <c r="G637" i="4"/>
  <c r="R637" i="4" s="1"/>
  <c r="H637" i="4"/>
  <c r="S637" i="4" s="1"/>
  <c r="AF638" i="4" l="1"/>
  <c r="AC637" i="4"/>
  <c r="AD637" i="4" s="1"/>
  <c r="AE637" i="4" s="1"/>
  <c r="F639" i="4"/>
  <c r="L638" i="4"/>
  <c r="W638" i="4" s="1"/>
  <c r="M638" i="4"/>
  <c r="X638" i="4" s="1"/>
  <c r="N638" i="4"/>
  <c r="Y638" i="4" s="1"/>
  <c r="Q638" i="4"/>
  <c r="AB638" i="4" s="1"/>
  <c r="J638" i="4"/>
  <c r="U638" i="4" s="1"/>
  <c r="K638" i="4"/>
  <c r="V638" i="4" s="1"/>
  <c r="O638" i="4"/>
  <c r="Z638" i="4" s="1"/>
  <c r="P638" i="4"/>
  <c r="AA638" i="4" s="1"/>
  <c r="G638" i="4"/>
  <c r="R638" i="4" s="1"/>
  <c r="H638" i="4"/>
  <c r="S638" i="4" s="1"/>
  <c r="I638" i="4"/>
  <c r="T638" i="4" s="1"/>
  <c r="AF639" i="4" l="1"/>
  <c r="AC638" i="4"/>
  <c r="AD638" i="4" s="1"/>
  <c r="AE638" i="4" s="1"/>
  <c r="F640" i="4"/>
  <c r="N639" i="4"/>
  <c r="Y639" i="4" s="1"/>
  <c r="O639" i="4"/>
  <c r="Z639" i="4" s="1"/>
  <c r="L639" i="4"/>
  <c r="W639" i="4" s="1"/>
  <c r="I639" i="4"/>
  <c r="T639" i="4" s="1"/>
  <c r="J639" i="4"/>
  <c r="U639" i="4" s="1"/>
  <c r="K639" i="4"/>
  <c r="V639" i="4" s="1"/>
  <c r="M639" i="4"/>
  <c r="X639" i="4" s="1"/>
  <c r="P639" i="4"/>
  <c r="AA639" i="4" s="1"/>
  <c r="Q639" i="4"/>
  <c r="AB639" i="4" s="1"/>
  <c r="G639" i="4"/>
  <c r="R639" i="4" s="1"/>
  <c r="H639" i="4"/>
  <c r="S639" i="4" s="1"/>
  <c r="AF640" i="4" l="1"/>
  <c r="AC639" i="4"/>
  <c r="AD639" i="4" s="1"/>
  <c r="AE639" i="4" s="1"/>
  <c r="F641" i="4"/>
  <c r="P640" i="4"/>
  <c r="AA640" i="4" s="1"/>
  <c r="Q640" i="4"/>
  <c r="AB640" i="4" s="1"/>
  <c r="L640" i="4"/>
  <c r="W640" i="4" s="1"/>
  <c r="O640" i="4"/>
  <c r="Z640" i="4" s="1"/>
  <c r="J640" i="4"/>
  <c r="U640" i="4" s="1"/>
  <c r="K640" i="4"/>
  <c r="V640" i="4" s="1"/>
  <c r="M640" i="4"/>
  <c r="X640" i="4" s="1"/>
  <c r="N640" i="4"/>
  <c r="Y640" i="4" s="1"/>
  <c r="G640" i="4"/>
  <c r="R640" i="4" s="1"/>
  <c r="H640" i="4"/>
  <c r="S640" i="4" s="1"/>
  <c r="I640" i="4"/>
  <c r="T640" i="4" s="1"/>
  <c r="AF641" i="4" l="1"/>
  <c r="AC640" i="4"/>
  <c r="AD640" i="4" s="1"/>
  <c r="AE640" i="4" s="1"/>
  <c r="F642" i="4"/>
  <c r="G641" i="4"/>
  <c r="R641" i="4" s="1"/>
  <c r="L641" i="4"/>
  <c r="W641" i="4" s="1"/>
  <c r="I641" i="4"/>
  <c r="T641" i="4" s="1"/>
  <c r="J641" i="4"/>
  <c r="U641" i="4" s="1"/>
  <c r="K641" i="4"/>
  <c r="V641" i="4" s="1"/>
  <c r="M641" i="4"/>
  <c r="X641" i="4" s="1"/>
  <c r="N641" i="4"/>
  <c r="Y641" i="4" s="1"/>
  <c r="O641" i="4"/>
  <c r="Z641" i="4" s="1"/>
  <c r="P641" i="4"/>
  <c r="AA641" i="4" s="1"/>
  <c r="Q641" i="4"/>
  <c r="AB641" i="4" s="1"/>
  <c r="H641" i="4"/>
  <c r="S641" i="4" s="1"/>
  <c r="AF642" i="4" l="1"/>
  <c r="AC641" i="4"/>
  <c r="AD641" i="4" s="1"/>
  <c r="AE641" i="4" s="1"/>
  <c r="F643" i="4"/>
  <c r="H642" i="4"/>
  <c r="S642" i="4" s="1"/>
  <c r="I642" i="4"/>
  <c r="T642" i="4" s="1"/>
  <c r="L642" i="4"/>
  <c r="W642" i="4" s="1"/>
  <c r="O642" i="4"/>
  <c r="Z642" i="4" s="1"/>
  <c r="P642" i="4"/>
  <c r="AA642" i="4" s="1"/>
  <c r="J642" i="4"/>
  <c r="U642" i="4" s="1"/>
  <c r="K642" i="4"/>
  <c r="V642" i="4" s="1"/>
  <c r="M642" i="4"/>
  <c r="X642" i="4" s="1"/>
  <c r="N642" i="4"/>
  <c r="Y642" i="4" s="1"/>
  <c r="Q642" i="4"/>
  <c r="AB642" i="4" s="1"/>
  <c r="G642" i="4"/>
  <c r="R642" i="4" s="1"/>
  <c r="AF643" i="4" l="1"/>
  <c r="AC642" i="4"/>
  <c r="AD642" i="4" s="1"/>
  <c r="AE642" i="4" s="1"/>
  <c r="F644" i="4"/>
  <c r="J643" i="4"/>
  <c r="U643" i="4" s="1"/>
  <c r="K643" i="4"/>
  <c r="V643" i="4" s="1"/>
  <c r="L643" i="4"/>
  <c r="W643" i="4" s="1"/>
  <c r="G643" i="4"/>
  <c r="R643" i="4" s="1"/>
  <c r="H643" i="4"/>
  <c r="S643" i="4" s="1"/>
  <c r="I643" i="4"/>
  <c r="T643" i="4" s="1"/>
  <c r="M643" i="4"/>
  <c r="X643" i="4" s="1"/>
  <c r="N643" i="4"/>
  <c r="Y643" i="4" s="1"/>
  <c r="O643" i="4"/>
  <c r="Z643" i="4" s="1"/>
  <c r="P643" i="4"/>
  <c r="AA643" i="4" s="1"/>
  <c r="Q643" i="4"/>
  <c r="AB643" i="4" s="1"/>
  <c r="AF644" i="4" l="1"/>
  <c r="AC643" i="4"/>
  <c r="AD643" i="4" s="1"/>
  <c r="AE643" i="4" s="1"/>
  <c r="F645" i="4"/>
  <c r="L644" i="4"/>
  <c r="W644" i="4" s="1"/>
  <c r="M644" i="4"/>
  <c r="X644" i="4" s="1"/>
  <c r="J644" i="4"/>
  <c r="U644" i="4" s="1"/>
  <c r="O644" i="4"/>
  <c r="Z644" i="4" s="1"/>
  <c r="P644" i="4"/>
  <c r="AA644" i="4" s="1"/>
  <c r="H644" i="4"/>
  <c r="S644" i="4" s="1"/>
  <c r="I644" i="4"/>
  <c r="T644" i="4" s="1"/>
  <c r="K644" i="4"/>
  <c r="V644" i="4" s="1"/>
  <c r="N644" i="4"/>
  <c r="Y644" i="4" s="1"/>
  <c r="Q644" i="4"/>
  <c r="AB644" i="4" s="1"/>
  <c r="G644" i="4"/>
  <c r="R644" i="4" s="1"/>
  <c r="AF645" i="4" l="1"/>
  <c r="AC644" i="4"/>
  <c r="AD644" i="4" s="1"/>
  <c r="AE644" i="4" s="1"/>
  <c r="F646" i="4"/>
  <c r="N645" i="4"/>
  <c r="Y645" i="4" s="1"/>
  <c r="O645" i="4"/>
  <c r="Z645" i="4" s="1"/>
  <c r="J645" i="4"/>
  <c r="U645" i="4" s="1"/>
  <c r="G645" i="4"/>
  <c r="R645" i="4" s="1"/>
  <c r="H645" i="4"/>
  <c r="S645" i="4" s="1"/>
  <c r="I645" i="4"/>
  <c r="T645" i="4" s="1"/>
  <c r="K645" i="4"/>
  <c r="V645" i="4" s="1"/>
  <c r="L645" i="4"/>
  <c r="W645" i="4" s="1"/>
  <c r="M645" i="4"/>
  <c r="X645" i="4" s="1"/>
  <c r="P645" i="4"/>
  <c r="AA645" i="4" s="1"/>
  <c r="Q645" i="4"/>
  <c r="AB645" i="4" s="1"/>
  <c r="AF646" i="4" l="1"/>
  <c r="AC645" i="4"/>
  <c r="AD645" i="4" s="1"/>
  <c r="AE645" i="4" s="1"/>
  <c r="F647" i="4"/>
  <c r="P646" i="4"/>
  <c r="AA646" i="4" s="1"/>
  <c r="Q646" i="4"/>
  <c r="AB646" i="4" s="1"/>
  <c r="J646" i="4"/>
  <c r="U646" i="4" s="1"/>
  <c r="M646" i="4"/>
  <c r="X646" i="4" s="1"/>
  <c r="N646" i="4"/>
  <c r="Y646" i="4" s="1"/>
  <c r="H646" i="4"/>
  <c r="S646" i="4" s="1"/>
  <c r="I646" i="4"/>
  <c r="T646" i="4" s="1"/>
  <c r="K646" i="4"/>
  <c r="V646" i="4" s="1"/>
  <c r="L646" i="4"/>
  <c r="W646" i="4" s="1"/>
  <c r="O646" i="4"/>
  <c r="Z646" i="4" s="1"/>
  <c r="G646" i="4"/>
  <c r="R646" i="4" s="1"/>
  <c r="AC646" i="4" l="1"/>
  <c r="AD646" i="4" s="1"/>
  <c r="AE646" i="4" s="1"/>
  <c r="AF647" i="4"/>
  <c r="F648" i="4"/>
  <c r="G647" i="4"/>
  <c r="R647" i="4" s="1"/>
  <c r="J647" i="4"/>
  <c r="U647" i="4" s="1"/>
  <c r="P647" i="4"/>
  <c r="AA647" i="4" s="1"/>
  <c r="H647" i="4"/>
  <c r="S647" i="4" s="1"/>
  <c r="I647" i="4"/>
  <c r="T647" i="4" s="1"/>
  <c r="K647" i="4"/>
  <c r="V647" i="4" s="1"/>
  <c r="L647" i="4"/>
  <c r="W647" i="4" s="1"/>
  <c r="M647" i="4"/>
  <c r="X647" i="4" s="1"/>
  <c r="N647" i="4"/>
  <c r="Y647" i="4" s="1"/>
  <c r="O647" i="4"/>
  <c r="Z647" i="4" s="1"/>
  <c r="Q647" i="4"/>
  <c r="AB647" i="4" s="1"/>
  <c r="AF648" i="4" l="1"/>
  <c r="AC647" i="4"/>
  <c r="AD647" i="4" s="1"/>
  <c r="AE647" i="4" s="1"/>
  <c r="F649" i="4"/>
  <c r="H648" i="4"/>
  <c r="S648" i="4" s="1"/>
  <c r="I648" i="4"/>
  <c r="T648" i="4" s="1"/>
  <c r="P648" i="4"/>
  <c r="AA648" i="4" s="1"/>
  <c r="J648" i="4"/>
  <c r="U648" i="4" s="1"/>
  <c r="M648" i="4"/>
  <c r="X648" i="4" s="1"/>
  <c r="N648" i="4"/>
  <c r="Y648" i="4" s="1"/>
  <c r="G648" i="4"/>
  <c r="R648" i="4" s="1"/>
  <c r="K648" i="4"/>
  <c r="V648" i="4" s="1"/>
  <c r="L648" i="4"/>
  <c r="W648" i="4" s="1"/>
  <c r="O648" i="4"/>
  <c r="Z648" i="4" s="1"/>
  <c r="Q648" i="4"/>
  <c r="AB648" i="4" s="1"/>
  <c r="AF649" i="4" l="1"/>
  <c r="AC648" i="4"/>
  <c r="AD648" i="4" s="1"/>
  <c r="AE648" i="4" s="1"/>
  <c r="F650" i="4"/>
  <c r="J649" i="4"/>
  <c r="U649" i="4" s="1"/>
  <c r="K649" i="4"/>
  <c r="V649" i="4" s="1"/>
  <c r="H649" i="4"/>
  <c r="S649" i="4" s="1"/>
  <c r="P649" i="4"/>
  <c r="AA649" i="4" s="1"/>
  <c r="G649" i="4"/>
  <c r="R649" i="4" s="1"/>
  <c r="I649" i="4"/>
  <c r="T649" i="4" s="1"/>
  <c r="L649" i="4"/>
  <c r="W649" i="4" s="1"/>
  <c r="M649" i="4"/>
  <c r="X649" i="4" s="1"/>
  <c r="N649" i="4"/>
  <c r="Y649" i="4" s="1"/>
  <c r="O649" i="4"/>
  <c r="Z649" i="4" s="1"/>
  <c r="Q649" i="4"/>
  <c r="AB649" i="4" s="1"/>
  <c r="AF650" i="4" l="1"/>
  <c r="AC649" i="4"/>
  <c r="AD649" i="4" s="1"/>
  <c r="AE649" i="4" s="1"/>
  <c r="F651" i="4"/>
  <c r="L650" i="4"/>
  <c r="W650" i="4" s="1"/>
  <c r="M650" i="4"/>
  <c r="X650" i="4" s="1"/>
  <c r="P650" i="4"/>
  <c r="AA650" i="4" s="1"/>
  <c r="H650" i="4"/>
  <c r="S650" i="4" s="1"/>
  <c r="K650" i="4"/>
  <c r="V650" i="4" s="1"/>
  <c r="N650" i="4"/>
  <c r="Y650" i="4" s="1"/>
  <c r="G650" i="4"/>
  <c r="R650" i="4" s="1"/>
  <c r="I650" i="4"/>
  <c r="T650" i="4" s="1"/>
  <c r="J650" i="4"/>
  <c r="U650" i="4" s="1"/>
  <c r="O650" i="4"/>
  <c r="Z650" i="4" s="1"/>
  <c r="Q650" i="4"/>
  <c r="AB650" i="4" s="1"/>
  <c r="AF651" i="4" l="1"/>
  <c r="AC650" i="4"/>
  <c r="AD650" i="4" s="1"/>
  <c r="AE650" i="4" s="1"/>
  <c r="F652" i="4"/>
  <c r="N651" i="4"/>
  <c r="Y651" i="4" s="1"/>
  <c r="O651" i="4"/>
  <c r="Z651" i="4" s="1"/>
  <c r="H651" i="4"/>
  <c r="S651" i="4" s="1"/>
  <c r="P651" i="4"/>
  <c r="AA651" i="4" s="1"/>
  <c r="G651" i="4"/>
  <c r="R651" i="4" s="1"/>
  <c r="I651" i="4"/>
  <c r="T651" i="4" s="1"/>
  <c r="J651" i="4"/>
  <c r="U651" i="4" s="1"/>
  <c r="K651" i="4"/>
  <c r="V651" i="4" s="1"/>
  <c r="L651" i="4"/>
  <c r="W651" i="4" s="1"/>
  <c r="M651" i="4"/>
  <c r="X651" i="4" s="1"/>
  <c r="Q651" i="4"/>
  <c r="AB651" i="4" s="1"/>
  <c r="AF652" i="4" l="1"/>
  <c r="AC651" i="4"/>
  <c r="AD651" i="4" s="1"/>
  <c r="AE651" i="4" s="1"/>
  <c r="F653" i="4"/>
  <c r="P652" i="4"/>
  <c r="AA652" i="4" s="1"/>
  <c r="Q652" i="4"/>
  <c r="AB652" i="4" s="1"/>
  <c r="N652" i="4"/>
  <c r="Y652" i="4" s="1"/>
  <c r="H652" i="4"/>
  <c r="S652" i="4" s="1"/>
  <c r="K652" i="4"/>
  <c r="V652" i="4" s="1"/>
  <c r="L652" i="4"/>
  <c r="W652" i="4" s="1"/>
  <c r="G652" i="4"/>
  <c r="R652" i="4" s="1"/>
  <c r="I652" i="4"/>
  <c r="T652" i="4" s="1"/>
  <c r="J652" i="4"/>
  <c r="U652" i="4" s="1"/>
  <c r="M652" i="4"/>
  <c r="X652" i="4" s="1"/>
  <c r="O652" i="4"/>
  <c r="Z652" i="4" s="1"/>
  <c r="AF653" i="4" l="1"/>
  <c r="AC652" i="4"/>
  <c r="AD652" i="4" s="1"/>
  <c r="AE652" i="4" s="1"/>
  <c r="F654" i="4"/>
  <c r="G653" i="4"/>
  <c r="R653" i="4" s="1"/>
  <c r="H653" i="4"/>
  <c r="S653" i="4" s="1"/>
  <c r="N653" i="4"/>
  <c r="Y653" i="4" s="1"/>
  <c r="Q653" i="4"/>
  <c r="AB653" i="4" s="1"/>
  <c r="I653" i="4"/>
  <c r="T653" i="4" s="1"/>
  <c r="J653" i="4"/>
  <c r="U653" i="4" s="1"/>
  <c r="K653" i="4"/>
  <c r="V653" i="4" s="1"/>
  <c r="L653" i="4"/>
  <c r="W653" i="4" s="1"/>
  <c r="M653" i="4"/>
  <c r="X653" i="4" s="1"/>
  <c r="O653" i="4"/>
  <c r="Z653" i="4" s="1"/>
  <c r="P653" i="4"/>
  <c r="AA653" i="4" s="1"/>
  <c r="AF654" i="4" l="1"/>
  <c r="AC653" i="4"/>
  <c r="AD653" i="4" s="1"/>
  <c r="AE653" i="4" s="1"/>
  <c r="F655" i="4"/>
  <c r="H654" i="4"/>
  <c r="S654" i="4" s="1"/>
  <c r="I654" i="4"/>
  <c r="T654" i="4" s="1"/>
  <c r="N654" i="4"/>
  <c r="Y654" i="4" s="1"/>
  <c r="K654" i="4"/>
  <c r="V654" i="4" s="1"/>
  <c r="L654" i="4"/>
  <c r="W654" i="4" s="1"/>
  <c r="G654" i="4"/>
  <c r="R654" i="4" s="1"/>
  <c r="J654" i="4"/>
  <c r="U654" i="4" s="1"/>
  <c r="M654" i="4"/>
  <c r="X654" i="4" s="1"/>
  <c r="O654" i="4"/>
  <c r="Z654" i="4" s="1"/>
  <c r="P654" i="4"/>
  <c r="AA654" i="4" s="1"/>
  <c r="Q654" i="4"/>
  <c r="AB654" i="4" s="1"/>
  <c r="AF655" i="4" l="1"/>
  <c r="AC654" i="4"/>
  <c r="AD654" i="4" s="1"/>
  <c r="AE654" i="4" s="1"/>
  <c r="F656" i="4"/>
  <c r="J655" i="4"/>
  <c r="U655" i="4" s="1"/>
  <c r="K655" i="4"/>
  <c r="V655" i="4" s="1"/>
  <c r="N655" i="4"/>
  <c r="Y655" i="4" s="1"/>
  <c r="Q655" i="4"/>
  <c r="AB655" i="4" s="1"/>
  <c r="G655" i="4"/>
  <c r="R655" i="4" s="1"/>
  <c r="H655" i="4"/>
  <c r="S655" i="4" s="1"/>
  <c r="I655" i="4"/>
  <c r="T655" i="4" s="1"/>
  <c r="L655" i="4"/>
  <c r="W655" i="4" s="1"/>
  <c r="M655" i="4"/>
  <c r="X655" i="4" s="1"/>
  <c r="O655" i="4"/>
  <c r="Z655" i="4" s="1"/>
  <c r="P655" i="4"/>
  <c r="AA655" i="4" s="1"/>
  <c r="AF656" i="4" l="1"/>
  <c r="AC655" i="4"/>
  <c r="AD655" i="4" s="1"/>
  <c r="AE655" i="4" s="1"/>
  <c r="F657" i="4"/>
  <c r="L656" i="4"/>
  <c r="W656" i="4" s="1"/>
  <c r="M656" i="4"/>
  <c r="X656" i="4" s="1"/>
  <c r="N656" i="4"/>
  <c r="Y656" i="4" s="1"/>
  <c r="I656" i="4"/>
  <c r="T656" i="4" s="1"/>
  <c r="J656" i="4"/>
  <c r="U656" i="4" s="1"/>
  <c r="G656" i="4"/>
  <c r="R656" i="4" s="1"/>
  <c r="H656" i="4"/>
  <c r="S656" i="4" s="1"/>
  <c r="K656" i="4"/>
  <c r="V656" i="4" s="1"/>
  <c r="O656" i="4"/>
  <c r="Z656" i="4" s="1"/>
  <c r="P656" i="4"/>
  <c r="AA656" i="4" s="1"/>
  <c r="Q656" i="4"/>
  <c r="AB656" i="4" s="1"/>
  <c r="AF657" i="4" l="1"/>
  <c r="AC656" i="4"/>
  <c r="AD656" i="4" s="1"/>
  <c r="AE656" i="4" s="1"/>
  <c r="F658" i="4"/>
  <c r="N657" i="4"/>
  <c r="Y657" i="4" s="1"/>
  <c r="O657" i="4"/>
  <c r="Z657" i="4" s="1"/>
  <c r="L657" i="4"/>
  <c r="W657" i="4" s="1"/>
  <c r="Q657" i="4"/>
  <c r="AB657" i="4" s="1"/>
  <c r="G657" i="4"/>
  <c r="R657" i="4" s="1"/>
  <c r="H657" i="4"/>
  <c r="S657" i="4" s="1"/>
  <c r="I657" i="4"/>
  <c r="T657" i="4" s="1"/>
  <c r="J657" i="4"/>
  <c r="U657" i="4" s="1"/>
  <c r="K657" i="4"/>
  <c r="V657" i="4" s="1"/>
  <c r="M657" i="4"/>
  <c r="X657" i="4" s="1"/>
  <c r="P657" i="4"/>
  <c r="AA657" i="4" s="1"/>
  <c r="AF658" i="4" l="1"/>
  <c r="AC657" i="4"/>
  <c r="AD657" i="4" s="1"/>
  <c r="AE657" i="4" s="1"/>
  <c r="F659" i="4"/>
  <c r="P658" i="4"/>
  <c r="AA658" i="4" s="1"/>
  <c r="Q658" i="4"/>
  <c r="AB658" i="4" s="1"/>
  <c r="L658" i="4"/>
  <c r="W658" i="4" s="1"/>
  <c r="I658" i="4"/>
  <c r="T658" i="4" s="1"/>
  <c r="J658" i="4"/>
  <c r="U658" i="4" s="1"/>
  <c r="G658" i="4"/>
  <c r="R658" i="4" s="1"/>
  <c r="H658" i="4"/>
  <c r="S658" i="4" s="1"/>
  <c r="K658" i="4"/>
  <c r="V658" i="4" s="1"/>
  <c r="M658" i="4"/>
  <c r="X658" i="4" s="1"/>
  <c r="N658" i="4"/>
  <c r="Y658" i="4" s="1"/>
  <c r="O658" i="4"/>
  <c r="Z658" i="4" s="1"/>
  <c r="AF659" i="4" l="1"/>
  <c r="AC658" i="4"/>
  <c r="AD658" i="4" s="1"/>
  <c r="AE658" i="4" s="1"/>
  <c r="F660" i="4"/>
  <c r="G659" i="4"/>
  <c r="R659" i="4" s="1"/>
  <c r="L659" i="4"/>
  <c r="W659" i="4" s="1"/>
  <c r="O659" i="4"/>
  <c r="Z659" i="4" s="1"/>
  <c r="P659" i="4"/>
  <c r="AA659" i="4" s="1"/>
  <c r="H659" i="4"/>
  <c r="S659" i="4" s="1"/>
  <c r="I659" i="4"/>
  <c r="T659" i="4" s="1"/>
  <c r="J659" i="4"/>
  <c r="U659" i="4" s="1"/>
  <c r="K659" i="4"/>
  <c r="V659" i="4" s="1"/>
  <c r="M659" i="4"/>
  <c r="X659" i="4" s="1"/>
  <c r="N659" i="4"/>
  <c r="Y659" i="4" s="1"/>
  <c r="Q659" i="4"/>
  <c r="AB659" i="4" s="1"/>
  <c r="AF660" i="4" l="1"/>
  <c r="AC659" i="4"/>
  <c r="AD659" i="4" s="1"/>
  <c r="AE659" i="4" s="1"/>
  <c r="F661" i="4"/>
  <c r="H660" i="4"/>
  <c r="S660" i="4" s="1"/>
  <c r="I660" i="4"/>
  <c r="T660" i="4" s="1"/>
  <c r="L660" i="4"/>
  <c r="W660" i="4" s="1"/>
  <c r="G660" i="4"/>
  <c r="R660" i="4" s="1"/>
  <c r="J660" i="4"/>
  <c r="U660" i="4" s="1"/>
  <c r="K660" i="4"/>
  <c r="V660" i="4" s="1"/>
  <c r="M660" i="4"/>
  <c r="X660" i="4" s="1"/>
  <c r="N660" i="4"/>
  <c r="Y660" i="4" s="1"/>
  <c r="O660" i="4"/>
  <c r="Z660" i="4" s="1"/>
  <c r="P660" i="4"/>
  <c r="AA660" i="4" s="1"/>
  <c r="Q660" i="4"/>
  <c r="AB660" i="4" s="1"/>
  <c r="AF661" i="4" l="1"/>
  <c r="AC660" i="4"/>
  <c r="AD660" i="4" s="1"/>
  <c r="AE660" i="4" s="1"/>
  <c r="F662" i="4"/>
  <c r="J661" i="4"/>
  <c r="U661" i="4" s="1"/>
  <c r="K661" i="4"/>
  <c r="V661" i="4" s="1"/>
  <c r="L661" i="4"/>
  <c r="W661" i="4" s="1"/>
  <c r="O661" i="4"/>
  <c r="Z661" i="4" s="1"/>
  <c r="P661" i="4"/>
  <c r="AA661" i="4" s="1"/>
  <c r="G661" i="4"/>
  <c r="R661" i="4" s="1"/>
  <c r="H661" i="4"/>
  <c r="S661" i="4" s="1"/>
  <c r="I661" i="4"/>
  <c r="T661" i="4" s="1"/>
  <c r="M661" i="4"/>
  <c r="X661" i="4" s="1"/>
  <c r="N661" i="4"/>
  <c r="Y661" i="4" s="1"/>
  <c r="Q661" i="4"/>
  <c r="AB661" i="4" s="1"/>
  <c r="AF662" i="4" l="1"/>
  <c r="AC661" i="4"/>
  <c r="AD661" i="4" s="1"/>
  <c r="AE661" i="4" s="1"/>
  <c r="F663" i="4"/>
  <c r="L662" i="4"/>
  <c r="W662" i="4" s="1"/>
  <c r="M662" i="4"/>
  <c r="X662" i="4" s="1"/>
  <c r="J662" i="4"/>
  <c r="U662" i="4" s="1"/>
  <c r="G662" i="4"/>
  <c r="R662" i="4" s="1"/>
  <c r="H662" i="4"/>
  <c r="S662" i="4" s="1"/>
  <c r="I662" i="4"/>
  <c r="T662" i="4" s="1"/>
  <c r="K662" i="4"/>
  <c r="V662" i="4" s="1"/>
  <c r="N662" i="4"/>
  <c r="Y662" i="4" s="1"/>
  <c r="O662" i="4"/>
  <c r="Z662" i="4" s="1"/>
  <c r="P662" i="4"/>
  <c r="AA662" i="4" s="1"/>
  <c r="Q662" i="4"/>
  <c r="AB662" i="4" s="1"/>
  <c r="AF663" i="4" l="1"/>
  <c r="AC662" i="4"/>
  <c r="AD662" i="4" s="1"/>
  <c r="AE662" i="4" s="1"/>
  <c r="F664" i="4"/>
  <c r="N663" i="4"/>
  <c r="Y663" i="4" s="1"/>
  <c r="O663" i="4"/>
  <c r="Z663" i="4" s="1"/>
  <c r="J663" i="4"/>
  <c r="U663" i="4" s="1"/>
  <c r="M663" i="4"/>
  <c r="X663" i="4" s="1"/>
  <c r="P663" i="4"/>
  <c r="AA663" i="4" s="1"/>
  <c r="G663" i="4"/>
  <c r="R663" i="4" s="1"/>
  <c r="H663" i="4"/>
  <c r="S663" i="4" s="1"/>
  <c r="I663" i="4"/>
  <c r="T663" i="4" s="1"/>
  <c r="K663" i="4"/>
  <c r="V663" i="4" s="1"/>
  <c r="L663" i="4"/>
  <c r="W663" i="4" s="1"/>
  <c r="Q663" i="4"/>
  <c r="AB663" i="4" s="1"/>
  <c r="AF664" i="4" l="1"/>
  <c r="AC663" i="4"/>
  <c r="AD663" i="4" s="1"/>
  <c r="AE663" i="4" s="1"/>
  <c r="F665" i="4"/>
  <c r="P664" i="4"/>
  <c r="AA664" i="4" s="1"/>
  <c r="Q664" i="4"/>
  <c r="AB664" i="4" s="1"/>
  <c r="J664" i="4"/>
  <c r="U664" i="4" s="1"/>
  <c r="G664" i="4"/>
  <c r="R664" i="4" s="1"/>
  <c r="H664" i="4"/>
  <c r="S664" i="4" s="1"/>
  <c r="I664" i="4"/>
  <c r="T664" i="4" s="1"/>
  <c r="K664" i="4"/>
  <c r="V664" i="4" s="1"/>
  <c r="L664" i="4"/>
  <c r="W664" i="4" s="1"/>
  <c r="M664" i="4"/>
  <c r="X664" i="4" s="1"/>
  <c r="N664" i="4"/>
  <c r="Y664" i="4" s="1"/>
  <c r="O664" i="4"/>
  <c r="Z664" i="4" s="1"/>
  <c r="AF665" i="4" l="1"/>
  <c r="AC664" i="4"/>
  <c r="AD664" i="4" s="1"/>
  <c r="AE664" i="4" s="1"/>
  <c r="F666" i="4"/>
  <c r="G665" i="4"/>
  <c r="R665" i="4" s="1"/>
  <c r="P665" i="4"/>
  <c r="AA665" i="4" s="1"/>
  <c r="J665" i="4"/>
  <c r="U665" i="4" s="1"/>
  <c r="M665" i="4"/>
  <c r="X665" i="4" s="1"/>
  <c r="N665" i="4"/>
  <c r="Y665" i="4" s="1"/>
  <c r="H665" i="4"/>
  <c r="S665" i="4" s="1"/>
  <c r="I665" i="4"/>
  <c r="T665" i="4" s="1"/>
  <c r="K665" i="4"/>
  <c r="V665" i="4" s="1"/>
  <c r="L665" i="4"/>
  <c r="W665" i="4" s="1"/>
  <c r="O665" i="4"/>
  <c r="Z665" i="4" s="1"/>
  <c r="Q665" i="4"/>
  <c r="AB665" i="4" s="1"/>
  <c r="AF666" i="4" l="1"/>
  <c r="AC665" i="4"/>
  <c r="AD665" i="4" s="1"/>
  <c r="AE665" i="4" s="1"/>
  <c r="F667" i="4"/>
  <c r="H666" i="4"/>
  <c r="S666" i="4" s="1"/>
  <c r="I666" i="4"/>
  <c r="T666" i="4" s="1"/>
  <c r="J666" i="4"/>
  <c r="U666" i="4" s="1"/>
  <c r="P666" i="4"/>
  <c r="AA666" i="4" s="1"/>
  <c r="G666" i="4"/>
  <c r="R666" i="4" s="1"/>
  <c r="K666" i="4"/>
  <c r="V666" i="4" s="1"/>
  <c r="L666" i="4"/>
  <c r="W666" i="4" s="1"/>
  <c r="M666" i="4"/>
  <c r="X666" i="4" s="1"/>
  <c r="N666" i="4"/>
  <c r="Y666" i="4" s="1"/>
  <c r="O666" i="4"/>
  <c r="Z666" i="4" s="1"/>
  <c r="Q666" i="4"/>
  <c r="AB666" i="4" s="1"/>
  <c r="AF667" i="4" l="1"/>
  <c r="AC666" i="4"/>
  <c r="AD666" i="4" s="1"/>
  <c r="AE666" i="4" s="1"/>
  <c r="F668" i="4"/>
  <c r="J667" i="4"/>
  <c r="U667" i="4" s="1"/>
  <c r="K667" i="4"/>
  <c r="V667" i="4" s="1"/>
  <c r="P667" i="4"/>
  <c r="AA667" i="4" s="1"/>
  <c r="H667" i="4"/>
  <c r="S667" i="4" s="1"/>
  <c r="M667" i="4"/>
  <c r="X667" i="4" s="1"/>
  <c r="N667" i="4"/>
  <c r="Y667" i="4" s="1"/>
  <c r="G667" i="4"/>
  <c r="R667" i="4" s="1"/>
  <c r="I667" i="4"/>
  <c r="T667" i="4" s="1"/>
  <c r="L667" i="4"/>
  <c r="W667" i="4" s="1"/>
  <c r="O667" i="4"/>
  <c r="Z667" i="4" s="1"/>
  <c r="Q667" i="4"/>
  <c r="AB667" i="4" s="1"/>
  <c r="AF668" i="4" l="1"/>
  <c r="AC667" i="4"/>
  <c r="AD667" i="4" s="1"/>
  <c r="AE667" i="4" s="1"/>
  <c r="F669" i="4"/>
  <c r="L668" i="4"/>
  <c r="W668" i="4" s="1"/>
  <c r="M668" i="4"/>
  <c r="X668" i="4" s="1"/>
  <c r="H668" i="4"/>
  <c r="S668" i="4" s="1"/>
  <c r="P668" i="4"/>
  <c r="AA668" i="4" s="1"/>
  <c r="G668" i="4"/>
  <c r="R668" i="4" s="1"/>
  <c r="I668" i="4"/>
  <c r="T668" i="4" s="1"/>
  <c r="J668" i="4"/>
  <c r="U668" i="4" s="1"/>
  <c r="K668" i="4"/>
  <c r="V668" i="4" s="1"/>
  <c r="N668" i="4"/>
  <c r="Y668" i="4" s="1"/>
  <c r="O668" i="4"/>
  <c r="Z668" i="4" s="1"/>
  <c r="Q668" i="4"/>
  <c r="AB668" i="4" s="1"/>
  <c r="AF669" i="4" l="1"/>
  <c r="AC668" i="4"/>
  <c r="AD668" i="4" s="1"/>
  <c r="AE668" i="4" s="1"/>
  <c r="F670" i="4"/>
  <c r="N669" i="4"/>
  <c r="Y669" i="4" s="1"/>
  <c r="O669" i="4"/>
  <c r="Z669" i="4" s="1"/>
  <c r="P669" i="4"/>
  <c r="AA669" i="4" s="1"/>
  <c r="H669" i="4"/>
  <c r="S669" i="4" s="1"/>
  <c r="K669" i="4"/>
  <c r="V669" i="4" s="1"/>
  <c r="L669" i="4"/>
  <c r="W669" i="4" s="1"/>
  <c r="G669" i="4"/>
  <c r="R669" i="4" s="1"/>
  <c r="I669" i="4"/>
  <c r="T669" i="4" s="1"/>
  <c r="J669" i="4"/>
  <c r="U669" i="4" s="1"/>
  <c r="M669" i="4"/>
  <c r="X669" i="4" s="1"/>
  <c r="Q669" i="4"/>
  <c r="AB669" i="4" s="1"/>
  <c r="AF670" i="4" l="1"/>
  <c r="AC669" i="4"/>
  <c r="AD669" i="4" s="1"/>
  <c r="AE669" i="4" s="1"/>
  <c r="F671" i="4"/>
  <c r="P670" i="4"/>
  <c r="AA670" i="4" s="1"/>
  <c r="Q670" i="4"/>
  <c r="AB670" i="4" s="1"/>
  <c r="H670" i="4"/>
  <c r="S670" i="4" s="1"/>
  <c r="N670" i="4"/>
  <c r="Y670" i="4" s="1"/>
  <c r="G670" i="4"/>
  <c r="R670" i="4" s="1"/>
  <c r="I670" i="4"/>
  <c r="T670" i="4" s="1"/>
  <c r="J670" i="4"/>
  <c r="U670" i="4" s="1"/>
  <c r="K670" i="4"/>
  <c r="V670" i="4" s="1"/>
  <c r="L670" i="4"/>
  <c r="W670" i="4" s="1"/>
  <c r="M670" i="4"/>
  <c r="X670" i="4" s="1"/>
  <c r="O670" i="4"/>
  <c r="Z670" i="4" s="1"/>
  <c r="AF671" i="4" l="1"/>
  <c r="AC670" i="4"/>
  <c r="AD670" i="4" s="1"/>
  <c r="AE670" i="4" s="1"/>
  <c r="F672" i="4"/>
  <c r="G671" i="4"/>
  <c r="R671" i="4" s="1"/>
  <c r="N671" i="4"/>
  <c r="Y671" i="4" s="1"/>
  <c r="H671" i="4"/>
  <c r="S671" i="4" s="1"/>
  <c r="K671" i="4"/>
  <c r="V671" i="4" s="1"/>
  <c r="L671" i="4"/>
  <c r="W671" i="4" s="1"/>
  <c r="I671" i="4"/>
  <c r="T671" i="4" s="1"/>
  <c r="J671" i="4"/>
  <c r="U671" i="4" s="1"/>
  <c r="M671" i="4"/>
  <c r="X671" i="4" s="1"/>
  <c r="O671" i="4"/>
  <c r="Z671" i="4" s="1"/>
  <c r="P671" i="4"/>
  <c r="AA671" i="4" s="1"/>
  <c r="Q671" i="4"/>
  <c r="AB671" i="4" s="1"/>
  <c r="AF672" i="4" l="1"/>
  <c r="AC671" i="4"/>
  <c r="AD671" i="4" s="1"/>
  <c r="AE671" i="4" s="1"/>
  <c r="F673" i="4"/>
  <c r="Q672" i="4"/>
  <c r="AB672" i="4" s="1"/>
  <c r="K672" i="4"/>
  <c r="V672" i="4" s="1"/>
  <c r="N672" i="4"/>
  <c r="Y672" i="4" s="1"/>
  <c r="O672" i="4"/>
  <c r="Z672" i="4" s="1"/>
  <c r="P672" i="4"/>
  <c r="AA672" i="4" s="1"/>
  <c r="G672" i="4"/>
  <c r="R672" i="4" s="1"/>
  <c r="H672" i="4"/>
  <c r="S672" i="4" s="1"/>
  <c r="I672" i="4"/>
  <c r="T672" i="4" s="1"/>
  <c r="J672" i="4"/>
  <c r="U672" i="4" s="1"/>
  <c r="L672" i="4"/>
  <c r="W672" i="4" s="1"/>
  <c r="M672" i="4"/>
  <c r="X672" i="4" s="1"/>
  <c r="AF673" i="4" l="1"/>
  <c r="AC672" i="4"/>
  <c r="AD672" i="4" s="1"/>
  <c r="AE672" i="4" s="1"/>
  <c r="F674" i="4"/>
  <c r="G673" i="4"/>
  <c r="R673" i="4" s="1"/>
  <c r="M673" i="4"/>
  <c r="X673" i="4" s="1"/>
  <c r="P673" i="4"/>
  <c r="AA673" i="4" s="1"/>
  <c r="Q673" i="4"/>
  <c r="AB673" i="4" s="1"/>
  <c r="K673" i="4"/>
  <c r="V673" i="4" s="1"/>
  <c r="L673" i="4"/>
  <c r="W673" i="4" s="1"/>
  <c r="N673" i="4"/>
  <c r="Y673" i="4" s="1"/>
  <c r="O673" i="4"/>
  <c r="Z673" i="4" s="1"/>
  <c r="H673" i="4"/>
  <c r="S673" i="4" s="1"/>
  <c r="I673" i="4"/>
  <c r="T673" i="4" s="1"/>
  <c r="J673" i="4"/>
  <c r="U673" i="4" s="1"/>
  <c r="AF674" i="4" l="1"/>
  <c r="AC673" i="4"/>
  <c r="AD673" i="4" s="1"/>
  <c r="AE673" i="4" s="1"/>
  <c r="F675" i="4"/>
  <c r="I674" i="4"/>
  <c r="T674" i="4" s="1"/>
  <c r="O674" i="4"/>
  <c r="Z674" i="4" s="1"/>
  <c r="G674" i="4"/>
  <c r="R674" i="4" s="1"/>
  <c r="H674" i="4"/>
  <c r="S674" i="4" s="1"/>
  <c r="J674" i="4"/>
  <c r="U674" i="4" s="1"/>
  <c r="K674" i="4"/>
  <c r="V674" i="4" s="1"/>
  <c r="L674" i="4"/>
  <c r="W674" i="4" s="1"/>
  <c r="P674" i="4"/>
  <c r="AA674" i="4" s="1"/>
  <c r="Q674" i="4"/>
  <c r="AB674" i="4" s="1"/>
  <c r="M674" i="4"/>
  <c r="X674" i="4" s="1"/>
  <c r="N674" i="4"/>
  <c r="Y674" i="4" s="1"/>
  <c r="AF675" i="4" l="1"/>
  <c r="AC674" i="4"/>
  <c r="AD674" i="4" s="1"/>
  <c r="AE674" i="4" s="1"/>
  <c r="F676" i="4"/>
  <c r="H675" i="4"/>
  <c r="S675" i="4" s="1"/>
  <c r="I675" i="4"/>
  <c r="T675" i="4" s="1"/>
  <c r="Q675" i="4"/>
  <c r="AB675" i="4" s="1"/>
  <c r="K675" i="4"/>
  <c r="V675" i="4" s="1"/>
  <c r="L675" i="4"/>
  <c r="W675" i="4" s="1"/>
  <c r="M675" i="4"/>
  <c r="X675" i="4" s="1"/>
  <c r="N675" i="4"/>
  <c r="Y675" i="4" s="1"/>
  <c r="O675" i="4"/>
  <c r="Z675" i="4" s="1"/>
  <c r="P675" i="4"/>
  <c r="AA675" i="4" s="1"/>
  <c r="G675" i="4"/>
  <c r="R675" i="4" s="1"/>
  <c r="J675" i="4"/>
  <c r="U675" i="4" s="1"/>
  <c r="AF676" i="4" l="1"/>
  <c r="AC675" i="4"/>
  <c r="AD675" i="4" s="1"/>
  <c r="AE675" i="4" s="1"/>
  <c r="F677" i="4"/>
  <c r="J676" i="4"/>
  <c r="U676" i="4" s="1"/>
  <c r="K676" i="4"/>
  <c r="V676" i="4" s="1"/>
  <c r="I676" i="4"/>
  <c r="T676" i="4" s="1"/>
  <c r="L676" i="4"/>
  <c r="W676" i="4" s="1"/>
  <c r="M676" i="4"/>
  <c r="X676" i="4" s="1"/>
  <c r="Q676" i="4"/>
  <c r="AB676" i="4" s="1"/>
  <c r="G676" i="4"/>
  <c r="R676" i="4" s="1"/>
  <c r="H676" i="4"/>
  <c r="S676" i="4" s="1"/>
  <c r="N676" i="4"/>
  <c r="Y676" i="4" s="1"/>
  <c r="O676" i="4"/>
  <c r="Z676" i="4" s="1"/>
  <c r="P676" i="4"/>
  <c r="AA676" i="4" s="1"/>
  <c r="AF677" i="4" l="1"/>
  <c r="AC676" i="4"/>
  <c r="AD676" i="4" s="1"/>
  <c r="AE676" i="4" s="1"/>
  <c r="F678" i="4"/>
  <c r="L677" i="4"/>
  <c r="W677" i="4" s="1"/>
  <c r="M677" i="4"/>
  <c r="X677" i="4" s="1"/>
  <c r="Q677" i="4"/>
  <c r="AB677" i="4" s="1"/>
  <c r="I677" i="4"/>
  <c r="T677" i="4" s="1"/>
  <c r="J677" i="4"/>
  <c r="U677" i="4" s="1"/>
  <c r="K677" i="4"/>
  <c r="V677" i="4" s="1"/>
  <c r="O677" i="4"/>
  <c r="Z677" i="4" s="1"/>
  <c r="P677" i="4"/>
  <c r="AA677" i="4" s="1"/>
  <c r="G677" i="4"/>
  <c r="R677" i="4" s="1"/>
  <c r="H677" i="4"/>
  <c r="S677" i="4" s="1"/>
  <c r="N677" i="4"/>
  <c r="Y677" i="4" s="1"/>
  <c r="AF678" i="4" l="1"/>
  <c r="AC677" i="4"/>
  <c r="AD677" i="4" s="1"/>
  <c r="AE677" i="4" s="1"/>
  <c r="F679" i="4"/>
  <c r="N678" i="4"/>
  <c r="Y678" i="4" s="1"/>
  <c r="O678" i="4"/>
  <c r="Z678" i="4" s="1"/>
  <c r="I678" i="4"/>
  <c r="T678" i="4" s="1"/>
  <c r="J678" i="4"/>
  <c r="U678" i="4" s="1"/>
  <c r="K678" i="4"/>
  <c r="V678" i="4" s="1"/>
  <c r="Q678" i="4"/>
  <c r="AB678" i="4" s="1"/>
  <c r="G678" i="4"/>
  <c r="R678" i="4" s="1"/>
  <c r="H678" i="4"/>
  <c r="S678" i="4" s="1"/>
  <c r="L678" i="4"/>
  <c r="W678" i="4" s="1"/>
  <c r="M678" i="4"/>
  <c r="X678" i="4" s="1"/>
  <c r="P678" i="4"/>
  <c r="AA678" i="4" s="1"/>
  <c r="AF679" i="4" l="1"/>
  <c r="AC678" i="4"/>
  <c r="AD678" i="4" s="1"/>
  <c r="AE678" i="4" s="1"/>
  <c r="F680" i="4"/>
  <c r="P679" i="4"/>
  <c r="AA679" i="4" s="1"/>
  <c r="Q679" i="4"/>
  <c r="AB679" i="4" s="1"/>
  <c r="O679" i="4"/>
  <c r="Z679" i="4" s="1"/>
  <c r="I679" i="4"/>
  <c r="T679" i="4" s="1"/>
  <c r="J679" i="4"/>
  <c r="U679" i="4" s="1"/>
  <c r="K679" i="4"/>
  <c r="V679" i="4" s="1"/>
  <c r="M679" i="4"/>
  <c r="X679" i="4" s="1"/>
  <c r="N679" i="4"/>
  <c r="Y679" i="4" s="1"/>
  <c r="G679" i="4"/>
  <c r="R679" i="4" s="1"/>
  <c r="H679" i="4"/>
  <c r="S679" i="4" s="1"/>
  <c r="L679" i="4"/>
  <c r="W679" i="4" s="1"/>
  <c r="AF680" i="4" l="1"/>
  <c r="AC679" i="4"/>
  <c r="AD679" i="4" s="1"/>
  <c r="AE679" i="4" s="1"/>
  <c r="F681" i="4"/>
  <c r="G680" i="4"/>
  <c r="R680" i="4" s="1"/>
  <c r="I680" i="4"/>
  <c r="T680" i="4" s="1"/>
  <c r="J680" i="4"/>
  <c r="U680" i="4" s="1"/>
  <c r="K680" i="4"/>
  <c r="V680" i="4" s="1"/>
  <c r="O680" i="4"/>
  <c r="Z680" i="4" s="1"/>
  <c r="P680" i="4"/>
  <c r="AA680" i="4" s="1"/>
  <c r="Q680" i="4"/>
  <c r="AB680" i="4" s="1"/>
  <c r="H680" i="4"/>
  <c r="S680" i="4" s="1"/>
  <c r="L680" i="4"/>
  <c r="W680" i="4" s="1"/>
  <c r="M680" i="4"/>
  <c r="X680" i="4" s="1"/>
  <c r="N680" i="4"/>
  <c r="Y680" i="4" s="1"/>
  <c r="AF681" i="4" l="1"/>
  <c r="AC680" i="4"/>
  <c r="AD680" i="4" s="1"/>
  <c r="AE680" i="4" s="1"/>
  <c r="F682" i="4"/>
  <c r="H681" i="4"/>
  <c r="S681" i="4" s="1"/>
  <c r="I681" i="4"/>
  <c r="T681" i="4" s="1"/>
  <c r="O681" i="4"/>
  <c r="Z681" i="4" s="1"/>
  <c r="P681" i="4"/>
  <c r="AA681" i="4" s="1"/>
  <c r="Q681" i="4"/>
  <c r="AB681" i="4" s="1"/>
  <c r="G681" i="4"/>
  <c r="R681" i="4" s="1"/>
  <c r="J681" i="4"/>
  <c r="U681" i="4" s="1"/>
  <c r="K681" i="4"/>
  <c r="V681" i="4" s="1"/>
  <c r="M681" i="4"/>
  <c r="X681" i="4" s="1"/>
  <c r="N681" i="4"/>
  <c r="Y681" i="4" s="1"/>
  <c r="L681" i="4"/>
  <c r="W681" i="4" s="1"/>
  <c r="AF682" i="4" l="1"/>
  <c r="AC681" i="4"/>
  <c r="AD681" i="4" s="1"/>
  <c r="AE681" i="4" s="1"/>
  <c r="F683" i="4"/>
  <c r="J682" i="4"/>
  <c r="U682" i="4" s="1"/>
  <c r="K682" i="4"/>
  <c r="V682" i="4" s="1"/>
  <c r="G682" i="4"/>
  <c r="R682" i="4" s="1"/>
  <c r="H682" i="4"/>
  <c r="S682" i="4" s="1"/>
  <c r="I682" i="4"/>
  <c r="T682" i="4" s="1"/>
  <c r="O682" i="4"/>
  <c r="Z682" i="4" s="1"/>
  <c r="P682" i="4"/>
  <c r="AA682" i="4" s="1"/>
  <c r="Q682" i="4"/>
  <c r="AB682" i="4" s="1"/>
  <c r="L682" i="4"/>
  <c r="W682" i="4" s="1"/>
  <c r="M682" i="4"/>
  <c r="X682" i="4" s="1"/>
  <c r="N682" i="4"/>
  <c r="Y682" i="4" s="1"/>
  <c r="AF683" i="4" l="1"/>
  <c r="AC682" i="4"/>
  <c r="AD682" i="4" s="1"/>
  <c r="AE682" i="4" s="1"/>
  <c r="F684" i="4"/>
  <c r="L683" i="4"/>
  <c r="W683" i="4" s="1"/>
  <c r="M683" i="4"/>
  <c r="X683" i="4" s="1"/>
  <c r="O683" i="4"/>
  <c r="Z683" i="4" s="1"/>
  <c r="P683" i="4"/>
  <c r="AA683" i="4" s="1"/>
  <c r="Q683" i="4"/>
  <c r="AB683" i="4" s="1"/>
  <c r="G683" i="4"/>
  <c r="R683" i="4" s="1"/>
  <c r="H683" i="4"/>
  <c r="S683" i="4" s="1"/>
  <c r="I683" i="4"/>
  <c r="T683" i="4" s="1"/>
  <c r="K683" i="4"/>
  <c r="V683" i="4" s="1"/>
  <c r="N683" i="4"/>
  <c r="Y683" i="4" s="1"/>
  <c r="J683" i="4"/>
  <c r="U683" i="4" s="1"/>
  <c r="AF684" i="4" l="1"/>
  <c r="AC683" i="4"/>
  <c r="AD683" i="4" s="1"/>
  <c r="AE683" i="4" s="1"/>
  <c r="F685" i="4"/>
  <c r="N684" i="4"/>
  <c r="Y684" i="4" s="1"/>
  <c r="O684" i="4"/>
  <c r="Z684" i="4" s="1"/>
  <c r="G684" i="4"/>
  <c r="R684" i="4" s="1"/>
  <c r="H684" i="4"/>
  <c r="S684" i="4" s="1"/>
  <c r="I684" i="4"/>
  <c r="T684" i="4" s="1"/>
  <c r="M684" i="4"/>
  <c r="X684" i="4" s="1"/>
  <c r="P684" i="4"/>
  <c r="AA684" i="4" s="1"/>
  <c r="Q684" i="4"/>
  <c r="AB684" i="4" s="1"/>
  <c r="J684" i="4"/>
  <c r="U684" i="4" s="1"/>
  <c r="K684" i="4"/>
  <c r="V684" i="4" s="1"/>
  <c r="L684" i="4"/>
  <c r="W684" i="4" s="1"/>
  <c r="AF685" i="4" l="1"/>
  <c r="AC684" i="4"/>
  <c r="AD684" i="4" s="1"/>
  <c r="AE684" i="4" s="1"/>
  <c r="F686" i="4"/>
  <c r="P685" i="4"/>
  <c r="AA685" i="4" s="1"/>
  <c r="Q685" i="4"/>
  <c r="AB685" i="4" s="1"/>
  <c r="M685" i="4"/>
  <c r="X685" i="4" s="1"/>
  <c r="N685" i="4"/>
  <c r="Y685" i="4" s="1"/>
  <c r="O685" i="4"/>
  <c r="Z685" i="4" s="1"/>
  <c r="G685" i="4"/>
  <c r="R685" i="4" s="1"/>
  <c r="H685" i="4"/>
  <c r="S685" i="4" s="1"/>
  <c r="I685" i="4"/>
  <c r="T685" i="4" s="1"/>
  <c r="K685" i="4"/>
  <c r="V685" i="4" s="1"/>
  <c r="L685" i="4"/>
  <c r="W685" i="4" s="1"/>
  <c r="J685" i="4"/>
  <c r="U685" i="4" s="1"/>
  <c r="AF686" i="4" l="1"/>
  <c r="AC685" i="4"/>
  <c r="AD685" i="4" s="1"/>
  <c r="AE685" i="4" s="1"/>
  <c r="F687" i="4"/>
  <c r="G686" i="4"/>
  <c r="R686" i="4" s="1"/>
  <c r="H686" i="4"/>
  <c r="S686" i="4" s="1"/>
  <c r="I686" i="4"/>
  <c r="T686" i="4" s="1"/>
  <c r="M686" i="4"/>
  <c r="X686" i="4" s="1"/>
  <c r="N686" i="4"/>
  <c r="Y686" i="4" s="1"/>
  <c r="O686" i="4"/>
  <c r="Z686" i="4" s="1"/>
  <c r="Q686" i="4"/>
  <c r="AB686" i="4" s="1"/>
  <c r="J686" i="4"/>
  <c r="U686" i="4" s="1"/>
  <c r="K686" i="4"/>
  <c r="V686" i="4" s="1"/>
  <c r="L686" i="4"/>
  <c r="W686" i="4" s="1"/>
  <c r="P686" i="4"/>
  <c r="AA686" i="4" s="1"/>
  <c r="AF687" i="4" l="1"/>
  <c r="AC686" i="4"/>
  <c r="AD686" i="4" s="1"/>
  <c r="AE686" i="4" s="1"/>
  <c r="F688" i="4"/>
  <c r="H687" i="4"/>
  <c r="S687" i="4" s="1"/>
  <c r="I687" i="4"/>
  <c r="T687" i="4" s="1"/>
  <c r="M687" i="4"/>
  <c r="X687" i="4" s="1"/>
  <c r="N687" i="4"/>
  <c r="Y687" i="4" s="1"/>
  <c r="O687" i="4"/>
  <c r="Z687" i="4" s="1"/>
  <c r="G687" i="4"/>
  <c r="R687" i="4" s="1"/>
  <c r="K687" i="4"/>
  <c r="V687" i="4" s="1"/>
  <c r="L687" i="4"/>
  <c r="W687" i="4" s="1"/>
  <c r="J687" i="4"/>
  <c r="U687" i="4" s="1"/>
  <c r="P687" i="4"/>
  <c r="AA687" i="4" s="1"/>
  <c r="Q687" i="4"/>
  <c r="AB687" i="4" s="1"/>
  <c r="AF688" i="4" l="1"/>
  <c r="AC687" i="4"/>
  <c r="AD687" i="4" s="1"/>
  <c r="AE687" i="4" s="1"/>
  <c r="F689" i="4"/>
  <c r="J688" i="4"/>
  <c r="U688" i="4" s="1"/>
  <c r="K688" i="4"/>
  <c r="V688" i="4" s="1"/>
  <c r="G688" i="4"/>
  <c r="R688" i="4" s="1"/>
  <c r="M688" i="4"/>
  <c r="X688" i="4" s="1"/>
  <c r="N688" i="4"/>
  <c r="Y688" i="4" s="1"/>
  <c r="O688" i="4"/>
  <c r="Z688" i="4" s="1"/>
  <c r="Q688" i="4"/>
  <c r="AB688" i="4" s="1"/>
  <c r="H688" i="4"/>
  <c r="S688" i="4" s="1"/>
  <c r="I688" i="4"/>
  <c r="T688" i="4" s="1"/>
  <c r="L688" i="4"/>
  <c r="W688" i="4" s="1"/>
  <c r="P688" i="4"/>
  <c r="AA688" i="4" s="1"/>
  <c r="AF689" i="4" l="1"/>
  <c r="AC688" i="4"/>
  <c r="AD688" i="4" s="1"/>
  <c r="AE688" i="4" s="1"/>
  <c r="F690" i="4"/>
  <c r="L689" i="4"/>
  <c r="W689" i="4" s="1"/>
  <c r="M689" i="4"/>
  <c r="X689" i="4" s="1"/>
  <c r="K689" i="4"/>
  <c r="V689" i="4" s="1"/>
  <c r="N689" i="4"/>
  <c r="Y689" i="4" s="1"/>
  <c r="O689" i="4"/>
  <c r="Z689" i="4" s="1"/>
  <c r="G689" i="4"/>
  <c r="R689" i="4" s="1"/>
  <c r="I689" i="4"/>
  <c r="T689" i="4" s="1"/>
  <c r="J689" i="4"/>
  <c r="U689" i="4" s="1"/>
  <c r="H689" i="4"/>
  <c r="S689" i="4" s="1"/>
  <c r="P689" i="4"/>
  <c r="AA689" i="4" s="1"/>
  <c r="Q689" i="4"/>
  <c r="AB689" i="4" s="1"/>
  <c r="AF690" i="4" l="1"/>
  <c r="AC689" i="4"/>
  <c r="AD689" i="4" s="1"/>
  <c r="AE689" i="4" s="1"/>
  <c r="F691" i="4"/>
  <c r="N690" i="4"/>
  <c r="Y690" i="4" s="1"/>
  <c r="O690" i="4"/>
  <c r="Z690" i="4" s="1"/>
  <c r="G690" i="4"/>
  <c r="R690" i="4" s="1"/>
  <c r="K690" i="4"/>
  <c r="V690" i="4" s="1"/>
  <c r="L690" i="4"/>
  <c r="W690" i="4" s="1"/>
  <c r="M690" i="4"/>
  <c r="X690" i="4" s="1"/>
  <c r="Q690" i="4"/>
  <c r="AB690" i="4" s="1"/>
  <c r="H690" i="4"/>
  <c r="S690" i="4" s="1"/>
  <c r="I690" i="4"/>
  <c r="T690" i="4" s="1"/>
  <c r="J690" i="4"/>
  <c r="U690" i="4" s="1"/>
  <c r="P690" i="4"/>
  <c r="AA690" i="4" s="1"/>
  <c r="AF691" i="4" l="1"/>
  <c r="AC690" i="4"/>
  <c r="AD690" i="4" s="1"/>
  <c r="AE690" i="4" s="1"/>
  <c r="F692" i="4"/>
  <c r="P691" i="4"/>
  <c r="AA691" i="4" s="1"/>
  <c r="Q691" i="4"/>
  <c r="AB691" i="4" s="1"/>
  <c r="K691" i="4"/>
  <c r="V691" i="4" s="1"/>
  <c r="L691" i="4"/>
  <c r="W691" i="4" s="1"/>
  <c r="M691" i="4"/>
  <c r="X691" i="4" s="1"/>
  <c r="G691" i="4"/>
  <c r="R691" i="4" s="1"/>
  <c r="I691" i="4"/>
  <c r="T691" i="4" s="1"/>
  <c r="J691" i="4"/>
  <c r="U691" i="4" s="1"/>
  <c r="H691" i="4"/>
  <c r="S691" i="4" s="1"/>
  <c r="N691" i="4"/>
  <c r="Y691" i="4" s="1"/>
  <c r="O691" i="4"/>
  <c r="Z691" i="4" s="1"/>
  <c r="AF692" i="4" l="1"/>
  <c r="AC691" i="4"/>
  <c r="AD691" i="4" s="1"/>
  <c r="AE691" i="4" s="1"/>
  <c r="F693" i="4"/>
  <c r="G692" i="4"/>
  <c r="R692" i="4" s="1"/>
  <c r="Q692" i="4"/>
  <c r="AB692" i="4" s="1"/>
  <c r="K692" i="4"/>
  <c r="V692" i="4" s="1"/>
  <c r="L692" i="4"/>
  <c r="W692" i="4" s="1"/>
  <c r="M692" i="4"/>
  <c r="X692" i="4" s="1"/>
  <c r="O692" i="4"/>
  <c r="Z692" i="4" s="1"/>
  <c r="P692" i="4"/>
  <c r="AA692" i="4" s="1"/>
  <c r="H692" i="4"/>
  <c r="S692" i="4" s="1"/>
  <c r="I692" i="4"/>
  <c r="T692" i="4" s="1"/>
  <c r="J692" i="4"/>
  <c r="U692" i="4" s="1"/>
  <c r="N692" i="4"/>
  <c r="Y692" i="4" s="1"/>
  <c r="AF693" i="4" l="1"/>
  <c r="AC692" i="4"/>
  <c r="AD692" i="4" s="1"/>
  <c r="AE692" i="4" s="1"/>
  <c r="F694" i="4"/>
  <c r="H693" i="4"/>
  <c r="S693" i="4" s="1"/>
  <c r="I693" i="4"/>
  <c r="T693" i="4" s="1"/>
  <c r="K693" i="4"/>
  <c r="V693" i="4" s="1"/>
  <c r="L693" i="4"/>
  <c r="W693" i="4" s="1"/>
  <c r="Q693" i="4"/>
  <c r="AB693" i="4" s="1"/>
  <c r="G693" i="4"/>
  <c r="R693" i="4" s="1"/>
  <c r="J693" i="4"/>
  <c r="U693" i="4" s="1"/>
  <c r="P693" i="4"/>
  <c r="AA693" i="4" s="1"/>
  <c r="M693" i="4"/>
  <c r="X693" i="4" s="1"/>
  <c r="N693" i="4"/>
  <c r="Y693" i="4" s="1"/>
  <c r="O693" i="4"/>
  <c r="Z693" i="4" s="1"/>
  <c r="AF694" i="4" l="1"/>
  <c r="AC693" i="4"/>
  <c r="AD693" i="4" s="1"/>
  <c r="AE693" i="4" s="1"/>
  <c r="F695" i="4"/>
  <c r="J694" i="4"/>
  <c r="U694" i="4" s="1"/>
  <c r="K694" i="4"/>
  <c r="V694" i="4" s="1"/>
  <c r="Q694" i="4"/>
  <c r="AB694" i="4" s="1"/>
  <c r="I694" i="4"/>
  <c r="T694" i="4" s="1"/>
  <c r="L694" i="4"/>
  <c r="W694" i="4" s="1"/>
  <c r="M694" i="4"/>
  <c r="X694" i="4" s="1"/>
  <c r="O694" i="4"/>
  <c r="Z694" i="4" s="1"/>
  <c r="P694" i="4"/>
  <c r="AA694" i="4" s="1"/>
  <c r="G694" i="4"/>
  <c r="R694" i="4" s="1"/>
  <c r="H694" i="4"/>
  <c r="S694" i="4" s="1"/>
  <c r="N694" i="4"/>
  <c r="Y694" i="4" s="1"/>
  <c r="AF695" i="4" l="1"/>
  <c r="AC694" i="4"/>
  <c r="AD694" i="4" s="1"/>
  <c r="AE694" i="4" s="1"/>
  <c r="F696" i="4"/>
  <c r="L695" i="4"/>
  <c r="W695" i="4" s="1"/>
  <c r="M695" i="4"/>
  <c r="X695" i="4" s="1"/>
  <c r="I695" i="4"/>
  <c r="T695" i="4" s="1"/>
  <c r="Q695" i="4"/>
  <c r="AB695" i="4" s="1"/>
  <c r="G695" i="4"/>
  <c r="R695" i="4" s="1"/>
  <c r="H695" i="4"/>
  <c r="S695" i="4" s="1"/>
  <c r="J695" i="4"/>
  <c r="U695" i="4" s="1"/>
  <c r="K695" i="4"/>
  <c r="V695" i="4" s="1"/>
  <c r="N695" i="4"/>
  <c r="Y695" i="4" s="1"/>
  <c r="O695" i="4"/>
  <c r="Z695" i="4" s="1"/>
  <c r="P695" i="4"/>
  <c r="AA695" i="4" s="1"/>
  <c r="AF696" i="4" l="1"/>
  <c r="AC695" i="4"/>
  <c r="AD695" i="4" s="1"/>
  <c r="AE695" i="4" s="1"/>
  <c r="F697" i="4"/>
  <c r="N696" i="4"/>
  <c r="Y696" i="4" s="1"/>
  <c r="O696" i="4"/>
  <c r="Z696" i="4" s="1"/>
  <c r="Q696" i="4"/>
  <c r="AB696" i="4" s="1"/>
  <c r="I696" i="4"/>
  <c r="T696" i="4" s="1"/>
  <c r="J696" i="4"/>
  <c r="U696" i="4" s="1"/>
  <c r="K696" i="4"/>
  <c r="V696" i="4" s="1"/>
  <c r="M696" i="4"/>
  <c r="X696" i="4" s="1"/>
  <c r="P696" i="4"/>
  <c r="AA696" i="4" s="1"/>
  <c r="H696" i="4"/>
  <c r="S696" i="4" s="1"/>
  <c r="L696" i="4"/>
  <c r="W696" i="4" s="1"/>
  <c r="G696" i="4"/>
  <c r="R696" i="4" s="1"/>
  <c r="AF697" i="4" l="1"/>
  <c r="AC696" i="4"/>
  <c r="AD696" i="4" s="1"/>
  <c r="AE696" i="4" s="1"/>
  <c r="F698" i="4"/>
  <c r="P697" i="4"/>
  <c r="AA697" i="4" s="1"/>
  <c r="Q697" i="4"/>
  <c r="AB697" i="4" s="1"/>
  <c r="I697" i="4"/>
  <c r="T697" i="4" s="1"/>
  <c r="O697" i="4"/>
  <c r="Z697" i="4" s="1"/>
  <c r="G697" i="4"/>
  <c r="R697" i="4" s="1"/>
  <c r="H697" i="4"/>
  <c r="S697" i="4" s="1"/>
  <c r="N697" i="4"/>
  <c r="Y697" i="4" s="1"/>
  <c r="J697" i="4"/>
  <c r="U697" i="4" s="1"/>
  <c r="K697" i="4"/>
  <c r="V697" i="4" s="1"/>
  <c r="L697" i="4"/>
  <c r="W697" i="4" s="1"/>
  <c r="M697" i="4"/>
  <c r="X697" i="4" s="1"/>
  <c r="AF698" i="4" l="1"/>
  <c r="AC697" i="4"/>
  <c r="AD697" i="4" s="1"/>
  <c r="AE697" i="4" s="1"/>
  <c r="F699" i="4"/>
  <c r="G698" i="4"/>
  <c r="R698" i="4" s="1"/>
  <c r="O698" i="4"/>
  <c r="Z698" i="4" s="1"/>
  <c r="I698" i="4"/>
  <c r="T698" i="4" s="1"/>
  <c r="J698" i="4"/>
  <c r="U698" i="4" s="1"/>
  <c r="K698" i="4"/>
  <c r="V698" i="4" s="1"/>
  <c r="M698" i="4"/>
  <c r="X698" i="4" s="1"/>
  <c r="N698" i="4"/>
  <c r="Y698" i="4" s="1"/>
  <c r="H698" i="4"/>
  <c r="S698" i="4" s="1"/>
  <c r="L698" i="4"/>
  <c r="W698" i="4" s="1"/>
  <c r="P698" i="4"/>
  <c r="AA698" i="4" s="1"/>
  <c r="Q698" i="4"/>
  <c r="AB698" i="4" s="1"/>
  <c r="AF699" i="4" l="1"/>
  <c r="AC698" i="4"/>
  <c r="AD698" i="4" s="1"/>
  <c r="AE698" i="4" s="1"/>
  <c r="F700" i="4"/>
  <c r="H699" i="4"/>
  <c r="S699" i="4" s="1"/>
  <c r="I699" i="4"/>
  <c r="T699" i="4" s="1"/>
  <c r="P699" i="4"/>
  <c r="AA699" i="4" s="1"/>
  <c r="Q699" i="4"/>
  <c r="AB699" i="4" s="1"/>
  <c r="G699" i="4"/>
  <c r="R699" i="4" s="1"/>
  <c r="J699" i="4"/>
  <c r="U699" i="4" s="1"/>
  <c r="K699" i="4"/>
  <c r="V699" i="4" s="1"/>
  <c r="L699" i="4"/>
  <c r="W699" i="4" s="1"/>
  <c r="M699" i="4"/>
  <c r="X699" i="4" s="1"/>
  <c r="N699" i="4"/>
  <c r="Y699" i="4" s="1"/>
  <c r="O699" i="4"/>
  <c r="Z699" i="4" s="1"/>
  <c r="AF700" i="4" l="1"/>
  <c r="AC699" i="4"/>
  <c r="AD699" i="4" s="1"/>
  <c r="AE699" i="4" s="1"/>
  <c r="F701" i="4"/>
  <c r="J700" i="4"/>
  <c r="U700" i="4" s="1"/>
  <c r="K700" i="4"/>
  <c r="V700" i="4" s="1"/>
  <c r="H700" i="4"/>
  <c r="S700" i="4" s="1"/>
  <c r="I700" i="4"/>
  <c r="T700" i="4" s="1"/>
  <c r="M700" i="4"/>
  <c r="X700" i="4" s="1"/>
  <c r="N700" i="4"/>
  <c r="Y700" i="4" s="1"/>
  <c r="G700" i="4"/>
  <c r="R700" i="4" s="1"/>
  <c r="L700" i="4"/>
  <c r="W700" i="4" s="1"/>
  <c r="O700" i="4"/>
  <c r="Z700" i="4" s="1"/>
  <c r="P700" i="4"/>
  <c r="AA700" i="4" s="1"/>
  <c r="Q700" i="4"/>
  <c r="AB700" i="4" s="1"/>
  <c r="AF701" i="4" l="1"/>
  <c r="AC700" i="4"/>
  <c r="AD700" i="4" s="1"/>
  <c r="AE700" i="4" s="1"/>
  <c r="F702" i="4"/>
  <c r="L701" i="4"/>
  <c r="W701" i="4" s="1"/>
  <c r="M701" i="4"/>
  <c r="X701" i="4" s="1"/>
  <c r="G701" i="4"/>
  <c r="R701" i="4" s="1"/>
  <c r="H701" i="4"/>
  <c r="S701" i="4" s="1"/>
  <c r="I701" i="4"/>
  <c r="T701" i="4" s="1"/>
  <c r="J701" i="4"/>
  <c r="U701" i="4" s="1"/>
  <c r="K701" i="4"/>
  <c r="V701" i="4" s="1"/>
  <c r="N701" i="4"/>
  <c r="Y701" i="4" s="1"/>
  <c r="O701" i="4"/>
  <c r="Z701" i="4" s="1"/>
  <c r="P701" i="4"/>
  <c r="AA701" i="4" s="1"/>
  <c r="Q701" i="4"/>
  <c r="AB701" i="4" s="1"/>
  <c r="AF702" i="4" l="1"/>
  <c r="AC701" i="4"/>
  <c r="AD701" i="4" s="1"/>
  <c r="AE701" i="4" s="1"/>
  <c r="F703" i="4"/>
  <c r="N702" i="4"/>
  <c r="Y702" i="4" s="1"/>
  <c r="O702" i="4"/>
  <c r="Z702" i="4" s="1"/>
  <c r="K702" i="4"/>
  <c r="V702" i="4" s="1"/>
  <c r="L702" i="4"/>
  <c r="W702" i="4" s="1"/>
  <c r="P702" i="4"/>
  <c r="AA702" i="4" s="1"/>
  <c r="Q702" i="4"/>
  <c r="AB702" i="4" s="1"/>
  <c r="G702" i="4"/>
  <c r="R702" i="4" s="1"/>
  <c r="H702" i="4"/>
  <c r="S702" i="4" s="1"/>
  <c r="I702" i="4"/>
  <c r="T702" i="4" s="1"/>
  <c r="J702" i="4"/>
  <c r="U702" i="4" s="1"/>
  <c r="M702" i="4"/>
  <c r="X702" i="4" s="1"/>
  <c r="AF703" i="4" l="1"/>
  <c r="AC702" i="4"/>
  <c r="AD702" i="4" s="1"/>
  <c r="AE702" i="4" s="1"/>
  <c r="F704" i="4"/>
  <c r="P703" i="4"/>
  <c r="AA703" i="4" s="1"/>
  <c r="Q703" i="4"/>
  <c r="AB703" i="4" s="1"/>
  <c r="J703" i="4"/>
  <c r="U703" i="4" s="1"/>
  <c r="K703" i="4"/>
  <c r="V703" i="4" s="1"/>
  <c r="L703" i="4"/>
  <c r="W703" i="4" s="1"/>
  <c r="M703" i="4"/>
  <c r="X703" i="4" s="1"/>
  <c r="N703" i="4"/>
  <c r="Y703" i="4" s="1"/>
  <c r="O703" i="4"/>
  <c r="Z703" i="4" s="1"/>
  <c r="G703" i="4"/>
  <c r="R703" i="4" s="1"/>
  <c r="H703" i="4"/>
  <c r="S703" i="4" s="1"/>
  <c r="I703" i="4"/>
  <c r="T703" i="4" s="1"/>
  <c r="AF704" i="4" l="1"/>
  <c r="AC703" i="4"/>
  <c r="AD703" i="4" s="1"/>
  <c r="AE703" i="4" s="1"/>
  <c r="F705" i="4"/>
  <c r="G704" i="4"/>
  <c r="R704" i="4" s="1"/>
  <c r="K704" i="4"/>
  <c r="V704" i="4" s="1"/>
  <c r="L704" i="4"/>
  <c r="W704" i="4" s="1"/>
  <c r="H704" i="4"/>
  <c r="S704" i="4" s="1"/>
  <c r="I704" i="4"/>
  <c r="T704" i="4" s="1"/>
  <c r="J704" i="4"/>
  <c r="U704" i="4" s="1"/>
  <c r="M704" i="4"/>
  <c r="X704" i="4" s="1"/>
  <c r="N704" i="4"/>
  <c r="Y704" i="4" s="1"/>
  <c r="O704" i="4"/>
  <c r="Z704" i="4" s="1"/>
  <c r="P704" i="4"/>
  <c r="AA704" i="4" s="1"/>
  <c r="Q704" i="4"/>
  <c r="AB704" i="4" s="1"/>
  <c r="AF705" i="4" l="1"/>
  <c r="AC704" i="4"/>
  <c r="AD704" i="4" s="1"/>
  <c r="AE704" i="4" s="1"/>
  <c r="F706" i="4"/>
  <c r="H705" i="4"/>
  <c r="S705" i="4" s="1"/>
  <c r="I705" i="4"/>
  <c r="T705" i="4" s="1"/>
  <c r="Q705" i="4"/>
  <c r="AB705" i="4" s="1"/>
  <c r="P705" i="4"/>
  <c r="AA705" i="4" s="1"/>
  <c r="G705" i="4"/>
  <c r="R705" i="4" s="1"/>
  <c r="J705" i="4"/>
  <c r="U705" i="4" s="1"/>
  <c r="K705" i="4"/>
  <c r="V705" i="4" s="1"/>
  <c r="L705" i="4"/>
  <c r="W705" i="4" s="1"/>
  <c r="M705" i="4"/>
  <c r="X705" i="4" s="1"/>
  <c r="N705" i="4"/>
  <c r="Y705" i="4" s="1"/>
  <c r="O705" i="4"/>
  <c r="Z705" i="4" s="1"/>
  <c r="AF706" i="4" l="1"/>
  <c r="AC705" i="4"/>
  <c r="AD705" i="4" s="1"/>
  <c r="AE705" i="4" s="1"/>
  <c r="F707" i="4"/>
  <c r="J706" i="4"/>
  <c r="U706" i="4" s="1"/>
  <c r="K706" i="4"/>
  <c r="V706" i="4" s="1"/>
  <c r="I706" i="4"/>
  <c r="T706" i="4" s="1"/>
  <c r="L706" i="4"/>
  <c r="W706" i="4" s="1"/>
  <c r="N706" i="4"/>
  <c r="Y706" i="4" s="1"/>
  <c r="O706" i="4"/>
  <c r="Z706" i="4" s="1"/>
  <c r="P706" i="4"/>
  <c r="AA706" i="4" s="1"/>
  <c r="Q706" i="4"/>
  <c r="AB706" i="4" s="1"/>
  <c r="G706" i="4"/>
  <c r="R706" i="4" s="1"/>
  <c r="H706" i="4"/>
  <c r="S706" i="4" s="1"/>
  <c r="M706" i="4"/>
  <c r="X706" i="4" s="1"/>
  <c r="AF707" i="4" l="1"/>
  <c r="AC706" i="4"/>
  <c r="AD706" i="4" s="1"/>
  <c r="AE706" i="4" s="1"/>
  <c r="F708" i="4"/>
  <c r="L707" i="4"/>
  <c r="W707" i="4" s="1"/>
  <c r="M707" i="4"/>
  <c r="X707" i="4" s="1"/>
  <c r="Q707" i="4"/>
  <c r="AB707" i="4" s="1"/>
  <c r="H707" i="4"/>
  <c r="S707" i="4" s="1"/>
  <c r="I707" i="4"/>
  <c r="T707" i="4" s="1"/>
  <c r="J707" i="4"/>
  <c r="U707" i="4" s="1"/>
  <c r="K707" i="4"/>
  <c r="V707" i="4" s="1"/>
  <c r="N707" i="4"/>
  <c r="Y707" i="4" s="1"/>
  <c r="O707" i="4"/>
  <c r="Z707" i="4" s="1"/>
  <c r="P707" i="4"/>
  <c r="AA707" i="4" s="1"/>
  <c r="G707" i="4"/>
  <c r="R707" i="4" s="1"/>
  <c r="AF708" i="4" l="1"/>
  <c r="AC707" i="4"/>
  <c r="AD707" i="4" s="1"/>
  <c r="AE707" i="4" s="1"/>
  <c r="F709" i="4"/>
  <c r="N708" i="4"/>
  <c r="Y708" i="4" s="1"/>
  <c r="O708" i="4"/>
  <c r="Z708" i="4" s="1"/>
  <c r="I708" i="4"/>
  <c r="T708" i="4" s="1"/>
  <c r="J708" i="4"/>
  <c r="U708" i="4" s="1"/>
  <c r="G708" i="4"/>
  <c r="R708" i="4" s="1"/>
  <c r="H708" i="4"/>
  <c r="S708" i="4" s="1"/>
  <c r="K708" i="4"/>
  <c r="V708" i="4" s="1"/>
  <c r="L708" i="4"/>
  <c r="W708" i="4" s="1"/>
  <c r="M708" i="4"/>
  <c r="X708" i="4" s="1"/>
  <c r="P708" i="4"/>
  <c r="AA708" i="4" s="1"/>
  <c r="Q708" i="4"/>
  <c r="AB708" i="4" s="1"/>
  <c r="AF709" i="4" l="1"/>
  <c r="AC708" i="4"/>
  <c r="AD708" i="4" s="1"/>
  <c r="AE708" i="4" s="1"/>
  <c r="F710" i="4"/>
  <c r="P709" i="4"/>
  <c r="AA709" i="4" s="1"/>
  <c r="Q709" i="4"/>
  <c r="AB709" i="4" s="1"/>
  <c r="O709" i="4"/>
  <c r="Z709" i="4" s="1"/>
  <c r="N709" i="4"/>
  <c r="Y709" i="4" s="1"/>
  <c r="G709" i="4"/>
  <c r="R709" i="4" s="1"/>
  <c r="H709" i="4"/>
  <c r="S709" i="4" s="1"/>
  <c r="I709" i="4"/>
  <c r="T709" i="4" s="1"/>
  <c r="J709" i="4"/>
  <c r="U709" i="4" s="1"/>
  <c r="K709" i="4"/>
  <c r="V709" i="4" s="1"/>
  <c r="L709" i="4"/>
  <c r="W709" i="4" s="1"/>
  <c r="M709" i="4"/>
  <c r="X709" i="4" s="1"/>
  <c r="AF710" i="4" l="1"/>
  <c r="AC709" i="4"/>
  <c r="AD709" i="4" s="1"/>
  <c r="AE709" i="4" s="1"/>
  <c r="F711" i="4"/>
  <c r="G710" i="4"/>
  <c r="R710" i="4" s="1"/>
  <c r="I710" i="4"/>
  <c r="T710" i="4" s="1"/>
  <c r="J710" i="4"/>
  <c r="U710" i="4" s="1"/>
  <c r="L710" i="4"/>
  <c r="W710" i="4" s="1"/>
  <c r="M710" i="4"/>
  <c r="X710" i="4" s="1"/>
  <c r="N710" i="4"/>
  <c r="Y710" i="4" s="1"/>
  <c r="O710" i="4"/>
  <c r="Z710" i="4" s="1"/>
  <c r="P710" i="4"/>
  <c r="AA710" i="4" s="1"/>
  <c r="Q710" i="4"/>
  <c r="AB710" i="4" s="1"/>
  <c r="H710" i="4"/>
  <c r="S710" i="4" s="1"/>
  <c r="K710" i="4"/>
  <c r="V710" i="4" s="1"/>
  <c r="AF711" i="4" l="1"/>
  <c r="AC710" i="4"/>
  <c r="AD710" i="4" s="1"/>
  <c r="AE710" i="4" s="1"/>
  <c r="F712" i="4"/>
  <c r="H711" i="4"/>
  <c r="S711" i="4" s="1"/>
  <c r="I711" i="4"/>
  <c r="T711" i="4" s="1"/>
  <c r="O711" i="4"/>
  <c r="Z711" i="4" s="1"/>
  <c r="P711" i="4"/>
  <c r="AA711" i="4" s="1"/>
  <c r="G711" i="4"/>
  <c r="R711" i="4" s="1"/>
  <c r="J711" i="4"/>
  <c r="U711" i="4" s="1"/>
  <c r="K711" i="4"/>
  <c r="V711" i="4" s="1"/>
  <c r="L711" i="4"/>
  <c r="W711" i="4" s="1"/>
  <c r="M711" i="4"/>
  <c r="X711" i="4" s="1"/>
  <c r="N711" i="4"/>
  <c r="Y711" i="4" s="1"/>
  <c r="Q711" i="4"/>
  <c r="AB711" i="4" s="1"/>
  <c r="AF712" i="4" l="1"/>
  <c r="AC711" i="4"/>
  <c r="AD711" i="4" s="1"/>
  <c r="AE711" i="4" s="1"/>
  <c r="F713" i="4"/>
  <c r="J712" i="4"/>
  <c r="U712" i="4" s="1"/>
  <c r="K712" i="4"/>
  <c r="V712" i="4" s="1"/>
  <c r="G712" i="4"/>
  <c r="R712" i="4" s="1"/>
  <c r="H712" i="4"/>
  <c r="S712" i="4" s="1"/>
  <c r="I712" i="4"/>
  <c r="T712" i="4" s="1"/>
  <c r="L712" i="4"/>
  <c r="W712" i="4" s="1"/>
  <c r="M712" i="4"/>
  <c r="X712" i="4" s="1"/>
  <c r="N712" i="4"/>
  <c r="Y712" i="4" s="1"/>
  <c r="O712" i="4"/>
  <c r="Z712" i="4" s="1"/>
  <c r="P712" i="4"/>
  <c r="AA712" i="4" s="1"/>
  <c r="Q712" i="4"/>
  <c r="AB712" i="4" s="1"/>
  <c r="AF713" i="4" l="1"/>
  <c r="AC712" i="4"/>
  <c r="AD712" i="4" s="1"/>
  <c r="AE712" i="4" s="1"/>
  <c r="F714" i="4"/>
  <c r="L713" i="4"/>
  <c r="W713" i="4" s="1"/>
  <c r="M713" i="4"/>
  <c r="X713" i="4" s="1"/>
  <c r="O713" i="4"/>
  <c r="Z713" i="4" s="1"/>
  <c r="P713" i="4"/>
  <c r="AA713" i="4" s="1"/>
  <c r="N713" i="4"/>
  <c r="Y713" i="4" s="1"/>
  <c r="Q713" i="4"/>
  <c r="AB713" i="4" s="1"/>
  <c r="G713" i="4"/>
  <c r="R713" i="4" s="1"/>
  <c r="H713" i="4"/>
  <c r="S713" i="4" s="1"/>
  <c r="I713" i="4"/>
  <c r="T713" i="4" s="1"/>
  <c r="J713" i="4"/>
  <c r="U713" i="4" s="1"/>
  <c r="K713" i="4"/>
  <c r="V713" i="4" s="1"/>
  <c r="AF714" i="4" l="1"/>
  <c r="AC713" i="4"/>
  <c r="AD713" i="4" s="1"/>
  <c r="AE713" i="4" s="1"/>
  <c r="F715" i="4"/>
  <c r="Q714" i="4"/>
  <c r="AB714" i="4" s="1"/>
  <c r="H714" i="4"/>
  <c r="S714" i="4" s="1"/>
  <c r="I714" i="4"/>
  <c r="T714" i="4" s="1"/>
  <c r="J714" i="4"/>
  <c r="U714" i="4" s="1"/>
  <c r="K714" i="4"/>
  <c r="V714" i="4" s="1"/>
  <c r="L714" i="4"/>
  <c r="W714" i="4" s="1"/>
  <c r="M714" i="4"/>
  <c r="X714" i="4" s="1"/>
  <c r="N714" i="4"/>
  <c r="Y714" i="4" s="1"/>
  <c r="O714" i="4"/>
  <c r="Z714" i="4" s="1"/>
  <c r="P714" i="4"/>
  <c r="AA714" i="4" s="1"/>
  <c r="G714" i="4"/>
  <c r="R714" i="4" s="1"/>
  <c r="AF715" i="4" l="1"/>
  <c r="AC714" i="4"/>
  <c r="AD714" i="4" s="1"/>
  <c r="AE714" i="4" s="1"/>
  <c r="F716" i="4"/>
  <c r="G715" i="4"/>
  <c r="R715" i="4" s="1"/>
  <c r="H715" i="4"/>
  <c r="S715" i="4" s="1"/>
  <c r="N715" i="4"/>
  <c r="Y715" i="4" s="1"/>
  <c r="O715" i="4"/>
  <c r="Z715" i="4" s="1"/>
  <c r="P715" i="4"/>
  <c r="AA715" i="4" s="1"/>
  <c r="Q715" i="4"/>
  <c r="AB715" i="4" s="1"/>
  <c r="I715" i="4"/>
  <c r="T715" i="4" s="1"/>
  <c r="J715" i="4"/>
  <c r="U715" i="4" s="1"/>
  <c r="K715" i="4"/>
  <c r="V715" i="4" s="1"/>
  <c r="L715" i="4"/>
  <c r="W715" i="4" s="1"/>
  <c r="M715" i="4"/>
  <c r="X715" i="4" s="1"/>
  <c r="AF716" i="4" l="1"/>
  <c r="AC715" i="4"/>
  <c r="AD715" i="4" s="1"/>
  <c r="AE715" i="4" s="1"/>
  <c r="F717" i="4"/>
  <c r="I716" i="4"/>
  <c r="T716" i="4" s="1"/>
  <c r="J716" i="4"/>
  <c r="U716" i="4" s="1"/>
  <c r="G716" i="4"/>
  <c r="R716" i="4" s="1"/>
  <c r="H716" i="4"/>
  <c r="S716" i="4" s="1"/>
  <c r="K716" i="4"/>
  <c r="V716" i="4" s="1"/>
  <c r="L716" i="4"/>
  <c r="W716" i="4" s="1"/>
  <c r="M716" i="4"/>
  <c r="X716" i="4" s="1"/>
  <c r="N716" i="4"/>
  <c r="Y716" i="4" s="1"/>
  <c r="O716" i="4"/>
  <c r="Z716" i="4" s="1"/>
  <c r="P716" i="4"/>
  <c r="AA716" i="4" s="1"/>
  <c r="Q716" i="4"/>
  <c r="AB716" i="4" s="1"/>
  <c r="AF717" i="4" l="1"/>
  <c r="AC716" i="4"/>
  <c r="AD716" i="4" s="1"/>
  <c r="AE716" i="4" s="1"/>
  <c r="F718" i="4"/>
  <c r="K717" i="4"/>
  <c r="V717" i="4" s="1"/>
  <c r="L717" i="4"/>
  <c r="W717" i="4" s="1"/>
  <c r="N717" i="4"/>
  <c r="Y717" i="4" s="1"/>
  <c r="O717" i="4"/>
  <c r="Z717" i="4" s="1"/>
  <c r="P717" i="4"/>
  <c r="AA717" i="4" s="1"/>
  <c r="Q717" i="4"/>
  <c r="AB717" i="4" s="1"/>
  <c r="G717" i="4"/>
  <c r="R717" i="4" s="1"/>
  <c r="H717" i="4"/>
  <c r="S717" i="4" s="1"/>
  <c r="I717" i="4"/>
  <c r="T717" i="4" s="1"/>
  <c r="J717" i="4"/>
  <c r="U717" i="4" s="1"/>
  <c r="M717" i="4"/>
  <c r="X717" i="4" s="1"/>
  <c r="AF718" i="4" l="1"/>
  <c r="AC717" i="4"/>
  <c r="AD717" i="4" s="1"/>
  <c r="AE717" i="4" s="1"/>
  <c r="F719" i="4"/>
  <c r="M718" i="4"/>
  <c r="X718" i="4" s="1"/>
  <c r="N718" i="4"/>
  <c r="Y718" i="4" s="1"/>
  <c r="G718" i="4"/>
  <c r="R718" i="4" s="1"/>
  <c r="H718" i="4"/>
  <c r="S718" i="4" s="1"/>
  <c r="I718" i="4"/>
  <c r="T718" i="4" s="1"/>
  <c r="J718" i="4"/>
  <c r="U718" i="4" s="1"/>
  <c r="K718" i="4"/>
  <c r="V718" i="4" s="1"/>
  <c r="L718" i="4"/>
  <c r="W718" i="4" s="1"/>
  <c r="O718" i="4"/>
  <c r="Z718" i="4" s="1"/>
  <c r="P718" i="4"/>
  <c r="AA718" i="4" s="1"/>
  <c r="Q718" i="4"/>
  <c r="AB718" i="4" s="1"/>
  <c r="AF719" i="4" l="1"/>
  <c r="AC718" i="4"/>
  <c r="AD718" i="4" s="1"/>
  <c r="AE718" i="4" s="1"/>
  <c r="F720" i="4"/>
  <c r="O719" i="4"/>
  <c r="Z719" i="4" s="1"/>
  <c r="P719" i="4"/>
  <c r="AA719" i="4" s="1"/>
  <c r="L719" i="4"/>
  <c r="W719" i="4" s="1"/>
  <c r="M719" i="4"/>
  <c r="X719" i="4" s="1"/>
  <c r="N719" i="4"/>
  <c r="Y719" i="4" s="1"/>
  <c r="Q719" i="4"/>
  <c r="AB719" i="4" s="1"/>
  <c r="G719" i="4"/>
  <c r="R719" i="4" s="1"/>
  <c r="H719" i="4"/>
  <c r="S719" i="4" s="1"/>
  <c r="I719" i="4"/>
  <c r="T719" i="4" s="1"/>
  <c r="J719" i="4"/>
  <c r="U719" i="4" s="1"/>
  <c r="K719" i="4"/>
  <c r="V719" i="4" s="1"/>
  <c r="AF720" i="4" l="1"/>
  <c r="AC719" i="4"/>
  <c r="AD719" i="4" s="1"/>
  <c r="AE719" i="4" s="1"/>
  <c r="F721" i="4"/>
  <c r="Q720" i="4"/>
  <c r="AB720" i="4" s="1"/>
  <c r="G720" i="4"/>
  <c r="R720" i="4" s="1"/>
  <c r="H720" i="4"/>
  <c r="S720" i="4" s="1"/>
  <c r="I720" i="4"/>
  <c r="T720" i="4" s="1"/>
  <c r="J720" i="4"/>
  <c r="U720" i="4" s="1"/>
  <c r="K720" i="4"/>
  <c r="V720" i="4" s="1"/>
  <c r="L720" i="4"/>
  <c r="W720" i="4" s="1"/>
  <c r="M720" i="4"/>
  <c r="X720" i="4" s="1"/>
  <c r="N720" i="4"/>
  <c r="Y720" i="4" s="1"/>
  <c r="O720" i="4"/>
  <c r="Z720" i="4" s="1"/>
  <c r="P720" i="4"/>
  <c r="AA720" i="4" s="1"/>
  <c r="AF721" i="4" l="1"/>
  <c r="AC720" i="4"/>
  <c r="AD720" i="4" s="1"/>
  <c r="AE720" i="4" s="1"/>
  <c r="F722" i="4"/>
  <c r="G721" i="4"/>
  <c r="R721" i="4" s="1"/>
  <c r="H721" i="4"/>
  <c r="S721" i="4" s="1"/>
  <c r="L721" i="4"/>
  <c r="W721" i="4" s="1"/>
  <c r="M721" i="4"/>
  <c r="X721" i="4" s="1"/>
  <c r="N721" i="4"/>
  <c r="Y721" i="4" s="1"/>
  <c r="O721" i="4"/>
  <c r="Z721" i="4" s="1"/>
  <c r="P721" i="4"/>
  <c r="AA721" i="4" s="1"/>
  <c r="Q721" i="4"/>
  <c r="AB721" i="4" s="1"/>
  <c r="I721" i="4"/>
  <c r="T721" i="4" s="1"/>
  <c r="J721" i="4"/>
  <c r="U721" i="4" s="1"/>
  <c r="K721" i="4"/>
  <c r="V721" i="4" s="1"/>
  <c r="AF722" i="4" l="1"/>
  <c r="AC721" i="4"/>
  <c r="AD721" i="4" s="1"/>
  <c r="AE721" i="4" s="1"/>
  <c r="F723" i="4"/>
  <c r="I722" i="4"/>
  <c r="T722" i="4" s="1"/>
  <c r="J722" i="4"/>
  <c r="U722" i="4" s="1"/>
  <c r="G722" i="4"/>
  <c r="R722" i="4" s="1"/>
  <c r="H722" i="4"/>
  <c r="S722" i="4" s="1"/>
  <c r="K722" i="4"/>
  <c r="V722" i="4" s="1"/>
  <c r="L722" i="4"/>
  <c r="W722" i="4" s="1"/>
  <c r="M722" i="4"/>
  <c r="X722" i="4" s="1"/>
  <c r="N722" i="4"/>
  <c r="Y722" i="4" s="1"/>
  <c r="O722" i="4"/>
  <c r="Z722" i="4" s="1"/>
  <c r="P722" i="4"/>
  <c r="AA722" i="4" s="1"/>
  <c r="Q722" i="4"/>
  <c r="AB722" i="4" s="1"/>
  <c r="AF723" i="4" l="1"/>
  <c r="AC722" i="4"/>
  <c r="AD722" i="4" s="1"/>
  <c r="AE722" i="4" s="1"/>
  <c r="F724" i="4"/>
  <c r="K723" i="4"/>
  <c r="V723" i="4" s="1"/>
  <c r="L723" i="4"/>
  <c r="W723" i="4" s="1"/>
  <c r="J723" i="4"/>
  <c r="U723" i="4" s="1"/>
  <c r="M723" i="4"/>
  <c r="X723" i="4" s="1"/>
  <c r="N723" i="4"/>
  <c r="Y723" i="4" s="1"/>
  <c r="O723" i="4"/>
  <c r="Z723" i="4" s="1"/>
  <c r="P723" i="4"/>
  <c r="AA723" i="4" s="1"/>
  <c r="Q723" i="4"/>
  <c r="AB723" i="4" s="1"/>
  <c r="G723" i="4"/>
  <c r="R723" i="4" s="1"/>
  <c r="H723" i="4"/>
  <c r="S723" i="4" s="1"/>
  <c r="I723" i="4"/>
  <c r="T723" i="4" s="1"/>
  <c r="AF724" i="4" l="1"/>
  <c r="AC723" i="4"/>
  <c r="AD723" i="4" s="1"/>
  <c r="AE723" i="4" s="1"/>
  <c r="F725" i="4"/>
  <c r="M724" i="4"/>
  <c r="X724" i="4" s="1"/>
  <c r="N724" i="4"/>
  <c r="Y724" i="4" s="1"/>
  <c r="G724" i="4"/>
  <c r="R724" i="4" s="1"/>
  <c r="H724" i="4"/>
  <c r="S724" i="4" s="1"/>
  <c r="I724" i="4"/>
  <c r="T724" i="4" s="1"/>
  <c r="J724" i="4"/>
  <c r="U724" i="4" s="1"/>
  <c r="K724" i="4"/>
  <c r="V724" i="4" s="1"/>
  <c r="L724" i="4"/>
  <c r="W724" i="4" s="1"/>
  <c r="O724" i="4"/>
  <c r="Z724" i="4" s="1"/>
  <c r="P724" i="4"/>
  <c r="AA724" i="4" s="1"/>
  <c r="Q724" i="4"/>
  <c r="AB724" i="4" s="1"/>
  <c r="AF725" i="4" l="1"/>
  <c r="AC724" i="4"/>
  <c r="AD724" i="4" s="1"/>
  <c r="AE724" i="4" s="1"/>
  <c r="F726" i="4"/>
  <c r="O725" i="4"/>
  <c r="Z725" i="4" s="1"/>
  <c r="P725" i="4"/>
  <c r="AA725" i="4" s="1"/>
  <c r="J725" i="4"/>
  <c r="U725" i="4" s="1"/>
  <c r="K725" i="4"/>
  <c r="V725" i="4" s="1"/>
  <c r="L725" i="4"/>
  <c r="W725" i="4" s="1"/>
  <c r="M725" i="4"/>
  <c r="X725" i="4" s="1"/>
  <c r="N725" i="4"/>
  <c r="Y725" i="4" s="1"/>
  <c r="Q725" i="4"/>
  <c r="AB725" i="4" s="1"/>
  <c r="G725" i="4"/>
  <c r="R725" i="4" s="1"/>
  <c r="H725" i="4"/>
  <c r="S725" i="4" s="1"/>
  <c r="I725" i="4"/>
  <c r="T725" i="4" s="1"/>
  <c r="AF726" i="4" l="1"/>
  <c r="AC725" i="4"/>
  <c r="AD725" i="4" s="1"/>
  <c r="AE725" i="4" s="1"/>
  <c r="F727" i="4"/>
  <c r="Q726" i="4"/>
  <c r="AB726" i="4" s="1"/>
  <c r="P726" i="4"/>
  <c r="AA726" i="4" s="1"/>
  <c r="G726" i="4"/>
  <c r="R726" i="4" s="1"/>
  <c r="H726" i="4"/>
  <c r="S726" i="4" s="1"/>
  <c r="I726" i="4"/>
  <c r="T726" i="4" s="1"/>
  <c r="J726" i="4"/>
  <c r="U726" i="4" s="1"/>
  <c r="K726" i="4"/>
  <c r="V726" i="4" s="1"/>
  <c r="L726" i="4"/>
  <c r="W726" i="4" s="1"/>
  <c r="M726" i="4"/>
  <c r="X726" i="4" s="1"/>
  <c r="N726" i="4"/>
  <c r="Y726" i="4" s="1"/>
  <c r="O726" i="4"/>
  <c r="Z726" i="4" s="1"/>
  <c r="AF727" i="4" l="1"/>
  <c r="AC726" i="4"/>
  <c r="AD726" i="4" s="1"/>
  <c r="AE726" i="4" s="1"/>
  <c r="F728" i="4"/>
  <c r="G727" i="4"/>
  <c r="R727" i="4" s="1"/>
  <c r="H727" i="4"/>
  <c r="S727" i="4" s="1"/>
  <c r="J727" i="4"/>
  <c r="U727" i="4" s="1"/>
  <c r="K727" i="4"/>
  <c r="V727" i="4" s="1"/>
  <c r="L727" i="4"/>
  <c r="W727" i="4" s="1"/>
  <c r="M727" i="4"/>
  <c r="X727" i="4" s="1"/>
  <c r="P727" i="4"/>
  <c r="AA727" i="4" s="1"/>
  <c r="Q727" i="4"/>
  <c r="AB727" i="4" s="1"/>
  <c r="I727" i="4"/>
  <c r="T727" i="4" s="1"/>
  <c r="N727" i="4"/>
  <c r="Y727" i="4" s="1"/>
  <c r="O727" i="4"/>
  <c r="Z727" i="4" s="1"/>
  <c r="AF728" i="4" l="1"/>
  <c r="AC727" i="4"/>
  <c r="AD727" i="4" s="1"/>
  <c r="AE727" i="4" s="1"/>
  <c r="F729" i="4"/>
  <c r="I728" i="4"/>
  <c r="T728" i="4" s="1"/>
  <c r="J728" i="4"/>
  <c r="U728" i="4" s="1"/>
  <c r="P728" i="4"/>
  <c r="AA728" i="4" s="1"/>
  <c r="Q728" i="4"/>
  <c r="AB728" i="4" s="1"/>
  <c r="H728" i="4"/>
  <c r="S728" i="4" s="1"/>
  <c r="K728" i="4"/>
  <c r="V728" i="4" s="1"/>
  <c r="L728" i="4"/>
  <c r="W728" i="4" s="1"/>
  <c r="M728" i="4"/>
  <c r="X728" i="4" s="1"/>
  <c r="N728" i="4"/>
  <c r="Y728" i="4" s="1"/>
  <c r="O728" i="4"/>
  <c r="Z728" i="4" s="1"/>
  <c r="G728" i="4"/>
  <c r="R728" i="4" s="1"/>
  <c r="AF729" i="4" l="1"/>
  <c r="AC728" i="4"/>
  <c r="AD728" i="4" s="1"/>
  <c r="AE728" i="4" s="1"/>
  <c r="F730" i="4"/>
  <c r="K729" i="4"/>
  <c r="V729" i="4" s="1"/>
  <c r="L729" i="4"/>
  <c r="W729" i="4" s="1"/>
  <c r="H729" i="4"/>
  <c r="S729" i="4" s="1"/>
  <c r="I729" i="4"/>
  <c r="T729" i="4" s="1"/>
  <c r="J729" i="4"/>
  <c r="U729" i="4" s="1"/>
  <c r="M729" i="4"/>
  <c r="X729" i="4" s="1"/>
  <c r="P729" i="4"/>
  <c r="AA729" i="4" s="1"/>
  <c r="Q729" i="4"/>
  <c r="AB729" i="4" s="1"/>
  <c r="G729" i="4"/>
  <c r="R729" i="4" s="1"/>
  <c r="N729" i="4"/>
  <c r="Y729" i="4" s="1"/>
  <c r="O729" i="4"/>
  <c r="Z729" i="4" s="1"/>
  <c r="AF730" i="4" l="1"/>
  <c r="AC729" i="4"/>
  <c r="AD729" i="4" s="1"/>
  <c r="AE729" i="4" s="1"/>
  <c r="F731" i="4"/>
  <c r="M730" i="4"/>
  <c r="X730" i="4" s="1"/>
  <c r="N730" i="4"/>
  <c r="Y730" i="4" s="1"/>
  <c r="P730" i="4"/>
  <c r="AA730" i="4" s="1"/>
  <c r="Q730" i="4"/>
  <c r="AB730" i="4" s="1"/>
  <c r="H730" i="4"/>
  <c r="S730" i="4" s="1"/>
  <c r="I730" i="4"/>
  <c r="T730" i="4" s="1"/>
  <c r="J730" i="4"/>
  <c r="U730" i="4" s="1"/>
  <c r="K730" i="4"/>
  <c r="V730" i="4" s="1"/>
  <c r="L730" i="4"/>
  <c r="W730" i="4" s="1"/>
  <c r="O730" i="4"/>
  <c r="Z730" i="4" s="1"/>
  <c r="G730" i="4"/>
  <c r="R730" i="4" s="1"/>
  <c r="AC730" i="4" l="1"/>
  <c r="AD730" i="4" s="1"/>
  <c r="AE730" i="4" s="1"/>
  <c r="AF731" i="4"/>
  <c r="F732" i="4"/>
  <c r="O731" i="4"/>
  <c r="Z731" i="4" s="1"/>
  <c r="P731" i="4"/>
  <c r="AA731" i="4" s="1"/>
  <c r="H731" i="4"/>
  <c r="S731" i="4" s="1"/>
  <c r="I731" i="4"/>
  <c r="T731" i="4" s="1"/>
  <c r="J731" i="4"/>
  <c r="U731" i="4" s="1"/>
  <c r="K731" i="4"/>
  <c r="V731" i="4" s="1"/>
  <c r="N731" i="4"/>
  <c r="Y731" i="4" s="1"/>
  <c r="Q731" i="4"/>
  <c r="AB731" i="4" s="1"/>
  <c r="G731" i="4"/>
  <c r="R731" i="4" s="1"/>
  <c r="L731" i="4"/>
  <c r="W731" i="4" s="1"/>
  <c r="M731" i="4"/>
  <c r="X731" i="4" s="1"/>
  <c r="AF732" i="4" l="1"/>
  <c r="AC731" i="4"/>
  <c r="AD731" i="4" s="1"/>
  <c r="AE731" i="4" s="1"/>
  <c r="F733" i="4"/>
  <c r="Q732" i="4"/>
  <c r="AB732" i="4" s="1"/>
  <c r="N732" i="4"/>
  <c r="Y732" i="4" s="1"/>
  <c r="O732" i="4"/>
  <c r="Z732" i="4" s="1"/>
  <c r="P732" i="4"/>
  <c r="AA732" i="4" s="1"/>
  <c r="H732" i="4"/>
  <c r="S732" i="4" s="1"/>
  <c r="I732" i="4"/>
  <c r="T732" i="4" s="1"/>
  <c r="J732" i="4"/>
  <c r="U732" i="4" s="1"/>
  <c r="K732" i="4"/>
  <c r="V732" i="4" s="1"/>
  <c r="L732" i="4"/>
  <c r="W732" i="4" s="1"/>
  <c r="M732" i="4"/>
  <c r="X732" i="4" s="1"/>
  <c r="G732" i="4"/>
  <c r="R732" i="4" s="1"/>
  <c r="AF733" i="4" l="1"/>
  <c r="AC732" i="4"/>
  <c r="AD732" i="4" s="1"/>
  <c r="AE732" i="4" s="1"/>
  <c r="F734" i="4"/>
  <c r="G733" i="4"/>
  <c r="R733" i="4" s="1"/>
  <c r="H733" i="4"/>
  <c r="S733" i="4" s="1"/>
  <c r="I733" i="4"/>
  <c r="T733" i="4" s="1"/>
  <c r="J733" i="4"/>
  <c r="U733" i="4" s="1"/>
  <c r="K733" i="4"/>
  <c r="V733" i="4" s="1"/>
  <c r="N733" i="4"/>
  <c r="Y733" i="4" s="1"/>
  <c r="O733" i="4"/>
  <c r="Z733" i="4" s="1"/>
  <c r="P733" i="4"/>
  <c r="AA733" i="4" s="1"/>
  <c r="Q733" i="4"/>
  <c r="AB733" i="4" s="1"/>
  <c r="L733" i="4"/>
  <c r="W733" i="4" s="1"/>
  <c r="M733" i="4"/>
  <c r="X733" i="4" s="1"/>
  <c r="AF734" i="4" l="1"/>
  <c r="AC733" i="4"/>
  <c r="AD733" i="4" s="1"/>
  <c r="AE733" i="4" s="1"/>
  <c r="F735" i="4"/>
  <c r="I734" i="4"/>
  <c r="T734" i="4" s="1"/>
  <c r="J734" i="4"/>
  <c r="U734" i="4" s="1"/>
  <c r="N734" i="4"/>
  <c r="Y734" i="4" s="1"/>
  <c r="O734" i="4"/>
  <c r="Z734" i="4" s="1"/>
  <c r="P734" i="4"/>
  <c r="AA734" i="4" s="1"/>
  <c r="Q734" i="4"/>
  <c r="AB734" i="4" s="1"/>
  <c r="G734" i="4"/>
  <c r="R734" i="4" s="1"/>
  <c r="H734" i="4"/>
  <c r="S734" i="4" s="1"/>
  <c r="K734" i="4"/>
  <c r="V734" i="4" s="1"/>
  <c r="L734" i="4"/>
  <c r="W734" i="4" s="1"/>
  <c r="M734" i="4"/>
  <c r="X734" i="4" s="1"/>
  <c r="AF735" i="4" l="1"/>
  <c r="AC734" i="4"/>
  <c r="AD734" i="4" s="1"/>
  <c r="AE734" i="4" s="1"/>
  <c r="F736" i="4"/>
  <c r="K735" i="4"/>
  <c r="V735" i="4" s="1"/>
  <c r="L735" i="4"/>
  <c r="W735" i="4" s="1"/>
  <c r="G735" i="4"/>
  <c r="R735" i="4" s="1"/>
  <c r="H735" i="4"/>
  <c r="S735" i="4" s="1"/>
  <c r="I735" i="4"/>
  <c r="T735" i="4" s="1"/>
  <c r="N735" i="4"/>
  <c r="Y735" i="4" s="1"/>
  <c r="O735" i="4"/>
  <c r="Z735" i="4" s="1"/>
  <c r="P735" i="4"/>
  <c r="AA735" i="4" s="1"/>
  <c r="Q735" i="4"/>
  <c r="AB735" i="4" s="1"/>
  <c r="J735" i="4"/>
  <c r="U735" i="4" s="1"/>
  <c r="M735" i="4"/>
  <c r="X735" i="4" s="1"/>
  <c r="AF736" i="4" l="1"/>
  <c r="AC735" i="4"/>
  <c r="AD735" i="4" s="1"/>
  <c r="AE735" i="4" s="1"/>
  <c r="F737" i="4"/>
  <c r="M736" i="4"/>
  <c r="X736" i="4" s="1"/>
  <c r="N736" i="4"/>
  <c r="Y736" i="4" s="1"/>
  <c r="L736" i="4"/>
  <c r="W736" i="4" s="1"/>
  <c r="O736" i="4"/>
  <c r="Z736" i="4" s="1"/>
  <c r="P736" i="4"/>
  <c r="AA736" i="4" s="1"/>
  <c r="Q736" i="4"/>
  <c r="AB736" i="4" s="1"/>
  <c r="G736" i="4"/>
  <c r="R736" i="4" s="1"/>
  <c r="H736" i="4"/>
  <c r="S736" i="4" s="1"/>
  <c r="I736" i="4"/>
  <c r="T736" i="4" s="1"/>
  <c r="J736" i="4"/>
  <c r="U736" i="4" s="1"/>
  <c r="K736" i="4"/>
  <c r="V736" i="4" s="1"/>
  <c r="AF737" i="4" l="1"/>
  <c r="AC736" i="4"/>
  <c r="AD736" i="4" s="1"/>
  <c r="AE736" i="4" s="1"/>
  <c r="F738" i="4"/>
  <c r="O737" i="4"/>
  <c r="Z737" i="4" s="1"/>
  <c r="P737" i="4"/>
  <c r="AA737" i="4" s="1"/>
  <c r="G737" i="4"/>
  <c r="R737" i="4" s="1"/>
  <c r="H737" i="4"/>
  <c r="S737" i="4" s="1"/>
  <c r="I737" i="4"/>
  <c r="T737" i="4" s="1"/>
  <c r="L737" i="4"/>
  <c r="W737" i="4" s="1"/>
  <c r="M737" i="4"/>
  <c r="X737" i="4" s="1"/>
  <c r="N737" i="4"/>
  <c r="Y737" i="4" s="1"/>
  <c r="Q737" i="4"/>
  <c r="AB737" i="4" s="1"/>
  <c r="J737" i="4"/>
  <c r="U737" i="4" s="1"/>
  <c r="K737" i="4"/>
  <c r="V737" i="4" s="1"/>
  <c r="AF738" i="4" l="1"/>
  <c r="AC737" i="4"/>
  <c r="AD737" i="4" s="1"/>
  <c r="AE737" i="4" s="1"/>
  <c r="F739" i="4"/>
  <c r="Q738" i="4"/>
  <c r="AB738" i="4" s="1"/>
  <c r="L738" i="4"/>
  <c r="W738" i="4" s="1"/>
  <c r="M738" i="4"/>
  <c r="X738" i="4" s="1"/>
  <c r="N738" i="4"/>
  <c r="Y738" i="4" s="1"/>
  <c r="O738" i="4"/>
  <c r="Z738" i="4" s="1"/>
  <c r="G738" i="4"/>
  <c r="R738" i="4" s="1"/>
  <c r="H738" i="4"/>
  <c r="S738" i="4" s="1"/>
  <c r="I738" i="4"/>
  <c r="T738" i="4" s="1"/>
  <c r="J738" i="4"/>
  <c r="U738" i="4" s="1"/>
  <c r="K738" i="4"/>
  <c r="V738" i="4" s="1"/>
  <c r="P738" i="4"/>
  <c r="AA738" i="4" s="1"/>
  <c r="AF739" i="4" l="1"/>
  <c r="AC738" i="4"/>
  <c r="AD738" i="4" s="1"/>
  <c r="AE738" i="4" s="1"/>
  <c r="F740" i="4"/>
  <c r="G739" i="4"/>
  <c r="R739" i="4" s="1"/>
  <c r="H739" i="4"/>
  <c r="S739" i="4" s="1"/>
  <c r="I739" i="4"/>
  <c r="T739" i="4" s="1"/>
  <c r="L739" i="4"/>
  <c r="W739" i="4" s="1"/>
  <c r="M739" i="4"/>
  <c r="X739" i="4" s="1"/>
  <c r="N739" i="4"/>
  <c r="Y739" i="4" s="1"/>
  <c r="P739" i="4"/>
  <c r="AA739" i="4" s="1"/>
  <c r="Q739" i="4"/>
  <c r="AB739" i="4" s="1"/>
  <c r="K739" i="4"/>
  <c r="V739" i="4" s="1"/>
  <c r="O739" i="4"/>
  <c r="Z739" i="4" s="1"/>
  <c r="J739" i="4"/>
  <c r="U739" i="4" s="1"/>
  <c r="AF740" i="4" l="1"/>
  <c r="AC739" i="4"/>
  <c r="AD739" i="4" s="1"/>
  <c r="AE739" i="4" s="1"/>
  <c r="F741" i="4"/>
  <c r="I740" i="4"/>
  <c r="T740" i="4" s="1"/>
  <c r="J740" i="4"/>
  <c r="U740" i="4" s="1"/>
  <c r="L740" i="4"/>
  <c r="W740" i="4" s="1"/>
  <c r="H740" i="4"/>
  <c r="S740" i="4" s="1"/>
  <c r="K740" i="4"/>
  <c r="V740" i="4" s="1"/>
  <c r="M740" i="4"/>
  <c r="X740" i="4" s="1"/>
  <c r="Q740" i="4"/>
  <c r="AB740" i="4" s="1"/>
  <c r="G740" i="4"/>
  <c r="R740" i="4" s="1"/>
  <c r="N740" i="4"/>
  <c r="Y740" i="4" s="1"/>
  <c r="O740" i="4"/>
  <c r="Z740" i="4" s="1"/>
  <c r="P740" i="4"/>
  <c r="AA740" i="4" s="1"/>
  <c r="AF741" i="4" l="1"/>
  <c r="AC740" i="4"/>
  <c r="AD740" i="4" s="1"/>
  <c r="AE740" i="4" s="1"/>
  <c r="F742" i="4"/>
  <c r="K741" i="4"/>
  <c r="V741" i="4" s="1"/>
  <c r="L741" i="4"/>
  <c r="W741" i="4" s="1"/>
  <c r="N741" i="4"/>
  <c r="Y741" i="4" s="1"/>
  <c r="P741" i="4"/>
  <c r="AA741" i="4" s="1"/>
  <c r="Q741" i="4"/>
  <c r="AB741" i="4" s="1"/>
  <c r="I741" i="4"/>
  <c r="T741" i="4" s="1"/>
  <c r="G741" i="4"/>
  <c r="R741" i="4" s="1"/>
  <c r="H741" i="4"/>
  <c r="S741" i="4" s="1"/>
  <c r="J741" i="4"/>
  <c r="U741" i="4" s="1"/>
  <c r="M741" i="4"/>
  <c r="X741" i="4" s="1"/>
  <c r="O741" i="4"/>
  <c r="Z741" i="4" s="1"/>
  <c r="AF742" i="4" l="1"/>
  <c r="AC741" i="4"/>
  <c r="AD741" i="4" s="1"/>
  <c r="AE741" i="4" s="1"/>
  <c r="F743" i="4"/>
  <c r="M742" i="4"/>
  <c r="X742" i="4" s="1"/>
  <c r="N742" i="4"/>
  <c r="Y742" i="4" s="1"/>
  <c r="H742" i="4"/>
  <c r="S742" i="4" s="1"/>
  <c r="I742" i="4"/>
  <c r="T742" i="4" s="1"/>
  <c r="G742" i="4"/>
  <c r="R742" i="4" s="1"/>
  <c r="O742" i="4"/>
  <c r="Z742" i="4" s="1"/>
  <c r="P742" i="4"/>
  <c r="AA742" i="4" s="1"/>
  <c r="Q742" i="4"/>
  <c r="AB742" i="4" s="1"/>
  <c r="J742" i="4"/>
  <c r="U742" i="4" s="1"/>
  <c r="K742" i="4"/>
  <c r="V742" i="4" s="1"/>
  <c r="L742" i="4"/>
  <c r="W742" i="4" s="1"/>
  <c r="AF743" i="4" l="1"/>
  <c r="AC742" i="4"/>
  <c r="AD742" i="4" s="1"/>
  <c r="AE742" i="4" s="1"/>
  <c r="F744" i="4"/>
  <c r="O743" i="4"/>
  <c r="Z743" i="4" s="1"/>
  <c r="P743" i="4"/>
  <c r="AA743" i="4" s="1"/>
  <c r="N743" i="4"/>
  <c r="Y743" i="4" s="1"/>
  <c r="Q743" i="4"/>
  <c r="AB743" i="4" s="1"/>
  <c r="I743" i="4"/>
  <c r="T743" i="4" s="1"/>
  <c r="J743" i="4"/>
  <c r="U743" i="4" s="1"/>
  <c r="K743" i="4"/>
  <c r="V743" i="4" s="1"/>
  <c r="G743" i="4"/>
  <c r="R743" i="4" s="1"/>
  <c r="H743" i="4"/>
  <c r="S743" i="4" s="1"/>
  <c r="L743" i="4"/>
  <c r="W743" i="4" s="1"/>
  <c r="M743" i="4"/>
  <c r="X743" i="4" s="1"/>
  <c r="AF744" i="4" l="1"/>
  <c r="AC743" i="4"/>
  <c r="AD743" i="4" s="1"/>
  <c r="AE743" i="4" s="1"/>
  <c r="F745" i="4"/>
  <c r="Q744" i="4"/>
  <c r="AB744" i="4" s="1"/>
  <c r="H744" i="4"/>
  <c r="S744" i="4" s="1"/>
  <c r="I744" i="4"/>
  <c r="T744" i="4" s="1"/>
  <c r="O744" i="4"/>
  <c r="Z744" i="4" s="1"/>
  <c r="G744" i="4"/>
  <c r="R744" i="4" s="1"/>
  <c r="M744" i="4"/>
  <c r="X744" i="4" s="1"/>
  <c r="N744" i="4"/>
  <c r="Y744" i="4" s="1"/>
  <c r="J744" i="4"/>
  <c r="U744" i="4" s="1"/>
  <c r="K744" i="4"/>
  <c r="V744" i="4" s="1"/>
  <c r="L744" i="4"/>
  <c r="W744" i="4" s="1"/>
  <c r="P744" i="4"/>
  <c r="AA744" i="4" s="1"/>
  <c r="AF745" i="4" l="1"/>
  <c r="AC744" i="4"/>
  <c r="AD744" i="4" s="1"/>
  <c r="AE744" i="4" s="1"/>
  <c r="F746" i="4"/>
  <c r="G745" i="4"/>
  <c r="R745" i="4" s="1"/>
  <c r="H745" i="4"/>
  <c r="S745" i="4" s="1"/>
  <c r="N745" i="4"/>
  <c r="Y745" i="4" s="1"/>
  <c r="O745" i="4"/>
  <c r="Z745" i="4" s="1"/>
  <c r="K745" i="4"/>
  <c r="V745" i="4" s="1"/>
  <c r="Q745" i="4"/>
  <c r="AB745" i="4" s="1"/>
  <c r="I745" i="4"/>
  <c r="T745" i="4" s="1"/>
  <c r="J745" i="4"/>
  <c r="U745" i="4" s="1"/>
  <c r="L745" i="4"/>
  <c r="W745" i="4" s="1"/>
  <c r="M745" i="4"/>
  <c r="X745" i="4" s="1"/>
  <c r="P745" i="4"/>
  <c r="AA745" i="4" s="1"/>
  <c r="AF746" i="4" l="1"/>
  <c r="AC745" i="4"/>
  <c r="AD745" i="4" s="1"/>
  <c r="AE745" i="4" s="1"/>
  <c r="F747" i="4"/>
  <c r="I746" i="4"/>
  <c r="T746" i="4" s="1"/>
  <c r="J746" i="4"/>
  <c r="U746" i="4" s="1"/>
  <c r="G746" i="4"/>
  <c r="R746" i="4" s="1"/>
  <c r="M746" i="4"/>
  <c r="X746" i="4" s="1"/>
  <c r="N746" i="4"/>
  <c r="Y746" i="4" s="1"/>
  <c r="O746" i="4"/>
  <c r="Z746" i="4" s="1"/>
  <c r="H746" i="4"/>
  <c r="S746" i="4" s="1"/>
  <c r="K746" i="4"/>
  <c r="V746" i="4" s="1"/>
  <c r="L746" i="4"/>
  <c r="W746" i="4" s="1"/>
  <c r="P746" i="4"/>
  <c r="AA746" i="4" s="1"/>
  <c r="Q746" i="4"/>
  <c r="AB746" i="4" s="1"/>
  <c r="AF747" i="4" l="1"/>
  <c r="AC746" i="4"/>
  <c r="AD746" i="4" s="1"/>
  <c r="AE746" i="4" s="1"/>
  <c r="F748" i="4"/>
  <c r="K747" i="4"/>
  <c r="V747" i="4" s="1"/>
  <c r="L747" i="4"/>
  <c r="W747" i="4" s="1"/>
  <c r="N747" i="4"/>
  <c r="Y747" i="4" s="1"/>
  <c r="O747" i="4"/>
  <c r="Z747" i="4" s="1"/>
  <c r="G747" i="4"/>
  <c r="R747" i="4" s="1"/>
  <c r="H747" i="4"/>
  <c r="S747" i="4" s="1"/>
  <c r="I747" i="4"/>
  <c r="T747" i="4" s="1"/>
  <c r="Q747" i="4"/>
  <c r="AB747" i="4" s="1"/>
  <c r="J747" i="4"/>
  <c r="U747" i="4" s="1"/>
  <c r="M747" i="4"/>
  <c r="X747" i="4" s="1"/>
  <c r="P747" i="4"/>
  <c r="AA747" i="4" s="1"/>
  <c r="AF748" i="4" l="1"/>
  <c r="AC747" i="4"/>
  <c r="AD747" i="4" s="1"/>
  <c r="AE747" i="4" s="1"/>
  <c r="F749" i="4"/>
  <c r="M748" i="4"/>
  <c r="X748" i="4" s="1"/>
  <c r="N748" i="4"/>
  <c r="Y748" i="4" s="1"/>
  <c r="G748" i="4"/>
  <c r="R748" i="4" s="1"/>
  <c r="O748" i="4"/>
  <c r="Z748" i="4" s="1"/>
  <c r="K748" i="4"/>
  <c r="V748" i="4" s="1"/>
  <c r="L748" i="4"/>
  <c r="W748" i="4" s="1"/>
  <c r="P748" i="4"/>
  <c r="AA748" i="4" s="1"/>
  <c r="Q748" i="4"/>
  <c r="AB748" i="4" s="1"/>
  <c r="H748" i="4"/>
  <c r="S748" i="4" s="1"/>
  <c r="I748" i="4"/>
  <c r="T748" i="4" s="1"/>
  <c r="J748" i="4"/>
  <c r="U748" i="4" s="1"/>
  <c r="AF749" i="4" l="1"/>
  <c r="AC748" i="4"/>
  <c r="AD748" i="4" s="1"/>
  <c r="AE748" i="4" s="1"/>
  <c r="F750" i="4"/>
  <c r="O749" i="4"/>
  <c r="Z749" i="4" s="1"/>
  <c r="P749" i="4"/>
  <c r="AA749" i="4" s="1"/>
  <c r="L749" i="4"/>
  <c r="W749" i="4" s="1"/>
  <c r="M749" i="4"/>
  <c r="X749" i="4" s="1"/>
  <c r="Q749" i="4"/>
  <c r="AB749" i="4" s="1"/>
  <c r="G749" i="4"/>
  <c r="R749" i="4" s="1"/>
  <c r="H749" i="4"/>
  <c r="S749" i="4" s="1"/>
  <c r="I749" i="4"/>
  <c r="T749" i="4" s="1"/>
  <c r="J749" i="4"/>
  <c r="U749" i="4" s="1"/>
  <c r="K749" i="4"/>
  <c r="V749" i="4" s="1"/>
  <c r="N749" i="4"/>
  <c r="Y749" i="4" s="1"/>
  <c r="AF750" i="4" l="1"/>
  <c r="AC749" i="4"/>
  <c r="AD749" i="4" s="1"/>
  <c r="AE749" i="4" s="1"/>
  <c r="F751" i="4"/>
  <c r="P750" i="4"/>
  <c r="AA750" i="4" s="1"/>
  <c r="Q750" i="4"/>
  <c r="AB750" i="4" s="1"/>
  <c r="I750" i="4"/>
  <c r="T750" i="4" s="1"/>
  <c r="J750" i="4"/>
  <c r="U750" i="4" s="1"/>
  <c r="O750" i="4"/>
  <c r="Z750" i="4" s="1"/>
  <c r="G750" i="4"/>
  <c r="R750" i="4" s="1"/>
  <c r="H750" i="4"/>
  <c r="S750" i="4" s="1"/>
  <c r="K750" i="4"/>
  <c r="V750" i="4" s="1"/>
  <c r="L750" i="4"/>
  <c r="W750" i="4" s="1"/>
  <c r="M750" i="4"/>
  <c r="X750" i="4" s="1"/>
  <c r="N750" i="4"/>
  <c r="Y750" i="4" s="1"/>
  <c r="AF751" i="4" l="1"/>
  <c r="AC750" i="4"/>
  <c r="AD750" i="4" s="1"/>
  <c r="AE750" i="4" s="1"/>
  <c r="F752" i="4"/>
  <c r="G751" i="4"/>
  <c r="R751" i="4" s="1"/>
  <c r="O751" i="4"/>
  <c r="Z751" i="4" s="1"/>
  <c r="P751" i="4"/>
  <c r="AA751" i="4" s="1"/>
  <c r="I751" i="4"/>
  <c r="T751" i="4" s="1"/>
  <c r="J751" i="4"/>
  <c r="U751" i="4" s="1"/>
  <c r="H751" i="4"/>
  <c r="S751" i="4" s="1"/>
  <c r="K751" i="4"/>
  <c r="V751" i="4" s="1"/>
  <c r="L751" i="4"/>
  <c r="W751" i="4" s="1"/>
  <c r="M751" i="4"/>
  <c r="X751" i="4" s="1"/>
  <c r="N751" i="4"/>
  <c r="Y751" i="4" s="1"/>
  <c r="Q751" i="4"/>
  <c r="AB751" i="4" s="1"/>
  <c r="AF752" i="4" l="1"/>
  <c r="AC751" i="4"/>
  <c r="AD751" i="4" s="1"/>
  <c r="AE751" i="4" s="1"/>
  <c r="F753" i="4"/>
  <c r="H752" i="4"/>
  <c r="S752" i="4" s="1"/>
  <c r="I752" i="4"/>
  <c r="T752" i="4" s="1"/>
  <c r="G752" i="4"/>
  <c r="R752" i="4" s="1"/>
  <c r="J752" i="4"/>
  <c r="U752" i="4" s="1"/>
  <c r="O752" i="4"/>
  <c r="Z752" i="4" s="1"/>
  <c r="P752" i="4"/>
  <c r="AA752" i="4" s="1"/>
  <c r="K752" i="4"/>
  <c r="V752" i="4" s="1"/>
  <c r="L752" i="4"/>
  <c r="W752" i="4" s="1"/>
  <c r="M752" i="4"/>
  <c r="X752" i="4" s="1"/>
  <c r="N752" i="4"/>
  <c r="Y752" i="4" s="1"/>
  <c r="Q752" i="4"/>
  <c r="AB752" i="4" s="1"/>
  <c r="AF753" i="4" l="1"/>
  <c r="AC752" i="4"/>
  <c r="AD752" i="4" s="1"/>
  <c r="AE752" i="4" s="1"/>
  <c r="F754" i="4"/>
  <c r="J753" i="4"/>
  <c r="U753" i="4" s="1"/>
  <c r="K753" i="4"/>
  <c r="V753" i="4" s="1"/>
  <c r="O753" i="4"/>
  <c r="Z753" i="4" s="1"/>
  <c r="P753" i="4"/>
  <c r="AA753" i="4" s="1"/>
  <c r="G753" i="4"/>
  <c r="R753" i="4" s="1"/>
  <c r="H753" i="4"/>
  <c r="S753" i="4" s="1"/>
  <c r="I753" i="4"/>
  <c r="T753" i="4" s="1"/>
  <c r="L753" i="4"/>
  <c r="W753" i="4" s="1"/>
  <c r="M753" i="4"/>
  <c r="X753" i="4" s="1"/>
  <c r="N753" i="4"/>
  <c r="Y753" i="4" s="1"/>
  <c r="Q753" i="4"/>
  <c r="AB753" i="4" s="1"/>
  <c r="AF754" i="4" l="1"/>
  <c r="AC753" i="4"/>
  <c r="AD753" i="4" s="1"/>
  <c r="AE753" i="4" s="1"/>
  <c r="F755" i="4"/>
  <c r="L754" i="4"/>
  <c r="W754" i="4" s="1"/>
  <c r="M754" i="4"/>
  <c r="X754" i="4" s="1"/>
  <c r="G754" i="4"/>
  <c r="R754" i="4" s="1"/>
  <c r="H754" i="4"/>
  <c r="S754" i="4" s="1"/>
  <c r="O754" i="4"/>
  <c r="Z754" i="4" s="1"/>
  <c r="P754" i="4"/>
  <c r="AA754" i="4" s="1"/>
  <c r="I754" i="4"/>
  <c r="T754" i="4" s="1"/>
  <c r="J754" i="4"/>
  <c r="U754" i="4" s="1"/>
  <c r="K754" i="4"/>
  <c r="V754" i="4" s="1"/>
  <c r="N754" i="4"/>
  <c r="Y754" i="4" s="1"/>
  <c r="Q754" i="4"/>
  <c r="AB754" i="4" s="1"/>
  <c r="AF755" i="4" l="1"/>
  <c r="AC754" i="4"/>
  <c r="AD754" i="4" s="1"/>
  <c r="AE754" i="4" s="1"/>
  <c r="F756" i="4"/>
  <c r="N755" i="4"/>
  <c r="Y755" i="4" s="1"/>
  <c r="O755" i="4"/>
  <c r="Z755" i="4" s="1"/>
  <c r="M755" i="4"/>
  <c r="X755" i="4" s="1"/>
  <c r="P755" i="4"/>
  <c r="AA755" i="4" s="1"/>
  <c r="G755" i="4"/>
  <c r="R755" i="4" s="1"/>
  <c r="H755" i="4"/>
  <c r="S755" i="4" s="1"/>
  <c r="I755" i="4"/>
  <c r="T755" i="4" s="1"/>
  <c r="J755" i="4"/>
  <c r="U755" i="4" s="1"/>
  <c r="K755" i="4"/>
  <c r="V755" i="4" s="1"/>
  <c r="L755" i="4"/>
  <c r="W755" i="4" s="1"/>
  <c r="Q755" i="4"/>
  <c r="AB755" i="4" s="1"/>
  <c r="AF756" i="4" l="1"/>
  <c r="AC755" i="4"/>
  <c r="AD755" i="4" s="1"/>
  <c r="AE755" i="4" s="1"/>
  <c r="F757" i="4"/>
  <c r="P756" i="4"/>
  <c r="AA756" i="4" s="1"/>
  <c r="Q756" i="4"/>
  <c r="AB756" i="4" s="1"/>
  <c r="G756" i="4"/>
  <c r="R756" i="4" s="1"/>
  <c r="H756" i="4"/>
  <c r="S756" i="4" s="1"/>
  <c r="M756" i="4"/>
  <c r="X756" i="4" s="1"/>
  <c r="N756" i="4"/>
  <c r="Y756" i="4" s="1"/>
  <c r="I756" i="4"/>
  <c r="T756" i="4" s="1"/>
  <c r="J756" i="4"/>
  <c r="U756" i="4" s="1"/>
  <c r="K756" i="4"/>
  <c r="V756" i="4" s="1"/>
  <c r="L756" i="4"/>
  <c r="W756" i="4" s="1"/>
  <c r="O756" i="4"/>
  <c r="Z756" i="4" s="1"/>
  <c r="AF757" i="4" l="1"/>
  <c r="AC756" i="4"/>
  <c r="AD756" i="4" s="1"/>
  <c r="AE756" i="4" s="1"/>
  <c r="F758" i="4"/>
  <c r="G757" i="4"/>
  <c r="R757" i="4" s="1"/>
  <c r="M757" i="4"/>
  <c r="X757" i="4" s="1"/>
  <c r="N757" i="4"/>
  <c r="Y757" i="4" s="1"/>
  <c r="H757" i="4"/>
  <c r="S757" i="4" s="1"/>
  <c r="P757" i="4"/>
  <c r="AA757" i="4" s="1"/>
  <c r="Q757" i="4"/>
  <c r="AB757" i="4" s="1"/>
  <c r="I757" i="4"/>
  <c r="T757" i="4" s="1"/>
  <c r="J757" i="4"/>
  <c r="U757" i="4" s="1"/>
  <c r="K757" i="4"/>
  <c r="V757" i="4" s="1"/>
  <c r="L757" i="4"/>
  <c r="W757" i="4" s="1"/>
  <c r="O757" i="4"/>
  <c r="Z757" i="4" s="1"/>
  <c r="AF758" i="4" l="1"/>
  <c r="AC757" i="4"/>
  <c r="AD757" i="4" s="1"/>
  <c r="AE757" i="4" s="1"/>
  <c r="F759" i="4"/>
  <c r="H758" i="4"/>
  <c r="S758" i="4" s="1"/>
  <c r="I758" i="4"/>
  <c r="T758" i="4" s="1"/>
  <c r="M758" i="4"/>
  <c r="X758" i="4" s="1"/>
  <c r="N758" i="4"/>
  <c r="Y758" i="4" s="1"/>
  <c r="P758" i="4"/>
  <c r="AA758" i="4" s="1"/>
  <c r="Q758" i="4"/>
  <c r="AB758" i="4" s="1"/>
  <c r="G758" i="4"/>
  <c r="R758" i="4" s="1"/>
  <c r="J758" i="4"/>
  <c r="U758" i="4" s="1"/>
  <c r="K758" i="4"/>
  <c r="V758" i="4" s="1"/>
  <c r="L758" i="4"/>
  <c r="W758" i="4" s="1"/>
  <c r="O758" i="4"/>
  <c r="Z758" i="4" s="1"/>
  <c r="AF759" i="4" l="1"/>
  <c r="AC758" i="4"/>
  <c r="AD758" i="4" s="1"/>
  <c r="AE758" i="4" s="1"/>
  <c r="F760" i="4"/>
  <c r="J759" i="4"/>
  <c r="U759" i="4" s="1"/>
  <c r="K759" i="4"/>
  <c r="V759" i="4" s="1"/>
  <c r="M759" i="4"/>
  <c r="X759" i="4" s="1"/>
  <c r="N759" i="4"/>
  <c r="Y759" i="4" s="1"/>
  <c r="P759" i="4"/>
  <c r="AA759" i="4" s="1"/>
  <c r="Q759" i="4"/>
  <c r="AB759" i="4" s="1"/>
  <c r="G759" i="4"/>
  <c r="R759" i="4" s="1"/>
  <c r="H759" i="4"/>
  <c r="S759" i="4" s="1"/>
  <c r="I759" i="4"/>
  <c r="T759" i="4" s="1"/>
  <c r="L759" i="4"/>
  <c r="W759" i="4" s="1"/>
  <c r="O759" i="4"/>
  <c r="Z759" i="4" s="1"/>
  <c r="AF760" i="4" l="1"/>
  <c r="AC759" i="4"/>
  <c r="AD759" i="4" s="1"/>
  <c r="AE759" i="4" s="1"/>
  <c r="F761" i="4"/>
  <c r="L760" i="4"/>
  <c r="W760" i="4" s="1"/>
  <c r="M760" i="4"/>
  <c r="X760" i="4" s="1"/>
  <c r="K760" i="4"/>
  <c r="V760" i="4" s="1"/>
  <c r="N760" i="4"/>
  <c r="Y760" i="4" s="1"/>
  <c r="P760" i="4"/>
  <c r="AA760" i="4" s="1"/>
  <c r="Q760" i="4"/>
  <c r="AB760" i="4" s="1"/>
  <c r="G760" i="4"/>
  <c r="R760" i="4" s="1"/>
  <c r="H760" i="4"/>
  <c r="S760" i="4" s="1"/>
  <c r="I760" i="4"/>
  <c r="T760" i="4" s="1"/>
  <c r="J760" i="4"/>
  <c r="U760" i="4" s="1"/>
  <c r="O760" i="4"/>
  <c r="Z760" i="4" s="1"/>
  <c r="AF761" i="4" l="1"/>
  <c r="AC760" i="4"/>
  <c r="AD760" i="4" s="1"/>
  <c r="AE760" i="4" s="1"/>
  <c r="F762" i="4"/>
  <c r="N761" i="4"/>
  <c r="Y761" i="4" s="1"/>
  <c r="O761" i="4"/>
  <c r="Z761" i="4" s="1"/>
  <c r="K761" i="4"/>
  <c r="V761" i="4" s="1"/>
  <c r="L761" i="4"/>
  <c r="W761" i="4" s="1"/>
  <c r="P761" i="4"/>
  <c r="AA761" i="4" s="1"/>
  <c r="Q761" i="4"/>
  <c r="AB761" i="4" s="1"/>
  <c r="G761" i="4"/>
  <c r="R761" i="4" s="1"/>
  <c r="H761" i="4"/>
  <c r="S761" i="4" s="1"/>
  <c r="I761" i="4"/>
  <c r="T761" i="4" s="1"/>
  <c r="J761" i="4"/>
  <c r="U761" i="4" s="1"/>
  <c r="M761" i="4"/>
  <c r="X761" i="4" s="1"/>
  <c r="AF762" i="4" l="1"/>
  <c r="AC761" i="4"/>
  <c r="AD761" i="4" s="1"/>
  <c r="AE761" i="4" s="1"/>
  <c r="F763" i="4"/>
  <c r="P762" i="4"/>
  <c r="AA762" i="4" s="1"/>
  <c r="Q762" i="4"/>
  <c r="AB762" i="4" s="1"/>
  <c r="K762" i="4"/>
  <c r="V762" i="4" s="1"/>
  <c r="L762" i="4"/>
  <c r="W762" i="4" s="1"/>
  <c r="N762" i="4"/>
  <c r="Y762" i="4" s="1"/>
  <c r="O762" i="4"/>
  <c r="Z762" i="4" s="1"/>
  <c r="G762" i="4"/>
  <c r="R762" i="4" s="1"/>
  <c r="H762" i="4"/>
  <c r="S762" i="4" s="1"/>
  <c r="I762" i="4"/>
  <c r="T762" i="4" s="1"/>
  <c r="J762" i="4"/>
  <c r="U762" i="4" s="1"/>
  <c r="M762" i="4"/>
  <c r="X762" i="4" s="1"/>
  <c r="AF763" i="4" l="1"/>
  <c r="AC762" i="4"/>
  <c r="AD762" i="4" s="1"/>
  <c r="AE762" i="4" s="1"/>
  <c r="F764" i="4"/>
  <c r="G763" i="4"/>
  <c r="R763" i="4" s="1"/>
  <c r="K763" i="4"/>
  <c r="V763" i="4" s="1"/>
  <c r="L763" i="4"/>
  <c r="W763" i="4" s="1"/>
  <c r="Q763" i="4"/>
  <c r="AB763" i="4" s="1"/>
  <c r="N763" i="4"/>
  <c r="Y763" i="4" s="1"/>
  <c r="O763" i="4"/>
  <c r="Z763" i="4" s="1"/>
  <c r="P763" i="4"/>
  <c r="AA763" i="4" s="1"/>
  <c r="H763" i="4"/>
  <c r="S763" i="4" s="1"/>
  <c r="I763" i="4"/>
  <c r="T763" i="4" s="1"/>
  <c r="J763" i="4"/>
  <c r="U763" i="4" s="1"/>
  <c r="M763" i="4"/>
  <c r="X763" i="4" s="1"/>
  <c r="AF764" i="4" l="1"/>
  <c r="AC763" i="4"/>
  <c r="AD763" i="4" s="1"/>
  <c r="AE763" i="4" s="1"/>
  <c r="F765" i="4"/>
  <c r="H764" i="4"/>
  <c r="S764" i="4" s="1"/>
  <c r="I764" i="4"/>
  <c r="T764" i="4" s="1"/>
  <c r="Q764" i="4"/>
  <c r="AB764" i="4" s="1"/>
  <c r="K764" i="4"/>
  <c r="V764" i="4" s="1"/>
  <c r="L764" i="4"/>
  <c r="W764" i="4" s="1"/>
  <c r="N764" i="4"/>
  <c r="Y764" i="4" s="1"/>
  <c r="O764" i="4"/>
  <c r="Z764" i="4" s="1"/>
  <c r="P764" i="4"/>
  <c r="AA764" i="4" s="1"/>
  <c r="G764" i="4"/>
  <c r="R764" i="4" s="1"/>
  <c r="J764" i="4"/>
  <c r="U764" i="4" s="1"/>
  <c r="M764" i="4"/>
  <c r="X764" i="4" s="1"/>
  <c r="AF765" i="4" l="1"/>
  <c r="AC764" i="4"/>
  <c r="AD764" i="4" s="1"/>
  <c r="AE764" i="4" s="1"/>
  <c r="F766" i="4"/>
  <c r="J765" i="4"/>
  <c r="U765" i="4" s="1"/>
  <c r="K765" i="4"/>
  <c r="V765" i="4" s="1"/>
  <c r="I765" i="4"/>
  <c r="T765" i="4" s="1"/>
  <c r="L765" i="4"/>
  <c r="W765" i="4" s="1"/>
  <c r="Q765" i="4"/>
  <c r="AB765" i="4" s="1"/>
  <c r="N765" i="4"/>
  <c r="Y765" i="4" s="1"/>
  <c r="O765" i="4"/>
  <c r="Z765" i="4" s="1"/>
  <c r="P765" i="4"/>
  <c r="AA765" i="4" s="1"/>
  <c r="G765" i="4"/>
  <c r="R765" i="4" s="1"/>
  <c r="H765" i="4"/>
  <c r="S765" i="4" s="1"/>
  <c r="M765" i="4"/>
  <c r="X765" i="4" s="1"/>
  <c r="AF766" i="4" l="1"/>
  <c r="AC765" i="4"/>
  <c r="AD765" i="4" s="1"/>
  <c r="AE765" i="4" s="1"/>
  <c r="F767" i="4"/>
  <c r="L766" i="4"/>
  <c r="W766" i="4" s="1"/>
  <c r="M766" i="4"/>
  <c r="X766" i="4" s="1"/>
  <c r="Q766" i="4"/>
  <c r="AB766" i="4" s="1"/>
  <c r="I766" i="4"/>
  <c r="T766" i="4" s="1"/>
  <c r="J766" i="4"/>
  <c r="U766" i="4" s="1"/>
  <c r="N766" i="4"/>
  <c r="Y766" i="4" s="1"/>
  <c r="O766" i="4"/>
  <c r="Z766" i="4" s="1"/>
  <c r="P766" i="4"/>
  <c r="AA766" i="4" s="1"/>
  <c r="G766" i="4"/>
  <c r="R766" i="4" s="1"/>
  <c r="H766" i="4"/>
  <c r="S766" i="4" s="1"/>
  <c r="K766" i="4"/>
  <c r="V766" i="4" s="1"/>
  <c r="AF767" i="4" l="1"/>
  <c r="AC766" i="4"/>
  <c r="AD766" i="4" s="1"/>
  <c r="AE766" i="4" s="1"/>
  <c r="F768" i="4"/>
  <c r="N767" i="4"/>
  <c r="Y767" i="4" s="1"/>
  <c r="O767" i="4"/>
  <c r="Z767" i="4" s="1"/>
  <c r="I767" i="4"/>
  <c r="T767" i="4" s="1"/>
  <c r="J767" i="4"/>
  <c r="U767" i="4" s="1"/>
  <c r="Q767" i="4"/>
  <c r="AB767" i="4" s="1"/>
  <c r="L767" i="4"/>
  <c r="W767" i="4" s="1"/>
  <c r="M767" i="4"/>
  <c r="X767" i="4" s="1"/>
  <c r="P767" i="4"/>
  <c r="AA767" i="4" s="1"/>
  <c r="G767" i="4"/>
  <c r="R767" i="4" s="1"/>
  <c r="H767" i="4"/>
  <c r="S767" i="4" s="1"/>
  <c r="K767" i="4"/>
  <c r="V767" i="4" s="1"/>
  <c r="AF768" i="4" l="1"/>
  <c r="AC767" i="4"/>
  <c r="AD767" i="4" s="1"/>
  <c r="AE767" i="4" s="1"/>
  <c r="F769" i="4"/>
  <c r="P768" i="4"/>
  <c r="AA768" i="4" s="1"/>
  <c r="Q768" i="4"/>
  <c r="AB768" i="4" s="1"/>
  <c r="O768" i="4"/>
  <c r="Z768" i="4" s="1"/>
  <c r="I768" i="4"/>
  <c r="T768" i="4" s="1"/>
  <c r="J768" i="4"/>
  <c r="U768" i="4" s="1"/>
  <c r="L768" i="4"/>
  <c r="W768" i="4" s="1"/>
  <c r="M768" i="4"/>
  <c r="X768" i="4" s="1"/>
  <c r="N768" i="4"/>
  <c r="Y768" i="4" s="1"/>
  <c r="G768" i="4"/>
  <c r="R768" i="4" s="1"/>
  <c r="H768" i="4"/>
  <c r="S768" i="4" s="1"/>
  <c r="K768" i="4"/>
  <c r="V768" i="4" s="1"/>
  <c r="AF769" i="4" l="1"/>
  <c r="AC768" i="4"/>
  <c r="AD768" i="4" s="1"/>
  <c r="AE768" i="4" s="1"/>
  <c r="F770" i="4"/>
  <c r="G769" i="4"/>
  <c r="R769" i="4" s="1"/>
  <c r="I769" i="4"/>
  <c r="T769" i="4" s="1"/>
  <c r="J769" i="4"/>
  <c r="U769" i="4" s="1"/>
  <c r="O769" i="4"/>
  <c r="Z769" i="4" s="1"/>
  <c r="P769" i="4"/>
  <c r="AA769" i="4" s="1"/>
  <c r="L769" i="4"/>
  <c r="W769" i="4" s="1"/>
  <c r="M769" i="4"/>
  <c r="X769" i="4" s="1"/>
  <c r="N769" i="4"/>
  <c r="Y769" i="4" s="1"/>
  <c r="Q769" i="4"/>
  <c r="AB769" i="4" s="1"/>
  <c r="H769" i="4"/>
  <c r="S769" i="4" s="1"/>
  <c r="K769" i="4"/>
  <c r="V769" i="4" s="1"/>
  <c r="AF770" i="4" l="1"/>
  <c r="AC769" i="4"/>
  <c r="AD769" i="4" s="1"/>
  <c r="AE769" i="4" s="1"/>
  <c r="F771" i="4"/>
  <c r="H770" i="4"/>
  <c r="S770" i="4" s="1"/>
  <c r="I770" i="4"/>
  <c r="T770" i="4" s="1"/>
  <c r="O770" i="4"/>
  <c r="Z770" i="4" s="1"/>
  <c r="P770" i="4"/>
  <c r="AA770" i="4" s="1"/>
  <c r="G770" i="4"/>
  <c r="R770" i="4" s="1"/>
  <c r="J770" i="4"/>
  <c r="U770" i="4" s="1"/>
  <c r="L770" i="4"/>
  <c r="W770" i="4" s="1"/>
  <c r="M770" i="4"/>
  <c r="X770" i="4" s="1"/>
  <c r="N770" i="4"/>
  <c r="Y770" i="4" s="1"/>
  <c r="Q770" i="4"/>
  <c r="AB770" i="4" s="1"/>
  <c r="K770" i="4"/>
  <c r="V770" i="4" s="1"/>
  <c r="AF771" i="4" l="1"/>
  <c r="AC770" i="4"/>
  <c r="AD770" i="4" s="1"/>
  <c r="AE770" i="4" s="1"/>
  <c r="F772" i="4"/>
  <c r="J771" i="4"/>
  <c r="U771" i="4" s="1"/>
  <c r="K771" i="4"/>
  <c r="V771" i="4" s="1"/>
  <c r="G771" i="4"/>
  <c r="R771" i="4" s="1"/>
  <c r="H771" i="4"/>
  <c r="S771" i="4" s="1"/>
  <c r="O771" i="4"/>
  <c r="Z771" i="4" s="1"/>
  <c r="P771" i="4"/>
  <c r="AA771" i="4" s="1"/>
  <c r="L771" i="4"/>
  <c r="W771" i="4" s="1"/>
  <c r="M771" i="4"/>
  <c r="X771" i="4" s="1"/>
  <c r="N771" i="4"/>
  <c r="Y771" i="4" s="1"/>
  <c r="Q771" i="4"/>
  <c r="AB771" i="4" s="1"/>
  <c r="I771" i="4"/>
  <c r="T771" i="4" s="1"/>
  <c r="AF772" i="4" l="1"/>
  <c r="AC771" i="4"/>
  <c r="AD771" i="4" s="1"/>
  <c r="AE771" i="4" s="1"/>
  <c r="F773" i="4"/>
  <c r="L772" i="4"/>
  <c r="W772" i="4" s="1"/>
  <c r="M772" i="4"/>
  <c r="X772" i="4" s="1"/>
  <c r="O772" i="4"/>
  <c r="Z772" i="4" s="1"/>
  <c r="P772" i="4"/>
  <c r="AA772" i="4" s="1"/>
  <c r="G772" i="4"/>
  <c r="R772" i="4" s="1"/>
  <c r="H772" i="4"/>
  <c r="S772" i="4" s="1"/>
  <c r="J772" i="4"/>
  <c r="U772" i="4" s="1"/>
  <c r="K772" i="4"/>
  <c r="V772" i="4" s="1"/>
  <c r="N772" i="4"/>
  <c r="Y772" i="4" s="1"/>
  <c r="Q772" i="4"/>
  <c r="AB772" i="4" s="1"/>
  <c r="I772" i="4"/>
  <c r="T772" i="4" s="1"/>
  <c r="AF773" i="4" l="1"/>
  <c r="AC772" i="4"/>
  <c r="AD772" i="4" s="1"/>
  <c r="AE772" i="4" s="1"/>
  <c r="F774" i="4"/>
  <c r="N773" i="4"/>
  <c r="Y773" i="4" s="1"/>
  <c r="O773" i="4"/>
  <c r="Z773" i="4" s="1"/>
  <c r="G773" i="4"/>
  <c r="R773" i="4" s="1"/>
  <c r="H773" i="4"/>
  <c r="S773" i="4" s="1"/>
  <c r="M773" i="4"/>
  <c r="X773" i="4" s="1"/>
  <c r="P773" i="4"/>
  <c r="AA773" i="4" s="1"/>
  <c r="J773" i="4"/>
  <c r="U773" i="4" s="1"/>
  <c r="K773" i="4"/>
  <c r="V773" i="4" s="1"/>
  <c r="L773" i="4"/>
  <c r="W773" i="4" s="1"/>
  <c r="Q773" i="4"/>
  <c r="AB773" i="4" s="1"/>
  <c r="I773" i="4"/>
  <c r="T773" i="4" s="1"/>
  <c r="AF774" i="4" l="1"/>
  <c r="F775" i="4"/>
  <c r="P774" i="4"/>
  <c r="AA774" i="4" s="1"/>
  <c r="Q774" i="4"/>
  <c r="AB774" i="4" s="1"/>
  <c r="M774" i="4"/>
  <c r="X774" i="4" s="1"/>
  <c r="N774" i="4"/>
  <c r="Y774" i="4" s="1"/>
  <c r="G774" i="4"/>
  <c r="R774" i="4" s="1"/>
  <c r="H774" i="4"/>
  <c r="S774" i="4" s="1"/>
  <c r="J774" i="4"/>
  <c r="U774" i="4" s="1"/>
  <c r="K774" i="4"/>
  <c r="V774" i="4" s="1"/>
  <c r="L774" i="4"/>
  <c r="W774" i="4" s="1"/>
  <c r="O774" i="4"/>
  <c r="Z774" i="4" s="1"/>
  <c r="I774" i="4"/>
  <c r="T774" i="4" s="1"/>
  <c r="AC773" i="4"/>
  <c r="AD773" i="4" s="1"/>
  <c r="AE773" i="4" s="1"/>
  <c r="AF775" i="4" l="1"/>
  <c r="AC774" i="4"/>
  <c r="AD774" i="4" s="1"/>
  <c r="AE774" i="4" s="1"/>
  <c r="F776" i="4"/>
  <c r="G775" i="4"/>
  <c r="R775" i="4" s="1"/>
  <c r="H775" i="4"/>
  <c r="S775" i="4" s="1"/>
  <c r="M775" i="4"/>
  <c r="X775" i="4" s="1"/>
  <c r="N775" i="4"/>
  <c r="Y775" i="4" s="1"/>
  <c r="J775" i="4"/>
  <c r="U775" i="4" s="1"/>
  <c r="K775" i="4"/>
  <c r="V775" i="4" s="1"/>
  <c r="L775" i="4"/>
  <c r="W775" i="4" s="1"/>
  <c r="O775" i="4"/>
  <c r="Z775" i="4" s="1"/>
  <c r="P775" i="4"/>
  <c r="AA775" i="4" s="1"/>
  <c r="Q775" i="4"/>
  <c r="AB775" i="4" s="1"/>
  <c r="I775" i="4"/>
  <c r="T775" i="4" s="1"/>
  <c r="AF776" i="4" l="1"/>
  <c r="AC775" i="4"/>
  <c r="AD775" i="4" s="1"/>
  <c r="AE775" i="4" s="1"/>
  <c r="F777" i="4"/>
  <c r="H776" i="4"/>
  <c r="S776" i="4" s="1"/>
  <c r="I776" i="4"/>
  <c r="T776" i="4" s="1"/>
  <c r="M776" i="4"/>
  <c r="X776" i="4" s="1"/>
  <c r="N776" i="4"/>
  <c r="Y776" i="4" s="1"/>
  <c r="J776" i="4"/>
  <c r="U776" i="4" s="1"/>
  <c r="K776" i="4"/>
  <c r="V776" i="4" s="1"/>
  <c r="L776" i="4"/>
  <c r="W776" i="4" s="1"/>
  <c r="O776" i="4"/>
  <c r="Z776" i="4" s="1"/>
  <c r="P776" i="4"/>
  <c r="AA776" i="4" s="1"/>
  <c r="Q776" i="4"/>
  <c r="AB776" i="4" s="1"/>
  <c r="G776" i="4"/>
  <c r="R776" i="4" s="1"/>
  <c r="AF777" i="4" l="1"/>
  <c r="AC776" i="4"/>
  <c r="AD776" i="4" s="1"/>
  <c r="AE776" i="4" s="1"/>
  <c r="F778" i="4"/>
  <c r="J777" i="4"/>
  <c r="U777" i="4" s="1"/>
  <c r="K777" i="4"/>
  <c r="V777" i="4" s="1"/>
  <c r="M777" i="4"/>
  <c r="X777" i="4" s="1"/>
  <c r="N777" i="4"/>
  <c r="Y777" i="4" s="1"/>
  <c r="H777" i="4"/>
  <c r="S777" i="4" s="1"/>
  <c r="I777" i="4"/>
  <c r="T777" i="4" s="1"/>
  <c r="L777" i="4"/>
  <c r="W777" i="4" s="1"/>
  <c r="O777" i="4"/>
  <c r="Z777" i="4" s="1"/>
  <c r="P777" i="4"/>
  <c r="AA777" i="4" s="1"/>
  <c r="Q777" i="4"/>
  <c r="AB777" i="4" s="1"/>
  <c r="G777" i="4"/>
  <c r="R777" i="4" s="1"/>
  <c r="AF778" i="4" l="1"/>
  <c r="AC777" i="4"/>
  <c r="AD777" i="4" s="1"/>
  <c r="AE777" i="4" s="1"/>
  <c r="F779" i="4"/>
  <c r="L778" i="4"/>
  <c r="W778" i="4" s="1"/>
  <c r="M778" i="4"/>
  <c r="X778" i="4" s="1"/>
  <c r="K778" i="4"/>
  <c r="V778" i="4" s="1"/>
  <c r="N778" i="4"/>
  <c r="Y778" i="4" s="1"/>
  <c r="H778" i="4"/>
  <c r="S778" i="4" s="1"/>
  <c r="I778" i="4"/>
  <c r="T778" i="4" s="1"/>
  <c r="J778" i="4"/>
  <c r="U778" i="4" s="1"/>
  <c r="O778" i="4"/>
  <c r="Z778" i="4" s="1"/>
  <c r="P778" i="4"/>
  <c r="AA778" i="4" s="1"/>
  <c r="Q778" i="4"/>
  <c r="AB778" i="4" s="1"/>
  <c r="G778" i="4"/>
  <c r="R778" i="4" s="1"/>
  <c r="AF779" i="4" l="1"/>
  <c r="AC778" i="4"/>
  <c r="AD778" i="4" s="1"/>
  <c r="AE778" i="4" s="1"/>
  <c r="F780" i="4"/>
  <c r="N779" i="4"/>
  <c r="Y779" i="4" s="1"/>
  <c r="O779" i="4"/>
  <c r="Z779" i="4" s="1"/>
  <c r="K779" i="4"/>
  <c r="V779" i="4" s="1"/>
  <c r="L779" i="4"/>
  <c r="W779" i="4" s="1"/>
  <c r="H779" i="4"/>
  <c r="S779" i="4" s="1"/>
  <c r="I779" i="4"/>
  <c r="T779" i="4" s="1"/>
  <c r="J779" i="4"/>
  <c r="U779" i="4" s="1"/>
  <c r="M779" i="4"/>
  <c r="X779" i="4" s="1"/>
  <c r="P779" i="4"/>
  <c r="AA779" i="4" s="1"/>
  <c r="Q779" i="4"/>
  <c r="AB779" i="4" s="1"/>
  <c r="G779" i="4"/>
  <c r="R779" i="4" s="1"/>
  <c r="AF780" i="4" l="1"/>
  <c r="AC779" i="4"/>
  <c r="AD779" i="4" s="1"/>
  <c r="AE779" i="4" s="1"/>
  <c r="F781" i="4"/>
  <c r="P780" i="4"/>
  <c r="AA780" i="4" s="1"/>
  <c r="Q780" i="4"/>
  <c r="AB780" i="4" s="1"/>
  <c r="K780" i="4"/>
  <c r="V780" i="4" s="1"/>
  <c r="L780" i="4"/>
  <c r="W780" i="4" s="1"/>
  <c r="H780" i="4"/>
  <c r="S780" i="4" s="1"/>
  <c r="I780" i="4"/>
  <c r="T780" i="4" s="1"/>
  <c r="J780" i="4"/>
  <c r="U780" i="4" s="1"/>
  <c r="M780" i="4"/>
  <c r="X780" i="4" s="1"/>
  <c r="N780" i="4"/>
  <c r="Y780" i="4" s="1"/>
  <c r="O780" i="4"/>
  <c r="Z780" i="4" s="1"/>
  <c r="G780" i="4"/>
  <c r="R780" i="4" s="1"/>
  <c r="AF781" i="4" l="1"/>
  <c r="AC780" i="4"/>
  <c r="AD780" i="4" s="1"/>
  <c r="AE780" i="4" s="1"/>
  <c r="F782" i="4"/>
  <c r="G781" i="4"/>
  <c r="R781" i="4" s="1"/>
  <c r="Q781" i="4"/>
  <c r="AB781" i="4" s="1"/>
  <c r="K781" i="4"/>
  <c r="V781" i="4" s="1"/>
  <c r="L781" i="4"/>
  <c r="W781" i="4" s="1"/>
  <c r="H781" i="4"/>
  <c r="S781" i="4" s="1"/>
  <c r="I781" i="4"/>
  <c r="T781" i="4" s="1"/>
  <c r="J781" i="4"/>
  <c r="U781" i="4" s="1"/>
  <c r="M781" i="4"/>
  <c r="X781" i="4" s="1"/>
  <c r="N781" i="4"/>
  <c r="Y781" i="4" s="1"/>
  <c r="O781" i="4"/>
  <c r="Z781" i="4" s="1"/>
  <c r="P781" i="4"/>
  <c r="AA781" i="4" s="1"/>
  <c r="AF782" i="4" l="1"/>
  <c r="AC781" i="4"/>
  <c r="AD781" i="4" s="1"/>
  <c r="AE781" i="4" s="1"/>
  <c r="F783" i="4"/>
  <c r="H782" i="4"/>
  <c r="S782" i="4" s="1"/>
  <c r="I782" i="4"/>
  <c r="T782" i="4" s="1"/>
  <c r="K782" i="4"/>
  <c r="V782" i="4" s="1"/>
  <c r="L782" i="4"/>
  <c r="W782" i="4" s="1"/>
  <c r="Q782" i="4"/>
  <c r="AB782" i="4" s="1"/>
  <c r="G782" i="4"/>
  <c r="R782" i="4" s="1"/>
  <c r="J782" i="4"/>
  <c r="U782" i="4" s="1"/>
  <c r="M782" i="4"/>
  <c r="X782" i="4" s="1"/>
  <c r="N782" i="4"/>
  <c r="Y782" i="4" s="1"/>
  <c r="O782" i="4"/>
  <c r="Z782" i="4" s="1"/>
  <c r="P782" i="4"/>
  <c r="AA782" i="4" s="1"/>
  <c r="AF783" i="4" l="1"/>
  <c r="AC782" i="4"/>
  <c r="AD782" i="4" s="1"/>
  <c r="AE782" i="4" s="1"/>
  <c r="F784" i="4"/>
  <c r="J783" i="4"/>
  <c r="U783" i="4" s="1"/>
  <c r="K783" i="4"/>
  <c r="V783" i="4" s="1"/>
  <c r="Q783" i="4"/>
  <c r="AB783" i="4" s="1"/>
  <c r="I783" i="4"/>
  <c r="T783" i="4" s="1"/>
  <c r="L783" i="4"/>
  <c r="W783" i="4" s="1"/>
  <c r="G783" i="4"/>
  <c r="R783" i="4" s="1"/>
  <c r="H783" i="4"/>
  <c r="S783" i="4" s="1"/>
  <c r="M783" i="4"/>
  <c r="X783" i="4" s="1"/>
  <c r="N783" i="4"/>
  <c r="Y783" i="4" s="1"/>
  <c r="O783" i="4"/>
  <c r="Z783" i="4" s="1"/>
  <c r="P783" i="4"/>
  <c r="AA783" i="4" s="1"/>
  <c r="AF784" i="4" l="1"/>
  <c r="AC783" i="4"/>
  <c r="AD783" i="4" s="1"/>
  <c r="AE783" i="4" s="1"/>
  <c r="F785" i="4"/>
  <c r="L784" i="4"/>
  <c r="W784" i="4" s="1"/>
  <c r="M784" i="4"/>
  <c r="X784" i="4" s="1"/>
  <c r="I784" i="4"/>
  <c r="T784" i="4" s="1"/>
  <c r="J784" i="4"/>
  <c r="U784" i="4" s="1"/>
  <c r="Q784" i="4"/>
  <c r="AB784" i="4" s="1"/>
  <c r="G784" i="4"/>
  <c r="R784" i="4" s="1"/>
  <c r="H784" i="4"/>
  <c r="S784" i="4" s="1"/>
  <c r="K784" i="4"/>
  <c r="V784" i="4" s="1"/>
  <c r="N784" i="4"/>
  <c r="Y784" i="4" s="1"/>
  <c r="O784" i="4"/>
  <c r="Z784" i="4" s="1"/>
  <c r="P784" i="4"/>
  <c r="AA784" i="4" s="1"/>
  <c r="AF785" i="4" l="1"/>
  <c r="AC784" i="4"/>
  <c r="AD784" i="4" s="1"/>
  <c r="AE784" i="4" s="1"/>
  <c r="F786" i="4"/>
  <c r="N785" i="4"/>
  <c r="Y785" i="4" s="1"/>
  <c r="O785" i="4"/>
  <c r="Z785" i="4" s="1"/>
  <c r="Q785" i="4"/>
  <c r="AB785" i="4" s="1"/>
  <c r="I785" i="4"/>
  <c r="T785" i="4" s="1"/>
  <c r="J785" i="4"/>
  <c r="U785" i="4" s="1"/>
  <c r="G785" i="4"/>
  <c r="R785" i="4" s="1"/>
  <c r="H785" i="4"/>
  <c r="S785" i="4" s="1"/>
  <c r="K785" i="4"/>
  <c r="V785" i="4" s="1"/>
  <c r="L785" i="4"/>
  <c r="W785" i="4" s="1"/>
  <c r="M785" i="4"/>
  <c r="X785" i="4" s="1"/>
  <c r="P785" i="4"/>
  <c r="AA785" i="4" s="1"/>
  <c r="AF786" i="4" l="1"/>
  <c r="AC785" i="4"/>
  <c r="AD785" i="4" s="1"/>
  <c r="AE785" i="4" s="1"/>
  <c r="F787" i="4"/>
  <c r="P786" i="4"/>
  <c r="AA786" i="4" s="1"/>
  <c r="Q786" i="4"/>
  <c r="AB786" i="4" s="1"/>
  <c r="I786" i="4"/>
  <c r="T786" i="4" s="1"/>
  <c r="J786" i="4"/>
  <c r="U786" i="4" s="1"/>
  <c r="O786" i="4"/>
  <c r="Z786" i="4" s="1"/>
  <c r="G786" i="4"/>
  <c r="R786" i="4" s="1"/>
  <c r="H786" i="4"/>
  <c r="S786" i="4" s="1"/>
  <c r="K786" i="4"/>
  <c r="V786" i="4" s="1"/>
  <c r="L786" i="4"/>
  <c r="W786" i="4" s="1"/>
  <c r="M786" i="4"/>
  <c r="X786" i="4" s="1"/>
  <c r="N786" i="4"/>
  <c r="Y786" i="4" s="1"/>
  <c r="AF787" i="4" l="1"/>
  <c r="AC786" i="4"/>
  <c r="AD786" i="4" s="1"/>
  <c r="AE786" i="4" s="1"/>
  <c r="F788" i="4"/>
  <c r="G787" i="4"/>
  <c r="R787" i="4" s="1"/>
  <c r="O787" i="4"/>
  <c r="Z787" i="4" s="1"/>
  <c r="P787" i="4"/>
  <c r="AA787" i="4" s="1"/>
  <c r="I787" i="4"/>
  <c r="T787" i="4" s="1"/>
  <c r="J787" i="4"/>
  <c r="U787" i="4" s="1"/>
  <c r="H787" i="4"/>
  <c r="S787" i="4" s="1"/>
  <c r="K787" i="4"/>
  <c r="V787" i="4" s="1"/>
  <c r="L787" i="4"/>
  <c r="W787" i="4" s="1"/>
  <c r="M787" i="4"/>
  <c r="X787" i="4" s="1"/>
  <c r="N787" i="4"/>
  <c r="Y787" i="4" s="1"/>
  <c r="Q787" i="4"/>
  <c r="AB787" i="4" s="1"/>
  <c r="AF788" i="4" l="1"/>
  <c r="AC787" i="4"/>
  <c r="AD787" i="4" s="1"/>
  <c r="AE787" i="4" s="1"/>
  <c r="F789" i="4"/>
  <c r="H788" i="4"/>
  <c r="S788" i="4" s="1"/>
  <c r="I788" i="4"/>
  <c r="T788" i="4" s="1"/>
  <c r="G788" i="4"/>
  <c r="R788" i="4" s="1"/>
  <c r="J788" i="4"/>
  <c r="U788" i="4" s="1"/>
  <c r="O788" i="4"/>
  <c r="Z788" i="4" s="1"/>
  <c r="P788" i="4"/>
  <c r="AA788" i="4" s="1"/>
  <c r="K788" i="4"/>
  <c r="V788" i="4" s="1"/>
  <c r="L788" i="4"/>
  <c r="W788" i="4" s="1"/>
  <c r="M788" i="4"/>
  <c r="X788" i="4" s="1"/>
  <c r="N788" i="4"/>
  <c r="Y788" i="4" s="1"/>
  <c r="Q788" i="4"/>
  <c r="AB788" i="4" s="1"/>
  <c r="AF789" i="4" l="1"/>
  <c r="AC788" i="4"/>
  <c r="AD788" i="4" s="1"/>
  <c r="AE788" i="4" s="1"/>
  <c r="F790" i="4"/>
  <c r="J789" i="4"/>
  <c r="U789" i="4" s="1"/>
  <c r="K789" i="4"/>
  <c r="V789" i="4" s="1"/>
  <c r="O789" i="4"/>
  <c r="Z789" i="4" s="1"/>
  <c r="P789" i="4"/>
  <c r="AA789" i="4" s="1"/>
  <c r="H789" i="4"/>
  <c r="S789" i="4" s="1"/>
  <c r="G789" i="4"/>
  <c r="R789" i="4" s="1"/>
  <c r="I789" i="4"/>
  <c r="T789" i="4" s="1"/>
  <c r="L789" i="4"/>
  <c r="W789" i="4" s="1"/>
  <c r="M789" i="4"/>
  <c r="X789" i="4" s="1"/>
  <c r="N789" i="4"/>
  <c r="Y789" i="4" s="1"/>
  <c r="Q789" i="4"/>
  <c r="AB789" i="4" s="1"/>
  <c r="AF790" i="4" l="1"/>
  <c r="AC789" i="4"/>
  <c r="AD789" i="4" s="1"/>
  <c r="AE789" i="4" s="1"/>
  <c r="F791" i="4"/>
  <c r="L790" i="4"/>
  <c r="W790" i="4" s="1"/>
  <c r="M790" i="4"/>
  <c r="X790" i="4" s="1"/>
  <c r="G790" i="4"/>
  <c r="R790" i="4" s="1"/>
  <c r="H790" i="4"/>
  <c r="S790" i="4" s="1"/>
  <c r="P790" i="4"/>
  <c r="AA790" i="4" s="1"/>
  <c r="I790" i="4"/>
  <c r="T790" i="4" s="1"/>
  <c r="J790" i="4"/>
  <c r="U790" i="4" s="1"/>
  <c r="K790" i="4"/>
  <c r="V790" i="4" s="1"/>
  <c r="N790" i="4"/>
  <c r="Y790" i="4" s="1"/>
  <c r="O790" i="4"/>
  <c r="Z790" i="4" s="1"/>
  <c r="Q790" i="4"/>
  <c r="AB790" i="4" s="1"/>
  <c r="AF791" i="4" l="1"/>
  <c r="AC790" i="4"/>
  <c r="AD790" i="4" s="1"/>
  <c r="AE790" i="4" s="1"/>
  <c r="F792" i="4"/>
  <c r="N791" i="4"/>
  <c r="Y791" i="4" s="1"/>
  <c r="O791" i="4"/>
  <c r="Z791" i="4" s="1"/>
  <c r="M791" i="4"/>
  <c r="X791" i="4" s="1"/>
  <c r="P791" i="4"/>
  <c r="AA791" i="4" s="1"/>
  <c r="H791" i="4"/>
  <c r="S791" i="4" s="1"/>
  <c r="G791" i="4"/>
  <c r="R791" i="4" s="1"/>
  <c r="I791" i="4"/>
  <c r="T791" i="4" s="1"/>
  <c r="J791" i="4"/>
  <c r="U791" i="4" s="1"/>
  <c r="K791" i="4"/>
  <c r="V791" i="4" s="1"/>
  <c r="L791" i="4"/>
  <c r="W791" i="4" s="1"/>
  <c r="Q791" i="4"/>
  <c r="AB791" i="4" s="1"/>
  <c r="AF792" i="4" l="1"/>
  <c r="AC791" i="4"/>
  <c r="AD791" i="4" s="1"/>
  <c r="AE791" i="4" s="1"/>
  <c r="F793" i="4"/>
  <c r="P792" i="4"/>
  <c r="AA792" i="4" s="1"/>
  <c r="Q792" i="4"/>
  <c r="AB792" i="4" s="1"/>
  <c r="G792" i="4"/>
  <c r="R792" i="4" s="1"/>
  <c r="H792" i="4"/>
  <c r="S792" i="4" s="1"/>
  <c r="L792" i="4"/>
  <c r="W792" i="4" s="1"/>
  <c r="M792" i="4"/>
  <c r="X792" i="4" s="1"/>
  <c r="N792" i="4"/>
  <c r="Y792" i="4" s="1"/>
  <c r="O792" i="4"/>
  <c r="Z792" i="4" s="1"/>
  <c r="I792" i="4"/>
  <c r="T792" i="4" s="1"/>
  <c r="J792" i="4"/>
  <c r="U792" i="4" s="1"/>
  <c r="K792" i="4"/>
  <c r="V792" i="4" s="1"/>
  <c r="AF793" i="4" l="1"/>
  <c r="AC792" i="4"/>
  <c r="AD792" i="4" s="1"/>
  <c r="AE792" i="4" s="1"/>
  <c r="F794" i="4"/>
  <c r="G793" i="4"/>
  <c r="R793" i="4" s="1"/>
  <c r="M793" i="4"/>
  <c r="X793" i="4" s="1"/>
  <c r="N793" i="4"/>
  <c r="Y793" i="4" s="1"/>
  <c r="H793" i="4"/>
  <c r="S793" i="4" s="1"/>
  <c r="I793" i="4"/>
  <c r="T793" i="4" s="1"/>
  <c r="J793" i="4"/>
  <c r="U793" i="4" s="1"/>
  <c r="K793" i="4"/>
  <c r="V793" i="4" s="1"/>
  <c r="L793" i="4"/>
  <c r="W793" i="4" s="1"/>
  <c r="O793" i="4"/>
  <c r="Z793" i="4" s="1"/>
  <c r="P793" i="4"/>
  <c r="AA793" i="4" s="1"/>
  <c r="Q793" i="4"/>
  <c r="AB793" i="4" s="1"/>
  <c r="AF794" i="4" l="1"/>
  <c r="AC793" i="4"/>
  <c r="AD793" i="4" s="1"/>
  <c r="AE793" i="4" s="1"/>
  <c r="F795" i="4"/>
  <c r="H794" i="4"/>
  <c r="S794" i="4" s="1"/>
  <c r="I794" i="4"/>
  <c r="T794" i="4" s="1"/>
  <c r="G794" i="4"/>
  <c r="R794" i="4" s="1"/>
  <c r="J794" i="4"/>
  <c r="U794" i="4" s="1"/>
  <c r="K794" i="4"/>
  <c r="V794" i="4" s="1"/>
  <c r="L794" i="4"/>
  <c r="W794" i="4" s="1"/>
  <c r="M794" i="4"/>
  <c r="X794" i="4" s="1"/>
  <c r="N794" i="4"/>
  <c r="Y794" i="4" s="1"/>
  <c r="O794" i="4"/>
  <c r="Z794" i="4" s="1"/>
  <c r="P794" i="4"/>
  <c r="AA794" i="4" s="1"/>
  <c r="Q794" i="4"/>
  <c r="AB794" i="4" s="1"/>
  <c r="AF795" i="4" l="1"/>
  <c r="AC794" i="4"/>
  <c r="AD794" i="4" s="1"/>
  <c r="AE794" i="4" s="1"/>
  <c r="F796" i="4"/>
  <c r="J795" i="4"/>
  <c r="U795" i="4" s="1"/>
  <c r="L795" i="4"/>
  <c r="W795" i="4" s="1"/>
  <c r="N795" i="4"/>
  <c r="Y795" i="4" s="1"/>
  <c r="O795" i="4"/>
  <c r="Z795" i="4" s="1"/>
  <c r="P795" i="4"/>
  <c r="AA795" i="4" s="1"/>
  <c r="Q795" i="4"/>
  <c r="AB795" i="4" s="1"/>
  <c r="G795" i="4"/>
  <c r="R795" i="4" s="1"/>
  <c r="H795" i="4"/>
  <c r="S795" i="4" s="1"/>
  <c r="I795" i="4"/>
  <c r="T795" i="4" s="1"/>
  <c r="K795" i="4"/>
  <c r="V795" i="4" s="1"/>
  <c r="M795" i="4"/>
  <c r="X795" i="4" s="1"/>
  <c r="AF796" i="4" l="1"/>
  <c r="AC795" i="4"/>
  <c r="AD795" i="4" s="1"/>
  <c r="AE795" i="4" s="1"/>
  <c r="F797" i="4"/>
  <c r="Q796" i="4"/>
  <c r="AB796" i="4" s="1"/>
  <c r="G796" i="4"/>
  <c r="R796" i="4" s="1"/>
  <c r="H796" i="4"/>
  <c r="S796" i="4" s="1"/>
  <c r="I796" i="4"/>
  <c r="T796" i="4" s="1"/>
  <c r="J796" i="4"/>
  <c r="U796" i="4" s="1"/>
  <c r="K796" i="4"/>
  <c r="V796" i="4" s="1"/>
  <c r="L796" i="4"/>
  <c r="W796" i="4" s="1"/>
  <c r="M796" i="4"/>
  <c r="X796" i="4" s="1"/>
  <c r="N796" i="4"/>
  <c r="Y796" i="4" s="1"/>
  <c r="O796" i="4"/>
  <c r="Z796" i="4" s="1"/>
  <c r="P796" i="4"/>
  <c r="AA796" i="4" s="1"/>
  <c r="AF797" i="4" l="1"/>
  <c r="AC796" i="4"/>
  <c r="AD796" i="4" s="1"/>
  <c r="AE796" i="4" s="1"/>
  <c r="F798" i="4"/>
  <c r="G797" i="4"/>
  <c r="R797" i="4" s="1"/>
  <c r="H797" i="4"/>
  <c r="S797" i="4" s="1"/>
  <c r="I797" i="4"/>
  <c r="T797" i="4" s="1"/>
  <c r="J797" i="4"/>
  <c r="U797" i="4" s="1"/>
  <c r="K797" i="4"/>
  <c r="V797" i="4" s="1"/>
  <c r="L797" i="4"/>
  <c r="W797" i="4" s="1"/>
  <c r="M797" i="4"/>
  <c r="X797" i="4" s="1"/>
  <c r="N797" i="4"/>
  <c r="Y797" i="4" s="1"/>
  <c r="O797" i="4"/>
  <c r="Z797" i="4" s="1"/>
  <c r="P797" i="4"/>
  <c r="AA797" i="4" s="1"/>
  <c r="Q797" i="4"/>
  <c r="AB797" i="4" s="1"/>
  <c r="AF798" i="4" l="1"/>
  <c r="AC797" i="4"/>
  <c r="AD797" i="4" s="1"/>
  <c r="AE797" i="4" s="1"/>
  <c r="F799" i="4"/>
  <c r="I798" i="4"/>
  <c r="T798" i="4" s="1"/>
  <c r="J798" i="4"/>
  <c r="U798" i="4" s="1"/>
  <c r="K798" i="4"/>
  <c r="V798" i="4" s="1"/>
  <c r="L798" i="4"/>
  <c r="W798" i="4" s="1"/>
  <c r="M798" i="4"/>
  <c r="X798" i="4" s="1"/>
  <c r="N798" i="4"/>
  <c r="Y798" i="4" s="1"/>
  <c r="O798" i="4"/>
  <c r="Z798" i="4" s="1"/>
  <c r="P798" i="4"/>
  <c r="AA798" i="4" s="1"/>
  <c r="Q798" i="4"/>
  <c r="AB798" i="4" s="1"/>
  <c r="G798" i="4"/>
  <c r="R798" i="4" s="1"/>
  <c r="H798" i="4"/>
  <c r="S798" i="4" s="1"/>
  <c r="AF799" i="4" l="1"/>
  <c r="AC798" i="4"/>
  <c r="AD798" i="4" s="1"/>
  <c r="AE798" i="4" s="1"/>
  <c r="F800" i="4"/>
  <c r="K799" i="4"/>
  <c r="V799" i="4" s="1"/>
  <c r="L799" i="4"/>
  <c r="W799" i="4" s="1"/>
  <c r="M799" i="4"/>
  <c r="X799" i="4" s="1"/>
  <c r="N799" i="4"/>
  <c r="Y799" i="4" s="1"/>
  <c r="O799" i="4"/>
  <c r="Z799" i="4" s="1"/>
  <c r="P799" i="4"/>
  <c r="AA799" i="4" s="1"/>
  <c r="Q799" i="4"/>
  <c r="AB799" i="4" s="1"/>
  <c r="G799" i="4"/>
  <c r="R799" i="4" s="1"/>
  <c r="H799" i="4"/>
  <c r="S799" i="4" s="1"/>
  <c r="I799" i="4"/>
  <c r="T799" i="4" s="1"/>
  <c r="J799" i="4"/>
  <c r="U799" i="4" s="1"/>
  <c r="AF800" i="4" l="1"/>
  <c r="AC799" i="4"/>
  <c r="AD799" i="4" s="1"/>
  <c r="AE799" i="4" s="1"/>
  <c r="F801" i="4"/>
  <c r="M800" i="4"/>
  <c r="X800" i="4" s="1"/>
  <c r="N800" i="4"/>
  <c r="Y800" i="4" s="1"/>
  <c r="O800" i="4"/>
  <c r="Z800" i="4" s="1"/>
  <c r="P800" i="4"/>
  <c r="AA800" i="4" s="1"/>
  <c r="Q800" i="4"/>
  <c r="AB800" i="4" s="1"/>
  <c r="G800" i="4"/>
  <c r="R800" i="4" s="1"/>
  <c r="H800" i="4"/>
  <c r="S800" i="4" s="1"/>
  <c r="I800" i="4"/>
  <c r="T800" i="4" s="1"/>
  <c r="J800" i="4"/>
  <c r="U800" i="4" s="1"/>
  <c r="K800" i="4"/>
  <c r="V800" i="4" s="1"/>
  <c r="L800" i="4"/>
  <c r="W800" i="4" s="1"/>
  <c r="AF801" i="4" l="1"/>
  <c r="AC800" i="4"/>
  <c r="AD800" i="4" s="1"/>
  <c r="AE800" i="4" s="1"/>
  <c r="F802" i="4"/>
  <c r="O801" i="4"/>
  <c r="Z801" i="4" s="1"/>
  <c r="P801" i="4"/>
  <c r="AA801" i="4" s="1"/>
  <c r="Q801" i="4"/>
  <c r="AB801" i="4" s="1"/>
  <c r="G801" i="4"/>
  <c r="R801" i="4" s="1"/>
  <c r="H801" i="4"/>
  <c r="S801" i="4" s="1"/>
  <c r="I801" i="4"/>
  <c r="T801" i="4" s="1"/>
  <c r="J801" i="4"/>
  <c r="U801" i="4" s="1"/>
  <c r="K801" i="4"/>
  <c r="V801" i="4" s="1"/>
  <c r="L801" i="4"/>
  <c r="W801" i="4" s="1"/>
  <c r="M801" i="4"/>
  <c r="X801" i="4" s="1"/>
  <c r="N801" i="4"/>
  <c r="Y801" i="4" s="1"/>
  <c r="AF802" i="4" l="1"/>
  <c r="AC801" i="4"/>
  <c r="AD801" i="4" s="1"/>
  <c r="AE801" i="4" s="1"/>
  <c r="F803" i="4"/>
  <c r="Q802" i="4"/>
  <c r="AB802" i="4" s="1"/>
  <c r="G802" i="4"/>
  <c r="R802" i="4" s="1"/>
  <c r="H802" i="4"/>
  <c r="S802" i="4" s="1"/>
  <c r="I802" i="4"/>
  <c r="T802" i="4" s="1"/>
  <c r="J802" i="4"/>
  <c r="U802" i="4" s="1"/>
  <c r="K802" i="4"/>
  <c r="V802" i="4" s="1"/>
  <c r="L802" i="4"/>
  <c r="W802" i="4" s="1"/>
  <c r="M802" i="4"/>
  <c r="X802" i="4" s="1"/>
  <c r="N802" i="4"/>
  <c r="Y802" i="4" s="1"/>
  <c r="O802" i="4"/>
  <c r="Z802" i="4" s="1"/>
  <c r="P802" i="4"/>
  <c r="AA802" i="4" s="1"/>
  <c r="AF803" i="4" l="1"/>
  <c r="AC802" i="4"/>
  <c r="AD802" i="4" s="1"/>
  <c r="AE802" i="4" s="1"/>
  <c r="F804" i="4"/>
  <c r="G803" i="4"/>
  <c r="R803" i="4" s="1"/>
  <c r="H803" i="4"/>
  <c r="S803" i="4" s="1"/>
  <c r="I803" i="4"/>
  <c r="T803" i="4" s="1"/>
  <c r="J803" i="4"/>
  <c r="U803" i="4" s="1"/>
  <c r="K803" i="4"/>
  <c r="V803" i="4" s="1"/>
  <c r="L803" i="4"/>
  <c r="W803" i="4" s="1"/>
  <c r="M803" i="4"/>
  <c r="X803" i="4" s="1"/>
  <c r="N803" i="4"/>
  <c r="Y803" i="4" s="1"/>
  <c r="O803" i="4"/>
  <c r="Z803" i="4" s="1"/>
  <c r="P803" i="4"/>
  <c r="AA803" i="4" s="1"/>
  <c r="Q803" i="4"/>
  <c r="AB803" i="4" s="1"/>
  <c r="AF804" i="4" l="1"/>
  <c r="AC803" i="4"/>
  <c r="AD803" i="4" s="1"/>
  <c r="AE803" i="4" s="1"/>
  <c r="F805" i="4"/>
  <c r="I804" i="4"/>
  <c r="T804" i="4" s="1"/>
  <c r="J804" i="4"/>
  <c r="U804" i="4" s="1"/>
  <c r="K804" i="4"/>
  <c r="V804" i="4" s="1"/>
  <c r="L804" i="4"/>
  <c r="W804" i="4" s="1"/>
  <c r="M804" i="4"/>
  <c r="X804" i="4" s="1"/>
  <c r="N804" i="4"/>
  <c r="Y804" i="4" s="1"/>
  <c r="O804" i="4"/>
  <c r="Z804" i="4" s="1"/>
  <c r="P804" i="4"/>
  <c r="AA804" i="4" s="1"/>
  <c r="Q804" i="4"/>
  <c r="AB804" i="4" s="1"/>
  <c r="G804" i="4"/>
  <c r="R804" i="4" s="1"/>
  <c r="H804" i="4"/>
  <c r="S804" i="4" s="1"/>
  <c r="AF805" i="4" l="1"/>
  <c r="AC804" i="4"/>
  <c r="AD804" i="4" s="1"/>
  <c r="AE804" i="4" s="1"/>
  <c r="F806" i="4"/>
  <c r="K805" i="4"/>
  <c r="V805" i="4" s="1"/>
  <c r="M805" i="4"/>
  <c r="X805" i="4" s="1"/>
  <c r="N805" i="4"/>
  <c r="Y805" i="4" s="1"/>
  <c r="O805" i="4"/>
  <c r="Z805" i="4" s="1"/>
  <c r="P805" i="4"/>
  <c r="AA805" i="4" s="1"/>
  <c r="Q805" i="4"/>
  <c r="AB805" i="4" s="1"/>
  <c r="G805" i="4"/>
  <c r="R805" i="4" s="1"/>
  <c r="H805" i="4"/>
  <c r="S805" i="4" s="1"/>
  <c r="I805" i="4"/>
  <c r="T805" i="4" s="1"/>
  <c r="J805" i="4"/>
  <c r="U805" i="4" s="1"/>
  <c r="L805" i="4"/>
  <c r="W805" i="4" s="1"/>
  <c r="AF806" i="4" l="1"/>
  <c r="AC805" i="4"/>
  <c r="AD805" i="4" s="1"/>
  <c r="AE805" i="4" s="1"/>
  <c r="F807" i="4"/>
  <c r="M806" i="4"/>
  <c r="X806" i="4" s="1"/>
  <c r="O806" i="4"/>
  <c r="Z806" i="4" s="1"/>
  <c r="P806" i="4"/>
  <c r="AA806" i="4" s="1"/>
  <c r="Q806" i="4"/>
  <c r="AB806" i="4" s="1"/>
  <c r="G806" i="4"/>
  <c r="R806" i="4" s="1"/>
  <c r="H806" i="4"/>
  <c r="S806" i="4" s="1"/>
  <c r="I806" i="4"/>
  <c r="T806" i="4" s="1"/>
  <c r="J806" i="4"/>
  <c r="U806" i="4" s="1"/>
  <c r="K806" i="4"/>
  <c r="V806" i="4" s="1"/>
  <c r="L806" i="4"/>
  <c r="W806" i="4" s="1"/>
  <c r="N806" i="4"/>
  <c r="Y806" i="4" s="1"/>
  <c r="AF807" i="4" l="1"/>
  <c r="AC806" i="4"/>
  <c r="AD806" i="4" s="1"/>
  <c r="AE806" i="4" s="1"/>
  <c r="F808" i="4"/>
  <c r="O807" i="4"/>
  <c r="Z807" i="4" s="1"/>
  <c r="G807" i="4"/>
  <c r="R807" i="4" s="1"/>
  <c r="H807" i="4"/>
  <c r="S807" i="4" s="1"/>
  <c r="I807" i="4"/>
  <c r="T807" i="4" s="1"/>
  <c r="J807" i="4"/>
  <c r="U807" i="4" s="1"/>
  <c r="K807" i="4"/>
  <c r="V807" i="4" s="1"/>
  <c r="L807" i="4"/>
  <c r="W807" i="4" s="1"/>
  <c r="M807" i="4"/>
  <c r="X807" i="4" s="1"/>
  <c r="N807" i="4"/>
  <c r="Y807" i="4" s="1"/>
  <c r="P807" i="4"/>
  <c r="AA807" i="4" s="1"/>
  <c r="Q807" i="4"/>
  <c r="AB807" i="4" s="1"/>
  <c r="AF808" i="4" l="1"/>
  <c r="AC807" i="4"/>
  <c r="AD807" i="4" s="1"/>
  <c r="AE807" i="4" s="1"/>
  <c r="F809" i="4"/>
  <c r="Q808" i="4"/>
  <c r="AB808" i="4" s="1"/>
  <c r="H808" i="4"/>
  <c r="S808" i="4" s="1"/>
  <c r="I808" i="4"/>
  <c r="T808" i="4" s="1"/>
  <c r="J808" i="4"/>
  <c r="U808" i="4" s="1"/>
  <c r="K808" i="4"/>
  <c r="V808" i="4" s="1"/>
  <c r="L808" i="4"/>
  <c r="W808" i="4" s="1"/>
  <c r="M808" i="4"/>
  <c r="X808" i="4" s="1"/>
  <c r="N808" i="4"/>
  <c r="Y808" i="4" s="1"/>
  <c r="O808" i="4"/>
  <c r="Z808" i="4" s="1"/>
  <c r="P808" i="4"/>
  <c r="AA808" i="4" s="1"/>
  <c r="G808" i="4"/>
  <c r="R808" i="4" s="1"/>
  <c r="AC808" i="4" l="1"/>
  <c r="AD808" i="4" s="1"/>
  <c r="AE808" i="4" s="1"/>
  <c r="AF809" i="4"/>
  <c r="F810" i="4"/>
  <c r="G809" i="4"/>
  <c r="R809" i="4" s="1"/>
  <c r="J809" i="4"/>
  <c r="U809" i="4" s="1"/>
  <c r="K809" i="4"/>
  <c r="V809" i="4" s="1"/>
  <c r="L809" i="4"/>
  <c r="W809" i="4" s="1"/>
  <c r="M809" i="4"/>
  <c r="X809" i="4" s="1"/>
  <c r="N809" i="4"/>
  <c r="Y809" i="4" s="1"/>
  <c r="O809" i="4"/>
  <c r="Z809" i="4" s="1"/>
  <c r="P809" i="4"/>
  <c r="AA809" i="4" s="1"/>
  <c r="Q809" i="4"/>
  <c r="AB809" i="4" s="1"/>
  <c r="I809" i="4"/>
  <c r="T809" i="4" s="1"/>
  <c r="H809" i="4"/>
  <c r="S809" i="4" s="1"/>
  <c r="AF810" i="4" l="1"/>
  <c r="AC809" i="4"/>
  <c r="AD809" i="4" s="1"/>
  <c r="AE809" i="4" s="1"/>
  <c r="F811" i="4"/>
  <c r="I810" i="4"/>
  <c r="T810" i="4" s="1"/>
  <c r="L810" i="4"/>
  <c r="W810" i="4" s="1"/>
  <c r="M810" i="4"/>
  <c r="X810" i="4" s="1"/>
  <c r="N810" i="4"/>
  <c r="Y810" i="4" s="1"/>
  <c r="O810" i="4"/>
  <c r="Z810" i="4" s="1"/>
  <c r="P810" i="4"/>
  <c r="AA810" i="4" s="1"/>
  <c r="Q810" i="4"/>
  <c r="AB810" i="4" s="1"/>
  <c r="G810" i="4"/>
  <c r="R810" i="4" s="1"/>
  <c r="H810" i="4"/>
  <c r="S810" i="4" s="1"/>
  <c r="J810" i="4"/>
  <c r="U810" i="4" s="1"/>
  <c r="K810" i="4"/>
  <c r="V810" i="4" s="1"/>
  <c r="AF811" i="4" l="1"/>
  <c r="AC810" i="4"/>
  <c r="AD810" i="4" s="1"/>
  <c r="AE810" i="4" s="1"/>
  <c r="F812" i="4"/>
  <c r="K811" i="4"/>
  <c r="V811" i="4" s="1"/>
  <c r="O811" i="4"/>
  <c r="Z811" i="4" s="1"/>
  <c r="P811" i="4"/>
  <c r="AA811" i="4" s="1"/>
  <c r="Q811" i="4"/>
  <c r="AB811" i="4" s="1"/>
  <c r="G811" i="4"/>
  <c r="R811" i="4" s="1"/>
  <c r="I811" i="4"/>
  <c r="T811" i="4" s="1"/>
  <c r="J811" i="4"/>
  <c r="U811" i="4" s="1"/>
  <c r="H811" i="4"/>
  <c r="S811" i="4" s="1"/>
  <c r="L811" i="4"/>
  <c r="W811" i="4" s="1"/>
  <c r="M811" i="4"/>
  <c r="X811" i="4" s="1"/>
  <c r="N811" i="4"/>
  <c r="Y811" i="4" s="1"/>
  <c r="AF812" i="4" l="1"/>
  <c r="AC811" i="4"/>
  <c r="AD811" i="4" s="1"/>
  <c r="AE811" i="4" s="1"/>
  <c r="F813" i="4"/>
  <c r="M812" i="4"/>
  <c r="X812" i="4" s="1"/>
  <c r="Q812" i="4"/>
  <c r="AB812" i="4" s="1"/>
  <c r="G812" i="4"/>
  <c r="R812" i="4" s="1"/>
  <c r="H812" i="4"/>
  <c r="S812" i="4" s="1"/>
  <c r="I812" i="4"/>
  <c r="T812" i="4" s="1"/>
  <c r="K812" i="4"/>
  <c r="V812" i="4" s="1"/>
  <c r="L812" i="4"/>
  <c r="W812" i="4" s="1"/>
  <c r="J812" i="4"/>
  <c r="U812" i="4" s="1"/>
  <c r="N812" i="4"/>
  <c r="Y812" i="4" s="1"/>
  <c r="O812" i="4"/>
  <c r="Z812" i="4" s="1"/>
  <c r="P812" i="4"/>
  <c r="AA812" i="4" s="1"/>
  <c r="AF813" i="4" l="1"/>
  <c r="AC812" i="4"/>
  <c r="AD812" i="4" s="1"/>
  <c r="AE812" i="4" s="1"/>
  <c r="F814" i="4"/>
  <c r="O813" i="4"/>
  <c r="Z813" i="4" s="1"/>
  <c r="G813" i="4"/>
  <c r="R813" i="4" s="1"/>
  <c r="H813" i="4"/>
  <c r="S813" i="4" s="1"/>
  <c r="I813" i="4"/>
  <c r="T813" i="4" s="1"/>
  <c r="J813" i="4"/>
  <c r="U813" i="4" s="1"/>
  <c r="K813" i="4"/>
  <c r="V813" i="4" s="1"/>
  <c r="M813" i="4"/>
  <c r="X813" i="4" s="1"/>
  <c r="N813" i="4"/>
  <c r="Y813" i="4" s="1"/>
  <c r="P813" i="4"/>
  <c r="AA813" i="4" s="1"/>
  <c r="Q813" i="4"/>
  <c r="AB813" i="4" s="1"/>
  <c r="L813" i="4"/>
  <c r="W813" i="4" s="1"/>
  <c r="AF814" i="4" l="1"/>
  <c r="AC813" i="4"/>
  <c r="AD813" i="4" s="1"/>
  <c r="AE813" i="4" s="1"/>
  <c r="F815" i="4"/>
  <c r="Q814" i="4"/>
  <c r="AB814" i="4" s="1"/>
  <c r="I814" i="4"/>
  <c r="T814" i="4" s="1"/>
  <c r="J814" i="4"/>
  <c r="U814" i="4" s="1"/>
  <c r="K814" i="4"/>
  <c r="V814" i="4" s="1"/>
  <c r="O814" i="4"/>
  <c r="Z814" i="4" s="1"/>
  <c r="P814" i="4"/>
  <c r="AA814" i="4" s="1"/>
  <c r="G814" i="4"/>
  <c r="R814" i="4" s="1"/>
  <c r="H814" i="4"/>
  <c r="S814" i="4" s="1"/>
  <c r="L814" i="4"/>
  <c r="W814" i="4" s="1"/>
  <c r="M814" i="4"/>
  <c r="X814" i="4" s="1"/>
  <c r="N814" i="4"/>
  <c r="Y814" i="4" s="1"/>
  <c r="AF815" i="4" l="1"/>
  <c r="AC814" i="4"/>
  <c r="AD814" i="4" s="1"/>
  <c r="AE814" i="4" s="1"/>
  <c r="F816" i="4"/>
  <c r="G815" i="4"/>
  <c r="R815" i="4" s="1"/>
  <c r="K815" i="4"/>
  <c r="V815" i="4" s="1"/>
  <c r="L815" i="4"/>
  <c r="W815" i="4" s="1"/>
  <c r="M815" i="4"/>
  <c r="X815" i="4" s="1"/>
  <c r="Q815" i="4"/>
  <c r="AB815" i="4" s="1"/>
  <c r="H815" i="4"/>
  <c r="S815" i="4" s="1"/>
  <c r="I815" i="4"/>
  <c r="T815" i="4" s="1"/>
  <c r="J815" i="4"/>
  <c r="U815" i="4" s="1"/>
  <c r="N815" i="4"/>
  <c r="Y815" i="4" s="1"/>
  <c r="O815" i="4"/>
  <c r="Z815" i="4" s="1"/>
  <c r="P815" i="4"/>
  <c r="AA815" i="4" s="1"/>
  <c r="AF816" i="4" l="1"/>
  <c r="AC815" i="4"/>
  <c r="AD815" i="4" s="1"/>
  <c r="AE815" i="4" s="1"/>
  <c r="F817" i="4"/>
  <c r="I816" i="4"/>
  <c r="T816" i="4" s="1"/>
  <c r="M816" i="4"/>
  <c r="X816" i="4" s="1"/>
  <c r="N816" i="4"/>
  <c r="Y816" i="4" s="1"/>
  <c r="O816" i="4"/>
  <c r="Z816" i="4" s="1"/>
  <c r="G816" i="4"/>
  <c r="R816" i="4" s="1"/>
  <c r="H816" i="4"/>
  <c r="S816" i="4" s="1"/>
  <c r="J816" i="4"/>
  <c r="U816" i="4" s="1"/>
  <c r="K816" i="4"/>
  <c r="V816" i="4" s="1"/>
  <c r="L816" i="4"/>
  <c r="W816" i="4" s="1"/>
  <c r="P816" i="4"/>
  <c r="AA816" i="4" s="1"/>
  <c r="Q816" i="4"/>
  <c r="AB816" i="4" s="1"/>
  <c r="AF817" i="4" l="1"/>
  <c r="AC816" i="4"/>
  <c r="AD816" i="4" s="1"/>
  <c r="AE816" i="4" s="1"/>
  <c r="F818" i="4"/>
  <c r="K817" i="4"/>
  <c r="V817" i="4" s="1"/>
  <c r="O817" i="4"/>
  <c r="Z817" i="4" s="1"/>
  <c r="P817" i="4"/>
  <c r="AA817" i="4" s="1"/>
  <c r="Q817" i="4"/>
  <c r="AB817" i="4" s="1"/>
  <c r="I817" i="4"/>
  <c r="T817" i="4" s="1"/>
  <c r="J817" i="4"/>
  <c r="U817" i="4" s="1"/>
  <c r="G817" i="4"/>
  <c r="R817" i="4" s="1"/>
  <c r="H817" i="4"/>
  <c r="S817" i="4" s="1"/>
  <c r="L817" i="4"/>
  <c r="W817" i="4" s="1"/>
  <c r="M817" i="4"/>
  <c r="X817" i="4" s="1"/>
  <c r="N817" i="4"/>
  <c r="Y817" i="4" s="1"/>
  <c r="AF818" i="4" l="1"/>
  <c r="AC817" i="4"/>
  <c r="AD817" i="4" s="1"/>
  <c r="AE817" i="4" s="1"/>
  <c r="F819" i="4"/>
  <c r="M818" i="4"/>
  <c r="X818" i="4" s="1"/>
  <c r="Q818" i="4"/>
  <c r="AB818" i="4" s="1"/>
  <c r="G818" i="4"/>
  <c r="R818" i="4" s="1"/>
  <c r="K818" i="4"/>
  <c r="V818" i="4" s="1"/>
  <c r="L818" i="4"/>
  <c r="W818" i="4" s="1"/>
  <c r="H818" i="4"/>
  <c r="S818" i="4" s="1"/>
  <c r="I818" i="4"/>
  <c r="T818" i="4" s="1"/>
  <c r="J818" i="4"/>
  <c r="U818" i="4" s="1"/>
  <c r="N818" i="4"/>
  <c r="Y818" i="4" s="1"/>
  <c r="O818" i="4"/>
  <c r="Z818" i="4" s="1"/>
  <c r="P818" i="4"/>
  <c r="AA818" i="4" s="1"/>
  <c r="AF819" i="4" l="1"/>
  <c r="AC818" i="4"/>
  <c r="AD818" i="4" s="1"/>
  <c r="AE818" i="4" s="1"/>
  <c r="F820" i="4"/>
  <c r="O819" i="4"/>
  <c r="Z819" i="4" s="1"/>
  <c r="G819" i="4"/>
  <c r="R819" i="4" s="1"/>
  <c r="H819" i="4"/>
  <c r="S819" i="4" s="1"/>
  <c r="I819" i="4"/>
  <c r="T819" i="4" s="1"/>
  <c r="M819" i="4"/>
  <c r="X819" i="4" s="1"/>
  <c r="N819" i="4"/>
  <c r="Y819" i="4" s="1"/>
  <c r="J819" i="4"/>
  <c r="U819" i="4" s="1"/>
  <c r="K819" i="4"/>
  <c r="V819" i="4" s="1"/>
  <c r="L819" i="4"/>
  <c r="W819" i="4" s="1"/>
  <c r="P819" i="4"/>
  <c r="AA819" i="4" s="1"/>
  <c r="Q819" i="4"/>
  <c r="AB819" i="4" s="1"/>
  <c r="AF820" i="4" l="1"/>
  <c r="AC819" i="4"/>
  <c r="AD819" i="4" s="1"/>
  <c r="AE819" i="4" s="1"/>
  <c r="F821" i="4"/>
  <c r="Q820" i="4"/>
  <c r="AB820" i="4" s="1"/>
  <c r="I820" i="4"/>
  <c r="T820" i="4" s="1"/>
  <c r="J820" i="4"/>
  <c r="U820" i="4" s="1"/>
  <c r="K820" i="4"/>
  <c r="V820" i="4" s="1"/>
  <c r="O820" i="4"/>
  <c r="Z820" i="4" s="1"/>
  <c r="P820" i="4"/>
  <c r="AA820" i="4" s="1"/>
  <c r="G820" i="4"/>
  <c r="R820" i="4" s="1"/>
  <c r="H820" i="4"/>
  <c r="S820" i="4" s="1"/>
  <c r="L820" i="4"/>
  <c r="W820" i="4" s="1"/>
  <c r="M820" i="4"/>
  <c r="X820" i="4" s="1"/>
  <c r="N820" i="4"/>
  <c r="Y820" i="4" s="1"/>
  <c r="AF821" i="4" l="1"/>
  <c r="AC820" i="4"/>
  <c r="AD820" i="4" s="1"/>
  <c r="AE820" i="4" s="1"/>
  <c r="F822" i="4"/>
  <c r="G821" i="4"/>
  <c r="R821" i="4" s="1"/>
  <c r="K821" i="4"/>
  <c r="V821" i="4" s="1"/>
  <c r="L821" i="4"/>
  <c r="W821" i="4" s="1"/>
  <c r="M821" i="4"/>
  <c r="X821" i="4" s="1"/>
  <c r="Q821" i="4"/>
  <c r="AB821" i="4" s="1"/>
  <c r="H821" i="4"/>
  <c r="S821" i="4" s="1"/>
  <c r="I821" i="4"/>
  <c r="T821" i="4" s="1"/>
  <c r="J821" i="4"/>
  <c r="U821" i="4" s="1"/>
  <c r="N821" i="4"/>
  <c r="Y821" i="4" s="1"/>
  <c r="O821" i="4"/>
  <c r="Z821" i="4" s="1"/>
  <c r="P821" i="4"/>
  <c r="AA821" i="4" s="1"/>
  <c r="AF822" i="4" l="1"/>
  <c r="AC821" i="4"/>
  <c r="AD821" i="4" s="1"/>
  <c r="AE821" i="4" s="1"/>
  <c r="F823" i="4"/>
  <c r="I822" i="4"/>
  <c r="T822" i="4" s="1"/>
  <c r="M822" i="4"/>
  <c r="X822" i="4" s="1"/>
  <c r="N822" i="4"/>
  <c r="Y822" i="4" s="1"/>
  <c r="O822" i="4"/>
  <c r="Z822" i="4" s="1"/>
  <c r="G822" i="4"/>
  <c r="R822" i="4" s="1"/>
  <c r="H822" i="4"/>
  <c r="S822" i="4" s="1"/>
  <c r="J822" i="4"/>
  <c r="U822" i="4" s="1"/>
  <c r="K822" i="4"/>
  <c r="V822" i="4" s="1"/>
  <c r="L822" i="4"/>
  <c r="W822" i="4" s="1"/>
  <c r="P822" i="4"/>
  <c r="AA822" i="4" s="1"/>
  <c r="Q822" i="4"/>
  <c r="AB822" i="4" s="1"/>
  <c r="AF823" i="4" l="1"/>
  <c r="AC822" i="4"/>
  <c r="AD822" i="4" s="1"/>
  <c r="AE822" i="4" s="1"/>
  <c r="F824" i="4"/>
  <c r="K823" i="4"/>
  <c r="V823" i="4" s="1"/>
  <c r="O823" i="4"/>
  <c r="Z823" i="4" s="1"/>
  <c r="P823" i="4"/>
  <c r="AA823" i="4" s="1"/>
  <c r="Q823" i="4"/>
  <c r="AB823" i="4" s="1"/>
  <c r="I823" i="4"/>
  <c r="T823" i="4" s="1"/>
  <c r="J823" i="4"/>
  <c r="U823" i="4" s="1"/>
  <c r="L823" i="4"/>
  <c r="W823" i="4" s="1"/>
  <c r="M823" i="4"/>
  <c r="X823" i="4" s="1"/>
  <c r="N823" i="4"/>
  <c r="Y823" i="4" s="1"/>
  <c r="G823" i="4"/>
  <c r="R823" i="4" s="1"/>
  <c r="H823" i="4"/>
  <c r="S823" i="4" s="1"/>
  <c r="AF824" i="4" l="1"/>
  <c r="AC823" i="4"/>
  <c r="AD823" i="4" s="1"/>
  <c r="AE823" i="4" s="1"/>
  <c r="F825" i="4"/>
  <c r="M824" i="4"/>
  <c r="X824" i="4" s="1"/>
  <c r="Q824" i="4"/>
  <c r="AB824" i="4" s="1"/>
  <c r="G824" i="4"/>
  <c r="R824" i="4" s="1"/>
  <c r="K824" i="4"/>
  <c r="V824" i="4" s="1"/>
  <c r="L824" i="4"/>
  <c r="W824" i="4" s="1"/>
  <c r="N824" i="4"/>
  <c r="Y824" i="4" s="1"/>
  <c r="O824" i="4"/>
  <c r="Z824" i="4" s="1"/>
  <c r="P824" i="4"/>
  <c r="AA824" i="4" s="1"/>
  <c r="H824" i="4"/>
  <c r="S824" i="4" s="1"/>
  <c r="I824" i="4"/>
  <c r="T824" i="4" s="1"/>
  <c r="J824" i="4"/>
  <c r="U824" i="4" s="1"/>
  <c r="AF825" i="4" l="1"/>
  <c r="AC824" i="4"/>
  <c r="AD824" i="4" s="1"/>
  <c r="AE824" i="4" s="1"/>
  <c r="F826" i="4"/>
  <c r="O825" i="4"/>
  <c r="Z825" i="4" s="1"/>
  <c r="G825" i="4"/>
  <c r="R825" i="4" s="1"/>
  <c r="H825" i="4"/>
  <c r="S825" i="4" s="1"/>
  <c r="I825" i="4"/>
  <c r="T825" i="4" s="1"/>
  <c r="M825" i="4"/>
  <c r="X825" i="4" s="1"/>
  <c r="N825" i="4"/>
  <c r="Y825" i="4" s="1"/>
  <c r="P825" i="4"/>
  <c r="AA825" i="4" s="1"/>
  <c r="Q825" i="4"/>
  <c r="AB825" i="4" s="1"/>
  <c r="J825" i="4"/>
  <c r="U825" i="4" s="1"/>
  <c r="K825" i="4"/>
  <c r="V825" i="4" s="1"/>
  <c r="L825" i="4"/>
  <c r="W825" i="4" s="1"/>
  <c r="AF826" i="4" l="1"/>
  <c r="AC825" i="4"/>
  <c r="AD825" i="4" s="1"/>
  <c r="AE825" i="4" s="1"/>
  <c r="F827" i="4"/>
  <c r="Q826" i="4"/>
  <c r="AB826" i="4" s="1"/>
  <c r="I826" i="4"/>
  <c r="T826" i="4" s="1"/>
  <c r="J826" i="4"/>
  <c r="U826" i="4" s="1"/>
  <c r="K826" i="4"/>
  <c r="V826" i="4" s="1"/>
  <c r="O826" i="4"/>
  <c r="Z826" i="4" s="1"/>
  <c r="P826" i="4"/>
  <c r="AA826" i="4" s="1"/>
  <c r="G826" i="4"/>
  <c r="R826" i="4" s="1"/>
  <c r="H826" i="4"/>
  <c r="S826" i="4" s="1"/>
  <c r="L826" i="4"/>
  <c r="W826" i="4" s="1"/>
  <c r="M826" i="4"/>
  <c r="X826" i="4" s="1"/>
  <c r="N826" i="4"/>
  <c r="Y826" i="4" s="1"/>
  <c r="AF827" i="4" l="1"/>
  <c r="AC826" i="4"/>
  <c r="AD826" i="4" s="1"/>
  <c r="AE826" i="4" s="1"/>
  <c r="F828" i="4"/>
  <c r="G827" i="4"/>
  <c r="R827" i="4" s="1"/>
  <c r="K827" i="4"/>
  <c r="V827" i="4" s="1"/>
  <c r="L827" i="4"/>
  <c r="W827" i="4" s="1"/>
  <c r="M827" i="4"/>
  <c r="X827" i="4" s="1"/>
  <c r="Q827" i="4"/>
  <c r="AB827" i="4" s="1"/>
  <c r="H827" i="4"/>
  <c r="S827" i="4" s="1"/>
  <c r="I827" i="4"/>
  <c r="T827" i="4" s="1"/>
  <c r="J827" i="4"/>
  <c r="U827" i="4" s="1"/>
  <c r="N827" i="4"/>
  <c r="Y827" i="4" s="1"/>
  <c r="O827" i="4"/>
  <c r="Z827" i="4" s="1"/>
  <c r="P827" i="4"/>
  <c r="AA827" i="4" s="1"/>
  <c r="AF828" i="4" l="1"/>
  <c r="AC827" i="4"/>
  <c r="AD827" i="4" s="1"/>
  <c r="AE827" i="4" s="1"/>
  <c r="F829" i="4"/>
  <c r="I828" i="4"/>
  <c r="T828" i="4" s="1"/>
  <c r="M828" i="4"/>
  <c r="X828" i="4" s="1"/>
  <c r="N828" i="4"/>
  <c r="Y828" i="4" s="1"/>
  <c r="O828" i="4"/>
  <c r="Z828" i="4" s="1"/>
  <c r="G828" i="4"/>
  <c r="R828" i="4" s="1"/>
  <c r="H828" i="4"/>
  <c r="S828" i="4" s="1"/>
  <c r="J828" i="4"/>
  <c r="U828" i="4" s="1"/>
  <c r="K828" i="4"/>
  <c r="V828" i="4" s="1"/>
  <c r="L828" i="4"/>
  <c r="W828" i="4" s="1"/>
  <c r="P828" i="4"/>
  <c r="AA828" i="4" s="1"/>
  <c r="Q828" i="4"/>
  <c r="AB828" i="4" s="1"/>
  <c r="AF829" i="4" l="1"/>
  <c r="AC828" i="4"/>
  <c r="AD828" i="4" s="1"/>
  <c r="AE828" i="4" s="1"/>
  <c r="F830" i="4"/>
  <c r="K829" i="4"/>
  <c r="V829" i="4" s="1"/>
  <c r="O829" i="4"/>
  <c r="Z829" i="4" s="1"/>
  <c r="P829" i="4"/>
  <c r="AA829" i="4" s="1"/>
  <c r="Q829" i="4"/>
  <c r="AB829" i="4" s="1"/>
  <c r="I829" i="4"/>
  <c r="T829" i="4" s="1"/>
  <c r="J829" i="4"/>
  <c r="U829" i="4" s="1"/>
  <c r="G829" i="4"/>
  <c r="R829" i="4" s="1"/>
  <c r="H829" i="4"/>
  <c r="S829" i="4" s="1"/>
  <c r="L829" i="4"/>
  <c r="W829" i="4" s="1"/>
  <c r="M829" i="4"/>
  <c r="X829" i="4" s="1"/>
  <c r="N829" i="4"/>
  <c r="Y829" i="4" s="1"/>
  <c r="AF830" i="4" l="1"/>
  <c r="AC829" i="4"/>
  <c r="AD829" i="4" s="1"/>
  <c r="AE829" i="4" s="1"/>
  <c r="F831" i="4"/>
  <c r="M830" i="4"/>
  <c r="X830" i="4" s="1"/>
  <c r="Q830" i="4"/>
  <c r="AB830" i="4" s="1"/>
  <c r="G830" i="4"/>
  <c r="R830" i="4" s="1"/>
  <c r="K830" i="4"/>
  <c r="V830" i="4" s="1"/>
  <c r="L830" i="4"/>
  <c r="W830" i="4" s="1"/>
  <c r="H830" i="4"/>
  <c r="S830" i="4" s="1"/>
  <c r="I830" i="4"/>
  <c r="T830" i="4" s="1"/>
  <c r="J830" i="4"/>
  <c r="U830" i="4" s="1"/>
  <c r="N830" i="4"/>
  <c r="Y830" i="4" s="1"/>
  <c r="O830" i="4"/>
  <c r="Z830" i="4" s="1"/>
  <c r="P830" i="4"/>
  <c r="AA830" i="4" s="1"/>
  <c r="AF831" i="4" l="1"/>
  <c r="AC830" i="4"/>
  <c r="AD830" i="4" s="1"/>
  <c r="AE830" i="4" s="1"/>
  <c r="F832" i="4"/>
  <c r="O831" i="4"/>
  <c r="Z831" i="4" s="1"/>
  <c r="G831" i="4"/>
  <c r="R831" i="4" s="1"/>
  <c r="H831" i="4"/>
  <c r="S831" i="4" s="1"/>
  <c r="I831" i="4"/>
  <c r="T831" i="4" s="1"/>
  <c r="M831" i="4"/>
  <c r="X831" i="4" s="1"/>
  <c r="N831" i="4"/>
  <c r="Y831" i="4" s="1"/>
  <c r="J831" i="4"/>
  <c r="U831" i="4" s="1"/>
  <c r="K831" i="4"/>
  <c r="V831" i="4" s="1"/>
  <c r="L831" i="4"/>
  <c r="W831" i="4" s="1"/>
  <c r="P831" i="4"/>
  <c r="AA831" i="4" s="1"/>
  <c r="Q831" i="4"/>
  <c r="AB831" i="4" s="1"/>
  <c r="AF832" i="4" l="1"/>
  <c r="AC831" i="4"/>
  <c r="AD831" i="4" s="1"/>
  <c r="AE831" i="4" s="1"/>
  <c r="F833" i="4"/>
  <c r="Q832" i="4"/>
  <c r="AB832" i="4" s="1"/>
  <c r="I832" i="4"/>
  <c r="T832" i="4" s="1"/>
  <c r="J832" i="4"/>
  <c r="U832" i="4" s="1"/>
  <c r="K832" i="4"/>
  <c r="V832" i="4" s="1"/>
  <c r="O832" i="4"/>
  <c r="Z832" i="4" s="1"/>
  <c r="P832" i="4"/>
  <c r="AA832" i="4" s="1"/>
  <c r="G832" i="4"/>
  <c r="R832" i="4" s="1"/>
  <c r="H832" i="4"/>
  <c r="S832" i="4" s="1"/>
  <c r="L832" i="4"/>
  <c r="W832" i="4" s="1"/>
  <c r="M832" i="4"/>
  <c r="X832" i="4" s="1"/>
  <c r="N832" i="4"/>
  <c r="Y832" i="4" s="1"/>
  <c r="AF833" i="4" l="1"/>
  <c r="AC832" i="4"/>
  <c r="AD832" i="4" s="1"/>
  <c r="AE832" i="4" s="1"/>
  <c r="F834" i="4"/>
  <c r="Q833" i="4"/>
  <c r="AB833" i="4" s="1"/>
  <c r="P833" i="4"/>
  <c r="AA833" i="4" s="1"/>
  <c r="G833" i="4"/>
  <c r="R833" i="4" s="1"/>
  <c r="H833" i="4"/>
  <c r="S833" i="4" s="1"/>
  <c r="I833" i="4"/>
  <c r="T833" i="4" s="1"/>
  <c r="J833" i="4"/>
  <c r="U833" i="4" s="1"/>
  <c r="K833" i="4"/>
  <c r="V833" i="4" s="1"/>
  <c r="L833" i="4"/>
  <c r="W833" i="4" s="1"/>
  <c r="M833" i="4"/>
  <c r="X833" i="4" s="1"/>
  <c r="N833" i="4"/>
  <c r="Y833" i="4" s="1"/>
  <c r="O833" i="4"/>
  <c r="Z833" i="4" s="1"/>
  <c r="AF834" i="4" l="1"/>
  <c r="AC833" i="4"/>
  <c r="AD833" i="4" s="1"/>
  <c r="AE833" i="4" s="1"/>
  <c r="F835" i="4"/>
  <c r="G834" i="4"/>
  <c r="R834" i="4" s="1"/>
  <c r="H834" i="4"/>
  <c r="S834" i="4" s="1"/>
  <c r="J834" i="4"/>
  <c r="U834" i="4" s="1"/>
  <c r="K834" i="4"/>
  <c r="V834" i="4" s="1"/>
  <c r="L834" i="4"/>
  <c r="W834" i="4" s="1"/>
  <c r="M834" i="4"/>
  <c r="X834" i="4" s="1"/>
  <c r="N834" i="4"/>
  <c r="Y834" i="4" s="1"/>
  <c r="O834" i="4"/>
  <c r="Z834" i="4" s="1"/>
  <c r="P834" i="4"/>
  <c r="AA834" i="4" s="1"/>
  <c r="Q834" i="4"/>
  <c r="AB834" i="4" s="1"/>
  <c r="I834" i="4"/>
  <c r="T834" i="4" s="1"/>
  <c r="AF835" i="4" l="1"/>
  <c r="AC834" i="4"/>
  <c r="AD834" i="4" s="1"/>
  <c r="AE834" i="4" s="1"/>
  <c r="F836" i="4"/>
  <c r="I835" i="4"/>
  <c r="T835" i="4" s="1"/>
  <c r="J835" i="4"/>
  <c r="U835" i="4" s="1"/>
  <c r="P835" i="4"/>
  <c r="AA835" i="4" s="1"/>
  <c r="Q835" i="4"/>
  <c r="AB835" i="4" s="1"/>
  <c r="G835" i="4"/>
  <c r="R835" i="4" s="1"/>
  <c r="H835" i="4"/>
  <c r="S835" i="4" s="1"/>
  <c r="K835" i="4"/>
  <c r="V835" i="4" s="1"/>
  <c r="L835" i="4"/>
  <c r="W835" i="4" s="1"/>
  <c r="M835" i="4"/>
  <c r="X835" i="4" s="1"/>
  <c r="N835" i="4"/>
  <c r="Y835" i="4" s="1"/>
  <c r="O835" i="4"/>
  <c r="Z835" i="4" s="1"/>
  <c r="AF836" i="4" l="1"/>
  <c r="AC835" i="4"/>
  <c r="AD835" i="4" s="1"/>
  <c r="AE835" i="4" s="1"/>
  <c r="F837" i="4"/>
  <c r="K836" i="4"/>
  <c r="V836" i="4" s="1"/>
  <c r="L836" i="4"/>
  <c r="W836" i="4" s="1"/>
  <c r="H836" i="4"/>
  <c r="S836" i="4" s="1"/>
  <c r="I836" i="4"/>
  <c r="T836" i="4" s="1"/>
  <c r="J836" i="4"/>
  <c r="U836" i="4" s="1"/>
  <c r="M836" i="4"/>
  <c r="X836" i="4" s="1"/>
  <c r="N836" i="4"/>
  <c r="Y836" i="4" s="1"/>
  <c r="O836" i="4"/>
  <c r="Z836" i="4" s="1"/>
  <c r="P836" i="4"/>
  <c r="AA836" i="4" s="1"/>
  <c r="Q836" i="4"/>
  <c r="AB836" i="4" s="1"/>
  <c r="G836" i="4"/>
  <c r="R836" i="4" s="1"/>
  <c r="AC836" i="4" l="1"/>
  <c r="AD836" i="4" s="1"/>
  <c r="AE836" i="4" s="1"/>
  <c r="AF837" i="4"/>
  <c r="F838" i="4"/>
  <c r="M837" i="4"/>
  <c r="X837" i="4" s="1"/>
  <c r="N837" i="4"/>
  <c r="Y837" i="4" s="1"/>
  <c r="P837" i="4"/>
  <c r="AA837" i="4" s="1"/>
  <c r="Q837" i="4"/>
  <c r="AB837" i="4" s="1"/>
  <c r="G837" i="4"/>
  <c r="R837" i="4" s="1"/>
  <c r="H837" i="4"/>
  <c r="S837" i="4" s="1"/>
  <c r="I837" i="4"/>
  <c r="T837" i="4" s="1"/>
  <c r="J837" i="4"/>
  <c r="U837" i="4" s="1"/>
  <c r="K837" i="4"/>
  <c r="V837" i="4" s="1"/>
  <c r="L837" i="4"/>
  <c r="W837" i="4" s="1"/>
  <c r="O837" i="4"/>
  <c r="Z837" i="4" s="1"/>
  <c r="AF838" i="4" l="1"/>
  <c r="AC837" i="4"/>
  <c r="AD837" i="4" s="1"/>
  <c r="AE837" i="4" s="1"/>
  <c r="F839" i="4"/>
  <c r="O838" i="4"/>
  <c r="Z838" i="4" s="1"/>
  <c r="P838" i="4"/>
  <c r="AA838" i="4" s="1"/>
  <c r="H838" i="4"/>
  <c r="S838" i="4" s="1"/>
  <c r="I838" i="4"/>
  <c r="T838" i="4" s="1"/>
  <c r="J838" i="4"/>
  <c r="U838" i="4" s="1"/>
  <c r="K838" i="4"/>
  <c r="V838" i="4" s="1"/>
  <c r="L838" i="4"/>
  <c r="W838" i="4" s="1"/>
  <c r="M838" i="4"/>
  <c r="X838" i="4" s="1"/>
  <c r="N838" i="4"/>
  <c r="Y838" i="4" s="1"/>
  <c r="Q838" i="4"/>
  <c r="AB838" i="4" s="1"/>
  <c r="G838" i="4"/>
  <c r="R838" i="4" s="1"/>
  <c r="AF839" i="4" l="1"/>
  <c r="AC838" i="4"/>
  <c r="AD838" i="4" s="1"/>
  <c r="AE838" i="4" s="1"/>
  <c r="F840" i="4"/>
  <c r="Q839" i="4"/>
  <c r="AB839" i="4" s="1"/>
  <c r="N839" i="4"/>
  <c r="Y839" i="4" s="1"/>
  <c r="O839" i="4"/>
  <c r="Z839" i="4" s="1"/>
  <c r="P839" i="4"/>
  <c r="AA839" i="4" s="1"/>
  <c r="G839" i="4"/>
  <c r="R839" i="4" s="1"/>
  <c r="H839" i="4"/>
  <c r="S839" i="4" s="1"/>
  <c r="I839" i="4"/>
  <c r="T839" i="4" s="1"/>
  <c r="J839" i="4"/>
  <c r="U839" i="4" s="1"/>
  <c r="K839" i="4"/>
  <c r="V839" i="4" s="1"/>
  <c r="L839" i="4"/>
  <c r="W839" i="4" s="1"/>
  <c r="M839" i="4"/>
  <c r="X839" i="4" s="1"/>
  <c r="AF840" i="4" l="1"/>
  <c r="AC839" i="4"/>
  <c r="AD839" i="4" s="1"/>
  <c r="AE839" i="4" s="1"/>
  <c r="F841" i="4"/>
  <c r="G840" i="4"/>
  <c r="R840" i="4" s="1"/>
  <c r="H840" i="4"/>
  <c r="S840" i="4" s="1"/>
  <c r="I840" i="4"/>
  <c r="T840" i="4" s="1"/>
  <c r="J840" i="4"/>
  <c r="U840" i="4" s="1"/>
  <c r="K840" i="4"/>
  <c r="V840" i="4" s="1"/>
  <c r="L840" i="4"/>
  <c r="W840" i="4" s="1"/>
  <c r="M840" i="4"/>
  <c r="X840" i="4" s="1"/>
  <c r="N840" i="4"/>
  <c r="Y840" i="4" s="1"/>
  <c r="O840" i="4"/>
  <c r="Z840" i="4" s="1"/>
  <c r="P840" i="4"/>
  <c r="AA840" i="4" s="1"/>
  <c r="Q840" i="4"/>
  <c r="AB840" i="4" s="1"/>
  <c r="AF841" i="4" l="1"/>
  <c r="AC840" i="4"/>
  <c r="AD840" i="4" s="1"/>
  <c r="AE840" i="4" s="1"/>
  <c r="F842" i="4"/>
  <c r="I841" i="4"/>
  <c r="T841" i="4" s="1"/>
  <c r="J841" i="4"/>
  <c r="U841" i="4" s="1"/>
  <c r="N841" i="4"/>
  <c r="Y841" i="4" s="1"/>
  <c r="O841" i="4"/>
  <c r="Z841" i="4" s="1"/>
  <c r="P841" i="4"/>
  <c r="AA841" i="4" s="1"/>
  <c r="Q841" i="4"/>
  <c r="AB841" i="4" s="1"/>
  <c r="G841" i="4"/>
  <c r="R841" i="4" s="1"/>
  <c r="H841" i="4"/>
  <c r="S841" i="4" s="1"/>
  <c r="K841" i="4"/>
  <c r="V841" i="4" s="1"/>
  <c r="L841" i="4"/>
  <c r="W841" i="4" s="1"/>
  <c r="M841" i="4"/>
  <c r="X841" i="4" s="1"/>
  <c r="AF842" i="4" l="1"/>
  <c r="AC841" i="4"/>
  <c r="AD841" i="4" s="1"/>
  <c r="AE841" i="4" s="1"/>
  <c r="F843" i="4"/>
  <c r="K842" i="4"/>
  <c r="V842" i="4" s="1"/>
  <c r="L842" i="4"/>
  <c r="W842" i="4" s="1"/>
  <c r="G842" i="4"/>
  <c r="R842" i="4" s="1"/>
  <c r="H842" i="4"/>
  <c r="S842" i="4" s="1"/>
  <c r="I842" i="4"/>
  <c r="T842" i="4" s="1"/>
  <c r="J842" i="4"/>
  <c r="U842" i="4" s="1"/>
  <c r="M842" i="4"/>
  <c r="X842" i="4" s="1"/>
  <c r="N842" i="4"/>
  <c r="Y842" i="4" s="1"/>
  <c r="O842" i="4"/>
  <c r="Z842" i="4" s="1"/>
  <c r="P842" i="4"/>
  <c r="AA842" i="4" s="1"/>
  <c r="Q842" i="4"/>
  <c r="AB842" i="4" s="1"/>
  <c r="AF843" i="4" l="1"/>
  <c r="AC842" i="4"/>
  <c r="AD842" i="4" s="1"/>
  <c r="AE842" i="4" s="1"/>
  <c r="F844" i="4"/>
  <c r="M843" i="4"/>
  <c r="X843" i="4" s="1"/>
  <c r="N843" i="4"/>
  <c r="Y843" i="4" s="1"/>
  <c r="L843" i="4"/>
  <c r="W843" i="4" s="1"/>
  <c r="O843" i="4"/>
  <c r="Z843" i="4" s="1"/>
  <c r="P843" i="4"/>
  <c r="AA843" i="4" s="1"/>
  <c r="Q843" i="4"/>
  <c r="AB843" i="4" s="1"/>
  <c r="G843" i="4"/>
  <c r="R843" i="4" s="1"/>
  <c r="H843" i="4"/>
  <c r="S843" i="4" s="1"/>
  <c r="I843" i="4"/>
  <c r="T843" i="4" s="1"/>
  <c r="J843" i="4"/>
  <c r="U843" i="4" s="1"/>
  <c r="K843" i="4"/>
  <c r="V843" i="4" s="1"/>
  <c r="AF844" i="4" l="1"/>
  <c r="AC843" i="4"/>
  <c r="AD843" i="4" s="1"/>
  <c r="AE843" i="4" s="1"/>
  <c r="F845" i="4"/>
  <c r="O844" i="4"/>
  <c r="Z844" i="4" s="1"/>
  <c r="P844" i="4"/>
  <c r="AA844" i="4" s="1"/>
  <c r="G844" i="4"/>
  <c r="R844" i="4" s="1"/>
  <c r="H844" i="4"/>
  <c r="S844" i="4" s="1"/>
  <c r="I844" i="4"/>
  <c r="T844" i="4" s="1"/>
  <c r="J844" i="4"/>
  <c r="U844" i="4" s="1"/>
  <c r="K844" i="4"/>
  <c r="V844" i="4" s="1"/>
  <c r="L844" i="4"/>
  <c r="W844" i="4" s="1"/>
  <c r="M844" i="4"/>
  <c r="X844" i="4" s="1"/>
  <c r="N844" i="4"/>
  <c r="Y844" i="4" s="1"/>
  <c r="Q844" i="4"/>
  <c r="AB844" i="4" s="1"/>
  <c r="AF845" i="4" l="1"/>
  <c r="AC844" i="4"/>
  <c r="AD844" i="4" s="1"/>
  <c r="AE844" i="4" s="1"/>
  <c r="F846" i="4"/>
  <c r="Q845" i="4"/>
  <c r="AB845" i="4" s="1"/>
  <c r="L845" i="4"/>
  <c r="W845" i="4" s="1"/>
  <c r="M845" i="4"/>
  <c r="X845" i="4" s="1"/>
  <c r="N845" i="4"/>
  <c r="Y845" i="4" s="1"/>
  <c r="O845" i="4"/>
  <c r="Z845" i="4" s="1"/>
  <c r="P845" i="4"/>
  <c r="AA845" i="4" s="1"/>
  <c r="G845" i="4"/>
  <c r="R845" i="4" s="1"/>
  <c r="H845" i="4"/>
  <c r="S845" i="4" s="1"/>
  <c r="I845" i="4"/>
  <c r="T845" i="4" s="1"/>
  <c r="J845" i="4"/>
  <c r="U845" i="4" s="1"/>
  <c r="K845" i="4"/>
  <c r="V845" i="4" s="1"/>
  <c r="AF846" i="4" l="1"/>
  <c r="AC845" i="4"/>
  <c r="AD845" i="4" s="1"/>
  <c r="AE845" i="4" s="1"/>
  <c r="F847" i="4"/>
  <c r="G846" i="4"/>
  <c r="R846" i="4" s="1"/>
  <c r="H846" i="4"/>
  <c r="S846" i="4" s="1"/>
  <c r="I846" i="4"/>
  <c r="T846" i="4" s="1"/>
  <c r="J846" i="4"/>
  <c r="U846" i="4" s="1"/>
  <c r="K846" i="4"/>
  <c r="V846" i="4" s="1"/>
  <c r="L846" i="4"/>
  <c r="W846" i="4" s="1"/>
  <c r="M846" i="4"/>
  <c r="X846" i="4" s="1"/>
  <c r="N846" i="4"/>
  <c r="Y846" i="4" s="1"/>
  <c r="O846" i="4"/>
  <c r="Z846" i="4" s="1"/>
  <c r="P846" i="4"/>
  <c r="AA846" i="4" s="1"/>
  <c r="Q846" i="4"/>
  <c r="AB846" i="4" s="1"/>
  <c r="AF847" i="4" l="1"/>
  <c r="AC846" i="4"/>
  <c r="AD846" i="4" s="1"/>
  <c r="AE846" i="4" s="1"/>
  <c r="F848" i="4"/>
  <c r="I847" i="4"/>
  <c r="T847" i="4" s="1"/>
  <c r="J847" i="4"/>
  <c r="U847" i="4" s="1"/>
  <c r="L847" i="4"/>
  <c r="W847" i="4" s="1"/>
  <c r="M847" i="4"/>
  <c r="X847" i="4" s="1"/>
  <c r="N847" i="4"/>
  <c r="Y847" i="4" s="1"/>
  <c r="O847" i="4"/>
  <c r="Z847" i="4" s="1"/>
  <c r="P847" i="4"/>
  <c r="AA847" i="4" s="1"/>
  <c r="Q847" i="4"/>
  <c r="AB847" i="4" s="1"/>
  <c r="G847" i="4"/>
  <c r="R847" i="4" s="1"/>
  <c r="H847" i="4"/>
  <c r="S847" i="4" s="1"/>
  <c r="K847" i="4"/>
  <c r="V847" i="4" s="1"/>
  <c r="AF848" i="4" l="1"/>
  <c r="AC847" i="4"/>
  <c r="AD847" i="4" s="1"/>
  <c r="AE847" i="4" s="1"/>
  <c r="F849" i="4"/>
  <c r="K848" i="4"/>
  <c r="V848" i="4" s="1"/>
  <c r="L848" i="4"/>
  <c r="W848" i="4" s="1"/>
  <c r="G848" i="4"/>
  <c r="R848" i="4" s="1"/>
  <c r="H848" i="4"/>
  <c r="S848" i="4" s="1"/>
  <c r="I848" i="4"/>
  <c r="T848" i="4" s="1"/>
  <c r="J848" i="4"/>
  <c r="U848" i="4" s="1"/>
  <c r="M848" i="4"/>
  <c r="X848" i="4" s="1"/>
  <c r="N848" i="4"/>
  <c r="Y848" i="4" s="1"/>
  <c r="O848" i="4"/>
  <c r="Z848" i="4" s="1"/>
  <c r="P848" i="4"/>
  <c r="AA848" i="4" s="1"/>
  <c r="Q848" i="4"/>
  <c r="AB848" i="4" s="1"/>
  <c r="AF849" i="4" l="1"/>
  <c r="AC848" i="4"/>
  <c r="AD848" i="4" s="1"/>
  <c r="AE848" i="4" s="1"/>
  <c r="F850" i="4"/>
  <c r="M849" i="4"/>
  <c r="X849" i="4" s="1"/>
  <c r="N849" i="4"/>
  <c r="Y849" i="4" s="1"/>
  <c r="J849" i="4"/>
  <c r="U849" i="4" s="1"/>
  <c r="K849" i="4"/>
  <c r="V849" i="4" s="1"/>
  <c r="L849" i="4"/>
  <c r="W849" i="4" s="1"/>
  <c r="O849" i="4"/>
  <c r="Z849" i="4" s="1"/>
  <c r="P849" i="4"/>
  <c r="AA849" i="4" s="1"/>
  <c r="Q849" i="4"/>
  <c r="AB849" i="4" s="1"/>
  <c r="G849" i="4"/>
  <c r="R849" i="4" s="1"/>
  <c r="H849" i="4"/>
  <c r="S849" i="4" s="1"/>
  <c r="I849" i="4"/>
  <c r="T849" i="4" s="1"/>
  <c r="AF850" i="4" l="1"/>
  <c r="AC849" i="4"/>
  <c r="AD849" i="4" s="1"/>
  <c r="AE849" i="4" s="1"/>
  <c r="F851" i="4"/>
  <c r="O850" i="4"/>
  <c r="Z850" i="4" s="1"/>
  <c r="P850" i="4"/>
  <c r="AA850" i="4" s="1"/>
  <c r="G850" i="4"/>
  <c r="R850" i="4" s="1"/>
  <c r="H850" i="4"/>
  <c r="S850" i="4" s="1"/>
  <c r="I850" i="4"/>
  <c r="T850" i="4" s="1"/>
  <c r="J850" i="4"/>
  <c r="U850" i="4" s="1"/>
  <c r="K850" i="4"/>
  <c r="V850" i="4" s="1"/>
  <c r="L850" i="4"/>
  <c r="W850" i="4" s="1"/>
  <c r="M850" i="4"/>
  <c r="X850" i="4" s="1"/>
  <c r="N850" i="4"/>
  <c r="Y850" i="4" s="1"/>
  <c r="Q850" i="4"/>
  <c r="AB850" i="4" s="1"/>
  <c r="AF851" i="4" l="1"/>
  <c r="AC850" i="4"/>
  <c r="AD850" i="4" s="1"/>
  <c r="AE850" i="4" s="1"/>
  <c r="F852" i="4"/>
  <c r="Q851" i="4"/>
  <c r="AB851" i="4" s="1"/>
  <c r="J851" i="4"/>
  <c r="U851" i="4" s="1"/>
  <c r="K851" i="4"/>
  <c r="V851" i="4" s="1"/>
  <c r="L851" i="4"/>
  <c r="W851" i="4" s="1"/>
  <c r="M851" i="4"/>
  <c r="X851" i="4" s="1"/>
  <c r="N851" i="4"/>
  <c r="Y851" i="4" s="1"/>
  <c r="O851" i="4"/>
  <c r="Z851" i="4" s="1"/>
  <c r="P851" i="4"/>
  <c r="AA851" i="4" s="1"/>
  <c r="G851" i="4"/>
  <c r="R851" i="4" s="1"/>
  <c r="H851" i="4"/>
  <c r="S851" i="4" s="1"/>
  <c r="I851" i="4"/>
  <c r="T851" i="4" s="1"/>
  <c r="AF852" i="4" l="1"/>
  <c r="AC851" i="4"/>
  <c r="AD851" i="4" s="1"/>
  <c r="AE851" i="4" s="1"/>
  <c r="F853" i="4"/>
  <c r="G852" i="4"/>
  <c r="R852" i="4" s="1"/>
  <c r="H852" i="4"/>
  <c r="S852" i="4" s="1"/>
  <c r="P852" i="4"/>
  <c r="AA852" i="4" s="1"/>
  <c r="Q852" i="4"/>
  <c r="AB852" i="4" s="1"/>
  <c r="I852" i="4"/>
  <c r="T852" i="4" s="1"/>
  <c r="J852" i="4"/>
  <c r="U852" i="4" s="1"/>
  <c r="K852" i="4"/>
  <c r="V852" i="4" s="1"/>
  <c r="L852" i="4"/>
  <c r="W852" i="4" s="1"/>
  <c r="M852" i="4"/>
  <c r="X852" i="4" s="1"/>
  <c r="N852" i="4"/>
  <c r="Y852" i="4" s="1"/>
  <c r="O852" i="4"/>
  <c r="Z852" i="4" s="1"/>
  <c r="AF853" i="4" l="1"/>
  <c r="AC852" i="4"/>
  <c r="AD852" i="4" s="1"/>
  <c r="AE852" i="4" s="1"/>
  <c r="F854" i="4"/>
  <c r="I853" i="4"/>
  <c r="T853" i="4" s="1"/>
  <c r="J853" i="4"/>
  <c r="U853" i="4" s="1"/>
  <c r="H853" i="4"/>
  <c r="S853" i="4" s="1"/>
  <c r="K853" i="4"/>
  <c r="V853" i="4" s="1"/>
  <c r="L853" i="4"/>
  <c r="W853" i="4" s="1"/>
  <c r="M853" i="4"/>
  <c r="X853" i="4" s="1"/>
  <c r="N853" i="4"/>
  <c r="Y853" i="4" s="1"/>
  <c r="O853" i="4"/>
  <c r="Z853" i="4" s="1"/>
  <c r="P853" i="4"/>
  <c r="AA853" i="4" s="1"/>
  <c r="Q853" i="4"/>
  <c r="AB853" i="4" s="1"/>
  <c r="G853" i="4"/>
  <c r="R853" i="4" s="1"/>
  <c r="AF854" i="4" l="1"/>
  <c r="AC853" i="4"/>
  <c r="AD853" i="4" s="1"/>
  <c r="AE853" i="4" s="1"/>
  <c r="F855" i="4"/>
  <c r="K854" i="4"/>
  <c r="V854" i="4" s="1"/>
  <c r="L854" i="4"/>
  <c r="W854" i="4" s="1"/>
  <c r="P854" i="4"/>
  <c r="AA854" i="4" s="1"/>
  <c r="Q854" i="4"/>
  <c r="AB854" i="4" s="1"/>
  <c r="G854" i="4"/>
  <c r="R854" i="4" s="1"/>
  <c r="H854" i="4"/>
  <c r="S854" i="4" s="1"/>
  <c r="I854" i="4"/>
  <c r="T854" i="4" s="1"/>
  <c r="J854" i="4"/>
  <c r="U854" i="4" s="1"/>
  <c r="M854" i="4"/>
  <c r="X854" i="4" s="1"/>
  <c r="N854" i="4"/>
  <c r="Y854" i="4" s="1"/>
  <c r="O854" i="4"/>
  <c r="Z854" i="4" s="1"/>
  <c r="AF855" i="4" l="1"/>
  <c r="AC854" i="4"/>
  <c r="AD854" i="4" s="1"/>
  <c r="AE854" i="4" s="1"/>
  <c r="F856" i="4"/>
  <c r="M855" i="4"/>
  <c r="X855" i="4" s="1"/>
  <c r="N855" i="4"/>
  <c r="Y855" i="4" s="1"/>
  <c r="H855" i="4"/>
  <c r="S855" i="4" s="1"/>
  <c r="I855" i="4"/>
  <c r="T855" i="4" s="1"/>
  <c r="J855" i="4"/>
  <c r="U855" i="4" s="1"/>
  <c r="K855" i="4"/>
  <c r="V855" i="4" s="1"/>
  <c r="L855" i="4"/>
  <c r="W855" i="4" s="1"/>
  <c r="O855" i="4"/>
  <c r="Z855" i="4" s="1"/>
  <c r="P855" i="4"/>
  <c r="AA855" i="4" s="1"/>
  <c r="Q855" i="4"/>
  <c r="AB855" i="4" s="1"/>
  <c r="G855" i="4"/>
  <c r="R855" i="4" s="1"/>
  <c r="AF856" i="4" l="1"/>
  <c r="AC855" i="4"/>
  <c r="AD855" i="4" s="1"/>
  <c r="AE855" i="4" s="1"/>
  <c r="F857" i="4"/>
  <c r="O856" i="4"/>
  <c r="Z856" i="4" s="1"/>
  <c r="P856" i="4"/>
  <c r="AA856" i="4" s="1"/>
  <c r="N856" i="4"/>
  <c r="Y856" i="4" s="1"/>
  <c r="Q856" i="4"/>
  <c r="AB856" i="4" s="1"/>
  <c r="G856" i="4"/>
  <c r="R856" i="4" s="1"/>
  <c r="H856" i="4"/>
  <c r="S856" i="4" s="1"/>
  <c r="I856" i="4"/>
  <c r="T856" i="4" s="1"/>
  <c r="J856" i="4"/>
  <c r="U856" i="4" s="1"/>
  <c r="K856" i="4"/>
  <c r="V856" i="4" s="1"/>
  <c r="L856" i="4"/>
  <c r="W856" i="4" s="1"/>
  <c r="M856" i="4"/>
  <c r="X856" i="4" s="1"/>
  <c r="AF857" i="4" l="1"/>
  <c r="AC856" i="4"/>
  <c r="AD856" i="4" s="1"/>
  <c r="AE856" i="4" s="1"/>
  <c r="F858" i="4"/>
  <c r="Q857" i="4"/>
  <c r="AB857" i="4" s="1"/>
  <c r="H857" i="4"/>
  <c r="S857" i="4" s="1"/>
  <c r="I857" i="4"/>
  <c r="T857" i="4" s="1"/>
  <c r="J857" i="4"/>
  <c r="U857" i="4" s="1"/>
  <c r="K857" i="4"/>
  <c r="V857" i="4" s="1"/>
  <c r="L857" i="4"/>
  <c r="W857" i="4" s="1"/>
  <c r="M857" i="4"/>
  <c r="X857" i="4" s="1"/>
  <c r="N857" i="4"/>
  <c r="Y857" i="4" s="1"/>
  <c r="O857" i="4"/>
  <c r="Z857" i="4" s="1"/>
  <c r="P857" i="4"/>
  <c r="AA857" i="4" s="1"/>
  <c r="G857" i="4"/>
  <c r="R857" i="4" s="1"/>
  <c r="AF858" i="4" l="1"/>
  <c r="AC857" i="4"/>
  <c r="AD857" i="4" s="1"/>
  <c r="AE857" i="4" s="1"/>
  <c r="F859" i="4"/>
  <c r="G858" i="4"/>
  <c r="R858" i="4" s="1"/>
  <c r="H858" i="4"/>
  <c r="S858" i="4" s="1"/>
  <c r="N858" i="4"/>
  <c r="Y858" i="4" s="1"/>
  <c r="O858" i="4"/>
  <c r="Z858" i="4" s="1"/>
  <c r="P858" i="4"/>
  <c r="AA858" i="4" s="1"/>
  <c r="Q858" i="4"/>
  <c r="AB858" i="4" s="1"/>
  <c r="I858" i="4"/>
  <c r="T858" i="4" s="1"/>
  <c r="J858" i="4"/>
  <c r="U858" i="4" s="1"/>
  <c r="K858" i="4"/>
  <c r="V858" i="4" s="1"/>
  <c r="L858" i="4"/>
  <c r="W858" i="4" s="1"/>
  <c r="M858" i="4"/>
  <c r="X858" i="4" s="1"/>
  <c r="AF859" i="4" l="1"/>
  <c r="AC858" i="4"/>
  <c r="AD858" i="4" s="1"/>
  <c r="AE858" i="4" s="1"/>
  <c r="F860" i="4"/>
  <c r="I859" i="4"/>
  <c r="T859" i="4" s="1"/>
  <c r="J859" i="4"/>
  <c r="U859" i="4" s="1"/>
  <c r="G859" i="4"/>
  <c r="R859" i="4" s="1"/>
  <c r="H859" i="4"/>
  <c r="S859" i="4" s="1"/>
  <c r="K859" i="4"/>
  <c r="V859" i="4" s="1"/>
  <c r="L859" i="4"/>
  <c r="W859" i="4" s="1"/>
  <c r="M859" i="4"/>
  <c r="X859" i="4" s="1"/>
  <c r="N859" i="4"/>
  <c r="Y859" i="4" s="1"/>
  <c r="O859" i="4"/>
  <c r="Z859" i="4" s="1"/>
  <c r="P859" i="4"/>
  <c r="AA859" i="4" s="1"/>
  <c r="Q859" i="4"/>
  <c r="AB859" i="4" s="1"/>
  <c r="AF860" i="4" l="1"/>
  <c r="AC859" i="4"/>
  <c r="AD859" i="4" s="1"/>
  <c r="AE859" i="4" s="1"/>
  <c r="F861" i="4"/>
  <c r="L860" i="4"/>
  <c r="W860" i="4" s="1"/>
  <c r="M860" i="4"/>
  <c r="X860" i="4" s="1"/>
  <c r="N860" i="4"/>
  <c r="Y860" i="4" s="1"/>
  <c r="O860" i="4"/>
  <c r="Z860" i="4" s="1"/>
  <c r="P860" i="4"/>
  <c r="AA860" i="4" s="1"/>
  <c r="Q860" i="4"/>
  <c r="AB860" i="4" s="1"/>
  <c r="G860" i="4"/>
  <c r="R860" i="4" s="1"/>
  <c r="H860" i="4"/>
  <c r="S860" i="4" s="1"/>
  <c r="I860" i="4"/>
  <c r="T860" i="4" s="1"/>
  <c r="J860" i="4"/>
  <c r="U860" i="4" s="1"/>
  <c r="K860" i="4"/>
  <c r="V860" i="4" s="1"/>
  <c r="AF861" i="4" l="1"/>
  <c r="AC860" i="4"/>
  <c r="AD860" i="4" s="1"/>
  <c r="AE860" i="4" s="1"/>
  <c r="F862" i="4"/>
  <c r="N861" i="4"/>
  <c r="Y861" i="4" s="1"/>
  <c r="O861" i="4"/>
  <c r="Z861" i="4" s="1"/>
  <c r="P861" i="4"/>
  <c r="AA861" i="4" s="1"/>
  <c r="Q861" i="4"/>
  <c r="AB861" i="4" s="1"/>
  <c r="G861" i="4"/>
  <c r="R861" i="4" s="1"/>
  <c r="H861" i="4"/>
  <c r="S861" i="4" s="1"/>
  <c r="I861" i="4"/>
  <c r="T861" i="4" s="1"/>
  <c r="J861" i="4"/>
  <c r="U861" i="4" s="1"/>
  <c r="K861" i="4"/>
  <c r="V861" i="4" s="1"/>
  <c r="L861" i="4"/>
  <c r="W861" i="4" s="1"/>
  <c r="M861" i="4"/>
  <c r="X861" i="4" s="1"/>
  <c r="AF862" i="4" l="1"/>
  <c r="AC861" i="4"/>
  <c r="AD861" i="4" s="1"/>
  <c r="AE861" i="4" s="1"/>
  <c r="F863" i="4"/>
  <c r="P862" i="4"/>
  <c r="AA862" i="4" s="1"/>
  <c r="Q862" i="4"/>
  <c r="AB862" i="4" s="1"/>
  <c r="G862" i="4"/>
  <c r="R862" i="4" s="1"/>
  <c r="H862" i="4"/>
  <c r="S862" i="4" s="1"/>
  <c r="I862" i="4"/>
  <c r="T862" i="4" s="1"/>
  <c r="J862" i="4"/>
  <c r="U862" i="4" s="1"/>
  <c r="K862" i="4"/>
  <c r="V862" i="4" s="1"/>
  <c r="L862" i="4"/>
  <c r="W862" i="4" s="1"/>
  <c r="M862" i="4"/>
  <c r="X862" i="4" s="1"/>
  <c r="N862" i="4"/>
  <c r="Y862" i="4" s="1"/>
  <c r="O862" i="4"/>
  <c r="Z862" i="4" s="1"/>
  <c r="AF863" i="4" l="1"/>
  <c r="AC862" i="4"/>
  <c r="AD862" i="4" s="1"/>
  <c r="AE862" i="4" s="1"/>
  <c r="F864" i="4"/>
  <c r="G863" i="4"/>
  <c r="R863" i="4" s="1"/>
  <c r="H863" i="4"/>
  <c r="S863" i="4" s="1"/>
  <c r="I863" i="4"/>
  <c r="T863" i="4" s="1"/>
  <c r="J863" i="4"/>
  <c r="U863" i="4" s="1"/>
  <c r="K863" i="4"/>
  <c r="V863" i="4" s="1"/>
  <c r="L863" i="4"/>
  <c r="W863" i="4" s="1"/>
  <c r="M863" i="4"/>
  <c r="X863" i="4" s="1"/>
  <c r="N863" i="4"/>
  <c r="Y863" i="4" s="1"/>
  <c r="O863" i="4"/>
  <c r="Z863" i="4" s="1"/>
  <c r="P863" i="4"/>
  <c r="AA863" i="4" s="1"/>
  <c r="Q863" i="4"/>
  <c r="AB863" i="4" s="1"/>
  <c r="AF864" i="4" l="1"/>
  <c r="AC863" i="4"/>
  <c r="AD863" i="4" s="1"/>
  <c r="AE863" i="4" s="1"/>
  <c r="F865" i="4"/>
  <c r="H864" i="4"/>
  <c r="S864" i="4" s="1"/>
  <c r="I864" i="4"/>
  <c r="T864" i="4" s="1"/>
  <c r="J864" i="4"/>
  <c r="U864" i="4" s="1"/>
  <c r="K864" i="4"/>
  <c r="V864" i="4" s="1"/>
  <c r="L864" i="4"/>
  <c r="W864" i="4" s="1"/>
  <c r="M864" i="4"/>
  <c r="X864" i="4" s="1"/>
  <c r="N864" i="4"/>
  <c r="Y864" i="4" s="1"/>
  <c r="O864" i="4"/>
  <c r="Z864" i="4" s="1"/>
  <c r="P864" i="4"/>
  <c r="AA864" i="4" s="1"/>
  <c r="Q864" i="4"/>
  <c r="AB864" i="4" s="1"/>
  <c r="G864" i="4"/>
  <c r="R864" i="4" s="1"/>
  <c r="AF865" i="4" l="1"/>
  <c r="AC864" i="4"/>
  <c r="AD864" i="4" s="1"/>
  <c r="AE864" i="4" s="1"/>
  <c r="F866" i="4"/>
  <c r="J865" i="4"/>
  <c r="U865" i="4" s="1"/>
  <c r="K865" i="4"/>
  <c r="V865" i="4" s="1"/>
  <c r="L865" i="4"/>
  <c r="W865" i="4" s="1"/>
  <c r="M865" i="4"/>
  <c r="X865" i="4" s="1"/>
  <c r="N865" i="4"/>
  <c r="Y865" i="4" s="1"/>
  <c r="O865" i="4"/>
  <c r="Z865" i="4" s="1"/>
  <c r="P865" i="4"/>
  <c r="AA865" i="4" s="1"/>
  <c r="Q865" i="4"/>
  <c r="AB865" i="4" s="1"/>
  <c r="G865" i="4"/>
  <c r="R865" i="4" s="1"/>
  <c r="H865" i="4"/>
  <c r="S865" i="4" s="1"/>
  <c r="I865" i="4"/>
  <c r="T865" i="4" s="1"/>
  <c r="AF866" i="4" l="1"/>
  <c r="AC865" i="4"/>
  <c r="AD865" i="4" s="1"/>
  <c r="AE865" i="4" s="1"/>
  <c r="F867" i="4"/>
  <c r="L866" i="4"/>
  <c r="W866" i="4" s="1"/>
  <c r="M866" i="4"/>
  <c r="X866" i="4" s="1"/>
  <c r="N866" i="4"/>
  <c r="Y866" i="4" s="1"/>
  <c r="O866" i="4"/>
  <c r="Z866" i="4" s="1"/>
  <c r="G866" i="4"/>
  <c r="R866" i="4" s="1"/>
  <c r="H866" i="4"/>
  <c r="S866" i="4" s="1"/>
  <c r="I866" i="4"/>
  <c r="T866" i="4" s="1"/>
  <c r="J866" i="4"/>
  <c r="U866" i="4" s="1"/>
  <c r="K866" i="4"/>
  <c r="V866" i="4" s="1"/>
  <c r="P866" i="4"/>
  <c r="AA866" i="4" s="1"/>
  <c r="Q866" i="4"/>
  <c r="AB866" i="4" s="1"/>
  <c r="AF867" i="4" l="1"/>
  <c r="AC866" i="4"/>
  <c r="AD866" i="4" s="1"/>
  <c r="AE866" i="4" s="1"/>
  <c r="F868" i="4"/>
  <c r="N867" i="4"/>
  <c r="Y867" i="4" s="1"/>
  <c r="P867" i="4"/>
  <c r="AA867" i="4" s="1"/>
  <c r="Q867" i="4"/>
  <c r="AB867" i="4" s="1"/>
  <c r="H867" i="4"/>
  <c r="S867" i="4" s="1"/>
  <c r="I867" i="4"/>
  <c r="T867" i="4" s="1"/>
  <c r="J867" i="4"/>
  <c r="U867" i="4" s="1"/>
  <c r="K867" i="4"/>
  <c r="V867" i="4" s="1"/>
  <c r="L867" i="4"/>
  <c r="W867" i="4" s="1"/>
  <c r="M867" i="4"/>
  <c r="X867" i="4" s="1"/>
  <c r="G867" i="4"/>
  <c r="R867" i="4" s="1"/>
  <c r="O867" i="4"/>
  <c r="Z867" i="4" s="1"/>
  <c r="AF868" i="4" l="1"/>
  <c r="AC867" i="4"/>
  <c r="AD867" i="4" s="1"/>
  <c r="AE867" i="4" s="1"/>
  <c r="F869" i="4"/>
  <c r="P868" i="4"/>
  <c r="AA868" i="4" s="1"/>
  <c r="G868" i="4"/>
  <c r="R868" i="4" s="1"/>
  <c r="J868" i="4"/>
  <c r="U868" i="4" s="1"/>
  <c r="K868" i="4"/>
  <c r="V868" i="4" s="1"/>
  <c r="L868" i="4"/>
  <c r="W868" i="4" s="1"/>
  <c r="N868" i="4"/>
  <c r="Y868" i="4" s="1"/>
  <c r="O868" i="4"/>
  <c r="Z868" i="4" s="1"/>
  <c r="M868" i="4"/>
  <c r="X868" i="4" s="1"/>
  <c r="Q868" i="4"/>
  <c r="AB868" i="4" s="1"/>
  <c r="H868" i="4"/>
  <c r="S868" i="4" s="1"/>
  <c r="I868" i="4"/>
  <c r="T868" i="4" s="1"/>
  <c r="AF869" i="4" l="1"/>
  <c r="AC868" i="4"/>
  <c r="AD868" i="4" s="1"/>
  <c r="AE868" i="4" s="1"/>
  <c r="F870" i="4"/>
  <c r="H869" i="4"/>
  <c r="S869" i="4" s="1"/>
  <c r="I869" i="4"/>
  <c r="T869" i="4" s="1"/>
  <c r="L869" i="4"/>
  <c r="W869" i="4" s="1"/>
  <c r="M869" i="4"/>
  <c r="X869" i="4" s="1"/>
  <c r="N869" i="4"/>
  <c r="Y869" i="4" s="1"/>
  <c r="P869" i="4"/>
  <c r="AA869" i="4" s="1"/>
  <c r="Q869" i="4"/>
  <c r="AB869" i="4" s="1"/>
  <c r="G869" i="4"/>
  <c r="R869" i="4" s="1"/>
  <c r="J869" i="4"/>
  <c r="U869" i="4" s="1"/>
  <c r="K869" i="4"/>
  <c r="V869" i="4" s="1"/>
  <c r="O869" i="4"/>
  <c r="Z869" i="4" s="1"/>
  <c r="AF870" i="4" l="1"/>
  <c r="AC869" i="4"/>
  <c r="AD869" i="4" s="1"/>
  <c r="AE869" i="4" s="1"/>
  <c r="F871" i="4"/>
  <c r="J870" i="4"/>
  <c r="U870" i="4" s="1"/>
  <c r="K870" i="4"/>
  <c r="V870" i="4" s="1"/>
  <c r="N870" i="4"/>
  <c r="Y870" i="4" s="1"/>
  <c r="O870" i="4"/>
  <c r="Z870" i="4" s="1"/>
  <c r="G870" i="4"/>
  <c r="R870" i="4" s="1"/>
  <c r="H870" i="4"/>
  <c r="S870" i="4" s="1"/>
  <c r="I870" i="4"/>
  <c r="T870" i="4" s="1"/>
  <c r="L870" i="4"/>
  <c r="W870" i="4" s="1"/>
  <c r="M870" i="4"/>
  <c r="X870" i="4" s="1"/>
  <c r="P870" i="4"/>
  <c r="AA870" i="4" s="1"/>
  <c r="Q870" i="4"/>
  <c r="AB870" i="4" s="1"/>
  <c r="AF871" i="4" l="1"/>
  <c r="AC870" i="4"/>
  <c r="AD870" i="4" s="1"/>
  <c r="AE870" i="4" s="1"/>
  <c r="F872" i="4"/>
  <c r="L871" i="4"/>
  <c r="W871" i="4" s="1"/>
  <c r="M871" i="4"/>
  <c r="X871" i="4" s="1"/>
  <c r="P871" i="4"/>
  <c r="AA871" i="4" s="1"/>
  <c r="H871" i="4"/>
  <c r="S871" i="4" s="1"/>
  <c r="I871" i="4"/>
  <c r="T871" i="4" s="1"/>
  <c r="G871" i="4"/>
  <c r="R871" i="4" s="1"/>
  <c r="J871" i="4"/>
  <c r="U871" i="4" s="1"/>
  <c r="K871" i="4"/>
  <c r="V871" i="4" s="1"/>
  <c r="N871" i="4"/>
  <c r="Y871" i="4" s="1"/>
  <c r="O871" i="4"/>
  <c r="Z871" i="4" s="1"/>
  <c r="Q871" i="4"/>
  <c r="AB871" i="4" s="1"/>
  <c r="AF872" i="4" l="1"/>
  <c r="AC871" i="4"/>
  <c r="AD871" i="4" s="1"/>
  <c r="AE871" i="4" s="1"/>
  <c r="F873" i="4"/>
  <c r="O872" i="4"/>
  <c r="Z872" i="4" s="1"/>
  <c r="J872" i="4"/>
  <c r="U872" i="4" s="1"/>
  <c r="K872" i="4"/>
  <c r="V872" i="4" s="1"/>
  <c r="G872" i="4"/>
  <c r="R872" i="4" s="1"/>
  <c r="H872" i="4"/>
  <c r="S872" i="4" s="1"/>
  <c r="I872" i="4"/>
  <c r="T872" i="4" s="1"/>
  <c r="L872" i="4"/>
  <c r="W872" i="4" s="1"/>
  <c r="M872" i="4"/>
  <c r="X872" i="4" s="1"/>
  <c r="N872" i="4"/>
  <c r="Y872" i="4" s="1"/>
  <c r="P872" i="4"/>
  <c r="AA872" i="4" s="1"/>
  <c r="Q872" i="4"/>
  <c r="AB872" i="4" s="1"/>
  <c r="AF873" i="4" l="1"/>
  <c r="AC872" i="4"/>
  <c r="AD872" i="4" s="1"/>
  <c r="AE872" i="4" s="1"/>
  <c r="F874" i="4"/>
  <c r="Q873" i="4"/>
  <c r="AB873" i="4" s="1"/>
  <c r="H873" i="4"/>
  <c r="S873" i="4" s="1"/>
  <c r="L873" i="4"/>
  <c r="W873" i="4" s="1"/>
  <c r="M873" i="4"/>
  <c r="X873" i="4" s="1"/>
  <c r="P873" i="4"/>
  <c r="AA873" i="4" s="1"/>
  <c r="G873" i="4"/>
  <c r="R873" i="4" s="1"/>
  <c r="I873" i="4"/>
  <c r="T873" i="4" s="1"/>
  <c r="J873" i="4"/>
  <c r="U873" i="4" s="1"/>
  <c r="K873" i="4"/>
  <c r="V873" i="4" s="1"/>
  <c r="N873" i="4"/>
  <c r="Y873" i="4" s="1"/>
  <c r="O873" i="4"/>
  <c r="Z873" i="4" s="1"/>
  <c r="AF874" i="4" l="1"/>
  <c r="AC873" i="4"/>
  <c r="AD873" i="4" s="1"/>
  <c r="AE873" i="4" s="1"/>
  <c r="F875" i="4"/>
  <c r="G874" i="4"/>
  <c r="R874" i="4" s="1"/>
  <c r="J874" i="4"/>
  <c r="U874" i="4" s="1"/>
  <c r="N874" i="4"/>
  <c r="Y874" i="4" s="1"/>
  <c r="O874" i="4"/>
  <c r="Z874" i="4" s="1"/>
  <c r="L874" i="4"/>
  <c r="W874" i="4" s="1"/>
  <c r="M874" i="4"/>
  <c r="X874" i="4" s="1"/>
  <c r="P874" i="4"/>
  <c r="AA874" i="4" s="1"/>
  <c r="Q874" i="4"/>
  <c r="AB874" i="4" s="1"/>
  <c r="H874" i="4"/>
  <c r="S874" i="4" s="1"/>
  <c r="I874" i="4"/>
  <c r="T874" i="4" s="1"/>
  <c r="K874" i="4"/>
  <c r="V874" i="4" s="1"/>
  <c r="AF875" i="4" l="1"/>
  <c r="AC874" i="4"/>
  <c r="AD874" i="4" s="1"/>
  <c r="AE874" i="4" s="1"/>
  <c r="F876" i="4"/>
  <c r="I875" i="4"/>
  <c r="T875" i="4" s="1"/>
  <c r="L875" i="4"/>
  <c r="W875" i="4" s="1"/>
  <c r="P875" i="4"/>
  <c r="AA875" i="4" s="1"/>
  <c r="Q875" i="4"/>
  <c r="AB875" i="4" s="1"/>
  <c r="H875" i="4"/>
  <c r="S875" i="4" s="1"/>
  <c r="J875" i="4"/>
  <c r="U875" i="4" s="1"/>
  <c r="K875" i="4"/>
  <c r="V875" i="4" s="1"/>
  <c r="M875" i="4"/>
  <c r="X875" i="4" s="1"/>
  <c r="N875" i="4"/>
  <c r="Y875" i="4" s="1"/>
  <c r="O875" i="4"/>
  <c r="Z875" i="4" s="1"/>
  <c r="G875" i="4"/>
  <c r="R875" i="4" s="1"/>
  <c r="AF876" i="4" l="1"/>
  <c r="AC875" i="4"/>
  <c r="AD875" i="4" s="1"/>
  <c r="AE875" i="4" s="1"/>
  <c r="F877" i="4"/>
  <c r="K876" i="4"/>
  <c r="V876" i="4" s="1"/>
  <c r="N876" i="4"/>
  <c r="Y876" i="4" s="1"/>
  <c r="G876" i="4"/>
  <c r="R876" i="4" s="1"/>
  <c r="H876" i="4"/>
  <c r="S876" i="4" s="1"/>
  <c r="I876" i="4"/>
  <c r="T876" i="4" s="1"/>
  <c r="J876" i="4"/>
  <c r="U876" i="4" s="1"/>
  <c r="L876" i="4"/>
  <c r="W876" i="4" s="1"/>
  <c r="M876" i="4"/>
  <c r="X876" i="4" s="1"/>
  <c r="O876" i="4"/>
  <c r="Z876" i="4" s="1"/>
  <c r="P876" i="4"/>
  <c r="AA876" i="4" s="1"/>
  <c r="Q876" i="4"/>
  <c r="AB876" i="4" s="1"/>
  <c r="AF877" i="4" l="1"/>
  <c r="AC876" i="4"/>
  <c r="AD876" i="4" s="1"/>
  <c r="AE876" i="4" s="1"/>
  <c r="F878" i="4"/>
  <c r="M877" i="4"/>
  <c r="X877" i="4" s="1"/>
  <c r="P877" i="4"/>
  <c r="AA877" i="4" s="1"/>
  <c r="H877" i="4"/>
  <c r="S877" i="4" s="1"/>
  <c r="I877" i="4"/>
  <c r="T877" i="4" s="1"/>
  <c r="G877" i="4"/>
  <c r="R877" i="4" s="1"/>
  <c r="J877" i="4"/>
  <c r="U877" i="4" s="1"/>
  <c r="K877" i="4"/>
  <c r="V877" i="4" s="1"/>
  <c r="L877" i="4"/>
  <c r="W877" i="4" s="1"/>
  <c r="N877" i="4"/>
  <c r="Y877" i="4" s="1"/>
  <c r="O877" i="4"/>
  <c r="Z877" i="4" s="1"/>
  <c r="Q877" i="4"/>
  <c r="AB877" i="4" s="1"/>
  <c r="AF878" i="4" l="1"/>
  <c r="AC877" i="4"/>
  <c r="AD877" i="4" s="1"/>
  <c r="AE877" i="4" s="1"/>
  <c r="F879" i="4"/>
  <c r="O878" i="4"/>
  <c r="Z878" i="4" s="1"/>
  <c r="J878" i="4"/>
  <c r="U878" i="4" s="1"/>
  <c r="K878" i="4"/>
  <c r="V878" i="4" s="1"/>
  <c r="N878" i="4"/>
  <c r="Y878" i="4" s="1"/>
  <c r="P878" i="4"/>
  <c r="AA878" i="4" s="1"/>
  <c r="Q878" i="4"/>
  <c r="AB878" i="4" s="1"/>
  <c r="G878" i="4"/>
  <c r="R878" i="4" s="1"/>
  <c r="H878" i="4"/>
  <c r="S878" i="4" s="1"/>
  <c r="I878" i="4"/>
  <c r="T878" i="4" s="1"/>
  <c r="L878" i="4"/>
  <c r="W878" i="4" s="1"/>
  <c r="M878" i="4"/>
  <c r="X878" i="4" s="1"/>
  <c r="AF879" i="4" l="1"/>
  <c r="AC878" i="4"/>
  <c r="AD878" i="4" s="1"/>
  <c r="AE878" i="4" s="1"/>
  <c r="F880" i="4"/>
  <c r="Q879" i="4"/>
  <c r="AB879" i="4" s="1"/>
  <c r="H879" i="4"/>
  <c r="S879" i="4" s="1"/>
  <c r="L879" i="4"/>
  <c r="W879" i="4" s="1"/>
  <c r="M879" i="4"/>
  <c r="X879" i="4" s="1"/>
  <c r="J879" i="4"/>
  <c r="U879" i="4" s="1"/>
  <c r="K879" i="4"/>
  <c r="V879" i="4" s="1"/>
  <c r="N879" i="4"/>
  <c r="Y879" i="4" s="1"/>
  <c r="O879" i="4"/>
  <c r="Z879" i="4" s="1"/>
  <c r="P879" i="4"/>
  <c r="AA879" i="4" s="1"/>
  <c r="G879" i="4"/>
  <c r="R879" i="4" s="1"/>
  <c r="I879" i="4"/>
  <c r="T879" i="4" s="1"/>
  <c r="AF880" i="4" l="1"/>
  <c r="AC879" i="4"/>
  <c r="AD879" i="4" s="1"/>
  <c r="AE879" i="4" s="1"/>
  <c r="F881" i="4"/>
  <c r="G880" i="4"/>
  <c r="R880" i="4" s="1"/>
  <c r="J880" i="4"/>
  <c r="U880" i="4" s="1"/>
  <c r="N880" i="4"/>
  <c r="Y880" i="4" s="1"/>
  <c r="O880" i="4"/>
  <c r="Z880" i="4" s="1"/>
  <c r="H880" i="4"/>
  <c r="S880" i="4" s="1"/>
  <c r="I880" i="4"/>
  <c r="T880" i="4" s="1"/>
  <c r="K880" i="4"/>
  <c r="V880" i="4" s="1"/>
  <c r="L880" i="4"/>
  <c r="W880" i="4" s="1"/>
  <c r="M880" i="4"/>
  <c r="X880" i="4" s="1"/>
  <c r="P880" i="4"/>
  <c r="AA880" i="4" s="1"/>
  <c r="Q880" i="4"/>
  <c r="AB880" i="4" s="1"/>
  <c r="AF881" i="4" l="1"/>
  <c r="AC880" i="4"/>
  <c r="AD880" i="4" s="1"/>
  <c r="AE880" i="4" s="1"/>
  <c r="F882" i="4"/>
  <c r="I881" i="4"/>
  <c r="T881" i="4" s="1"/>
  <c r="L881" i="4"/>
  <c r="W881" i="4" s="1"/>
  <c r="P881" i="4"/>
  <c r="AA881" i="4" s="1"/>
  <c r="Q881" i="4"/>
  <c r="AB881" i="4" s="1"/>
  <c r="G881" i="4"/>
  <c r="R881" i="4" s="1"/>
  <c r="H881" i="4"/>
  <c r="S881" i="4" s="1"/>
  <c r="J881" i="4"/>
  <c r="U881" i="4" s="1"/>
  <c r="K881" i="4"/>
  <c r="V881" i="4" s="1"/>
  <c r="M881" i="4"/>
  <c r="X881" i="4" s="1"/>
  <c r="N881" i="4"/>
  <c r="Y881" i="4" s="1"/>
  <c r="O881" i="4"/>
  <c r="Z881" i="4" s="1"/>
  <c r="AF882" i="4" l="1"/>
  <c r="AC881" i="4"/>
  <c r="AD881" i="4" s="1"/>
  <c r="AE881" i="4" s="1"/>
  <c r="F883" i="4"/>
  <c r="K882" i="4"/>
  <c r="V882" i="4" s="1"/>
  <c r="N882" i="4"/>
  <c r="Y882" i="4" s="1"/>
  <c r="G882" i="4"/>
  <c r="R882" i="4" s="1"/>
  <c r="P882" i="4"/>
  <c r="AA882" i="4" s="1"/>
  <c r="Q882" i="4"/>
  <c r="AB882" i="4" s="1"/>
  <c r="H882" i="4"/>
  <c r="S882" i="4" s="1"/>
  <c r="I882" i="4"/>
  <c r="T882" i="4" s="1"/>
  <c r="J882" i="4"/>
  <c r="U882" i="4" s="1"/>
  <c r="L882" i="4"/>
  <c r="W882" i="4" s="1"/>
  <c r="M882" i="4"/>
  <c r="X882" i="4" s="1"/>
  <c r="O882" i="4"/>
  <c r="Z882" i="4" s="1"/>
  <c r="AF883" i="4" l="1"/>
  <c r="AC882" i="4"/>
  <c r="AD882" i="4" s="1"/>
  <c r="AE882" i="4" s="1"/>
  <c r="F884" i="4"/>
  <c r="M883" i="4"/>
  <c r="X883" i="4" s="1"/>
  <c r="P883" i="4"/>
  <c r="AA883" i="4" s="1"/>
  <c r="H883" i="4"/>
  <c r="S883" i="4" s="1"/>
  <c r="I883" i="4"/>
  <c r="T883" i="4" s="1"/>
  <c r="L883" i="4"/>
  <c r="W883" i="4" s="1"/>
  <c r="N883" i="4"/>
  <c r="Y883" i="4" s="1"/>
  <c r="O883" i="4"/>
  <c r="Z883" i="4" s="1"/>
  <c r="Q883" i="4"/>
  <c r="AB883" i="4" s="1"/>
  <c r="G883" i="4"/>
  <c r="R883" i="4" s="1"/>
  <c r="J883" i="4"/>
  <c r="U883" i="4" s="1"/>
  <c r="K883" i="4"/>
  <c r="V883" i="4" s="1"/>
  <c r="AF884" i="4" l="1"/>
  <c r="AC883" i="4"/>
  <c r="AD883" i="4" s="1"/>
  <c r="AE883" i="4" s="1"/>
  <c r="F885" i="4"/>
  <c r="O884" i="4"/>
  <c r="Z884" i="4" s="1"/>
  <c r="J884" i="4"/>
  <c r="U884" i="4" s="1"/>
  <c r="K884" i="4"/>
  <c r="V884" i="4" s="1"/>
  <c r="H884" i="4"/>
  <c r="S884" i="4" s="1"/>
  <c r="I884" i="4"/>
  <c r="T884" i="4" s="1"/>
  <c r="L884" i="4"/>
  <c r="W884" i="4" s="1"/>
  <c r="M884" i="4"/>
  <c r="X884" i="4" s="1"/>
  <c r="N884" i="4"/>
  <c r="Y884" i="4" s="1"/>
  <c r="P884" i="4"/>
  <c r="AA884" i="4" s="1"/>
  <c r="Q884" i="4"/>
  <c r="AB884" i="4" s="1"/>
  <c r="G884" i="4"/>
  <c r="R884" i="4" s="1"/>
  <c r="AF885" i="4" l="1"/>
  <c r="AC884" i="4"/>
  <c r="AD884" i="4" s="1"/>
  <c r="AE884" i="4" s="1"/>
  <c r="F886" i="4"/>
  <c r="Q885" i="4"/>
  <c r="AB885" i="4" s="1"/>
  <c r="H885" i="4"/>
  <c r="S885" i="4" s="1"/>
  <c r="L885" i="4"/>
  <c r="W885" i="4" s="1"/>
  <c r="M885" i="4"/>
  <c r="X885" i="4" s="1"/>
  <c r="G885" i="4"/>
  <c r="R885" i="4" s="1"/>
  <c r="I885" i="4"/>
  <c r="T885" i="4" s="1"/>
  <c r="J885" i="4"/>
  <c r="U885" i="4" s="1"/>
  <c r="K885" i="4"/>
  <c r="V885" i="4" s="1"/>
  <c r="N885" i="4"/>
  <c r="Y885" i="4" s="1"/>
  <c r="O885" i="4"/>
  <c r="Z885" i="4" s="1"/>
  <c r="P885" i="4"/>
  <c r="AA885" i="4" s="1"/>
  <c r="AF886" i="4" l="1"/>
  <c r="AC885" i="4"/>
  <c r="AD885" i="4" s="1"/>
  <c r="AE885" i="4" s="1"/>
  <c r="F887" i="4"/>
  <c r="G886" i="4"/>
  <c r="R886" i="4" s="1"/>
  <c r="J886" i="4"/>
  <c r="U886" i="4" s="1"/>
  <c r="N886" i="4"/>
  <c r="Y886" i="4" s="1"/>
  <c r="O886" i="4"/>
  <c r="Z886" i="4" s="1"/>
  <c r="H886" i="4"/>
  <c r="S886" i="4" s="1"/>
  <c r="I886" i="4"/>
  <c r="T886" i="4" s="1"/>
  <c r="K886" i="4"/>
  <c r="V886" i="4" s="1"/>
  <c r="L886" i="4"/>
  <c r="W886" i="4" s="1"/>
  <c r="M886" i="4"/>
  <c r="X886" i="4" s="1"/>
  <c r="P886" i="4"/>
  <c r="AA886" i="4" s="1"/>
  <c r="Q886" i="4"/>
  <c r="AB886" i="4" s="1"/>
  <c r="AF887" i="4" l="1"/>
  <c r="AC886" i="4"/>
  <c r="AD886" i="4" s="1"/>
  <c r="AE886" i="4" s="1"/>
  <c r="F888" i="4"/>
  <c r="I887" i="4"/>
  <c r="T887" i="4" s="1"/>
  <c r="L887" i="4"/>
  <c r="W887" i="4" s="1"/>
  <c r="P887" i="4"/>
  <c r="AA887" i="4" s="1"/>
  <c r="Q887" i="4"/>
  <c r="AB887" i="4" s="1"/>
  <c r="N887" i="4"/>
  <c r="Y887" i="4" s="1"/>
  <c r="O887" i="4"/>
  <c r="Z887" i="4" s="1"/>
  <c r="G887" i="4"/>
  <c r="R887" i="4" s="1"/>
  <c r="H887" i="4"/>
  <c r="S887" i="4" s="1"/>
  <c r="J887" i="4"/>
  <c r="U887" i="4" s="1"/>
  <c r="K887" i="4"/>
  <c r="V887" i="4" s="1"/>
  <c r="M887" i="4"/>
  <c r="X887" i="4" s="1"/>
  <c r="AF888" i="4" l="1"/>
  <c r="AC887" i="4"/>
  <c r="AD887" i="4" s="1"/>
  <c r="AE887" i="4" s="1"/>
  <c r="F889" i="4"/>
  <c r="K888" i="4"/>
  <c r="V888" i="4" s="1"/>
  <c r="N888" i="4"/>
  <c r="Y888" i="4" s="1"/>
  <c r="G888" i="4"/>
  <c r="R888" i="4" s="1"/>
  <c r="J888" i="4"/>
  <c r="U888" i="4" s="1"/>
  <c r="L888" i="4"/>
  <c r="W888" i="4" s="1"/>
  <c r="M888" i="4"/>
  <c r="X888" i="4" s="1"/>
  <c r="O888" i="4"/>
  <c r="Z888" i="4" s="1"/>
  <c r="P888" i="4"/>
  <c r="AA888" i="4" s="1"/>
  <c r="Q888" i="4"/>
  <c r="AB888" i="4" s="1"/>
  <c r="H888" i="4"/>
  <c r="S888" i="4" s="1"/>
  <c r="I888" i="4"/>
  <c r="T888" i="4" s="1"/>
  <c r="AF889" i="4" l="1"/>
  <c r="AC888" i="4"/>
  <c r="AD888" i="4" s="1"/>
  <c r="AE888" i="4" s="1"/>
  <c r="F890" i="4"/>
  <c r="M889" i="4"/>
  <c r="X889" i="4" s="1"/>
  <c r="P889" i="4"/>
  <c r="AA889" i="4" s="1"/>
  <c r="H889" i="4"/>
  <c r="S889" i="4" s="1"/>
  <c r="I889" i="4"/>
  <c r="T889" i="4" s="1"/>
  <c r="G889" i="4"/>
  <c r="R889" i="4" s="1"/>
  <c r="J889" i="4"/>
  <c r="U889" i="4" s="1"/>
  <c r="K889" i="4"/>
  <c r="V889" i="4" s="1"/>
  <c r="L889" i="4"/>
  <c r="W889" i="4" s="1"/>
  <c r="N889" i="4"/>
  <c r="Y889" i="4" s="1"/>
  <c r="O889" i="4"/>
  <c r="Z889" i="4" s="1"/>
  <c r="Q889" i="4"/>
  <c r="AB889" i="4" s="1"/>
  <c r="AF890" i="4" l="1"/>
  <c r="AC889" i="4"/>
  <c r="AD889" i="4" s="1"/>
  <c r="AE889" i="4" s="1"/>
  <c r="F891" i="4"/>
  <c r="O890" i="4"/>
  <c r="Z890" i="4" s="1"/>
  <c r="J890" i="4"/>
  <c r="U890" i="4" s="1"/>
  <c r="K890" i="4"/>
  <c r="V890" i="4" s="1"/>
  <c r="G890" i="4"/>
  <c r="R890" i="4" s="1"/>
  <c r="H890" i="4"/>
  <c r="S890" i="4" s="1"/>
  <c r="I890" i="4"/>
  <c r="T890" i="4" s="1"/>
  <c r="L890" i="4"/>
  <c r="W890" i="4" s="1"/>
  <c r="M890" i="4"/>
  <c r="X890" i="4" s="1"/>
  <c r="N890" i="4"/>
  <c r="Y890" i="4" s="1"/>
  <c r="P890" i="4"/>
  <c r="AA890" i="4" s="1"/>
  <c r="Q890" i="4"/>
  <c r="AB890" i="4" s="1"/>
  <c r="AF891" i="4" l="1"/>
  <c r="AC890" i="4"/>
  <c r="AD890" i="4" s="1"/>
  <c r="AE890" i="4" s="1"/>
  <c r="F892" i="4"/>
  <c r="Q891" i="4"/>
  <c r="AB891" i="4" s="1"/>
  <c r="H891" i="4"/>
  <c r="S891" i="4" s="1"/>
  <c r="L891" i="4"/>
  <c r="W891" i="4" s="1"/>
  <c r="M891" i="4"/>
  <c r="X891" i="4" s="1"/>
  <c r="P891" i="4"/>
  <c r="AA891" i="4" s="1"/>
  <c r="G891" i="4"/>
  <c r="R891" i="4" s="1"/>
  <c r="I891" i="4"/>
  <c r="T891" i="4" s="1"/>
  <c r="J891" i="4"/>
  <c r="U891" i="4" s="1"/>
  <c r="K891" i="4"/>
  <c r="V891" i="4" s="1"/>
  <c r="N891" i="4"/>
  <c r="Y891" i="4" s="1"/>
  <c r="O891" i="4"/>
  <c r="Z891" i="4" s="1"/>
  <c r="AF892" i="4" l="1"/>
  <c r="AC891" i="4"/>
  <c r="AD891" i="4" s="1"/>
  <c r="AE891" i="4" s="1"/>
  <c r="F893" i="4"/>
  <c r="G892" i="4"/>
  <c r="R892" i="4" s="1"/>
  <c r="J892" i="4"/>
  <c r="U892" i="4" s="1"/>
  <c r="N892" i="4"/>
  <c r="Y892" i="4" s="1"/>
  <c r="O892" i="4"/>
  <c r="Z892" i="4" s="1"/>
  <c r="L892" i="4"/>
  <c r="W892" i="4" s="1"/>
  <c r="M892" i="4"/>
  <c r="X892" i="4" s="1"/>
  <c r="P892" i="4"/>
  <c r="AA892" i="4" s="1"/>
  <c r="Q892" i="4"/>
  <c r="AB892" i="4" s="1"/>
  <c r="H892" i="4"/>
  <c r="S892" i="4" s="1"/>
  <c r="I892" i="4"/>
  <c r="T892" i="4" s="1"/>
  <c r="K892" i="4"/>
  <c r="V892" i="4" s="1"/>
  <c r="AF893" i="4" l="1"/>
  <c r="AC892" i="4"/>
  <c r="AD892" i="4" s="1"/>
  <c r="AE892" i="4" s="1"/>
  <c r="F894" i="4"/>
  <c r="I893" i="4"/>
  <c r="T893" i="4" s="1"/>
  <c r="L893" i="4"/>
  <c r="W893" i="4" s="1"/>
  <c r="P893" i="4"/>
  <c r="AA893" i="4" s="1"/>
  <c r="Q893" i="4"/>
  <c r="AB893" i="4" s="1"/>
  <c r="H893" i="4"/>
  <c r="S893" i="4" s="1"/>
  <c r="J893" i="4"/>
  <c r="U893" i="4" s="1"/>
  <c r="K893" i="4"/>
  <c r="V893" i="4" s="1"/>
  <c r="M893" i="4"/>
  <c r="X893" i="4" s="1"/>
  <c r="G893" i="4"/>
  <c r="R893" i="4" s="1"/>
  <c r="N893" i="4"/>
  <c r="Y893" i="4" s="1"/>
  <c r="O893" i="4"/>
  <c r="Z893" i="4" s="1"/>
  <c r="AF894" i="4" l="1"/>
  <c r="AC893" i="4"/>
  <c r="AD893" i="4" s="1"/>
  <c r="AE893" i="4" s="1"/>
  <c r="F895" i="4"/>
  <c r="K894" i="4"/>
  <c r="V894" i="4" s="1"/>
  <c r="N894" i="4"/>
  <c r="Y894" i="4" s="1"/>
  <c r="G894" i="4"/>
  <c r="R894" i="4" s="1"/>
  <c r="H894" i="4"/>
  <c r="S894" i="4" s="1"/>
  <c r="I894" i="4"/>
  <c r="T894" i="4" s="1"/>
  <c r="M894" i="4"/>
  <c r="X894" i="4" s="1"/>
  <c r="O894" i="4"/>
  <c r="Z894" i="4" s="1"/>
  <c r="P894" i="4"/>
  <c r="AA894" i="4" s="1"/>
  <c r="Q894" i="4"/>
  <c r="AB894" i="4" s="1"/>
  <c r="J894" i="4"/>
  <c r="U894" i="4" s="1"/>
  <c r="L894" i="4"/>
  <c r="W894" i="4" s="1"/>
  <c r="AF895" i="4" l="1"/>
  <c r="AC894" i="4"/>
  <c r="AD894" i="4" s="1"/>
  <c r="AE894" i="4" s="1"/>
  <c r="F896" i="4"/>
  <c r="M895" i="4"/>
  <c r="X895" i="4" s="1"/>
  <c r="P895" i="4"/>
  <c r="AA895" i="4" s="1"/>
  <c r="H895" i="4"/>
  <c r="S895" i="4" s="1"/>
  <c r="I895" i="4"/>
  <c r="T895" i="4" s="1"/>
  <c r="J895" i="4"/>
  <c r="U895" i="4" s="1"/>
  <c r="K895" i="4"/>
  <c r="V895" i="4" s="1"/>
  <c r="L895" i="4"/>
  <c r="W895" i="4" s="1"/>
  <c r="N895" i="4"/>
  <c r="Y895" i="4" s="1"/>
  <c r="O895" i="4"/>
  <c r="Z895" i="4" s="1"/>
  <c r="Q895" i="4"/>
  <c r="AB895" i="4" s="1"/>
  <c r="G895" i="4"/>
  <c r="R895" i="4" s="1"/>
  <c r="AF896" i="4" l="1"/>
  <c r="AC895" i="4"/>
  <c r="AD895" i="4" s="1"/>
  <c r="AE895" i="4" s="1"/>
  <c r="F897" i="4"/>
  <c r="O896" i="4"/>
  <c r="Z896" i="4" s="1"/>
  <c r="J896" i="4"/>
  <c r="U896" i="4" s="1"/>
  <c r="K896" i="4"/>
  <c r="V896" i="4" s="1"/>
  <c r="N896" i="4"/>
  <c r="Y896" i="4" s="1"/>
  <c r="P896" i="4"/>
  <c r="AA896" i="4" s="1"/>
  <c r="Q896" i="4"/>
  <c r="AB896" i="4" s="1"/>
  <c r="G896" i="4"/>
  <c r="R896" i="4" s="1"/>
  <c r="H896" i="4"/>
  <c r="S896" i="4" s="1"/>
  <c r="I896" i="4"/>
  <c r="T896" i="4" s="1"/>
  <c r="L896" i="4"/>
  <c r="W896" i="4" s="1"/>
  <c r="M896" i="4"/>
  <c r="X896" i="4" s="1"/>
  <c r="AF897" i="4" l="1"/>
  <c r="AC896" i="4"/>
  <c r="AD896" i="4" s="1"/>
  <c r="AE896" i="4" s="1"/>
  <c r="F898" i="4"/>
  <c r="Q897" i="4"/>
  <c r="AB897" i="4" s="1"/>
  <c r="H897" i="4"/>
  <c r="S897" i="4" s="1"/>
  <c r="L897" i="4"/>
  <c r="W897" i="4" s="1"/>
  <c r="M897" i="4"/>
  <c r="X897" i="4" s="1"/>
  <c r="J897" i="4"/>
  <c r="U897" i="4" s="1"/>
  <c r="K897" i="4"/>
  <c r="V897" i="4" s="1"/>
  <c r="N897" i="4"/>
  <c r="Y897" i="4" s="1"/>
  <c r="O897" i="4"/>
  <c r="Z897" i="4" s="1"/>
  <c r="G897" i="4"/>
  <c r="R897" i="4" s="1"/>
  <c r="I897" i="4"/>
  <c r="T897" i="4" s="1"/>
  <c r="P897" i="4"/>
  <c r="AA897" i="4" s="1"/>
  <c r="AF898" i="4" l="1"/>
  <c r="AC897" i="4"/>
  <c r="AD897" i="4" s="1"/>
  <c r="AE897" i="4" s="1"/>
  <c r="F899" i="4"/>
  <c r="G898" i="4"/>
  <c r="R898" i="4" s="1"/>
  <c r="J898" i="4"/>
  <c r="U898" i="4" s="1"/>
  <c r="N898" i="4"/>
  <c r="Y898" i="4" s="1"/>
  <c r="O898" i="4"/>
  <c r="Z898" i="4" s="1"/>
  <c r="H898" i="4"/>
  <c r="S898" i="4" s="1"/>
  <c r="K898" i="4"/>
  <c r="V898" i="4" s="1"/>
  <c r="P898" i="4"/>
  <c r="AA898" i="4" s="1"/>
  <c r="Q898" i="4"/>
  <c r="AB898" i="4" s="1"/>
  <c r="I898" i="4"/>
  <c r="T898" i="4" s="1"/>
  <c r="L898" i="4"/>
  <c r="W898" i="4" s="1"/>
  <c r="M898" i="4"/>
  <c r="X898" i="4" s="1"/>
  <c r="AF899" i="4" l="1"/>
  <c r="AC898" i="4"/>
  <c r="AD898" i="4" s="1"/>
  <c r="AE898" i="4" s="1"/>
  <c r="F900" i="4"/>
  <c r="I899" i="4"/>
  <c r="T899" i="4" s="1"/>
  <c r="L899" i="4"/>
  <c r="W899" i="4" s="1"/>
  <c r="P899" i="4"/>
  <c r="AA899" i="4" s="1"/>
  <c r="Q899" i="4"/>
  <c r="AB899" i="4" s="1"/>
  <c r="G899" i="4"/>
  <c r="R899" i="4" s="1"/>
  <c r="K899" i="4"/>
  <c r="V899" i="4" s="1"/>
  <c r="M899" i="4"/>
  <c r="X899" i="4" s="1"/>
  <c r="N899" i="4"/>
  <c r="Y899" i="4" s="1"/>
  <c r="J899" i="4"/>
  <c r="U899" i="4" s="1"/>
  <c r="O899" i="4"/>
  <c r="Z899" i="4" s="1"/>
  <c r="H899" i="4"/>
  <c r="S899" i="4" s="1"/>
  <c r="AF900" i="4" l="1"/>
  <c r="AC899" i="4"/>
  <c r="AD899" i="4" s="1"/>
  <c r="AE899" i="4" s="1"/>
  <c r="F901" i="4"/>
  <c r="K900" i="4"/>
  <c r="V900" i="4" s="1"/>
  <c r="N900" i="4"/>
  <c r="Y900" i="4" s="1"/>
  <c r="G900" i="4"/>
  <c r="R900" i="4" s="1"/>
  <c r="P900" i="4"/>
  <c r="AA900" i="4" s="1"/>
  <c r="Q900" i="4"/>
  <c r="AB900" i="4" s="1"/>
  <c r="H900" i="4"/>
  <c r="S900" i="4" s="1"/>
  <c r="I900" i="4"/>
  <c r="T900" i="4" s="1"/>
  <c r="J900" i="4"/>
  <c r="U900" i="4" s="1"/>
  <c r="M900" i="4"/>
  <c r="X900" i="4" s="1"/>
  <c r="O900" i="4"/>
  <c r="Z900" i="4" s="1"/>
  <c r="L900" i="4"/>
  <c r="W900" i="4" s="1"/>
  <c r="AF901" i="4" l="1"/>
  <c r="AC900" i="4"/>
  <c r="AD900" i="4" s="1"/>
  <c r="AE900" i="4" s="1"/>
  <c r="F902" i="4"/>
  <c r="M901" i="4"/>
  <c r="X901" i="4" s="1"/>
  <c r="P901" i="4"/>
  <c r="AA901" i="4" s="1"/>
  <c r="H901" i="4"/>
  <c r="S901" i="4" s="1"/>
  <c r="I901" i="4"/>
  <c r="T901" i="4" s="1"/>
  <c r="L901" i="4"/>
  <c r="W901" i="4" s="1"/>
  <c r="N901" i="4"/>
  <c r="Y901" i="4" s="1"/>
  <c r="Q901" i="4"/>
  <c r="AB901" i="4" s="1"/>
  <c r="J901" i="4"/>
  <c r="U901" i="4" s="1"/>
  <c r="K901" i="4"/>
  <c r="V901" i="4" s="1"/>
  <c r="G901" i="4"/>
  <c r="R901" i="4" s="1"/>
  <c r="O901" i="4"/>
  <c r="Z901" i="4" s="1"/>
  <c r="AF902" i="4" l="1"/>
  <c r="AC901" i="4"/>
  <c r="AD901" i="4" s="1"/>
  <c r="AE901" i="4" s="1"/>
  <c r="F903" i="4"/>
  <c r="O902" i="4"/>
  <c r="Z902" i="4" s="1"/>
  <c r="J902" i="4"/>
  <c r="U902" i="4" s="1"/>
  <c r="K902" i="4"/>
  <c r="V902" i="4" s="1"/>
  <c r="H902" i="4"/>
  <c r="S902" i="4" s="1"/>
  <c r="I902" i="4"/>
  <c r="T902" i="4" s="1"/>
  <c r="M902" i="4"/>
  <c r="X902" i="4" s="1"/>
  <c r="Q902" i="4"/>
  <c r="AB902" i="4" s="1"/>
  <c r="G902" i="4"/>
  <c r="R902" i="4" s="1"/>
  <c r="L902" i="4"/>
  <c r="W902" i="4" s="1"/>
  <c r="N902" i="4"/>
  <c r="Y902" i="4" s="1"/>
  <c r="P902" i="4"/>
  <c r="AA902" i="4" s="1"/>
  <c r="AF903" i="4" l="1"/>
  <c r="AC902" i="4"/>
  <c r="AD902" i="4" s="1"/>
  <c r="AE902" i="4" s="1"/>
  <c r="F904" i="4"/>
  <c r="Q903" i="4"/>
  <c r="AB903" i="4" s="1"/>
  <c r="H903" i="4"/>
  <c r="S903" i="4" s="1"/>
  <c r="L903" i="4"/>
  <c r="W903" i="4" s="1"/>
  <c r="M903" i="4"/>
  <c r="X903" i="4" s="1"/>
  <c r="I903" i="4"/>
  <c r="T903" i="4" s="1"/>
  <c r="N903" i="4"/>
  <c r="Y903" i="4" s="1"/>
  <c r="O903" i="4"/>
  <c r="Z903" i="4" s="1"/>
  <c r="P903" i="4"/>
  <c r="AA903" i="4" s="1"/>
  <c r="G903" i="4"/>
  <c r="R903" i="4" s="1"/>
  <c r="J903" i="4"/>
  <c r="U903" i="4" s="1"/>
  <c r="K903" i="4"/>
  <c r="V903" i="4" s="1"/>
  <c r="AF904" i="4" l="1"/>
  <c r="AC903" i="4"/>
  <c r="AD903" i="4" s="1"/>
  <c r="AE903" i="4" s="1"/>
  <c r="F905" i="4"/>
  <c r="G904" i="4"/>
  <c r="R904" i="4" s="1"/>
  <c r="J904" i="4"/>
  <c r="U904" i="4" s="1"/>
  <c r="N904" i="4"/>
  <c r="Y904" i="4" s="1"/>
  <c r="O904" i="4"/>
  <c r="Z904" i="4" s="1"/>
  <c r="I904" i="4"/>
  <c r="T904" i="4" s="1"/>
  <c r="K904" i="4"/>
  <c r="V904" i="4" s="1"/>
  <c r="L904" i="4"/>
  <c r="W904" i="4" s="1"/>
  <c r="P904" i="4"/>
  <c r="AA904" i="4" s="1"/>
  <c r="Q904" i="4"/>
  <c r="AB904" i="4" s="1"/>
  <c r="H904" i="4"/>
  <c r="S904" i="4" s="1"/>
  <c r="M904" i="4"/>
  <c r="X904" i="4" s="1"/>
  <c r="AF905" i="4" l="1"/>
  <c r="AC904" i="4"/>
  <c r="AD904" i="4" s="1"/>
  <c r="AE904" i="4" s="1"/>
  <c r="F906" i="4"/>
  <c r="I905" i="4"/>
  <c r="T905" i="4" s="1"/>
  <c r="L905" i="4"/>
  <c r="W905" i="4" s="1"/>
  <c r="P905" i="4"/>
  <c r="AA905" i="4" s="1"/>
  <c r="Q905" i="4"/>
  <c r="AB905" i="4" s="1"/>
  <c r="N905" i="4"/>
  <c r="Y905" i="4" s="1"/>
  <c r="O905" i="4"/>
  <c r="Z905" i="4" s="1"/>
  <c r="G905" i="4"/>
  <c r="R905" i="4" s="1"/>
  <c r="H905" i="4"/>
  <c r="S905" i="4" s="1"/>
  <c r="K905" i="4"/>
  <c r="V905" i="4" s="1"/>
  <c r="M905" i="4"/>
  <c r="X905" i="4" s="1"/>
  <c r="J905" i="4"/>
  <c r="U905" i="4" s="1"/>
  <c r="AF906" i="4" l="1"/>
  <c r="AC905" i="4"/>
  <c r="AD905" i="4" s="1"/>
  <c r="AE905" i="4" s="1"/>
  <c r="F907" i="4"/>
  <c r="K906" i="4"/>
  <c r="V906" i="4" s="1"/>
  <c r="N906" i="4"/>
  <c r="Y906" i="4" s="1"/>
  <c r="G906" i="4"/>
  <c r="R906" i="4" s="1"/>
  <c r="J906" i="4"/>
  <c r="U906" i="4" s="1"/>
  <c r="L906" i="4"/>
  <c r="W906" i="4" s="1"/>
  <c r="O906" i="4"/>
  <c r="Z906" i="4" s="1"/>
  <c r="H906" i="4"/>
  <c r="S906" i="4" s="1"/>
  <c r="I906" i="4"/>
  <c r="T906" i="4" s="1"/>
  <c r="Q906" i="4"/>
  <c r="AB906" i="4" s="1"/>
  <c r="M906" i="4"/>
  <c r="X906" i="4" s="1"/>
  <c r="P906" i="4"/>
  <c r="AA906" i="4" s="1"/>
  <c r="AF907" i="4" l="1"/>
  <c r="AC906" i="4"/>
  <c r="AD906" i="4" s="1"/>
  <c r="AE906" i="4" s="1"/>
  <c r="F908" i="4"/>
  <c r="M907" i="4"/>
  <c r="X907" i="4" s="1"/>
  <c r="P907" i="4"/>
  <c r="AA907" i="4" s="1"/>
  <c r="H907" i="4"/>
  <c r="S907" i="4" s="1"/>
  <c r="I907" i="4"/>
  <c r="T907" i="4" s="1"/>
  <c r="G907" i="4"/>
  <c r="R907" i="4" s="1"/>
  <c r="K907" i="4"/>
  <c r="V907" i="4" s="1"/>
  <c r="O907" i="4"/>
  <c r="Z907" i="4" s="1"/>
  <c r="Q907" i="4"/>
  <c r="AB907" i="4" s="1"/>
  <c r="J907" i="4"/>
  <c r="U907" i="4" s="1"/>
  <c r="L907" i="4"/>
  <c r="W907" i="4" s="1"/>
  <c r="N907" i="4"/>
  <c r="Y907" i="4" s="1"/>
  <c r="AF908" i="4" l="1"/>
  <c r="AC907" i="4"/>
  <c r="AD907" i="4" s="1"/>
  <c r="AE907" i="4" s="1"/>
  <c r="F909" i="4"/>
  <c r="O908" i="4"/>
  <c r="Z908" i="4" s="1"/>
  <c r="J908" i="4"/>
  <c r="U908" i="4" s="1"/>
  <c r="K908" i="4"/>
  <c r="V908" i="4" s="1"/>
  <c r="G908" i="4"/>
  <c r="R908" i="4" s="1"/>
  <c r="L908" i="4"/>
  <c r="W908" i="4" s="1"/>
  <c r="M908" i="4"/>
  <c r="X908" i="4" s="1"/>
  <c r="N908" i="4"/>
  <c r="Y908" i="4" s="1"/>
  <c r="Q908" i="4"/>
  <c r="AB908" i="4" s="1"/>
  <c r="H908" i="4"/>
  <c r="S908" i="4" s="1"/>
  <c r="I908" i="4"/>
  <c r="T908" i="4" s="1"/>
  <c r="P908" i="4"/>
  <c r="AA908" i="4" s="1"/>
  <c r="AF909" i="4" l="1"/>
  <c r="AC908" i="4"/>
  <c r="AD908" i="4" s="1"/>
  <c r="AE908" i="4" s="1"/>
  <c r="F910" i="4"/>
  <c r="Q909" i="4"/>
  <c r="AB909" i="4" s="1"/>
  <c r="H909" i="4"/>
  <c r="S909" i="4" s="1"/>
  <c r="L909" i="4"/>
  <c r="W909" i="4" s="1"/>
  <c r="M909" i="4"/>
  <c r="X909" i="4" s="1"/>
  <c r="P909" i="4"/>
  <c r="AA909" i="4" s="1"/>
  <c r="G909" i="4"/>
  <c r="R909" i="4" s="1"/>
  <c r="I909" i="4"/>
  <c r="T909" i="4" s="1"/>
  <c r="J909" i="4"/>
  <c r="U909" i="4" s="1"/>
  <c r="N909" i="4"/>
  <c r="Y909" i="4" s="1"/>
  <c r="O909" i="4"/>
  <c r="Z909" i="4" s="1"/>
  <c r="K909" i="4"/>
  <c r="V909" i="4" s="1"/>
  <c r="AF910" i="4" l="1"/>
  <c r="AC909" i="4"/>
  <c r="AD909" i="4" s="1"/>
  <c r="AE909" i="4" s="1"/>
  <c r="F911" i="4"/>
  <c r="G910" i="4"/>
  <c r="R910" i="4" s="1"/>
  <c r="J910" i="4"/>
  <c r="U910" i="4" s="1"/>
  <c r="N910" i="4"/>
  <c r="Y910" i="4" s="1"/>
  <c r="O910" i="4"/>
  <c r="Z910" i="4" s="1"/>
  <c r="L910" i="4"/>
  <c r="W910" i="4" s="1"/>
  <c r="M910" i="4"/>
  <c r="X910" i="4" s="1"/>
  <c r="Q910" i="4"/>
  <c r="AB910" i="4" s="1"/>
  <c r="I910" i="4"/>
  <c r="T910" i="4" s="1"/>
  <c r="K910" i="4"/>
  <c r="V910" i="4" s="1"/>
  <c r="H910" i="4"/>
  <c r="S910" i="4" s="1"/>
  <c r="P910" i="4"/>
  <c r="AA910" i="4" s="1"/>
  <c r="AF911" i="4" l="1"/>
  <c r="AC910" i="4"/>
  <c r="AD910" i="4" s="1"/>
  <c r="AE910" i="4" s="1"/>
  <c r="F912" i="4"/>
  <c r="I911" i="4"/>
  <c r="T911" i="4" s="1"/>
  <c r="L911" i="4"/>
  <c r="W911" i="4" s="1"/>
  <c r="P911" i="4"/>
  <c r="AA911" i="4" s="1"/>
  <c r="Q911" i="4"/>
  <c r="AB911" i="4" s="1"/>
  <c r="H911" i="4"/>
  <c r="S911" i="4" s="1"/>
  <c r="J911" i="4"/>
  <c r="U911" i="4" s="1"/>
  <c r="M911" i="4"/>
  <c r="X911" i="4" s="1"/>
  <c r="G911" i="4"/>
  <c r="R911" i="4" s="1"/>
  <c r="O911" i="4"/>
  <c r="Z911" i="4" s="1"/>
  <c r="K911" i="4"/>
  <c r="V911" i="4" s="1"/>
  <c r="N911" i="4"/>
  <c r="Y911" i="4" s="1"/>
  <c r="AF912" i="4" l="1"/>
  <c r="AC911" i="4"/>
  <c r="AD911" i="4" s="1"/>
  <c r="AE911" i="4" s="1"/>
  <c r="F913" i="4"/>
  <c r="K912" i="4"/>
  <c r="V912" i="4" s="1"/>
  <c r="N912" i="4"/>
  <c r="Y912" i="4" s="1"/>
  <c r="G912" i="4"/>
  <c r="R912" i="4" s="1"/>
  <c r="I912" i="4"/>
  <c r="T912" i="4" s="1"/>
  <c r="M912" i="4"/>
  <c r="X912" i="4" s="1"/>
  <c r="O912" i="4"/>
  <c r="Z912" i="4" s="1"/>
  <c r="P912" i="4"/>
  <c r="AA912" i="4" s="1"/>
  <c r="H912" i="4"/>
  <c r="S912" i="4" s="1"/>
  <c r="J912" i="4"/>
  <c r="U912" i="4" s="1"/>
  <c r="L912" i="4"/>
  <c r="W912" i="4" s="1"/>
  <c r="Q912" i="4"/>
  <c r="AB912" i="4" s="1"/>
  <c r="AF913" i="4" l="1"/>
  <c r="AC912" i="4"/>
  <c r="AD912" i="4" s="1"/>
  <c r="AE912" i="4" s="1"/>
  <c r="F914" i="4"/>
  <c r="M913" i="4"/>
  <c r="X913" i="4" s="1"/>
  <c r="P913" i="4"/>
  <c r="AA913" i="4" s="1"/>
  <c r="H913" i="4"/>
  <c r="S913" i="4" s="1"/>
  <c r="I913" i="4"/>
  <c r="T913" i="4" s="1"/>
  <c r="J913" i="4"/>
  <c r="U913" i="4" s="1"/>
  <c r="K913" i="4"/>
  <c r="V913" i="4" s="1"/>
  <c r="L913" i="4"/>
  <c r="W913" i="4" s="1"/>
  <c r="O913" i="4"/>
  <c r="Z913" i="4" s="1"/>
  <c r="Q913" i="4"/>
  <c r="AB913" i="4" s="1"/>
  <c r="G913" i="4"/>
  <c r="R913" i="4" s="1"/>
  <c r="N913" i="4"/>
  <c r="Y913" i="4" s="1"/>
  <c r="AF914" i="4" l="1"/>
  <c r="AC913" i="4"/>
  <c r="AD913" i="4" s="1"/>
  <c r="AE913" i="4" s="1"/>
  <c r="F915" i="4"/>
  <c r="O914" i="4"/>
  <c r="Z914" i="4" s="1"/>
  <c r="J914" i="4"/>
  <c r="U914" i="4" s="1"/>
  <c r="K914" i="4"/>
  <c r="V914" i="4" s="1"/>
  <c r="N914" i="4"/>
  <c r="Y914" i="4" s="1"/>
  <c r="P914" i="4"/>
  <c r="AA914" i="4" s="1"/>
  <c r="G914" i="4"/>
  <c r="R914" i="4" s="1"/>
  <c r="H914" i="4"/>
  <c r="S914" i="4" s="1"/>
  <c r="L914" i="4"/>
  <c r="W914" i="4" s="1"/>
  <c r="M914" i="4"/>
  <c r="X914" i="4" s="1"/>
  <c r="I914" i="4"/>
  <c r="T914" i="4" s="1"/>
  <c r="Q914" i="4"/>
  <c r="AB914" i="4" s="1"/>
  <c r="AF915" i="4" l="1"/>
  <c r="AC914" i="4"/>
  <c r="AD914" i="4" s="1"/>
  <c r="AE914" i="4" s="1"/>
  <c r="F916" i="4"/>
  <c r="Q915" i="4"/>
  <c r="AB915" i="4" s="1"/>
  <c r="H915" i="4"/>
  <c r="S915" i="4" s="1"/>
  <c r="L915" i="4"/>
  <c r="W915" i="4" s="1"/>
  <c r="J915" i="4"/>
  <c r="U915" i="4" s="1"/>
  <c r="K915" i="4"/>
  <c r="V915" i="4" s="1"/>
  <c r="N915" i="4"/>
  <c r="Y915" i="4" s="1"/>
  <c r="G915" i="4"/>
  <c r="R915" i="4" s="1"/>
  <c r="I915" i="4"/>
  <c r="T915" i="4" s="1"/>
  <c r="M915" i="4"/>
  <c r="X915" i="4" s="1"/>
  <c r="O915" i="4"/>
  <c r="Z915" i="4" s="1"/>
  <c r="P915" i="4"/>
  <c r="AA915" i="4" s="1"/>
  <c r="AF916" i="4" l="1"/>
  <c r="AC915" i="4"/>
  <c r="AD915" i="4" s="1"/>
  <c r="AE915" i="4" s="1"/>
  <c r="F917" i="4"/>
  <c r="G916" i="4"/>
  <c r="R916" i="4" s="1"/>
  <c r="J916" i="4"/>
  <c r="U916" i="4" s="1"/>
  <c r="N916" i="4"/>
  <c r="Y916" i="4" s="1"/>
  <c r="H916" i="4"/>
  <c r="S916" i="4" s="1"/>
  <c r="L916" i="4"/>
  <c r="W916" i="4" s="1"/>
  <c r="M916" i="4"/>
  <c r="X916" i="4" s="1"/>
  <c r="O916" i="4"/>
  <c r="Z916" i="4" s="1"/>
  <c r="Q916" i="4"/>
  <c r="AB916" i="4" s="1"/>
  <c r="K916" i="4"/>
  <c r="V916" i="4" s="1"/>
  <c r="P916" i="4"/>
  <c r="AA916" i="4" s="1"/>
  <c r="I916" i="4"/>
  <c r="T916" i="4" s="1"/>
  <c r="AF917" i="4" l="1"/>
  <c r="AC916" i="4"/>
  <c r="AD916" i="4" s="1"/>
  <c r="AE916" i="4" s="1"/>
  <c r="F918" i="4"/>
  <c r="I917" i="4"/>
  <c r="T917" i="4" s="1"/>
  <c r="P917" i="4"/>
  <c r="AA917" i="4" s="1"/>
  <c r="M917" i="4"/>
  <c r="X917" i="4" s="1"/>
  <c r="N917" i="4"/>
  <c r="Y917" i="4" s="1"/>
  <c r="Q917" i="4"/>
  <c r="AB917" i="4" s="1"/>
  <c r="G917" i="4"/>
  <c r="R917" i="4" s="1"/>
  <c r="H917" i="4"/>
  <c r="S917" i="4" s="1"/>
  <c r="K917" i="4"/>
  <c r="V917" i="4" s="1"/>
  <c r="L917" i="4"/>
  <c r="W917" i="4" s="1"/>
  <c r="J917" i="4"/>
  <c r="U917" i="4" s="1"/>
  <c r="O917" i="4"/>
  <c r="Z917" i="4" s="1"/>
  <c r="AF918" i="4" l="1"/>
  <c r="AC917" i="4"/>
  <c r="AD917" i="4" s="1"/>
  <c r="AE917" i="4" s="1"/>
  <c r="F919" i="4"/>
  <c r="Q918" i="4"/>
  <c r="AB918" i="4" s="1"/>
  <c r="H918" i="4"/>
  <c r="S918" i="4" s="1"/>
  <c r="K918" i="4"/>
  <c r="V918" i="4" s="1"/>
  <c r="L918" i="4"/>
  <c r="W918" i="4" s="1"/>
  <c r="M918" i="4"/>
  <c r="X918" i="4" s="1"/>
  <c r="O918" i="4"/>
  <c r="Z918" i="4" s="1"/>
  <c r="P918" i="4"/>
  <c r="AA918" i="4" s="1"/>
  <c r="J918" i="4"/>
  <c r="U918" i="4" s="1"/>
  <c r="N918" i="4"/>
  <c r="Y918" i="4" s="1"/>
  <c r="G918" i="4"/>
  <c r="R918" i="4" s="1"/>
  <c r="I918" i="4"/>
  <c r="T918" i="4" s="1"/>
  <c r="AF919" i="4" l="1"/>
  <c r="AC918" i="4"/>
  <c r="AD918" i="4" s="1"/>
  <c r="AE918" i="4" s="1"/>
  <c r="F920" i="4"/>
  <c r="G919" i="4"/>
  <c r="R919" i="4" s="1"/>
  <c r="H919" i="4"/>
  <c r="S919" i="4" s="1"/>
  <c r="J919" i="4"/>
  <c r="U919" i="4" s="1"/>
  <c r="M919" i="4"/>
  <c r="X919" i="4" s="1"/>
  <c r="N919" i="4"/>
  <c r="Y919" i="4" s="1"/>
  <c r="O919" i="4"/>
  <c r="Z919" i="4" s="1"/>
  <c r="Q919" i="4"/>
  <c r="AB919" i="4" s="1"/>
  <c r="I919" i="4"/>
  <c r="T919" i="4" s="1"/>
  <c r="K919" i="4"/>
  <c r="V919" i="4" s="1"/>
  <c r="L919" i="4"/>
  <c r="W919" i="4" s="1"/>
  <c r="P919" i="4"/>
  <c r="AA919" i="4" s="1"/>
  <c r="AF920" i="4" l="1"/>
  <c r="AC919" i="4"/>
  <c r="AD919" i="4" s="1"/>
  <c r="AE919" i="4" s="1"/>
  <c r="F921" i="4"/>
  <c r="I920" i="4"/>
  <c r="T920" i="4" s="1"/>
  <c r="J920" i="4"/>
  <c r="U920" i="4" s="1"/>
  <c r="L920" i="4"/>
  <c r="W920" i="4" s="1"/>
  <c r="O920" i="4"/>
  <c r="Z920" i="4" s="1"/>
  <c r="P920" i="4"/>
  <c r="AA920" i="4" s="1"/>
  <c r="Q920" i="4"/>
  <c r="AB920" i="4" s="1"/>
  <c r="G920" i="4"/>
  <c r="R920" i="4" s="1"/>
  <c r="H920" i="4"/>
  <c r="S920" i="4" s="1"/>
  <c r="K920" i="4"/>
  <c r="V920" i="4" s="1"/>
  <c r="M920" i="4"/>
  <c r="X920" i="4" s="1"/>
  <c r="N920" i="4"/>
  <c r="Y920" i="4" s="1"/>
  <c r="AF921" i="4" l="1"/>
  <c r="AC920" i="4"/>
  <c r="AD920" i="4" s="1"/>
  <c r="AE920" i="4" s="1"/>
  <c r="F922" i="4"/>
  <c r="K921" i="4"/>
  <c r="V921" i="4" s="1"/>
  <c r="L921" i="4"/>
  <c r="W921" i="4" s="1"/>
  <c r="N921" i="4"/>
  <c r="Y921" i="4" s="1"/>
  <c r="Q921" i="4"/>
  <c r="AB921" i="4" s="1"/>
  <c r="G921" i="4"/>
  <c r="R921" i="4" s="1"/>
  <c r="I921" i="4"/>
  <c r="T921" i="4" s="1"/>
  <c r="J921" i="4"/>
  <c r="U921" i="4" s="1"/>
  <c r="P921" i="4"/>
  <c r="AA921" i="4" s="1"/>
  <c r="H921" i="4"/>
  <c r="S921" i="4" s="1"/>
  <c r="M921" i="4"/>
  <c r="X921" i="4" s="1"/>
  <c r="O921" i="4"/>
  <c r="Z921" i="4" s="1"/>
  <c r="AF922" i="4" l="1"/>
  <c r="AC921" i="4"/>
  <c r="AD921" i="4" s="1"/>
  <c r="AE921" i="4" s="1"/>
  <c r="F923" i="4"/>
  <c r="M922" i="4"/>
  <c r="X922" i="4" s="1"/>
  <c r="N922" i="4"/>
  <c r="Y922" i="4" s="1"/>
  <c r="P922" i="4"/>
  <c r="AA922" i="4" s="1"/>
  <c r="G922" i="4"/>
  <c r="R922" i="4" s="1"/>
  <c r="H922" i="4"/>
  <c r="S922" i="4" s="1"/>
  <c r="I922" i="4"/>
  <c r="T922" i="4" s="1"/>
  <c r="K922" i="4"/>
  <c r="V922" i="4" s="1"/>
  <c r="L922" i="4"/>
  <c r="W922" i="4" s="1"/>
  <c r="J922" i="4"/>
  <c r="U922" i="4" s="1"/>
  <c r="O922" i="4"/>
  <c r="Z922" i="4" s="1"/>
  <c r="Q922" i="4"/>
  <c r="AB922" i="4" s="1"/>
  <c r="AF923" i="4" l="1"/>
  <c r="AC922" i="4"/>
  <c r="AD922" i="4" s="1"/>
  <c r="AE922" i="4" s="1"/>
  <c r="F924" i="4"/>
  <c r="O923" i="4"/>
  <c r="Z923" i="4" s="1"/>
  <c r="P923" i="4"/>
  <c r="AA923" i="4" s="1"/>
  <c r="I923" i="4"/>
  <c r="T923" i="4" s="1"/>
  <c r="J923" i="4"/>
  <c r="U923" i="4" s="1"/>
  <c r="K923" i="4"/>
  <c r="V923" i="4" s="1"/>
  <c r="M923" i="4"/>
  <c r="X923" i="4" s="1"/>
  <c r="N923" i="4"/>
  <c r="Y923" i="4" s="1"/>
  <c r="H923" i="4"/>
  <c r="S923" i="4" s="1"/>
  <c r="L923" i="4"/>
  <c r="W923" i="4" s="1"/>
  <c r="Q923" i="4"/>
  <c r="AB923" i="4" s="1"/>
  <c r="G923" i="4"/>
  <c r="R923" i="4" s="1"/>
  <c r="AF924" i="4" l="1"/>
  <c r="AC923" i="4"/>
  <c r="AD923" i="4" s="1"/>
  <c r="AE923" i="4" s="1"/>
  <c r="F925" i="4"/>
  <c r="Q924" i="4"/>
  <c r="AB924" i="4" s="1"/>
  <c r="H924" i="4"/>
  <c r="S924" i="4" s="1"/>
  <c r="K924" i="4"/>
  <c r="V924" i="4" s="1"/>
  <c r="L924" i="4"/>
  <c r="W924" i="4" s="1"/>
  <c r="M924" i="4"/>
  <c r="X924" i="4" s="1"/>
  <c r="O924" i="4"/>
  <c r="Z924" i="4" s="1"/>
  <c r="P924" i="4"/>
  <c r="AA924" i="4" s="1"/>
  <c r="G924" i="4"/>
  <c r="R924" i="4" s="1"/>
  <c r="I924" i="4"/>
  <c r="T924" i="4" s="1"/>
  <c r="J924" i="4"/>
  <c r="U924" i="4" s="1"/>
  <c r="N924" i="4"/>
  <c r="Y924" i="4" s="1"/>
  <c r="AF925" i="4" l="1"/>
  <c r="AC924" i="4"/>
  <c r="AD924" i="4" s="1"/>
  <c r="AE924" i="4" s="1"/>
  <c r="F926" i="4"/>
  <c r="G925" i="4"/>
  <c r="R925" i="4" s="1"/>
  <c r="H925" i="4"/>
  <c r="S925" i="4" s="1"/>
  <c r="J925" i="4"/>
  <c r="U925" i="4" s="1"/>
  <c r="M925" i="4"/>
  <c r="X925" i="4" s="1"/>
  <c r="N925" i="4"/>
  <c r="Y925" i="4" s="1"/>
  <c r="O925" i="4"/>
  <c r="Z925" i="4" s="1"/>
  <c r="Q925" i="4"/>
  <c r="AB925" i="4" s="1"/>
  <c r="I925" i="4"/>
  <c r="T925" i="4" s="1"/>
  <c r="K925" i="4"/>
  <c r="V925" i="4" s="1"/>
  <c r="L925" i="4"/>
  <c r="W925" i="4" s="1"/>
  <c r="P925" i="4"/>
  <c r="AA925" i="4" s="1"/>
  <c r="AF926" i="4" l="1"/>
  <c r="AC925" i="4"/>
  <c r="AD925" i="4" s="1"/>
  <c r="AE925" i="4" s="1"/>
  <c r="F927" i="4"/>
  <c r="I926" i="4"/>
  <c r="T926" i="4" s="1"/>
  <c r="J926" i="4"/>
  <c r="U926" i="4" s="1"/>
  <c r="L926" i="4"/>
  <c r="W926" i="4" s="1"/>
  <c r="O926" i="4"/>
  <c r="Z926" i="4" s="1"/>
  <c r="P926" i="4"/>
  <c r="AA926" i="4" s="1"/>
  <c r="Q926" i="4"/>
  <c r="AB926" i="4" s="1"/>
  <c r="G926" i="4"/>
  <c r="R926" i="4" s="1"/>
  <c r="H926" i="4"/>
  <c r="S926" i="4" s="1"/>
  <c r="N926" i="4"/>
  <c r="Y926" i="4" s="1"/>
  <c r="K926" i="4"/>
  <c r="V926" i="4" s="1"/>
  <c r="M926" i="4"/>
  <c r="X926" i="4" s="1"/>
  <c r="AF927" i="4" l="1"/>
  <c r="AC926" i="4"/>
  <c r="AD926" i="4" s="1"/>
  <c r="AE926" i="4" s="1"/>
  <c r="F928" i="4"/>
  <c r="K927" i="4"/>
  <c r="V927" i="4" s="1"/>
  <c r="L927" i="4"/>
  <c r="W927" i="4" s="1"/>
  <c r="N927" i="4"/>
  <c r="Y927" i="4" s="1"/>
  <c r="Q927" i="4"/>
  <c r="AB927" i="4" s="1"/>
  <c r="G927" i="4"/>
  <c r="R927" i="4" s="1"/>
  <c r="I927" i="4"/>
  <c r="T927" i="4" s="1"/>
  <c r="J927" i="4"/>
  <c r="U927" i="4" s="1"/>
  <c r="H927" i="4"/>
  <c r="S927" i="4" s="1"/>
  <c r="M927" i="4"/>
  <c r="X927" i="4" s="1"/>
  <c r="O927" i="4"/>
  <c r="Z927" i="4" s="1"/>
  <c r="P927" i="4"/>
  <c r="AA927" i="4" s="1"/>
  <c r="AF928" i="4" l="1"/>
  <c r="AC927" i="4"/>
  <c r="AD927" i="4" s="1"/>
  <c r="AE927" i="4" s="1"/>
  <c r="F929" i="4"/>
  <c r="M928" i="4"/>
  <c r="X928" i="4" s="1"/>
  <c r="N928" i="4"/>
  <c r="Y928" i="4" s="1"/>
  <c r="P928" i="4"/>
  <c r="AA928" i="4" s="1"/>
  <c r="G928" i="4"/>
  <c r="R928" i="4" s="1"/>
  <c r="H928" i="4"/>
  <c r="S928" i="4" s="1"/>
  <c r="I928" i="4"/>
  <c r="T928" i="4" s="1"/>
  <c r="K928" i="4"/>
  <c r="V928" i="4" s="1"/>
  <c r="L928" i="4"/>
  <c r="W928" i="4" s="1"/>
  <c r="J928" i="4"/>
  <c r="U928" i="4" s="1"/>
  <c r="O928" i="4"/>
  <c r="Z928" i="4" s="1"/>
  <c r="Q928" i="4"/>
  <c r="AB928" i="4" s="1"/>
  <c r="AF929" i="4" l="1"/>
  <c r="AC928" i="4"/>
  <c r="AD928" i="4" s="1"/>
  <c r="AE928" i="4" s="1"/>
  <c r="F930" i="4"/>
  <c r="O929" i="4"/>
  <c r="Z929" i="4" s="1"/>
  <c r="P929" i="4"/>
  <c r="AA929" i="4" s="1"/>
  <c r="I929" i="4"/>
  <c r="T929" i="4" s="1"/>
  <c r="J929" i="4"/>
  <c r="U929" i="4" s="1"/>
  <c r="K929" i="4"/>
  <c r="V929" i="4" s="1"/>
  <c r="M929" i="4"/>
  <c r="X929" i="4" s="1"/>
  <c r="N929" i="4"/>
  <c r="Y929" i="4" s="1"/>
  <c r="G929" i="4"/>
  <c r="R929" i="4" s="1"/>
  <c r="H929" i="4"/>
  <c r="S929" i="4" s="1"/>
  <c r="L929" i="4"/>
  <c r="W929" i="4" s="1"/>
  <c r="Q929" i="4"/>
  <c r="AB929" i="4" s="1"/>
  <c r="AF930" i="4" l="1"/>
  <c r="AC929" i="4"/>
  <c r="AD929" i="4" s="1"/>
  <c r="AE929" i="4" s="1"/>
  <c r="F931" i="4"/>
  <c r="Q930" i="4"/>
  <c r="AB930" i="4" s="1"/>
  <c r="H930" i="4"/>
  <c r="S930" i="4" s="1"/>
  <c r="K930" i="4"/>
  <c r="V930" i="4" s="1"/>
  <c r="L930" i="4"/>
  <c r="W930" i="4" s="1"/>
  <c r="M930" i="4"/>
  <c r="X930" i="4" s="1"/>
  <c r="O930" i="4"/>
  <c r="Z930" i="4" s="1"/>
  <c r="P930" i="4"/>
  <c r="AA930" i="4" s="1"/>
  <c r="G930" i="4"/>
  <c r="R930" i="4" s="1"/>
  <c r="I930" i="4"/>
  <c r="T930" i="4" s="1"/>
  <c r="J930" i="4"/>
  <c r="U930" i="4" s="1"/>
  <c r="N930" i="4"/>
  <c r="Y930" i="4" s="1"/>
  <c r="AF931" i="4" l="1"/>
  <c r="AC930" i="4"/>
  <c r="AD930" i="4" s="1"/>
  <c r="AE930" i="4" s="1"/>
  <c r="F932" i="4"/>
  <c r="G931" i="4"/>
  <c r="R931" i="4" s="1"/>
  <c r="J931" i="4"/>
  <c r="U931" i="4" s="1"/>
  <c r="M931" i="4"/>
  <c r="X931" i="4" s="1"/>
  <c r="N931" i="4"/>
  <c r="Y931" i="4" s="1"/>
  <c r="Q931" i="4"/>
  <c r="AB931" i="4" s="1"/>
  <c r="K931" i="4"/>
  <c r="V931" i="4" s="1"/>
  <c r="L931" i="4"/>
  <c r="W931" i="4" s="1"/>
  <c r="O931" i="4"/>
  <c r="Z931" i="4" s="1"/>
  <c r="P931" i="4"/>
  <c r="AA931" i="4" s="1"/>
  <c r="H931" i="4"/>
  <c r="S931" i="4" s="1"/>
  <c r="I931" i="4"/>
  <c r="T931" i="4" s="1"/>
  <c r="AF932" i="4" l="1"/>
  <c r="AC931" i="4"/>
  <c r="AD931" i="4" s="1"/>
  <c r="AE931" i="4" s="1"/>
  <c r="F933" i="4"/>
  <c r="I932" i="4"/>
  <c r="T932" i="4" s="1"/>
  <c r="L932" i="4"/>
  <c r="W932" i="4" s="1"/>
  <c r="O932" i="4"/>
  <c r="Z932" i="4" s="1"/>
  <c r="P932" i="4"/>
  <c r="AA932" i="4" s="1"/>
  <c r="G932" i="4"/>
  <c r="R932" i="4" s="1"/>
  <c r="H932" i="4"/>
  <c r="S932" i="4" s="1"/>
  <c r="M932" i="4"/>
  <c r="X932" i="4" s="1"/>
  <c r="N932" i="4"/>
  <c r="Y932" i="4" s="1"/>
  <c r="Q932" i="4"/>
  <c r="AB932" i="4" s="1"/>
  <c r="J932" i="4"/>
  <c r="U932" i="4" s="1"/>
  <c r="K932" i="4"/>
  <c r="V932" i="4" s="1"/>
  <c r="AF933" i="4" l="1"/>
  <c r="AC932" i="4"/>
  <c r="AD932" i="4" s="1"/>
  <c r="AE932" i="4" s="1"/>
  <c r="F934" i="4"/>
  <c r="K933" i="4"/>
  <c r="V933" i="4" s="1"/>
  <c r="N933" i="4"/>
  <c r="Y933" i="4" s="1"/>
  <c r="Q933" i="4"/>
  <c r="AB933" i="4" s="1"/>
  <c r="I933" i="4"/>
  <c r="T933" i="4" s="1"/>
  <c r="J933" i="4"/>
  <c r="U933" i="4" s="1"/>
  <c r="O933" i="4"/>
  <c r="Z933" i="4" s="1"/>
  <c r="P933" i="4"/>
  <c r="AA933" i="4" s="1"/>
  <c r="G933" i="4"/>
  <c r="R933" i="4" s="1"/>
  <c r="H933" i="4"/>
  <c r="S933" i="4" s="1"/>
  <c r="L933" i="4"/>
  <c r="W933" i="4" s="1"/>
  <c r="M933" i="4"/>
  <c r="X933" i="4" s="1"/>
  <c r="AF934" i="4" l="1"/>
  <c r="AC933" i="4"/>
  <c r="AD933" i="4" s="1"/>
  <c r="AE933" i="4" s="1"/>
  <c r="F935" i="4"/>
  <c r="M934" i="4"/>
  <c r="X934" i="4" s="1"/>
  <c r="P934" i="4"/>
  <c r="AA934" i="4" s="1"/>
  <c r="G934" i="4"/>
  <c r="R934" i="4" s="1"/>
  <c r="H934" i="4"/>
  <c r="S934" i="4" s="1"/>
  <c r="K934" i="4"/>
  <c r="V934" i="4" s="1"/>
  <c r="L934" i="4"/>
  <c r="W934" i="4" s="1"/>
  <c r="Q934" i="4"/>
  <c r="AB934" i="4" s="1"/>
  <c r="I934" i="4"/>
  <c r="T934" i="4" s="1"/>
  <c r="J934" i="4"/>
  <c r="U934" i="4" s="1"/>
  <c r="N934" i="4"/>
  <c r="Y934" i="4" s="1"/>
  <c r="O934" i="4"/>
  <c r="Z934" i="4" s="1"/>
  <c r="AF935" i="4" l="1"/>
  <c r="AC934" i="4"/>
  <c r="AD934" i="4" s="1"/>
  <c r="AE934" i="4" s="1"/>
  <c r="F936" i="4"/>
  <c r="O935" i="4"/>
  <c r="Z935" i="4" s="1"/>
  <c r="I935" i="4"/>
  <c r="T935" i="4" s="1"/>
  <c r="J935" i="4"/>
  <c r="U935" i="4" s="1"/>
  <c r="M935" i="4"/>
  <c r="X935" i="4" s="1"/>
  <c r="N935" i="4"/>
  <c r="Y935" i="4" s="1"/>
  <c r="G935" i="4"/>
  <c r="R935" i="4" s="1"/>
  <c r="H935" i="4"/>
  <c r="S935" i="4" s="1"/>
  <c r="K935" i="4"/>
  <c r="V935" i="4" s="1"/>
  <c r="L935" i="4"/>
  <c r="W935" i="4" s="1"/>
  <c r="P935" i="4"/>
  <c r="AA935" i="4" s="1"/>
  <c r="Q935" i="4"/>
  <c r="AB935" i="4" s="1"/>
  <c r="AF936" i="4" l="1"/>
  <c r="AC935" i="4"/>
  <c r="AD935" i="4" s="1"/>
  <c r="AE935" i="4" s="1"/>
  <c r="F937" i="4"/>
  <c r="Q936" i="4"/>
  <c r="AB936" i="4" s="1"/>
  <c r="H936" i="4"/>
  <c r="S936" i="4" s="1"/>
  <c r="K936" i="4"/>
  <c r="V936" i="4" s="1"/>
  <c r="L936" i="4"/>
  <c r="W936" i="4" s="1"/>
  <c r="O936" i="4"/>
  <c r="Z936" i="4" s="1"/>
  <c r="P936" i="4"/>
  <c r="AA936" i="4" s="1"/>
  <c r="G936" i="4"/>
  <c r="R936" i="4" s="1"/>
  <c r="I936" i="4"/>
  <c r="T936" i="4" s="1"/>
  <c r="J936" i="4"/>
  <c r="U936" i="4" s="1"/>
  <c r="M936" i="4"/>
  <c r="X936" i="4" s="1"/>
  <c r="N936" i="4"/>
  <c r="Y936" i="4" s="1"/>
  <c r="AF937" i="4" l="1"/>
  <c r="AC936" i="4"/>
  <c r="AD936" i="4" s="1"/>
  <c r="AE936" i="4" s="1"/>
  <c r="F938" i="4"/>
  <c r="G937" i="4"/>
  <c r="R937" i="4" s="1"/>
  <c r="J937" i="4"/>
  <c r="U937" i="4" s="1"/>
  <c r="M937" i="4"/>
  <c r="X937" i="4" s="1"/>
  <c r="N937" i="4"/>
  <c r="Y937" i="4" s="1"/>
  <c r="Q937" i="4"/>
  <c r="AB937" i="4" s="1"/>
  <c r="H937" i="4"/>
  <c r="S937" i="4" s="1"/>
  <c r="I937" i="4"/>
  <c r="T937" i="4" s="1"/>
  <c r="K937" i="4"/>
  <c r="V937" i="4" s="1"/>
  <c r="L937" i="4"/>
  <c r="W937" i="4" s="1"/>
  <c r="O937" i="4"/>
  <c r="Z937" i="4" s="1"/>
  <c r="P937" i="4"/>
  <c r="AA937" i="4" s="1"/>
  <c r="AF938" i="4" l="1"/>
  <c r="AC937" i="4"/>
  <c r="AD937" i="4" s="1"/>
  <c r="AE937" i="4" s="1"/>
  <c r="F939" i="4"/>
  <c r="I938" i="4"/>
  <c r="T938" i="4" s="1"/>
  <c r="L938" i="4"/>
  <c r="W938" i="4" s="1"/>
  <c r="O938" i="4"/>
  <c r="Z938" i="4" s="1"/>
  <c r="P938" i="4"/>
  <c r="AA938" i="4" s="1"/>
  <c r="G938" i="4"/>
  <c r="R938" i="4" s="1"/>
  <c r="H938" i="4"/>
  <c r="S938" i="4" s="1"/>
  <c r="J938" i="4"/>
  <c r="U938" i="4" s="1"/>
  <c r="K938" i="4"/>
  <c r="V938" i="4" s="1"/>
  <c r="M938" i="4"/>
  <c r="X938" i="4" s="1"/>
  <c r="N938" i="4"/>
  <c r="Y938" i="4" s="1"/>
  <c r="Q938" i="4"/>
  <c r="AB938" i="4" s="1"/>
  <c r="AF939" i="4" l="1"/>
  <c r="AC938" i="4"/>
  <c r="AD938" i="4" s="1"/>
  <c r="AE938" i="4" s="1"/>
  <c r="F940" i="4"/>
  <c r="K939" i="4"/>
  <c r="V939" i="4" s="1"/>
  <c r="N939" i="4"/>
  <c r="Y939" i="4" s="1"/>
  <c r="Q939" i="4"/>
  <c r="AB939" i="4" s="1"/>
  <c r="I939" i="4"/>
  <c r="T939" i="4" s="1"/>
  <c r="J939" i="4"/>
  <c r="U939" i="4" s="1"/>
  <c r="G939" i="4"/>
  <c r="R939" i="4" s="1"/>
  <c r="H939" i="4"/>
  <c r="S939" i="4" s="1"/>
  <c r="L939" i="4"/>
  <c r="W939" i="4" s="1"/>
  <c r="M939" i="4"/>
  <c r="X939" i="4" s="1"/>
  <c r="O939" i="4"/>
  <c r="Z939" i="4" s="1"/>
  <c r="P939" i="4"/>
  <c r="AA939" i="4" s="1"/>
  <c r="AF940" i="4" l="1"/>
  <c r="AC939" i="4"/>
  <c r="AD939" i="4" s="1"/>
  <c r="AE939" i="4" s="1"/>
  <c r="F941" i="4"/>
  <c r="M940" i="4"/>
  <c r="X940" i="4" s="1"/>
  <c r="P940" i="4"/>
  <c r="AA940" i="4" s="1"/>
  <c r="G940" i="4"/>
  <c r="R940" i="4" s="1"/>
  <c r="H940" i="4"/>
  <c r="S940" i="4" s="1"/>
  <c r="K940" i="4"/>
  <c r="V940" i="4" s="1"/>
  <c r="L940" i="4"/>
  <c r="W940" i="4" s="1"/>
  <c r="I940" i="4"/>
  <c r="T940" i="4" s="1"/>
  <c r="J940" i="4"/>
  <c r="U940" i="4" s="1"/>
  <c r="N940" i="4"/>
  <c r="Y940" i="4" s="1"/>
  <c r="O940" i="4"/>
  <c r="Z940" i="4" s="1"/>
  <c r="Q940" i="4"/>
  <c r="AB940" i="4" s="1"/>
  <c r="AF941" i="4" l="1"/>
  <c r="AC940" i="4"/>
  <c r="AD940" i="4" s="1"/>
  <c r="AE940" i="4" s="1"/>
  <c r="F942" i="4"/>
  <c r="O941" i="4"/>
  <c r="Z941" i="4" s="1"/>
  <c r="I941" i="4"/>
  <c r="T941" i="4" s="1"/>
  <c r="J941" i="4"/>
  <c r="U941" i="4" s="1"/>
  <c r="M941" i="4"/>
  <c r="X941" i="4" s="1"/>
  <c r="N941" i="4"/>
  <c r="Y941" i="4" s="1"/>
  <c r="G941" i="4"/>
  <c r="R941" i="4" s="1"/>
  <c r="H941" i="4"/>
  <c r="S941" i="4" s="1"/>
  <c r="K941" i="4"/>
  <c r="V941" i="4" s="1"/>
  <c r="L941" i="4"/>
  <c r="W941" i="4" s="1"/>
  <c r="P941" i="4"/>
  <c r="AA941" i="4" s="1"/>
  <c r="Q941" i="4"/>
  <c r="AB941" i="4" s="1"/>
  <c r="AF942" i="4" l="1"/>
  <c r="AC941" i="4"/>
  <c r="AD941" i="4" s="1"/>
  <c r="AE941" i="4" s="1"/>
  <c r="F943" i="4"/>
  <c r="Q942" i="4"/>
  <c r="AB942" i="4" s="1"/>
  <c r="H942" i="4"/>
  <c r="S942" i="4" s="1"/>
  <c r="K942" i="4"/>
  <c r="V942" i="4" s="1"/>
  <c r="L942" i="4"/>
  <c r="W942" i="4" s="1"/>
  <c r="O942" i="4"/>
  <c r="Z942" i="4" s="1"/>
  <c r="P942" i="4"/>
  <c r="AA942" i="4" s="1"/>
  <c r="I942" i="4"/>
  <c r="T942" i="4" s="1"/>
  <c r="J942" i="4"/>
  <c r="U942" i="4" s="1"/>
  <c r="M942" i="4"/>
  <c r="X942" i="4" s="1"/>
  <c r="N942" i="4"/>
  <c r="Y942" i="4" s="1"/>
  <c r="G942" i="4"/>
  <c r="R942" i="4" s="1"/>
  <c r="AF943" i="4" l="1"/>
  <c r="AC942" i="4"/>
  <c r="AD942" i="4" s="1"/>
  <c r="AE942" i="4" s="1"/>
  <c r="F944" i="4"/>
  <c r="G943" i="4"/>
  <c r="R943" i="4" s="1"/>
  <c r="J943" i="4"/>
  <c r="U943" i="4" s="1"/>
  <c r="M943" i="4"/>
  <c r="X943" i="4" s="1"/>
  <c r="N943" i="4"/>
  <c r="Y943" i="4" s="1"/>
  <c r="Q943" i="4"/>
  <c r="AB943" i="4" s="1"/>
  <c r="K943" i="4"/>
  <c r="V943" i="4" s="1"/>
  <c r="L943" i="4"/>
  <c r="W943" i="4" s="1"/>
  <c r="O943" i="4"/>
  <c r="Z943" i="4" s="1"/>
  <c r="P943" i="4"/>
  <c r="AA943" i="4" s="1"/>
  <c r="H943" i="4"/>
  <c r="S943" i="4" s="1"/>
  <c r="I943" i="4"/>
  <c r="T943" i="4" s="1"/>
  <c r="AF944" i="4" l="1"/>
  <c r="AC943" i="4"/>
  <c r="AD943" i="4" s="1"/>
  <c r="AE943" i="4" s="1"/>
  <c r="F945" i="4"/>
  <c r="I944" i="4"/>
  <c r="T944" i="4" s="1"/>
  <c r="L944" i="4"/>
  <c r="W944" i="4" s="1"/>
  <c r="O944" i="4"/>
  <c r="Z944" i="4" s="1"/>
  <c r="P944" i="4"/>
  <c r="AA944" i="4" s="1"/>
  <c r="G944" i="4"/>
  <c r="R944" i="4" s="1"/>
  <c r="H944" i="4"/>
  <c r="S944" i="4" s="1"/>
  <c r="M944" i="4"/>
  <c r="X944" i="4" s="1"/>
  <c r="N944" i="4"/>
  <c r="Y944" i="4" s="1"/>
  <c r="Q944" i="4"/>
  <c r="AB944" i="4" s="1"/>
  <c r="J944" i="4"/>
  <c r="U944" i="4" s="1"/>
  <c r="K944" i="4"/>
  <c r="V944" i="4" s="1"/>
  <c r="AF945" i="4" l="1"/>
  <c r="AC944" i="4"/>
  <c r="AD944" i="4" s="1"/>
  <c r="AE944" i="4" s="1"/>
  <c r="F946" i="4"/>
  <c r="K945" i="4"/>
  <c r="V945" i="4" s="1"/>
  <c r="N945" i="4"/>
  <c r="Y945" i="4" s="1"/>
  <c r="Q945" i="4"/>
  <c r="AB945" i="4" s="1"/>
  <c r="J945" i="4"/>
  <c r="U945" i="4" s="1"/>
  <c r="L945" i="4"/>
  <c r="W945" i="4" s="1"/>
  <c r="M945" i="4"/>
  <c r="X945" i="4" s="1"/>
  <c r="O945" i="4"/>
  <c r="Z945" i="4" s="1"/>
  <c r="P945" i="4"/>
  <c r="AA945" i="4" s="1"/>
  <c r="G945" i="4"/>
  <c r="R945" i="4" s="1"/>
  <c r="H945" i="4"/>
  <c r="S945" i="4" s="1"/>
  <c r="I945" i="4"/>
  <c r="T945" i="4" s="1"/>
  <c r="AF946" i="4" l="1"/>
  <c r="AC945" i="4"/>
  <c r="AD945" i="4" s="1"/>
  <c r="AE945" i="4" s="1"/>
  <c r="F947" i="4"/>
  <c r="M946" i="4"/>
  <c r="X946" i="4" s="1"/>
  <c r="P946" i="4"/>
  <c r="AA946" i="4" s="1"/>
  <c r="G946" i="4"/>
  <c r="R946" i="4" s="1"/>
  <c r="H946" i="4"/>
  <c r="S946" i="4" s="1"/>
  <c r="L946" i="4"/>
  <c r="W946" i="4" s="1"/>
  <c r="J946" i="4"/>
  <c r="U946" i="4" s="1"/>
  <c r="K946" i="4"/>
  <c r="V946" i="4" s="1"/>
  <c r="N946" i="4"/>
  <c r="Y946" i="4" s="1"/>
  <c r="O946" i="4"/>
  <c r="Z946" i="4" s="1"/>
  <c r="Q946" i="4"/>
  <c r="AB946" i="4" s="1"/>
  <c r="I946" i="4"/>
  <c r="T946" i="4" s="1"/>
  <c r="AF947" i="4" l="1"/>
  <c r="AC946" i="4"/>
  <c r="AD946" i="4" s="1"/>
  <c r="AE946" i="4" s="1"/>
  <c r="F948" i="4"/>
  <c r="O947" i="4"/>
  <c r="Z947" i="4" s="1"/>
  <c r="I947" i="4"/>
  <c r="T947" i="4" s="1"/>
  <c r="J947" i="4"/>
  <c r="U947" i="4" s="1"/>
  <c r="N947" i="4"/>
  <c r="Y947" i="4" s="1"/>
  <c r="H947" i="4"/>
  <c r="S947" i="4" s="1"/>
  <c r="K947" i="4"/>
  <c r="V947" i="4" s="1"/>
  <c r="L947" i="4"/>
  <c r="W947" i="4" s="1"/>
  <c r="M947" i="4"/>
  <c r="X947" i="4" s="1"/>
  <c r="P947" i="4"/>
  <c r="AA947" i="4" s="1"/>
  <c r="Q947" i="4"/>
  <c r="AB947" i="4" s="1"/>
  <c r="G947" i="4"/>
  <c r="R947" i="4" s="1"/>
  <c r="AC947" i="4" l="1"/>
  <c r="AD947" i="4" s="1"/>
  <c r="AE947" i="4" s="1"/>
  <c r="AF948" i="4"/>
  <c r="F949" i="4"/>
  <c r="Q948" i="4"/>
  <c r="AB948" i="4" s="1"/>
  <c r="H948" i="4"/>
  <c r="S948" i="4" s="1"/>
  <c r="K948" i="4"/>
  <c r="V948" i="4" s="1"/>
  <c r="L948" i="4"/>
  <c r="W948" i="4" s="1"/>
  <c r="P948" i="4"/>
  <c r="AA948" i="4" s="1"/>
  <c r="G948" i="4"/>
  <c r="R948" i="4" s="1"/>
  <c r="I948" i="4"/>
  <c r="T948" i="4" s="1"/>
  <c r="J948" i="4"/>
  <c r="U948" i="4" s="1"/>
  <c r="M948" i="4"/>
  <c r="X948" i="4" s="1"/>
  <c r="N948" i="4"/>
  <c r="Y948" i="4" s="1"/>
  <c r="O948" i="4"/>
  <c r="Z948" i="4" s="1"/>
  <c r="AF949" i="4" l="1"/>
  <c r="AC948" i="4"/>
  <c r="AD948" i="4" s="1"/>
  <c r="AE948" i="4" s="1"/>
  <c r="F950" i="4"/>
  <c r="G949" i="4"/>
  <c r="R949" i="4" s="1"/>
  <c r="J949" i="4"/>
  <c r="U949" i="4" s="1"/>
  <c r="M949" i="4"/>
  <c r="X949" i="4" s="1"/>
  <c r="N949" i="4"/>
  <c r="Y949" i="4" s="1"/>
  <c r="H949" i="4"/>
  <c r="S949" i="4" s="1"/>
  <c r="I949" i="4"/>
  <c r="T949" i="4" s="1"/>
  <c r="K949" i="4"/>
  <c r="V949" i="4" s="1"/>
  <c r="L949" i="4"/>
  <c r="W949" i="4" s="1"/>
  <c r="O949" i="4"/>
  <c r="Z949" i="4" s="1"/>
  <c r="P949" i="4"/>
  <c r="AA949" i="4" s="1"/>
  <c r="Q949" i="4"/>
  <c r="AB949" i="4" s="1"/>
  <c r="AF950" i="4" l="1"/>
  <c r="AC949" i="4"/>
  <c r="AD949" i="4" s="1"/>
  <c r="AE949" i="4" s="1"/>
  <c r="F951" i="4"/>
  <c r="I950" i="4"/>
  <c r="T950" i="4" s="1"/>
  <c r="L950" i="4"/>
  <c r="W950" i="4" s="1"/>
  <c r="O950" i="4"/>
  <c r="Z950" i="4" s="1"/>
  <c r="P950" i="4"/>
  <c r="AA950" i="4" s="1"/>
  <c r="H950" i="4"/>
  <c r="S950" i="4" s="1"/>
  <c r="G950" i="4"/>
  <c r="R950" i="4" s="1"/>
  <c r="J950" i="4"/>
  <c r="U950" i="4" s="1"/>
  <c r="K950" i="4"/>
  <c r="V950" i="4" s="1"/>
  <c r="M950" i="4"/>
  <c r="X950" i="4" s="1"/>
  <c r="N950" i="4"/>
  <c r="Y950" i="4" s="1"/>
  <c r="Q950" i="4"/>
  <c r="AB950" i="4" s="1"/>
  <c r="AF951" i="4" l="1"/>
  <c r="AC950" i="4"/>
  <c r="AD950" i="4" s="1"/>
  <c r="AE950" i="4" s="1"/>
  <c r="F952" i="4"/>
  <c r="K951" i="4"/>
  <c r="V951" i="4" s="1"/>
  <c r="N951" i="4"/>
  <c r="Y951" i="4" s="1"/>
  <c r="J951" i="4"/>
  <c r="U951" i="4" s="1"/>
  <c r="G951" i="4"/>
  <c r="R951" i="4" s="1"/>
  <c r="H951" i="4"/>
  <c r="S951" i="4" s="1"/>
  <c r="I951" i="4"/>
  <c r="T951" i="4" s="1"/>
  <c r="L951" i="4"/>
  <c r="W951" i="4" s="1"/>
  <c r="M951" i="4"/>
  <c r="X951" i="4" s="1"/>
  <c r="O951" i="4"/>
  <c r="Z951" i="4" s="1"/>
  <c r="P951" i="4"/>
  <c r="AA951" i="4" s="1"/>
  <c r="Q951" i="4"/>
  <c r="AB951" i="4" s="1"/>
  <c r="AF952" i="4" l="1"/>
  <c r="AC951" i="4"/>
  <c r="AD951" i="4" s="1"/>
  <c r="AE951" i="4" s="1"/>
  <c r="F953" i="4"/>
  <c r="J952" i="4"/>
  <c r="U952" i="4" s="1"/>
  <c r="K952" i="4"/>
  <c r="V952" i="4" s="1"/>
  <c r="L952" i="4"/>
  <c r="W952" i="4" s="1"/>
  <c r="M952" i="4"/>
  <c r="X952" i="4" s="1"/>
  <c r="N952" i="4"/>
  <c r="Y952" i="4" s="1"/>
  <c r="O952" i="4"/>
  <c r="Z952" i="4" s="1"/>
  <c r="P952" i="4"/>
  <c r="AA952" i="4" s="1"/>
  <c r="Q952" i="4"/>
  <c r="AB952" i="4" s="1"/>
  <c r="G952" i="4"/>
  <c r="R952" i="4" s="1"/>
  <c r="H952" i="4"/>
  <c r="S952" i="4" s="1"/>
  <c r="I952" i="4"/>
  <c r="T952" i="4" s="1"/>
  <c r="AF953" i="4" l="1"/>
  <c r="AC952" i="4"/>
  <c r="AD952" i="4" s="1"/>
  <c r="AE952" i="4" s="1"/>
  <c r="F954" i="4"/>
  <c r="L953" i="4"/>
  <c r="W953" i="4" s="1"/>
  <c r="M953" i="4"/>
  <c r="X953" i="4" s="1"/>
  <c r="N953" i="4"/>
  <c r="Y953" i="4" s="1"/>
  <c r="O953" i="4"/>
  <c r="Z953" i="4" s="1"/>
  <c r="P953" i="4"/>
  <c r="AA953" i="4" s="1"/>
  <c r="Q953" i="4"/>
  <c r="AB953" i="4" s="1"/>
  <c r="G953" i="4"/>
  <c r="R953" i="4" s="1"/>
  <c r="H953" i="4"/>
  <c r="S953" i="4" s="1"/>
  <c r="I953" i="4"/>
  <c r="T953" i="4" s="1"/>
  <c r="J953" i="4"/>
  <c r="U953" i="4" s="1"/>
  <c r="K953" i="4"/>
  <c r="V953" i="4" s="1"/>
  <c r="AF954" i="4" l="1"/>
  <c r="AC953" i="4"/>
  <c r="AD953" i="4" s="1"/>
  <c r="AE953" i="4" s="1"/>
  <c r="F955" i="4"/>
  <c r="N954" i="4"/>
  <c r="Y954" i="4" s="1"/>
  <c r="O954" i="4"/>
  <c r="Z954" i="4" s="1"/>
  <c r="P954" i="4"/>
  <c r="AA954" i="4" s="1"/>
  <c r="Q954" i="4"/>
  <c r="AB954" i="4" s="1"/>
  <c r="G954" i="4"/>
  <c r="R954" i="4" s="1"/>
  <c r="H954" i="4"/>
  <c r="S954" i="4" s="1"/>
  <c r="I954" i="4"/>
  <c r="T954" i="4" s="1"/>
  <c r="J954" i="4"/>
  <c r="U954" i="4" s="1"/>
  <c r="K954" i="4"/>
  <c r="V954" i="4" s="1"/>
  <c r="L954" i="4"/>
  <c r="W954" i="4" s="1"/>
  <c r="M954" i="4"/>
  <c r="X954" i="4" s="1"/>
  <c r="AF955" i="4" l="1"/>
  <c r="AC954" i="4"/>
  <c r="AD954" i="4" s="1"/>
  <c r="AE954" i="4" s="1"/>
  <c r="F956" i="4"/>
  <c r="P955" i="4"/>
  <c r="AA955" i="4" s="1"/>
  <c r="Q955" i="4"/>
  <c r="AB955" i="4" s="1"/>
  <c r="G955" i="4"/>
  <c r="R955" i="4" s="1"/>
  <c r="H955" i="4"/>
  <c r="S955" i="4" s="1"/>
  <c r="I955" i="4"/>
  <c r="T955" i="4" s="1"/>
  <c r="J955" i="4"/>
  <c r="U955" i="4" s="1"/>
  <c r="K955" i="4"/>
  <c r="V955" i="4" s="1"/>
  <c r="L955" i="4"/>
  <c r="W955" i="4" s="1"/>
  <c r="M955" i="4"/>
  <c r="X955" i="4" s="1"/>
  <c r="N955" i="4"/>
  <c r="Y955" i="4" s="1"/>
  <c r="O955" i="4"/>
  <c r="Z955" i="4" s="1"/>
  <c r="AF956" i="4" l="1"/>
  <c r="AC955" i="4"/>
  <c r="AD955" i="4" s="1"/>
  <c r="AE955" i="4" s="1"/>
  <c r="F957" i="4"/>
  <c r="G956" i="4"/>
  <c r="R956" i="4" s="1"/>
  <c r="H956" i="4"/>
  <c r="S956" i="4" s="1"/>
  <c r="I956" i="4"/>
  <c r="T956" i="4" s="1"/>
  <c r="J956" i="4"/>
  <c r="U956" i="4" s="1"/>
  <c r="K956" i="4"/>
  <c r="V956" i="4" s="1"/>
  <c r="L956" i="4"/>
  <c r="W956" i="4" s="1"/>
  <c r="M956" i="4"/>
  <c r="X956" i="4" s="1"/>
  <c r="N956" i="4"/>
  <c r="Y956" i="4" s="1"/>
  <c r="O956" i="4"/>
  <c r="Z956" i="4" s="1"/>
  <c r="P956" i="4"/>
  <c r="AA956" i="4" s="1"/>
  <c r="Q956" i="4"/>
  <c r="AB956" i="4" s="1"/>
  <c r="AF957" i="4" l="1"/>
  <c r="AC956" i="4"/>
  <c r="AD956" i="4" s="1"/>
  <c r="AE956" i="4" s="1"/>
  <c r="F958" i="4"/>
  <c r="H957" i="4"/>
  <c r="S957" i="4" s="1"/>
  <c r="I957" i="4"/>
  <c r="T957" i="4" s="1"/>
  <c r="J957" i="4"/>
  <c r="U957" i="4" s="1"/>
  <c r="K957" i="4"/>
  <c r="V957" i="4" s="1"/>
  <c r="L957" i="4"/>
  <c r="W957" i="4" s="1"/>
  <c r="M957" i="4"/>
  <c r="X957" i="4" s="1"/>
  <c r="N957" i="4"/>
  <c r="Y957" i="4" s="1"/>
  <c r="O957" i="4"/>
  <c r="Z957" i="4" s="1"/>
  <c r="P957" i="4"/>
  <c r="AA957" i="4" s="1"/>
  <c r="Q957" i="4"/>
  <c r="AB957" i="4" s="1"/>
  <c r="G957" i="4"/>
  <c r="R957" i="4" s="1"/>
  <c r="AF958" i="4" l="1"/>
  <c r="AC957" i="4"/>
  <c r="AD957" i="4" s="1"/>
  <c r="AE957" i="4" s="1"/>
  <c r="F959" i="4"/>
  <c r="J958" i="4"/>
  <c r="U958" i="4" s="1"/>
  <c r="K958" i="4"/>
  <c r="V958" i="4" s="1"/>
  <c r="L958" i="4"/>
  <c r="W958" i="4" s="1"/>
  <c r="M958" i="4"/>
  <c r="X958" i="4" s="1"/>
  <c r="N958" i="4"/>
  <c r="Y958" i="4" s="1"/>
  <c r="O958" i="4"/>
  <c r="Z958" i="4" s="1"/>
  <c r="P958" i="4"/>
  <c r="AA958" i="4" s="1"/>
  <c r="Q958" i="4"/>
  <c r="AB958" i="4" s="1"/>
  <c r="G958" i="4"/>
  <c r="R958" i="4" s="1"/>
  <c r="H958" i="4"/>
  <c r="S958" i="4" s="1"/>
  <c r="I958" i="4"/>
  <c r="T958" i="4" s="1"/>
  <c r="AF959" i="4" l="1"/>
  <c r="AC958" i="4"/>
  <c r="AD958" i="4" s="1"/>
  <c r="AE958" i="4" s="1"/>
  <c r="F960" i="4"/>
  <c r="L959" i="4"/>
  <c r="W959" i="4" s="1"/>
  <c r="M959" i="4"/>
  <c r="X959" i="4" s="1"/>
  <c r="N959" i="4"/>
  <c r="Y959" i="4" s="1"/>
  <c r="O959" i="4"/>
  <c r="Z959" i="4" s="1"/>
  <c r="P959" i="4"/>
  <c r="AA959" i="4" s="1"/>
  <c r="Q959" i="4"/>
  <c r="AB959" i="4" s="1"/>
  <c r="G959" i="4"/>
  <c r="R959" i="4" s="1"/>
  <c r="H959" i="4"/>
  <c r="S959" i="4" s="1"/>
  <c r="I959" i="4"/>
  <c r="T959" i="4" s="1"/>
  <c r="J959" i="4"/>
  <c r="U959" i="4" s="1"/>
  <c r="K959" i="4"/>
  <c r="V959" i="4" s="1"/>
  <c r="AF960" i="4" l="1"/>
  <c r="AC959" i="4"/>
  <c r="AD959" i="4" s="1"/>
  <c r="AE959" i="4" s="1"/>
  <c r="F961" i="4"/>
  <c r="N960" i="4"/>
  <c r="Y960" i="4" s="1"/>
  <c r="O960" i="4"/>
  <c r="Z960" i="4" s="1"/>
  <c r="P960" i="4"/>
  <c r="AA960" i="4" s="1"/>
  <c r="Q960" i="4"/>
  <c r="AB960" i="4" s="1"/>
  <c r="G960" i="4"/>
  <c r="R960" i="4" s="1"/>
  <c r="H960" i="4"/>
  <c r="S960" i="4" s="1"/>
  <c r="I960" i="4"/>
  <c r="T960" i="4" s="1"/>
  <c r="J960" i="4"/>
  <c r="U960" i="4" s="1"/>
  <c r="K960" i="4"/>
  <c r="V960" i="4" s="1"/>
  <c r="L960" i="4"/>
  <c r="W960" i="4" s="1"/>
  <c r="M960" i="4"/>
  <c r="X960" i="4" s="1"/>
  <c r="AF961" i="4" l="1"/>
  <c r="AC960" i="4"/>
  <c r="AD960" i="4" s="1"/>
  <c r="AE960" i="4" s="1"/>
  <c r="F962" i="4"/>
  <c r="P961" i="4"/>
  <c r="AA961" i="4" s="1"/>
  <c r="Q961" i="4"/>
  <c r="AB961" i="4" s="1"/>
  <c r="G961" i="4"/>
  <c r="R961" i="4" s="1"/>
  <c r="H961" i="4"/>
  <c r="S961" i="4" s="1"/>
  <c r="I961" i="4"/>
  <c r="T961" i="4" s="1"/>
  <c r="J961" i="4"/>
  <c r="U961" i="4" s="1"/>
  <c r="K961" i="4"/>
  <c r="V961" i="4" s="1"/>
  <c r="L961" i="4"/>
  <c r="W961" i="4" s="1"/>
  <c r="M961" i="4"/>
  <c r="X961" i="4" s="1"/>
  <c r="N961" i="4"/>
  <c r="Y961" i="4" s="1"/>
  <c r="O961" i="4"/>
  <c r="Z961" i="4" s="1"/>
  <c r="AF962" i="4" l="1"/>
  <c r="AC961" i="4"/>
  <c r="AD961" i="4" s="1"/>
  <c r="AE961" i="4" s="1"/>
  <c r="F963" i="4"/>
  <c r="G962" i="4"/>
  <c r="R962" i="4" s="1"/>
  <c r="H962" i="4"/>
  <c r="S962" i="4" s="1"/>
  <c r="I962" i="4"/>
  <c r="T962" i="4" s="1"/>
  <c r="J962" i="4"/>
  <c r="U962" i="4" s="1"/>
  <c r="K962" i="4"/>
  <c r="V962" i="4" s="1"/>
  <c r="L962" i="4"/>
  <c r="W962" i="4" s="1"/>
  <c r="M962" i="4"/>
  <c r="X962" i="4" s="1"/>
  <c r="N962" i="4"/>
  <c r="Y962" i="4" s="1"/>
  <c r="O962" i="4"/>
  <c r="Z962" i="4" s="1"/>
  <c r="P962" i="4"/>
  <c r="AA962" i="4" s="1"/>
  <c r="Q962" i="4"/>
  <c r="AB962" i="4" s="1"/>
  <c r="AF963" i="4" l="1"/>
  <c r="AC962" i="4"/>
  <c r="AD962" i="4" s="1"/>
  <c r="AE962" i="4" s="1"/>
  <c r="F964" i="4"/>
  <c r="H963" i="4"/>
  <c r="S963" i="4" s="1"/>
  <c r="I963" i="4"/>
  <c r="T963" i="4" s="1"/>
  <c r="J963" i="4"/>
  <c r="U963" i="4" s="1"/>
  <c r="K963" i="4"/>
  <c r="V963" i="4" s="1"/>
  <c r="L963" i="4"/>
  <c r="W963" i="4" s="1"/>
  <c r="M963" i="4"/>
  <c r="X963" i="4" s="1"/>
  <c r="N963" i="4"/>
  <c r="Y963" i="4" s="1"/>
  <c r="O963" i="4"/>
  <c r="Z963" i="4" s="1"/>
  <c r="P963" i="4"/>
  <c r="AA963" i="4" s="1"/>
  <c r="Q963" i="4"/>
  <c r="AB963" i="4" s="1"/>
  <c r="G963" i="4"/>
  <c r="R963" i="4" s="1"/>
  <c r="AF964" i="4" l="1"/>
  <c r="AC963" i="4"/>
  <c r="AD963" i="4" s="1"/>
  <c r="AE963" i="4" s="1"/>
  <c r="F965" i="4"/>
  <c r="J964" i="4"/>
  <c r="U964" i="4" s="1"/>
  <c r="K964" i="4"/>
  <c r="V964" i="4" s="1"/>
  <c r="L964" i="4"/>
  <c r="W964" i="4" s="1"/>
  <c r="M964" i="4"/>
  <c r="X964" i="4" s="1"/>
  <c r="N964" i="4"/>
  <c r="Y964" i="4" s="1"/>
  <c r="O964" i="4"/>
  <c r="Z964" i="4" s="1"/>
  <c r="P964" i="4"/>
  <c r="AA964" i="4" s="1"/>
  <c r="Q964" i="4"/>
  <c r="AB964" i="4" s="1"/>
  <c r="G964" i="4"/>
  <c r="R964" i="4" s="1"/>
  <c r="H964" i="4"/>
  <c r="S964" i="4" s="1"/>
  <c r="I964" i="4"/>
  <c r="T964" i="4" s="1"/>
  <c r="AF965" i="4" l="1"/>
  <c r="AC964" i="4"/>
  <c r="AD964" i="4" s="1"/>
  <c r="AE964" i="4" s="1"/>
  <c r="F966" i="4"/>
  <c r="L965" i="4"/>
  <c r="W965" i="4" s="1"/>
  <c r="M965" i="4"/>
  <c r="X965" i="4" s="1"/>
  <c r="N965" i="4"/>
  <c r="Y965" i="4" s="1"/>
  <c r="O965" i="4"/>
  <c r="Z965" i="4" s="1"/>
  <c r="P965" i="4"/>
  <c r="AA965" i="4" s="1"/>
  <c r="Q965" i="4"/>
  <c r="AB965" i="4" s="1"/>
  <c r="G965" i="4"/>
  <c r="R965" i="4" s="1"/>
  <c r="H965" i="4"/>
  <c r="S965" i="4" s="1"/>
  <c r="I965" i="4"/>
  <c r="T965" i="4" s="1"/>
  <c r="J965" i="4"/>
  <c r="U965" i="4" s="1"/>
  <c r="K965" i="4"/>
  <c r="V965" i="4" s="1"/>
  <c r="AF966" i="4" l="1"/>
  <c r="AC965" i="4"/>
  <c r="AD965" i="4" s="1"/>
  <c r="AE965" i="4" s="1"/>
  <c r="F967" i="4"/>
  <c r="N966" i="4"/>
  <c r="Y966" i="4" s="1"/>
  <c r="O966" i="4"/>
  <c r="Z966" i="4" s="1"/>
  <c r="P966" i="4"/>
  <c r="AA966" i="4" s="1"/>
  <c r="Q966" i="4"/>
  <c r="AB966" i="4" s="1"/>
  <c r="G966" i="4"/>
  <c r="R966" i="4" s="1"/>
  <c r="H966" i="4"/>
  <c r="S966" i="4" s="1"/>
  <c r="I966" i="4"/>
  <c r="T966" i="4" s="1"/>
  <c r="J966" i="4"/>
  <c r="U966" i="4" s="1"/>
  <c r="K966" i="4"/>
  <c r="V966" i="4" s="1"/>
  <c r="L966" i="4"/>
  <c r="W966" i="4" s="1"/>
  <c r="M966" i="4"/>
  <c r="X966" i="4" s="1"/>
  <c r="AF967" i="4" l="1"/>
  <c r="AC966" i="4"/>
  <c r="AD966" i="4" s="1"/>
  <c r="AE966" i="4" s="1"/>
  <c r="F968" i="4"/>
  <c r="P967" i="4"/>
  <c r="AA967" i="4" s="1"/>
  <c r="Q967" i="4"/>
  <c r="AB967" i="4" s="1"/>
  <c r="G967" i="4"/>
  <c r="R967" i="4" s="1"/>
  <c r="H967" i="4"/>
  <c r="S967" i="4" s="1"/>
  <c r="I967" i="4"/>
  <c r="T967" i="4" s="1"/>
  <c r="J967" i="4"/>
  <c r="U967" i="4" s="1"/>
  <c r="K967" i="4"/>
  <c r="V967" i="4" s="1"/>
  <c r="L967" i="4"/>
  <c r="W967" i="4" s="1"/>
  <c r="M967" i="4"/>
  <c r="X967" i="4" s="1"/>
  <c r="N967" i="4"/>
  <c r="Y967" i="4" s="1"/>
  <c r="O967" i="4"/>
  <c r="Z967" i="4" s="1"/>
  <c r="AF968" i="4" l="1"/>
  <c r="AC967" i="4"/>
  <c r="AD967" i="4" s="1"/>
  <c r="AE967" i="4" s="1"/>
  <c r="F969" i="4"/>
  <c r="G968" i="4"/>
  <c r="R968" i="4" s="1"/>
  <c r="H968" i="4"/>
  <c r="S968" i="4" s="1"/>
  <c r="I968" i="4"/>
  <c r="T968" i="4" s="1"/>
  <c r="J968" i="4"/>
  <c r="U968" i="4" s="1"/>
  <c r="K968" i="4"/>
  <c r="V968" i="4" s="1"/>
  <c r="L968" i="4"/>
  <c r="W968" i="4" s="1"/>
  <c r="M968" i="4"/>
  <c r="X968" i="4" s="1"/>
  <c r="N968" i="4"/>
  <c r="Y968" i="4" s="1"/>
  <c r="O968" i="4"/>
  <c r="Z968" i="4" s="1"/>
  <c r="P968" i="4"/>
  <c r="AA968" i="4" s="1"/>
  <c r="Q968" i="4"/>
  <c r="AB968" i="4" s="1"/>
  <c r="AF969" i="4" l="1"/>
  <c r="AC968" i="4"/>
  <c r="AD968" i="4" s="1"/>
  <c r="AE968" i="4" s="1"/>
  <c r="F970" i="4"/>
  <c r="H969" i="4"/>
  <c r="S969" i="4" s="1"/>
  <c r="I969" i="4"/>
  <c r="T969" i="4" s="1"/>
  <c r="J969" i="4"/>
  <c r="U969" i="4" s="1"/>
  <c r="K969" i="4"/>
  <c r="V969" i="4" s="1"/>
  <c r="L969" i="4"/>
  <c r="W969" i="4" s="1"/>
  <c r="M969" i="4"/>
  <c r="X969" i="4" s="1"/>
  <c r="N969" i="4"/>
  <c r="Y969" i="4" s="1"/>
  <c r="O969" i="4"/>
  <c r="Z969" i="4" s="1"/>
  <c r="P969" i="4"/>
  <c r="AA969" i="4" s="1"/>
  <c r="Q969" i="4"/>
  <c r="AB969" i="4" s="1"/>
  <c r="G969" i="4"/>
  <c r="R969" i="4" s="1"/>
  <c r="AF970" i="4" l="1"/>
  <c r="AC969" i="4"/>
  <c r="AD969" i="4" s="1"/>
  <c r="AE969" i="4" s="1"/>
  <c r="F971" i="4"/>
  <c r="J970" i="4"/>
  <c r="U970" i="4" s="1"/>
  <c r="K970" i="4"/>
  <c r="V970" i="4" s="1"/>
  <c r="L970" i="4"/>
  <c r="W970" i="4" s="1"/>
  <c r="M970" i="4"/>
  <c r="X970" i="4" s="1"/>
  <c r="N970" i="4"/>
  <c r="Y970" i="4" s="1"/>
  <c r="O970" i="4"/>
  <c r="Z970" i="4" s="1"/>
  <c r="P970" i="4"/>
  <c r="AA970" i="4" s="1"/>
  <c r="Q970" i="4"/>
  <c r="AB970" i="4" s="1"/>
  <c r="G970" i="4"/>
  <c r="R970" i="4" s="1"/>
  <c r="H970" i="4"/>
  <c r="S970" i="4" s="1"/>
  <c r="I970" i="4"/>
  <c r="T970" i="4" s="1"/>
  <c r="AF971" i="4" l="1"/>
  <c r="AC970" i="4"/>
  <c r="AD970" i="4" s="1"/>
  <c r="AE970" i="4" s="1"/>
  <c r="F972" i="4"/>
  <c r="L971" i="4"/>
  <c r="W971" i="4" s="1"/>
  <c r="M971" i="4"/>
  <c r="X971" i="4" s="1"/>
  <c r="N971" i="4"/>
  <c r="Y971" i="4" s="1"/>
  <c r="O971" i="4"/>
  <c r="Z971" i="4" s="1"/>
  <c r="P971" i="4"/>
  <c r="AA971" i="4" s="1"/>
  <c r="Q971" i="4"/>
  <c r="AB971" i="4" s="1"/>
  <c r="G971" i="4"/>
  <c r="R971" i="4" s="1"/>
  <c r="H971" i="4"/>
  <c r="S971" i="4" s="1"/>
  <c r="I971" i="4"/>
  <c r="T971" i="4" s="1"/>
  <c r="J971" i="4"/>
  <c r="U971" i="4" s="1"/>
  <c r="K971" i="4"/>
  <c r="V971" i="4" s="1"/>
  <c r="AF972" i="4" l="1"/>
  <c r="AC971" i="4"/>
  <c r="AD971" i="4" s="1"/>
  <c r="AE971" i="4" s="1"/>
  <c r="F973" i="4"/>
  <c r="N972" i="4"/>
  <c r="Y972" i="4" s="1"/>
  <c r="O972" i="4"/>
  <c r="Z972" i="4" s="1"/>
  <c r="P972" i="4"/>
  <c r="AA972" i="4" s="1"/>
  <c r="Q972" i="4"/>
  <c r="AB972" i="4" s="1"/>
  <c r="G972" i="4"/>
  <c r="R972" i="4" s="1"/>
  <c r="H972" i="4"/>
  <c r="S972" i="4" s="1"/>
  <c r="I972" i="4"/>
  <c r="T972" i="4" s="1"/>
  <c r="J972" i="4"/>
  <c r="U972" i="4" s="1"/>
  <c r="K972" i="4"/>
  <c r="V972" i="4" s="1"/>
  <c r="L972" i="4"/>
  <c r="W972" i="4" s="1"/>
  <c r="M972" i="4"/>
  <c r="X972" i="4" s="1"/>
  <c r="AF973" i="4" l="1"/>
  <c r="AC972" i="4"/>
  <c r="AD972" i="4" s="1"/>
  <c r="AE972" i="4" s="1"/>
  <c r="F974" i="4"/>
  <c r="P973" i="4"/>
  <c r="AA973" i="4" s="1"/>
  <c r="Q973" i="4"/>
  <c r="AB973" i="4" s="1"/>
  <c r="G973" i="4"/>
  <c r="R973" i="4" s="1"/>
  <c r="H973" i="4"/>
  <c r="S973" i="4" s="1"/>
  <c r="J973" i="4"/>
  <c r="U973" i="4" s="1"/>
  <c r="K973" i="4"/>
  <c r="V973" i="4" s="1"/>
  <c r="L973" i="4"/>
  <c r="W973" i="4" s="1"/>
  <c r="M973" i="4"/>
  <c r="X973" i="4" s="1"/>
  <c r="N973" i="4"/>
  <c r="Y973" i="4" s="1"/>
  <c r="O973" i="4"/>
  <c r="Z973" i="4" s="1"/>
  <c r="I973" i="4"/>
  <c r="T973" i="4" s="1"/>
  <c r="AF974" i="4" l="1"/>
  <c r="AC973" i="4"/>
  <c r="AD973" i="4" s="1"/>
  <c r="AE973" i="4" s="1"/>
  <c r="F975" i="4"/>
  <c r="G974" i="4"/>
  <c r="R974" i="4" s="1"/>
  <c r="H974" i="4"/>
  <c r="S974" i="4" s="1"/>
  <c r="I974" i="4"/>
  <c r="T974" i="4" s="1"/>
  <c r="L974" i="4"/>
  <c r="W974" i="4" s="1"/>
  <c r="M974" i="4"/>
  <c r="X974" i="4" s="1"/>
  <c r="N974" i="4"/>
  <c r="Y974" i="4" s="1"/>
  <c r="O974" i="4"/>
  <c r="Z974" i="4" s="1"/>
  <c r="P974" i="4"/>
  <c r="AA974" i="4" s="1"/>
  <c r="Q974" i="4"/>
  <c r="AB974" i="4" s="1"/>
  <c r="J974" i="4"/>
  <c r="U974" i="4" s="1"/>
  <c r="K974" i="4"/>
  <c r="V974" i="4" s="1"/>
  <c r="AF975" i="4" l="1"/>
  <c r="AC974" i="4"/>
  <c r="AD974" i="4" s="1"/>
  <c r="AE974" i="4" s="1"/>
  <c r="F976" i="4"/>
  <c r="H975" i="4"/>
  <c r="S975" i="4" s="1"/>
  <c r="I975" i="4"/>
  <c r="T975" i="4" s="1"/>
  <c r="J975" i="4"/>
  <c r="U975" i="4" s="1"/>
  <c r="K975" i="4"/>
  <c r="V975" i="4" s="1"/>
  <c r="N975" i="4"/>
  <c r="Y975" i="4" s="1"/>
  <c r="O975" i="4"/>
  <c r="Z975" i="4" s="1"/>
  <c r="P975" i="4"/>
  <c r="AA975" i="4" s="1"/>
  <c r="Q975" i="4"/>
  <c r="AB975" i="4" s="1"/>
  <c r="G975" i="4"/>
  <c r="R975" i="4" s="1"/>
  <c r="L975" i="4"/>
  <c r="W975" i="4" s="1"/>
  <c r="M975" i="4"/>
  <c r="X975" i="4" s="1"/>
  <c r="AF976" i="4" l="1"/>
  <c r="AC975" i="4"/>
  <c r="AD975" i="4" s="1"/>
  <c r="AE975" i="4" s="1"/>
  <c r="F977" i="4"/>
  <c r="J976" i="4"/>
  <c r="U976" i="4" s="1"/>
  <c r="K976" i="4"/>
  <c r="V976" i="4" s="1"/>
  <c r="L976" i="4"/>
  <c r="W976" i="4" s="1"/>
  <c r="M976" i="4"/>
  <c r="X976" i="4" s="1"/>
  <c r="P976" i="4"/>
  <c r="AA976" i="4" s="1"/>
  <c r="Q976" i="4"/>
  <c r="AB976" i="4" s="1"/>
  <c r="G976" i="4"/>
  <c r="R976" i="4" s="1"/>
  <c r="H976" i="4"/>
  <c r="S976" i="4" s="1"/>
  <c r="I976" i="4"/>
  <c r="T976" i="4" s="1"/>
  <c r="O976" i="4"/>
  <c r="Z976" i="4" s="1"/>
  <c r="N976" i="4"/>
  <c r="Y976" i="4" s="1"/>
  <c r="AF977" i="4" l="1"/>
  <c r="AC976" i="4"/>
  <c r="AD976" i="4" s="1"/>
  <c r="AE976" i="4" s="1"/>
  <c r="F978" i="4"/>
  <c r="L977" i="4"/>
  <c r="W977" i="4" s="1"/>
  <c r="M977" i="4"/>
  <c r="X977" i="4" s="1"/>
  <c r="N977" i="4"/>
  <c r="Y977" i="4" s="1"/>
  <c r="O977" i="4"/>
  <c r="Z977" i="4" s="1"/>
  <c r="G977" i="4"/>
  <c r="R977" i="4" s="1"/>
  <c r="H977" i="4"/>
  <c r="S977" i="4" s="1"/>
  <c r="I977" i="4"/>
  <c r="T977" i="4" s="1"/>
  <c r="J977" i="4"/>
  <c r="U977" i="4" s="1"/>
  <c r="K977" i="4"/>
  <c r="V977" i="4" s="1"/>
  <c r="P977" i="4"/>
  <c r="AA977" i="4" s="1"/>
  <c r="Q977" i="4"/>
  <c r="AB977" i="4" s="1"/>
  <c r="AF978" i="4" l="1"/>
  <c r="AC977" i="4"/>
  <c r="AD977" i="4" s="1"/>
  <c r="AE977" i="4" s="1"/>
  <c r="F979" i="4"/>
  <c r="N978" i="4"/>
  <c r="Y978" i="4" s="1"/>
  <c r="O978" i="4"/>
  <c r="Z978" i="4" s="1"/>
  <c r="Q978" i="4"/>
  <c r="AB978" i="4" s="1"/>
  <c r="H978" i="4"/>
  <c r="S978" i="4" s="1"/>
  <c r="I978" i="4"/>
  <c r="T978" i="4" s="1"/>
  <c r="J978" i="4"/>
  <c r="U978" i="4" s="1"/>
  <c r="L978" i="4"/>
  <c r="W978" i="4" s="1"/>
  <c r="M978" i="4"/>
  <c r="X978" i="4" s="1"/>
  <c r="G978" i="4"/>
  <c r="R978" i="4" s="1"/>
  <c r="K978" i="4"/>
  <c r="V978" i="4" s="1"/>
  <c r="P978" i="4"/>
  <c r="AA978" i="4" s="1"/>
  <c r="AF979" i="4" l="1"/>
  <c r="AC978" i="4"/>
  <c r="AD978" i="4" s="1"/>
  <c r="AE978" i="4" s="1"/>
  <c r="F980" i="4"/>
  <c r="P979" i="4"/>
  <c r="AA979" i="4" s="1"/>
  <c r="Q979" i="4"/>
  <c r="AB979" i="4" s="1"/>
  <c r="G979" i="4"/>
  <c r="R979" i="4" s="1"/>
  <c r="J979" i="4"/>
  <c r="U979" i="4" s="1"/>
  <c r="K979" i="4"/>
  <c r="V979" i="4" s="1"/>
  <c r="L979" i="4"/>
  <c r="W979" i="4" s="1"/>
  <c r="N979" i="4"/>
  <c r="Y979" i="4" s="1"/>
  <c r="O979" i="4"/>
  <c r="Z979" i="4" s="1"/>
  <c r="H979" i="4"/>
  <c r="S979" i="4" s="1"/>
  <c r="I979" i="4"/>
  <c r="T979" i="4" s="1"/>
  <c r="M979" i="4"/>
  <c r="X979" i="4" s="1"/>
  <c r="AF980" i="4" l="1"/>
  <c r="AC979" i="4"/>
  <c r="AD979" i="4" s="1"/>
  <c r="AE979" i="4" s="1"/>
  <c r="F981" i="4"/>
  <c r="G980" i="4"/>
  <c r="R980" i="4" s="1"/>
  <c r="I980" i="4"/>
  <c r="T980" i="4" s="1"/>
  <c r="L980" i="4"/>
  <c r="W980" i="4" s="1"/>
  <c r="M980" i="4"/>
  <c r="X980" i="4" s="1"/>
  <c r="N980" i="4"/>
  <c r="Y980" i="4" s="1"/>
  <c r="P980" i="4"/>
  <c r="AA980" i="4" s="1"/>
  <c r="Q980" i="4"/>
  <c r="AB980" i="4" s="1"/>
  <c r="K980" i="4"/>
  <c r="V980" i="4" s="1"/>
  <c r="O980" i="4"/>
  <c r="Z980" i="4" s="1"/>
  <c r="H980" i="4"/>
  <c r="S980" i="4" s="1"/>
  <c r="J980" i="4"/>
  <c r="U980" i="4" s="1"/>
  <c r="AF981" i="4" l="1"/>
  <c r="AC980" i="4"/>
  <c r="AD980" i="4" s="1"/>
  <c r="AE980" i="4" s="1"/>
  <c r="F982" i="4"/>
  <c r="H981" i="4"/>
  <c r="S981" i="4" s="1"/>
  <c r="I981" i="4"/>
  <c r="T981" i="4" s="1"/>
  <c r="K981" i="4"/>
  <c r="V981" i="4" s="1"/>
  <c r="N981" i="4"/>
  <c r="Y981" i="4" s="1"/>
  <c r="O981" i="4"/>
  <c r="Z981" i="4" s="1"/>
  <c r="P981" i="4"/>
  <c r="AA981" i="4" s="1"/>
  <c r="G981" i="4"/>
  <c r="R981" i="4" s="1"/>
  <c r="J981" i="4"/>
  <c r="U981" i="4" s="1"/>
  <c r="L981" i="4"/>
  <c r="W981" i="4" s="1"/>
  <c r="M981" i="4"/>
  <c r="X981" i="4" s="1"/>
  <c r="Q981" i="4"/>
  <c r="AB981" i="4" s="1"/>
  <c r="AF982" i="4" l="1"/>
  <c r="AC981" i="4"/>
  <c r="AD981" i="4" s="1"/>
  <c r="AE981" i="4" s="1"/>
  <c r="F983" i="4"/>
  <c r="J982" i="4"/>
  <c r="U982" i="4" s="1"/>
  <c r="K982" i="4"/>
  <c r="V982" i="4" s="1"/>
  <c r="M982" i="4"/>
  <c r="X982" i="4" s="1"/>
  <c r="P982" i="4"/>
  <c r="AA982" i="4" s="1"/>
  <c r="Q982" i="4"/>
  <c r="AB982" i="4" s="1"/>
  <c r="H982" i="4"/>
  <c r="S982" i="4" s="1"/>
  <c r="I982" i="4"/>
  <c r="T982" i="4" s="1"/>
  <c r="G982" i="4"/>
  <c r="R982" i="4" s="1"/>
  <c r="L982" i="4"/>
  <c r="W982" i="4" s="1"/>
  <c r="N982" i="4"/>
  <c r="Y982" i="4" s="1"/>
  <c r="O982" i="4"/>
  <c r="Z982" i="4" s="1"/>
  <c r="AF983" i="4" l="1"/>
  <c r="AC982" i="4"/>
  <c r="AD982" i="4" s="1"/>
  <c r="AE982" i="4" s="1"/>
  <c r="F984" i="4"/>
  <c r="L983" i="4"/>
  <c r="W983" i="4" s="1"/>
  <c r="M983" i="4"/>
  <c r="X983" i="4" s="1"/>
  <c r="O983" i="4"/>
  <c r="Z983" i="4" s="1"/>
  <c r="G983" i="4"/>
  <c r="R983" i="4" s="1"/>
  <c r="H983" i="4"/>
  <c r="S983" i="4" s="1"/>
  <c r="J983" i="4"/>
  <c r="U983" i="4" s="1"/>
  <c r="K983" i="4"/>
  <c r="V983" i="4" s="1"/>
  <c r="Q983" i="4"/>
  <c r="AB983" i="4" s="1"/>
  <c r="I983" i="4"/>
  <c r="T983" i="4" s="1"/>
  <c r="N983" i="4"/>
  <c r="Y983" i="4" s="1"/>
  <c r="P983" i="4"/>
  <c r="AA983" i="4" s="1"/>
  <c r="AF984" i="4" l="1"/>
  <c r="AC983" i="4"/>
  <c r="AD983" i="4" s="1"/>
  <c r="AE983" i="4" s="1"/>
  <c r="F985" i="4"/>
  <c r="N984" i="4"/>
  <c r="Y984" i="4" s="1"/>
  <c r="O984" i="4"/>
  <c r="Z984" i="4" s="1"/>
  <c r="Q984" i="4"/>
  <c r="AB984" i="4" s="1"/>
  <c r="H984" i="4"/>
  <c r="S984" i="4" s="1"/>
  <c r="I984" i="4"/>
  <c r="T984" i="4" s="1"/>
  <c r="J984" i="4"/>
  <c r="U984" i="4" s="1"/>
  <c r="L984" i="4"/>
  <c r="W984" i="4" s="1"/>
  <c r="M984" i="4"/>
  <c r="X984" i="4" s="1"/>
  <c r="G984" i="4"/>
  <c r="R984" i="4" s="1"/>
  <c r="K984" i="4"/>
  <c r="V984" i="4" s="1"/>
  <c r="P984" i="4"/>
  <c r="AA984" i="4" s="1"/>
  <c r="AF985" i="4" l="1"/>
  <c r="AC984" i="4"/>
  <c r="AD984" i="4" s="1"/>
  <c r="AE984" i="4" s="1"/>
  <c r="F986" i="4"/>
  <c r="P985" i="4"/>
  <c r="AA985" i="4" s="1"/>
  <c r="Q985" i="4"/>
  <c r="AB985" i="4" s="1"/>
  <c r="G985" i="4"/>
  <c r="R985" i="4" s="1"/>
  <c r="J985" i="4"/>
  <c r="U985" i="4" s="1"/>
  <c r="K985" i="4"/>
  <c r="V985" i="4" s="1"/>
  <c r="L985" i="4"/>
  <c r="W985" i="4" s="1"/>
  <c r="N985" i="4"/>
  <c r="Y985" i="4" s="1"/>
  <c r="O985" i="4"/>
  <c r="Z985" i="4" s="1"/>
  <c r="I985" i="4"/>
  <c r="T985" i="4" s="1"/>
  <c r="M985" i="4"/>
  <c r="X985" i="4" s="1"/>
  <c r="H985" i="4"/>
  <c r="S985" i="4" s="1"/>
  <c r="AF986" i="4" l="1"/>
  <c r="AC985" i="4"/>
  <c r="AD985" i="4" s="1"/>
  <c r="AE985" i="4" s="1"/>
  <c r="F987" i="4"/>
  <c r="G986" i="4"/>
  <c r="R986" i="4" s="1"/>
  <c r="I986" i="4"/>
  <c r="T986" i="4" s="1"/>
  <c r="L986" i="4"/>
  <c r="W986" i="4" s="1"/>
  <c r="M986" i="4"/>
  <c r="X986" i="4" s="1"/>
  <c r="N986" i="4"/>
  <c r="Y986" i="4" s="1"/>
  <c r="P986" i="4"/>
  <c r="AA986" i="4" s="1"/>
  <c r="Q986" i="4"/>
  <c r="AB986" i="4" s="1"/>
  <c r="H986" i="4"/>
  <c r="S986" i="4" s="1"/>
  <c r="J986" i="4"/>
  <c r="U986" i="4" s="1"/>
  <c r="K986" i="4"/>
  <c r="V986" i="4" s="1"/>
  <c r="O986" i="4"/>
  <c r="Z986" i="4" s="1"/>
  <c r="AF987" i="4" l="1"/>
  <c r="AC986" i="4"/>
  <c r="AD986" i="4" s="1"/>
  <c r="AE986" i="4" s="1"/>
  <c r="F988" i="4"/>
  <c r="H987" i="4"/>
  <c r="S987" i="4" s="1"/>
  <c r="I987" i="4"/>
  <c r="T987" i="4" s="1"/>
  <c r="N987" i="4"/>
  <c r="Y987" i="4" s="1"/>
  <c r="O987" i="4"/>
  <c r="Z987" i="4" s="1"/>
  <c r="P987" i="4"/>
  <c r="AA987" i="4" s="1"/>
  <c r="G987" i="4"/>
  <c r="R987" i="4" s="1"/>
  <c r="J987" i="4"/>
  <c r="U987" i="4" s="1"/>
  <c r="K987" i="4"/>
  <c r="V987" i="4" s="1"/>
  <c r="L987" i="4"/>
  <c r="W987" i="4" s="1"/>
  <c r="M987" i="4"/>
  <c r="X987" i="4" s="1"/>
  <c r="Q987" i="4"/>
  <c r="AB987" i="4" s="1"/>
  <c r="AF988" i="4" l="1"/>
  <c r="AC987" i="4"/>
  <c r="AD987" i="4" s="1"/>
  <c r="AE987" i="4" s="1"/>
  <c r="F989" i="4"/>
  <c r="J988" i="4"/>
  <c r="U988" i="4" s="1"/>
  <c r="K988" i="4"/>
  <c r="V988" i="4" s="1"/>
  <c r="P988" i="4"/>
  <c r="AA988" i="4" s="1"/>
  <c r="Q988" i="4"/>
  <c r="AB988" i="4" s="1"/>
  <c r="H988" i="4"/>
  <c r="S988" i="4" s="1"/>
  <c r="I988" i="4"/>
  <c r="T988" i="4" s="1"/>
  <c r="L988" i="4"/>
  <c r="W988" i="4" s="1"/>
  <c r="M988" i="4"/>
  <c r="X988" i="4" s="1"/>
  <c r="N988" i="4"/>
  <c r="Y988" i="4" s="1"/>
  <c r="O988" i="4"/>
  <c r="Z988" i="4" s="1"/>
  <c r="G988" i="4"/>
  <c r="R988" i="4" s="1"/>
  <c r="AF989" i="4" l="1"/>
  <c r="AC988" i="4"/>
  <c r="AD988" i="4" s="1"/>
  <c r="AE988" i="4" s="1"/>
  <c r="F990" i="4"/>
  <c r="L989" i="4"/>
  <c r="W989" i="4" s="1"/>
  <c r="M989" i="4"/>
  <c r="X989" i="4" s="1"/>
  <c r="G989" i="4"/>
  <c r="R989" i="4" s="1"/>
  <c r="H989" i="4"/>
  <c r="S989" i="4" s="1"/>
  <c r="J989" i="4"/>
  <c r="U989" i="4" s="1"/>
  <c r="K989" i="4"/>
  <c r="V989" i="4" s="1"/>
  <c r="P989" i="4"/>
  <c r="AA989" i="4" s="1"/>
  <c r="Q989" i="4"/>
  <c r="AB989" i="4" s="1"/>
  <c r="I989" i="4"/>
  <c r="T989" i="4" s="1"/>
  <c r="N989" i="4"/>
  <c r="Y989" i="4" s="1"/>
  <c r="O989" i="4"/>
  <c r="Z989" i="4" s="1"/>
  <c r="AF990" i="4" l="1"/>
  <c r="AC989" i="4"/>
  <c r="AD989" i="4" s="1"/>
  <c r="AE989" i="4" s="1"/>
  <c r="F991" i="4"/>
  <c r="N990" i="4"/>
  <c r="Y990" i="4" s="1"/>
  <c r="O990" i="4"/>
  <c r="Z990" i="4" s="1"/>
  <c r="H990" i="4"/>
  <c r="S990" i="4" s="1"/>
  <c r="I990" i="4"/>
  <c r="T990" i="4" s="1"/>
  <c r="J990" i="4"/>
  <c r="U990" i="4" s="1"/>
  <c r="L990" i="4"/>
  <c r="W990" i="4" s="1"/>
  <c r="M990" i="4"/>
  <c r="X990" i="4" s="1"/>
  <c r="G990" i="4"/>
  <c r="R990" i="4" s="1"/>
  <c r="K990" i="4"/>
  <c r="V990" i="4" s="1"/>
  <c r="P990" i="4"/>
  <c r="AA990" i="4" s="1"/>
  <c r="Q990" i="4"/>
  <c r="AB990" i="4" s="1"/>
  <c r="AF991" i="4" l="1"/>
  <c r="AC990" i="4"/>
  <c r="AD990" i="4" s="1"/>
  <c r="AE990" i="4" s="1"/>
  <c r="F992" i="4"/>
  <c r="P991" i="4"/>
  <c r="AA991" i="4" s="1"/>
  <c r="Q991" i="4"/>
  <c r="AB991" i="4" s="1"/>
  <c r="J991" i="4"/>
  <c r="U991" i="4" s="1"/>
  <c r="K991" i="4"/>
  <c r="V991" i="4" s="1"/>
  <c r="L991" i="4"/>
  <c r="W991" i="4" s="1"/>
  <c r="N991" i="4"/>
  <c r="Y991" i="4" s="1"/>
  <c r="O991" i="4"/>
  <c r="Z991" i="4" s="1"/>
  <c r="G991" i="4"/>
  <c r="R991" i="4" s="1"/>
  <c r="H991" i="4"/>
  <c r="S991" i="4" s="1"/>
  <c r="I991" i="4"/>
  <c r="T991" i="4" s="1"/>
  <c r="M991" i="4"/>
  <c r="X991" i="4" s="1"/>
  <c r="AF992" i="4" l="1"/>
  <c r="AC991" i="4"/>
  <c r="AD991" i="4" s="1"/>
  <c r="AE991" i="4" s="1"/>
  <c r="F993" i="4"/>
  <c r="L992" i="4"/>
  <c r="W992" i="4" s="1"/>
  <c r="M992" i="4"/>
  <c r="X992" i="4" s="1"/>
  <c r="N992" i="4"/>
  <c r="Y992" i="4" s="1"/>
  <c r="P992" i="4"/>
  <c r="AA992" i="4" s="1"/>
  <c r="Q992" i="4"/>
  <c r="AB992" i="4" s="1"/>
  <c r="H992" i="4"/>
  <c r="S992" i="4" s="1"/>
  <c r="I992" i="4"/>
  <c r="T992" i="4" s="1"/>
  <c r="J992" i="4"/>
  <c r="U992" i="4" s="1"/>
  <c r="K992" i="4"/>
  <c r="V992" i="4" s="1"/>
  <c r="O992" i="4"/>
  <c r="Z992" i="4" s="1"/>
  <c r="G992" i="4"/>
  <c r="R992" i="4" s="1"/>
  <c r="AC992" i="4" l="1"/>
  <c r="AD992" i="4" s="1"/>
  <c r="AE992" i="4" s="1"/>
  <c r="AF993" i="4"/>
  <c r="F994" i="4"/>
  <c r="H993" i="4"/>
  <c r="S993" i="4" s="1"/>
  <c r="N993" i="4"/>
  <c r="Y993" i="4" s="1"/>
  <c r="O993" i="4"/>
  <c r="Z993" i="4" s="1"/>
  <c r="P993" i="4"/>
  <c r="AA993" i="4" s="1"/>
  <c r="G993" i="4"/>
  <c r="R993" i="4" s="1"/>
  <c r="J993" i="4"/>
  <c r="U993" i="4" s="1"/>
  <c r="K993" i="4"/>
  <c r="V993" i="4" s="1"/>
  <c r="L993" i="4"/>
  <c r="W993" i="4" s="1"/>
  <c r="M993" i="4"/>
  <c r="X993" i="4" s="1"/>
  <c r="Q993" i="4"/>
  <c r="AB993" i="4" s="1"/>
  <c r="I993" i="4"/>
  <c r="T993" i="4" s="1"/>
  <c r="AF994" i="4" l="1"/>
  <c r="AC993" i="4"/>
  <c r="AD993" i="4" s="1"/>
  <c r="AE993" i="4" s="1"/>
  <c r="F995" i="4"/>
  <c r="J994" i="4"/>
  <c r="U994" i="4" s="1"/>
  <c r="P994" i="4"/>
  <c r="AA994" i="4" s="1"/>
  <c r="Q994" i="4"/>
  <c r="AB994" i="4" s="1"/>
  <c r="H994" i="4"/>
  <c r="S994" i="4" s="1"/>
  <c r="I994" i="4"/>
  <c r="T994" i="4" s="1"/>
  <c r="L994" i="4"/>
  <c r="W994" i="4" s="1"/>
  <c r="M994" i="4"/>
  <c r="X994" i="4" s="1"/>
  <c r="N994" i="4"/>
  <c r="Y994" i="4" s="1"/>
  <c r="O994" i="4"/>
  <c r="Z994" i="4" s="1"/>
  <c r="G994" i="4"/>
  <c r="R994" i="4" s="1"/>
  <c r="K994" i="4"/>
  <c r="V994" i="4" s="1"/>
  <c r="AF995" i="4" l="1"/>
  <c r="AC994" i="4"/>
  <c r="AD994" i="4" s="1"/>
  <c r="AE994" i="4" s="1"/>
  <c r="F996" i="4"/>
  <c r="L995" i="4"/>
  <c r="W995" i="4" s="1"/>
  <c r="G995" i="4"/>
  <c r="R995" i="4" s="1"/>
  <c r="H995" i="4"/>
  <c r="S995" i="4" s="1"/>
  <c r="J995" i="4"/>
  <c r="U995" i="4" s="1"/>
  <c r="K995" i="4"/>
  <c r="V995" i="4" s="1"/>
  <c r="N995" i="4"/>
  <c r="Y995" i="4" s="1"/>
  <c r="O995" i="4"/>
  <c r="Z995" i="4" s="1"/>
  <c r="P995" i="4"/>
  <c r="AA995" i="4" s="1"/>
  <c r="Q995" i="4"/>
  <c r="AB995" i="4" s="1"/>
  <c r="I995" i="4"/>
  <c r="T995" i="4" s="1"/>
  <c r="M995" i="4"/>
  <c r="X995" i="4" s="1"/>
  <c r="AF996" i="4" l="1"/>
  <c r="AC995" i="4"/>
  <c r="AD995" i="4" s="1"/>
  <c r="AE995" i="4" s="1"/>
  <c r="F997" i="4"/>
  <c r="N996" i="4"/>
  <c r="Y996" i="4" s="1"/>
  <c r="H996" i="4"/>
  <c r="S996" i="4" s="1"/>
  <c r="I996" i="4"/>
  <c r="T996" i="4" s="1"/>
  <c r="J996" i="4"/>
  <c r="U996" i="4" s="1"/>
  <c r="L996" i="4"/>
  <c r="W996" i="4" s="1"/>
  <c r="M996" i="4"/>
  <c r="X996" i="4" s="1"/>
  <c r="P996" i="4"/>
  <c r="AA996" i="4" s="1"/>
  <c r="Q996" i="4"/>
  <c r="AB996" i="4" s="1"/>
  <c r="G996" i="4"/>
  <c r="R996" i="4" s="1"/>
  <c r="K996" i="4"/>
  <c r="V996" i="4" s="1"/>
  <c r="O996" i="4"/>
  <c r="Z996" i="4" s="1"/>
  <c r="AF997" i="4" l="1"/>
  <c r="AC996" i="4"/>
  <c r="AD996" i="4" s="1"/>
  <c r="AE996" i="4" s="1"/>
  <c r="F998" i="4"/>
  <c r="P997" i="4"/>
  <c r="AA997" i="4" s="1"/>
  <c r="J997" i="4"/>
  <c r="U997" i="4" s="1"/>
  <c r="K997" i="4"/>
  <c r="V997" i="4" s="1"/>
  <c r="L997" i="4"/>
  <c r="W997" i="4" s="1"/>
  <c r="N997" i="4"/>
  <c r="Y997" i="4" s="1"/>
  <c r="O997" i="4"/>
  <c r="Z997" i="4" s="1"/>
  <c r="G997" i="4"/>
  <c r="R997" i="4" s="1"/>
  <c r="H997" i="4"/>
  <c r="S997" i="4" s="1"/>
  <c r="I997" i="4"/>
  <c r="T997" i="4" s="1"/>
  <c r="M997" i="4"/>
  <c r="X997" i="4" s="1"/>
  <c r="Q997" i="4"/>
  <c r="AB997" i="4" s="1"/>
  <c r="AF998" i="4" l="1"/>
  <c r="AC997" i="4"/>
  <c r="AD997" i="4" s="1"/>
  <c r="AE997" i="4" s="1"/>
  <c r="F999" i="4"/>
  <c r="L998" i="4"/>
  <c r="W998" i="4" s="1"/>
  <c r="M998" i="4"/>
  <c r="X998" i="4" s="1"/>
  <c r="P998" i="4"/>
  <c r="AA998" i="4" s="1"/>
  <c r="Q998" i="4"/>
  <c r="AB998" i="4" s="1"/>
  <c r="G998" i="4"/>
  <c r="R998" i="4" s="1"/>
  <c r="H998" i="4"/>
  <c r="S998" i="4" s="1"/>
  <c r="I998" i="4"/>
  <c r="T998" i="4" s="1"/>
  <c r="J998" i="4"/>
  <c r="U998" i="4" s="1"/>
  <c r="K998" i="4"/>
  <c r="V998" i="4" s="1"/>
  <c r="N998" i="4"/>
  <c r="Y998" i="4" s="1"/>
  <c r="O998" i="4"/>
  <c r="Z998" i="4" s="1"/>
  <c r="AF999" i="4" l="1"/>
  <c r="AC998" i="4"/>
  <c r="AD998" i="4" s="1"/>
  <c r="AE998" i="4" s="1"/>
  <c r="F1000" i="4"/>
  <c r="H999" i="4"/>
  <c r="S999" i="4" s="1"/>
  <c r="N999" i="4"/>
  <c r="Y999" i="4" s="1"/>
  <c r="O999" i="4"/>
  <c r="Z999" i="4" s="1"/>
  <c r="G999" i="4"/>
  <c r="R999" i="4" s="1"/>
  <c r="P999" i="4"/>
  <c r="AA999" i="4" s="1"/>
  <c r="Q999" i="4"/>
  <c r="AB999" i="4" s="1"/>
  <c r="I999" i="4"/>
  <c r="T999" i="4" s="1"/>
  <c r="J999" i="4"/>
  <c r="U999" i="4" s="1"/>
  <c r="K999" i="4"/>
  <c r="V999" i="4" s="1"/>
  <c r="L999" i="4"/>
  <c r="W999" i="4" s="1"/>
  <c r="M999" i="4"/>
  <c r="X999" i="4" s="1"/>
  <c r="AF1000" i="4" l="1"/>
  <c r="AC999" i="4"/>
  <c r="AD999" i="4" s="1"/>
  <c r="AE999" i="4" s="1"/>
  <c r="F1001" i="4"/>
  <c r="J1000" i="4"/>
  <c r="U1000" i="4" s="1"/>
  <c r="P1000" i="4"/>
  <c r="AA1000" i="4" s="1"/>
  <c r="Q1000" i="4"/>
  <c r="AB1000" i="4" s="1"/>
  <c r="H1000" i="4"/>
  <c r="S1000" i="4" s="1"/>
  <c r="I1000" i="4"/>
  <c r="T1000" i="4" s="1"/>
  <c r="N1000" i="4"/>
  <c r="Y1000" i="4" s="1"/>
  <c r="O1000" i="4"/>
  <c r="Z1000" i="4" s="1"/>
  <c r="G1000" i="4"/>
  <c r="R1000" i="4" s="1"/>
  <c r="K1000" i="4"/>
  <c r="V1000" i="4" s="1"/>
  <c r="L1000" i="4"/>
  <c r="W1000" i="4" s="1"/>
  <c r="M1000" i="4"/>
  <c r="X1000" i="4" s="1"/>
  <c r="AF1001" i="4" l="1"/>
  <c r="AC1000" i="4"/>
  <c r="AD1000" i="4" s="1"/>
  <c r="AE1000" i="4" s="1"/>
  <c r="F1002" i="4"/>
  <c r="L1001" i="4"/>
  <c r="W1001" i="4" s="1"/>
  <c r="G1001" i="4"/>
  <c r="R1001" i="4" s="1"/>
  <c r="J1001" i="4"/>
  <c r="U1001" i="4" s="1"/>
  <c r="K1001" i="4"/>
  <c r="V1001" i="4" s="1"/>
  <c r="N1001" i="4"/>
  <c r="Y1001" i="4" s="1"/>
  <c r="O1001" i="4"/>
  <c r="Z1001" i="4" s="1"/>
  <c r="P1001" i="4"/>
  <c r="AA1001" i="4" s="1"/>
  <c r="Q1001" i="4"/>
  <c r="AB1001" i="4" s="1"/>
  <c r="H1001" i="4"/>
  <c r="S1001" i="4" s="1"/>
  <c r="I1001" i="4"/>
  <c r="T1001" i="4" s="1"/>
  <c r="M1001" i="4"/>
  <c r="X1001" i="4" s="1"/>
  <c r="AF1002" i="4" l="1"/>
  <c r="AC1001" i="4"/>
  <c r="AD1001" i="4" s="1"/>
  <c r="AE1001" i="4" s="1"/>
  <c r="F1003" i="4"/>
  <c r="N1002" i="4"/>
  <c r="Y1002" i="4" s="1"/>
  <c r="H1002" i="4"/>
  <c r="S1002" i="4" s="1"/>
  <c r="I1002" i="4"/>
  <c r="T1002" i="4" s="1"/>
  <c r="L1002" i="4"/>
  <c r="W1002" i="4" s="1"/>
  <c r="M1002" i="4"/>
  <c r="X1002" i="4" s="1"/>
  <c r="K1002" i="4"/>
  <c r="V1002" i="4" s="1"/>
  <c r="O1002" i="4"/>
  <c r="Z1002" i="4" s="1"/>
  <c r="P1002" i="4"/>
  <c r="AA1002" i="4" s="1"/>
  <c r="Q1002" i="4"/>
  <c r="AB1002" i="4" s="1"/>
  <c r="G1002" i="4"/>
  <c r="R1002" i="4" s="1"/>
  <c r="J1002" i="4"/>
  <c r="U1002" i="4" s="1"/>
  <c r="AF1003" i="4" l="1"/>
  <c r="AC1002" i="4"/>
  <c r="AD1002" i="4" s="1"/>
  <c r="AE1002" i="4" s="1"/>
  <c r="F1004" i="4"/>
  <c r="P1003" i="4"/>
  <c r="AA1003" i="4" s="1"/>
  <c r="J1003" i="4"/>
  <c r="U1003" i="4" s="1"/>
  <c r="K1003" i="4"/>
  <c r="V1003" i="4" s="1"/>
  <c r="N1003" i="4"/>
  <c r="Y1003" i="4" s="1"/>
  <c r="O1003" i="4"/>
  <c r="Z1003" i="4" s="1"/>
  <c r="I1003" i="4"/>
  <c r="T1003" i="4" s="1"/>
  <c r="L1003" i="4"/>
  <c r="W1003" i="4" s="1"/>
  <c r="M1003" i="4"/>
  <c r="X1003" i="4" s="1"/>
  <c r="Q1003" i="4"/>
  <c r="AB1003" i="4" s="1"/>
  <c r="G1003" i="4"/>
  <c r="R1003" i="4" s="1"/>
  <c r="H1003" i="4"/>
  <c r="S1003" i="4" s="1"/>
  <c r="AF1004" i="4" l="1"/>
  <c r="AC1003" i="4"/>
  <c r="AD1003" i="4" s="1"/>
  <c r="AE1003" i="4" s="1"/>
  <c r="F1005" i="4"/>
  <c r="L1004" i="4"/>
  <c r="W1004" i="4" s="1"/>
  <c r="M1004" i="4"/>
  <c r="X1004" i="4" s="1"/>
  <c r="P1004" i="4"/>
  <c r="AA1004" i="4" s="1"/>
  <c r="Q1004" i="4"/>
  <c r="AB1004" i="4" s="1"/>
  <c r="I1004" i="4"/>
  <c r="T1004" i="4" s="1"/>
  <c r="J1004" i="4"/>
  <c r="U1004" i="4" s="1"/>
  <c r="K1004" i="4"/>
  <c r="V1004" i="4" s="1"/>
  <c r="N1004" i="4"/>
  <c r="Y1004" i="4" s="1"/>
  <c r="O1004" i="4"/>
  <c r="Z1004" i="4" s="1"/>
  <c r="G1004" i="4"/>
  <c r="R1004" i="4" s="1"/>
  <c r="H1004" i="4"/>
  <c r="S1004" i="4" s="1"/>
  <c r="AF1005" i="4" l="1"/>
  <c r="AC1004" i="4"/>
  <c r="AD1004" i="4" s="1"/>
  <c r="AE1004" i="4" s="1"/>
  <c r="F1006" i="4"/>
  <c r="H1005" i="4"/>
  <c r="S1005" i="4" s="1"/>
  <c r="N1005" i="4"/>
  <c r="Y1005" i="4" s="1"/>
  <c r="O1005" i="4"/>
  <c r="Z1005" i="4" s="1"/>
  <c r="G1005" i="4"/>
  <c r="R1005" i="4" s="1"/>
  <c r="I1005" i="4"/>
  <c r="T1005" i="4" s="1"/>
  <c r="J1005" i="4"/>
  <c r="U1005" i="4" s="1"/>
  <c r="K1005" i="4"/>
  <c r="V1005" i="4" s="1"/>
  <c r="L1005" i="4"/>
  <c r="W1005" i="4" s="1"/>
  <c r="M1005" i="4"/>
  <c r="X1005" i="4" s="1"/>
  <c r="P1005" i="4"/>
  <c r="AA1005" i="4" s="1"/>
  <c r="Q1005" i="4"/>
  <c r="AB1005" i="4" s="1"/>
  <c r="AF1006" i="4" l="1"/>
  <c r="AC1005" i="4"/>
  <c r="AD1005" i="4" s="1"/>
  <c r="AE1005" i="4" s="1"/>
  <c r="F1007" i="4"/>
  <c r="J1006" i="4"/>
  <c r="U1006" i="4" s="1"/>
  <c r="P1006" i="4"/>
  <c r="AA1006" i="4" s="1"/>
  <c r="Q1006" i="4"/>
  <c r="AB1006" i="4" s="1"/>
  <c r="I1006" i="4"/>
  <c r="T1006" i="4" s="1"/>
  <c r="G1006" i="4"/>
  <c r="R1006" i="4" s="1"/>
  <c r="H1006" i="4"/>
  <c r="S1006" i="4" s="1"/>
  <c r="K1006" i="4"/>
  <c r="V1006" i="4" s="1"/>
  <c r="L1006" i="4"/>
  <c r="W1006" i="4" s="1"/>
  <c r="M1006" i="4"/>
  <c r="X1006" i="4" s="1"/>
  <c r="N1006" i="4"/>
  <c r="Y1006" i="4" s="1"/>
  <c r="O1006" i="4"/>
  <c r="Z1006" i="4" s="1"/>
  <c r="AF1007" i="4" l="1"/>
  <c r="AC1006" i="4"/>
  <c r="AD1006" i="4" s="1"/>
  <c r="AE1006" i="4" s="1"/>
  <c r="F1008" i="4"/>
  <c r="L1007" i="4"/>
  <c r="W1007" i="4" s="1"/>
  <c r="G1007" i="4"/>
  <c r="R1007" i="4" s="1"/>
  <c r="K1007" i="4"/>
  <c r="V1007" i="4" s="1"/>
  <c r="Q1007" i="4"/>
  <c r="AB1007" i="4" s="1"/>
  <c r="H1007" i="4"/>
  <c r="S1007" i="4" s="1"/>
  <c r="I1007" i="4"/>
  <c r="T1007" i="4" s="1"/>
  <c r="J1007" i="4"/>
  <c r="U1007" i="4" s="1"/>
  <c r="M1007" i="4"/>
  <c r="X1007" i="4" s="1"/>
  <c r="N1007" i="4"/>
  <c r="Y1007" i="4" s="1"/>
  <c r="O1007" i="4"/>
  <c r="Z1007" i="4" s="1"/>
  <c r="P1007" i="4"/>
  <c r="AA1007" i="4" s="1"/>
  <c r="AF1008" i="4" l="1"/>
  <c r="AC1007" i="4"/>
  <c r="AD1007" i="4" s="1"/>
  <c r="AE1007" i="4" s="1"/>
  <c r="F1009" i="4"/>
  <c r="N1008" i="4"/>
  <c r="Y1008" i="4" s="1"/>
  <c r="H1008" i="4"/>
  <c r="S1008" i="4" s="1"/>
  <c r="I1008" i="4"/>
  <c r="T1008" i="4" s="1"/>
  <c r="M1008" i="4"/>
  <c r="X1008" i="4" s="1"/>
  <c r="O1008" i="4"/>
  <c r="Z1008" i="4" s="1"/>
  <c r="P1008" i="4"/>
  <c r="AA1008" i="4" s="1"/>
  <c r="Q1008" i="4"/>
  <c r="AB1008" i="4" s="1"/>
  <c r="G1008" i="4"/>
  <c r="R1008" i="4" s="1"/>
  <c r="J1008" i="4"/>
  <c r="U1008" i="4" s="1"/>
  <c r="K1008" i="4"/>
  <c r="V1008" i="4" s="1"/>
  <c r="L1008" i="4"/>
  <c r="W1008" i="4" s="1"/>
  <c r="AF1009" i="4" l="1"/>
  <c r="AC1008" i="4"/>
  <c r="AD1008" i="4" s="1"/>
  <c r="AE1008" i="4" s="1"/>
  <c r="F1010" i="4"/>
  <c r="K1009" i="4"/>
  <c r="V1009" i="4" s="1"/>
  <c r="H1009" i="4"/>
  <c r="S1009" i="4" s="1"/>
  <c r="I1009" i="4"/>
  <c r="T1009" i="4" s="1"/>
  <c r="J1009" i="4"/>
  <c r="U1009" i="4" s="1"/>
  <c r="L1009" i="4"/>
  <c r="W1009" i="4" s="1"/>
  <c r="M1009" i="4"/>
  <c r="X1009" i="4" s="1"/>
  <c r="N1009" i="4"/>
  <c r="Y1009" i="4" s="1"/>
  <c r="O1009" i="4"/>
  <c r="Z1009" i="4" s="1"/>
  <c r="P1009" i="4"/>
  <c r="AA1009" i="4" s="1"/>
  <c r="Q1009" i="4"/>
  <c r="AB1009" i="4" s="1"/>
  <c r="G1009" i="4"/>
  <c r="R1009" i="4" s="1"/>
  <c r="AF1010" i="4" l="1"/>
  <c r="AC1009" i="4"/>
  <c r="AD1009" i="4" s="1"/>
  <c r="AE1009" i="4" s="1"/>
  <c r="F1011" i="4"/>
  <c r="K1010" i="4"/>
  <c r="V1010" i="4" s="1"/>
  <c r="L1010" i="4"/>
  <c r="W1010" i="4" s="1"/>
  <c r="M1010" i="4"/>
  <c r="X1010" i="4" s="1"/>
  <c r="N1010" i="4"/>
  <c r="Y1010" i="4" s="1"/>
  <c r="O1010" i="4"/>
  <c r="Z1010" i="4" s="1"/>
  <c r="P1010" i="4"/>
  <c r="AA1010" i="4" s="1"/>
  <c r="Q1010" i="4"/>
  <c r="AB1010" i="4" s="1"/>
  <c r="G1010" i="4"/>
  <c r="R1010" i="4" s="1"/>
  <c r="H1010" i="4"/>
  <c r="S1010" i="4" s="1"/>
  <c r="I1010" i="4"/>
  <c r="T1010" i="4" s="1"/>
  <c r="J1010" i="4"/>
  <c r="U1010" i="4" s="1"/>
  <c r="AF1011" i="4" l="1"/>
  <c r="AC1010" i="4"/>
  <c r="AD1010" i="4" s="1"/>
  <c r="AE1010" i="4" s="1"/>
  <c r="F1012" i="4"/>
  <c r="M1011" i="4"/>
  <c r="X1011" i="4" s="1"/>
  <c r="N1011" i="4"/>
  <c r="Y1011" i="4" s="1"/>
  <c r="O1011" i="4"/>
  <c r="Z1011" i="4" s="1"/>
  <c r="P1011" i="4"/>
  <c r="AA1011" i="4" s="1"/>
  <c r="Q1011" i="4"/>
  <c r="AB1011" i="4" s="1"/>
  <c r="G1011" i="4"/>
  <c r="R1011" i="4" s="1"/>
  <c r="H1011" i="4"/>
  <c r="S1011" i="4" s="1"/>
  <c r="I1011" i="4"/>
  <c r="T1011" i="4" s="1"/>
  <c r="J1011" i="4"/>
  <c r="U1011" i="4" s="1"/>
  <c r="K1011" i="4"/>
  <c r="V1011" i="4" s="1"/>
  <c r="L1011" i="4"/>
  <c r="W1011" i="4" s="1"/>
  <c r="AF1012" i="4" l="1"/>
  <c r="AC1011" i="4"/>
  <c r="AD1011" i="4" s="1"/>
  <c r="AE1011" i="4" s="1"/>
  <c r="F1013" i="4"/>
  <c r="O1012" i="4"/>
  <c r="Z1012" i="4" s="1"/>
  <c r="P1012" i="4"/>
  <c r="AA1012" i="4" s="1"/>
  <c r="Q1012" i="4"/>
  <c r="AB1012" i="4" s="1"/>
  <c r="G1012" i="4"/>
  <c r="R1012" i="4" s="1"/>
  <c r="H1012" i="4"/>
  <c r="S1012" i="4" s="1"/>
  <c r="I1012" i="4"/>
  <c r="T1012" i="4" s="1"/>
  <c r="J1012" i="4"/>
  <c r="U1012" i="4" s="1"/>
  <c r="K1012" i="4"/>
  <c r="V1012" i="4" s="1"/>
  <c r="L1012" i="4"/>
  <c r="W1012" i="4" s="1"/>
  <c r="M1012" i="4"/>
  <c r="X1012" i="4" s="1"/>
  <c r="N1012" i="4"/>
  <c r="Y1012" i="4" s="1"/>
  <c r="AF1013" i="4" l="1"/>
  <c r="AC1012" i="4"/>
  <c r="AD1012" i="4" s="1"/>
  <c r="AE1012" i="4" s="1"/>
  <c r="F1014" i="4"/>
  <c r="Q1013" i="4"/>
  <c r="AB1013" i="4" s="1"/>
  <c r="G1013" i="4"/>
  <c r="R1013" i="4" s="1"/>
  <c r="H1013" i="4"/>
  <c r="S1013" i="4" s="1"/>
  <c r="I1013" i="4"/>
  <c r="T1013" i="4" s="1"/>
  <c r="J1013" i="4"/>
  <c r="U1013" i="4" s="1"/>
  <c r="K1013" i="4"/>
  <c r="V1013" i="4" s="1"/>
  <c r="L1013" i="4"/>
  <c r="W1013" i="4" s="1"/>
  <c r="M1013" i="4"/>
  <c r="X1013" i="4" s="1"/>
  <c r="N1013" i="4"/>
  <c r="Y1013" i="4" s="1"/>
  <c r="O1013" i="4"/>
  <c r="Z1013" i="4" s="1"/>
  <c r="P1013" i="4"/>
  <c r="AA1013" i="4" s="1"/>
  <c r="AF1014" i="4" l="1"/>
  <c r="AC1013" i="4"/>
  <c r="AD1013" i="4" s="1"/>
  <c r="AE1013" i="4" s="1"/>
  <c r="F1015" i="4"/>
  <c r="G1014" i="4"/>
  <c r="R1014" i="4" s="1"/>
  <c r="H1014" i="4"/>
  <c r="S1014" i="4" s="1"/>
  <c r="I1014" i="4"/>
  <c r="T1014" i="4" s="1"/>
  <c r="J1014" i="4"/>
  <c r="U1014" i="4" s="1"/>
  <c r="K1014" i="4"/>
  <c r="V1014" i="4" s="1"/>
  <c r="L1014" i="4"/>
  <c r="W1014" i="4" s="1"/>
  <c r="M1014" i="4"/>
  <c r="X1014" i="4" s="1"/>
  <c r="N1014" i="4"/>
  <c r="Y1014" i="4" s="1"/>
  <c r="O1014" i="4"/>
  <c r="Z1014" i="4" s="1"/>
  <c r="P1014" i="4"/>
  <c r="AA1014" i="4" s="1"/>
  <c r="Q1014" i="4"/>
  <c r="AB1014" i="4" s="1"/>
  <c r="AF1015" i="4" l="1"/>
  <c r="AC1014" i="4"/>
  <c r="AD1014" i="4" s="1"/>
  <c r="AE1014" i="4" s="1"/>
  <c r="F1016" i="4"/>
  <c r="I1015" i="4"/>
  <c r="T1015" i="4" s="1"/>
  <c r="J1015" i="4"/>
  <c r="U1015" i="4" s="1"/>
  <c r="K1015" i="4"/>
  <c r="V1015" i="4" s="1"/>
  <c r="L1015" i="4"/>
  <c r="W1015" i="4" s="1"/>
  <c r="M1015" i="4"/>
  <c r="X1015" i="4" s="1"/>
  <c r="N1015" i="4"/>
  <c r="Y1015" i="4" s="1"/>
  <c r="O1015" i="4"/>
  <c r="Z1015" i="4" s="1"/>
  <c r="P1015" i="4"/>
  <c r="AA1015" i="4" s="1"/>
  <c r="Q1015" i="4"/>
  <c r="AB1015" i="4" s="1"/>
  <c r="G1015" i="4"/>
  <c r="R1015" i="4" s="1"/>
  <c r="H1015" i="4"/>
  <c r="S1015" i="4" s="1"/>
  <c r="AF1016" i="4" l="1"/>
  <c r="AC1015" i="4"/>
  <c r="AD1015" i="4" s="1"/>
  <c r="AE1015" i="4" s="1"/>
  <c r="F1017" i="4"/>
  <c r="K1016" i="4"/>
  <c r="V1016" i="4" s="1"/>
  <c r="L1016" i="4"/>
  <c r="W1016" i="4" s="1"/>
  <c r="M1016" i="4"/>
  <c r="X1016" i="4" s="1"/>
  <c r="N1016" i="4"/>
  <c r="Y1016" i="4" s="1"/>
  <c r="O1016" i="4"/>
  <c r="Z1016" i="4" s="1"/>
  <c r="P1016" i="4"/>
  <c r="AA1016" i="4" s="1"/>
  <c r="Q1016" i="4"/>
  <c r="AB1016" i="4" s="1"/>
  <c r="G1016" i="4"/>
  <c r="R1016" i="4" s="1"/>
  <c r="H1016" i="4"/>
  <c r="S1016" i="4" s="1"/>
  <c r="I1016" i="4"/>
  <c r="T1016" i="4" s="1"/>
  <c r="J1016" i="4"/>
  <c r="U1016" i="4" s="1"/>
  <c r="AF1017" i="4" l="1"/>
  <c r="AC1016" i="4"/>
  <c r="AD1016" i="4" s="1"/>
  <c r="AE1016" i="4" s="1"/>
  <c r="F1018" i="4"/>
  <c r="M1017" i="4"/>
  <c r="X1017" i="4" s="1"/>
  <c r="N1017" i="4"/>
  <c r="Y1017" i="4" s="1"/>
  <c r="O1017" i="4"/>
  <c r="Z1017" i="4" s="1"/>
  <c r="P1017" i="4"/>
  <c r="AA1017" i="4" s="1"/>
  <c r="Q1017" i="4"/>
  <c r="AB1017" i="4" s="1"/>
  <c r="G1017" i="4"/>
  <c r="R1017" i="4" s="1"/>
  <c r="H1017" i="4"/>
  <c r="S1017" i="4" s="1"/>
  <c r="I1017" i="4"/>
  <c r="T1017" i="4" s="1"/>
  <c r="J1017" i="4"/>
  <c r="U1017" i="4" s="1"/>
  <c r="K1017" i="4"/>
  <c r="V1017" i="4" s="1"/>
  <c r="L1017" i="4"/>
  <c r="W1017" i="4" s="1"/>
  <c r="AF1018" i="4" l="1"/>
  <c r="AC1017" i="4"/>
  <c r="AD1017" i="4" s="1"/>
  <c r="AE1017" i="4" s="1"/>
  <c r="F1019" i="4"/>
  <c r="O1018" i="4"/>
  <c r="Z1018" i="4" s="1"/>
  <c r="P1018" i="4"/>
  <c r="AA1018" i="4" s="1"/>
  <c r="Q1018" i="4"/>
  <c r="AB1018" i="4" s="1"/>
  <c r="G1018" i="4"/>
  <c r="R1018" i="4" s="1"/>
  <c r="H1018" i="4"/>
  <c r="S1018" i="4" s="1"/>
  <c r="I1018" i="4"/>
  <c r="T1018" i="4" s="1"/>
  <c r="J1018" i="4"/>
  <c r="U1018" i="4" s="1"/>
  <c r="K1018" i="4"/>
  <c r="V1018" i="4" s="1"/>
  <c r="L1018" i="4"/>
  <c r="W1018" i="4" s="1"/>
  <c r="M1018" i="4"/>
  <c r="X1018" i="4" s="1"/>
  <c r="N1018" i="4"/>
  <c r="Y1018" i="4" s="1"/>
  <c r="AF1019" i="4" l="1"/>
  <c r="AC1018" i="4"/>
  <c r="AD1018" i="4" s="1"/>
  <c r="AE1018" i="4" s="1"/>
  <c r="F1020" i="4"/>
  <c r="Q1019" i="4"/>
  <c r="AB1019" i="4" s="1"/>
  <c r="G1019" i="4"/>
  <c r="R1019" i="4" s="1"/>
  <c r="H1019" i="4"/>
  <c r="S1019" i="4" s="1"/>
  <c r="I1019" i="4"/>
  <c r="T1019" i="4" s="1"/>
  <c r="J1019" i="4"/>
  <c r="U1019" i="4" s="1"/>
  <c r="K1019" i="4"/>
  <c r="V1019" i="4" s="1"/>
  <c r="L1019" i="4"/>
  <c r="W1019" i="4" s="1"/>
  <c r="M1019" i="4"/>
  <c r="X1019" i="4" s="1"/>
  <c r="N1019" i="4"/>
  <c r="Y1019" i="4" s="1"/>
  <c r="O1019" i="4"/>
  <c r="Z1019" i="4" s="1"/>
  <c r="P1019" i="4"/>
  <c r="AA1019" i="4" s="1"/>
  <c r="AF1020" i="4" l="1"/>
  <c r="AC1019" i="4"/>
  <c r="AD1019" i="4" s="1"/>
  <c r="AE1019" i="4" s="1"/>
  <c r="F1021" i="4"/>
  <c r="G1020" i="4"/>
  <c r="R1020" i="4" s="1"/>
  <c r="H1020" i="4"/>
  <c r="S1020" i="4" s="1"/>
  <c r="I1020" i="4"/>
  <c r="T1020" i="4" s="1"/>
  <c r="J1020" i="4"/>
  <c r="U1020" i="4" s="1"/>
  <c r="K1020" i="4"/>
  <c r="V1020" i="4" s="1"/>
  <c r="L1020" i="4"/>
  <c r="W1020" i="4" s="1"/>
  <c r="M1020" i="4"/>
  <c r="X1020" i="4" s="1"/>
  <c r="N1020" i="4"/>
  <c r="Y1020" i="4" s="1"/>
  <c r="O1020" i="4"/>
  <c r="Z1020" i="4" s="1"/>
  <c r="P1020" i="4"/>
  <c r="AA1020" i="4" s="1"/>
  <c r="Q1020" i="4"/>
  <c r="AB1020" i="4" s="1"/>
  <c r="AF1021" i="4" l="1"/>
  <c r="AC1020" i="4"/>
  <c r="AD1020" i="4" s="1"/>
  <c r="AE1020" i="4" s="1"/>
  <c r="F1022" i="4"/>
  <c r="I1021" i="4"/>
  <c r="T1021" i="4" s="1"/>
  <c r="J1021" i="4"/>
  <c r="U1021" i="4" s="1"/>
  <c r="K1021" i="4"/>
  <c r="V1021" i="4" s="1"/>
  <c r="L1021" i="4"/>
  <c r="W1021" i="4" s="1"/>
  <c r="M1021" i="4"/>
  <c r="X1021" i="4" s="1"/>
  <c r="N1021" i="4"/>
  <c r="Y1021" i="4" s="1"/>
  <c r="O1021" i="4"/>
  <c r="Z1021" i="4" s="1"/>
  <c r="P1021" i="4"/>
  <c r="AA1021" i="4" s="1"/>
  <c r="Q1021" i="4"/>
  <c r="AB1021" i="4" s="1"/>
  <c r="G1021" i="4"/>
  <c r="R1021" i="4" s="1"/>
  <c r="H1021" i="4"/>
  <c r="S1021" i="4" s="1"/>
  <c r="AF1022" i="4" l="1"/>
  <c r="AC1021" i="4"/>
  <c r="AD1021" i="4" s="1"/>
  <c r="AE1021" i="4" s="1"/>
  <c r="F1023" i="4"/>
  <c r="K1022" i="4"/>
  <c r="V1022" i="4" s="1"/>
  <c r="L1022" i="4"/>
  <c r="W1022" i="4" s="1"/>
  <c r="M1022" i="4"/>
  <c r="X1022" i="4" s="1"/>
  <c r="N1022" i="4"/>
  <c r="Y1022" i="4" s="1"/>
  <c r="O1022" i="4"/>
  <c r="Z1022" i="4" s="1"/>
  <c r="P1022" i="4"/>
  <c r="AA1022" i="4" s="1"/>
  <c r="Q1022" i="4"/>
  <c r="AB1022" i="4" s="1"/>
  <c r="G1022" i="4"/>
  <c r="R1022" i="4" s="1"/>
  <c r="H1022" i="4"/>
  <c r="S1022" i="4" s="1"/>
  <c r="I1022" i="4"/>
  <c r="T1022" i="4" s="1"/>
  <c r="J1022" i="4"/>
  <c r="U1022" i="4" s="1"/>
  <c r="AF1023" i="4" l="1"/>
  <c r="AC1022" i="4"/>
  <c r="AD1022" i="4" s="1"/>
  <c r="AE1022" i="4" s="1"/>
  <c r="F1024" i="4"/>
  <c r="M1023" i="4"/>
  <c r="X1023" i="4" s="1"/>
  <c r="N1023" i="4"/>
  <c r="Y1023" i="4" s="1"/>
  <c r="O1023" i="4"/>
  <c r="Z1023" i="4" s="1"/>
  <c r="P1023" i="4"/>
  <c r="AA1023" i="4" s="1"/>
  <c r="Q1023" i="4"/>
  <c r="AB1023" i="4" s="1"/>
  <c r="G1023" i="4"/>
  <c r="R1023" i="4" s="1"/>
  <c r="H1023" i="4"/>
  <c r="S1023" i="4" s="1"/>
  <c r="I1023" i="4"/>
  <c r="T1023" i="4" s="1"/>
  <c r="J1023" i="4"/>
  <c r="U1023" i="4" s="1"/>
  <c r="K1023" i="4"/>
  <c r="V1023" i="4" s="1"/>
  <c r="L1023" i="4"/>
  <c r="W1023" i="4" s="1"/>
  <c r="AF1024" i="4" l="1"/>
  <c r="AC1023" i="4"/>
  <c r="AD1023" i="4" s="1"/>
  <c r="AE1023" i="4" s="1"/>
  <c r="F1025" i="4"/>
  <c r="O1024" i="4"/>
  <c r="Z1024" i="4" s="1"/>
  <c r="P1024" i="4"/>
  <c r="AA1024" i="4" s="1"/>
  <c r="Q1024" i="4"/>
  <c r="AB1024" i="4" s="1"/>
  <c r="G1024" i="4"/>
  <c r="R1024" i="4" s="1"/>
  <c r="H1024" i="4"/>
  <c r="S1024" i="4" s="1"/>
  <c r="I1024" i="4"/>
  <c r="T1024" i="4" s="1"/>
  <c r="J1024" i="4"/>
  <c r="U1024" i="4" s="1"/>
  <c r="K1024" i="4"/>
  <c r="V1024" i="4" s="1"/>
  <c r="L1024" i="4"/>
  <c r="W1024" i="4" s="1"/>
  <c r="M1024" i="4"/>
  <c r="X1024" i="4" s="1"/>
  <c r="N1024" i="4"/>
  <c r="Y1024" i="4" s="1"/>
  <c r="AF1025" i="4" l="1"/>
  <c r="AC1024" i="4"/>
  <c r="AD1024" i="4" s="1"/>
  <c r="AE1024" i="4" s="1"/>
  <c r="F1026" i="4"/>
  <c r="Q1025" i="4"/>
  <c r="AB1025" i="4" s="1"/>
  <c r="G1025" i="4"/>
  <c r="R1025" i="4" s="1"/>
  <c r="H1025" i="4"/>
  <c r="S1025" i="4" s="1"/>
  <c r="I1025" i="4"/>
  <c r="T1025" i="4" s="1"/>
  <c r="J1025" i="4"/>
  <c r="U1025" i="4" s="1"/>
  <c r="K1025" i="4"/>
  <c r="V1025" i="4" s="1"/>
  <c r="L1025" i="4"/>
  <c r="W1025" i="4" s="1"/>
  <c r="M1025" i="4"/>
  <c r="X1025" i="4" s="1"/>
  <c r="N1025" i="4"/>
  <c r="Y1025" i="4" s="1"/>
  <c r="O1025" i="4"/>
  <c r="Z1025" i="4" s="1"/>
  <c r="P1025" i="4"/>
  <c r="AA1025" i="4" s="1"/>
  <c r="AF1026" i="4" l="1"/>
  <c r="AC1025" i="4"/>
  <c r="AD1025" i="4" s="1"/>
  <c r="AE1025" i="4" s="1"/>
  <c r="F1027" i="4"/>
  <c r="G1026" i="4"/>
  <c r="R1026" i="4" s="1"/>
  <c r="H1026" i="4"/>
  <c r="S1026" i="4" s="1"/>
  <c r="I1026" i="4"/>
  <c r="T1026" i="4" s="1"/>
  <c r="J1026" i="4"/>
  <c r="U1026" i="4" s="1"/>
  <c r="K1026" i="4"/>
  <c r="V1026" i="4" s="1"/>
  <c r="L1026" i="4"/>
  <c r="W1026" i="4" s="1"/>
  <c r="M1026" i="4"/>
  <c r="X1026" i="4" s="1"/>
  <c r="N1026" i="4"/>
  <c r="Y1026" i="4" s="1"/>
  <c r="O1026" i="4"/>
  <c r="Z1026" i="4" s="1"/>
  <c r="P1026" i="4"/>
  <c r="AA1026" i="4" s="1"/>
  <c r="Q1026" i="4"/>
  <c r="AB1026" i="4" s="1"/>
  <c r="AF1027" i="4" l="1"/>
  <c r="AC1026" i="4"/>
  <c r="AD1026" i="4" s="1"/>
  <c r="AE1026" i="4" s="1"/>
  <c r="F1028" i="4"/>
  <c r="I1027" i="4"/>
  <c r="T1027" i="4" s="1"/>
  <c r="J1027" i="4"/>
  <c r="U1027" i="4" s="1"/>
  <c r="K1027" i="4"/>
  <c r="V1027" i="4" s="1"/>
  <c r="L1027" i="4"/>
  <c r="W1027" i="4" s="1"/>
  <c r="M1027" i="4"/>
  <c r="X1027" i="4" s="1"/>
  <c r="N1027" i="4"/>
  <c r="Y1027" i="4" s="1"/>
  <c r="O1027" i="4"/>
  <c r="Z1027" i="4" s="1"/>
  <c r="P1027" i="4"/>
  <c r="AA1027" i="4" s="1"/>
  <c r="Q1027" i="4"/>
  <c r="AB1027" i="4" s="1"/>
  <c r="G1027" i="4"/>
  <c r="R1027" i="4" s="1"/>
  <c r="H1027" i="4"/>
  <c r="S1027" i="4" s="1"/>
  <c r="AF1028" i="4" l="1"/>
  <c r="AC1027" i="4"/>
  <c r="AD1027" i="4" s="1"/>
  <c r="AE1027" i="4" s="1"/>
  <c r="F1029" i="4"/>
  <c r="K1028" i="4"/>
  <c r="V1028" i="4" s="1"/>
  <c r="L1028" i="4"/>
  <c r="W1028" i="4" s="1"/>
  <c r="M1028" i="4"/>
  <c r="X1028" i="4" s="1"/>
  <c r="N1028" i="4"/>
  <c r="Y1028" i="4" s="1"/>
  <c r="O1028" i="4"/>
  <c r="Z1028" i="4" s="1"/>
  <c r="P1028" i="4"/>
  <c r="AA1028" i="4" s="1"/>
  <c r="Q1028" i="4"/>
  <c r="AB1028" i="4" s="1"/>
  <c r="G1028" i="4"/>
  <c r="R1028" i="4" s="1"/>
  <c r="H1028" i="4"/>
  <c r="S1028" i="4" s="1"/>
  <c r="I1028" i="4"/>
  <c r="T1028" i="4" s="1"/>
  <c r="J1028" i="4"/>
  <c r="U1028" i="4" s="1"/>
  <c r="AF1029" i="4" l="1"/>
  <c r="AC1028" i="4"/>
  <c r="AD1028" i="4" s="1"/>
  <c r="AE1028" i="4" s="1"/>
  <c r="F1030" i="4"/>
  <c r="M1029" i="4"/>
  <c r="X1029" i="4" s="1"/>
  <c r="N1029" i="4"/>
  <c r="Y1029" i="4" s="1"/>
  <c r="O1029" i="4"/>
  <c r="Z1029" i="4" s="1"/>
  <c r="P1029" i="4"/>
  <c r="AA1029" i="4" s="1"/>
  <c r="Q1029" i="4"/>
  <c r="AB1029" i="4" s="1"/>
  <c r="G1029" i="4"/>
  <c r="R1029" i="4" s="1"/>
  <c r="H1029" i="4"/>
  <c r="S1029" i="4" s="1"/>
  <c r="I1029" i="4"/>
  <c r="T1029" i="4" s="1"/>
  <c r="J1029" i="4"/>
  <c r="U1029" i="4" s="1"/>
  <c r="K1029" i="4"/>
  <c r="V1029" i="4" s="1"/>
  <c r="L1029" i="4"/>
  <c r="W1029" i="4" s="1"/>
  <c r="AF1030" i="4" l="1"/>
  <c r="AC1029" i="4"/>
  <c r="AD1029" i="4" s="1"/>
  <c r="AE1029" i="4" s="1"/>
  <c r="F1031" i="4"/>
  <c r="O1030" i="4"/>
  <c r="Z1030" i="4" s="1"/>
  <c r="P1030" i="4"/>
  <c r="AA1030" i="4" s="1"/>
  <c r="Q1030" i="4"/>
  <c r="AB1030" i="4" s="1"/>
  <c r="G1030" i="4"/>
  <c r="R1030" i="4" s="1"/>
  <c r="H1030" i="4"/>
  <c r="S1030" i="4" s="1"/>
  <c r="I1030" i="4"/>
  <c r="T1030" i="4" s="1"/>
  <c r="J1030" i="4"/>
  <c r="U1030" i="4" s="1"/>
  <c r="K1030" i="4"/>
  <c r="V1030" i="4" s="1"/>
  <c r="L1030" i="4"/>
  <c r="W1030" i="4" s="1"/>
  <c r="M1030" i="4"/>
  <c r="X1030" i="4" s="1"/>
  <c r="N1030" i="4"/>
  <c r="Y1030" i="4" s="1"/>
  <c r="AF1031" i="4" l="1"/>
  <c r="AC1030" i="4"/>
  <c r="AD1030" i="4" s="1"/>
  <c r="AE1030" i="4" s="1"/>
  <c r="F1032" i="4"/>
  <c r="Q1031" i="4"/>
  <c r="AB1031" i="4" s="1"/>
  <c r="G1031" i="4"/>
  <c r="R1031" i="4" s="1"/>
  <c r="H1031" i="4"/>
  <c r="S1031" i="4" s="1"/>
  <c r="I1031" i="4"/>
  <c r="T1031" i="4" s="1"/>
  <c r="J1031" i="4"/>
  <c r="U1031" i="4" s="1"/>
  <c r="K1031" i="4"/>
  <c r="V1031" i="4" s="1"/>
  <c r="L1031" i="4"/>
  <c r="W1031" i="4" s="1"/>
  <c r="M1031" i="4"/>
  <c r="X1031" i="4" s="1"/>
  <c r="N1031" i="4"/>
  <c r="Y1031" i="4" s="1"/>
  <c r="O1031" i="4"/>
  <c r="Z1031" i="4" s="1"/>
  <c r="P1031" i="4"/>
  <c r="AA1031" i="4" s="1"/>
  <c r="AF1032" i="4" l="1"/>
  <c r="AC1031" i="4"/>
  <c r="AD1031" i="4" s="1"/>
  <c r="AE1031" i="4" s="1"/>
  <c r="F1033" i="4"/>
  <c r="G1032" i="4"/>
  <c r="R1032" i="4" s="1"/>
  <c r="H1032" i="4"/>
  <c r="S1032" i="4" s="1"/>
  <c r="I1032" i="4"/>
  <c r="T1032" i="4" s="1"/>
  <c r="J1032" i="4"/>
  <c r="U1032" i="4" s="1"/>
  <c r="K1032" i="4"/>
  <c r="V1032" i="4" s="1"/>
  <c r="L1032" i="4"/>
  <c r="W1032" i="4" s="1"/>
  <c r="M1032" i="4"/>
  <c r="X1032" i="4" s="1"/>
  <c r="N1032" i="4"/>
  <c r="Y1032" i="4" s="1"/>
  <c r="O1032" i="4"/>
  <c r="Z1032" i="4" s="1"/>
  <c r="P1032" i="4"/>
  <c r="AA1032" i="4" s="1"/>
  <c r="Q1032" i="4"/>
  <c r="AB1032" i="4" s="1"/>
  <c r="AF1033" i="4" l="1"/>
  <c r="AC1032" i="4"/>
  <c r="AD1032" i="4" s="1"/>
  <c r="AE1032" i="4" s="1"/>
  <c r="F1034" i="4"/>
  <c r="I1033" i="4"/>
  <c r="T1033" i="4" s="1"/>
  <c r="J1033" i="4"/>
  <c r="U1033" i="4" s="1"/>
  <c r="K1033" i="4"/>
  <c r="V1033" i="4" s="1"/>
  <c r="L1033" i="4"/>
  <c r="W1033" i="4" s="1"/>
  <c r="M1033" i="4"/>
  <c r="X1033" i="4" s="1"/>
  <c r="N1033" i="4"/>
  <c r="Y1033" i="4" s="1"/>
  <c r="O1033" i="4"/>
  <c r="Z1033" i="4" s="1"/>
  <c r="P1033" i="4"/>
  <c r="AA1033" i="4" s="1"/>
  <c r="Q1033" i="4"/>
  <c r="AB1033" i="4" s="1"/>
  <c r="G1033" i="4"/>
  <c r="R1033" i="4" s="1"/>
  <c r="H1033" i="4"/>
  <c r="S1033" i="4" s="1"/>
  <c r="AF1034" i="4" l="1"/>
  <c r="AC1033" i="4"/>
  <c r="AD1033" i="4" s="1"/>
  <c r="AE1033" i="4" s="1"/>
  <c r="F1035" i="4"/>
  <c r="K1034" i="4"/>
  <c r="V1034" i="4" s="1"/>
  <c r="L1034" i="4"/>
  <c r="W1034" i="4" s="1"/>
  <c r="M1034" i="4"/>
  <c r="X1034" i="4" s="1"/>
  <c r="N1034" i="4"/>
  <c r="Y1034" i="4" s="1"/>
  <c r="O1034" i="4"/>
  <c r="Z1034" i="4" s="1"/>
  <c r="P1034" i="4"/>
  <c r="AA1034" i="4" s="1"/>
  <c r="Q1034" i="4"/>
  <c r="AB1034" i="4" s="1"/>
  <c r="G1034" i="4"/>
  <c r="R1034" i="4" s="1"/>
  <c r="H1034" i="4"/>
  <c r="S1034" i="4" s="1"/>
  <c r="I1034" i="4"/>
  <c r="T1034" i="4" s="1"/>
  <c r="J1034" i="4"/>
  <c r="U1034" i="4" s="1"/>
  <c r="AF1035" i="4" l="1"/>
  <c r="AC1034" i="4"/>
  <c r="AD1034" i="4" s="1"/>
  <c r="AE1034" i="4" s="1"/>
  <c r="F1036" i="4"/>
  <c r="M1035" i="4"/>
  <c r="X1035" i="4" s="1"/>
  <c r="N1035" i="4"/>
  <c r="Y1035" i="4" s="1"/>
  <c r="O1035" i="4"/>
  <c r="Z1035" i="4" s="1"/>
  <c r="P1035" i="4"/>
  <c r="AA1035" i="4" s="1"/>
  <c r="Q1035" i="4"/>
  <c r="AB1035" i="4" s="1"/>
  <c r="G1035" i="4"/>
  <c r="R1035" i="4" s="1"/>
  <c r="H1035" i="4"/>
  <c r="S1035" i="4" s="1"/>
  <c r="I1035" i="4"/>
  <c r="T1035" i="4" s="1"/>
  <c r="J1035" i="4"/>
  <c r="U1035" i="4" s="1"/>
  <c r="K1035" i="4"/>
  <c r="V1035" i="4" s="1"/>
  <c r="L1035" i="4"/>
  <c r="W1035" i="4" s="1"/>
  <c r="AF1036" i="4" l="1"/>
  <c r="AC1035" i="4"/>
  <c r="AD1035" i="4" s="1"/>
  <c r="AE1035" i="4" s="1"/>
  <c r="F1037" i="4"/>
  <c r="O1036" i="4"/>
  <c r="Z1036" i="4" s="1"/>
  <c r="P1036" i="4"/>
  <c r="AA1036" i="4" s="1"/>
  <c r="Q1036" i="4"/>
  <c r="AB1036" i="4" s="1"/>
  <c r="G1036" i="4"/>
  <c r="R1036" i="4" s="1"/>
  <c r="H1036" i="4"/>
  <c r="S1036" i="4" s="1"/>
  <c r="I1036" i="4"/>
  <c r="T1036" i="4" s="1"/>
  <c r="J1036" i="4"/>
  <c r="U1036" i="4" s="1"/>
  <c r="K1036" i="4"/>
  <c r="V1036" i="4" s="1"/>
  <c r="L1036" i="4"/>
  <c r="W1036" i="4" s="1"/>
  <c r="M1036" i="4"/>
  <c r="X1036" i="4" s="1"/>
  <c r="N1036" i="4"/>
  <c r="Y1036" i="4" s="1"/>
  <c r="AF1037" i="4" l="1"/>
  <c r="AC1036" i="4"/>
  <c r="AD1036" i="4" s="1"/>
  <c r="AE1036" i="4" s="1"/>
  <c r="F1038" i="4"/>
  <c r="Q1037" i="4"/>
  <c r="AB1037" i="4" s="1"/>
  <c r="G1037" i="4"/>
  <c r="R1037" i="4" s="1"/>
  <c r="H1037" i="4"/>
  <c r="S1037" i="4" s="1"/>
  <c r="I1037" i="4"/>
  <c r="T1037" i="4" s="1"/>
  <c r="J1037" i="4"/>
  <c r="U1037" i="4" s="1"/>
  <c r="K1037" i="4"/>
  <c r="V1037" i="4" s="1"/>
  <c r="L1037" i="4"/>
  <c r="W1037" i="4" s="1"/>
  <c r="M1037" i="4"/>
  <c r="X1037" i="4" s="1"/>
  <c r="N1037" i="4"/>
  <c r="Y1037" i="4" s="1"/>
  <c r="O1037" i="4"/>
  <c r="Z1037" i="4" s="1"/>
  <c r="P1037" i="4"/>
  <c r="AA1037" i="4" s="1"/>
  <c r="AF1038" i="4" l="1"/>
  <c r="AC1037" i="4"/>
  <c r="AD1037" i="4" s="1"/>
  <c r="AE1037" i="4" s="1"/>
  <c r="F1039" i="4"/>
  <c r="G1038" i="4"/>
  <c r="R1038" i="4" s="1"/>
  <c r="H1038" i="4"/>
  <c r="S1038" i="4" s="1"/>
  <c r="I1038" i="4"/>
  <c r="T1038" i="4" s="1"/>
  <c r="J1038" i="4"/>
  <c r="U1038" i="4" s="1"/>
  <c r="K1038" i="4"/>
  <c r="V1038" i="4" s="1"/>
  <c r="L1038" i="4"/>
  <c r="W1038" i="4" s="1"/>
  <c r="M1038" i="4"/>
  <c r="X1038" i="4" s="1"/>
  <c r="N1038" i="4"/>
  <c r="Y1038" i="4" s="1"/>
  <c r="O1038" i="4"/>
  <c r="Z1038" i="4" s="1"/>
  <c r="P1038" i="4"/>
  <c r="AA1038" i="4" s="1"/>
  <c r="Q1038" i="4"/>
  <c r="AB1038" i="4" s="1"/>
  <c r="AF1039" i="4" l="1"/>
  <c r="AC1038" i="4"/>
  <c r="AD1038" i="4" s="1"/>
  <c r="AE1038" i="4" s="1"/>
  <c r="F1040" i="4"/>
  <c r="I1039" i="4"/>
  <c r="T1039" i="4" s="1"/>
  <c r="J1039" i="4"/>
  <c r="U1039" i="4" s="1"/>
  <c r="K1039" i="4"/>
  <c r="V1039" i="4" s="1"/>
  <c r="L1039" i="4"/>
  <c r="W1039" i="4" s="1"/>
  <c r="M1039" i="4"/>
  <c r="X1039" i="4" s="1"/>
  <c r="N1039" i="4"/>
  <c r="Y1039" i="4" s="1"/>
  <c r="O1039" i="4"/>
  <c r="Z1039" i="4" s="1"/>
  <c r="P1039" i="4"/>
  <c r="AA1039" i="4" s="1"/>
  <c r="Q1039" i="4"/>
  <c r="AB1039" i="4" s="1"/>
  <c r="G1039" i="4"/>
  <c r="R1039" i="4" s="1"/>
  <c r="H1039" i="4"/>
  <c r="S1039" i="4" s="1"/>
  <c r="AF1040" i="4" l="1"/>
  <c r="AC1039" i="4"/>
  <c r="AD1039" i="4" s="1"/>
  <c r="AE1039" i="4" s="1"/>
  <c r="F1041" i="4"/>
  <c r="K1040" i="4"/>
  <c r="V1040" i="4" s="1"/>
  <c r="L1040" i="4"/>
  <c r="W1040" i="4" s="1"/>
  <c r="M1040" i="4"/>
  <c r="X1040" i="4" s="1"/>
  <c r="N1040" i="4"/>
  <c r="Y1040" i="4" s="1"/>
  <c r="O1040" i="4"/>
  <c r="Z1040" i="4" s="1"/>
  <c r="P1040" i="4"/>
  <c r="AA1040" i="4" s="1"/>
  <c r="Q1040" i="4"/>
  <c r="AB1040" i="4" s="1"/>
  <c r="G1040" i="4"/>
  <c r="R1040" i="4" s="1"/>
  <c r="H1040" i="4"/>
  <c r="S1040" i="4" s="1"/>
  <c r="I1040" i="4"/>
  <c r="T1040" i="4" s="1"/>
  <c r="J1040" i="4"/>
  <c r="U1040" i="4" s="1"/>
  <c r="AF1041" i="4" l="1"/>
  <c r="AC1040" i="4"/>
  <c r="AD1040" i="4" s="1"/>
  <c r="AE1040" i="4" s="1"/>
  <c r="F1042" i="4"/>
  <c r="M1041" i="4"/>
  <c r="X1041" i="4" s="1"/>
  <c r="N1041" i="4"/>
  <c r="Y1041" i="4" s="1"/>
  <c r="O1041" i="4"/>
  <c r="Z1041" i="4" s="1"/>
  <c r="P1041" i="4"/>
  <c r="AA1041" i="4" s="1"/>
  <c r="Q1041" i="4"/>
  <c r="AB1041" i="4" s="1"/>
  <c r="G1041" i="4"/>
  <c r="R1041" i="4" s="1"/>
  <c r="H1041" i="4"/>
  <c r="S1041" i="4" s="1"/>
  <c r="I1041" i="4"/>
  <c r="T1041" i="4" s="1"/>
  <c r="J1041" i="4"/>
  <c r="U1041" i="4" s="1"/>
  <c r="K1041" i="4"/>
  <c r="V1041" i="4" s="1"/>
  <c r="L1041" i="4"/>
  <c r="W1041" i="4" s="1"/>
  <c r="AF1042" i="4" l="1"/>
  <c r="AC1041" i="4"/>
  <c r="AD1041" i="4" s="1"/>
  <c r="AE1041" i="4" s="1"/>
  <c r="F1043" i="4"/>
  <c r="O1042" i="4"/>
  <c r="Z1042" i="4" s="1"/>
  <c r="P1042" i="4"/>
  <c r="AA1042" i="4" s="1"/>
  <c r="Q1042" i="4"/>
  <c r="AB1042" i="4" s="1"/>
  <c r="G1042" i="4"/>
  <c r="R1042" i="4" s="1"/>
  <c r="H1042" i="4"/>
  <c r="S1042" i="4" s="1"/>
  <c r="I1042" i="4"/>
  <c r="T1042" i="4" s="1"/>
  <c r="J1042" i="4"/>
  <c r="U1042" i="4" s="1"/>
  <c r="K1042" i="4"/>
  <c r="V1042" i="4" s="1"/>
  <c r="L1042" i="4"/>
  <c r="W1042" i="4" s="1"/>
  <c r="M1042" i="4"/>
  <c r="X1042" i="4" s="1"/>
  <c r="N1042" i="4"/>
  <c r="Y1042" i="4" s="1"/>
  <c r="AF1043" i="4" l="1"/>
  <c r="AC1042" i="4"/>
  <c r="AD1042" i="4" s="1"/>
  <c r="AE1042" i="4" s="1"/>
  <c r="F1044" i="4"/>
  <c r="Q1043" i="4"/>
  <c r="AB1043" i="4" s="1"/>
  <c r="G1043" i="4"/>
  <c r="R1043" i="4" s="1"/>
  <c r="H1043" i="4"/>
  <c r="S1043" i="4" s="1"/>
  <c r="I1043" i="4"/>
  <c r="T1043" i="4" s="1"/>
  <c r="J1043" i="4"/>
  <c r="U1043" i="4" s="1"/>
  <c r="K1043" i="4"/>
  <c r="V1043" i="4" s="1"/>
  <c r="L1043" i="4"/>
  <c r="W1043" i="4" s="1"/>
  <c r="M1043" i="4"/>
  <c r="X1043" i="4" s="1"/>
  <c r="N1043" i="4"/>
  <c r="Y1043" i="4" s="1"/>
  <c r="O1043" i="4"/>
  <c r="Z1043" i="4" s="1"/>
  <c r="P1043" i="4"/>
  <c r="AA1043" i="4" s="1"/>
  <c r="AF1044" i="4" l="1"/>
  <c r="AC1043" i="4"/>
  <c r="AD1043" i="4" s="1"/>
  <c r="AE1043" i="4" s="1"/>
  <c r="F1045" i="4"/>
  <c r="G1044" i="4"/>
  <c r="R1044" i="4" s="1"/>
  <c r="H1044" i="4"/>
  <c r="S1044" i="4" s="1"/>
  <c r="I1044" i="4"/>
  <c r="T1044" i="4" s="1"/>
  <c r="J1044" i="4"/>
  <c r="U1044" i="4" s="1"/>
  <c r="K1044" i="4"/>
  <c r="V1044" i="4" s="1"/>
  <c r="L1044" i="4"/>
  <c r="W1044" i="4" s="1"/>
  <c r="M1044" i="4"/>
  <c r="X1044" i="4" s="1"/>
  <c r="N1044" i="4"/>
  <c r="Y1044" i="4" s="1"/>
  <c r="O1044" i="4"/>
  <c r="Z1044" i="4" s="1"/>
  <c r="P1044" i="4"/>
  <c r="AA1044" i="4" s="1"/>
  <c r="Q1044" i="4"/>
  <c r="AB1044" i="4" s="1"/>
  <c r="AF1045" i="4" l="1"/>
  <c r="AC1044" i="4"/>
  <c r="AD1044" i="4" s="1"/>
  <c r="AE1044" i="4" s="1"/>
  <c r="F1046" i="4"/>
  <c r="I1045" i="4"/>
  <c r="T1045" i="4" s="1"/>
  <c r="J1045" i="4"/>
  <c r="U1045" i="4" s="1"/>
  <c r="K1045" i="4"/>
  <c r="V1045" i="4" s="1"/>
  <c r="L1045" i="4"/>
  <c r="W1045" i="4" s="1"/>
  <c r="M1045" i="4"/>
  <c r="X1045" i="4" s="1"/>
  <c r="N1045" i="4"/>
  <c r="Y1045" i="4" s="1"/>
  <c r="O1045" i="4"/>
  <c r="Z1045" i="4" s="1"/>
  <c r="P1045" i="4"/>
  <c r="AA1045" i="4" s="1"/>
  <c r="Q1045" i="4"/>
  <c r="AB1045" i="4" s="1"/>
  <c r="G1045" i="4"/>
  <c r="R1045" i="4" s="1"/>
  <c r="H1045" i="4"/>
  <c r="S1045" i="4" s="1"/>
  <c r="AF1046" i="4" l="1"/>
  <c r="AC1045" i="4"/>
  <c r="AD1045" i="4" s="1"/>
  <c r="AE1045" i="4" s="1"/>
  <c r="F1047" i="4"/>
  <c r="K1046" i="4"/>
  <c r="V1046" i="4" s="1"/>
  <c r="L1046" i="4"/>
  <c r="W1046" i="4" s="1"/>
  <c r="M1046" i="4"/>
  <c r="X1046" i="4" s="1"/>
  <c r="N1046" i="4"/>
  <c r="Y1046" i="4" s="1"/>
  <c r="O1046" i="4"/>
  <c r="Z1046" i="4" s="1"/>
  <c r="P1046" i="4"/>
  <c r="AA1046" i="4" s="1"/>
  <c r="Q1046" i="4"/>
  <c r="AB1046" i="4" s="1"/>
  <c r="G1046" i="4"/>
  <c r="R1046" i="4" s="1"/>
  <c r="H1046" i="4"/>
  <c r="S1046" i="4" s="1"/>
  <c r="I1046" i="4"/>
  <c r="T1046" i="4" s="1"/>
  <c r="J1046" i="4"/>
  <c r="U1046" i="4" s="1"/>
  <c r="AF1047" i="4" l="1"/>
  <c r="AC1046" i="4"/>
  <c r="AD1046" i="4" s="1"/>
  <c r="AE1046" i="4" s="1"/>
  <c r="F1048" i="4"/>
  <c r="M1047" i="4"/>
  <c r="X1047" i="4" s="1"/>
  <c r="N1047" i="4"/>
  <c r="Y1047" i="4" s="1"/>
  <c r="O1047" i="4"/>
  <c r="Z1047" i="4" s="1"/>
  <c r="P1047" i="4"/>
  <c r="AA1047" i="4" s="1"/>
  <c r="Q1047" i="4"/>
  <c r="AB1047" i="4" s="1"/>
  <c r="G1047" i="4"/>
  <c r="R1047" i="4" s="1"/>
  <c r="H1047" i="4"/>
  <c r="S1047" i="4" s="1"/>
  <c r="I1047" i="4"/>
  <c r="T1047" i="4" s="1"/>
  <c r="J1047" i="4"/>
  <c r="U1047" i="4" s="1"/>
  <c r="K1047" i="4"/>
  <c r="V1047" i="4" s="1"/>
  <c r="L1047" i="4"/>
  <c r="W1047" i="4" s="1"/>
  <c r="AF1048" i="4" l="1"/>
  <c r="AC1047" i="4"/>
  <c r="AD1047" i="4" s="1"/>
  <c r="AE1047" i="4" s="1"/>
  <c r="F1049" i="4"/>
  <c r="O1048" i="4"/>
  <c r="Z1048" i="4" s="1"/>
  <c r="P1048" i="4"/>
  <c r="AA1048" i="4" s="1"/>
  <c r="Q1048" i="4"/>
  <c r="AB1048" i="4" s="1"/>
  <c r="G1048" i="4"/>
  <c r="R1048" i="4" s="1"/>
  <c r="H1048" i="4"/>
  <c r="S1048" i="4" s="1"/>
  <c r="I1048" i="4"/>
  <c r="T1048" i="4" s="1"/>
  <c r="J1048" i="4"/>
  <c r="U1048" i="4" s="1"/>
  <c r="K1048" i="4"/>
  <c r="V1048" i="4" s="1"/>
  <c r="L1048" i="4"/>
  <c r="W1048" i="4" s="1"/>
  <c r="M1048" i="4"/>
  <c r="X1048" i="4" s="1"/>
  <c r="N1048" i="4"/>
  <c r="Y1048" i="4" s="1"/>
  <c r="AF1049" i="4" l="1"/>
  <c r="AC1048" i="4"/>
  <c r="AD1048" i="4" s="1"/>
  <c r="AE1048" i="4" s="1"/>
  <c r="F1050" i="4"/>
  <c r="Q1049" i="4"/>
  <c r="AB1049" i="4" s="1"/>
  <c r="G1049" i="4"/>
  <c r="R1049" i="4" s="1"/>
  <c r="H1049" i="4"/>
  <c r="S1049" i="4" s="1"/>
  <c r="I1049" i="4"/>
  <c r="T1049" i="4" s="1"/>
  <c r="J1049" i="4"/>
  <c r="U1049" i="4" s="1"/>
  <c r="K1049" i="4"/>
  <c r="V1049" i="4" s="1"/>
  <c r="L1049" i="4"/>
  <c r="W1049" i="4" s="1"/>
  <c r="M1049" i="4"/>
  <c r="X1049" i="4" s="1"/>
  <c r="N1049" i="4"/>
  <c r="Y1049" i="4" s="1"/>
  <c r="O1049" i="4"/>
  <c r="Z1049" i="4" s="1"/>
  <c r="P1049" i="4"/>
  <c r="AA1049" i="4" s="1"/>
  <c r="AF1050" i="4" l="1"/>
  <c r="AC1049" i="4"/>
  <c r="AD1049" i="4" s="1"/>
  <c r="AE1049" i="4" s="1"/>
  <c r="F1051" i="4"/>
  <c r="G1050" i="4"/>
  <c r="R1050" i="4" s="1"/>
  <c r="H1050" i="4"/>
  <c r="S1050" i="4" s="1"/>
  <c r="I1050" i="4"/>
  <c r="T1050" i="4" s="1"/>
  <c r="J1050" i="4"/>
  <c r="U1050" i="4" s="1"/>
  <c r="K1050" i="4"/>
  <c r="V1050" i="4" s="1"/>
  <c r="L1050" i="4"/>
  <c r="W1050" i="4" s="1"/>
  <c r="M1050" i="4"/>
  <c r="X1050" i="4" s="1"/>
  <c r="N1050" i="4"/>
  <c r="Y1050" i="4" s="1"/>
  <c r="O1050" i="4"/>
  <c r="Z1050" i="4" s="1"/>
  <c r="P1050" i="4"/>
  <c r="AA1050" i="4" s="1"/>
  <c r="Q1050" i="4"/>
  <c r="AB1050" i="4" s="1"/>
  <c r="AF1051" i="4" l="1"/>
  <c r="AC1050" i="4"/>
  <c r="AD1050" i="4" s="1"/>
  <c r="AE1050" i="4" s="1"/>
  <c r="F1052" i="4"/>
  <c r="I1051" i="4"/>
  <c r="T1051" i="4" s="1"/>
  <c r="J1051" i="4"/>
  <c r="U1051" i="4" s="1"/>
  <c r="K1051" i="4"/>
  <c r="V1051" i="4" s="1"/>
  <c r="L1051" i="4"/>
  <c r="W1051" i="4" s="1"/>
  <c r="M1051" i="4"/>
  <c r="X1051" i="4" s="1"/>
  <c r="N1051" i="4"/>
  <c r="Y1051" i="4" s="1"/>
  <c r="O1051" i="4"/>
  <c r="Z1051" i="4" s="1"/>
  <c r="P1051" i="4"/>
  <c r="AA1051" i="4" s="1"/>
  <c r="Q1051" i="4"/>
  <c r="AB1051" i="4" s="1"/>
  <c r="G1051" i="4"/>
  <c r="R1051" i="4" s="1"/>
  <c r="H1051" i="4"/>
  <c r="S1051" i="4" s="1"/>
  <c r="AF1052" i="4" l="1"/>
  <c r="AC1051" i="4"/>
  <c r="AD1051" i="4" s="1"/>
  <c r="AE1051" i="4" s="1"/>
  <c r="F1053" i="4"/>
  <c r="K1052" i="4"/>
  <c r="V1052" i="4" s="1"/>
  <c r="L1052" i="4"/>
  <c r="W1052" i="4" s="1"/>
  <c r="M1052" i="4"/>
  <c r="X1052" i="4" s="1"/>
  <c r="N1052" i="4"/>
  <c r="Y1052" i="4" s="1"/>
  <c r="O1052" i="4"/>
  <c r="Z1052" i="4" s="1"/>
  <c r="P1052" i="4"/>
  <c r="AA1052" i="4" s="1"/>
  <c r="Q1052" i="4"/>
  <c r="AB1052" i="4" s="1"/>
  <c r="G1052" i="4"/>
  <c r="R1052" i="4" s="1"/>
  <c r="H1052" i="4"/>
  <c r="S1052" i="4" s="1"/>
  <c r="I1052" i="4"/>
  <c r="T1052" i="4" s="1"/>
  <c r="J1052" i="4"/>
  <c r="U1052" i="4" s="1"/>
  <c r="AF1053" i="4" l="1"/>
  <c r="AC1052" i="4"/>
  <c r="AD1052" i="4" s="1"/>
  <c r="AE1052" i="4" s="1"/>
  <c r="F1054" i="4"/>
  <c r="M1053" i="4"/>
  <c r="X1053" i="4" s="1"/>
  <c r="N1053" i="4"/>
  <c r="Y1053" i="4" s="1"/>
  <c r="O1053" i="4"/>
  <c r="Z1053" i="4" s="1"/>
  <c r="P1053" i="4"/>
  <c r="AA1053" i="4" s="1"/>
  <c r="Q1053" i="4"/>
  <c r="AB1053" i="4" s="1"/>
  <c r="G1053" i="4"/>
  <c r="R1053" i="4" s="1"/>
  <c r="H1053" i="4"/>
  <c r="S1053" i="4" s="1"/>
  <c r="I1053" i="4"/>
  <c r="T1053" i="4" s="1"/>
  <c r="J1053" i="4"/>
  <c r="U1053" i="4" s="1"/>
  <c r="L1053" i="4"/>
  <c r="W1053" i="4" s="1"/>
  <c r="K1053" i="4"/>
  <c r="V1053" i="4" s="1"/>
  <c r="AF1054" i="4" l="1"/>
  <c r="AC1053" i="4"/>
  <c r="AD1053" i="4" s="1"/>
  <c r="AE1053" i="4" s="1"/>
  <c r="F1055" i="4"/>
  <c r="O1054" i="4"/>
  <c r="Z1054" i="4" s="1"/>
  <c r="P1054" i="4"/>
  <c r="AA1054" i="4" s="1"/>
  <c r="Q1054" i="4"/>
  <c r="AB1054" i="4" s="1"/>
  <c r="G1054" i="4"/>
  <c r="R1054" i="4" s="1"/>
  <c r="H1054" i="4"/>
  <c r="S1054" i="4" s="1"/>
  <c r="I1054" i="4"/>
  <c r="T1054" i="4" s="1"/>
  <c r="J1054" i="4"/>
  <c r="U1054" i="4" s="1"/>
  <c r="K1054" i="4"/>
  <c r="V1054" i="4" s="1"/>
  <c r="L1054" i="4"/>
  <c r="W1054" i="4" s="1"/>
  <c r="N1054" i="4"/>
  <c r="Y1054" i="4" s="1"/>
  <c r="M1054" i="4"/>
  <c r="X1054" i="4" s="1"/>
  <c r="AF1055" i="4" l="1"/>
  <c r="AC1054" i="4"/>
  <c r="AD1054" i="4" s="1"/>
  <c r="AE1054" i="4" s="1"/>
  <c r="F1056" i="4"/>
  <c r="Q1055" i="4"/>
  <c r="AB1055" i="4" s="1"/>
  <c r="G1055" i="4"/>
  <c r="R1055" i="4" s="1"/>
  <c r="I1055" i="4"/>
  <c r="T1055" i="4" s="1"/>
  <c r="J1055" i="4"/>
  <c r="U1055" i="4" s="1"/>
  <c r="K1055" i="4"/>
  <c r="V1055" i="4" s="1"/>
  <c r="L1055" i="4"/>
  <c r="W1055" i="4" s="1"/>
  <c r="M1055" i="4"/>
  <c r="X1055" i="4" s="1"/>
  <c r="N1055" i="4"/>
  <c r="Y1055" i="4" s="1"/>
  <c r="P1055" i="4"/>
  <c r="AA1055" i="4" s="1"/>
  <c r="H1055" i="4"/>
  <c r="S1055" i="4" s="1"/>
  <c r="O1055" i="4"/>
  <c r="Z1055" i="4" s="1"/>
  <c r="AF1056" i="4" l="1"/>
  <c r="AC1055" i="4"/>
  <c r="AD1055" i="4" s="1"/>
  <c r="AE1055" i="4" s="1"/>
  <c r="F1057" i="4"/>
  <c r="G1056" i="4"/>
  <c r="R1056" i="4" s="1"/>
  <c r="H1056" i="4"/>
  <c r="S1056" i="4" s="1"/>
  <c r="I1056" i="4"/>
  <c r="T1056" i="4" s="1"/>
  <c r="K1056" i="4"/>
  <c r="V1056" i="4" s="1"/>
  <c r="L1056" i="4"/>
  <c r="W1056" i="4" s="1"/>
  <c r="M1056" i="4"/>
  <c r="X1056" i="4" s="1"/>
  <c r="N1056" i="4"/>
  <c r="Y1056" i="4" s="1"/>
  <c r="O1056" i="4"/>
  <c r="Z1056" i="4" s="1"/>
  <c r="P1056" i="4"/>
  <c r="AA1056" i="4" s="1"/>
  <c r="J1056" i="4"/>
  <c r="U1056" i="4" s="1"/>
  <c r="Q1056" i="4"/>
  <c r="AB1056" i="4" s="1"/>
  <c r="AF1057" i="4" l="1"/>
  <c r="AC1056" i="4"/>
  <c r="AD1056" i="4" s="1"/>
  <c r="AE1056" i="4" s="1"/>
  <c r="F1058" i="4"/>
  <c r="I1057" i="4"/>
  <c r="T1057" i="4" s="1"/>
  <c r="J1057" i="4"/>
  <c r="U1057" i="4" s="1"/>
  <c r="K1057" i="4"/>
  <c r="V1057" i="4" s="1"/>
  <c r="M1057" i="4"/>
  <c r="X1057" i="4" s="1"/>
  <c r="N1057" i="4"/>
  <c r="Y1057" i="4" s="1"/>
  <c r="O1057" i="4"/>
  <c r="Z1057" i="4" s="1"/>
  <c r="P1057" i="4"/>
  <c r="AA1057" i="4" s="1"/>
  <c r="Q1057" i="4"/>
  <c r="AB1057" i="4" s="1"/>
  <c r="H1057" i="4"/>
  <c r="S1057" i="4" s="1"/>
  <c r="G1057" i="4"/>
  <c r="R1057" i="4" s="1"/>
  <c r="L1057" i="4"/>
  <c r="W1057" i="4" s="1"/>
  <c r="AF1058" i="4" l="1"/>
  <c r="AC1057" i="4"/>
  <c r="AD1057" i="4" s="1"/>
  <c r="AE1057" i="4" s="1"/>
  <c r="F1059" i="4"/>
  <c r="K1058" i="4"/>
  <c r="V1058" i="4" s="1"/>
  <c r="L1058" i="4"/>
  <c r="W1058" i="4" s="1"/>
  <c r="M1058" i="4"/>
  <c r="X1058" i="4" s="1"/>
  <c r="O1058" i="4"/>
  <c r="Z1058" i="4" s="1"/>
  <c r="P1058" i="4"/>
  <c r="AA1058" i="4" s="1"/>
  <c r="Q1058" i="4"/>
  <c r="AB1058" i="4" s="1"/>
  <c r="G1058" i="4"/>
  <c r="R1058" i="4" s="1"/>
  <c r="H1058" i="4"/>
  <c r="S1058" i="4" s="1"/>
  <c r="J1058" i="4"/>
  <c r="U1058" i="4" s="1"/>
  <c r="I1058" i="4"/>
  <c r="T1058" i="4" s="1"/>
  <c r="N1058" i="4"/>
  <c r="Y1058" i="4" s="1"/>
  <c r="AF1059" i="4" l="1"/>
  <c r="AC1058" i="4"/>
  <c r="AD1058" i="4" s="1"/>
  <c r="AE1058" i="4" s="1"/>
  <c r="F1060" i="4"/>
  <c r="M1059" i="4"/>
  <c r="X1059" i="4" s="1"/>
  <c r="N1059" i="4"/>
  <c r="Y1059" i="4" s="1"/>
  <c r="O1059" i="4"/>
  <c r="Z1059" i="4" s="1"/>
  <c r="Q1059" i="4"/>
  <c r="AB1059" i="4" s="1"/>
  <c r="G1059" i="4"/>
  <c r="R1059" i="4" s="1"/>
  <c r="H1059" i="4"/>
  <c r="S1059" i="4" s="1"/>
  <c r="I1059" i="4"/>
  <c r="T1059" i="4" s="1"/>
  <c r="J1059" i="4"/>
  <c r="U1059" i="4" s="1"/>
  <c r="L1059" i="4"/>
  <c r="W1059" i="4" s="1"/>
  <c r="K1059" i="4"/>
  <c r="V1059" i="4" s="1"/>
  <c r="P1059" i="4"/>
  <c r="AA1059" i="4" s="1"/>
  <c r="AF1060" i="4" l="1"/>
  <c r="AC1059" i="4"/>
  <c r="AD1059" i="4" s="1"/>
  <c r="AE1059" i="4" s="1"/>
  <c r="F1061" i="4"/>
  <c r="O1060" i="4"/>
  <c r="Z1060" i="4" s="1"/>
  <c r="P1060" i="4"/>
  <c r="AA1060" i="4" s="1"/>
  <c r="Q1060" i="4"/>
  <c r="AB1060" i="4" s="1"/>
  <c r="G1060" i="4"/>
  <c r="R1060" i="4" s="1"/>
  <c r="H1060" i="4"/>
  <c r="S1060" i="4" s="1"/>
  <c r="I1060" i="4"/>
  <c r="T1060" i="4" s="1"/>
  <c r="J1060" i="4"/>
  <c r="U1060" i="4" s="1"/>
  <c r="K1060" i="4"/>
  <c r="V1060" i="4" s="1"/>
  <c r="L1060" i="4"/>
  <c r="W1060" i="4" s="1"/>
  <c r="N1060" i="4"/>
  <c r="Y1060" i="4" s="1"/>
  <c r="M1060" i="4"/>
  <c r="X1060" i="4" s="1"/>
  <c r="AF1061" i="4" l="1"/>
  <c r="AC1060" i="4"/>
  <c r="AD1060" i="4" s="1"/>
  <c r="AE1060" i="4" s="1"/>
  <c r="F1062" i="4"/>
  <c r="Q1061" i="4"/>
  <c r="AB1061" i="4" s="1"/>
  <c r="G1061" i="4"/>
  <c r="R1061" i="4" s="1"/>
  <c r="I1061" i="4"/>
  <c r="T1061" i="4" s="1"/>
  <c r="J1061" i="4"/>
  <c r="U1061" i="4" s="1"/>
  <c r="K1061" i="4"/>
  <c r="V1061" i="4" s="1"/>
  <c r="L1061" i="4"/>
  <c r="W1061" i="4" s="1"/>
  <c r="M1061" i="4"/>
  <c r="X1061" i="4" s="1"/>
  <c r="N1061" i="4"/>
  <c r="Y1061" i="4" s="1"/>
  <c r="P1061" i="4"/>
  <c r="AA1061" i="4" s="1"/>
  <c r="H1061" i="4"/>
  <c r="S1061" i="4" s="1"/>
  <c r="O1061" i="4"/>
  <c r="Z1061" i="4" s="1"/>
  <c r="AF1062" i="4" l="1"/>
  <c r="AC1061" i="4"/>
  <c r="AD1061" i="4" s="1"/>
  <c r="AE1061" i="4" s="1"/>
  <c r="F1063" i="4"/>
  <c r="G1062" i="4"/>
  <c r="R1062" i="4" s="1"/>
  <c r="H1062" i="4"/>
  <c r="S1062" i="4" s="1"/>
  <c r="I1062" i="4"/>
  <c r="T1062" i="4" s="1"/>
  <c r="K1062" i="4"/>
  <c r="V1062" i="4" s="1"/>
  <c r="L1062" i="4"/>
  <c r="W1062" i="4" s="1"/>
  <c r="M1062" i="4"/>
  <c r="X1062" i="4" s="1"/>
  <c r="N1062" i="4"/>
  <c r="Y1062" i="4" s="1"/>
  <c r="O1062" i="4"/>
  <c r="Z1062" i="4" s="1"/>
  <c r="P1062" i="4"/>
  <c r="AA1062" i="4" s="1"/>
  <c r="J1062" i="4"/>
  <c r="U1062" i="4" s="1"/>
  <c r="Q1062" i="4"/>
  <c r="AB1062" i="4" s="1"/>
  <c r="AF1063" i="4" l="1"/>
  <c r="AC1062" i="4"/>
  <c r="AD1062" i="4" s="1"/>
  <c r="AE1062" i="4" s="1"/>
  <c r="F1064" i="4"/>
  <c r="J1063" i="4"/>
  <c r="U1063" i="4" s="1"/>
  <c r="K1063" i="4"/>
  <c r="V1063" i="4" s="1"/>
  <c r="M1063" i="4"/>
  <c r="X1063" i="4" s="1"/>
  <c r="N1063" i="4"/>
  <c r="Y1063" i="4" s="1"/>
  <c r="P1063" i="4"/>
  <c r="AA1063" i="4" s="1"/>
  <c r="Q1063" i="4"/>
  <c r="AB1063" i="4" s="1"/>
  <c r="H1063" i="4"/>
  <c r="S1063" i="4" s="1"/>
  <c r="G1063" i="4"/>
  <c r="R1063" i="4" s="1"/>
  <c r="I1063" i="4"/>
  <c r="T1063" i="4" s="1"/>
  <c r="L1063" i="4"/>
  <c r="W1063" i="4" s="1"/>
  <c r="O1063" i="4"/>
  <c r="Z1063" i="4" s="1"/>
  <c r="AF1064" i="4" l="1"/>
  <c r="AC1063" i="4"/>
  <c r="AD1063" i="4" s="1"/>
  <c r="AE1063" i="4" s="1"/>
  <c r="F1065" i="4"/>
  <c r="L1064" i="4"/>
  <c r="W1064" i="4" s="1"/>
  <c r="M1064" i="4"/>
  <c r="X1064" i="4" s="1"/>
  <c r="O1064" i="4"/>
  <c r="Z1064" i="4" s="1"/>
  <c r="P1064" i="4"/>
  <c r="AA1064" i="4" s="1"/>
  <c r="G1064" i="4"/>
  <c r="R1064" i="4" s="1"/>
  <c r="H1064" i="4"/>
  <c r="S1064" i="4" s="1"/>
  <c r="J1064" i="4"/>
  <c r="U1064" i="4" s="1"/>
  <c r="I1064" i="4"/>
  <c r="T1064" i="4" s="1"/>
  <c r="K1064" i="4"/>
  <c r="V1064" i="4" s="1"/>
  <c r="N1064" i="4"/>
  <c r="Y1064" i="4" s="1"/>
  <c r="Q1064" i="4"/>
  <c r="AB1064" i="4" s="1"/>
  <c r="AF1065" i="4" l="1"/>
  <c r="AC1064" i="4"/>
  <c r="AD1064" i="4" s="1"/>
  <c r="AE1064" i="4" s="1"/>
  <c r="F1066" i="4"/>
  <c r="N1065" i="4"/>
  <c r="Y1065" i="4" s="1"/>
  <c r="O1065" i="4"/>
  <c r="Z1065" i="4" s="1"/>
  <c r="Q1065" i="4"/>
  <c r="AB1065" i="4" s="1"/>
  <c r="H1065" i="4"/>
  <c r="S1065" i="4" s="1"/>
  <c r="I1065" i="4"/>
  <c r="T1065" i="4" s="1"/>
  <c r="J1065" i="4"/>
  <c r="U1065" i="4" s="1"/>
  <c r="L1065" i="4"/>
  <c r="W1065" i="4" s="1"/>
  <c r="G1065" i="4"/>
  <c r="R1065" i="4" s="1"/>
  <c r="K1065" i="4"/>
  <c r="V1065" i="4" s="1"/>
  <c r="M1065" i="4"/>
  <c r="X1065" i="4" s="1"/>
  <c r="P1065" i="4"/>
  <c r="AA1065" i="4" s="1"/>
  <c r="AF1066" i="4" l="1"/>
  <c r="AC1065" i="4"/>
  <c r="AD1065" i="4" s="1"/>
  <c r="AE1065" i="4" s="1"/>
  <c r="F1067" i="4"/>
  <c r="P1066" i="4"/>
  <c r="AA1066" i="4" s="1"/>
  <c r="Q1066" i="4"/>
  <c r="AB1066" i="4" s="1"/>
  <c r="G1066" i="4"/>
  <c r="R1066" i="4" s="1"/>
  <c r="H1066" i="4"/>
  <c r="S1066" i="4" s="1"/>
  <c r="J1066" i="4"/>
  <c r="U1066" i="4" s="1"/>
  <c r="K1066" i="4"/>
  <c r="V1066" i="4" s="1"/>
  <c r="L1066" i="4"/>
  <c r="W1066" i="4" s="1"/>
  <c r="N1066" i="4"/>
  <c r="Y1066" i="4" s="1"/>
  <c r="M1066" i="4"/>
  <c r="X1066" i="4" s="1"/>
  <c r="O1066" i="4"/>
  <c r="Z1066" i="4" s="1"/>
  <c r="I1066" i="4"/>
  <c r="T1066" i="4" s="1"/>
  <c r="AF1067" i="4" l="1"/>
  <c r="AC1066" i="4"/>
  <c r="AD1066" i="4" s="1"/>
  <c r="AE1066" i="4" s="1"/>
  <c r="F1068" i="4"/>
  <c r="G1067" i="4"/>
  <c r="R1067" i="4" s="1"/>
  <c r="I1067" i="4"/>
  <c r="T1067" i="4" s="1"/>
  <c r="J1067" i="4"/>
  <c r="U1067" i="4" s="1"/>
  <c r="L1067" i="4"/>
  <c r="W1067" i="4" s="1"/>
  <c r="M1067" i="4"/>
  <c r="X1067" i="4" s="1"/>
  <c r="N1067" i="4"/>
  <c r="Y1067" i="4" s="1"/>
  <c r="P1067" i="4"/>
  <c r="AA1067" i="4" s="1"/>
  <c r="H1067" i="4"/>
  <c r="S1067" i="4" s="1"/>
  <c r="K1067" i="4"/>
  <c r="V1067" i="4" s="1"/>
  <c r="O1067" i="4"/>
  <c r="Z1067" i="4" s="1"/>
  <c r="Q1067" i="4"/>
  <c r="AB1067" i="4" s="1"/>
  <c r="AF1068" i="4" l="1"/>
  <c r="AC1067" i="4"/>
  <c r="AD1067" i="4" s="1"/>
  <c r="AE1067" i="4" s="1"/>
  <c r="F1069" i="4"/>
  <c r="H1068" i="4"/>
  <c r="S1068" i="4" s="1"/>
  <c r="I1068" i="4"/>
  <c r="T1068" i="4" s="1"/>
  <c r="K1068" i="4"/>
  <c r="V1068" i="4" s="1"/>
  <c r="L1068" i="4"/>
  <c r="W1068" i="4" s="1"/>
  <c r="N1068" i="4"/>
  <c r="Y1068" i="4" s="1"/>
  <c r="O1068" i="4"/>
  <c r="Z1068" i="4" s="1"/>
  <c r="P1068" i="4"/>
  <c r="AA1068" i="4" s="1"/>
  <c r="G1068" i="4"/>
  <c r="R1068" i="4" s="1"/>
  <c r="J1068" i="4"/>
  <c r="U1068" i="4" s="1"/>
  <c r="M1068" i="4"/>
  <c r="X1068" i="4" s="1"/>
  <c r="Q1068" i="4"/>
  <c r="AB1068" i="4" s="1"/>
  <c r="AF1069" i="4" l="1"/>
  <c r="AC1068" i="4"/>
  <c r="AD1068" i="4" s="1"/>
  <c r="AE1068" i="4" s="1"/>
  <c r="F1070" i="4"/>
  <c r="J1069" i="4"/>
  <c r="U1069" i="4" s="1"/>
  <c r="K1069" i="4"/>
  <c r="V1069" i="4" s="1"/>
  <c r="M1069" i="4"/>
  <c r="X1069" i="4" s="1"/>
  <c r="N1069" i="4"/>
  <c r="Y1069" i="4" s="1"/>
  <c r="P1069" i="4"/>
  <c r="AA1069" i="4" s="1"/>
  <c r="Q1069" i="4"/>
  <c r="AB1069" i="4" s="1"/>
  <c r="H1069" i="4"/>
  <c r="S1069" i="4" s="1"/>
  <c r="G1069" i="4"/>
  <c r="R1069" i="4" s="1"/>
  <c r="I1069" i="4"/>
  <c r="T1069" i="4" s="1"/>
  <c r="L1069" i="4"/>
  <c r="W1069" i="4" s="1"/>
  <c r="O1069" i="4"/>
  <c r="Z1069" i="4" s="1"/>
  <c r="AF1070" i="4" l="1"/>
  <c r="AC1069" i="4"/>
  <c r="AD1069" i="4" s="1"/>
  <c r="AE1069" i="4" s="1"/>
  <c r="F1071" i="4"/>
  <c r="L1070" i="4"/>
  <c r="W1070" i="4" s="1"/>
  <c r="M1070" i="4"/>
  <c r="X1070" i="4" s="1"/>
  <c r="O1070" i="4"/>
  <c r="Z1070" i="4" s="1"/>
  <c r="P1070" i="4"/>
  <c r="AA1070" i="4" s="1"/>
  <c r="G1070" i="4"/>
  <c r="R1070" i="4" s="1"/>
  <c r="H1070" i="4"/>
  <c r="S1070" i="4" s="1"/>
  <c r="J1070" i="4"/>
  <c r="U1070" i="4" s="1"/>
  <c r="I1070" i="4"/>
  <c r="T1070" i="4" s="1"/>
  <c r="K1070" i="4"/>
  <c r="V1070" i="4" s="1"/>
  <c r="N1070" i="4"/>
  <c r="Y1070" i="4" s="1"/>
  <c r="Q1070" i="4"/>
  <c r="AB1070" i="4" s="1"/>
  <c r="AF1071" i="4" l="1"/>
  <c r="AC1070" i="4"/>
  <c r="AD1070" i="4" s="1"/>
  <c r="AE1070" i="4" s="1"/>
  <c r="F1072" i="4"/>
  <c r="N1071" i="4"/>
  <c r="Y1071" i="4" s="1"/>
  <c r="O1071" i="4"/>
  <c r="Z1071" i="4" s="1"/>
  <c r="Q1071" i="4"/>
  <c r="AB1071" i="4" s="1"/>
  <c r="H1071" i="4"/>
  <c r="S1071" i="4" s="1"/>
  <c r="I1071" i="4"/>
  <c r="T1071" i="4" s="1"/>
  <c r="J1071" i="4"/>
  <c r="U1071" i="4" s="1"/>
  <c r="L1071" i="4"/>
  <c r="W1071" i="4" s="1"/>
  <c r="K1071" i="4"/>
  <c r="V1071" i="4" s="1"/>
  <c r="M1071" i="4"/>
  <c r="X1071" i="4" s="1"/>
  <c r="P1071" i="4"/>
  <c r="AA1071" i="4" s="1"/>
  <c r="G1071" i="4"/>
  <c r="R1071" i="4" s="1"/>
  <c r="AF1072" i="4" l="1"/>
  <c r="AC1071" i="4"/>
  <c r="AD1071" i="4" s="1"/>
  <c r="AE1071" i="4" s="1"/>
  <c r="F1073" i="4"/>
  <c r="P1072" i="4"/>
  <c r="AA1072" i="4" s="1"/>
  <c r="Q1072" i="4"/>
  <c r="AB1072" i="4" s="1"/>
  <c r="G1072" i="4"/>
  <c r="R1072" i="4" s="1"/>
  <c r="H1072" i="4"/>
  <c r="S1072" i="4" s="1"/>
  <c r="J1072" i="4"/>
  <c r="U1072" i="4" s="1"/>
  <c r="K1072" i="4"/>
  <c r="V1072" i="4" s="1"/>
  <c r="L1072" i="4"/>
  <c r="W1072" i="4" s="1"/>
  <c r="N1072" i="4"/>
  <c r="Y1072" i="4" s="1"/>
  <c r="I1072" i="4"/>
  <c r="T1072" i="4" s="1"/>
  <c r="M1072" i="4"/>
  <c r="X1072" i="4" s="1"/>
  <c r="O1072" i="4"/>
  <c r="Z1072" i="4" s="1"/>
  <c r="AF1073" i="4" l="1"/>
  <c r="AC1072" i="4"/>
  <c r="AD1072" i="4" s="1"/>
  <c r="AE1072" i="4" s="1"/>
  <c r="F1074" i="4"/>
  <c r="G1073" i="4"/>
  <c r="R1073" i="4" s="1"/>
  <c r="I1073" i="4"/>
  <c r="T1073" i="4" s="1"/>
  <c r="J1073" i="4"/>
  <c r="U1073" i="4" s="1"/>
  <c r="L1073" i="4"/>
  <c r="W1073" i="4" s="1"/>
  <c r="M1073" i="4"/>
  <c r="X1073" i="4" s="1"/>
  <c r="N1073" i="4"/>
  <c r="Y1073" i="4" s="1"/>
  <c r="P1073" i="4"/>
  <c r="AA1073" i="4" s="1"/>
  <c r="H1073" i="4"/>
  <c r="S1073" i="4" s="1"/>
  <c r="K1073" i="4"/>
  <c r="V1073" i="4" s="1"/>
  <c r="O1073" i="4"/>
  <c r="Z1073" i="4" s="1"/>
  <c r="Q1073" i="4"/>
  <c r="AB1073" i="4" s="1"/>
  <c r="AF1074" i="4" l="1"/>
  <c r="AC1073" i="4"/>
  <c r="AD1073" i="4" s="1"/>
  <c r="AE1073" i="4" s="1"/>
  <c r="F1075" i="4"/>
  <c r="H1074" i="4"/>
  <c r="S1074" i="4" s="1"/>
  <c r="I1074" i="4"/>
  <c r="T1074" i="4" s="1"/>
  <c r="K1074" i="4"/>
  <c r="V1074" i="4" s="1"/>
  <c r="L1074" i="4"/>
  <c r="W1074" i="4" s="1"/>
  <c r="N1074" i="4"/>
  <c r="Y1074" i="4" s="1"/>
  <c r="O1074" i="4"/>
  <c r="Z1074" i="4" s="1"/>
  <c r="P1074" i="4"/>
  <c r="AA1074" i="4" s="1"/>
  <c r="Q1074" i="4"/>
  <c r="AB1074" i="4" s="1"/>
  <c r="G1074" i="4"/>
  <c r="R1074" i="4" s="1"/>
  <c r="J1074" i="4"/>
  <c r="U1074" i="4" s="1"/>
  <c r="M1074" i="4"/>
  <c r="X1074" i="4" s="1"/>
  <c r="AF1075" i="4" l="1"/>
  <c r="AC1074" i="4"/>
  <c r="AD1074" i="4" s="1"/>
  <c r="AE1074" i="4" s="1"/>
  <c r="F1076" i="4"/>
  <c r="J1075" i="4"/>
  <c r="U1075" i="4" s="1"/>
  <c r="K1075" i="4"/>
  <c r="V1075" i="4" s="1"/>
  <c r="M1075" i="4"/>
  <c r="X1075" i="4" s="1"/>
  <c r="N1075" i="4"/>
  <c r="Y1075" i="4" s="1"/>
  <c r="P1075" i="4"/>
  <c r="AA1075" i="4" s="1"/>
  <c r="Q1075" i="4"/>
  <c r="AB1075" i="4" s="1"/>
  <c r="H1075" i="4"/>
  <c r="S1075" i="4" s="1"/>
  <c r="G1075" i="4"/>
  <c r="R1075" i="4" s="1"/>
  <c r="I1075" i="4"/>
  <c r="T1075" i="4" s="1"/>
  <c r="L1075" i="4"/>
  <c r="W1075" i="4" s="1"/>
  <c r="O1075" i="4"/>
  <c r="Z1075" i="4" s="1"/>
  <c r="AF1076" i="4" l="1"/>
  <c r="AC1075" i="4"/>
  <c r="AD1075" i="4" s="1"/>
  <c r="AE1075" i="4" s="1"/>
  <c r="F1077" i="4"/>
  <c r="L1076" i="4"/>
  <c r="W1076" i="4" s="1"/>
  <c r="M1076" i="4"/>
  <c r="X1076" i="4" s="1"/>
  <c r="O1076" i="4"/>
  <c r="Z1076" i="4" s="1"/>
  <c r="P1076" i="4"/>
  <c r="AA1076" i="4" s="1"/>
  <c r="G1076" i="4"/>
  <c r="R1076" i="4" s="1"/>
  <c r="H1076" i="4"/>
  <c r="S1076" i="4" s="1"/>
  <c r="J1076" i="4"/>
  <c r="U1076" i="4" s="1"/>
  <c r="I1076" i="4"/>
  <c r="T1076" i="4" s="1"/>
  <c r="K1076" i="4"/>
  <c r="V1076" i="4" s="1"/>
  <c r="N1076" i="4"/>
  <c r="Y1076" i="4" s="1"/>
  <c r="Q1076" i="4"/>
  <c r="AB1076" i="4" s="1"/>
  <c r="AF1077" i="4" l="1"/>
  <c r="AC1076" i="4"/>
  <c r="AD1076" i="4" s="1"/>
  <c r="AE1076" i="4" s="1"/>
  <c r="F1078" i="4"/>
  <c r="N1077" i="4"/>
  <c r="Y1077" i="4" s="1"/>
  <c r="O1077" i="4"/>
  <c r="Z1077" i="4" s="1"/>
  <c r="Q1077" i="4"/>
  <c r="AB1077" i="4" s="1"/>
  <c r="H1077" i="4"/>
  <c r="S1077" i="4" s="1"/>
  <c r="I1077" i="4"/>
  <c r="T1077" i="4" s="1"/>
  <c r="J1077" i="4"/>
  <c r="U1077" i="4" s="1"/>
  <c r="L1077" i="4"/>
  <c r="W1077" i="4" s="1"/>
  <c r="G1077" i="4"/>
  <c r="R1077" i="4" s="1"/>
  <c r="K1077" i="4"/>
  <c r="V1077" i="4" s="1"/>
  <c r="M1077" i="4"/>
  <c r="X1077" i="4" s="1"/>
  <c r="P1077" i="4"/>
  <c r="AA1077" i="4" s="1"/>
  <c r="AF1078" i="4" l="1"/>
  <c r="AC1077" i="4"/>
  <c r="AD1077" i="4" s="1"/>
  <c r="AE1077" i="4" s="1"/>
  <c r="F1079" i="4"/>
  <c r="P1078" i="4"/>
  <c r="AA1078" i="4" s="1"/>
  <c r="Q1078" i="4"/>
  <c r="AB1078" i="4" s="1"/>
  <c r="G1078" i="4"/>
  <c r="R1078" i="4" s="1"/>
  <c r="H1078" i="4"/>
  <c r="S1078" i="4" s="1"/>
  <c r="J1078" i="4"/>
  <c r="U1078" i="4" s="1"/>
  <c r="K1078" i="4"/>
  <c r="V1078" i="4" s="1"/>
  <c r="L1078" i="4"/>
  <c r="W1078" i="4" s="1"/>
  <c r="N1078" i="4"/>
  <c r="Y1078" i="4" s="1"/>
  <c r="I1078" i="4"/>
  <c r="T1078" i="4" s="1"/>
  <c r="M1078" i="4"/>
  <c r="X1078" i="4" s="1"/>
  <c r="O1078" i="4"/>
  <c r="Z1078" i="4" s="1"/>
  <c r="AF1079" i="4" l="1"/>
  <c r="AC1078" i="4"/>
  <c r="AD1078" i="4" s="1"/>
  <c r="AE1078" i="4" s="1"/>
  <c r="F1080" i="4"/>
  <c r="G1079" i="4"/>
  <c r="R1079" i="4" s="1"/>
  <c r="I1079" i="4"/>
  <c r="T1079" i="4" s="1"/>
  <c r="J1079" i="4"/>
  <c r="U1079" i="4" s="1"/>
  <c r="L1079" i="4"/>
  <c r="W1079" i="4" s="1"/>
  <c r="M1079" i="4"/>
  <c r="X1079" i="4" s="1"/>
  <c r="N1079" i="4"/>
  <c r="Y1079" i="4" s="1"/>
  <c r="P1079" i="4"/>
  <c r="AA1079" i="4" s="1"/>
  <c r="O1079" i="4"/>
  <c r="Z1079" i="4" s="1"/>
  <c r="Q1079" i="4"/>
  <c r="AB1079" i="4" s="1"/>
  <c r="H1079" i="4"/>
  <c r="S1079" i="4" s="1"/>
  <c r="K1079" i="4"/>
  <c r="V1079" i="4" s="1"/>
  <c r="AF1080" i="4" l="1"/>
  <c r="AC1079" i="4"/>
  <c r="AD1079" i="4" s="1"/>
  <c r="AE1079" i="4" s="1"/>
  <c r="F1081" i="4"/>
  <c r="H1080" i="4"/>
  <c r="S1080" i="4" s="1"/>
  <c r="I1080" i="4"/>
  <c r="T1080" i="4" s="1"/>
  <c r="K1080" i="4"/>
  <c r="V1080" i="4" s="1"/>
  <c r="L1080" i="4"/>
  <c r="W1080" i="4" s="1"/>
  <c r="N1080" i="4"/>
  <c r="Y1080" i="4" s="1"/>
  <c r="O1080" i="4"/>
  <c r="Z1080" i="4" s="1"/>
  <c r="P1080" i="4"/>
  <c r="AA1080" i="4" s="1"/>
  <c r="G1080" i="4"/>
  <c r="R1080" i="4" s="1"/>
  <c r="J1080" i="4"/>
  <c r="U1080" i="4" s="1"/>
  <c r="M1080" i="4"/>
  <c r="X1080" i="4" s="1"/>
  <c r="Q1080" i="4"/>
  <c r="AB1080" i="4" s="1"/>
  <c r="AF1081" i="4" l="1"/>
  <c r="AC1080" i="4"/>
  <c r="AD1080" i="4" s="1"/>
  <c r="AE1080" i="4" s="1"/>
  <c r="F1082" i="4"/>
  <c r="J1081" i="4"/>
  <c r="U1081" i="4" s="1"/>
  <c r="K1081" i="4"/>
  <c r="V1081" i="4" s="1"/>
  <c r="M1081" i="4"/>
  <c r="X1081" i="4" s="1"/>
  <c r="N1081" i="4"/>
  <c r="Y1081" i="4" s="1"/>
  <c r="P1081" i="4"/>
  <c r="AA1081" i="4" s="1"/>
  <c r="Q1081" i="4"/>
  <c r="AB1081" i="4" s="1"/>
  <c r="H1081" i="4"/>
  <c r="S1081" i="4" s="1"/>
  <c r="G1081" i="4"/>
  <c r="R1081" i="4" s="1"/>
  <c r="I1081" i="4"/>
  <c r="T1081" i="4" s="1"/>
  <c r="L1081" i="4"/>
  <c r="W1081" i="4" s="1"/>
  <c r="O1081" i="4"/>
  <c r="Z1081" i="4" s="1"/>
  <c r="AF1082" i="4" l="1"/>
  <c r="AC1081" i="4"/>
  <c r="AD1081" i="4" s="1"/>
  <c r="AE1081" i="4" s="1"/>
  <c r="F1083" i="4"/>
  <c r="L1082" i="4"/>
  <c r="W1082" i="4" s="1"/>
  <c r="M1082" i="4"/>
  <c r="X1082" i="4" s="1"/>
  <c r="O1082" i="4"/>
  <c r="Z1082" i="4" s="1"/>
  <c r="P1082" i="4"/>
  <c r="AA1082" i="4" s="1"/>
  <c r="G1082" i="4"/>
  <c r="R1082" i="4" s="1"/>
  <c r="H1082" i="4"/>
  <c r="S1082" i="4" s="1"/>
  <c r="J1082" i="4"/>
  <c r="U1082" i="4" s="1"/>
  <c r="I1082" i="4"/>
  <c r="T1082" i="4" s="1"/>
  <c r="K1082" i="4"/>
  <c r="V1082" i="4" s="1"/>
  <c r="N1082" i="4"/>
  <c r="Y1082" i="4" s="1"/>
  <c r="Q1082" i="4"/>
  <c r="AB1082" i="4" s="1"/>
  <c r="AF1083" i="4" l="1"/>
  <c r="AC1082" i="4"/>
  <c r="AD1082" i="4" s="1"/>
  <c r="AE1082" i="4" s="1"/>
  <c r="F1084" i="4"/>
  <c r="N1083" i="4"/>
  <c r="Y1083" i="4" s="1"/>
  <c r="O1083" i="4"/>
  <c r="Z1083" i="4" s="1"/>
  <c r="Q1083" i="4"/>
  <c r="AB1083" i="4" s="1"/>
  <c r="H1083" i="4"/>
  <c r="S1083" i="4" s="1"/>
  <c r="I1083" i="4"/>
  <c r="T1083" i="4" s="1"/>
  <c r="J1083" i="4"/>
  <c r="U1083" i="4" s="1"/>
  <c r="L1083" i="4"/>
  <c r="W1083" i="4" s="1"/>
  <c r="G1083" i="4"/>
  <c r="R1083" i="4" s="1"/>
  <c r="K1083" i="4"/>
  <c r="V1083" i="4" s="1"/>
  <c r="M1083" i="4"/>
  <c r="X1083" i="4" s="1"/>
  <c r="P1083" i="4"/>
  <c r="AA1083" i="4" s="1"/>
  <c r="AF1084" i="4" l="1"/>
  <c r="AC1083" i="4"/>
  <c r="AD1083" i="4" s="1"/>
  <c r="AE1083" i="4" s="1"/>
  <c r="F1085" i="4"/>
  <c r="P1084" i="4"/>
  <c r="AA1084" i="4" s="1"/>
  <c r="Q1084" i="4"/>
  <c r="AB1084" i="4" s="1"/>
  <c r="G1084" i="4"/>
  <c r="R1084" i="4" s="1"/>
  <c r="H1084" i="4"/>
  <c r="S1084" i="4" s="1"/>
  <c r="J1084" i="4"/>
  <c r="U1084" i="4" s="1"/>
  <c r="K1084" i="4"/>
  <c r="V1084" i="4" s="1"/>
  <c r="L1084" i="4"/>
  <c r="W1084" i="4" s="1"/>
  <c r="N1084" i="4"/>
  <c r="Y1084" i="4" s="1"/>
  <c r="M1084" i="4"/>
  <c r="X1084" i="4" s="1"/>
  <c r="O1084" i="4"/>
  <c r="Z1084" i="4" s="1"/>
  <c r="I1084" i="4"/>
  <c r="T1084" i="4" s="1"/>
  <c r="AF1085" i="4" l="1"/>
  <c r="AC1084" i="4"/>
  <c r="AD1084" i="4" s="1"/>
  <c r="AE1084" i="4" s="1"/>
  <c r="F1086" i="4"/>
  <c r="G1085" i="4"/>
  <c r="R1085" i="4" s="1"/>
  <c r="I1085" i="4"/>
  <c r="T1085" i="4" s="1"/>
  <c r="J1085" i="4"/>
  <c r="U1085" i="4" s="1"/>
  <c r="L1085" i="4"/>
  <c r="W1085" i="4" s="1"/>
  <c r="M1085" i="4"/>
  <c r="X1085" i="4" s="1"/>
  <c r="N1085" i="4"/>
  <c r="Y1085" i="4" s="1"/>
  <c r="P1085" i="4"/>
  <c r="AA1085" i="4" s="1"/>
  <c r="H1085" i="4"/>
  <c r="S1085" i="4" s="1"/>
  <c r="K1085" i="4"/>
  <c r="V1085" i="4" s="1"/>
  <c r="O1085" i="4"/>
  <c r="Z1085" i="4" s="1"/>
  <c r="Q1085" i="4"/>
  <c r="AB1085" i="4" s="1"/>
  <c r="AF1086" i="4" l="1"/>
  <c r="AC1085" i="4"/>
  <c r="AD1085" i="4" s="1"/>
  <c r="AE1085" i="4" s="1"/>
  <c r="F1087" i="4"/>
  <c r="O1086" i="4"/>
  <c r="Z1086" i="4" s="1"/>
  <c r="P1086" i="4"/>
  <c r="AA1086" i="4" s="1"/>
  <c r="Q1086" i="4"/>
  <c r="AB1086" i="4" s="1"/>
  <c r="G1086" i="4"/>
  <c r="R1086" i="4" s="1"/>
  <c r="H1086" i="4"/>
  <c r="S1086" i="4" s="1"/>
  <c r="I1086" i="4"/>
  <c r="T1086" i="4" s="1"/>
  <c r="J1086" i="4"/>
  <c r="U1086" i="4" s="1"/>
  <c r="K1086" i="4"/>
  <c r="V1086" i="4" s="1"/>
  <c r="L1086" i="4"/>
  <c r="W1086" i="4" s="1"/>
  <c r="M1086" i="4"/>
  <c r="X1086" i="4" s="1"/>
  <c r="N1086" i="4"/>
  <c r="Y1086" i="4" s="1"/>
  <c r="AF1087" i="4" l="1"/>
  <c r="AC1086" i="4"/>
  <c r="AD1086" i="4" s="1"/>
  <c r="AE1086" i="4" s="1"/>
  <c r="F1088" i="4"/>
  <c r="Q1087" i="4"/>
  <c r="AB1087" i="4" s="1"/>
  <c r="G1087" i="4"/>
  <c r="R1087" i="4" s="1"/>
  <c r="H1087" i="4"/>
  <c r="S1087" i="4" s="1"/>
  <c r="I1087" i="4"/>
  <c r="T1087" i="4" s="1"/>
  <c r="J1087" i="4"/>
  <c r="U1087" i="4" s="1"/>
  <c r="K1087" i="4"/>
  <c r="V1087" i="4" s="1"/>
  <c r="L1087" i="4"/>
  <c r="W1087" i="4" s="1"/>
  <c r="M1087" i="4"/>
  <c r="X1087" i="4" s="1"/>
  <c r="N1087" i="4"/>
  <c r="Y1087" i="4" s="1"/>
  <c r="O1087" i="4"/>
  <c r="Z1087" i="4" s="1"/>
  <c r="P1087" i="4"/>
  <c r="AA1087" i="4" s="1"/>
  <c r="AF1088" i="4" l="1"/>
  <c r="AC1087" i="4"/>
  <c r="AD1087" i="4" s="1"/>
  <c r="AE1087" i="4" s="1"/>
  <c r="F1089" i="4"/>
  <c r="G1088" i="4"/>
  <c r="R1088" i="4" s="1"/>
  <c r="H1088" i="4"/>
  <c r="S1088" i="4" s="1"/>
  <c r="I1088" i="4"/>
  <c r="T1088" i="4" s="1"/>
  <c r="J1088" i="4"/>
  <c r="U1088" i="4" s="1"/>
  <c r="K1088" i="4"/>
  <c r="V1088" i="4" s="1"/>
  <c r="L1088" i="4"/>
  <c r="W1088" i="4" s="1"/>
  <c r="M1088" i="4"/>
  <c r="X1088" i="4" s="1"/>
  <c r="N1088" i="4"/>
  <c r="Y1088" i="4" s="1"/>
  <c r="O1088" i="4"/>
  <c r="Z1088" i="4" s="1"/>
  <c r="P1088" i="4"/>
  <c r="AA1088" i="4" s="1"/>
  <c r="Q1088" i="4"/>
  <c r="AB1088" i="4" s="1"/>
  <c r="AF1089" i="4" l="1"/>
  <c r="AC1088" i="4"/>
  <c r="AD1088" i="4" s="1"/>
  <c r="AE1088" i="4" s="1"/>
  <c r="F1090" i="4"/>
  <c r="I1089" i="4"/>
  <c r="T1089" i="4" s="1"/>
  <c r="J1089" i="4"/>
  <c r="U1089" i="4" s="1"/>
  <c r="K1089" i="4"/>
  <c r="V1089" i="4" s="1"/>
  <c r="L1089" i="4"/>
  <c r="W1089" i="4" s="1"/>
  <c r="M1089" i="4"/>
  <c r="X1089" i="4" s="1"/>
  <c r="N1089" i="4"/>
  <c r="Y1089" i="4" s="1"/>
  <c r="O1089" i="4"/>
  <c r="Z1089" i="4" s="1"/>
  <c r="P1089" i="4"/>
  <c r="AA1089" i="4" s="1"/>
  <c r="Q1089" i="4"/>
  <c r="AB1089" i="4" s="1"/>
  <c r="G1089" i="4"/>
  <c r="R1089" i="4" s="1"/>
  <c r="H1089" i="4"/>
  <c r="S1089" i="4" s="1"/>
  <c r="AF1090" i="4" l="1"/>
  <c r="AC1089" i="4"/>
  <c r="AD1089" i="4" s="1"/>
  <c r="AE1089" i="4" s="1"/>
  <c r="F1091" i="4"/>
  <c r="K1090" i="4"/>
  <c r="V1090" i="4" s="1"/>
  <c r="L1090" i="4"/>
  <c r="W1090" i="4" s="1"/>
  <c r="M1090" i="4"/>
  <c r="X1090" i="4" s="1"/>
  <c r="N1090" i="4"/>
  <c r="Y1090" i="4" s="1"/>
  <c r="O1090" i="4"/>
  <c r="Z1090" i="4" s="1"/>
  <c r="P1090" i="4"/>
  <c r="AA1090" i="4" s="1"/>
  <c r="Q1090" i="4"/>
  <c r="AB1090" i="4" s="1"/>
  <c r="G1090" i="4"/>
  <c r="R1090" i="4" s="1"/>
  <c r="H1090" i="4"/>
  <c r="S1090" i="4" s="1"/>
  <c r="I1090" i="4"/>
  <c r="T1090" i="4" s="1"/>
  <c r="J1090" i="4"/>
  <c r="U1090" i="4" s="1"/>
  <c r="AF1091" i="4" l="1"/>
  <c r="AC1090" i="4"/>
  <c r="AD1090" i="4" s="1"/>
  <c r="AE1090" i="4" s="1"/>
  <c r="F1092" i="4"/>
  <c r="M1091" i="4"/>
  <c r="X1091" i="4" s="1"/>
  <c r="N1091" i="4"/>
  <c r="Y1091" i="4" s="1"/>
  <c r="O1091" i="4"/>
  <c r="Z1091" i="4" s="1"/>
  <c r="P1091" i="4"/>
  <c r="AA1091" i="4" s="1"/>
  <c r="Q1091" i="4"/>
  <c r="AB1091" i="4" s="1"/>
  <c r="G1091" i="4"/>
  <c r="R1091" i="4" s="1"/>
  <c r="H1091" i="4"/>
  <c r="S1091" i="4" s="1"/>
  <c r="I1091" i="4"/>
  <c r="T1091" i="4" s="1"/>
  <c r="J1091" i="4"/>
  <c r="U1091" i="4" s="1"/>
  <c r="K1091" i="4"/>
  <c r="V1091" i="4" s="1"/>
  <c r="L1091" i="4"/>
  <c r="W1091" i="4" s="1"/>
  <c r="AF1092" i="4" l="1"/>
  <c r="AC1091" i="4"/>
  <c r="AD1091" i="4" s="1"/>
  <c r="AE1091" i="4" s="1"/>
  <c r="F1093" i="4"/>
  <c r="O1092" i="4"/>
  <c r="Z1092" i="4" s="1"/>
  <c r="P1092" i="4"/>
  <c r="AA1092" i="4" s="1"/>
  <c r="Q1092" i="4"/>
  <c r="AB1092" i="4" s="1"/>
  <c r="G1092" i="4"/>
  <c r="R1092" i="4" s="1"/>
  <c r="H1092" i="4"/>
  <c r="S1092" i="4" s="1"/>
  <c r="I1092" i="4"/>
  <c r="T1092" i="4" s="1"/>
  <c r="J1092" i="4"/>
  <c r="U1092" i="4" s="1"/>
  <c r="K1092" i="4"/>
  <c r="V1092" i="4" s="1"/>
  <c r="L1092" i="4"/>
  <c r="W1092" i="4" s="1"/>
  <c r="M1092" i="4"/>
  <c r="X1092" i="4" s="1"/>
  <c r="N1092" i="4"/>
  <c r="Y1092" i="4" s="1"/>
  <c r="AF1093" i="4" l="1"/>
  <c r="AC1092" i="4"/>
  <c r="AD1092" i="4" s="1"/>
  <c r="AE1092" i="4" s="1"/>
  <c r="F1094" i="4"/>
  <c r="Q1093" i="4"/>
  <c r="AB1093" i="4" s="1"/>
  <c r="G1093" i="4"/>
  <c r="R1093" i="4" s="1"/>
  <c r="H1093" i="4"/>
  <c r="S1093" i="4" s="1"/>
  <c r="I1093" i="4"/>
  <c r="T1093" i="4" s="1"/>
  <c r="J1093" i="4"/>
  <c r="U1093" i="4" s="1"/>
  <c r="K1093" i="4"/>
  <c r="V1093" i="4" s="1"/>
  <c r="L1093" i="4"/>
  <c r="W1093" i="4" s="1"/>
  <c r="M1093" i="4"/>
  <c r="X1093" i="4" s="1"/>
  <c r="N1093" i="4"/>
  <c r="Y1093" i="4" s="1"/>
  <c r="O1093" i="4"/>
  <c r="Z1093" i="4" s="1"/>
  <c r="P1093" i="4"/>
  <c r="AA1093" i="4" s="1"/>
  <c r="AF1094" i="4" l="1"/>
  <c r="AC1093" i="4"/>
  <c r="AD1093" i="4" s="1"/>
  <c r="AE1093" i="4" s="1"/>
  <c r="F1095" i="4"/>
  <c r="G1094" i="4"/>
  <c r="R1094" i="4" s="1"/>
  <c r="H1094" i="4"/>
  <c r="S1094" i="4" s="1"/>
  <c r="I1094" i="4"/>
  <c r="T1094" i="4" s="1"/>
  <c r="J1094" i="4"/>
  <c r="U1094" i="4" s="1"/>
  <c r="K1094" i="4"/>
  <c r="V1094" i="4" s="1"/>
  <c r="L1094" i="4"/>
  <c r="W1094" i="4" s="1"/>
  <c r="M1094" i="4"/>
  <c r="X1094" i="4" s="1"/>
  <c r="N1094" i="4"/>
  <c r="Y1094" i="4" s="1"/>
  <c r="O1094" i="4"/>
  <c r="Z1094" i="4" s="1"/>
  <c r="P1094" i="4"/>
  <c r="AA1094" i="4" s="1"/>
  <c r="Q1094" i="4"/>
  <c r="AB1094" i="4" s="1"/>
  <c r="AF1095" i="4" l="1"/>
  <c r="AC1094" i="4"/>
  <c r="AD1094" i="4" s="1"/>
  <c r="AE1094" i="4" s="1"/>
  <c r="F1096" i="4"/>
  <c r="I1095" i="4"/>
  <c r="T1095" i="4" s="1"/>
  <c r="J1095" i="4"/>
  <c r="U1095" i="4" s="1"/>
  <c r="K1095" i="4"/>
  <c r="V1095" i="4" s="1"/>
  <c r="L1095" i="4"/>
  <c r="W1095" i="4" s="1"/>
  <c r="M1095" i="4"/>
  <c r="X1095" i="4" s="1"/>
  <c r="N1095" i="4"/>
  <c r="Y1095" i="4" s="1"/>
  <c r="O1095" i="4"/>
  <c r="Z1095" i="4" s="1"/>
  <c r="P1095" i="4"/>
  <c r="AA1095" i="4" s="1"/>
  <c r="Q1095" i="4"/>
  <c r="AB1095" i="4" s="1"/>
  <c r="G1095" i="4"/>
  <c r="R1095" i="4" s="1"/>
  <c r="H1095" i="4"/>
  <c r="S1095" i="4" s="1"/>
  <c r="AF1096" i="4" l="1"/>
  <c r="AC1095" i="4"/>
  <c r="AD1095" i="4" s="1"/>
  <c r="AE1095" i="4" s="1"/>
  <c r="F1097" i="4"/>
  <c r="K1096" i="4"/>
  <c r="V1096" i="4" s="1"/>
  <c r="L1096" i="4"/>
  <c r="W1096" i="4" s="1"/>
  <c r="M1096" i="4"/>
  <c r="X1096" i="4" s="1"/>
  <c r="N1096" i="4"/>
  <c r="Y1096" i="4" s="1"/>
  <c r="O1096" i="4"/>
  <c r="Z1096" i="4" s="1"/>
  <c r="P1096" i="4"/>
  <c r="AA1096" i="4" s="1"/>
  <c r="Q1096" i="4"/>
  <c r="AB1096" i="4" s="1"/>
  <c r="G1096" i="4"/>
  <c r="R1096" i="4" s="1"/>
  <c r="H1096" i="4"/>
  <c r="S1096" i="4" s="1"/>
  <c r="I1096" i="4"/>
  <c r="T1096" i="4" s="1"/>
  <c r="J1096" i="4"/>
  <c r="U1096" i="4" s="1"/>
  <c r="AF1097" i="4" l="1"/>
  <c r="AC1096" i="4"/>
  <c r="AD1096" i="4" s="1"/>
  <c r="AE1096" i="4" s="1"/>
  <c r="F1098" i="4"/>
  <c r="M1097" i="4"/>
  <c r="X1097" i="4" s="1"/>
  <c r="N1097" i="4"/>
  <c r="Y1097" i="4" s="1"/>
  <c r="O1097" i="4"/>
  <c r="Z1097" i="4" s="1"/>
  <c r="P1097" i="4"/>
  <c r="AA1097" i="4" s="1"/>
  <c r="Q1097" i="4"/>
  <c r="AB1097" i="4" s="1"/>
  <c r="G1097" i="4"/>
  <c r="R1097" i="4" s="1"/>
  <c r="H1097" i="4"/>
  <c r="S1097" i="4" s="1"/>
  <c r="I1097" i="4"/>
  <c r="T1097" i="4" s="1"/>
  <c r="J1097" i="4"/>
  <c r="U1097" i="4" s="1"/>
  <c r="K1097" i="4"/>
  <c r="V1097" i="4" s="1"/>
  <c r="L1097" i="4"/>
  <c r="W1097" i="4" s="1"/>
  <c r="AF1098" i="4" l="1"/>
  <c r="AC1097" i="4"/>
  <c r="AD1097" i="4" s="1"/>
  <c r="AE1097" i="4" s="1"/>
  <c r="F1099" i="4"/>
  <c r="O1098" i="4"/>
  <c r="Z1098" i="4" s="1"/>
  <c r="P1098" i="4"/>
  <c r="AA1098" i="4" s="1"/>
  <c r="Q1098" i="4"/>
  <c r="AB1098" i="4" s="1"/>
  <c r="G1098" i="4"/>
  <c r="R1098" i="4" s="1"/>
  <c r="H1098" i="4"/>
  <c r="S1098" i="4" s="1"/>
  <c r="I1098" i="4"/>
  <c r="T1098" i="4" s="1"/>
  <c r="J1098" i="4"/>
  <c r="U1098" i="4" s="1"/>
  <c r="K1098" i="4"/>
  <c r="V1098" i="4" s="1"/>
  <c r="L1098" i="4"/>
  <c r="W1098" i="4" s="1"/>
  <c r="M1098" i="4"/>
  <c r="X1098" i="4" s="1"/>
  <c r="N1098" i="4"/>
  <c r="Y1098" i="4" s="1"/>
  <c r="AF1099" i="4" l="1"/>
  <c r="AC1098" i="4"/>
  <c r="AD1098" i="4" s="1"/>
  <c r="AE1098" i="4" s="1"/>
  <c r="F1100" i="4"/>
  <c r="Q1099" i="4"/>
  <c r="AB1099" i="4" s="1"/>
  <c r="G1099" i="4"/>
  <c r="R1099" i="4" s="1"/>
  <c r="H1099" i="4"/>
  <c r="S1099" i="4" s="1"/>
  <c r="I1099" i="4"/>
  <c r="T1099" i="4" s="1"/>
  <c r="J1099" i="4"/>
  <c r="U1099" i="4" s="1"/>
  <c r="K1099" i="4"/>
  <c r="V1099" i="4" s="1"/>
  <c r="L1099" i="4"/>
  <c r="W1099" i="4" s="1"/>
  <c r="M1099" i="4"/>
  <c r="X1099" i="4" s="1"/>
  <c r="N1099" i="4"/>
  <c r="Y1099" i="4" s="1"/>
  <c r="O1099" i="4"/>
  <c r="Z1099" i="4" s="1"/>
  <c r="P1099" i="4"/>
  <c r="AA1099" i="4" s="1"/>
  <c r="AF1100" i="4" l="1"/>
  <c r="AC1099" i="4"/>
  <c r="AD1099" i="4" s="1"/>
  <c r="AE1099" i="4" s="1"/>
  <c r="F1101" i="4"/>
  <c r="G1100" i="4"/>
  <c r="R1100" i="4" s="1"/>
  <c r="H1100" i="4"/>
  <c r="S1100" i="4" s="1"/>
  <c r="I1100" i="4"/>
  <c r="T1100" i="4" s="1"/>
  <c r="J1100" i="4"/>
  <c r="U1100" i="4" s="1"/>
  <c r="K1100" i="4"/>
  <c r="V1100" i="4" s="1"/>
  <c r="L1100" i="4"/>
  <c r="W1100" i="4" s="1"/>
  <c r="M1100" i="4"/>
  <c r="X1100" i="4" s="1"/>
  <c r="N1100" i="4"/>
  <c r="Y1100" i="4" s="1"/>
  <c r="O1100" i="4"/>
  <c r="Z1100" i="4" s="1"/>
  <c r="P1100" i="4"/>
  <c r="AA1100" i="4" s="1"/>
  <c r="Q1100" i="4"/>
  <c r="AB1100" i="4" s="1"/>
  <c r="AF1101" i="4" l="1"/>
  <c r="AC1100" i="4"/>
  <c r="AD1100" i="4" s="1"/>
  <c r="AE1100" i="4" s="1"/>
  <c r="F1102" i="4"/>
  <c r="I1101" i="4"/>
  <c r="T1101" i="4" s="1"/>
  <c r="J1101" i="4"/>
  <c r="U1101" i="4" s="1"/>
  <c r="K1101" i="4"/>
  <c r="V1101" i="4" s="1"/>
  <c r="L1101" i="4"/>
  <c r="W1101" i="4" s="1"/>
  <c r="M1101" i="4"/>
  <c r="X1101" i="4" s="1"/>
  <c r="N1101" i="4"/>
  <c r="Y1101" i="4" s="1"/>
  <c r="O1101" i="4"/>
  <c r="Z1101" i="4" s="1"/>
  <c r="P1101" i="4"/>
  <c r="AA1101" i="4" s="1"/>
  <c r="Q1101" i="4"/>
  <c r="AB1101" i="4" s="1"/>
  <c r="G1101" i="4"/>
  <c r="R1101" i="4" s="1"/>
  <c r="H1101" i="4"/>
  <c r="S1101" i="4" s="1"/>
  <c r="AF1102" i="4" l="1"/>
  <c r="AC1101" i="4"/>
  <c r="AD1101" i="4" s="1"/>
  <c r="AE1101" i="4" s="1"/>
  <c r="F1103" i="4"/>
  <c r="K1102" i="4"/>
  <c r="V1102" i="4" s="1"/>
  <c r="L1102" i="4"/>
  <c r="W1102" i="4" s="1"/>
  <c r="M1102" i="4"/>
  <c r="X1102" i="4" s="1"/>
  <c r="N1102" i="4"/>
  <c r="Y1102" i="4" s="1"/>
  <c r="O1102" i="4"/>
  <c r="Z1102" i="4" s="1"/>
  <c r="P1102" i="4"/>
  <c r="AA1102" i="4" s="1"/>
  <c r="Q1102" i="4"/>
  <c r="AB1102" i="4" s="1"/>
  <c r="G1102" i="4"/>
  <c r="R1102" i="4" s="1"/>
  <c r="H1102" i="4"/>
  <c r="S1102" i="4" s="1"/>
  <c r="I1102" i="4"/>
  <c r="T1102" i="4" s="1"/>
  <c r="J1102" i="4"/>
  <c r="U1102" i="4" s="1"/>
  <c r="AF1103" i="4" l="1"/>
  <c r="AC1102" i="4"/>
  <c r="AD1102" i="4" s="1"/>
  <c r="AE1102" i="4" s="1"/>
  <c r="F1104" i="4"/>
  <c r="M1103" i="4"/>
  <c r="X1103" i="4" s="1"/>
  <c r="N1103" i="4"/>
  <c r="Y1103" i="4" s="1"/>
  <c r="O1103" i="4"/>
  <c r="Z1103" i="4" s="1"/>
  <c r="P1103" i="4"/>
  <c r="AA1103" i="4" s="1"/>
  <c r="Q1103" i="4"/>
  <c r="AB1103" i="4" s="1"/>
  <c r="G1103" i="4"/>
  <c r="R1103" i="4" s="1"/>
  <c r="H1103" i="4"/>
  <c r="S1103" i="4" s="1"/>
  <c r="I1103" i="4"/>
  <c r="T1103" i="4" s="1"/>
  <c r="J1103" i="4"/>
  <c r="U1103" i="4" s="1"/>
  <c r="K1103" i="4"/>
  <c r="V1103" i="4" s="1"/>
  <c r="L1103" i="4"/>
  <c r="W1103" i="4" s="1"/>
  <c r="AF1104" i="4" l="1"/>
  <c r="AC1103" i="4"/>
  <c r="AD1103" i="4" s="1"/>
  <c r="AE1103" i="4" s="1"/>
  <c r="F1105" i="4"/>
  <c r="O1104" i="4"/>
  <c r="Z1104" i="4" s="1"/>
  <c r="P1104" i="4"/>
  <c r="AA1104" i="4" s="1"/>
  <c r="Q1104" i="4"/>
  <c r="AB1104" i="4" s="1"/>
  <c r="G1104" i="4"/>
  <c r="R1104" i="4" s="1"/>
  <c r="H1104" i="4"/>
  <c r="S1104" i="4" s="1"/>
  <c r="I1104" i="4"/>
  <c r="T1104" i="4" s="1"/>
  <c r="J1104" i="4"/>
  <c r="U1104" i="4" s="1"/>
  <c r="K1104" i="4"/>
  <c r="V1104" i="4" s="1"/>
  <c r="L1104" i="4"/>
  <c r="W1104" i="4" s="1"/>
  <c r="M1104" i="4"/>
  <c r="X1104" i="4" s="1"/>
  <c r="N1104" i="4"/>
  <c r="Y1104" i="4" s="1"/>
  <c r="AF1105" i="4" l="1"/>
  <c r="AC1104" i="4"/>
  <c r="AD1104" i="4" s="1"/>
  <c r="AE1104" i="4" s="1"/>
  <c r="F1106" i="4"/>
  <c r="Q1105" i="4"/>
  <c r="AB1105" i="4" s="1"/>
  <c r="G1105" i="4"/>
  <c r="R1105" i="4" s="1"/>
  <c r="H1105" i="4"/>
  <c r="S1105" i="4" s="1"/>
  <c r="I1105" i="4"/>
  <c r="T1105" i="4" s="1"/>
  <c r="J1105" i="4"/>
  <c r="U1105" i="4" s="1"/>
  <c r="K1105" i="4"/>
  <c r="V1105" i="4" s="1"/>
  <c r="L1105" i="4"/>
  <c r="W1105" i="4" s="1"/>
  <c r="M1105" i="4"/>
  <c r="X1105" i="4" s="1"/>
  <c r="N1105" i="4"/>
  <c r="Y1105" i="4" s="1"/>
  <c r="O1105" i="4"/>
  <c r="Z1105" i="4" s="1"/>
  <c r="P1105" i="4"/>
  <c r="AA1105" i="4" s="1"/>
  <c r="AF1106" i="4" l="1"/>
  <c r="AC1105" i="4"/>
  <c r="AD1105" i="4" s="1"/>
  <c r="AE1105" i="4" s="1"/>
  <c r="F1107" i="4"/>
  <c r="G1106" i="4"/>
  <c r="R1106" i="4" s="1"/>
  <c r="H1106" i="4"/>
  <c r="S1106" i="4" s="1"/>
  <c r="I1106" i="4"/>
  <c r="T1106" i="4" s="1"/>
  <c r="J1106" i="4"/>
  <c r="U1106" i="4" s="1"/>
  <c r="K1106" i="4"/>
  <c r="V1106" i="4" s="1"/>
  <c r="L1106" i="4"/>
  <c r="W1106" i="4" s="1"/>
  <c r="M1106" i="4"/>
  <c r="X1106" i="4" s="1"/>
  <c r="N1106" i="4"/>
  <c r="Y1106" i="4" s="1"/>
  <c r="O1106" i="4"/>
  <c r="Z1106" i="4" s="1"/>
  <c r="P1106" i="4"/>
  <c r="AA1106" i="4" s="1"/>
  <c r="Q1106" i="4"/>
  <c r="AB1106" i="4" s="1"/>
  <c r="AF1107" i="4" l="1"/>
  <c r="AC1106" i="4"/>
  <c r="AD1106" i="4" s="1"/>
  <c r="AE1106" i="4" s="1"/>
  <c r="F1108" i="4"/>
  <c r="I1107" i="4"/>
  <c r="T1107" i="4" s="1"/>
  <c r="J1107" i="4"/>
  <c r="U1107" i="4" s="1"/>
  <c r="K1107" i="4"/>
  <c r="V1107" i="4" s="1"/>
  <c r="L1107" i="4"/>
  <c r="W1107" i="4" s="1"/>
  <c r="M1107" i="4"/>
  <c r="X1107" i="4" s="1"/>
  <c r="N1107" i="4"/>
  <c r="Y1107" i="4" s="1"/>
  <c r="O1107" i="4"/>
  <c r="Z1107" i="4" s="1"/>
  <c r="P1107" i="4"/>
  <c r="AA1107" i="4" s="1"/>
  <c r="Q1107" i="4"/>
  <c r="AB1107" i="4" s="1"/>
  <c r="G1107" i="4"/>
  <c r="R1107" i="4" s="1"/>
  <c r="H1107" i="4"/>
  <c r="S1107" i="4" s="1"/>
  <c r="AF1108" i="4" l="1"/>
  <c r="AC1107" i="4"/>
  <c r="AD1107" i="4" s="1"/>
  <c r="AE1107" i="4" s="1"/>
  <c r="F1109" i="4"/>
  <c r="K1108" i="4"/>
  <c r="V1108" i="4" s="1"/>
  <c r="L1108" i="4"/>
  <c r="W1108" i="4" s="1"/>
  <c r="M1108" i="4"/>
  <c r="X1108" i="4" s="1"/>
  <c r="N1108" i="4"/>
  <c r="Y1108" i="4" s="1"/>
  <c r="O1108" i="4"/>
  <c r="Z1108" i="4" s="1"/>
  <c r="P1108" i="4"/>
  <c r="AA1108" i="4" s="1"/>
  <c r="Q1108" i="4"/>
  <c r="AB1108" i="4" s="1"/>
  <c r="G1108" i="4"/>
  <c r="R1108" i="4" s="1"/>
  <c r="H1108" i="4"/>
  <c r="S1108" i="4" s="1"/>
  <c r="I1108" i="4"/>
  <c r="T1108" i="4" s="1"/>
  <c r="J1108" i="4"/>
  <c r="U1108" i="4" s="1"/>
  <c r="AF1109" i="4" l="1"/>
  <c r="AC1108" i="4"/>
  <c r="AD1108" i="4" s="1"/>
  <c r="AE1108" i="4" s="1"/>
  <c r="F1110" i="4"/>
  <c r="M1109" i="4"/>
  <c r="X1109" i="4" s="1"/>
  <c r="N1109" i="4"/>
  <c r="Y1109" i="4" s="1"/>
  <c r="O1109" i="4"/>
  <c r="Z1109" i="4" s="1"/>
  <c r="P1109" i="4"/>
  <c r="AA1109" i="4" s="1"/>
  <c r="Q1109" i="4"/>
  <c r="AB1109" i="4" s="1"/>
  <c r="G1109" i="4"/>
  <c r="R1109" i="4" s="1"/>
  <c r="H1109" i="4"/>
  <c r="S1109" i="4" s="1"/>
  <c r="I1109" i="4"/>
  <c r="T1109" i="4" s="1"/>
  <c r="J1109" i="4"/>
  <c r="U1109" i="4" s="1"/>
  <c r="K1109" i="4"/>
  <c r="V1109" i="4" s="1"/>
  <c r="L1109" i="4"/>
  <c r="W1109" i="4" s="1"/>
  <c r="AF1110" i="4" l="1"/>
  <c r="AC1109" i="4"/>
  <c r="AD1109" i="4" s="1"/>
  <c r="AE1109" i="4" s="1"/>
  <c r="F1111" i="4"/>
  <c r="O1110" i="4"/>
  <c r="Z1110" i="4" s="1"/>
  <c r="P1110" i="4"/>
  <c r="AA1110" i="4" s="1"/>
  <c r="Q1110" i="4"/>
  <c r="AB1110" i="4" s="1"/>
  <c r="G1110" i="4"/>
  <c r="R1110" i="4" s="1"/>
  <c r="H1110" i="4"/>
  <c r="S1110" i="4" s="1"/>
  <c r="I1110" i="4"/>
  <c r="T1110" i="4" s="1"/>
  <c r="J1110" i="4"/>
  <c r="U1110" i="4" s="1"/>
  <c r="K1110" i="4"/>
  <c r="V1110" i="4" s="1"/>
  <c r="L1110" i="4"/>
  <c r="W1110" i="4" s="1"/>
  <c r="M1110" i="4"/>
  <c r="X1110" i="4" s="1"/>
  <c r="N1110" i="4"/>
  <c r="Y1110" i="4" s="1"/>
  <c r="AF1111" i="4" l="1"/>
  <c r="AC1110" i="4"/>
  <c r="AD1110" i="4" s="1"/>
  <c r="AE1110" i="4" s="1"/>
  <c r="F1112" i="4"/>
  <c r="Q1111" i="4"/>
  <c r="AB1111" i="4" s="1"/>
  <c r="G1111" i="4"/>
  <c r="R1111" i="4" s="1"/>
  <c r="H1111" i="4"/>
  <c r="S1111" i="4" s="1"/>
  <c r="I1111" i="4"/>
  <c r="T1111" i="4" s="1"/>
  <c r="J1111" i="4"/>
  <c r="U1111" i="4" s="1"/>
  <c r="K1111" i="4"/>
  <c r="V1111" i="4" s="1"/>
  <c r="L1111" i="4"/>
  <c r="W1111" i="4" s="1"/>
  <c r="M1111" i="4"/>
  <c r="X1111" i="4" s="1"/>
  <c r="N1111" i="4"/>
  <c r="Y1111" i="4" s="1"/>
  <c r="O1111" i="4"/>
  <c r="Z1111" i="4" s="1"/>
  <c r="P1111" i="4"/>
  <c r="AA1111" i="4" s="1"/>
  <c r="AF1112" i="4" l="1"/>
  <c r="AC1111" i="4"/>
  <c r="AD1111" i="4" s="1"/>
  <c r="AE1111" i="4" s="1"/>
  <c r="F1113" i="4"/>
  <c r="G1112" i="4"/>
  <c r="R1112" i="4" s="1"/>
  <c r="H1112" i="4"/>
  <c r="S1112" i="4" s="1"/>
  <c r="I1112" i="4"/>
  <c r="T1112" i="4" s="1"/>
  <c r="J1112" i="4"/>
  <c r="U1112" i="4" s="1"/>
  <c r="K1112" i="4"/>
  <c r="V1112" i="4" s="1"/>
  <c r="L1112" i="4"/>
  <c r="W1112" i="4" s="1"/>
  <c r="M1112" i="4"/>
  <c r="X1112" i="4" s="1"/>
  <c r="N1112" i="4"/>
  <c r="Y1112" i="4" s="1"/>
  <c r="O1112" i="4"/>
  <c r="Z1112" i="4" s="1"/>
  <c r="P1112" i="4"/>
  <c r="AA1112" i="4" s="1"/>
  <c r="Q1112" i="4"/>
  <c r="AB1112" i="4" s="1"/>
  <c r="AF1113" i="4" l="1"/>
  <c r="AC1112" i="4"/>
  <c r="AD1112" i="4" s="1"/>
  <c r="AE1112" i="4" s="1"/>
  <c r="F1114" i="4"/>
  <c r="I1113" i="4"/>
  <c r="T1113" i="4" s="1"/>
  <c r="J1113" i="4"/>
  <c r="U1113" i="4" s="1"/>
  <c r="K1113" i="4"/>
  <c r="V1113" i="4" s="1"/>
  <c r="L1113" i="4"/>
  <c r="W1113" i="4" s="1"/>
  <c r="M1113" i="4"/>
  <c r="X1113" i="4" s="1"/>
  <c r="N1113" i="4"/>
  <c r="Y1113" i="4" s="1"/>
  <c r="O1113" i="4"/>
  <c r="Z1113" i="4" s="1"/>
  <c r="P1113" i="4"/>
  <c r="AA1113" i="4" s="1"/>
  <c r="Q1113" i="4"/>
  <c r="AB1113" i="4" s="1"/>
  <c r="G1113" i="4"/>
  <c r="R1113" i="4" s="1"/>
  <c r="H1113" i="4"/>
  <c r="S1113" i="4" s="1"/>
  <c r="AF1114" i="4" l="1"/>
  <c r="AC1113" i="4"/>
  <c r="AD1113" i="4" s="1"/>
  <c r="AE1113" i="4" s="1"/>
  <c r="F1115" i="4"/>
  <c r="K1114" i="4"/>
  <c r="V1114" i="4" s="1"/>
  <c r="L1114" i="4"/>
  <c r="W1114" i="4" s="1"/>
  <c r="M1114" i="4"/>
  <c r="X1114" i="4" s="1"/>
  <c r="N1114" i="4"/>
  <c r="Y1114" i="4" s="1"/>
  <c r="O1114" i="4"/>
  <c r="Z1114" i="4" s="1"/>
  <c r="P1114" i="4"/>
  <c r="AA1114" i="4" s="1"/>
  <c r="Q1114" i="4"/>
  <c r="AB1114" i="4" s="1"/>
  <c r="G1114" i="4"/>
  <c r="R1114" i="4" s="1"/>
  <c r="H1114" i="4"/>
  <c r="S1114" i="4" s="1"/>
  <c r="I1114" i="4"/>
  <c r="T1114" i="4" s="1"/>
  <c r="J1114" i="4"/>
  <c r="U1114" i="4" s="1"/>
  <c r="AF1115" i="4" l="1"/>
  <c r="AC1114" i="4"/>
  <c r="AD1114" i="4" s="1"/>
  <c r="AE1114" i="4" s="1"/>
  <c r="F1116" i="4"/>
  <c r="M1115" i="4"/>
  <c r="X1115" i="4" s="1"/>
  <c r="N1115" i="4"/>
  <c r="Y1115" i="4" s="1"/>
  <c r="O1115" i="4"/>
  <c r="Z1115" i="4" s="1"/>
  <c r="P1115" i="4"/>
  <c r="AA1115" i="4" s="1"/>
  <c r="Q1115" i="4"/>
  <c r="AB1115" i="4" s="1"/>
  <c r="G1115" i="4"/>
  <c r="R1115" i="4" s="1"/>
  <c r="H1115" i="4"/>
  <c r="S1115" i="4" s="1"/>
  <c r="I1115" i="4"/>
  <c r="T1115" i="4" s="1"/>
  <c r="J1115" i="4"/>
  <c r="U1115" i="4" s="1"/>
  <c r="K1115" i="4"/>
  <c r="V1115" i="4" s="1"/>
  <c r="L1115" i="4"/>
  <c r="W1115" i="4" s="1"/>
  <c r="AF1116" i="4" l="1"/>
  <c r="AC1115" i="4"/>
  <c r="AD1115" i="4" s="1"/>
  <c r="AE1115" i="4" s="1"/>
  <c r="F1117" i="4"/>
  <c r="O1116" i="4"/>
  <c r="Z1116" i="4" s="1"/>
  <c r="P1116" i="4"/>
  <c r="AA1116" i="4" s="1"/>
  <c r="Q1116" i="4"/>
  <c r="AB1116" i="4" s="1"/>
  <c r="G1116" i="4"/>
  <c r="R1116" i="4" s="1"/>
  <c r="H1116" i="4"/>
  <c r="S1116" i="4" s="1"/>
  <c r="I1116" i="4"/>
  <c r="T1116" i="4" s="1"/>
  <c r="J1116" i="4"/>
  <c r="U1116" i="4" s="1"/>
  <c r="K1116" i="4"/>
  <c r="V1116" i="4" s="1"/>
  <c r="L1116" i="4"/>
  <c r="W1116" i="4" s="1"/>
  <c r="M1116" i="4"/>
  <c r="X1116" i="4" s="1"/>
  <c r="N1116" i="4"/>
  <c r="Y1116" i="4" s="1"/>
  <c r="AF1117" i="4" l="1"/>
  <c r="AC1116" i="4"/>
  <c r="AD1116" i="4" s="1"/>
  <c r="AE1116" i="4" s="1"/>
  <c r="F1118" i="4"/>
  <c r="Q1117" i="4"/>
  <c r="AB1117" i="4" s="1"/>
  <c r="G1117" i="4"/>
  <c r="R1117" i="4" s="1"/>
  <c r="H1117" i="4"/>
  <c r="S1117" i="4" s="1"/>
  <c r="I1117" i="4"/>
  <c r="T1117" i="4" s="1"/>
  <c r="J1117" i="4"/>
  <c r="U1117" i="4" s="1"/>
  <c r="K1117" i="4"/>
  <c r="V1117" i="4" s="1"/>
  <c r="L1117" i="4"/>
  <c r="W1117" i="4" s="1"/>
  <c r="M1117" i="4"/>
  <c r="X1117" i="4" s="1"/>
  <c r="N1117" i="4"/>
  <c r="Y1117" i="4" s="1"/>
  <c r="O1117" i="4"/>
  <c r="Z1117" i="4" s="1"/>
  <c r="P1117" i="4"/>
  <c r="AA1117" i="4" s="1"/>
  <c r="AF1118" i="4" l="1"/>
  <c r="AC1117" i="4"/>
  <c r="AD1117" i="4" s="1"/>
  <c r="AE1117" i="4" s="1"/>
  <c r="F1119" i="4"/>
  <c r="G1118" i="4"/>
  <c r="R1118" i="4" s="1"/>
  <c r="H1118" i="4"/>
  <c r="S1118" i="4" s="1"/>
  <c r="I1118" i="4"/>
  <c r="T1118" i="4" s="1"/>
  <c r="J1118" i="4"/>
  <c r="U1118" i="4" s="1"/>
  <c r="K1118" i="4"/>
  <c r="V1118" i="4" s="1"/>
  <c r="L1118" i="4"/>
  <c r="W1118" i="4" s="1"/>
  <c r="M1118" i="4"/>
  <c r="X1118" i="4" s="1"/>
  <c r="N1118" i="4"/>
  <c r="Y1118" i="4" s="1"/>
  <c r="O1118" i="4"/>
  <c r="Z1118" i="4" s="1"/>
  <c r="P1118" i="4"/>
  <c r="AA1118" i="4" s="1"/>
  <c r="Q1118" i="4"/>
  <c r="AB1118" i="4" s="1"/>
  <c r="AF1119" i="4" l="1"/>
  <c r="AC1118" i="4"/>
  <c r="AD1118" i="4" s="1"/>
  <c r="AE1118" i="4" s="1"/>
  <c r="F1120" i="4"/>
  <c r="I1119" i="4"/>
  <c r="T1119" i="4" s="1"/>
  <c r="J1119" i="4"/>
  <c r="U1119" i="4" s="1"/>
  <c r="K1119" i="4"/>
  <c r="V1119" i="4" s="1"/>
  <c r="L1119" i="4"/>
  <c r="W1119" i="4" s="1"/>
  <c r="M1119" i="4"/>
  <c r="X1119" i="4" s="1"/>
  <c r="N1119" i="4"/>
  <c r="Y1119" i="4" s="1"/>
  <c r="O1119" i="4"/>
  <c r="Z1119" i="4" s="1"/>
  <c r="P1119" i="4"/>
  <c r="AA1119" i="4" s="1"/>
  <c r="Q1119" i="4"/>
  <c r="AB1119" i="4" s="1"/>
  <c r="G1119" i="4"/>
  <c r="R1119" i="4" s="1"/>
  <c r="H1119" i="4"/>
  <c r="S1119" i="4" s="1"/>
  <c r="AF1120" i="4" l="1"/>
  <c r="AC1119" i="4"/>
  <c r="AD1119" i="4" s="1"/>
  <c r="AE1119" i="4" s="1"/>
  <c r="F1121" i="4"/>
  <c r="K1120" i="4"/>
  <c r="V1120" i="4" s="1"/>
  <c r="L1120" i="4"/>
  <c r="W1120" i="4" s="1"/>
  <c r="M1120" i="4"/>
  <c r="X1120" i="4" s="1"/>
  <c r="N1120" i="4"/>
  <c r="Y1120" i="4" s="1"/>
  <c r="O1120" i="4"/>
  <c r="Z1120" i="4" s="1"/>
  <c r="P1120" i="4"/>
  <c r="AA1120" i="4" s="1"/>
  <c r="Q1120" i="4"/>
  <c r="AB1120" i="4" s="1"/>
  <c r="G1120" i="4"/>
  <c r="R1120" i="4" s="1"/>
  <c r="H1120" i="4"/>
  <c r="S1120" i="4" s="1"/>
  <c r="I1120" i="4"/>
  <c r="T1120" i="4" s="1"/>
  <c r="J1120" i="4"/>
  <c r="U1120" i="4" s="1"/>
  <c r="AF1121" i="4" l="1"/>
  <c r="AC1120" i="4"/>
  <c r="AD1120" i="4" s="1"/>
  <c r="AE1120" i="4" s="1"/>
  <c r="F1122" i="4"/>
  <c r="M1121" i="4"/>
  <c r="X1121" i="4" s="1"/>
  <c r="N1121" i="4"/>
  <c r="Y1121" i="4" s="1"/>
  <c r="O1121" i="4"/>
  <c r="Z1121" i="4" s="1"/>
  <c r="P1121" i="4"/>
  <c r="AA1121" i="4" s="1"/>
  <c r="Q1121" i="4"/>
  <c r="AB1121" i="4" s="1"/>
  <c r="G1121" i="4"/>
  <c r="R1121" i="4" s="1"/>
  <c r="H1121" i="4"/>
  <c r="S1121" i="4" s="1"/>
  <c r="I1121" i="4"/>
  <c r="T1121" i="4" s="1"/>
  <c r="J1121" i="4"/>
  <c r="U1121" i="4" s="1"/>
  <c r="K1121" i="4"/>
  <c r="V1121" i="4" s="1"/>
  <c r="L1121" i="4"/>
  <c r="W1121" i="4" s="1"/>
  <c r="AF1122" i="4" l="1"/>
  <c r="AC1121" i="4"/>
  <c r="AD1121" i="4" s="1"/>
  <c r="AE1121" i="4" s="1"/>
  <c r="F1123" i="4"/>
  <c r="O1122" i="4"/>
  <c r="Z1122" i="4" s="1"/>
  <c r="P1122" i="4"/>
  <c r="AA1122" i="4" s="1"/>
  <c r="Q1122" i="4"/>
  <c r="AB1122" i="4" s="1"/>
  <c r="G1122" i="4"/>
  <c r="R1122" i="4" s="1"/>
  <c r="H1122" i="4"/>
  <c r="S1122" i="4" s="1"/>
  <c r="I1122" i="4"/>
  <c r="T1122" i="4" s="1"/>
  <c r="J1122" i="4"/>
  <c r="U1122" i="4" s="1"/>
  <c r="K1122" i="4"/>
  <c r="V1122" i="4" s="1"/>
  <c r="L1122" i="4"/>
  <c r="W1122" i="4" s="1"/>
  <c r="M1122" i="4"/>
  <c r="X1122" i="4" s="1"/>
  <c r="N1122" i="4"/>
  <c r="Y1122" i="4" s="1"/>
  <c r="AF1123" i="4" l="1"/>
  <c r="AC1122" i="4"/>
  <c r="AD1122" i="4" s="1"/>
  <c r="AE1122" i="4" s="1"/>
  <c r="F1124" i="4"/>
  <c r="Q1123" i="4"/>
  <c r="AB1123" i="4" s="1"/>
  <c r="G1123" i="4"/>
  <c r="R1123" i="4" s="1"/>
  <c r="H1123" i="4"/>
  <c r="S1123" i="4" s="1"/>
  <c r="I1123" i="4"/>
  <c r="T1123" i="4" s="1"/>
  <c r="J1123" i="4"/>
  <c r="U1123" i="4" s="1"/>
  <c r="K1123" i="4"/>
  <c r="V1123" i="4" s="1"/>
  <c r="L1123" i="4"/>
  <c r="W1123" i="4" s="1"/>
  <c r="M1123" i="4"/>
  <c r="X1123" i="4" s="1"/>
  <c r="N1123" i="4"/>
  <c r="Y1123" i="4" s="1"/>
  <c r="O1123" i="4"/>
  <c r="Z1123" i="4" s="1"/>
  <c r="P1123" i="4"/>
  <c r="AA1123" i="4" s="1"/>
  <c r="AF1124" i="4" l="1"/>
  <c r="AC1123" i="4"/>
  <c r="AD1123" i="4" s="1"/>
  <c r="AE1123" i="4" s="1"/>
  <c r="F1125" i="4"/>
  <c r="G1124" i="4"/>
  <c r="R1124" i="4" s="1"/>
  <c r="H1124" i="4"/>
  <c r="S1124" i="4" s="1"/>
  <c r="I1124" i="4"/>
  <c r="T1124" i="4" s="1"/>
  <c r="J1124" i="4"/>
  <c r="U1124" i="4" s="1"/>
  <c r="K1124" i="4"/>
  <c r="V1124" i="4" s="1"/>
  <c r="L1124" i="4"/>
  <c r="W1124" i="4" s="1"/>
  <c r="M1124" i="4"/>
  <c r="X1124" i="4" s="1"/>
  <c r="N1124" i="4"/>
  <c r="Y1124" i="4" s="1"/>
  <c r="O1124" i="4"/>
  <c r="Z1124" i="4" s="1"/>
  <c r="P1124" i="4"/>
  <c r="AA1124" i="4" s="1"/>
  <c r="Q1124" i="4"/>
  <c r="AB1124" i="4" s="1"/>
  <c r="AF1125" i="4" l="1"/>
  <c r="AC1124" i="4"/>
  <c r="AD1124" i="4" s="1"/>
  <c r="AE1124" i="4" s="1"/>
  <c r="F1126" i="4"/>
  <c r="I1125" i="4"/>
  <c r="T1125" i="4" s="1"/>
  <c r="J1125" i="4"/>
  <c r="U1125" i="4" s="1"/>
  <c r="K1125" i="4"/>
  <c r="V1125" i="4" s="1"/>
  <c r="L1125" i="4"/>
  <c r="W1125" i="4" s="1"/>
  <c r="M1125" i="4"/>
  <c r="X1125" i="4" s="1"/>
  <c r="N1125" i="4"/>
  <c r="Y1125" i="4" s="1"/>
  <c r="O1125" i="4"/>
  <c r="Z1125" i="4" s="1"/>
  <c r="P1125" i="4"/>
  <c r="AA1125" i="4" s="1"/>
  <c r="Q1125" i="4"/>
  <c r="AB1125" i="4" s="1"/>
  <c r="G1125" i="4"/>
  <c r="R1125" i="4" s="1"/>
  <c r="H1125" i="4"/>
  <c r="S1125" i="4" s="1"/>
  <c r="AF1126" i="4" l="1"/>
  <c r="AC1125" i="4"/>
  <c r="AD1125" i="4" s="1"/>
  <c r="AE1125" i="4" s="1"/>
  <c r="F1127" i="4"/>
  <c r="K1126" i="4"/>
  <c r="V1126" i="4" s="1"/>
  <c r="L1126" i="4"/>
  <c r="W1126" i="4" s="1"/>
  <c r="M1126" i="4"/>
  <c r="X1126" i="4" s="1"/>
  <c r="N1126" i="4"/>
  <c r="Y1126" i="4" s="1"/>
  <c r="O1126" i="4"/>
  <c r="Z1126" i="4" s="1"/>
  <c r="P1126" i="4"/>
  <c r="AA1126" i="4" s="1"/>
  <c r="Q1126" i="4"/>
  <c r="AB1126" i="4" s="1"/>
  <c r="G1126" i="4"/>
  <c r="R1126" i="4" s="1"/>
  <c r="H1126" i="4"/>
  <c r="S1126" i="4" s="1"/>
  <c r="I1126" i="4"/>
  <c r="T1126" i="4" s="1"/>
  <c r="J1126" i="4"/>
  <c r="U1126" i="4" s="1"/>
  <c r="AF1127" i="4" l="1"/>
  <c r="AC1126" i="4"/>
  <c r="AD1126" i="4" s="1"/>
  <c r="AE1126" i="4" s="1"/>
  <c r="F1128" i="4"/>
  <c r="M1127" i="4"/>
  <c r="X1127" i="4" s="1"/>
  <c r="N1127" i="4"/>
  <c r="Y1127" i="4" s="1"/>
  <c r="O1127" i="4"/>
  <c r="Z1127" i="4" s="1"/>
  <c r="P1127" i="4"/>
  <c r="AA1127" i="4" s="1"/>
  <c r="Q1127" i="4"/>
  <c r="AB1127" i="4" s="1"/>
  <c r="G1127" i="4"/>
  <c r="R1127" i="4" s="1"/>
  <c r="H1127" i="4"/>
  <c r="S1127" i="4" s="1"/>
  <c r="I1127" i="4"/>
  <c r="T1127" i="4" s="1"/>
  <c r="J1127" i="4"/>
  <c r="U1127" i="4" s="1"/>
  <c r="K1127" i="4"/>
  <c r="V1127" i="4" s="1"/>
  <c r="L1127" i="4"/>
  <c r="W1127" i="4" s="1"/>
  <c r="AF1128" i="4" l="1"/>
  <c r="AC1127" i="4"/>
  <c r="AD1127" i="4" s="1"/>
  <c r="AE1127" i="4" s="1"/>
  <c r="F1129" i="4"/>
  <c r="O1128" i="4"/>
  <c r="Z1128" i="4" s="1"/>
  <c r="P1128" i="4"/>
  <c r="AA1128" i="4" s="1"/>
  <c r="Q1128" i="4"/>
  <c r="AB1128" i="4" s="1"/>
  <c r="G1128" i="4"/>
  <c r="R1128" i="4" s="1"/>
  <c r="H1128" i="4"/>
  <c r="S1128" i="4" s="1"/>
  <c r="I1128" i="4"/>
  <c r="T1128" i="4" s="1"/>
  <c r="J1128" i="4"/>
  <c r="U1128" i="4" s="1"/>
  <c r="K1128" i="4"/>
  <c r="V1128" i="4" s="1"/>
  <c r="L1128" i="4"/>
  <c r="W1128" i="4" s="1"/>
  <c r="M1128" i="4"/>
  <c r="X1128" i="4" s="1"/>
  <c r="N1128" i="4"/>
  <c r="Y1128" i="4" s="1"/>
  <c r="AF1129" i="4" l="1"/>
  <c r="AC1128" i="4"/>
  <c r="AD1128" i="4" s="1"/>
  <c r="AE1128" i="4" s="1"/>
  <c r="F1130" i="4"/>
  <c r="Q1129" i="4"/>
  <c r="AB1129" i="4" s="1"/>
  <c r="G1129" i="4"/>
  <c r="R1129" i="4" s="1"/>
  <c r="H1129" i="4"/>
  <c r="S1129" i="4" s="1"/>
  <c r="I1129" i="4"/>
  <c r="T1129" i="4" s="1"/>
  <c r="J1129" i="4"/>
  <c r="U1129" i="4" s="1"/>
  <c r="K1129" i="4"/>
  <c r="V1129" i="4" s="1"/>
  <c r="L1129" i="4"/>
  <c r="W1129" i="4" s="1"/>
  <c r="M1129" i="4"/>
  <c r="X1129" i="4" s="1"/>
  <c r="N1129" i="4"/>
  <c r="Y1129" i="4" s="1"/>
  <c r="O1129" i="4"/>
  <c r="Z1129" i="4" s="1"/>
  <c r="P1129" i="4"/>
  <c r="AA1129" i="4" s="1"/>
  <c r="AF1130" i="4" l="1"/>
  <c r="AC1129" i="4"/>
  <c r="AD1129" i="4" s="1"/>
  <c r="AE1129" i="4" s="1"/>
  <c r="F1131" i="4"/>
  <c r="G1130" i="4"/>
  <c r="R1130" i="4" s="1"/>
  <c r="H1130" i="4"/>
  <c r="S1130" i="4" s="1"/>
  <c r="I1130" i="4"/>
  <c r="T1130" i="4" s="1"/>
  <c r="J1130" i="4"/>
  <c r="U1130" i="4" s="1"/>
  <c r="K1130" i="4"/>
  <c r="V1130" i="4" s="1"/>
  <c r="L1130" i="4"/>
  <c r="W1130" i="4" s="1"/>
  <c r="M1130" i="4"/>
  <c r="X1130" i="4" s="1"/>
  <c r="N1130" i="4"/>
  <c r="Y1130" i="4" s="1"/>
  <c r="O1130" i="4"/>
  <c r="Z1130" i="4" s="1"/>
  <c r="P1130" i="4"/>
  <c r="AA1130" i="4" s="1"/>
  <c r="Q1130" i="4"/>
  <c r="AB1130" i="4" s="1"/>
  <c r="AF1131" i="4" l="1"/>
  <c r="AC1130" i="4"/>
  <c r="AD1130" i="4" s="1"/>
  <c r="AE1130" i="4" s="1"/>
  <c r="F1132" i="4"/>
  <c r="I1131" i="4"/>
  <c r="T1131" i="4" s="1"/>
  <c r="J1131" i="4"/>
  <c r="U1131" i="4" s="1"/>
  <c r="K1131" i="4"/>
  <c r="V1131" i="4" s="1"/>
  <c r="L1131" i="4"/>
  <c r="W1131" i="4" s="1"/>
  <c r="M1131" i="4"/>
  <c r="X1131" i="4" s="1"/>
  <c r="N1131" i="4"/>
  <c r="Y1131" i="4" s="1"/>
  <c r="O1131" i="4"/>
  <c r="Z1131" i="4" s="1"/>
  <c r="P1131" i="4"/>
  <c r="AA1131" i="4" s="1"/>
  <c r="Q1131" i="4"/>
  <c r="AB1131" i="4" s="1"/>
  <c r="G1131" i="4"/>
  <c r="R1131" i="4" s="1"/>
  <c r="H1131" i="4"/>
  <c r="S1131" i="4" s="1"/>
  <c r="AF1132" i="4" l="1"/>
  <c r="AC1131" i="4"/>
  <c r="AD1131" i="4" s="1"/>
  <c r="AE1131" i="4" s="1"/>
  <c r="F1133" i="4"/>
  <c r="K1132" i="4"/>
  <c r="V1132" i="4" s="1"/>
  <c r="L1132" i="4"/>
  <c r="W1132" i="4" s="1"/>
  <c r="M1132" i="4"/>
  <c r="X1132" i="4" s="1"/>
  <c r="N1132" i="4"/>
  <c r="Y1132" i="4" s="1"/>
  <c r="O1132" i="4"/>
  <c r="Z1132" i="4" s="1"/>
  <c r="P1132" i="4"/>
  <c r="AA1132" i="4" s="1"/>
  <c r="Q1132" i="4"/>
  <c r="AB1132" i="4" s="1"/>
  <c r="G1132" i="4"/>
  <c r="R1132" i="4" s="1"/>
  <c r="H1132" i="4"/>
  <c r="S1132" i="4" s="1"/>
  <c r="I1132" i="4"/>
  <c r="T1132" i="4" s="1"/>
  <c r="J1132" i="4"/>
  <c r="U1132" i="4" s="1"/>
  <c r="AF1133" i="4" l="1"/>
  <c r="AC1132" i="4"/>
  <c r="AD1132" i="4" s="1"/>
  <c r="AE1132" i="4" s="1"/>
  <c r="F1134" i="4"/>
  <c r="M1133" i="4"/>
  <c r="X1133" i="4" s="1"/>
  <c r="N1133" i="4"/>
  <c r="Y1133" i="4" s="1"/>
  <c r="O1133" i="4"/>
  <c r="Z1133" i="4" s="1"/>
  <c r="P1133" i="4"/>
  <c r="AA1133" i="4" s="1"/>
  <c r="Q1133" i="4"/>
  <c r="AB1133" i="4" s="1"/>
  <c r="G1133" i="4"/>
  <c r="R1133" i="4" s="1"/>
  <c r="H1133" i="4"/>
  <c r="S1133" i="4" s="1"/>
  <c r="I1133" i="4"/>
  <c r="T1133" i="4" s="1"/>
  <c r="J1133" i="4"/>
  <c r="U1133" i="4" s="1"/>
  <c r="K1133" i="4"/>
  <c r="V1133" i="4" s="1"/>
  <c r="L1133" i="4"/>
  <c r="W1133" i="4" s="1"/>
  <c r="AF1134" i="4" l="1"/>
  <c r="AC1133" i="4"/>
  <c r="AD1133" i="4" s="1"/>
  <c r="AE1133" i="4" s="1"/>
  <c r="F1135" i="4"/>
  <c r="O1134" i="4"/>
  <c r="Z1134" i="4" s="1"/>
  <c r="Q1134" i="4"/>
  <c r="AB1134" i="4" s="1"/>
  <c r="G1134" i="4"/>
  <c r="R1134" i="4" s="1"/>
  <c r="H1134" i="4"/>
  <c r="S1134" i="4" s="1"/>
  <c r="I1134" i="4"/>
  <c r="T1134" i="4" s="1"/>
  <c r="J1134" i="4"/>
  <c r="U1134" i="4" s="1"/>
  <c r="K1134" i="4"/>
  <c r="V1134" i="4" s="1"/>
  <c r="L1134" i="4"/>
  <c r="W1134" i="4" s="1"/>
  <c r="M1134" i="4"/>
  <c r="X1134" i="4" s="1"/>
  <c r="N1134" i="4"/>
  <c r="Y1134" i="4" s="1"/>
  <c r="P1134" i="4"/>
  <c r="AA1134" i="4" s="1"/>
  <c r="AF1135" i="4" l="1"/>
  <c r="AC1134" i="4"/>
  <c r="AD1134" i="4" s="1"/>
  <c r="AE1134" i="4" s="1"/>
  <c r="F1136" i="4"/>
  <c r="Q1135" i="4"/>
  <c r="AB1135" i="4" s="1"/>
  <c r="G1135" i="4"/>
  <c r="R1135" i="4" s="1"/>
  <c r="H1135" i="4"/>
  <c r="S1135" i="4" s="1"/>
  <c r="J1135" i="4"/>
  <c r="U1135" i="4" s="1"/>
  <c r="K1135" i="4"/>
  <c r="V1135" i="4" s="1"/>
  <c r="L1135" i="4"/>
  <c r="W1135" i="4" s="1"/>
  <c r="M1135" i="4"/>
  <c r="X1135" i="4" s="1"/>
  <c r="N1135" i="4"/>
  <c r="Y1135" i="4" s="1"/>
  <c r="O1135" i="4"/>
  <c r="Z1135" i="4" s="1"/>
  <c r="P1135" i="4"/>
  <c r="AA1135" i="4" s="1"/>
  <c r="I1135" i="4"/>
  <c r="T1135" i="4" s="1"/>
  <c r="AF1136" i="4" l="1"/>
  <c r="AC1135" i="4"/>
  <c r="AD1135" i="4" s="1"/>
  <c r="AE1135" i="4" s="1"/>
  <c r="F1137" i="4"/>
  <c r="G1136" i="4"/>
  <c r="R1136" i="4" s="1"/>
  <c r="I1136" i="4"/>
  <c r="T1136" i="4" s="1"/>
  <c r="J1136" i="4"/>
  <c r="U1136" i="4" s="1"/>
  <c r="M1136" i="4"/>
  <c r="X1136" i="4" s="1"/>
  <c r="N1136" i="4"/>
  <c r="Y1136" i="4" s="1"/>
  <c r="O1136" i="4"/>
  <c r="Z1136" i="4" s="1"/>
  <c r="P1136" i="4"/>
  <c r="AA1136" i="4" s="1"/>
  <c r="Q1136" i="4"/>
  <c r="AB1136" i="4" s="1"/>
  <c r="H1136" i="4"/>
  <c r="S1136" i="4" s="1"/>
  <c r="K1136" i="4"/>
  <c r="V1136" i="4" s="1"/>
  <c r="L1136" i="4"/>
  <c r="W1136" i="4" s="1"/>
  <c r="AF1137" i="4" l="1"/>
  <c r="AC1136" i="4"/>
  <c r="AD1136" i="4" s="1"/>
  <c r="AE1136" i="4" s="1"/>
  <c r="F1138" i="4"/>
  <c r="I1137" i="4"/>
  <c r="T1137" i="4" s="1"/>
  <c r="K1137" i="4"/>
  <c r="V1137" i="4" s="1"/>
  <c r="L1137" i="4"/>
  <c r="W1137" i="4" s="1"/>
  <c r="O1137" i="4"/>
  <c r="Z1137" i="4" s="1"/>
  <c r="P1137" i="4"/>
  <c r="AA1137" i="4" s="1"/>
  <c r="Q1137" i="4"/>
  <c r="AB1137" i="4" s="1"/>
  <c r="G1137" i="4"/>
  <c r="R1137" i="4" s="1"/>
  <c r="H1137" i="4"/>
  <c r="S1137" i="4" s="1"/>
  <c r="J1137" i="4"/>
  <c r="U1137" i="4" s="1"/>
  <c r="M1137" i="4"/>
  <c r="X1137" i="4" s="1"/>
  <c r="N1137" i="4"/>
  <c r="Y1137" i="4" s="1"/>
  <c r="AF1138" i="4" l="1"/>
  <c r="AC1137" i="4"/>
  <c r="AD1137" i="4" s="1"/>
  <c r="AE1137" i="4" s="1"/>
  <c r="F1139" i="4"/>
  <c r="K1138" i="4"/>
  <c r="V1138" i="4" s="1"/>
  <c r="M1138" i="4"/>
  <c r="X1138" i="4" s="1"/>
  <c r="N1138" i="4"/>
  <c r="Y1138" i="4" s="1"/>
  <c r="Q1138" i="4"/>
  <c r="AB1138" i="4" s="1"/>
  <c r="G1138" i="4"/>
  <c r="R1138" i="4" s="1"/>
  <c r="H1138" i="4"/>
  <c r="S1138" i="4" s="1"/>
  <c r="I1138" i="4"/>
  <c r="T1138" i="4" s="1"/>
  <c r="J1138" i="4"/>
  <c r="U1138" i="4" s="1"/>
  <c r="L1138" i="4"/>
  <c r="W1138" i="4" s="1"/>
  <c r="O1138" i="4"/>
  <c r="Z1138" i="4" s="1"/>
  <c r="P1138" i="4"/>
  <c r="AA1138" i="4" s="1"/>
  <c r="AF1139" i="4" l="1"/>
  <c r="AC1138" i="4"/>
  <c r="AD1138" i="4" s="1"/>
  <c r="AE1138" i="4" s="1"/>
  <c r="F1140" i="4"/>
  <c r="M1139" i="4"/>
  <c r="X1139" i="4" s="1"/>
  <c r="O1139" i="4"/>
  <c r="Z1139" i="4" s="1"/>
  <c r="P1139" i="4"/>
  <c r="AA1139" i="4" s="1"/>
  <c r="G1139" i="4"/>
  <c r="R1139" i="4" s="1"/>
  <c r="H1139" i="4"/>
  <c r="S1139" i="4" s="1"/>
  <c r="I1139" i="4"/>
  <c r="T1139" i="4" s="1"/>
  <c r="J1139" i="4"/>
  <c r="U1139" i="4" s="1"/>
  <c r="K1139" i="4"/>
  <c r="V1139" i="4" s="1"/>
  <c r="L1139" i="4"/>
  <c r="W1139" i="4" s="1"/>
  <c r="N1139" i="4"/>
  <c r="Y1139" i="4" s="1"/>
  <c r="Q1139" i="4"/>
  <c r="AB1139" i="4" s="1"/>
  <c r="AF1140" i="4" l="1"/>
  <c r="AC1139" i="4"/>
  <c r="AD1139" i="4" s="1"/>
  <c r="AE1139" i="4" s="1"/>
  <c r="F1141" i="4"/>
  <c r="O1140" i="4"/>
  <c r="Z1140" i="4" s="1"/>
  <c r="Q1140" i="4"/>
  <c r="AB1140" i="4" s="1"/>
  <c r="I1140" i="4"/>
  <c r="T1140" i="4" s="1"/>
  <c r="J1140" i="4"/>
  <c r="U1140" i="4" s="1"/>
  <c r="K1140" i="4"/>
  <c r="V1140" i="4" s="1"/>
  <c r="L1140" i="4"/>
  <c r="W1140" i="4" s="1"/>
  <c r="M1140" i="4"/>
  <c r="X1140" i="4" s="1"/>
  <c r="N1140" i="4"/>
  <c r="Y1140" i="4" s="1"/>
  <c r="G1140" i="4"/>
  <c r="R1140" i="4" s="1"/>
  <c r="H1140" i="4"/>
  <c r="S1140" i="4" s="1"/>
  <c r="P1140" i="4"/>
  <c r="AA1140" i="4" s="1"/>
  <c r="AF1141" i="4" l="1"/>
  <c r="AC1140" i="4"/>
  <c r="AD1140" i="4" s="1"/>
  <c r="AE1140" i="4" s="1"/>
  <c r="F1142" i="4"/>
  <c r="Q1141" i="4"/>
  <c r="AB1141" i="4" s="1"/>
  <c r="G1141" i="4"/>
  <c r="R1141" i="4" s="1"/>
  <c r="H1141" i="4"/>
  <c r="S1141" i="4" s="1"/>
  <c r="K1141" i="4"/>
  <c r="V1141" i="4" s="1"/>
  <c r="L1141" i="4"/>
  <c r="W1141" i="4" s="1"/>
  <c r="M1141" i="4"/>
  <c r="X1141" i="4" s="1"/>
  <c r="N1141" i="4"/>
  <c r="Y1141" i="4" s="1"/>
  <c r="O1141" i="4"/>
  <c r="Z1141" i="4" s="1"/>
  <c r="P1141" i="4"/>
  <c r="AA1141" i="4" s="1"/>
  <c r="J1141" i="4"/>
  <c r="U1141" i="4" s="1"/>
  <c r="I1141" i="4"/>
  <c r="T1141" i="4" s="1"/>
  <c r="AF1142" i="4" l="1"/>
  <c r="AC1141" i="4"/>
  <c r="AD1141" i="4" s="1"/>
  <c r="AE1141" i="4" s="1"/>
  <c r="F1143" i="4"/>
  <c r="G1142" i="4"/>
  <c r="R1142" i="4" s="1"/>
  <c r="I1142" i="4"/>
  <c r="T1142" i="4" s="1"/>
  <c r="J1142" i="4"/>
  <c r="U1142" i="4" s="1"/>
  <c r="M1142" i="4"/>
  <c r="X1142" i="4" s="1"/>
  <c r="N1142" i="4"/>
  <c r="Y1142" i="4" s="1"/>
  <c r="O1142" i="4"/>
  <c r="Z1142" i="4" s="1"/>
  <c r="P1142" i="4"/>
  <c r="AA1142" i="4" s="1"/>
  <c r="Q1142" i="4"/>
  <c r="AB1142" i="4" s="1"/>
  <c r="H1142" i="4"/>
  <c r="S1142" i="4" s="1"/>
  <c r="K1142" i="4"/>
  <c r="V1142" i="4" s="1"/>
  <c r="L1142" i="4"/>
  <c r="W1142" i="4" s="1"/>
  <c r="AF1143" i="4" l="1"/>
  <c r="AC1142" i="4"/>
  <c r="AD1142" i="4" s="1"/>
  <c r="AE1142" i="4" s="1"/>
  <c r="F1144" i="4"/>
  <c r="I1143" i="4"/>
  <c r="T1143" i="4" s="1"/>
  <c r="K1143" i="4"/>
  <c r="V1143" i="4" s="1"/>
  <c r="L1143" i="4"/>
  <c r="W1143" i="4" s="1"/>
  <c r="O1143" i="4"/>
  <c r="Z1143" i="4" s="1"/>
  <c r="P1143" i="4"/>
  <c r="AA1143" i="4" s="1"/>
  <c r="Q1143" i="4"/>
  <c r="AB1143" i="4" s="1"/>
  <c r="G1143" i="4"/>
  <c r="R1143" i="4" s="1"/>
  <c r="H1143" i="4"/>
  <c r="S1143" i="4" s="1"/>
  <c r="N1143" i="4"/>
  <c r="Y1143" i="4" s="1"/>
  <c r="J1143" i="4"/>
  <c r="U1143" i="4" s="1"/>
  <c r="M1143" i="4"/>
  <c r="X1143" i="4" s="1"/>
  <c r="AF1144" i="4" l="1"/>
  <c r="AC1143" i="4"/>
  <c r="AD1143" i="4" s="1"/>
  <c r="AE1143" i="4" s="1"/>
  <c r="F1145" i="4"/>
  <c r="K1144" i="4"/>
  <c r="V1144" i="4" s="1"/>
  <c r="M1144" i="4"/>
  <c r="X1144" i="4" s="1"/>
  <c r="N1144" i="4"/>
  <c r="Y1144" i="4" s="1"/>
  <c r="Q1144" i="4"/>
  <c r="AB1144" i="4" s="1"/>
  <c r="G1144" i="4"/>
  <c r="R1144" i="4" s="1"/>
  <c r="H1144" i="4"/>
  <c r="S1144" i="4" s="1"/>
  <c r="I1144" i="4"/>
  <c r="T1144" i="4" s="1"/>
  <c r="J1144" i="4"/>
  <c r="U1144" i="4" s="1"/>
  <c r="L1144" i="4"/>
  <c r="W1144" i="4" s="1"/>
  <c r="O1144" i="4"/>
  <c r="Z1144" i="4" s="1"/>
  <c r="P1144" i="4"/>
  <c r="AA1144" i="4" s="1"/>
  <c r="AF1145" i="4" l="1"/>
  <c r="AC1144" i="4"/>
  <c r="AD1144" i="4" s="1"/>
  <c r="AE1144" i="4" s="1"/>
  <c r="F1146" i="4"/>
  <c r="M1145" i="4"/>
  <c r="X1145" i="4" s="1"/>
  <c r="O1145" i="4"/>
  <c r="Z1145" i="4" s="1"/>
  <c r="P1145" i="4"/>
  <c r="AA1145" i="4" s="1"/>
  <c r="G1145" i="4"/>
  <c r="R1145" i="4" s="1"/>
  <c r="I1145" i="4"/>
  <c r="T1145" i="4" s="1"/>
  <c r="J1145" i="4"/>
  <c r="U1145" i="4" s="1"/>
  <c r="K1145" i="4"/>
  <c r="V1145" i="4" s="1"/>
  <c r="L1145" i="4"/>
  <c r="W1145" i="4" s="1"/>
  <c r="H1145" i="4"/>
  <c r="S1145" i="4" s="1"/>
  <c r="N1145" i="4"/>
  <c r="Y1145" i="4" s="1"/>
  <c r="Q1145" i="4"/>
  <c r="AB1145" i="4" s="1"/>
  <c r="AF1146" i="4" l="1"/>
  <c r="AC1145" i="4"/>
  <c r="AD1145" i="4" s="1"/>
  <c r="AE1145" i="4" s="1"/>
  <c r="F1147" i="4"/>
  <c r="Q1146" i="4"/>
  <c r="AB1146" i="4" s="1"/>
  <c r="K1146" i="4"/>
  <c r="V1146" i="4" s="1"/>
  <c r="L1146" i="4"/>
  <c r="W1146" i="4" s="1"/>
  <c r="M1146" i="4"/>
  <c r="X1146" i="4" s="1"/>
  <c r="N1146" i="4"/>
  <c r="Y1146" i="4" s="1"/>
  <c r="O1146" i="4"/>
  <c r="Z1146" i="4" s="1"/>
  <c r="P1146" i="4"/>
  <c r="AA1146" i="4" s="1"/>
  <c r="G1146" i="4"/>
  <c r="R1146" i="4" s="1"/>
  <c r="H1146" i="4"/>
  <c r="S1146" i="4" s="1"/>
  <c r="I1146" i="4"/>
  <c r="T1146" i="4" s="1"/>
  <c r="J1146" i="4"/>
  <c r="U1146" i="4" s="1"/>
  <c r="AF1147" i="4" l="1"/>
  <c r="AC1146" i="4"/>
  <c r="AD1146" i="4" s="1"/>
  <c r="AE1146" i="4" s="1"/>
  <c r="F1148" i="4"/>
  <c r="G1147" i="4"/>
  <c r="R1147" i="4" s="1"/>
  <c r="H1147" i="4"/>
  <c r="S1147" i="4" s="1"/>
  <c r="M1147" i="4"/>
  <c r="X1147" i="4" s="1"/>
  <c r="N1147" i="4"/>
  <c r="Y1147" i="4" s="1"/>
  <c r="O1147" i="4"/>
  <c r="Z1147" i="4" s="1"/>
  <c r="P1147" i="4"/>
  <c r="AA1147" i="4" s="1"/>
  <c r="Q1147" i="4"/>
  <c r="AB1147" i="4" s="1"/>
  <c r="I1147" i="4"/>
  <c r="T1147" i="4" s="1"/>
  <c r="J1147" i="4"/>
  <c r="U1147" i="4" s="1"/>
  <c r="K1147" i="4"/>
  <c r="V1147" i="4" s="1"/>
  <c r="L1147" i="4"/>
  <c r="W1147" i="4" s="1"/>
  <c r="AF1148" i="4" l="1"/>
  <c r="AC1147" i="4"/>
  <c r="AD1147" i="4" s="1"/>
  <c r="AE1147" i="4" s="1"/>
  <c r="F1149" i="4"/>
  <c r="I1148" i="4"/>
  <c r="T1148" i="4" s="1"/>
  <c r="J1148" i="4"/>
  <c r="U1148" i="4" s="1"/>
  <c r="O1148" i="4"/>
  <c r="Z1148" i="4" s="1"/>
  <c r="P1148" i="4"/>
  <c r="AA1148" i="4" s="1"/>
  <c r="Q1148" i="4"/>
  <c r="AB1148" i="4" s="1"/>
  <c r="G1148" i="4"/>
  <c r="R1148" i="4" s="1"/>
  <c r="H1148" i="4"/>
  <c r="S1148" i="4" s="1"/>
  <c r="K1148" i="4"/>
  <c r="V1148" i="4" s="1"/>
  <c r="L1148" i="4"/>
  <c r="W1148" i="4" s="1"/>
  <c r="M1148" i="4"/>
  <c r="X1148" i="4" s="1"/>
  <c r="N1148" i="4"/>
  <c r="Y1148" i="4" s="1"/>
  <c r="AF1149" i="4" l="1"/>
  <c r="AC1148" i="4"/>
  <c r="AD1148" i="4" s="1"/>
  <c r="AE1148" i="4" s="1"/>
  <c r="F1150" i="4"/>
  <c r="K1149" i="4"/>
  <c r="V1149" i="4" s="1"/>
  <c r="L1149" i="4"/>
  <c r="W1149" i="4" s="1"/>
  <c r="Q1149" i="4"/>
  <c r="AB1149" i="4" s="1"/>
  <c r="G1149" i="4"/>
  <c r="R1149" i="4" s="1"/>
  <c r="H1149" i="4"/>
  <c r="S1149" i="4" s="1"/>
  <c r="I1149" i="4"/>
  <c r="T1149" i="4" s="1"/>
  <c r="J1149" i="4"/>
  <c r="U1149" i="4" s="1"/>
  <c r="M1149" i="4"/>
  <c r="X1149" i="4" s="1"/>
  <c r="N1149" i="4"/>
  <c r="Y1149" i="4" s="1"/>
  <c r="O1149" i="4"/>
  <c r="Z1149" i="4" s="1"/>
  <c r="P1149" i="4"/>
  <c r="AA1149" i="4" s="1"/>
  <c r="AF1150" i="4" l="1"/>
  <c r="AC1149" i="4"/>
  <c r="AD1149" i="4" s="1"/>
  <c r="AE1149" i="4" s="1"/>
  <c r="F1151" i="4"/>
  <c r="M1150" i="4"/>
  <c r="X1150" i="4" s="1"/>
  <c r="N1150" i="4"/>
  <c r="Y1150" i="4" s="1"/>
  <c r="G1150" i="4"/>
  <c r="R1150" i="4" s="1"/>
  <c r="H1150" i="4"/>
  <c r="S1150" i="4" s="1"/>
  <c r="I1150" i="4"/>
  <c r="T1150" i="4" s="1"/>
  <c r="J1150" i="4"/>
  <c r="U1150" i="4" s="1"/>
  <c r="K1150" i="4"/>
  <c r="V1150" i="4" s="1"/>
  <c r="L1150" i="4"/>
  <c r="W1150" i="4" s="1"/>
  <c r="O1150" i="4"/>
  <c r="Z1150" i="4" s="1"/>
  <c r="P1150" i="4"/>
  <c r="AA1150" i="4" s="1"/>
  <c r="Q1150" i="4"/>
  <c r="AB1150" i="4" s="1"/>
  <c r="AF1151" i="4" l="1"/>
  <c r="AC1150" i="4"/>
  <c r="AD1150" i="4" s="1"/>
  <c r="AE1150" i="4" s="1"/>
  <c r="F1152" i="4"/>
  <c r="O1151" i="4"/>
  <c r="Z1151" i="4" s="1"/>
  <c r="P1151" i="4"/>
  <c r="AA1151" i="4" s="1"/>
  <c r="I1151" i="4"/>
  <c r="T1151" i="4" s="1"/>
  <c r="J1151" i="4"/>
  <c r="U1151" i="4" s="1"/>
  <c r="K1151" i="4"/>
  <c r="V1151" i="4" s="1"/>
  <c r="L1151" i="4"/>
  <c r="W1151" i="4" s="1"/>
  <c r="G1151" i="4"/>
  <c r="R1151" i="4" s="1"/>
  <c r="H1151" i="4"/>
  <c r="S1151" i="4" s="1"/>
  <c r="M1151" i="4"/>
  <c r="X1151" i="4" s="1"/>
  <c r="N1151" i="4"/>
  <c r="Y1151" i="4" s="1"/>
  <c r="Q1151" i="4"/>
  <c r="AB1151" i="4" s="1"/>
  <c r="AF1152" i="4" l="1"/>
  <c r="AC1151" i="4"/>
  <c r="AD1151" i="4" s="1"/>
  <c r="AE1151" i="4" s="1"/>
  <c r="F1153" i="4"/>
  <c r="Q1152" i="4"/>
  <c r="AB1152" i="4" s="1"/>
  <c r="K1152" i="4"/>
  <c r="V1152" i="4" s="1"/>
  <c r="L1152" i="4"/>
  <c r="W1152" i="4" s="1"/>
  <c r="M1152" i="4"/>
  <c r="X1152" i="4" s="1"/>
  <c r="N1152" i="4"/>
  <c r="Y1152" i="4" s="1"/>
  <c r="G1152" i="4"/>
  <c r="R1152" i="4" s="1"/>
  <c r="H1152" i="4"/>
  <c r="S1152" i="4" s="1"/>
  <c r="I1152" i="4"/>
  <c r="T1152" i="4" s="1"/>
  <c r="J1152" i="4"/>
  <c r="U1152" i="4" s="1"/>
  <c r="O1152" i="4"/>
  <c r="Z1152" i="4" s="1"/>
  <c r="P1152" i="4"/>
  <c r="AA1152" i="4" s="1"/>
  <c r="AF1153" i="4" l="1"/>
  <c r="AC1152" i="4"/>
  <c r="AD1152" i="4" s="1"/>
  <c r="AE1152" i="4" s="1"/>
  <c r="F1154" i="4"/>
  <c r="G1153" i="4"/>
  <c r="R1153" i="4" s="1"/>
  <c r="H1153" i="4"/>
  <c r="S1153" i="4" s="1"/>
  <c r="M1153" i="4"/>
  <c r="X1153" i="4" s="1"/>
  <c r="N1153" i="4"/>
  <c r="Y1153" i="4" s="1"/>
  <c r="O1153" i="4"/>
  <c r="Z1153" i="4" s="1"/>
  <c r="P1153" i="4"/>
  <c r="AA1153" i="4" s="1"/>
  <c r="I1153" i="4"/>
  <c r="T1153" i="4" s="1"/>
  <c r="J1153" i="4"/>
  <c r="U1153" i="4" s="1"/>
  <c r="K1153" i="4"/>
  <c r="V1153" i="4" s="1"/>
  <c r="L1153" i="4"/>
  <c r="W1153" i="4" s="1"/>
  <c r="Q1153" i="4"/>
  <c r="AB1153" i="4" s="1"/>
  <c r="AF1154" i="4" l="1"/>
  <c r="AC1153" i="4"/>
  <c r="AD1153" i="4" s="1"/>
  <c r="AE1153" i="4" s="1"/>
  <c r="F1155" i="4"/>
  <c r="I1154" i="4"/>
  <c r="T1154" i="4" s="1"/>
  <c r="J1154" i="4"/>
  <c r="U1154" i="4" s="1"/>
  <c r="O1154" i="4"/>
  <c r="Z1154" i="4" s="1"/>
  <c r="P1154" i="4"/>
  <c r="AA1154" i="4" s="1"/>
  <c r="Q1154" i="4"/>
  <c r="AB1154" i="4" s="1"/>
  <c r="G1154" i="4"/>
  <c r="R1154" i="4" s="1"/>
  <c r="H1154" i="4"/>
  <c r="S1154" i="4" s="1"/>
  <c r="K1154" i="4"/>
  <c r="V1154" i="4" s="1"/>
  <c r="L1154" i="4"/>
  <c r="W1154" i="4" s="1"/>
  <c r="M1154" i="4"/>
  <c r="X1154" i="4" s="1"/>
  <c r="N1154" i="4"/>
  <c r="Y1154" i="4" s="1"/>
  <c r="AF1155" i="4" l="1"/>
  <c r="AC1154" i="4"/>
  <c r="AD1154" i="4" s="1"/>
  <c r="AE1154" i="4" s="1"/>
  <c r="F1156" i="4"/>
  <c r="K1155" i="4"/>
  <c r="V1155" i="4" s="1"/>
  <c r="L1155" i="4"/>
  <c r="W1155" i="4" s="1"/>
  <c r="Q1155" i="4"/>
  <c r="AB1155" i="4" s="1"/>
  <c r="G1155" i="4"/>
  <c r="R1155" i="4" s="1"/>
  <c r="H1155" i="4"/>
  <c r="S1155" i="4" s="1"/>
  <c r="I1155" i="4"/>
  <c r="T1155" i="4" s="1"/>
  <c r="J1155" i="4"/>
  <c r="U1155" i="4" s="1"/>
  <c r="M1155" i="4"/>
  <c r="X1155" i="4" s="1"/>
  <c r="N1155" i="4"/>
  <c r="Y1155" i="4" s="1"/>
  <c r="O1155" i="4"/>
  <c r="Z1155" i="4" s="1"/>
  <c r="P1155" i="4"/>
  <c r="AA1155" i="4" s="1"/>
  <c r="AF1156" i="4" l="1"/>
  <c r="AC1155" i="4"/>
  <c r="AD1155" i="4" s="1"/>
  <c r="AE1155" i="4" s="1"/>
  <c r="F1157" i="4"/>
  <c r="M1156" i="4"/>
  <c r="X1156" i="4" s="1"/>
  <c r="N1156" i="4"/>
  <c r="Y1156" i="4" s="1"/>
  <c r="G1156" i="4"/>
  <c r="R1156" i="4" s="1"/>
  <c r="H1156" i="4"/>
  <c r="S1156" i="4" s="1"/>
  <c r="I1156" i="4"/>
  <c r="T1156" i="4" s="1"/>
  <c r="J1156" i="4"/>
  <c r="U1156" i="4" s="1"/>
  <c r="K1156" i="4"/>
  <c r="V1156" i="4" s="1"/>
  <c r="L1156" i="4"/>
  <c r="W1156" i="4" s="1"/>
  <c r="O1156" i="4"/>
  <c r="Z1156" i="4" s="1"/>
  <c r="P1156" i="4"/>
  <c r="AA1156" i="4" s="1"/>
  <c r="Q1156" i="4"/>
  <c r="AB1156" i="4" s="1"/>
  <c r="AF1157" i="4" l="1"/>
  <c r="AC1156" i="4"/>
  <c r="AD1156" i="4" s="1"/>
  <c r="AE1156" i="4" s="1"/>
  <c r="F1158" i="4"/>
  <c r="O1157" i="4"/>
  <c r="Z1157" i="4" s="1"/>
  <c r="P1157" i="4"/>
  <c r="AA1157" i="4" s="1"/>
  <c r="I1157" i="4"/>
  <c r="T1157" i="4" s="1"/>
  <c r="J1157" i="4"/>
  <c r="U1157" i="4" s="1"/>
  <c r="K1157" i="4"/>
  <c r="V1157" i="4" s="1"/>
  <c r="L1157" i="4"/>
  <c r="W1157" i="4" s="1"/>
  <c r="M1157" i="4"/>
  <c r="X1157" i="4" s="1"/>
  <c r="N1157" i="4"/>
  <c r="Y1157" i="4" s="1"/>
  <c r="Q1157" i="4"/>
  <c r="AB1157" i="4" s="1"/>
  <c r="G1157" i="4"/>
  <c r="R1157" i="4" s="1"/>
  <c r="H1157" i="4"/>
  <c r="S1157" i="4" s="1"/>
  <c r="AF1158" i="4" l="1"/>
  <c r="AC1157" i="4"/>
  <c r="AD1157" i="4" s="1"/>
  <c r="AE1157" i="4" s="1"/>
  <c r="F1159" i="4"/>
  <c r="Q1158" i="4"/>
  <c r="AB1158" i="4" s="1"/>
  <c r="K1158" i="4"/>
  <c r="V1158" i="4" s="1"/>
  <c r="L1158" i="4"/>
  <c r="W1158" i="4" s="1"/>
  <c r="M1158" i="4"/>
  <c r="X1158" i="4" s="1"/>
  <c r="N1158" i="4"/>
  <c r="Y1158" i="4" s="1"/>
  <c r="O1158" i="4"/>
  <c r="Z1158" i="4" s="1"/>
  <c r="P1158" i="4"/>
  <c r="AA1158" i="4" s="1"/>
  <c r="G1158" i="4"/>
  <c r="R1158" i="4" s="1"/>
  <c r="H1158" i="4"/>
  <c r="S1158" i="4" s="1"/>
  <c r="I1158" i="4"/>
  <c r="T1158" i="4" s="1"/>
  <c r="J1158" i="4"/>
  <c r="U1158" i="4" s="1"/>
  <c r="AF1159" i="4" l="1"/>
  <c r="AC1158" i="4"/>
  <c r="AD1158" i="4" s="1"/>
  <c r="AE1158" i="4" s="1"/>
  <c r="F1160" i="4"/>
  <c r="G1159" i="4"/>
  <c r="R1159" i="4" s="1"/>
  <c r="H1159" i="4"/>
  <c r="S1159" i="4" s="1"/>
  <c r="M1159" i="4"/>
  <c r="X1159" i="4" s="1"/>
  <c r="N1159" i="4"/>
  <c r="Y1159" i="4" s="1"/>
  <c r="O1159" i="4"/>
  <c r="Z1159" i="4" s="1"/>
  <c r="P1159" i="4"/>
  <c r="AA1159" i="4" s="1"/>
  <c r="Q1159" i="4"/>
  <c r="AB1159" i="4" s="1"/>
  <c r="I1159" i="4"/>
  <c r="T1159" i="4" s="1"/>
  <c r="J1159" i="4"/>
  <c r="U1159" i="4" s="1"/>
  <c r="K1159" i="4"/>
  <c r="V1159" i="4" s="1"/>
  <c r="L1159" i="4"/>
  <c r="W1159" i="4" s="1"/>
  <c r="AF1160" i="4" l="1"/>
  <c r="AC1159" i="4"/>
  <c r="AD1159" i="4" s="1"/>
  <c r="AE1159" i="4" s="1"/>
  <c r="F1161" i="4"/>
  <c r="I1160" i="4"/>
  <c r="T1160" i="4" s="1"/>
  <c r="J1160" i="4"/>
  <c r="U1160" i="4" s="1"/>
  <c r="O1160" i="4"/>
  <c r="Z1160" i="4" s="1"/>
  <c r="P1160" i="4"/>
  <c r="AA1160" i="4" s="1"/>
  <c r="Q1160" i="4"/>
  <c r="AB1160" i="4" s="1"/>
  <c r="G1160" i="4"/>
  <c r="R1160" i="4" s="1"/>
  <c r="H1160" i="4"/>
  <c r="S1160" i="4" s="1"/>
  <c r="K1160" i="4"/>
  <c r="V1160" i="4" s="1"/>
  <c r="L1160" i="4"/>
  <c r="W1160" i="4" s="1"/>
  <c r="M1160" i="4"/>
  <c r="X1160" i="4" s="1"/>
  <c r="N1160" i="4"/>
  <c r="Y1160" i="4" s="1"/>
  <c r="AF1161" i="4" l="1"/>
  <c r="AC1160" i="4"/>
  <c r="AD1160" i="4" s="1"/>
  <c r="AE1160" i="4" s="1"/>
  <c r="F1162" i="4"/>
  <c r="K1161" i="4"/>
  <c r="V1161" i="4" s="1"/>
  <c r="L1161" i="4"/>
  <c r="W1161" i="4" s="1"/>
  <c r="Q1161" i="4"/>
  <c r="AB1161" i="4" s="1"/>
  <c r="G1161" i="4"/>
  <c r="R1161" i="4" s="1"/>
  <c r="H1161" i="4"/>
  <c r="S1161" i="4" s="1"/>
  <c r="I1161" i="4"/>
  <c r="T1161" i="4" s="1"/>
  <c r="J1161" i="4"/>
  <c r="U1161" i="4" s="1"/>
  <c r="M1161" i="4"/>
  <c r="X1161" i="4" s="1"/>
  <c r="N1161" i="4"/>
  <c r="Y1161" i="4" s="1"/>
  <c r="O1161" i="4"/>
  <c r="Z1161" i="4" s="1"/>
  <c r="P1161" i="4"/>
  <c r="AA1161" i="4" s="1"/>
  <c r="AF1162" i="4" l="1"/>
  <c r="AC1161" i="4"/>
  <c r="AD1161" i="4" s="1"/>
  <c r="AE1161" i="4" s="1"/>
  <c r="F1163" i="4"/>
  <c r="M1162" i="4"/>
  <c r="X1162" i="4" s="1"/>
  <c r="N1162" i="4"/>
  <c r="Y1162" i="4" s="1"/>
  <c r="G1162" i="4"/>
  <c r="R1162" i="4" s="1"/>
  <c r="H1162" i="4"/>
  <c r="S1162" i="4" s="1"/>
  <c r="I1162" i="4"/>
  <c r="T1162" i="4" s="1"/>
  <c r="J1162" i="4"/>
  <c r="U1162" i="4" s="1"/>
  <c r="K1162" i="4"/>
  <c r="V1162" i="4" s="1"/>
  <c r="L1162" i="4"/>
  <c r="W1162" i="4" s="1"/>
  <c r="O1162" i="4"/>
  <c r="Z1162" i="4" s="1"/>
  <c r="P1162" i="4"/>
  <c r="AA1162" i="4" s="1"/>
  <c r="Q1162" i="4"/>
  <c r="AB1162" i="4" s="1"/>
  <c r="AF1163" i="4" l="1"/>
  <c r="AC1162" i="4"/>
  <c r="AD1162" i="4" s="1"/>
  <c r="AE1162" i="4" s="1"/>
  <c r="F1164" i="4"/>
  <c r="O1163" i="4"/>
  <c r="Z1163" i="4" s="1"/>
  <c r="P1163" i="4"/>
  <c r="AA1163" i="4" s="1"/>
  <c r="I1163" i="4"/>
  <c r="T1163" i="4" s="1"/>
  <c r="J1163" i="4"/>
  <c r="U1163" i="4" s="1"/>
  <c r="K1163" i="4"/>
  <c r="V1163" i="4" s="1"/>
  <c r="L1163" i="4"/>
  <c r="W1163" i="4" s="1"/>
  <c r="G1163" i="4"/>
  <c r="R1163" i="4" s="1"/>
  <c r="H1163" i="4"/>
  <c r="S1163" i="4" s="1"/>
  <c r="M1163" i="4"/>
  <c r="X1163" i="4" s="1"/>
  <c r="N1163" i="4"/>
  <c r="Y1163" i="4" s="1"/>
  <c r="Q1163" i="4"/>
  <c r="AB1163" i="4" s="1"/>
  <c r="AF1164" i="4" l="1"/>
  <c r="AC1163" i="4"/>
  <c r="AD1163" i="4" s="1"/>
  <c r="AE1163" i="4" s="1"/>
  <c r="F1165" i="4"/>
  <c r="Q1164" i="4"/>
  <c r="AB1164" i="4" s="1"/>
  <c r="K1164" i="4"/>
  <c r="V1164" i="4" s="1"/>
  <c r="L1164" i="4"/>
  <c r="W1164" i="4" s="1"/>
  <c r="M1164" i="4"/>
  <c r="X1164" i="4" s="1"/>
  <c r="N1164" i="4"/>
  <c r="Y1164" i="4" s="1"/>
  <c r="G1164" i="4"/>
  <c r="R1164" i="4" s="1"/>
  <c r="H1164" i="4"/>
  <c r="S1164" i="4" s="1"/>
  <c r="I1164" i="4"/>
  <c r="T1164" i="4" s="1"/>
  <c r="J1164" i="4"/>
  <c r="U1164" i="4" s="1"/>
  <c r="O1164" i="4"/>
  <c r="Z1164" i="4" s="1"/>
  <c r="P1164" i="4"/>
  <c r="AA1164" i="4" s="1"/>
  <c r="AF1165" i="4" l="1"/>
  <c r="AC1164" i="4"/>
  <c r="AD1164" i="4" s="1"/>
  <c r="AE1164" i="4" s="1"/>
  <c r="F1166" i="4"/>
  <c r="G1165" i="4"/>
  <c r="R1165" i="4" s="1"/>
  <c r="H1165" i="4"/>
  <c r="S1165" i="4" s="1"/>
  <c r="M1165" i="4"/>
  <c r="X1165" i="4" s="1"/>
  <c r="N1165" i="4"/>
  <c r="Y1165" i="4" s="1"/>
  <c r="O1165" i="4"/>
  <c r="Z1165" i="4" s="1"/>
  <c r="P1165" i="4"/>
  <c r="AA1165" i="4" s="1"/>
  <c r="I1165" i="4"/>
  <c r="T1165" i="4" s="1"/>
  <c r="J1165" i="4"/>
  <c r="U1165" i="4" s="1"/>
  <c r="K1165" i="4"/>
  <c r="V1165" i="4" s="1"/>
  <c r="L1165" i="4"/>
  <c r="W1165" i="4" s="1"/>
  <c r="Q1165" i="4"/>
  <c r="AB1165" i="4" s="1"/>
  <c r="AF1166" i="4" l="1"/>
  <c r="AC1165" i="4"/>
  <c r="AD1165" i="4" s="1"/>
  <c r="AE1165" i="4" s="1"/>
  <c r="F1167" i="4"/>
  <c r="I1166" i="4"/>
  <c r="T1166" i="4" s="1"/>
  <c r="J1166" i="4"/>
  <c r="U1166" i="4" s="1"/>
  <c r="O1166" i="4"/>
  <c r="Z1166" i="4" s="1"/>
  <c r="P1166" i="4"/>
  <c r="AA1166" i="4" s="1"/>
  <c r="Q1166" i="4"/>
  <c r="AB1166" i="4" s="1"/>
  <c r="G1166" i="4"/>
  <c r="R1166" i="4" s="1"/>
  <c r="H1166" i="4"/>
  <c r="S1166" i="4" s="1"/>
  <c r="K1166" i="4"/>
  <c r="V1166" i="4" s="1"/>
  <c r="L1166" i="4"/>
  <c r="W1166" i="4" s="1"/>
  <c r="M1166" i="4"/>
  <c r="X1166" i="4" s="1"/>
  <c r="N1166" i="4"/>
  <c r="Y1166" i="4" s="1"/>
  <c r="AF1167" i="4" l="1"/>
  <c r="AC1166" i="4"/>
  <c r="AD1166" i="4" s="1"/>
  <c r="AE1166" i="4" s="1"/>
  <c r="F1168" i="4"/>
  <c r="K1167" i="4"/>
  <c r="V1167" i="4" s="1"/>
  <c r="L1167" i="4"/>
  <c r="W1167" i="4" s="1"/>
  <c r="Q1167" i="4"/>
  <c r="AB1167" i="4" s="1"/>
  <c r="G1167" i="4"/>
  <c r="R1167" i="4" s="1"/>
  <c r="H1167" i="4"/>
  <c r="S1167" i="4" s="1"/>
  <c r="I1167" i="4"/>
  <c r="T1167" i="4" s="1"/>
  <c r="J1167" i="4"/>
  <c r="U1167" i="4" s="1"/>
  <c r="M1167" i="4"/>
  <c r="X1167" i="4" s="1"/>
  <c r="N1167" i="4"/>
  <c r="Y1167" i="4" s="1"/>
  <c r="O1167" i="4"/>
  <c r="Z1167" i="4" s="1"/>
  <c r="P1167" i="4"/>
  <c r="AA1167" i="4" s="1"/>
  <c r="AF1168" i="4" l="1"/>
  <c r="AC1167" i="4"/>
  <c r="AD1167" i="4" s="1"/>
  <c r="AE1167" i="4" s="1"/>
  <c r="F1169" i="4"/>
  <c r="N1168" i="4"/>
  <c r="Y1168" i="4" s="1"/>
  <c r="G1168" i="4"/>
  <c r="R1168" i="4" s="1"/>
  <c r="H1168" i="4"/>
  <c r="S1168" i="4" s="1"/>
  <c r="I1168" i="4"/>
  <c r="T1168" i="4" s="1"/>
  <c r="J1168" i="4"/>
  <c r="U1168" i="4" s="1"/>
  <c r="K1168" i="4"/>
  <c r="V1168" i="4" s="1"/>
  <c r="L1168" i="4"/>
  <c r="W1168" i="4" s="1"/>
  <c r="M1168" i="4"/>
  <c r="X1168" i="4" s="1"/>
  <c r="O1168" i="4"/>
  <c r="Z1168" i="4" s="1"/>
  <c r="P1168" i="4"/>
  <c r="AA1168" i="4" s="1"/>
  <c r="Q1168" i="4"/>
  <c r="AB1168" i="4" s="1"/>
  <c r="AF1169" i="4" l="1"/>
  <c r="AC1168" i="4"/>
  <c r="AD1168" i="4" s="1"/>
  <c r="AE1168" i="4" s="1"/>
  <c r="F1170" i="4"/>
  <c r="N1169" i="4"/>
  <c r="Y1169" i="4" s="1"/>
  <c r="O1169" i="4"/>
  <c r="Z1169" i="4" s="1"/>
  <c r="P1169" i="4"/>
  <c r="AA1169" i="4" s="1"/>
  <c r="Q1169" i="4"/>
  <c r="AB1169" i="4" s="1"/>
  <c r="G1169" i="4"/>
  <c r="R1169" i="4" s="1"/>
  <c r="H1169" i="4"/>
  <c r="S1169" i="4" s="1"/>
  <c r="I1169" i="4"/>
  <c r="T1169" i="4" s="1"/>
  <c r="J1169" i="4"/>
  <c r="U1169" i="4" s="1"/>
  <c r="K1169" i="4"/>
  <c r="V1169" i="4" s="1"/>
  <c r="L1169" i="4"/>
  <c r="W1169" i="4" s="1"/>
  <c r="M1169" i="4"/>
  <c r="X1169" i="4" s="1"/>
  <c r="AF1170" i="4" l="1"/>
  <c r="AC1169" i="4"/>
  <c r="AD1169" i="4" s="1"/>
  <c r="AE1169" i="4" s="1"/>
  <c r="F1171" i="4"/>
  <c r="P1170" i="4"/>
  <c r="AA1170" i="4" s="1"/>
  <c r="Q1170" i="4"/>
  <c r="AB1170" i="4" s="1"/>
  <c r="G1170" i="4"/>
  <c r="R1170" i="4" s="1"/>
  <c r="H1170" i="4"/>
  <c r="S1170" i="4" s="1"/>
  <c r="I1170" i="4"/>
  <c r="T1170" i="4" s="1"/>
  <c r="J1170" i="4"/>
  <c r="U1170" i="4" s="1"/>
  <c r="K1170" i="4"/>
  <c r="V1170" i="4" s="1"/>
  <c r="L1170" i="4"/>
  <c r="W1170" i="4" s="1"/>
  <c r="M1170" i="4"/>
  <c r="X1170" i="4" s="1"/>
  <c r="N1170" i="4"/>
  <c r="Y1170" i="4" s="1"/>
  <c r="O1170" i="4"/>
  <c r="Z1170" i="4" s="1"/>
  <c r="AF1171" i="4" l="1"/>
  <c r="AC1170" i="4"/>
  <c r="AD1170" i="4" s="1"/>
  <c r="AE1170" i="4" s="1"/>
  <c r="F1172" i="4"/>
  <c r="G1171" i="4"/>
  <c r="R1171" i="4" s="1"/>
  <c r="H1171" i="4"/>
  <c r="S1171" i="4" s="1"/>
  <c r="I1171" i="4"/>
  <c r="T1171" i="4" s="1"/>
  <c r="J1171" i="4"/>
  <c r="U1171" i="4" s="1"/>
  <c r="K1171" i="4"/>
  <c r="V1171" i="4" s="1"/>
  <c r="L1171" i="4"/>
  <c r="W1171" i="4" s="1"/>
  <c r="M1171" i="4"/>
  <c r="X1171" i="4" s="1"/>
  <c r="N1171" i="4"/>
  <c r="Y1171" i="4" s="1"/>
  <c r="O1171" i="4"/>
  <c r="Z1171" i="4" s="1"/>
  <c r="P1171" i="4"/>
  <c r="AA1171" i="4" s="1"/>
  <c r="Q1171" i="4"/>
  <c r="AB1171" i="4" s="1"/>
  <c r="AF1172" i="4" l="1"/>
  <c r="AC1171" i="4"/>
  <c r="AD1171" i="4" s="1"/>
  <c r="AE1171" i="4" s="1"/>
  <c r="F1173" i="4"/>
  <c r="H1172" i="4"/>
  <c r="S1172" i="4" s="1"/>
  <c r="I1172" i="4"/>
  <c r="T1172" i="4" s="1"/>
  <c r="J1172" i="4"/>
  <c r="U1172" i="4" s="1"/>
  <c r="K1172" i="4"/>
  <c r="V1172" i="4" s="1"/>
  <c r="L1172" i="4"/>
  <c r="W1172" i="4" s="1"/>
  <c r="M1172" i="4"/>
  <c r="X1172" i="4" s="1"/>
  <c r="N1172" i="4"/>
  <c r="Y1172" i="4" s="1"/>
  <c r="O1172" i="4"/>
  <c r="Z1172" i="4" s="1"/>
  <c r="P1172" i="4"/>
  <c r="AA1172" i="4" s="1"/>
  <c r="Q1172" i="4"/>
  <c r="AB1172" i="4" s="1"/>
  <c r="G1172" i="4"/>
  <c r="R1172" i="4" s="1"/>
  <c r="AF1173" i="4" l="1"/>
  <c r="AC1172" i="4"/>
  <c r="AD1172" i="4" s="1"/>
  <c r="AE1172" i="4" s="1"/>
  <c r="F1174" i="4"/>
  <c r="J1173" i="4"/>
  <c r="U1173" i="4" s="1"/>
  <c r="K1173" i="4"/>
  <c r="V1173" i="4" s="1"/>
  <c r="L1173" i="4"/>
  <c r="W1173" i="4" s="1"/>
  <c r="M1173" i="4"/>
  <c r="X1173" i="4" s="1"/>
  <c r="N1173" i="4"/>
  <c r="Y1173" i="4" s="1"/>
  <c r="O1173" i="4"/>
  <c r="Z1173" i="4" s="1"/>
  <c r="P1173" i="4"/>
  <c r="AA1173" i="4" s="1"/>
  <c r="Q1173" i="4"/>
  <c r="AB1173" i="4" s="1"/>
  <c r="G1173" i="4"/>
  <c r="R1173" i="4" s="1"/>
  <c r="H1173" i="4"/>
  <c r="S1173" i="4" s="1"/>
  <c r="I1173" i="4"/>
  <c r="T1173" i="4" s="1"/>
  <c r="AF1174" i="4" l="1"/>
  <c r="AC1173" i="4"/>
  <c r="AD1173" i="4" s="1"/>
  <c r="AE1173" i="4" s="1"/>
  <c r="F1175" i="4"/>
  <c r="L1174" i="4"/>
  <c r="W1174" i="4" s="1"/>
  <c r="M1174" i="4"/>
  <c r="X1174" i="4" s="1"/>
  <c r="N1174" i="4"/>
  <c r="Y1174" i="4" s="1"/>
  <c r="O1174" i="4"/>
  <c r="Z1174" i="4" s="1"/>
  <c r="P1174" i="4"/>
  <c r="AA1174" i="4" s="1"/>
  <c r="Q1174" i="4"/>
  <c r="AB1174" i="4" s="1"/>
  <c r="G1174" i="4"/>
  <c r="R1174" i="4" s="1"/>
  <c r="H1174" i="4"/>
  <c r="S1174" i="4" s="1"/>
  <c r="I1174" i="4"/>
  <c r="T1174" i="4" s="1"/>
  <c r="J1174" i="4"/>
  <c r="U1174" i="4" s="1"/>
  <c r="K1174" i="4"/>
  <c r="V1174" i="4" s="1"/>
  <c r="AF1175" i="4" l="1"/>
  <c r="AC1174" i="4"/>
  <c r="AD1174" i="4" s="1"/>
  <c r="AE1174" i="4" s="1"/>
  <c r="F1176" i="4"/>
  <c r="N1175" i="4"/>
  <c r="Y1175" i="4" s="1"/>
  <c r="O1175" i="4"/>
  <c r="Z1175" i="4" s="1"/>
  <c r="P1175" i="4"/>
  <c r="AA1175" i="4" s="1"/>
  <c r="Q1175" i="4"/>
  <c r="AB1175" i="4" s="1"/>
  <c r="G1175" i="4"/>
  <c r="R1175" i="4" s="1"/>
  <c r="H1175" i="4"/>
  <c r="S1175" i="4" s="1"/>
  <c r="I1175" i="4"/>
  <c r="T1175" i="4" s="1"/>
  <c r="J1175" i="4"/>
  <c r="U1175" i="4" s="1"/>
  <c r="K1175" i="4"/>
  <c r="V1175" i="4" s="1"/>
  <c r="L1175" i="4"/>
  <c r="W1175" i="4" s="1"/>
  <c r="M1175" i="4"/>
  <c r="X1175" i="4" s="1"/>
  <c r="AF1176" i="4" l="1"/>
  <c r="AC1175" i="4"/>
  <c r="AD1175" i="4" s="1"/>
  <c r="AE1175" i="4" s="1"/>
  <c r="F1177" i="4"/>
  <c r="P1176" i="4"/>
  <c r="AA1176" i="4" s="1"/>
  <c r="Q1176" i="4"/>
  <c r="AB1176" i="4" s="1"/>
  <c r="G1176" i="4"/>
  <c r="R1176" i="4" s="1"/>
  <c r="H1176" i="4"/>
  <c r="S1176" i="4" s="1"/>
  <c r="I1176" i="4"/>
  <c r="T1176" i="4" s="1"/>
  <c r="J1176" i="4"/>
  <c r="U1176" i="4" s="1"/>
  <c r="K1176" i="4"/>
  <c r="V1176" i="4" s="1"/>
  <c r="L1176" i="4"/>
  <c r="W1176" i="4" s="1"/>
  <c r="M1176" i="4"/>
  <c r="X1176" i="4" s="1"/>
  <c r="N1176" i="4"/>
  <c r="Y1176" i="4" s="1"/>
  <c r="O1176" i="4"/>
  <c r="Z1176" i="4" s="1"/>
  <c r="AF1177" i="4" l="1"/>
  <c r="AC1176" i="4"/>
  <c r="AD1176" i="4" s="1"/>
  <c r="AE1176" i="4" s="1"/>
  <c r="F1178" i="4"/>
  <c r="G1177" i="4"/>
  <c r="R1177" i="4" s="1"/>
  <c r="H1177" i="4"/>
  <c r="S1177" i="4" s="1"/>
  <c r="I1177" i="4"/>
  <c r="T1177" i="4" s="1"/>
  <c r="J1177" i="4"/>
  <c r="U1177" i="4" s="1"/>
  <c r="K1177" i="4"/>
  <c r="V1177" i="4" s="1"/>
  <c r="L1177" i="4"/>
  <c r="W1177" i="4" s="1"/>
  <c r="M1177" i="4"/>
  <c r="X1177" i="4" s="1"/>
  <c r="N1177" i="4"/>
  <c r="Y1177" i="4" s="1"/>
  <c r="O1177" i="4"/>
  <c r="Z1177" i="4" s="1"/>
  <c r="P1177" i="4"/>
  <c r="AA1177" i="4" s="1"/>
  <c r="Q1177" i="4"/>
  <c r="AB1177" i="4" s="1"/>
  <c r="AF1178" i="4" l="1"/>
  <c r="AC1177" i="4"/>
  <c r="AD1177" i="4" s="1"/>
  <c r="AE1177" i="4" s="1"/>
  <c r="F1179" i="4"/>
  <c r="H1178" i="4"/>
  <c r="S1178" i="4" s="1"/>
  <c r="I1178" i="4"/>
  <c r="T1178" i="4" s="1"/>
  <c r="J1178" i="4"/>
  <c r="U1178" i="4" s="1"/>
  <c r="K1178" i="4"/>
  <c r="V1178" i="4" s="1"/>
  <c r="L1178" i="4"/>
  <c r="W1178" i="4" s="1"/>
  <c r="M1178" i="4"/>
  <c r="X1178" i="4" s="1"/>
  <c r="N1178" i="4"/>
  <c r="Y1178" i="4" s="1"/>
  <c r="O1178" i="4"/>
  <c r="Z1178" i="4" s="1"/>
  <c r="P1178" i="4"/>
  <c r="AA1178" i="4" s="1"/>
  <c r="Q1178" i="4"/>
  <c r="AB1178" i="4" s="1"/>
  <c r="G1178" i="4"/>
  <c r="R1178" i="4" s="1"/>
  <c r="AF1179" i="4" l="1"/>
  <c r="AC1178" i="4"/>
  <c r="AD1178" i="4" s="1"/>
  <c r="AE1178" i="4" s="1"/>
  <c r="F1180" i="4"/>
  <c r="J1179" i="4"/>
  <c r="U1179" i="4" s="1"/>
  <c r="K1179" i="4"/>
  <c r="V1179" i="4" s="1"/>
  <c r="L1179" i="4"/>
  <c r="W1179" i="4" s="1"/>
  <c r="M1179" i="4"/>
  <c r="X1179" i="4" s="1"/>
  <c r="N1179" i="4"/>
  <c r="Y1179" i="4" s="1"/>
  <c r="O1179" i="4"/>
  <c r="Z1179" i="4" s="1"/>
  <c r="P1179" i="4"/>
  <c r="AA1179" i="4" s="1"/>
  <c r="Q1179" i="4"/>
  <c r="AB1179" i="4" s="1"/>
  <c r="G1179" i="4"/>
  <c r="R1179" i="4" s="1"/>
  <c r="H1179" i="4"/>
  <c r="S1179" i="4" s="1"/>
  <c r="I1179" i="4"/>
  <c r="T1179" i="4" s="1"/>
  <c r="AF1180" i="4" l="1"/>
  <c r="AC1179" i="4"/>
  <c r="AD1179" i="4" s="1"/>
  <c r="AE1179" i="4" s="1"/>
  <c r="F1181" i="4"/>
  <c r="L1180" i="4"/>
  <c r="W1180" i="4" s="1"/>
  <c r="M1180" i="4"/>
  <c r="X1180" i="4" s="1"/>
  <c r="N1180" i="4"/>
  <c r="Y1180" i="4" s="1"/>
  <c r="O1180" i="4"/>
  <c r="Z1180" i="4" s="1"/>
  <c r="P1180" i="4"/>
  <c r="AA1180" i="4" s="1"/>
  <c r="Q1180" i="4"/>
  <c r="AB1180" i="4" s="1"/>
  <c r="G1180" i="4"/>
  <c r="R1180" i="4" s="1"/>
  <c r="H1180" i="4"/>
  <c r="S1180" i="4" s="1"/>
  <c r="I1180" i="4"/>
  <c r="T1180" i="4" s="1"/>
  <c r="J1180" i="4"/>
  <c r="U1180" i="4" s="1"/>
  <c r="K1180" i="4"/>
  <c r="V1180" i="4" s="1"/>
  <c r="AF1181" i="4" l="1"/>
  <c r="AC1180" i="4"/>
  <c r="AD1180" i="4" s="1"/>
  <c r="AE1180" i="4" s="1"/>
  <c r="F1182" i="4"/>
  <c r="N1181" i="4"/>
  <c r="Y1181" i="4" s="1"/>
  <c r="O1181" i="4"/>
  <c r="Z1181" i="4" s="1"/>
  <c r="P1181" i="4"/>
  <c r="AA1181" i="4" s="1"/>
  <c r="Q1181" i="4"/>
  <c r="AB1181" i="4" s="1"/>
  <c r="G1181" i="4"/>
  <c r="R1181" i="4" s="1"/>
  <c r="H1181" i="4"/>
  <c r="S1181" i="4" s="1"/>
  <c r="I1181" i="4"/>
  <c r="T1181" i="4" s="1"/>
  <c r="J1181" i="4"/>
  <c r="U1181" i="4" s="1"/>
  <c r="K1181" i="4"/>
  <c r="V1181" i="4" s="1"/>
  <c r="L1181" i="4"/>
  <c r="W1181" i="4" s="1"/>
  <c r="M1181" i="4"/>
  <c r="X1181" i="4" s="1"/>
  <c r="AF1182" i="4" l="1"/>
  <c r="AC1181" i="4"/>
  <c r="AD1181" i="4" s="1"/>
  <c r="AE1181" i="4" s="1"/>
  <c r="F1183" i="4"/>
  <c r="P1182" i="4"/>
  <c r="AA1182" i="4" s="1"/>
  <c r="Q1182" i="4"/>
  <c r="AB1182" i="4" s="1"/>
  <c r="G1182" i="4"/>
  <c r="R1182" i="4" s="1"/>
  <c r="H1182" i="4"/>
  <c r="S1182" i="4" s="1"/>
  <c r="I1182" i="4"/>
  <c r="T1182" i="4" s="1"/>
  <c r="J1182" i="4"/>
  <c r="U1182" i="4" s="1"/>
  <c r="K1182" i="4"/>
  <c r="V1182" i="4" s="1"/>
  <c r="L1182" i="4"/>
  <c r="W1182" i="4" s="1"/>
  <c r="M1182" i="4"/>
  <c r="X1182" i="4" s="1"/>
  <c r="N1182" i="4"/>
  <c r="Y1182" i="4" s="1"/>
  <c r="O1182" i="4"/>
  <c r="Z1182" i="4" s="1"/>
  <c r="AF1183" i="4" l="1"/>
  <c r="AC1182" i="4"/>
  <c r="AD1182" i="4" s="1"/>
  <c r="AE1182" i="4" s="1"/>
  <c r="F1184" i="4"/>
  <c r="G1183" i="4"/>
  <c r="R1183" i="4" s="1"/>
  <c r="H1183" i="4"/>
  <c r="S1183" i="4" s="1"/>
  <c r="I1183" i="4"/>
  <c r="T1183" i="4" s="1"/>
  <c r="J1183" i="4"/>
  <c r="U1183" i="4" s="1"/>
  <c r="K1183" i="4"/>
  <c r="V1183" i="4" s="1"/>
  <c r="L1183" i="4"/>
  <c r="W1183" i="4" s="1"/>
  <c r="M1183" i="4"/>
  <c r="X1183" i="4" s="1"/>
  <c r="N1183" i="4"/>
  <c r="Y1183" i="4" s="1"/>
  <c r="O1183" i="4"/>
  <c r="Z1183" i="4" s="1"/>
  <c r="P1183" i="4"/>
  <c r="AA1183" i="4" s="1"/>
  <c r="Q1183" i="4"/>
  <c r="AB1183" i="4" s="1"/>
  <c r="AF1184" i="4" l="1"/>
  <c r="AC1183" i="4"/>
  <c r="AD1183" i="4" s="1"/>
  <c r="AE1183" i="4" s="1"/>
  <c r="F1185" i="4"/>
  <c r="H1184" i="4"/>
  <c r="S1184" i="4" s="1"/>
  <c r="I1184" i="4"/>
  <c r="T1184" i="4" s="1"/>
  <c r="J1184" i="4"/>
  <c r="U1184" i="4" s="1"/>
  <c r="K1184" i="4"/>
  <c r="V1184" i="4" s="1"/>
  <c r="L1184" i="4"/>
  <c r="W1184" i="4" s="1"/>
  <c r="M1184" i="4"/>
  <c r="X1184" i="4" s="1"/>
  <c r="N1184" i="4"/>
  <c r="Y1184" i="4" s="1"/>
  <c r="O1184" i="4"/>
  <c r="Z1184" i="4" s="1"/>
  <c r="P1184" i="4"/>
  <c r="AA1184" i="4" s="1"/>
  <c r="Q1184" i="4"/>
  <c r="AB1184" i="4" s="1"/>
  <c r="G1184" i="4"/>
  <c r="R1184" i="4" s="1"/>
  <c r="AF1185" i="4" l="1"/>
  <c r="AC1184" i="4"/>
  <c r="AD1184" i="4" s="1"/>
  <c r="AE1184" i="4" s="1"/>
  <c r="F1186" i="4"/>
  <c r="J1185" i="4"/>
  <c r="U1185" i="4" s="1"/>
  <c r="K1185" i="4"/>
  <c r="V1185" i="4" s="1"/>
  <c r="L1185" i="4"/>
  <c r="W1185" i="4" s="1"/>
  <c r="M1185" i="4"/>
  <c r="X1185" i="4" s="1"/>
  <c r="N1185" i="4"/>
  <c r="Y1185" i="4" s="1"/>
  <c r="O1185" i="4"/>
  <c r="Z1185" i="4" s="1"/>
  <c r="P1185" i="4"/>
  <c r="AA1185" i="4" s="1"/>
  <c r="Q1185" i="4"/>
  <c r="AB1185" i="4" s="1"/>
  <c r="G1185" i="4"/>
  <c r="R1185" i="4" s="1"/>
  <c r="H1185" i="4"/>
  <c r="S1185" i="4" s="1"/>
  <c r="I1185" i="4"/>
  <c r="T1185" i="4" s="1"/>
  <c r="AF1186" i="4" l="1"/>
  <c r="AC1185" i="4"/>
  <c r="AD1185" i="4" s="1"/>
  <c r="AE1185" i="4" s="1"/>
  <c r="F1187" i="4"/>
  <c r="L1186" i="4"/>
  <c r="W1186" i="4" s="1"/>
  <c r="M1186" i="4"/>
  <c r="X1186" i="4" s="1"/>
  <c r="N1186" i="4"/>
  <c r="Y1186" i="4" s="1"/>
  <c r="O1186" i="4"/>
  <c r="Z1186" i="4" s="1"/>
  <c r="P1186" i="4"/>
  <c r="AA1186" i="4" s="1"/>
  <c r="Q1186" i="4"/>
  <c r="AB1186" i="4" s="1"/>
  <c r="G1186" i="4"/>
  <c r="R1186" i="4" s="1"/>
  <c r="H1186" i="4"/>
  <c r="S1186" i="4" s="1"/>
  <c r="I1186" i="4"/>
  <c r="T1186" i="4" s="1"/>
  <c r="J1186" i="4"/>
  <c r="U1186" i="4" s="1"/>
  <c r="K1186" i="4"/>
  <c r="V1186" i="4" s="1"/>
  <c r="AF1187" i="4" l="1"/>
  <c r="AC1186" i="4"/>
  <c r="AD1186" i="4" s="1"/>
  <c r="AE1186" i="4" s="1"/>
  <c r="F1188" i="4"/>
  <c r="N1187" i="4"/>
  <c r="Y1187" i="4" s="1"/>
  <c r="O1187" i="4"/>
  <c r="Z1187" i="4" s="1"/>
  <c r="P1187" i="4"/>
  <c r="AA1187" i="4" s="1"/>
  <c r="Q1187" i="4"/>
  <c r="AB1187" i="4" s="1"/>
  <c r="G1187" i="4"/>
  <c r="R1187" i="4" s="1"/>
  <c r="H1187" i="4"/>
  <c r="S1187" i="4" s="1"/>
  <c r="I1187" i="4"/>
  <c r="T1187" i="4" s="1"/>
  <c r="J1187" i="4"/>
  <c r="U1187" i="4" s="1"/>
  <c r="K1187" i="4"/>
  <c r="V1187" i="4" s="1"/>
  <c r="L1187" i="4"/>
  <c r="W1187" i="4" s="1"/>
  <c r="M1187" i="4"/>
  <c r="X1187" i="4" s="1"/>
  <c r="AF1188" i="4" l="1"/>
  <c r="AC1187" i="4"/>
  <c r="AD1187" i="4" s="1"/>
  <c r="AE1187" i="4" s="1"/>
  <c r="F1189" i="4"/>
  <c r="P1188" i="4"/>
  <c r="AA1188" i="4" s="1"/>
  <c r="Q1188" i="4"/>
  <c r="AB1188" i="4" s="1"/>
  <c r="G1188" i="4"/>
  <c r="R1188" i="4" s="1"/>
  <c r="H1188" i="4"/>
  <c r="S1188" i="4" s="1"/>
  <c r="I1188" i="4"/>
  <c r="T1188" i="4" s="1"/>
  <c r="J1188" i="4"/>
  <c r="U1188" i="4" s="1"/>
  <c r="K1188" i="4"/>
  <c r="V1188" i="4" s="1"/>
  <c r="L1188" i="4"/>
  <c r="W1188" i="4" s="1"/>
  <c r="M1188" i="4"/>
  <c r="X1188" i="4" s="1"/>
  <c r="N1188" i="4"/>
  <c r="Y1188" i="4" s="1"/>
  <c r="O1188" i="4"/>
  <c r="Z1188" i="4" s="1"/>
  <c r="AF1189" i="4" l="1"/>
  <c r="AC1188" i="4"/>
  <c r="AD1188" i="4" s="1"/>
  <c r="AE1188" i="4" s="1"/>
  <c r="F1190" i="4"/>
  <c r="G1189" i="4"/>
  <c r="R1189" i="4" s="1"/>
  <c r="H1189" i="4"/>
  <c r="S1189" i="4" s="1"/>
  <c r="I1189" i="4"/>
  <c r="T1189" i="4" s="1"/>
  <c r="J1189" i="4"/>
  <c r="U1189" i="4" s="1"/>
  <c r="K1189" i="4"/>
  <c r="V1189" i="4" s="1"/>
  <c r="L1189" i="4"/>
  <c r="W1189" i="4" s="1"/>
  <c r="M1189" i="4"/>
  <c r="X1189" i="4" s="1"/>
  <c r="N1189" i="4"/>
  <c r="Y1189" i="4" s="1"/>
  <c r="O1189" i="4"/>
  <c r="Z1189" i="4" s="1"/>
  <c r="P1189" i="4"/>
  <c r="AA1189" i="4" s="1"/>
  <c r="Q1189" i="4"/>
  <c r="AB1189" i="4" s="1"/>
  <c r="AF1190" i="4" l="1"/>
  <c r="AC1189" i="4"/>
  <c r="AD1189" i="4" s="1"/>
  <c r="AE1189" i="4" s="1"/>
  <c r="F1191" i="4"/>
  <c r="H1190" i="4"/>
  <c r="S1190" i="4" s="1"/>
  <c r="I1190" i="4"/>
  <c r="T1190" i="4" s="1"/>
  <c r="J1190" i="4"/>
  <c r="U1190" i="4" s="1"/>
  <c r="K1190" i="4"/>
  <c r="V1190" i="4" s="1"/>
  <c r="L1190" i="4"/>
  <c r="W1190" i="4" s="1"/>
  <c r="M1190" i="4"/>
  <c r="X1190" i="4" s="1"/>
  <c r="N1190" i="4"/>
  <c r="Y1190" i="4" s="1"/>
  <c r="O1190" i="4"/>
  <c r="Z1190" i="4" s="1"/>
  <c r="P1190" i="4"/>
  <c r="AA1190" i="4" s="1"/>
  <c r="Q1190" i="4"/>
  <c r="AB1190" i="4" s="1"/>
  <c r="G1190" i="4"/>
  <c r="R1190" i="4" s="1"/>
  <c r="AF1191" i="4" l="1"/>
  <c r="AC1190" i="4"/>
  <c r="AD1190" i="4" s="1"/>
  <c r="AE1190" i="4" s="1"/>
  <c r="F1192" i="4"/>
  <c r="J1191" i="4"/>
  <c r="U1191" i="4" s="1"/>
  <c r="K1191" i="4"/>
  <c r="V1191" i="4" s="1"/>
  <c r="L1191" i="4"/>
  <c r="W1191" i="4" s="1"/>
  <c r="M1191" i="4"/>
  <c r="X1191" i="4" s="1"/>
  <c r="N1191" i="4"/>
  <c r="Y1191" i="4" s="1"/>
  <c r="O1191" i="4"/>
  <c r="Z1191" i="4" s="1"/>
  <c r="P1191" i="4"/>
  <c r="AA1191" i="4" s="1"/>
  <c r="Q1191" i="4"/>
  <c r="AB1191" i="4" s="1"/>
  <c r="G1191" i="4"/>
  <c r="R1191" i="4" s="1"/>
  <c r="H1191" i="4"/>
  <c r="S1191" i="4" s="1"/>
  <c r="I1191" i="4"/>
  <c r="T1191" i="4" s="1"/>
  <c r="AF1192" i="4" l="1"/>
  <c r="AC1191" i="4"/>
  <c r="AD1191" i="4" s="1"/>
  <c r="AE1191" i="4" s="1"/>
  <c r="F1193" i="4"/>
  <c r="L1192" i="4"/>
  <c r="W1192" i="4" s="1"/>
  <c r="M1192" i="4"/>
  <c r="X1192" i="4" s="1"/>
  <c r="N1192" i="4"/>
  <c r="Y1192" i="4" s="1"/>
  <c r="O1192" i="4"/>
  <c r="Z1192" i="4" s="1"/>
  <c r="P1192" i="4"/>
  <c r="AA1192" i="4" s="1"/>
  <c r="Q1192" i="4"/>
  <c r="AB1192" i="4" s="1"/>
  <c r="G1192" i="4"/>
  <c r="R1192" i="4" s="1"/>
  <c r="H1192" i="4"/>
  <c r="S1192" i="4" s="1"/>
  <c r="I1192" i="4"/>
  <c r="T1192" i="4" s="1"/>
  <c r="J1192" i="4"/>
  <c r="U1192" i="4" s="1"/>
  <c r="K1192" i="4"/>
  <c r="V1192" i="4" s="1"/>
  <c r="AF1193" i="4" l="1"/>
  <c r="AC1192" i="4"/>
  <c r="AD1192" i="4" s="1"/>
  <c r="AE1192" i="4" s="1"/>
  <c r="F1194" i="4"/>
  <c r="N1193" i="4"/>
  <c r="Y1193" i="4" s="1"/>
  <c r="O1193" i="4"/>
  <c r="Z1193" i="4" s="1"/>
  <c r="P1193" i="4"/>
  <c r="AA1193" i="4" s="1"/>
  <c r="Q1193" i="4"/>
  <c r="AB1193" i="4" s="1"/>
  <c r="G1193" i="4"/>
  <c r="R1193" i="4" s="1"/>
  <c r="H1193" i="4"/>
  <c r="S1193" i="4" s="1"/>
  <c r="I1193" i="4"/>
  <c r="T1193" i="4" s="1"/>
  <c r="J1193" i="4"/>
  <c r="U1193" i="4" s="1"/>
  <c r="K1193" i="4"/>
  <c r="V1193" i="4" s="1"/>
  <c r="L1193" i="4"/>
  <c r="W1193" i="4" s="1"/>
  <c r="M1193" i="4"/>
  <c r="X1193" i="4" s="1"/>
  <c r="AF1194" i="4" l="1"/>
  <c r="AC1193" i="4"/>
  <c r="AD1193" i="4" s="1"/>
  <c r="AE1193" i="4" s="1"/>
  <c r="F1195" i="4"/>
  <c r="P1194" i="4"/>
  <c r="AA1194" i="4" s="1"/>
  <c r="Q1194" i="4"/>
  <c r="AB1194" i="4" s="1"/>
  <c r="G1194" i="4"/>
  <c r="R1194" i="4" s="1"/>
  <c r="H1194" i="4"/>
  <c r="S1194" i="4" s="1"/>
  <c r="I1194" i="4"/>
  <c r="T1194" i="4" s="1"/>
  <c r="J1194" i="4"/>
  <c r="U1194" i="4" s="1"/>
  <c r="K1194" i="4"/>
  <c r="V1194" i="4" s="1"/>
  <c r="L1194" i="4"/>
  <c r="W1194" i="4" s="1"/>
  <c r="M1194" i="4"/>
  <c r="X1194" i="4" s="1"/>
  <c r="N1194" i="4"/>
  <c r="Y1194" i="4" s="1"/>
  <c r="O1194" i="4"/>
  <c r="Z1194" i="4" s="1"/>
  <c r="AF1195" i="4" l="1"/>
  <c r="AC1194" i="4"/>
  <c r="AD1194" i="4" s="1"/>
  <c r="AE1194" i="4" s="1"/>
  <c r="F1196" i="4"/>
  <c r="G1195" i="4"/>
  <c r="R1195" i="4" s="1"/>
  <c r="H1195" i="4"/>
  <c r="S1195" i="4" s="1"/>
  <c r="I1195" i="4"/>
  <c r="T1195" i="4" s="1"/>
  <c r="J1195" i="4"/>
  <c r="U1195" i="4" s="1"/>
  <c r="K1195" i="4"/>
  <c r="V1195" i="4" s="1"/>
  <c r="L1195" i="4"/>
  <c r="W1195" i="4" s="1"/>
  <c r="M1195" i="4"/>
  <c r="X1195" i="4" s="1"/>
  <c r="N1195" i="4"/>
  <c r="Y1195" i="4" s="1"/>
  <c r="O1195" i="4"/>
  <c r="Z1195" i="4" s="1"/>
  <c r="P1195" i="4"/>
  <c r="AA1195" i="4" s="1"/>
  <c r="Q1195" i="4"/>
  <c r="AB1195" i="4" s="1"/>
  <c r="AF1196" i="4" l="1"/>
  <c r="AC1195" i="4"/>
  <c r="AD1195" i="4" s="1"/>
  <c r="AE1195" i="4" s="1"/>
  <c r="F1197" i="4"/>
  <c r="H1196" i="4"/>
  <c r="S1196" i="4" s="1"/>
  <c r="I1196" i="4"/>
  <c r="T1196" i="4" s="1"/>
  <c r="J1196" i="4"/>
  <c r="U1196" i="4" s="1"/>
  <c r="K1196" i="4"/>
  <c r="V1196" i="4" s="1"/>
  <c r="L1196" i="4"/>
  <c r="W1196" i="4" s="1"/>
  <c r="M1196" i="4"/>
  <c r="X1196" i="4" s="1"/>
  <c r="N1196" i="4"/>
  <c r="Y1196" i="4" s="1"/>
  <c r="O1196" i="4"/>
  <c r="Z1196" i="4" s="1"/>
  <c r="P1196" i="4"/>
  <c r="AA1196" i="4" s="1"/>
  <c r="Q1196" i="4"/>
  <c r="AB1196" i="4" s="1"/>
  <c r="G1196" i="4"/>
  <c r="R1196" i="4" s="1"/>
  <c r="AF1197" i="4" l="1"/>
  <c r="AC1196" i="4"/>
  <c r="AD1196" i="4" s="1"/>
  <c r="AE1196" i="4" s="1"/>
  <c r="F1198" i="4"/>
  <c r="J1197" i="4"/>
  <c r="U1197" i="4" s="1"/>
  <c r="K1197" i="4"/>
  <c r="V1197" i="4" s="1"/>
  <c r="L1197" i="4"/>
  <c r="W1197" i="4" s="1"/>
  <c r="M1197" i="4"/>
  <c r="X1197" i="4" s="1"/>
  <c r="N1197" i="4"/>
  <c r="Y1197" i="4" s="1"/>
  <c r="O1197" i="4"/>
  <c r="Z1197" i="4" s="1"/>
  <c r="P1197" i="4"/>
  <c r="AA1197" i="4" s="1"/>
  <c r="Q1197" i="4"/>
  <c r="AB1197" i="4" s="1"/>
  <c r="G1197" i="4"/>
  <c r="R1197" i="4" s="1"/>
  <c r="H1197" i="4"/>
  <c r="S1197" i="4" s="1"/>
  <c r="I1197" i="4"/>
  <c r="T1197" i="4" s="1"/>
  <c r="AF1198" i="4" l="1"/>
  <c r="AC1197" i="4"/>
  <c r="AD1197" i="4" s="1"/>
  <c r="AE1197" i="4" s="1"/>
  <c r="F1199" i="4"/>
  <c r="L1198" i="4"/>
  <c r="W1198" i="4" s="1"/>
  <c r="M1198" i="4"/>
  <c r="X1198" i="4" s="1"/>
  <c r="N1198" i="4"/>
  <c r="Y1198" i="4" s="1"/>
  <c r="O1198" i="4"/>
  <c r="Z1198" i="4" s="1"/>
  <c r="P1198" i="4"/>
  <c r="AA1198" i="4" s="1"/>
  <c r="Q1198" i="4"/>
  <c r="AB1198" i="4" s="1"/>
  <c r="G1198" i="4"/>
  <c r="R1198" i="4" s="1"/>
  <c r="H1198" i="4"/>
  <c r="S1198" i="4" s="1"/>
  <c r="I1198" i="4"/>
  <c r="T1198" i="4" s="1"/>
  <c r="J1198" i="4"/>
  <c r="U1198" i="4" s="1"/>
  <c r="K1198" i="4"/>
  <c r="V1198" i="4" s="1"/>
  <c r="AF1199" i="4" l="1"/>
  <c r="AC1198" i="4"/>
  <c r="AD1198" i="4" s="1"/>
  <c r="AE1198" i="4" s="1"/>
  <c r="F1200" i="4"/>
  <c r="N1199" i="4"/>
  <c r="Y1199" i="4" s="1"/>
  <c r="O1199" i="4"/>
  <c r="Z1199" i="4" s="1"/>
  <c r="P1199" i="4"/>
  <c r="AA1199" i="4" s="1"/>
  <c r="Q1199" i="4"/>
  <c r="AB1199" i="4" s="1"/>
  <c r="G1199" i="4"/>
  <c r="R1199" i="4" s="1"/>
  <c r="H1199" i="4"/>
  <c r="S1199" i="4" s="1"/>
  <c r="I1199" i="4"/>
  <c r="T1199" i="4" s="1"/>
  <c r="J1199" i="4"/>
  <c r="U1199" i="4" s="1"/>
  <c r="K1199" i="4"/>
  <c r="V1199" i="4" s="1"/>
  <c r="L1199" i="4"/>
  <c r="W1199" i="4" s="1"/>
  <c r="M1199" i="4"/>
  <c r="X1199" i="4" s="1"/>
  <c r="AF1200" i="4" l="1"/>
  <c r="AC1199" i="4"/>
  <c r="AD1199" i="4" s="1"/>
  <c r="AE1199" i="4" s="1"/>
  <c r="F1201" i="4"/>
  <c r="P1200" i="4"/>
  <c r="AA1200" i="4" s="1"/>
  <c r="Q1200" i="4"/>
  <c r="AB1200" i="4" s="1"/>
  <c r="G1200" i="4"/>
  <c r="R1200" i="4" s="1"/>
  <c r="H1200" i="4"/>
  <c r="S1200" i="4" s="1"/>
  <c r="I1200" i="4"/>
  <c r="T1200" i="4" s="1"/>
  <c r="J1200" i="4"/>
  <c r="U1200" i="4" s="1"/>
  <c r="K1200" i="4"/>
  <c r="V1200" i="4" s="1"/>
  <c r="L1200" i="4"/>
  <c r="W1200" i="4" s="1"/>
  <c r="M1200" i="4"/>
  <c r="X1200" i="4" s="1"/>
  <c r="N1200" i="4"/>
  <c r="Y1200" i="4" s="1"/>
  <c r="O1200" i="4"/>
  <c r="Z1200" i="4" s="1"/>
  <c r="AF1201" i="4" l="1"/>
  <c r="AC1200" i="4"/>
  <c r="AD1200" i="4" s="1"/>
  <c r="AE1200" i="4" s="1"/>
  <c r="F1202" i="4"/>
  <c r="G1201" i="4"/>
  <c r="R1201" i="4" s="1"/>
  <c r="H1201" i="4"/>
  <c r="S1201" i="4" s="1"/>
  <c r="I1201" i="4"/>
  <c r="T1201" i="4" s="1"/>
  <c r="J1201" i="4"/>
  <c r="U1201" i="4" s="1"/>
  <c r="K1201" i="4"/>
  <c r="V1201" i="4" s="1"/>
  <c r="L1201" i="4"/>
  <c r="W1201" i="4" s="1"/>
  <c r="M1201" i="4"/>
  <c r="X1201" i="4" s="1"/>
  <c r="N1201" i="4"/>
  <c r="Y1201" i="4" s="1"/>
  <c r="O1201" i="4"/>
  <c r="Z1201" i="4" s="1"/>
  <c r="P1201" i="4"/>
  <c r="AA1201" i="4" s="1"/>
  <c r="Q1201" i="4"/>
  <c r="AB1201" i="4" s="1"/>
  <c r="AF1202" i="4" l="1"/>
  <c r="AC1201" i="4"/>
  <c r="AD1201" i="4" s="1"/>
  <c r="AE1201" i="4" s="1"/>
  <c r="F1203" i="4"/>
  <c r="H1202" i="4"/>
  <c r="S1202" i="4" s="1"/>
  <c r="I1202" i="4"/>
  <c r="T1202" i="4" s="1"/>
  <c r="J1202" i="4"/>
  <c r="U1202" i="4" s="1"/>
  <c r="K1202" i="4"/>
  <c r="V1202" i="4" s="1"/>
  <c r="L1202" i="4"/>
  <c r="W1202" i="4" s="1"/>
  <c r="M1202" i="4"/>
  <c r="X1202" i="4" s="1"/>
  <c r="N1202" i="4"/>
  <c r="Y1202" i="4" s="1"/>
  <c r="O1202" i="4"/>
  <c r="Z1202" i="4" s="1"/>
  <c r="P1202" i="4"/>
  <c r="AA1202" i="4" s="1"/>
  <c r="Q1202" i="4"/>
  <c r="AB1202" i="4" s="1"/>
  <c r="G1202" i="4"/>
  <c r="R1202" i="4" s="1"/>
  <c r="AC1202" i="4" l="1"/>
  <c r="AD1202" i="4" s="1"/>
  <c r="AE1202" i="4" s="1"/>
  <c r="AF1203" i="4"/>
  <c r="F1204" i="4"/>
  <c r="J1203" i="4"/>
  <c r="U1203" i="4" s="1"/>
  <c r="K1203" i="4"/>
  <c r="V1203" i="4" s="1"/>
  <c r="L1203" i="4"/>
  <c r="W1203" i="4" s="1"/>
  <c r="M1203" i="4"/>
  <c r="X1203" i="4" s="1"/>
  <c r="N1203" i="4"/>
  <c r="Y1203" i="4" s="1"/>
  <c r="O1203" i="4"/>
  <c r="Z1203" i="4" s="1"/>
  <c r="P1203" i="4"/>
  <c r="AA1203" i="4" s="1"/>
  <c r="Q1203" i="4"/>
  <c r="AB1203" i="4" s="1"/>
  <c r="G1203" i="4"/>
  <c r="R1203" i="4" s="1"/>
  <c r="H1203" i="4"/>
  <c r="S1203" i="4" s="1"/>
  <c r="I1203" i="4"/>
  <c r="T1203" i="4" s="1"/>
  <c r="AF1204" i="4" l="1"/>
  <c r="AC1203" i="4"/>
  <c r="AD1203" i="4" s="1"/>
  <c r="AE1203" i="4" s="1"/>
  <c r="F1205" i="4"/>
  <c r="L1204" i="4"/>
  <c r="W1204" i="4" s="1"/>
  <c r="M1204" i="4"/>
  <c r="X1204" i="4" s="1"/>
  <c r="N1204" i="4"/>
  <c r="Y1204" i="4" s="1"/>
  <c r="O1204" i="4"/>
  <c r="Z1204" i="4" s="1"/>
  <c r="P1204" i="4"/>
  <c r="AA1204" i="4" s="1"/>
  <c r="Q1204" i="4"/>
  <c r="AB1204" i="4" s="1"/>
  <c r="G1204" i="4"/>
  <c r="R1204" i="4" s="1"/>
  <c r="H1204" i="4"/>
  <c r="S1204" i="4" s="1"/>
  <c r="I1204" i="4"/>
  <c r="T1204" i="4" s="1"/>
  <c r="J1204" i="4"/>
  <c r="U1204" i="4" s="1"/>
  <c r="K1204" i="4"/>
  <c r="V1204" i="4" s="1"/>
  <c r="AF1205" i="4" l="1"/>
  <c r="AC1204" i="4"/>
  <c r="AD1204" i="4" s="1"/>
  <c r="AE1204" i="4" s="1"/>
  <c r="F1206" i="4"/>
  <c r="N1205" i="4"/>
  <c r="Y1205" i="4" s="1"/>
  <c r="O1205" i="4"/>
  <c r="Z1205" i="4" s="1"/>
  <c r="P1205" i="4"/>
  <c r="AA1205" i="4" s="1"/>
  <c r="Q1205" i="4"/>
  <c r="AB1205" i="4" s="1"/>
  <c r="G1205" i="4"/>
  <c r="R1205" i="4" s="1"/>
  <c r="H1205" i="4"/>
  <c r="S1205" i="4" s="1"/>
  <c r="I1205" i="4"/>
  <c r="T1205" i="4" s="1"/>
  <c r="J1205" i="4"/>
  <c r="U1205" i="4" s="1"/>
  <c r="K1205" i="4"/>
  <c r="V1205" i="4" s="1"/>
  <c r="L1205" i="4"/>
  <c r="W1205" i="4" s="1"/>
  <c r="M1205" i="4"/>
  <c r="X1205" i="4" s="1"/>
  <c r="AF1206" i="4" l="1"/>
  <c r="AC1205" i="4"/>
  <c r="AD1205" i="4" s="1"/>
  <c r="AE1205" i="4" s="1"/>
  <c r="F1207" i="4"/>
  <c r="P1206" i="4"/>
  <c r="AA1206" i="4" s="1"/>
  <c r="Q1206" i="4"/>
  <c r="AB1206" i="4" s="1"/>
  <c r="G1206" i="4"/>
  <c r="R1206" i="4" s="1"/>
  <c r="H1206" i="4"/>
  <c r="S1206" i="4" s="1"/>
  <c r="I1206" i="4"/>
  <c r="T1206" i="4" s="1"/>
  <c r="J1206" i="4"/>
  <c r="U1206" i="4" s="1"/>
  <c r="K1206" i="4"/>
  <c r="V1206" i="4" s="1"/>
  <c r="L1206" i="4"/>
  <c r="W1206" i="4" s="1"/>
  <c r="M1206" i="4"/>
  <c r="X1206" i="4" s="1"/>
  <c r="N1206" i="4"/>
  <c r="Y1206" i="4" s="1"/>
  <c r="O1206" i="4"/>
  <c r="Z1206" i="4" s="1"/>
  <c r="AF1207" i="4" l="1"/>
  <c r="AC1206" i="4"/>
  <c r="AD1206" i="4" s="1"/>
  <c r="AE1206" i="4" s="1"/>
  <c r="F1208" i="4"/>
  <c r="G1207" i="4"/>
  <c r="R1207" i="4" s="1"/>
  <c r="H1207" i="4"/>
  <c r="S1207" i="4" s="1"/>
  <c r="I1207" i="4"/>
  <c r="T1207" i="4" s="1"/>
  <c r="J1207" i="4"/>
  <c r="U1207" i="4" s="1"/>
  <c r="K1207" i="4"/>
  <c r="V1207" i="4" s="1"/>
  <c r="L1207" i="4"/>
  <c r="W1207" i="4" s="1"/>
  <c r="M1207" i="4"/>
  <c r="X1207" i="4" s="1"/>
  <c r="N1207" i="4"/>
  <c r="Y1207" i="4" s="1"/>
  <c r="O1207" i="4"/>
  <c r="Z1207" i="4" s="1"/>
  <c r="P1207" i="4"/>
  <c r="AA1207" i="4" s="1"/>
  <c r="Q1207" i="4"/>
  <c r="AB1207" i="4" s="1"/>
  <c r="AF1208" i="4" l="1"/>
  <c r="AC1207" i="4"/>
  <c r="AD1207" i="4" s="1"/>
  <c r="AE1207" i="4" s="1"/>
  <c r="F1209" i="4"/>
  <c r="H1208" i="4"/>
  <c r="S1208" i="4" s="1"/>
  <c r="I1208" i="4"/>
  <c r="T1208" i="4" s="1"/>
  <c r="J1208" i="4"/>
  <c r="U1208" i="4" s="1"/>
  <c r="K1208" i="4"/>
  <c r="V1208" i="4" s="1"/>
  <c r="L1208" i="4"/>
  <c r="W1208" i="4" s="1"/>
  <c r="M1208" i="4"/>
  <c r="X1208" i="4" s="1"/>
  <c r="N1208" i="4"/>
  <c r="Y1208" i="4" s="1"/>
  <c r="O1208" i="4"/>
  <c r="Z1208" i="4" s="1"/>
  <c r="P1208" i="4"/>
  <c r="AA1208" i="4" s="1"/>
  <c r="Q1208" i="4"/>
  <c r="AB1208" i="4" s="1"/>
  <c r="G1208" i="4"/>
  <c r="R1208" i="4" s="1"/>
  <c r="AF1209" i="4" l="1"/>
  <c r="AC1208" i="4"/>
  <c r="AD1208" i="4" s="1"/>
  <c r="AE1208" i="4" s="1"/>
  <c r="F1210" i="4"/>
  <c r="J1209" i="4"/>
  <c r="U1209" i="4" s="1"/>
  <c r="K1209" i="4"/>
  <c r="V1209" i="4" s="1"/>
  <c r="L1209" i="4"/>
  <c r="W1209" i="4" s="1"/>
  <c r="M1209" i="4"/>
  <c r="X1209" i="4" s="1"/>
  <c r="N1209" i="4"/>
  <c r="Y1209" i="4" s="1"/>
  <c r="O1209" i="4"/>
  <c r="Z1209" i="4" s="1"/>
  <c r="P1209" i="4"/>
  <c r="AA1209" i="4" s="1"/>
  <c r="Q1209" i="4"/>
  <c r="AB1209" i="4" s="1"/>
  <c r="G1209" i="4"/>
  <c r="R1209" i="4" s="1"/>
  <c r="H1209" i="4"/>
  <c r="S1209" i="4" s="1"/>
  <c r="I1209" i="4"/>
  <c r="T1209" i="4" s="1"/>
  <c r="AF1210" i="4" l="1"/>
  <c r="AC1209" i="4"/>
  <c r="AD1209" i="4" s="1"/>
  <c r="AE1209" i="4" s="1"/>
  <c r="F1211" i="4"/>
  <c r="L1210" i="4"/>
  <c r="W1210" i="4" s="1"/>
  <c r="M1210" i="4"/>
  <c r="X1210" i="4" s="1"/>
  <c r="N1210" i="4"/>
  <c r="Y1210" i="4" s="1"/>
  <c r="O1210" i="4"/>
  <c r="Z1210" i="4" s="1"/>
  <c r="P1210" i="4"/>
  <c r="AA1210" i="4" s="1"/>
  <c r="Q1210" i="4"/>
  <c r="AB1210" i="4" s="1"/>
  <c r="G1210" i="4"/>
  <c r="R1210" i="4" s="1"/>
  <c r="H1210" i="4"/>
  <c r="S1210" i="4" s="1"/>
  <c r="I1210" i="4"/>
  <c r="T1210" i="4" s="1"/>
  <c r="J1210" i="4"/>
  <c r="U1210" i="4" s="1"/>
  <c r="K1210" i="4"/>
  <c r="V1210" i="4" s="1"/>
  <c r="AF1211" i="4" l="1"/>
  <c r="AC1210" i="4"/>
  <c r="AD1210" i="4" s="1"/>
  <c r="AE1210" i="4" s="1"/>
  <c r="F1212" i="4"/>
  <c r="N1211" i="4"/>
  <c r="Y1211" i="4" s="1"/>
  <c r="O1211" i="4"/>
  <c r="Z1211" i="4" s="1"/>
  <c r="P1211" i="4"/>
  <c r="AA1211" i="4" s="1"/>
  <c r="Q1211" i="4"/>
  <c r="AB1211" i="4" s="1"/>
  <c r="G1211" i="4"/>
  <c r="R1211" i="4" s="1"/>
  <c r="H1211" i="4"/>
  <c r="S1211" i="4" s="1"/>
  <c r="I1211" i="4"/>
  <c r="T1211" i="4" s="1"/>
  <c r="J1211" i="4"/>
  <c r="U1211" i="4" s="1"/>
  <c r="K1211" i="4"/>
  <c r="V1211" i="4" s="1"/>
  <c r="L1211" i="4"/>
  <c r="W1211" i="4" s="1"/>
  <c r="M1211" i="4"/>
  <c r="X1211" i="4" s="1"/>
  <c r="AF1212" i="4" l="1"/>
  <c r="AC1211" i="4"/>
  <c r="AD1211" i="4" s="1"/>
  <c r="AE1211" i="4" s="1"/>
  <c r="F1213" i="4"/>
  <c r="P1212" i="4"/>
  <c r="AA1212" i="4" s="1"/>
  <c r="Q1212" i="4"/>
  <c r="AB1212" i="4" s="1"/>
  <c r="G1212" i="4"/>
  <c r="R1212" i="4" s="1"/>
  <c r="H1212" i="4"/>
  <c r="S1212" i="4" s="1"/>
  <c r="I1212" i="4"/>
  <c r="T1212" i="4" s="1"/>
  <c r="J1212" i="4"/>
  <c r="U1212" i="4" s="1"/>
  <c r="K1212" i="4"/>
  <c r="V1212" i="4" s="1"/>
  <c r="L1212" i="4"/>
  <c r="W1212" i="4" s="1"/>
  <c r="M1212" i="4"/>
  <c r="X1212" i="4" s="1"/>
  <c r="N1212" i="4"/>
  <c r="Y1212" i="4" s="1"/>
  <c r="O1212" i="4"/>
  <c r="Z1212" i="4" s="1"/>
  <c r="AF1213" i="4" l="1"/>
  <c r="AC1212" i="4"/>
  <c r="AD1212" i="4" s="1"/>
  <c r="AE1212" i="4" s="1"/>
  <c r="F1214" i="4"/>
  <c r="G1213" i="4"/>
  <c r="R1213" i="4" s="1"/>
  <c r="H1213" i="4"/>
  <c r="S1213" i="4" s="1"/>
  <c r="I1213" i="4"/>
  <c r="T1213" i="4" s="1"/>
  <c r="J1213" i="4"/>
  <c r="U1213" i="4" s="1"/>
  <c r="K1213" i="4"/>
  <c r="V1213" i="4" s="1"/>
  <c r="L1213" i="4"/>
  <c r="W1213" i="4" s="1"/>
  <c r="M1213" i="4"/>
  <c r="X1213" i="4" s="1"/>
  <c r="N1213" i="4"/>
  <c r="Y1213" i="4" s="1"/>
  <c r="O1213" i="4"/>
  <c r="Z1213" i="4" s="1"/>
  <c r="P1213" i="4"/>
  <c r="AA1213" i="4" s="1"/>
  <c r="Q1213" i="4"/>
  <c r="AB1213" i="4" s="1"/>
  <c r="AF1214" i="4" l="1"/>
  <c r="AC1213" i="4"/>
  <c r="AD1213" i="4" s="1"/>
  <c r="AE1213" i="4" s="1"/>
  <c r="F1215" i="4"/>
  <c r="H1214" i="4"/>
  <c r="S1214" i="4" s="1"/>
  <c r="I1214" i="4"/>
  <c r="T1214" i="4" s="1"/>
  <c r="J1214" i="4"/>
  <c r="U1214" i="4" s="1"/>
  <c r="K1214" i="4"/>
  <c r="V1214" i="4" s="1"/>
  <c r="L1214" i="4"/>
  <c r="W1214" i="4" s="1"/>
  <c r="M1214" i="4"/>
  <c r="X1214" i="4" s="1"/>
  <c r="N1214" i="4"/>
  <c r="Y1214" i="4" s="1"/>
  <c r="O1214" i="4"/>
  <c r="Z1214" i="4" s="1"/>
  <c r="P1214" i="4"/>
  <c r="AA1214" i="4" s="1"/>
  <c r="Q1214" i="4"/>
  <c r="AB1214" i="4" s="1"/>
  <c r="G1214" i="4"/>
  <c r="R1214" i="4" s="1"/>
  <c r="AF1215" i="4" l="1"/>
  <c r="AC1214" i="4"/>
  <c r="AD1214" i="4" s="1"/>
  <c r="AE1214" i="4" s="1"/>
  <c r="F1216" i="4"/>
  <c r="J1215" i="4"/>
  <c r="U1215" i="4" s="1"/>
  <c r="K1215" i="4"/>
  <c r="V1215" i="4" s="1"/>
  <c r="L1215" i="4"/>
  <c r="W1215" i="4" s="1"/>
  <c r="M1215" i="4"/>
  <c r="X1215" i="4" s="1"/>
  <c r="N1215" i="4"/>
  <c r="Y1215" i="4" s="1"/>
  <c r="O1215" i="4"/>
  <c r="Z1215" i="4" s="1"/>
  <c r="P1215" i="4"/>
  <c r="AA1215" i="4" s="1"/>
  <c r="Q1215" i="4"/>
  <c r="AB1215" i="4" s="1"/>
  <c r="G1215" i="4"/>
  <c r="R1215" i="4" s="1"/>
  <c r="H1215" i="4"/>
  <c r="S1215" i="4" s="1"/>
  <c r="I1215" i="4"/>
  <c r="T1215" i="4" s="1"/>
  <c r="AF1216" i="4" l="1"/>
  <c r="AC1215" i="4"/>
  <c r="AD1215" i="4" s="1"/>
  <c r="AE1215" i="4" s="1"/>
  <c r="F1217" i="4"/>
  <c r="L1216" i="4"/>
  <c r="W1216" i="4" s="1"/>
  <c r="M1216" i="4"/>
  <c r="X1216" i="4" s="1"/>
  <c r="N1216" i="4"/>
  <c r="Y1216" i="4" s="1"/>
  <c r="O1216" i="4"/>
  <c r="Z1216" i="4" s="1"/>
  <c r="P1216" i="4"/>
  <c r="AA1216" i="4" s="1"/>
  <c r="Q1216" i="4"/>
  <c r="AB1216" i="4" s="1"/>
  <c r="G1216" i="4"/>
  <c r="R1216" i="4" s="1"/>
  <c r="H1216" i="4"/>
  <c r="S1216" i="4" s="1"/>
  <c r="I1216" i="4"/>
  <c r="T1216" i="4" s="1"/>
  <c r="J1216" i="4"/>
  <c r="U1216" i="4" s="1"/>
  <c r="K1216" i="4"/>
  <c r="V1216" i="4" s="1"/>
  <c r="AF1217" i="4" l="1"/>
  <c r="AC1216" i="4"/>
  <c r="AD1216" i="4" s="1"/>
  <c r="AE1216" i="4" s="1"/>
  <c r="F1218" i="4"/>
  <c r="N1217" i="4"/>
  <c r="Y1217" i="4" s="1"/>
  <c r="O1217" i="4"/>
  <c r="Z1217" i="4" s="1"/>
  <c r="P1217" i="4"/>
  <c r="AA1217" i="4" s="1"/>
  <c r="Q1217" i="4"/>
  <c r="AB1217" i="4" s="1"/>
  <c r="G1217" i="4"/>
  <c r="R1217" i="4" s="1"/>
  <c r="H1217" i="4"/>
  <c r="S1217" i="4" s="1"/>
  <c r="I1217" i="4"/>
  <c r="T1217" i="4" s="1"/>
  <c r="J1217" i="4"/>
  <c r="U1217" i="4" s="1"/>
  <c r="K1217" i="4"/>
  <c r="V1217" i="4" s="1"/>
  <c r="L1217" i="4"/>
  <c r="W1217" i="4" s="1"/>
  <c r="M1217" i="4"/>
  <c r="X1217" i="4" s="1"/>
  <c r="AF1218" i="4" l="1"/>
  <c r="AC1217" i="4"/>
  <c r="AD1217" i="4" s="1"/>
  <c r="AE1217" i="4" s="1"/>
  <c r="F1219" i="4"/>
  <c r="P1218" i="4"/>
  <c r="AA1218" i="4" s="1"/>
  <c r="Q1218" i="4"/>
  <c r="AB1218" i="4" s="1"/>
  <c r="G1218" i="4"/>
  <c r="R1218" i="4" s="1"/>
  <c r="H1218" i="4"/>
  <c r="S1218" i="4" s="1"/>
  <c r="I1218" i="4"/>
  <c r="T1218" i="4" s="1"/>
  <c r="J1218" i="4"/>
  <c r="U1218" i="4" s="1"/>
  <c r="K1218" i="4"/>
  <c r="V1218" i="4" s="1"/>
  <c r="L1218" i="4"/>
  <c r="W1218" i="4" s="1"/>
  <c r="M1218" i="4"/>
  <c r="X1218" i="4" s="1"/>
  <c r="N1218" i="4"/>
  <c r="Y1218" i="4" s="1"/>
  <c r="O1218" i="4"/>
  <c r="Z1218" i="4" s="1"/>
  <c r="AF1219" i="4" l="1"/>
  <c r="AC1218" i="4"/>
  <c r="AD1218" i="4" s="1"/>
  <c r="AE1218" i="4" s="1"/>
  <c r="F1220" i="4"/>
  <c r="G1219" i="4"/>
  <c r="R1219" i="4" s="1"/>
  <c r="H1219" i="4"/>
  <c r="S1219" i="4" s="1"/>
  <c r="I1219" i="4"/>
  <c r="T1219" i="4" s="1"/>
  <c r="J1219" i="4"/>
  <c r="U1219" i="4" s="1"/>
  <c r="K1219" i="4"/>
  <c r="V1219" i="4" s="1"/>
  <c r="L1219" i="4"/>
  <c r="W1219" i="4" s="1"/>
  <c r="M1219" i="4"/>
  <c r="X1219" i="4" s="1"/>
  <c r="N1219" i="4"/>
  <c r="Y1219" i="4" s="1"/>
  <c r="O1219" i="4"/>
  <c r="Z1219" i="4" s="1"/>
  <c r="P1219" i="4"/>
  <c r="AA1219" i="4" s="1"/>
  <c r="Q1219" i="4"/>
  <c r="AB1219" i="4" s="1"/>
  <c r="AF1220" i="4" l="1"/>
  <c r="AC1219" i="4"/>
  <c r="AD1219" i="4" s="1"/>
  <c r="AE1219" i="4" s="1"/>
  <c r="F1221" i="4"/>
  <c r="H1220" i="4"/>
  <c r="S1220" i="4" s="1"/>
  <c r="I1220" i="4"/>
  <c r="T1220" i="4" s="1"/>
  <c r="J1220" i="4"/>
  <c r="U1220" i="4" s="1"/>
  <c r="K1220" i="4"/>
  <c r="V1220" i="4" s="1"/>
  <c r="L1220" i="4"/>
  <c r="W1220" i="4" s="1"/>
  <c r="M1220" i="4"/>
  <c r="X1220" i="4" s="1"/>
  <c r="N1220" i="4"/>
  <c r="Y1220" i="4" s="1"/>
  <c r="O1220" i="4"/>
  <c r="Z1220" i="4" s="1"/>
  <c r="P1220" i="4"/>
  <c r="AA1220" i="4" s="1"/>
  <c r="Q1220" i="4"/>
  <c r="AB1220" i="4" s="1"/>
  <c r="G1220" i="4"/>
  <c r="R1220" i="4" s="1"/>
  <c r="AF1221" i="4" l="1"/>
  <c r="AC1220" i="4"/>
  <c r="AD1220" i="4" s="1"/>
  <c r="AE1220" i="4" s="1"/>
  <c r="F1222" i="4"/>
  <c r="J1221" i="4"/>
  <c r="U1221" i="4" s="1"/>
  <c r="K1221" i="4"/>
  <c r="V1221" i="4" s="1"/>
  <c r="L1221" i="4"/>
  <c r="W1221" i="4" s="1"/>
  <c r="M1221" i="4"/>
  <c r="X1221" i="4" s="1"/>
  <c r="N1221" i="4"/>
  <c r="Y1221" i="4" s="1"/>
  <c r="O1221" i="4"/>
  <c r="Z1221" i="4" s="1"/>
  <c r="P1221" i="4"/>
  <c r="AA1221" i="4" s="1"/>
  <c r="Q1221" i="4"/>
  <c r="AB1221" i="4" s="1"/>
  <c r="G1221" i="4"/>
  <c r="R1221" i="4" s="1"/>
  <c r="H1221" i="4"/>
  <c r="S1221" i="4" s="1"/>
  <c r="I1221" i="4"/>
  <c r="T1221" i="4" s="1"/>
  <c r="AF1222" i="4" l="1"/>
  <c r="AC1221" i="4"/>
  <c r="AD1221" i="4" s="1"/>
  <c r="AE1221" i="4" s="1"/>
  <c r="F1223" i="4"/>
  <c r="L1222" i="4"/>
  <c r="W1222" i="4" s="1"/>
  <c r="M1222" i="4"/>
  <c r="X1222" i="4" s="1"/>
  <c r="N1222" i="4"/>
  <c r="Y1222" i="4" s="1"/>
  <c r="O1222" i="4"/>
  <c r="Z1222" i="4" s="1"/>
  <c r="P1222" i="4"/>
  <c r="AA1222" i="4" s="1"/>
  <c r="Q1222" i="4"/>
  <c r="AB1222" i="4" s="1"/>
  <c r="G1222" i="4"/>
  <c r="R1222" i="4" s="1"/>
  <c r="H1222" i="4"/>
  <c r="S1222" i="4" s="1"/>
  <c r="I1222" i="4"/>
  <c r="T1222" i="4" s="1"/>
  <c r="J1222" i="4"/>
  <c r="U1222" i="4" s="1"/>
  <c r="K1222" i="4"/>
  <c r="V1222" i="4" s="1"/>
  <c r="AF1223" i="4" l="1"/>
  <c r="AC1222" i="4"/>
  <c r="AD1222" i="4" s="1"/>
  <c r="AE1222" i="4" s="1"/>
  <c r="F1224" i="4"/>
  <c r="N1223" i="4"/>
  <c r="Y1223" i="4" s="1"/>
  <c r="O1223" i="4"/>
  <c r="Z1223" i="4" s="1"/>
  <c r="P1223" i="4"/>
  <c r="AA1223" i="4" s="1"/>
  <c r="Q1223" i="4"/>
  <c r="AB1223" i="4" s="1"/>
  <c r="G1223" i="4"/>
  <c r="R1223" i="4" s="1"/>
  <c r="H1223" i="4"/>
  <c r="S1223" i="4" s="1"/>
  <c r="I1223" i="4"/>
  <c r="T1223" i="4" s="1"/>
  <c r="J1223" i="4"/>
  <c r="U1223" i="4" s="1"/>
  <c r="K1223" i="4"/>
  <c r="V1223" i="4" s="1"/>
  <c r="L1223" i="4"/>
  <c r="W1223" i="4" s="1"/>
  <c r="M1223" i="4"/>
  <c r="X1223" i="4" s="1"/>
  <c r="AF1224" i="4" l="1"/>
  <c r="AC1223" i="4"/>
  <c r="AD1223" i="4" s="1"/>
  <c r="AE1223" i="4" s="1"/>
  <c r="F1225" i="4"/>
  <c r="P1224" i="4"/>
  <c r="AA1224" i="4" s="1"/>
  <c r="Q1224" i="4"/>
  <c r="AB1224" i="4" s="1"/>
  <c r="G1224" i="4"/>
  <c r="R1224" i="4" s="1"/>
  <c r="H1224" i="4"/>
  <c r="S1224" i="4" s="1"/>
  <c r="I1224" i="4"/>
  <c r="T1224" i="4" s="1"/>
  <c r="J1224" i="4"/>
  <c r="U1224" i="4" s="1"/>
  <c r="K1224" i="4"/>
  <c r="V1224" i="4" s="1"/>
  <c r="L1224" i="4"/>
  <c r="W1224" i="4" s="1"/>
  <c r="M1224" i="4"/>
  <c r="X1224" i="4" s="1"/>
  <c r="N1224" i="4"/>
  <c r="Y1224" i="4" s="1"/>
  <c r="O1224" i="4"/>
  <c r="Z1224" i="4" s="1"/>
  <c r="AF1225" i="4" l="1"/>
  <c r="AC1224" i="4"/>
  <c r="AD1224" i="4" s="1"/>
  <c r="AE1224" i="4" s="1"/>
  <c r="F1226" i="4"/>
  <c r="G1225" i="4"/>
  <c r="R1225" i="4" s="1"/>
  <c r="H1225" i="4"/>
  <c r="S1225" i="4" s="1"/>
  <c r="I1225" i="4"/>
  <c r="T1225" i="4" s="1"/>
  <c r="J1225" i="4"/>
  <c r="U1225" i="4" s="1"/>
  <c r="K1225" i="4"/>
  <c r="V1225" i="4" s="1"/>
  <c r="L1225" i="4"/>
  <c r="W1225" i="4" s="1"/>
  <c r="M1225" i="4"/>
  <c r="X1225" i="4" s="1"/>
  <c r="N1225" i="4"/>
  <c r="Y1225" i="4" s="1"/>
  <c r="O1225" i="4"/>
  <c r="Z1225" i="4" s="1"/>
  <c r="P1225" i="4"/>
  <c r="AA1225" i="4" s="1"/>
  <c r="Q1225" i="4"/>
  <c r="AB1225" i="4" s="1"/>
  <c r="AF1226" i="4" l="1"/>
  <c r="AC1225" i="4"/>
  <c r="AD1225" i="4" s="1"/>
  <c r="AE1225" i="4" s="1"/>
  <c r="F1227" i="4"/>
  <c r="H1226" i="4"/>
  <c r="S1226" i="4" s="1"/>
  <c r="I1226" i="4"/>
  <c r="T1226" i="4" s="1"/>
  <c r="J1226" i="4"/>
  <c r="U1226" i="4" s="1"/>
  <c r="K1226" i="4"/>
  <c r="V1226" i="4" s="1"/>
  <c r="L1226" i="4"/>
  <c r="W1226" i="4" s="1"/>
  <c r="M1226" i="4"/>
  <c r="X1226" i="4" s="1"/>
  <c r="N1226" i="4"/>
  <c r="Y1226" i="4" s="1"/>
  <c r="O1226" i="4"/>
  <c r="Z1226" i="4" s="1"/>
  <c r="P1226" i="4"/>
  <c r="AA1226" i="4" s="1"/>
  <c r="Q1226" i="4"/>
  <c r="AB1226" i="4" s="1"/>
  <c r="G1226" i="4"/>
  <c r="R1226" i="4" s="1"/>
  <c r="AF1227" i="4" l="1"/>
  <c r="AC1226" i="4"/>
  <c r="AD1226" i="4" s="1"/>
  <c r="AE1226" i="4" s="1"/>
  <c r="F1228" i="4"/>
  <c r="J1227" i="4"/>
  <c r="U1227" i="4" s="1"/>
  <c r="K1227" i="4"/>
  <c r="V1227" i="4" s="1"/>
  <c r="L1227" i="4"/>
  <c r="W1227" i="4" s="1"/>
  <c r="M1227" i="4"/>
  <c r="X1227" i="4" s="1"/>
  <c r="N1227" i="4"/>
  <c r="Y1227" i="4" s="1"/>
  <c r="O1227" i="4"/>
  <c r="Z1227" i="4" s="1"/>
  <c r="P1227" i="4"/>
  <c r="AA1227" i="4" s="1"/>
  <c r="Q1227" i="4"/>
  <c r="AB1227" i="4" s="1"/>
  <c r="G1227" i="4"/>
  <c r="R1227" i="4" s="1"/>
  <c r="H1227" i="4"/>
  <c r="S1227" i="4" s="1"/>
  <c r="I1227" i="4"/>
  <c r="T1227" i="4" s="1"/>
  <c r="AF1228" i="4" l="1"/>
  <c r="AC1227" i="4"/>
  <c r="AD1227" i="4" s="1"/>
  <c r="AE1227" i="4" s="1"/>
  <c r="F1229" i="4"/>
  <c r="L1228" i="4"/>
  <c r="W1228" i="4" s="1"/>
  <c r="M1228" i="4"/>
  <c r="X1228" i="4" s="1"/>
  <c r="N1228" i="4"/>
  <c r="Y1228" i="4" s="1"/>
  <c r="O1228" i="4"/>
  <c r="Z1228" i="4" s="1"/>
  <c r="P1228" i="4"/>
  <c r="AA1228" i="4" s="1"/>
  <c r="Q1228" i="4"/>
  <c r="AB1228" i="4" s="1"/>
  <c r="G1228" i="4"/>
  <c r="R1228" i="4" s="1"/>
  <c r="H1228" i="4"/>
  <c r="S1228" i="4" s="1"/>
  <c r="I1228" i="4"/>
  <c r="T1228" i="4" s="1"/>
  <c r="J1228" i="4"/>
  <c r="U1228" i="4" s="1"/>
  <c r="K1228" i="4"/>
  <c r="V1228" i="4" s="1"/>
  <c r="AF1229" i="4" l="1"/>
  <c r="AC1228" i="4"/>
  <c r="AD1228" i="4" s="1"/>
  <c r="AE1228" i="4" s="1"/>
  <c r="F1230" i="4"/>
  <c r="N1229" i="4"/>
  <c r="Y1229" i="4" s="1"/>
  <c r="O1229" i="4"/>
  <c r="Z1229" i="4" s="1"/>
  <c r="P1229" i="4"/>
  <c r="AA1229" i="4" s="1"/>
  <c r="Q1229" i="4"/>
  <c r="AB1229" i="4" s="1"/>
  <c r="G1229" i="4"/>
  <c r="R1229" i="4" s="1"/>
  <c r="H1229" i="4"/>
  <c r="S1229" i="4" s="1"/>
  <c r="I1229" i="4"/>
  <c r="T1229" i="4" s="1"/>
  <c r="J1229" i="4"/>
  <c r="U1229" i="4" s="1"/>
  <c r="K1229" i="4"/>
  <c r="V1229" i="4" s="1"/>
  <c r="L1229" i="4"/>
  <c r="W1229" i="4" s="1"/>
  <c r="M1229" i="4"/>
  <c r="X1229" i="4" s="1"/>
  <c r="AF1230" i="4" l="1"/>
  <c r="AC1229" i="4"/>
  <c r="AD1229" i="4" s="1"/>
  <c r="AE1229" i="4" s="1"/>
  <c r="F1231" i="4"/>
  <c r="P1230" i="4"/>
  <c r="AA1230" i="4" s="1"/>
  <c r="Q1230" i="4"/>
  <c r="AB1230" i="4" s="1"/>
  <c r="G1230" i="4"/>
  <c r="R1230" i="4" s="1"/>
  <c r="H1230" i="4"/>
  <c r="S1230" i="4" s="1"/>
  <c r="I1230" i="4"/>
  <c r="T1230" i="4" s="1"/>
  <c r="J1230" i="4"/>
  <c r="U1230" i="4" s="1"/>
  <c r="K1230" i="4"/>
  <c r="V1230" i="4" s="1"/>
  <c r="L1230" i="4"/>
  <c r="W1230" i="4" s="1"/>
  <c r="M1230" i="4"/>
  <c r="X1230" i="4" s="1"/>
  <c r="N1230" i="4"/>
  <c r="Y1230" i="4" s="1"/>
  <c r="O1230" i="4"/>
  <c r="Z1230" i="4" s="1"/>
  <c r="AF1231" i="4" l="1"/>
  <c r="AC1230" i="4"/>
  <c r="AD1230" i="4" s="1"/>
  <c r="AE1230" i="4" s="1"/>
  <c r="F1232" i="4"/>
  <c r="G1231" i="4"/>
  <c r="R1231" i="4" s="1"/>
  <c r="H1231" i="4"/>
  <c r="S1231" i="4" s="1"/>
  <c r="I1231" i="4"/>
  <c r="T1231" i="4" s="1"/>
  <c r="J1231" i="4"/>
  <c r="U1231" i="4" s="1"/>
  <c r="K1231" i="4"/>
  <c r="V1231" i="4" s="1"/>
  <c r="L1231" i="4"/>
  <c r="W1231" i="4" s="1"/>
  <c r="M1231" i="4"/>
  <c r="X1231" i="4" s="1"/>
  <c r="N1231" i="4"/>
  <c r="Y1231" i="4" s="1"/>
  <c r="O1231" i="4"/>
  <c r="Z1231" i="4" s="1"/>
  <c r="P1231" i="4"/>
  <c r="AA1231" i="4" s="1"/>
  <c r="Q1231" i="4"/>
  <c r="AB1231" i="4" s="1"/>
  <c r="AF1232" i="4" l="1"/>
  <c r="AC1231" i="4"/>
  <c r="AD1231" i="4" s="1"/>
  <c r="AE1231" i="4" s="1"/>
  <c r="F1233" i="4"/>
  <c r="H1232" i="4"/>
  <c r="S1232" i="4" s="1"/>
  <c r="I1232" i="4"/>
  <c r="T1232" i="4" s="1"/>
  <c r="J1232" i="4"/>
  <c r="U1232" i="4" s="1"/>
  <c r="K1232" i="4"/>
  <c r="V1232" i="4" s="1"/>
  <c r="L1232" i="4"/>
  <c r="W1232" i="4" s="1"/>
  <c r="M1232" i="4"/>
  <c r="X1232" i="4" s="1"/>
  <c r="N1232" i="4"/>
  <c r="Y1232" i="4" s="1"/>
  <c r="O1232" i="4"/>
  <c r="Z1232" i="4" s="1"/>
  <c r="P1232" i="4"/>
  <c r="AA1232" i="4" s="1"/>
  <c r="Q1232" i="4"/>
  <c r="AB1232" i="4" s="1"/>
  <c r="G1232" i="4"/>
  <c r="R1232" i="4" s="1"/>
  <c r="AF1233" i="4" l="1"/>
  <c r="AC1232" i="4"/>
  <c r="AD1232" i="4" s="1"/>
  <c r="AE1232" i="4" s="1"/>
  <c r="F1234" i="4"/>
  <c r="J1233" i="4"/>
  <c r="U1233" i="4" s="1"/>
  <c r="K1233" i="4"/>
  <c r="V1233" i="4" s="1"/>
  <c r="L1233" i="4"/>
  <c r="W1233" i="4" s="1"/>
  <c r="M1233" i="4"/>
  <c r="X1233" i="4" s="1"/>
  <c r="N1233" i="4"/>
  <c r="Y1233" i="4" s="1"/>
  <c r="O1233" i="4"/>
  <c r="Z1233" i="4" s="1"/>
  <c r="P1233" i="4"/>
  <c r="AA1233" i="4" s="1"/>
  <c r="Q1233" i="4"/>
  <c r="AB1233" i="4" s="1"/>
  <c r="G1233" i="4"/>
  <c r="R1233" i="4" s="1"/>
  <c r="H1233" i="4"/>
  <c r="S1233" i="4" s="1"/>
  <c r="I1233" i="4"/>
  <c r="T1233" i="4" s="1"/>
  <c r="AF1234" i="4" l="1"/>
  <c r="AC1233" i="4"/>
  <c r="AD1233" i="4" s="1"/>
  <c r="AE1233" i="4" s="1"/>
  <c r="F1235" i="4"/>
  <c r="L1234" i="4"/>
  <c r="W1234" i="4" s="1"/>
  <c r="M1234" i="4"/>
  <c r="X1234" i="4" s="1"/>
  <c r="N1234" i="4"/>
  <c r="Y1234" i="4" s="1"/>
  <c r="O1234" i="4"/>
  <c r="Z1234" i="4" s="1"/>
  <c r="P1234" i="4"/>
  <c r="AA1234" i="4" s="1"/>
  <c r="Q1234" i="4"/>
  <c r="AB1234" i="4" s="1"/>
  <c r="G1234" i="4"/>
  <c r="R1234" i="4" s="1"/>
  <c r="H1234" i="4"/>
  <c r="S1234" i="4" s="1"/>
  <c r="I1234" i="4"/>
  <c r="T1234" i="4" s="1"/>
  <c r="J1234" i="4"/>
  <c r="U1234" i="4" s="1"/>
  <c r="K1234" i="4"/>
  <c r="V1234" i="4" s="1"/>
  <c r="AF1235" i="4" l="1"/>
  <c r="AC1234" i="4"/>
  <c r="AD1234" i="4" s="1"/>
  <c r="AE1234" i="4" s="1"/>
  <c r="F1236" i="4"/>
  <c r="N1235" i="4"/>
  <c r="Y1235" i="4" s="1"/>
  <c r="O1235" i="4"/>
  <c r="Z1235" i="4" s="1"/>
  <c r="P1235" i="4"/>
  <c r="AA1235" i="4" s="1"/>
  <c r="Q1235" i="4"/>
  <c r="AB1235" i="4" s="1"/>
  <c r="G1235" i="4"/>
  <c r="R1235" i="4" s="1"/>
  <c r="H1235" i="4"/>
  <c r="S1235" i="4" s="1"/>
  <c r="I1235" i="4"/>
  <c r="T1235" i="4" s="1"/>
  <c r="J1235" i="4"/>
  <c r="U1235" i="4" s="1"/>
  <c r="K1235" i="4"/>
  <c r="V1235" i="4" s="1"/>
  <c r="L1235" i="4"/>
  <c r="W1235" i="4" s="1"/>
  <c r="M1235" i="4"/>
  <c r="X1235" i="4" s="1"/>
  <c r="AF1236" i="4" l="1"/>
  <c r="AC1235" i="4"/>
  <c r="AD1235" i="4" s="1"/>
  <c r="AE1235" i="4" s="1"/>
  <c r="F1237" i="4"/>
  <c r="Q1236" i="4"/>
  <c r="AB1236" i="4" s="1"/>
  <c r="G1236" i="4"/>
  <c r="R1236" i="4" s="1"/>
  <c r="H1236" i="4"/>
  <c r="S1236" i="4" s="1"/>
  <c r="I1236" i="4"/>
  <c r="T1236" i="4" s="1"/>
  <c r="J1236" i="4"/>
  <c r="U1236" i="4" s="1"/>
  <c r="L1236" i="4"/>
  <c r="W1236" i="4" s="1"/>
  <c r="M1236" i="4"/>
  <c r="X1236" i="4" s="1"/>
  <c r="N1236" i="4"/>
  <c r="Y1236" i="4" s="1"/>
  <c r="O1236" i="4"/>
  <c r="Z1236" i="4" s="1"/>
  <c r="K1236" i="4"/>
  <c r="V1236" i="4" s="1"/>
  <c r="P1236" i="4"/>
  <c r="AA1236" i="4" s="1"/>
  <c r="AF1237" i="4" l="1"/>
  <c r="AC1236" i="4"/>
  <c r="AD1236" i="4" s="1"/>
  <c r="AE1236" i="4" s="1"/>
  <c r="F1238" i="4"/>
  <c r="G1237" i="4"/>
  <c r="R1237" i="4" s="1"/>
  <c r="H1237" i="4"/>
  <c r="S1237" i="4" s="1"/>
  <c r="I1237" i="4"/>
  <c r="T1237" i="4" s="1"/>
  <c r="J1237" i="4"/>
  <c r="U1237" i="4" s="1"/>
  <c r="K1237" i="4"/>
  <c r="V1237" i="4" s="1"/>
  <c r="L1237" i="4"/>
  <c r="W1237" i="4" s="1"/>
  <c r="N1237" i="4"/>
  <c r="Y1237" i="4" s="1"/>
  <c r="O1237" i="4"/>
  <c r="Z1237" i="4" s="1"/>
  <c r="P1237" i="4"/>
  <c r="AA1237" i="4" s="1"/>
  <c r="Q1237" i="4"/>
  <c r="AB1237" i="4" s="1"/>
  <c r="M1237" i="4"/>
  <c r="X1237" i="4" s="1"/>
  <c r="AF1238" i="4" l="1"/>
  <c r="AC1237" i="4"/>
  <c r="AD1237" i="4" s="1"/>
  <c r="AE1237" i="4" s="1"/>
  <c r="F1239" i="4"/>
  <c r="I1238" i="4"/>
  <c r="T1238" i="4" s="1"/>
  <c r="J1238" i="4"/>
  <c r="U1238" i="4" s="1"/>
  <c r="K1238" i="4"/>
  <c r="V1238" i="4" s="1"/>
  <c r="L1238" i="4"/>
  <c r="W1238" i="4" s="1"/>
  <c r="M1238" i="4"/>
  <c r="X1238" i="4" s="1"/>
  <c r="N1238" i="4"/>
  <c r="Y1238" i="4" s="1"/>
  <c r="P1238" i="4"/>
  <c r="AA1238" i="4" s="1"/>
  <c r="Q1238" i="4"/>
  <c r="AB1238" i="4" s="1"/>
  <c r="G1238" i="4"/>
  <c r="R1238" i="4" s="1"/>
  <c r="H1238" i="4"/>
  <c r="S1238" i="4" s="1"/>
  <c r="O1238" i="4"/>
  <c r="Z1238" i="4" s="1"/>
  <c r="AF1239" i="4" l="1"/>
  <c r="AC1238" i="4"/>
  <c r="AD1238" i="4" s="1"/>
  <c r="AE1238" i="4" s="1"/>
  <c r="F1240" i="4"/>
  <c r="K1239" i="4"/>
  <c r="V1239" i="4" s="1"/>
  <c r="L1239" i="4"/>
  <c r="W1239" i="4" s="1"/>
  <c r="M1239" i="4"/>
  <c r="X1239" i="4" s="1"/>
  <c r="N1239" i="4"/>
  <c r="Y1239" i="4" s="1"/>
  <c r="O1239" i="4"/>
  <c r="Z1239" i="4" s="1"/>
  <c r="P1239" i="4"/>
  <c r="AA1239" i="4" s="1"/>
  <c r="G1239" i="4"/>
  <c r="R1239" i="4" s="1"/>
  <c r="H1239" i="4"/>
  <c r="S1239" i="4" s="1"/>
  <c r="I1239" i="4"/>
  <c r="T1239" i="4" s="1"/>
  <c r="J1239" i="4"/>
  <c r="U1239" i="4" s="1"/>
  <c r="Q1239" i="4"/>
  <c r="AB1239" i="4" s="1"/>
  <c r="AF1240" i="4" l="1"/>
  <c r="AC1239" i="4"/>
  <c r="AD1239" i="4" s="1"/>
  <c r="AE1239" i="4" s="1"/>
  <c r="F1241" i="4"/>
  <c r="M1240" i="4"/>
  <c r="X1240" i="4" s="1"/>
  <c r="N1240" i="4"/>
  <c r="Y1240" i="4" s="1"/>
  <c r="O1240" i="4"/>
  <c r="Z1240" i="4" s="1"/>
  <c r="P1240" i="4"/>
  <c r="AA1240" i="4" s="1"/>
  <c r="Q1240" i="4"/>
  <c r="AB1240" i="4" s="1"/>
  <c r="H1240" i="4"/>
  <c r="S1240" i="4" s="1"/>
  <c r="I1240" i="4"/>
  <c r="T1240" i="4" s="1"/>
  <c r="J1240" i="4"/>
  <c r="U1240" i="4" s="1"/>
  <c r="K1240" i="4"/>
  <c r="V1240" i="4" s="1"/>
  <c r="G1240" i="4"/>
  <c r="R1240" i="4" s="1"/>
  <c r="L1240" i="4"/>
  <c r="W1240" i="4" s="1"/>
  <c r="AF1241" i="4" l="1"/>
  <c r="AC1240" i="4"/>
  <c r="AD1240" i="4" s="1"/>
  <c r="AE1240" i="4" s="1"/>
  <c r="F1242" i="4"/>
  <c r="O1241" i="4"/>
  <c r="Z1241" i="4" s="1"/>
  <c r="P1241" i="4"/>
  <c r="AA1241" i="4" s="1"/>
  <c r="Q1241" i="4"/>
  <c r="AB1241" i="4" s="1"/>
  <c r="G1241" i="4"/>
  <c r="R1241" i="4" s="1"/>
  <c r="H1241" i="4"/>
  <c r="S1241" i="4" s="1"/>
  <c r="J1241" i="4"/>
  <c r="U1241" i="4" s="1"/>
  <c r="K1241" i="4"/>
  <c r="V1241" i="4" s="1"/>
  <c r="L1241" i="4"/>
  <c r="W1241" i="4" s="1"/>
  <c r="M1241" i="4"/>
  <c r="X1241" i="4" s="1"/>
  <c r="I1241" i="4"/>
  <c r="T1241" i="4" s="1"/>
  <c r="N1241" i="4"/>
  <c r="Y1241" i="4" s="1"/>
  <c r="AF1242" i="4" l="1"/>
  <c r="AC1241" i="4"/>
  <c r="AD1241" i="4" s="1"/>
  <c r="AE1241" i="4" s="1"/>
  <c r="F1243" i="4"/>
  <c r="Q1242" i="4"/>
  <c r="AB1242" i="4" s="1"/>
  <c r="G1242" i="4"/>
  <c r="R1242" i="4" s="1"/>
  <c r="H1242" i="4"/>
  <c r="S1242" i="4" s="1"/>
  <c r="I1242" i="4"/>
  <c r="T1242" i="4" s="1"/>
  <c r="J1242" i="4"/>
  <c r="U1242" i="4" s="1"/>
  <c r="L1242" i="4"/>
  <c r="W1242" i="4" s="1"/>
  <c r="M1242" i="4"/>
  <c r="X1242" i="4" s="1"/>
  <c r="N1242" i="4"/>
  <c r="Y1242" i="4" s="1"/>
  <c r="O1242" i="4"/>
  <c r="Z1242" i="4" s="1"/>
  <c r="K1242" i="4"/>
  <c r="V1242" i="4" s="1"/>
  <c r="P1242" i="4"/>
  <c r="AA1242" i="4" s="1"/>
  <c r="AF1243" i="4" l="1"/>
  <c r="AC1242" i="4"/>
  <c r="AD1242" i="4" s="1"/>
  <c r="AE1242" i="4" s="1"/>
  <c r="F1244" i="4"/>
  <c r="G1243" i="4"/>
  <c r="R1243" i="4" s="1"/>
  <c r="H1243" i="4"/>
  <c r="S1243" i="4" s="1"/>
  <c r="I1243" i="4"/>
  <c r="T1243" i="4" s="1"/>
  <c r="J1243" i="4"/>
  <c r="U1243" i="4" s="1"/>
  <c r="K1243" i="4"/>
  <c r="V1243" i="4" s="1"/>
  <c r="L1243" i="4"/>
  <c r="W1243" i="4" s="1"/>
  <c r="N1243" i="4"/>
  <c r="Y1243" i="4" s="1"/>
  <c r="O1243" i="4"/>
  <c r="Z1243" i="4" s="1"/>
  <c r="P1243" i="4"/>
  <c r="AA1243" i="4" s="1"/>
  <c r="Q1243" i="4"/>
  <c r="AB1243" i="4" s="1"/>
  <c r="M1243" i="4"/>
  <c r="X1243" i="4" s="1"/>
  <c r="AF1244" i="4" l="1"/>
  <c r="AC1243" i="4"/>
  <c r="AD1243" i="4" s="1"/>
  <c r="AE1243" i="4" s="1"/>
  <c r="F1245" i="4"/>
  <c r="I1244" i="4"/>
  <c r="T1244" i="4" s="1"/>
  <c r="J1244" i="4"/>
  <c r="U1244" i="4" s="1"/>
  <c r="K1244" i="4"/>
  <c r="V1244" i="4" s="1"/>
  <c r="L1244" i="4"/>
  <c r="W1244" i="4" s="1"/>
  <c r="M1244" i="4"/>
  <c r="X1244" i="4" s="1"/>
  <c r="N1244" i="4"/>
  <c r="Y1244" i="4" s="1"/>
  <c r="P1244" i="4"/>
  <c r="AA1244" i="4" s="1"/>
  <c r="Q1244" i="4"/>
  <c r="AB1244" i="4" s="1"/>
  <c r="G1244" i="4"/>
  <c r="R1244" i="4" s="1"/>
  <c r="H1244" i="4"/>
  <c r="S1244" i="4" s="1"/>
  <c r="O1244" i="4"/>
  <c r="Z1244" i="4" s="1"/>
  <c r="AF1245" i="4" l="1"/>
  <c r="AC1244" i="4"/>
  <c r="AD1244" i="4" s="1"/>
  <c r="AE1244" i="4" s="1"/>
  <c r="F1246" i="4"/>
  <c r="L1245" i="4"/>
  <c r="W1245" i="4" s="1"/>
  <c r="M1245" i="4"/>
  <c r="X1245" i="4" s="1"/>
  <c r="N1245" i="4"/>
  <c r="Y1245" i="4" s="1"/>
  <c r="G1245" i="4"/>
  <c r="R1245" i="4" s="1"/>
  <c r="H1245" i="4"/>
  <c r="S1245" i="4" s="1"/>
  <c r="I1245" i="4"/>
  <c r="T1245" i="4" s="1"/>
  <c r="J1245" i="4"/>
  <c r="U1245" i="4" s="1"/>
  <c r="K1245" i="4"/>
  <c r="V1245" i="4" s="1"/>
  <c r="O1245" i="4"/>
  <c r="Z1245" i="4" s="1"/>
  <c r="P1245" i="4"/>
  <c r="AA1245" i="4" s="1"/>
  <c r="Q1245" i="4"/>
  <c r="AB1245" i="4" s="1"/>
  <c r="AF1246" i="4" l="1"/>
  <c r="AC1245" i="4"/>
  <c r="AD1245" i="4" s="1"/>
  <c r="AE1245" i="4" s="1"/>
  <c r="F1247" i="4"/>
  <c r="N1246" i="4"/>
  <c r="Y1246" i="4" s="1"/>
  <c r="H1246" i="4"/>
  <c r="S1246" i="4" s="1"/>
  <c r="I1246" i="4"/>
  <c r="T1246" i="4" s="1"/>
  <c r="Q1246" i="4"/>
  <c r="AB1246" i="4" s="1"/>
  <c r="G1246" i="4"/>
  <c r="R1246" i="4" s="1"/>
  <c r="J1246" i="4"/>
  <c r="U1246" i="4" s="1"/>
  <c r="K1246" i="4"/>
  <c r="V1246" i="4" s="1"/>
  <c r="L1246" i="4"/>
  <c r="W1246" i="4" s="1"/>
  <c r="M1246" i="4"/>
  <c r="X1246" i="4" s="1"/>
  <c r="O1246" i="4"/>
  <c r="Z1246" i="4" s="1"/>
  <c r="P1246" i="4"/>
  <c r="AA1246" i="4" s="1"/>
  <c r="AF1247" i="4" l="1"/>
  <c r="AC1246" i="4"/>
  <c r="AD1246" i="4" s="1"/>
  <c r="AE1246" i="4" s="1"/>
  <c r="F1248" i="4"/>
  <c r="I1247" i="4"/>
  <c r="T1247" i="4" s="1"/>
  <c r="J1247" i="4"/>
  <c r="U1247" i="4" s="1"/>
  <c r="K1247" i="4"/>
  <c r="V1247" i="4" s="1"/>
  <c r="L1247" i="4"/>
  <c r="W1247" i="4" s="1"/>
  <c r="M1247" i="4"/>
  <c r="X1247" i="4" s="1"/>
  <c r="N1247" i="4"/>
  <c r="Y1247" i="4" s="1"/>
  <c r="O1247" i="4"/>
  <c r="Z1247" i="4" s="1"/>
  <c r="P1247" i="4"/>
  <c r="AA1247" i="4" s="1"/>
  <c r="Q1247" i="4"/>
  <c r="AB1247" i="4" s="1"/>
  <c r="G1247" i="4"/>
  <c r="R1247" i="4" s="1"/>
  <c r="H1247" i="4"/>
  <c r="S1247" i="4" s="1"/>
  <c r="AF1248" i="4" l="1"/>
  <c r="AC1247" i="4"/>
  <c r="AD1247" i="4" s="1"/>
  <c r="AE1247" i="4" s="1"/>
  <c r="F1249" i="4"/>
  <c r="K1248" i="4"/>
  <c r="V1248" i="4" s="1"/>
  <c r="L1248" i="4"/>
  <c r="W1248" i="4" s="1"/>
  <c r="M1248" i="4"/>
  <c r="X1248" i="4" s="1"/>
  <c r="N1248" i="4"/>
  <c r="Y1248" i="4" s="1"/>
  <c r="O1248" i="4"/>
  <c r="Z1248" i="4" s="1"/>
  <c r="P1248" i="4"/>
  <c r="AA1248" i="4" s="1"/>
  <c r="Q1248" i="4"/>
  <c r="AB1248" i="4" s="1"/>
  <c r="G1248" i="4"/>
  <c r="R1248" i="4" s="1"/>
  <c r="H1248" i="4"/>
  <c r="S1248" i="4" s="1"/>
  <c r="I1248" i="4"/>
  <c r="T1248" i="4" s="1"/>
  <c r="J1248" i="4"/>
  <c r="U1248" i="4" s="1"/>
  <c r="AF1249" i="4" l="1"/>
  <c r="AC1248" i="4"/>
  <c r="AD1248" i="4" s="1"/>
  <c r="AE1248" i="4" s="1"/>
  <c r="F1250" i="4"/>
  <c r="M1249" i="4"/>
  <c r="X1249" i="4" s="1"/>
  <c r="N1249" i="4"/>
  <c r="Y1249" i="4" s="1"/>
  <c r="O1249" i="4"/>
  <c r="Z1249" i="4" s="1"/>
  <c r="P1249" i="4"/>
  <c r="AA1249" i="4" s="1"/>
  <c r="Q1249" i="4"/>
  <c r="AB1249" i="4" s="1"/>
  <c r="G1249" i="4"/>
  <c r="R1249" i="4" s="1"/>
  <c r="H1249" i="4"/>
  <c r="S1249" i="4" s="1"/>
  <c r="I1249" i="4"/>
  <c r="T1249" i="4" s="1"/>
  <c r="J1249" i="4"/>
  <c r="U1249" i="4" s="1"/>
  <c r="K1249" i="4"/>
  <c r="V1249" i="4" s="1"/>
  <c r="L1249" i="4"/>
  <c r="W1249" i="4" s="1"/>
  <c r="AF1250" i="4" l="1"/>
  <c r="AC1249" i="4"/>
  <c r="AD1249" i="4" s="1"/>
  <c r="AE1249" i="4" s="1"/>
  <c r="F1251" i="4"/>
  <c r="O1250" i="4"/>
  <c r="Z1250" i="4" s="1"/>
  <c r="P1250" i="4"/>
  <c r="AA1250" i="4" s="1"/>
  <c r="Q1250" i="4"/>
  <c r="AB1250" i="4" s="1"/>
  <c r="G1250" i="4"/>
  <c r="R1250" i="4" s="1"/>
  <c r="H1250" i="4"/>
  <c r="S1250" i="4" s="1"/>
  <c r="I1250" i="4"/>
  <c r="T1250" i="4" s="1"/>
  <c r="J1250" i="4"/>
  <c r="U1250" i="4" s="1"/>
  <c r="K1250" i="4"/>
  <c r="V1250" i="4" s="1"/>
  <c r="L1250" i="4"/>
  <c r="W1250" i="4" s="1"/>
  <c r="M1250" i="4"/>
  <c r="X1250" i="4" s="1"/>
  <c r="N1250" i="4"/>
  <c r="Y1250" i="4" s="1"/>
  <c r="AF1251" i="4" l="1"/>
  <c r="AC1250" i="4"/>
  <c r="AD1250" i="4" s="1"/>
  <c r="AE1250" i="4" s="1"/>
  <c r="F1252" i="4"/>
  <c r="Q1251" i="4"/>
  <c r="AB1251" i="4" s="1"/>
  <c r="G1251" i="4"/>
  <c r="R1251" i="4" s="1"/>
  <c r="H1251" i="4"/>
  <c r="S1251" i="4" s="1"/>
  <c r="I1251" i="4"/>
  <c r="T1251" i="4" s="1"/>
  <c r="J1251" i="4"/>
  <c r="U1251" i="4" s="1"/>
  <c r="K1251" i="4"/>
  <c r="V1251" i="4" s="1"/>
  <c r="L1251" i="4"/>
  <c r="W1251" i="4" s="1"/>
  <c r="M1251" i="4"/>
  <c r="X1251" i="4" s="1"/>
  <c r="N1251" i="4"/>
  <c r="Y1251" i="4" s="1"/>
  <c r="O1251" i="4"/>
  <c r="Z1251" i="4" s="1"/>
  <c r="P1251" i="4"/>
  <c r="AA1251" i="4" s="1"/>
  <c r="AF1252" i="4" l="1"/>
  <c r="AC1251" i="4"/>
  <c r="AD1251" i="4" s="1"/>
  <c r="AE1251" i="4" s="1"/>
  <c r="F1253" i="4"/>
  <c r="G1252" i="4"/>
  <c r="R1252" i="4" s="1"/>
  <c r="H1252" i="4"/>
  <c r="S1252" i="4" s="1"/>
  <c r="I1252" i="4"/>
  <c r="T1252" i="4" s="1"/>
  <c r="J1252" i="4"/>
  <c r="U1252" i="4" s="1"/>
  <c r="K1252" i="4"/>
  <c r="V1252" i="4" s="1"/>
  <c r="L1252" i="4"/>
  <c r="W1252" i="4" s="1"/>
  <c r="M1252" i="4"/>
  <c r="X1252" i="4" s="1"/>
  <c r="N1252" i="4"/>
  <c r="Y1252" i="4" s="1"/>
  <c r="O1252" i="4"/>
  <c r="Z1252" i="4" s="1"/>
  <c r="P1252" i="4"/>
  <c r="AA1252" i="4" s="1"/>
  <c r="Q1252" i="4"/>
  <c r="AB1252" i="4" s="1"/>
  <c r="AF1253" i="4" l="1"/>
  <c r="AC1252" i="4"/>
  <c r="AD1252" i="4" s="1"/>
  <c r="AE1252" i="4" s="1"/>
  <c r="F1254" i="4"/>
  <c r="I1253" i="4"/>
  <c r="T1253" i="4" s="1"/>
  <c r="J1253" i="4"/>
  <c r="U1253" i="4" s="1"/>
  <c r="K1253" i="4"/>
  <c r="V1253" i="4" s="1"/>
  <c r="L1253" i="4"/>
  <c r="W1253" i="4" s="1"/>
  <c r="M1253" i="4"/>
  <c r="X1253" i="4" s="1"/>
  <c r="N1253" i="4"/>
  <c r="Y1253" i="4" s="1"/>
  <c r="O1253" i="4"/>
  <c r="Z1253" i="4" s="1"/>
  <c r="P1253" i="4"/>
  <c r="AA1253" i="4" s="1"/>
  <c r="Q1253" i="4"/>
  <c r="AB1253" i="4" s="1"/>
  <c r="G1253" i="4"/>
  <c r="R1253" i="4" s="1"/>
  <c r="H1253" i="4"/>
  <c r="S1253" i="4" s="1"/>
  <c r="AF1254" i="4" l="1"/>
  <c r="AC1253" i="4"/>
  <c r="AD1253" i="4" s="1"/>
  <c r="AE1253" i="4" s="1"/>
  <c r="F1255" i="4"/>
  <c r="K1254" i="4"/>
  <c r="V1254" i="4" s="1"/>
  <c r="L1254" i="4"/>
  <c r="W1254" i="4" s="1"/>
  <c r="M1254" i="4"/>
  <c r="X1254" i="4" s="1"/>
  <c r="N1254" i="4"/>
  <c r="Y1254" i="4" s="1"/>
  <c r="O1254" i="4"/>
  <c r="Z1254" i="4" s="1"/>
  <c r="P1254" i="4"/>
  <c r="AA1254" i="4" s="1"/>
  <c r="Q1254" i="4"/>
  <c r="AB1254" i="4" s="1"/>
  <c r="G1254" i="4"/>
  <c r="R1254" i="4" s="1"/>
  <c r="H1254" i="4"/>
  <c r="S1254" i="4" s="1"/>
  <c r="I1254" i="4"/>
  <c r="T1254" i="4" s="1"/>
  <c r="J1254" i="4"/>
  <c r="U1254" i="4" s="1"/>
  <c r="AF1255" i="4" l="1"/>
  <c r="AC1254" i="4"/>
  <c r="AD1254" i="4" s="1"/>
  <c r="AE1254" i="4" s="1"/>
  <c r="F1256" i="4"/>
  <c r="M1255" i="4"/>
  <c r="X1255" i="4" s="1"/>
  <c r="N1255" i="4"/>
  <c r="Y1255" i="4" s="1"/>
  <c r="O1255" i="4"/>
  <c r="Z1255" i="4" s="1"/>
  <c r="P1255" i="4"/>
  <c r="AA1255" i="4" s="1"/>
  <c r="Q1255" i="4"/>
  <c r="AB1255" i="4" s="1"/>
  <c r="G1255" i="4"/>
  <c r="R1255" i="4" s="1"/>
  <c r="H1255" i="4"/>
  <c r="S1255" i="4" s="1"/>
  <c r="I1255" i="4"/>
  <c r="T1255" i="4" s="1"/>
  <c r="J1255" i="4"/>
  <c r="U1255" i="4" s="1"/>
  <c r="K1255" i="4"/>
  <c r="V1255" i="4" s="1"/>
  <c r="L1255" i="4"/>
  <c r="W1255" i="4" s="1"/>
  <c r="AF1256" i="4" l="1"/>
  <c r="AC1255" i="4"/>
  <c r="AD1255" i="4" s="1"/>
  <c r="AE1255" i="4" s="1"/>
  <c r="F1257" i="4"/>
  <c r="O1256" i="4"/>
  <c r="Z1256" i="4" s="1"/>
  <c r="P1256" i="4"/>
  <c r="AA1256" i="4" s="1"/>
  <c r="Q1256" i="4"/>
  <c r="AB1256" i="4" s="1"/>
  <c r="G1256" i="4"/>
  <c r="R1256" i="4" s="1"/>
  <c r="H1256" i="4"/>
  <c r="S1256" i="4" s="1"/>
  <c r="I1256" i="4"/>
  <c r="T1256" i="4" s="1"/>
  <c r="J1256" i="4"/>
  <c r="U1256" i="4" s="1"/>
  <c r="K1256" i="4"/>
  <c r="V1256" i="4" s="1"/>
  <c r="L1256" i="4"/>
  <c r="W1256" i="4" s="1"/>
  <c r="M1256" i="4"/>
  <c r="X1256" i="4" s="1"/>
  <c r="N1256" i="4"/>
  <c r="Y1256" i="4" s="1"/>
  <c r="AF1257" i="4" l="1"/>
  <c r="AC1256" i="4"/>
  <c r="AD1256" i="4" s="1"/>
  <c r="AE1256" i="4" s="1"/>
  <c r="F1258" i="4"/>
  <c r="Q1257" i="4"/>
  <c r="AB1257" i="4" s="1"/>
  <c r="G1257" i="4"/>
  <c r="R1257" i="4" s="1"/>
  <c r="H1257" i="4"/>
  <c r="S1257" i="4" s="1"/>
  <c r="I1257" i="4"/>
  <c r="T1257" i="4" s="1"/>
  <c r="J1257" i="4"/>
  <c r="U1257" i="4" s="1"/>
  <c r="K1257" i="4"/>
  <c r="V1257" i="4" s="1"/>
  <c r="L1257" i="4"/>
  <c r="W1257" i="4" s="1"/>
  <c r="M1257" i="4"/>
  <c r="X1257" i="4" s="1"/>
  <c r="N1257" i="4"/>
  <c r="Y1257" i="4" s="1"/>
  <c r="O1257" i="4"/>
  <c r="Z1257" i="4" s="1"/>
  <c r="P1257" i="4"/>
  <c r="AA1257" i="4" s="1"/>
  <c r="AF1258" i="4" l="1"/>
  <c r="AC1257" i="4"/>
  <c r="AD1257" i="4" s="1"/>
  <c r="AE1257" i="4" s="1"/>
  <c r="F1259" i="4"/>
  <c r="G1258" i="4"/>
  <c r="R1258" i="4" s="1"/>
  <c r="H1258" i="4"/>
  <c r="S1258" i="4" s="1"/>
  <c r="I1258" i="4"/>
  <c r="T1258" i="4" s="1"/>
  <c r="J1258" i="4"/>
  <c r="U1258" i="4" s="1"/>
  <c r="K1258" i="4"/>
  <c r="V1258" i="4" s="1"/>
  <c r="L1258" i="4"/>
  <c r="W1258" i="4" s="1"/>
  <c r="M1258" i="4"/>
  <c r="X1258" i="4" s="1"/>
  <c r="N1258" i="4"/>
  <c r="Y1258" i="4" s="1"/>
  <c r="O1258" i="4"/>
  <c r="Z1258" i="4" s="1"/>
  <c r="P1258" i="4"/>
  <c r="AA1258" i="4" s="1"/>
  <c r="Q1258" i="4"/>
  <c r="AB1258" i="4" s="1"/>
  <c r="AF1259" i="4" l="1"/>
  <c r="AC1258" i="4"/>
  <c r="AD1258" i="4" s="1"/>
  <c r="AE1258" i="4" s="1"/>
  <c r="F1260" i="4"/>
  <c r="I1259" i="4"/>
  <c r="T1259" i="4" s="1"/>
  <c r="J1259" i="4"/>
  <c r="U1259" i="4" s="1"/>
  <c r="K1259" i="4"/>
  <c r="V1259" i="4" s="1"/>
  <c r="L1259" i="4"/>
  <c r="W1259" i="4" s="1"/>
  <c r="M1259" i="4"/>
  <c r="X1259" i="4" s="1"/>
  <c r="N1259" i="4"/>
  <c r="Y1259" i="4" s="1"/>
  <c r="O1259" i="4"/>
  <c r="Z1259" i="4" s="1"/>
  <c r="P1259" i="4"/>
  <c r="AA1259" i="4" s="1"/>
  <c r="Q1259" i="4"/>
  <c r="AB1259" i="4" s="1"/>
  <c r="G1259" i="4"/>
  <c r="R1259" i="4" s="1"/>
  <c r="H1259" i="4"/>
  <c r="S1259" i="4" s="1"/>
  <c r="AF1260" i="4" l="1"/>
  <c r="AC1259" i="4"/>
  <c r="AD1259" i="4" s="1"/>
  <c r="AE1259" i="4" s="1"/>
  <c r="F1261" i="4"/>
  <c r="K1260" i="4"/>
  <c r="V1260" i="4" s="1"/>
  <c r="L1260" i="4"/>
  <c r="W1260" i="4" s="1"/>
  <c r="M1260" i="4"/>
  <c r="X1260" i="4" s="1"/>
  <c r="N1260" i="4"/>
  <c r="Y1260" i="4" s="1"/>
  <c r="O1260" i="4"/>
  <c r="Z1260" i="4" s="1"/>
  <c r="P1260" i="4"/>
  <c r="AA1260" i="4" s="1"/>
  <c r="Q1260" i="4"/>
  <c r="AB1260" i="4" s="1"/>
  <c r="G1260" i="4"/>
  <c r="R1260" i="4" s="1"/>
  <c r="H1260" i="4"/>
  <c r="S1260" i="4" s="1"/>
  <c r="I1260" i="4"/>
  <c r="T1260" i="4" s="1"/>
  <c r="J1260" i="4"/>
  <c r="U1260" i="4" s="1"/>
  <c r="AF1261" i="4" l="1"/>
  <c r="AC1260" i="4"/>
  <c r="AD1260" i="4" s="1"/>
  <c r="AE1260" i="4" s="1"/>
  <c r="F1262" i="4"/>
  <c r="M1261" i="4"/>
  <c r="X1261" i="4" s="1"/>
  <c r="N1261" i="4"/>
  <c r="Y1261" i="4" s="1"/>
  <c r="O1261" i="4"/>
  <c r="Z1261" i="4" s="1"/>
  <c r="P1261" i="4"/>
  <c r="AA1261" i="4" s="1"/>
  <c r="Q1261" i="4"/>
  <c r="AB1261" i="4" s="1"/>
  <c r="G1261" i="4"/>
  <c r="R1261" i="4" s="1"/>
  <c r="H1261" i="4"/>
  <c r="S1261" i="4" s="1"/>
  <c r="I1261" i="4"/>
  <c r="T1261" i="4" s="1"/>
  <c r="J1261" i="4"/>
  <c r="U1261" i="4" s="1"/>
  <c r="K1261" i="4"/>
  <c r="V1261" i="4" s="1"/>
  <c r="L1261" i="4"/>
  <c r="W1261" i="4" s="1"/>
  <c r="AF1262" i="4" l="1"/>
  <c r="AC1261" i="4"/>
  <c r="AD1261" i="4" s="1"/>
  <c r="AE1261" i="4" s="1"/>
  <c r="F1263" i="4"/>
  <c r="O1262" i="4"/>
  <c r="Z1262" i="4" s="1"/>
  <c r="P1262" i="4"/>
  <c r="AA1262" i="4" s="1"/>
  <c r="Q1262" i="4"/>
  <c r="AB1262" i="4" s="1"/>
  <c r="G1262" i="4"/>
  <c r="R1262" i="4" s="1"/>
  <c r="H1262" i="4"/>
  <c r="S1262" i="4" s="1"/>
  <c r="I1262" i="4"/>
  <c r="T1262" i="4" s="1"/>
  <c r="J1262" i="4"/>
  <c r="U1262" i="4" s="1"/>
  <c r="K1262" i="4"/>
  <c r="V1262" i="4" s="1"/>
  <c r="L1262" i="4"/>
  <c r="W1262" i="4" s="1"/>
  <c r="M1262" i="4"/>
  <c r="X1262" i="4" s="1"/>
  <c r="N1262" i="4"/>
  <c r="Y1262" i="4" s="1"/>
  <c r="AF1263" i="4" l="1"/>
  <c r="AC1262" i="4"/>
  <c r="AD1262" i="4" s="1"/>
  <c r="AE1262" i="4" s="1"/>
  <c r="F1264" i="4"/>
  <c r="Q1263" i="4"/>
  <c r="AB1263" i="4" s="1"/>
  <c r="G1263" i="4"/>
  <c r="R1263" i="4" s="1"/>
  <c r="H1263" i="4"/>
  <c r="S1263" i="4" s="1"/>
  <c r="I1263" i="4"/>
  <c r="T1263" i="4" s="1"/>
  <c r="J1263" i="4"/>
  <c r="U1263" i="4" s="1"/>
  <c r="K1263" i="4"/>
  <c r="V1263" i="4" s="1"/>
  <c r="L1263" i="4"/>
  <c r="W1263" i="4" s="1"/>
  <c r="M1263" i="4"/>
  <c r="X1263" i="4" s="1"/>
  <c r="N1263" i="4"/>
  <c r="Y1263" i="4" s="1"/>
  <c r="O1263" i="4"/>
  <c r="Z1263" i="4" s="1"/>
  <c r="P1263" i="4"/>
  <c r="AA1263" i="4" s="1"/>
  <c r="AF1264" i="4" l="1"/>
  <c r="AC1263" i="4"/>
  <c r="AD1263" i="4" s="1"/>
  <c r="AE1263" i="4" s="1"/>
  <c r="F1265" i="4"/>
  <c r="G1264" i="4"/>
  <c r="R1264" i="4" s="1"/>
  <c r="H1264" i="4"/>
  <c r="S1264" i="4" s="1"/>
  <c r="I1264" i="4"/>
  <c r="T1264" i="4" s="1"/>
  <c r="J1264" i="4"/>
  <c r="U1264" i="4" s="1"/>
  <c r="K1264" i="4"/>
  <c r="V1264" i="4" s="1"/>
  <c r="L1264" i="4"/>
  <c r="W1264" i="4" s="1"/>
  <c r="M1264" i="4"/>
  <c r="X1264" i="4" s="1"/>
  <c r="N1264" i="4"/>
  <c r="Y1264" i="4" s="1"/>
  <c r="O1264" i="4"/>
  <c r="Z1264" i="4" s="1"/>
  <c r="P1264" i="4"/>
  <c r="AA1264" i="4" s="1"/>
  <c r="Q1264" i="4"/>
  <c r="AB1264" i="4" s="1"/>
  <c r="AF1265" i="4" l="1"/>
  <c r="AC1264" i="4"/>
  <c r="AD1264" i="4" s="1"/>
  <c r="AE1264" i="4" s="1"/>
  <c r="F1266" i="4"/>
  <c r="I1265" i="4"/>
  <c r="T1265" i="4" s="1"/>
  <c r="J1265" i="4"/>
  <c r="U1265" i="4" s="1"/>
  <c r="K1265" i="4"/>
  <c r="V1265" i="4" s="1"/>
  <c r="L1265" i="4"/>
  <c r="W1265" i="4" s="1"/>
  <c r="M1265" i="4"/>
  <c r="X1265" i="4" s="1"/>
  <c r="N1265" i="4"/>
  <c r="Y1265" i="4" s="1"/>
  <c r="O1265" i="4"/>
  <c r="Z1265" i="4" s="1"/>
  <c r="P1265" i="4"/>
  <c r="AA1265" i="4" s="1"/>
  <c r="Q1265" i="4"/>
  <c r="AB1265" i="4" s="1"/>
  <c r="G1265" i="4"/>
  <c r="R1265" i="4" s="1"/>
  <c r="H1265" i="4"/>
  <c r="S1265" i="4" s="1"/>
  <c r="AF1266" i="4" l="1"/>
  <c r="AC1265" i="4"/>
  <c r="AD1265" i="4" s="1"/>
  <c r="AE1265" i="4" s="1"/>
  <c r="F1267" i="4"/>
  <c r="K1266" i="4"/>
  <c r="V1266" i="4" s="1"/>
  <c r="L1266" i="4"/>
  <c r="W1266" i="4" s="1"/>
  <c r="M1266" i="4"/>
  <c r="X1266" i="4" s="1"/>
  <c r="N1266" i="4"/>
  <c r="Y1266" i="4" s="1"/>
  <c r="O1266" i="4"/>
  <c r="Z1266" i="4" s="1"/>
  <c r="P1266" i="4"/>
  <c r="AA1266" i="4" s="1"/>
  <c r="Q1266" i="4"/>
  <c r="AB1266" i="4" s="1"/>
  <c r="G1266" i="4"/>
  <c r="R1266" i="4" s="1"/>
  <c r="H1266" i="4"/>
  <c r="S1266" i="4" s="1"/>
  <c r="I1266" i="4"/>
  <c r="T1266" i="4" s="1"/>
  <c r="J1266" i="4"/>
  <c r="U1266" i="4" s="1"/>
  <c r="AF1267" i="4" l="1"/>
  <c r="AC1266" i="4"/>
  <c r="AD1266" i="4" s="1"/>
  <c r="AE1266" i="4" s="1"/>
  <c r="F1268" i="4"/>
  <c r="M1267" i="4"/>
  <c r="X1267" i="4" s="1"/>
  <c r="N1267" i="4"/>
  <c r="Y1267" i="4" s="1"/>
  <c r="O1267" i="4"/>
  <c r="Z1267" i="4" s="1"/>
  <c r="P1267" i="4"/>
  <c r="AA1267" i="4" s="1"/>
  <c r="Q1267" i="4"/>
  <c r="AB1267" i="4" s="1"/>
  <c r="G1267" i="4"/>
  <c r="R1267" i="4" s="1"/>
  <c r="H1267" i="4"/>
  <c r="S1267" i="4" s="1"/>
  <c r="I1267" i="4"/>
  <c r="T1267" i="4" s="1"/>
  <c r="J1267" i="4"/>
  <c r="U1267" i="4" s="1"/>
  <c r="K1267" i="4"/>
  <c r="V1267" i="4" s="1"/>
  <c r="L1267" i="4"/>
  <c r="W1267" i="4" s="1"/>
  <c r="AF1268" i="4" l="1"/>
  <c r="AC1267" i="4"/>
  <c r="AD1267" i="4" s="1"/>
  <c r="AE1267" i="4" s="1"/>
  <c r="F1269" i="4"/>
  <c r="O1268" i="4"/>
  <c r="Z1268" i="4" s="1"/>
  <c r="P1268" i="4"/>
  <c r="AA1268" i="4" s="1"/>
  <c r="Q1268" i="4"/>
  <c r="AB1268" i="4" s="1"/>
  <c r="G1268" i="4"/>
  <c r="R1268" i="4" s="1"/>
  <c r="H1268" i="4"/>
  <c r="S1268" i="4" s="1"/>
  <c r="I1268" i="4"/>
  <c r="T1268" i="4" s="1"/>
  <c r="J1268" i="4"/>
  <c r="U1268" i="4" s="1"/>
  <c r="K1268" i="4"/>
  <c r="V1268" i="4" s="1"/>
  <c r="L1268" i="4"/>
  <c r="W1268" i="4" s="1"/>
  <c r="M1268" i="4"/>
  <c r="X1268" i="4" s="1"/>
  <c r="N1268" i="4"/>
  <c r="Y1268" i="4" s="1"/>
  <c r="AF1269" i="4" l="1"/>
  <c r="AC1268" i="4"/>
  <c r="AD1268" i="4" s="1"/>
  <c r="AE1268" i="4" s="1"/>
  <c r="F1270" i="4"/>
  <c r="Q1269" i="4"/>
  <c r="AB1269" i="4" s="1"/>
  <c r="G1269" i="4"/>
  <c r="R1269" i="4" s="1"/>
  <c r="H1269" i="4"/>
  <c r="S1269" i="4" s="1"/>
  <c r="I1269" i="4"/>
  <c r="T1269" i="4" s="1"/>
  <c r="J1269" i="4"/>
  <c r="U1269" i="4" s="1"/>
  <c r="K1269" i="4"/>
  <c r="V1269" i="4" s="1"/>
  <c r="L1269" i="4"/>
  <c r="W1269" i="4" s="1"/>
  <c r="M1269" i="4"/>
  <c r="X1269" i="4" s="1"/>
  <c r="N1269" i="4"/>
  <c r="Y1269" i="4" s="1"/>
  <c r="O1269" i="4"/>
  <c r="Z1269" i="4" s="1"/>
  <c r="P1269" i="4"/>
  <c r="AA1269" i="4" s="1"/>
  <c r="AF1270" i="4" l="1"/>
  <c r="AC1269" i="4"/>
  <c r="AD1269" i="4" s="1"/>
  <c r="AE1269" i="4" s="1"/>
  <c r="F1271" i="4"/>
  <c r="G1270" i="4"/>
  <c r="R1270" i="4" s="1"/>
  <c r="H1270" i="4"/>
  <c r="S1270" i="4" s="1"/>
  <c r="I1270" i="4"/>
  <c r="T1270" i="4" s="1"/>
  <c r="J1270" i="4"/>
  <c r="U1270" i="4" s="1"/>
  <c r="K1270" i="4"/>
  <c r="V1270" i="4" s="1"/>
  <c r="L1270" i="4"/>
  <c r="W1270" i="4" s="1"/>
  <c r="M1270" i="4"/>
  <c r="X1270" i="4" s="1"/>
  <c r="N1270" i="4"/>
  <c r="Y1270" i="4" s="1"/>
  <c r="O1270" i="4"/>
  <c r="Z1270" i="4" s="1"/>
  <c r="P1270" i="4"/>
  <c r="AA1270" i="4" s="1"/>
  <c r="Q1270" i="4"/>
  <c r="AB1270" i="4" s="1"/>
  <c r="AF1271" i="4" l="1"/>
  <c r="AC1270" i="4"/>
  <c r="AD1270" i="4" s="1"/>
  <c r="AE1270" i="4" s="1"/>
  <c r="F1272" i="4"/>
  <c r="I1271" i="4"/>
  <c r="T1271" i="4" s="1"/>
  <c r="J1271" i="4"/>
  <c r="U1271" i="4" s="1"/>
  <c r="K1271" i="4"/>
  <c r="V1271" i="4" s="1"/>
  <c r="L1271" i="4"/>
  <c r="W1271" i="4" s="1"/>
  <c r="M1271" i="4"/>
  <c r="X1271" i="4" s="1"/>
  <c r="N1271" i="4"/>
  <c r="Y1271" i="4" s="1"/>
  <c r="O1271" i="4"/>
  <c r="Z1271" i="4" s="1"/>
  <c r="P1271" i="4"/>
  <c r="AA1271" i="4" s="1"/>
  <c r="Q1271" i="4"/>
  <c r="AB1271" i="4" s="1"/>
  <c r="G1271" i="4"/>
  <c r="R1271" i="4" s="1"/>
  <c r="H1271" i="4"/>
  <c r="S1271" i="4" s="1"/>
  <c r="AF1272" i="4" l="1"/>
  <c r="AC1271" i="4"/>
  <c r="AD1271" i="4" s="1"/>
  <c r="AE1271" i="4" s="1"/>
  <c r="F1273" i="4"/>
  <c r="K1272" i="4"/>
  <c r="V1272" i="4" s="1"/>
  <c r="L1272" i="4"/>
  <c r="W1272" i="4" s="1"/>
  <c r="M1272" i="4"/>
  <c r="X1272" i="4" s="1"/>
  <c r="N1272" i="4"/>
  <c r="Y1272" i="4" s="1"/>
  <c r="O1272" i="4"/>
  <c r="Z1272" i="4" s="1"/>
  <c r="P1272" i="4"/>
  <c r="AA1272" i="4" s="1"/>
  <c r="Q1272" i="4"/>
  <c r="AB1272" i="4" s="1"/>
  <c r="G1272" i="4"/>
  <c r="R1272" i="4" s="1"/>
  <c r="H1272" i="4"/>
  <c r="S1272" i="4" s="1"/>
  <c r="I1272" i="4"/>
  <c r="T1272" i="4" s="1"/>
  <c r="J1272" i="4"/>
  <c r="U1272" i="4" s="1"/>
  <c r="AF1273" i="4" l="1"/>
  <c r="AC1272" i="4"/>
  <c r="AD1272" i="4" s="1"/>
  <c r="AE1272" i="4" s="1"/>
  <c r="F1274" i="4"/>
  <c r="M1273" i="4"/>
  <c r="X1273" i="4" s="1"/>
  <c r="N1273" i="4"/>
  <c r="Y1273" i="4" s="1"/>
  <c r="O1273" i="4"/>
  <c r="Z1273" i="4" s="1"/>
  <c r="P1273" i="4"/>
  <c r="AA1273" i="4" s="1"/>
  <c r="Q1273" i="4"/>
  <c r="AB1273" i="4" s="1"/>
  <c r="G1273" i="4"/>
  <c r="R1273" i="4" s="1"/>
  <c r="H1273" i="4"/>
  <c r="S1273" i="4" s="1"/>
  <c r="I1273" i="4"/>
  <c r="T1273" i="4" s="1"/>
  <c r="J1273" i="4"/>
  <c r="U1273" i="4" s="1"/>
  <c r="K1273" i="4"/>
  <c r="V1273" i="4" s="1"/>
  <c r="L1273" i="4"/>
  <c r="W1273" i="4" s="1"/>
  <c r="AF1274" i="4" l="1"/>
  <c r="AC1273" i="4"/>
  <c r="AD1273" i="4" s="1"/>
  <c r="AE1273" i="4" s="1"/>
  <c r="F1275" i="4"/>
  <c r="O1274" i="4"/>
  <c r="Z1274" i="4" s="1"/>
  <c r="P1274" i="4"/>
  <c r="AA1274" i="4" s="1"/>
  <c r="Q1274" i="4"/>
  <c r="AB1274" i="4" s="1"/>
  <c r="G1274" i="4"/>
  <c r="R1274" i="4" s="1"/>
  <c r="H1274" i="4"/>
  <c r="S1274" i="4" s="1"/>
  <c r="I1274" i="4"/>
  <c r="T1274" i="4" s="1"/>
  <c r="J1274" i="4"/>
  <c r="U1274" i="4" s="1"/>
  <c r="K1274" i="4"/>
  <c r="V1274" i="4" s="1"/>
  <c r="L1274" i="4"/>
  <c r="W1274" i="4" s="1"/>
  <c r="M1274" i="4"/>
  <c r="X1274" i="4" s="1"/>
  <c r="N1274" i="4"/>
  <c r="Y1274" i="4" s="1"/>
  <c r="AF1275" i="4" l="1"/>
  <c r="AC1274" i="4"/>
  <c r="AD1274" i="4" s="1"/>
  <c r="AE1274" i="4" s="1"/>
  <c r="F1276" i="4"/>
  <c r="Q1275" i="4"/>
  <c r="AB1275" i="4" s="1"/>
  <c r="G1275" i="4"/>
  <c r="R1275" i="4" s="1"/>
  <c r="H1275" i="4"/>
  <c r="S1275" i="4" s="1"/>
  <c r="I1275" i="4"/>
  <c r="T1275" i="4" s="1"/>
  <c r="J1275" i="4"/>
  <c r="U1275" i="4" s="1"/>
  <c r="K1275" i="4"/>
  <c r="V1275" i="4" s="1"/>
  <c r="L1275" i="4"/>
  <c r="W1275" i="4" s="1"/>
  <c r="M1275" i="4"/>
  <c r="X1275" i="4" s="1"/>
  <c r="N1275" i="4"/>
  <c r="Y1275" i="4" s="1"/>
  <c r="O1275" i="4"/>
  <c r="Z1275" i="4" s="1"/>
  <c r="P1275" i="4"/>
  <c r="AA1275" i="4" s="1"/>
  <c r="AF1276" i="4" l="1"/>
  <c r="AC1275" i="4"/>
  <c r="AD1275" i="4" s="1"/>
  <c r="AE1275" i="4" s="1"/>
  <c r="F1277" i="4"/>
  <c r="G1276" i="4"/>
  <c r="R1276" i="4" s="1"/>
  <c r="H1276" i="4"/>
  <c r="S1276" i="4" s="1"/>
  <c r="I1276" i="4"/>
  <c r="T1276" i="4" s="1"/>
  <c r="J1276" i="4"/>
  <c r="U1276" i="4" s="1"/>
  <c r="K1276" i="4"/>
  <c r="V1276" i="4" s="1"/>
  <c r="L1276" i="4"/>
  <c r="W1276" i="4" s="1"/>
  <c r="M1276" i="4"/>
  <c r="X1276" i="4" s="1"/>
  <c r="N1276" i="4"/>
  <c r="Y1276" i="4" s="1"/>
  <c r="O1276" i="4"/>
  <c r="Z1276" i="4" s="1"/>
  <c r="P1276" i="4"/>
  <c r="AA1276" i="4" s="1"/>
  <c r="Q1276" i="4"/>
  <c r="AB1276" i="4" s="1"/>
  <c r="AF1277" i="4" l="1"/>
  <c r="AC1276" i="4"/>
  <c r="AD1276" i="4" s="1"/>
  <c r="AE1276" i="4" s="1"/>
  <c r="F1278" i="4"/>
  <c r="I1277" i="4"/>
  <c r="T1277" i="4" s="1"/>
  <c r="J1277" i="4"/>
  <c r="U1277" i="4" s="1"/>
  <c r="K1277" i="4"/>
  <c r="V1277" i="4" s="1"/>
  <c r="L1277" i="4"/>
  <c r="W1277" i="4" s="1"/>
  <c r="M1277" i="4"/>
  <c r="X1277" i="4" s="1"/>
  <c r="N1277" i="4"/>
  <c r="Y1277" i="4" s="1"/>
  <c r="O1277" i="4"/>
  <c r="Z1277" i="4" s="1"/>
  <c r="P1277" i="4"/>
  <c r="AA1277" i="4" s="1"/>
  <c r="Q1277" i="4"/>
  <c r="AB1277" i="4" s="1"/>
  <c r="G1277" i="4"/>
  <c r="R1277" i="4" s="1"/>
  <c r="H1277" i="4"/>
  <c r="S1277" i="4" s="1"/>
  <c r="AF1278" i="4" l="1"/>
  <c r="AC1277" i="4"/>
  <c r="AD1277" i="4" s="1"/>
  <c r="AE1277" i="4" s="1"/>
  <c r="F1279" i="4"/>
  <c r="K1278" i="4"/>
  <c r="V1278" i="4" s="1"/>
  <c r="L1278" i="4"/>
  <c r="W1278" i="4" s="1"/>
  <c r="M1278" i="4"/>
  <c r="X1278" i="4" s="1"/>
  <c r="N1278" i="4"/>
  <c r="Y1278" i="4" s="1"/>
  <c r="O1278" i="4"/>
  <c r="Z1278" i="4" s="1"/>
  <c r="P1278" i="4"/>
  <c r="AA1278" i="4" s="1"/>
  <c r="Q1278" i="4"/>
  <c r="AB1278" i="4" s="1"/>
  <c r="G1278" i="4"/>
  <c r="R1278" i="4" s="1"/>
  <c r="H1278" i="4"/>
  <c r="S1278" i="4" s="1"/>
  <c r="I1278" i="4"/>
  <c r="T1278" i="4" s="1"/>
  <c r="J1278" i="4"/>
  <c r="U1278" i="4" s="1"/>
  <c r="AF1279" i="4" l="1"/>
  <c r="AC1278" i="4"/>
  <c r="AD1278" i="4" s="1"/>
  <c r="AE1278" i="4" s="1"/>
  <c r="F1280" i="4"/>
  <c r="M1279" i="4"/>
  <c r="X1279" i="4" s="1"/>
  <c r="N1279" i="4"/>
  <c r="Y1279" i="4" s="1"/>
  <c r="O1279" i="4"/>
  <c r="Z1279" i="4" s="1"/>
  <c r="P1279" i="4"/>
  <c r="AA1279" i="4" s="1"/>
  <c r="Q1279" i="4"/>
  <c r="AB1279" i="4" s="1"/>
  <c r="G1279" i="4"/>
  <c r="R1279" i="4" s="1"/>
  <c r="H1279" i="4"/>
  <c r="S1279" i="4" s="1"/>
  <c r="I1279" i="4"/>
  <c r="T1279" i="4" s="1"/>
  <c r="J1279" i="4"/>
  <c r="U1279" i="4" s="1"/>
  <c r="K1279" i="4"/>
  <c r="V1279" i="4" s="1"/>
  <c r="L1279" i="4"/>
  <c r="W1279" i="4" s="1"/>
  <c r="AF1280" i="4" l="1"/>
  <c r="AC1279" i="4"/>
  <c r="AD1279" i="4" s="1"/>
  <c r="AE1279" i="4" s="1"/>
  <c r="F1281" i="4"/>
  <c r="O1280" i="4"/>
  <c r="Z1280" i="4" s="1"/>
  <c r="P1280" i="4"/>
  <c r="AA1280" i="4" s="1"/>
  <c r="Q1280" i="4"/>
  <c r="AB1280" i="4" s="1"/>
  <c r="G1280" i="4"/>
  <c r="R1280" i="4" s="1"/>
  <c r="H1280" i="4"/>
  <c r="S1280" i="4" s="1"/>
  <c r="I1280" i="4"/>
  <c r="T1280" i="4" s="1"/>
  <c r="J1280" i="4"/>
  <c r="U1280" i="4" s="1"/>
  <c r="K1280" i="4"/>
  <c r="V1280" i="4" s="1"/>
  <c r="L1280" i="4"/>
  <c r="W1280" i="4" s="1"/>
  <c r="M1280" i="4"/>
  <c r="X1280" i="4" s="1"/>
  <c r="N1280" i="4"/>
  <c r="Y1280" i="4" s="1"/>
  <c r="AF1281" i="4" l="1"/>
  <c r="AC1280" i="4"/>
  <c r="AD1280" i="4" s="1"/>
  <c r="AE1280" i="4" s="1"/>
  <c r="F1282" i="4"/>
  <c r="Q1281" i="4"/>
  <c r="AB1281" i="4" s="1"/>
  <c r="G1281" i="4"/>
  <c r="R1281" i="4" s="1"/>
  <c r="H1281" i="4"/>
  <c r="S1281" i="4" s="1"/>
  <c r="I1281" i="4"/>
  <c r="T1281" i="4" s="1"/>
  <c r="J1281" i="4"/>
  <c r="U1281" i="4" s="1"/>
  <c r="K1281" i="4"/>
  <c r="V1281" i="4" s="1"/>
  <c r="L1281" i="4"/>
  <c r="W1281" i="4" s="1"/>
  <c r="M1281" i="4"/>
  <c r="X1281" i="4" s="1"/>
  <c r="N1281" i="4"/>
  <c r="Y1281" i="4" s="1"/>
  <c r="O1281" i="4"/>
  <c r="Z1281" i="4" s="1"/>
  <c r="P1281" i="4"/>
  <c r="AA1281" i="4" s="1"/>
  <c r="AF1282" i="4" l="1"/>
  <c r="AC1281" i="4"/>
  <c r="AD1281" i="4" s="1"/>
  <c r="AE1281" i="4" s="1"/>
  <c r="F1283" i="4"/>
  <c r="G1282" i="4"/>
  <c r="R1282" i="4" s="1"/>
  <c r="H1282" i="4"/>
  <c r="S1282" i="4" s="1"/>
  <c r="I1282" i="4"/>
  <c r="T1282" i="4" s="1"/>
  <c r="J1282" i="4"/>
  <c r="U1282" i="4" s="1"/>
  <c r="K1282" i="4"/>
  <c r="V1282" i="4" s="1"/>
  <c r="L1282" i="4"/>
  <c r="W1282" i="4" s="1"/>
  <c r="M1282" i="4"/>
  <c r="X1282" i="4" s="1"/>
  <c r="N1282" i="4"/>
  <c r="Y1282" i="4" s="1"/>
  <c r="O1282" i="4"/>
  <c r="Z1282" i="4" s="1"/>
  <c r="P1282" i="4"/>
  <c r="AA1282" i="4" s="1"/>
  <c r="Q1282" i="4"/>
  <c r="AB1282" i="4" s="1"/>
  <c r="AF1283" i="4" l="1"/>
  <c r="AC1282" i="4"/>
  <c r="AD1282" i="4" s="1"/>
  <c r="AE1282" i="4" s="1"/>
  <c r="F1284" i="4"/>
  <c r="I1283" i="4"/>
  <c r="T1283" i="4" s="1"/>
  <c r="J1283" i="4"/>
  <c r="U1283" i="4" s="1"/>
  <c r="K1283" i="4"/>
  <c r="V1283" i="4" s="1"/>
  <c r="L1283" i="4"/>
  <c r="W1283" i="4" s="1"/>
  <c r="M1283" i="4"/>
  <c r="X1283" i="4" s="1"/>
  <c r="N1283" i="4"/>
  <c r="Y1283" i="4" s="1"/>
  <c r="O1283" i="4"/>
  <c r="Z1283" i="4" s="1"/>
  <c r="P1283" i="4"/>
  <c r="AA1283" i="4" s="1"/>
  <c r="Q1283" i="4"/>
  <c r="AB1283" i="4" s="1"/>
  <c r="G1283" i="4"/>
  <c r="R1283" i="4" s="1"/>
  <c r="H1283" i="4"/>
  <c r="S1283" i="4" s="1"/>
  <c r="AF1284" i="4" l="1"/>
  <c r="AC1283" i="4"/>
  <c r="AD1283" i="4" s="1"/>
  <c r="AE1283" i="4" s="1"/>
  <c r="F1285" i="4"/>
  <c r="K1284" i="4"/>
  <c r="V1284" i="4" s="1"/>
  <c r="L1284" i="4"/>
  <c r="W1284" i="4" s="1"/>
  <c r="M1284" i="4"/>
  <c r="X1284" i="4" s="1"/>
  <c r="N1284" i="4"/>
  <c r="Y1284" i="4" s="1"/>
  <c r="O1284" i="4"/>
  <c r="Z1284" i="4" s="1"/>
  <c r="P1284" i="4"/>
  <c r="AA1284" i="4" s="1"/>
  <c r="Q1284" i="4"/>
  <c r="AB1284" i="4" s="1"/>
  <c r="G1284" i="4"/>
  <c r="R1284" i="4" s="1"/>
  <c r="H1284" i="4"/>
  <c r="S1284" i="4" s="1"/>
  <c r="I1284" i="4"/>
  <c r="T1284" i="4" s="1"/>
  <c r="J1284" i="4"/>
  <c r="U1284" i="4" s="1"/>
  <c r="AF1285" i="4" l="1"/>
  <c r="AC1284" i="4"/>
  <c r="AD1284" i="4" s="1"/>
  <c r="AE1284" i="4" s="1"/>
  <c r="F1286" i="4"/>
  <c r="M1285" i="4"/>
  <c r="X1285" i="4" s="1"/>
  <c r="N1285" i="4"/>
  <c r="Y1285" i="4" s="1"/>
  <c r="O1285" i="4"/>
  <c r="Z1285" i="4" s="1"/>
  <c r="P1285" i="4"/>
  <c r="AA1285" i="4" s="1"/>
  <c r="Q1285" i="4"/>
  <c r="AB1285" i="4" s="1"/>
  <c r="G1285" i="4"/>
  <c r="R1285" i="4" s="1"/>
  <c r="H1285" i="4"/>
  <c r="S1285" i="4" s="1"/>
  <c r="I1285" i="4"/>
  <c r="T1285" i="4" s="1"/>
  <c r="J1285" i="4"/>
  <c r="U1285" i="4" s="1"/>
  <c r="K1285" i="4"/>
  <c r="V1285" i="4" s="1"/>
  <c r="L1285" i="4"/>
  <c r="W1285" i="4" s="1"/>
  <c r="AF1286" i="4" l="1"/>
  <c r="AC1285" i="4"/>
  <c r="AD1285" i="4" s="1"/>
  <c r="AE1285" i="4" s="1"/>
  <c r="F1287" i="4"/>
  <c r="O1286" i="4"/>
  <c r="Z1286" i="4" s="1"/>
  <c r="P1286" i="4"/>
  <c r="AA1286" i="4" s="1"/>
  <c r="Q1286" i="4"/>
  <c r="AB1286" i="4" s="1"/>
  <c r="G1286" i="4"/>
  <c r="R1286" i="4" s="1"/>
  <c r="H1286" i="4"/>
  <c r="S1286" i="4" s="1"/>
  <c r="I1286" i="4"/>
  <c r="T1286" i="4" s="1"/>
  <c r="J1286" i="4"/>
  <c r="U1286" i="4" s="1"/>
  <c r="K1286" i="4"/>
  <c r="V1286" i="4" s="1"/>
  <c r="L1286" i="4"/>
  <c r="W1286" i="4" s="1"/>
  <c r="M1286" i="4"/>
  <c r="X1286" i="4" s="1"/>
  <c r="N1286" i="4"/>
  <c r="Y1286" i="4" s="1"/>
  <c r="AF1287" i="4" l="1"/>
  <c r="AC1286" i="4"/>
  <c r="AD1286" i="4" s="1"/>
  <c r="AE1286" i="4" s="1"/>
  <c r="F1288" i="4"/>
  <c r="Q1287" i="4"/>
  <c r="AB1287" i="4" s="1"/>
  <c r="G1287" i="4"/>
  <c r="R1287" i="4" s="1"/>
  <c r="H1287" i="4"/>
  <c r="S1287" i="4" s="1"/>
  <c r="I1287" i="4"/>
  <c r="T1287" i="4" s="1"/>
  <c r="J1287" i="4"/>
  <c r="U1287" i="4" s="1"/>
  <c r="K1287" i="4"/>
  <c r="V1287" i="4" s="1"/>
  <c r="L1287" i="4"/>
  <c r="W1287" i="4" s="1"/>
  <c r="M1287" i="4"/>
  <c r="X1287" i="4" s="1"/>
  <c r="N1287" i="4"/>
  <c r="Y1287" i="4" s="1"/>
  <c r="O1287" i="4"/>
  <c r="Z1287" i="4" s="1"/>
  <c r="P1287" i="4"/>
  <c r="AA1287" i="4" s="1"/>
  <c r="AF1288" i="4" l="1"/>
  <c r="AC1287" i="4"/>
  <c r="AD1287" i="4" s="1"/>
  <c r="AE1287" i="4" s="1"/>
  <c r="F1289" i="4"/>
  <c r="G1288" i="4"/>
  <c r="R1288" i="4" s="1"/>
  <c r="H1288" i="4"/>
  <c r="S1288" i="4" s="1"/>
  <c r="I1288" i="4"/>
  <c r="T1288" i="4" s="1"/>
  <c r="J1288" i="4"/>
  <c r="U1288" i="4" s="1"/>
  <c r="K1288" i="4"/>
  <c r="V1288" i="4" s="1"/>
  <c r="L1288" i="4"/>
  <c r="W1288" i="4" s="1"/>
  <c r="M1288" i="4"/>
  <c r="X1288" i="4" s="1"/>
  <c r="N1288" i="4"/>
  <c r="Y1288" i="4" s="1"/>
  <c r="O1288" i="4"/>
  <c r="Z1288" i="4" s="1"/>
  <c r="P1288" i="4"/>
  <c r="AA1288" i="4" s="1"/>
  <c r="Q1288" i="4"/>
  <c r="AB1288" i="4" s="1"/>
  <c r="AF1289" i="4" l="1"/>
  <c r="AC1288" i="4"/>
  <c r="AD1288" i="4" s="1"/>
  <c r="AE1288" i="4" s="1"/>
  <c r="F1290" i="4"/>
  <c r="I1289" i="4"/>
  <c r="T1289" i="4" s="1"/>
  <c r="J1289" i="4"/>
  <c r="U1289" i="4" s="1"/>
  <c r="K1289" i="4"/>
  <c r="V1289" i="4" s="1"/>
  <c r="L1289" i="4"/>
  <c r="W1289" i="4" s="1"/>
  <c r="M1289" i="4"/>
  <c r="X1289" i="4" s="1"/>
  <c r="N1289" i="4"/>
  <c r="Y1289" i="4" s="1"/>
  <c r="O1289" i="4"/>
  <c r="Z1289" i="4" s="1"/>
  <c r="P1289" i="4"/>
  <c r="AA1289" i="4" s="1"/>
  <c r="Q1289" i="4"/>
  <c r="AB1289" i="4" s="1"/>
  <c r="G1289" i="4"/>
  <c r="R1289" i="4" s="1"/>
  <c r="H1289" i="4"/>
  <c r="S1289" i="4" s="1"/>
  <c r="AF1290" i="4" l="1"/>
  <c r="AC1289" i="4"/>
  <c r="AD1289" i="4" s="1"/>
  <c r="AE1289" i="4" s="1"/>
  <c r="F1291" i="4"/>
  <c r="K1290" i="4"/>
  <c r="V1290" i="4" s="1"/>
  <c r="L1290" i="4"/>
  <c r="W1290" i="4" s="1"/>
  <c r="M1290" i="4"/>
  <c r="X1290" i="4" s="1"/>
  <c r="N1290" i="4"/>
  <c r="Y1290" i="4" s="1"/>
  <c r="O1290" i="4"/>
  <c r="Z1290" i="4" s="1"/>
  <c r="P1290" i="4"/>
  <c r="AA1290" i="4" s="1"/>
  <c r="Q1290" i="4"/>
  <c r="AB1290" i="4" s="1"/>
  <c r="G1290" i="4"/>
  <c r="R1290" i="4" s="1"/>
  <c r="H1290" i="4"/>
  <c r="S1290" i="4" s="1"/>
  <c r="I1290" i="4"/>
  <c r="T1290" i="4" s="1"/>
  <c r="J1290" i="4"/>
  <c r="U1290" i="4" s="1"/>
  <c r="AF1291" i="4" l="1"/>
  <c r="AC1290" i="4"/>
  <c r="AD1290" i="4" s="1"/>
  <c r="AE1290" i="4" s="1"/>
  <c r="F1292" i="4"/>
  <c r="M1291" i="4"/>
  <c r="X1291" i="4" s="1"/>
  <c r="N1291" i="4"/>
  <c r="Y1291" i="4" s="1"/>
  <c r="O1291" i="4"/>
  <c r="Z1291" i="4" s="1"/>
  <c r="P1291" i="4"/>
  <c r="AA1291" i="4" s="1"/>
  <c r="Q1291" i="4"/>
  <c r="AB1291" i="4" s="1"/>
  <c r="G1291" i="4"/>
  <c r="R1291" i="4" s="1"/>
  <c r="H1291" i="4"/>
  <c r="S1291" i="4" s="1"/>
  <c r="I1291" i="4"/>
  <c r="T1291" i="4" s="1"/>
  <c r="J1291" i="4"/>
  <c r="U1291" i="4" s="1"/>
  <c r="K1291" i="4"/>
  <c r="V1291" i="4" s="1"/>
  <c r="L1291" i="4"/>
  <c r="W1291" i="4" s="1"/>
  <c r="AF1292" i="4" l="1"/>
  <c r="AC1291" i="4"/>
  <c r="AD1291" i="4" s="1"/>
  <c r="AE1291" i="4" s="1"/>
  <c r="F1293" i="4"/>
  <c r="O1292" i="4"/>
  <c r="Z1292" i="4" s="1"/>
  <c r="P1292" i="4"/>
  <c r="AA1292" i="4" s="1"/>
  <c r="Q1292" i="4"/>
  <c r="AB1292" i="4" s="1"/>
  <c r="G1292" i="4"/>
  <c r="R1292" i="4" s="1"/>
  <c r="H1292" i="4"/>
  <c r="S1292" i="4" s="1"/>
  <c r="I1292" i="4"/>
  <c r="T1292" i="4" s="1"/>
  <c r="J1292" i="4"/>
  <c r="U1292" i="4" s="1"/>
  <c r="K1292" i="4"/>
  <c r="V1292" i="4" s="1"/>
  <c r="L1292" i="4"/>
  <c r="W1292" i="4" s="1"/>
  <c r="M1292" i="4"/>
  <c r="X1292" i="4" s="1"/>
  <c r="N1292" i="4"/>
  <c r="Y1292" i="4" s="1"/>
  <c r="AF1293" i="4" l="1"/>
  <c r="AC1292" i="4"/>
  <c r="AD1292" i="4" s="1"/>
  <c r="AE1292" i="4" s="1"/>
  <c r="F1294" i="4"/>
  <c r="Q1293" i="4"/>
  <c r="AB1293" i="4" s="1"/>
  <c r="G1293" i="4"/>
  <c r="R1293" i="4" s="1"/>
  <c r="H1293" i="4"/>
  <c r="S1293" i="4" s="1"/>
  <c r="I1293" i="4"/>
  <c r="T1293" i="4" s="1"/>
  <c r="J1293" i="4"/>
  <c r="U1293" i="4" s="1"/>
  <c r="K1293" i="4"/>
  <c r="V1293" i="4" s="1"/>
  <c r="L1293" i="4"/>
  <c r="W1293" i="4" s="1"/>
  <c r="M1293" i="4"/>
  <c r="X1293" i="4" s="1"/>
  <c r="N1293" i="4"/>
  <c r="Y1293" i="4" s="1"/>
  <c r="O1293" i="4"/>
  <c r="Z1293" i="4" s="1"/>
  <c r="P1293" i="4"/>
  <c r="AA1293" i="4" s="1"/>
  <c r="AF1294" i="4" l="1"/>
  <c r="AC1293" i="4"/>
  <c r="AD1293" i="4" s="1"/>
  <c r="AE1293" i="4" s="1"/>
  <c r="F1295" i="4"/>
  <c r="G1294" i="4"/>
  <c r="R1294" i="4" s="1"/>
  <c r="H1294" i="4"/>
  <c r="S1294" i="4" s="1"/>
  <c r="I1294" i="4"/>
  <c r="T1294" i="4" s="1"/>
  <c r="J1294" i="4"/>
  <c r="U1294" i="4" s="1"/>
  <c r="K1294" i="4"/>
  <c r="V1294" i="4" s="1"/>
  <c r="L1294" i="4"/>
  <c r="W1294" i="4" s="1"/>
  <c r="M1294" i="4"/>
  <c r="X1294" i="4" s="1"/>
  <c r="N1294" i="4"/>
  <c r="Y1294" i="4" s="1"/>
  <c r="O1294" i="4"/>
  <c r="Z1294" i="4" s="1"/>
  <c r="P1294" i="4"/>
  <c r="AA1294" i="4" s="1"/>
  <c r="Q1294" i="4"/>
  <c r="AB1294" i="4" s="1"/>
  <c r="AF1295" i="4" l="1"/>
  <c r="AC1294" i="4"/>
  <c r="AD1294" i="4" s="1"/>
  <c r="AE1294" i="4" s="1"/>
  <c r="F1296" i="4"/>
  <c r="I1295" i="4"/>
  <c r="T1295" i="4" s="1"/>
  <c r="J1295" i="4"/>
  <c r="U1295" i="4" s="1"/>
  <c r="K1295" i="4"/>
  <c r="V1295" i="4" s="1"/>
  <c r="L1295" i="4"/>
  <c r="W1295" i="4" s="1"/>
  <c r="M1295" i="4"/>
  <c r="X1295" i="4" s="1"/>
  <c r="N1295" i="4"/>
  <c r="Y1295" i="4" s="1"/>
  <c r="O1295" i="4"/>
  <c r="Z1295" i="4" s="1"/>
  <c r="P1295" i="4"/>
  <c r="AA1295" i="4" s="1"/>
  <c r="Q1295" i="4"/>
  <c r="AB1295" i="4" s="1"/>
  <c r="G1295" i="4"/>
  <c r="R1295" i="4" s="1"/>
  <c r="H1295" i="4"/>
  <c r="S1295" i="4" s="1"/>
  <c r="AF1296" i="4" l="1"/>
  <c r="AC1295" i="4"/>
  <c r="AD1295" i="4" s="1"/>
  <c r="AE1295" i="4" s="1"/>
  <c r="F1297" i="4"/>
  <c r="K1296" i="4"/>
  <c r="V1296" i="4" s="1"/>
  <c r="L1296" i="4"/>
  <c r="W1296" i="4" s="1"/>
  <c r="M1296" i="4"/>
  <c r="X1296" i="4" s="1"/>
  <c r="N1296" i="4"/>
  <c r="Y1296" i="4" s="1"/>
  <c r="O1296" i="4"/>
  <c r="Z1296" i="4" s="1"/>
  <c r="P1296" i="4"/>
  <c r="AA1296" i="4" s="1"/>
  <c r="Q1296" i="4"/>
  <c r="AB1296" i="4" s="1"/>
  <c r="G1296" i="4"/>
  <c r="R1296" i="4" s="1"/>
  <c r="H1296" i="4"/>
  <c r="S1296" i="4" s="1"/>
  <c r="I1296" i="4"/>
  <c r="T1296" i="4" s="1"/>
  <c r="J1296" i="4"/>
  <c r="U1296" i="4" s="1"/>
  <c r="AF1297" i="4" l="1"/>
  <c r="AC1296" i="4"/>
  <c r="AD1296" i="4" s="1"/>
  <c r="AE1296" i="4" s="1"/>
  <c r="F1298" i="4"/>
  <c r="M1297" i="4"/>
  <c r="X1297" i="4" s="1"/>
  <c r="N1297" i="4"/>
  <c r="Y1297" i="4" s="1"/>
  <c r="O1297" i="4"/>
  <c r="Z1297" i="4" s="1"/>
  <c r="P1297" i="4"/>
  <c r="AA1297" i="4" s="1"/>
  <c r="Q1297" i="4"/>
  <c r="AB1297" i="4" s="1"/>
  <c r="G1297" i="4"/>
  <c r="R1297" i="4" s="1"/>
  <c r="H1297" i="4"/>
  <c r="S1297" i="4" s="1"/>
  <c r="I1297" i="4"/>
  <c r="T1297" i="4" s="1"/>
  <c r="J1297" i="4"/>
  <c r="U1297" i="4" s="1"/>
  <c r="K1297" i="4"/>
  <c r="V1297" i="4" s="1"/>
  <c r="L1297" i="4"/>
  <c r="W1297" i="4" s="1"/>
  <c r="AF1298" i="4" l="1"/>
  <c r="AC1297" i="4"/>
  <c r="AD1297" i="4" s="1"/>
  <c r="AE1297" i="4" s="1"/>
  <c r="F1299" i="4"/>
  <c r="O1298" i="4"/>
  <c r="Z1298" i="4" s="1"/>
  <c r="P1298" i="4"/>
  <c r="AA1298" i="4" s="1"/>
  <c r="Q1298" i="4"/>
  <c r="AB1298" i="4" s="1"/>
  <c r="G1298" i="4"/>
  <c r="R1298" i="4" s="1"/>
  <c r="H1298" i="4"/>
  <c r="S1298" i="4" s="1"/>
  <c r="I1298" i="4"/>
  <c r="T1298" i="4" s="1"/>
  <c r="J1298" i="4"/>
  <c r="U1298" i="4" s="1"/>
  <c r="K1298" i="4"/>
  <c r="V1298" i="4" s="1"/>
  <c r="L1298" i="4"/>
  <c r="W1298" i="4" s="1"/>
  <c r="M1298" i="4"/>
  <c r="X1298" i="4" s="1"/>
  <c r="N1298" i="4"/>
  <c r="Y1298" i="4" s="1"/>
  <c r="AF1299" i="4" l="1"/>
  <c r="AC1298" i="4"/>
  <c r="AD1298" i="4" s="1"/>
  <c r="AE1298" i="4" s="1"/>
  <c r="F1300" i="4"/>
  <c r="Q1299" i="4"/>
  <c r="AB1299" i="4" s="1"/>
  <c r="G1299" i="4"/>
  <c r="R1299" i="4" s="1"/>
  <c r="H1299" i="4"/>
  <c r="S1299" i="4" s="1"/>
  <c r="I1299" i="4"/>
  <c r="T1299" i="4" s="1"/>
  <c r="J1299" i="4"/>
  <c r="U1299" i="4" s="1"/>
  <c r="K1299" i="4"/>
  <c r="V1299" i="4" s="1"/>
  <c r="L1299" i="4"/>
  <c r="W1299" i="4" s="1"/>
  <c r="M1299" i="4"/>
  <c r="X1299" i="4" s="1"/>
  <c r="N1299" i="4"/>
  <c r="Y1299" i="4" s="1"/>
  <c r="O1299" i="4"/>
  <c r="Z1299" i="4" s="1"/>
  <c r="P1299" i="4"/>
  <c r="AA1299" i="4" s="1"/>
  <c r="AF1300" i="4" l="1"/>
  <c r="AC1299" i="4"/>
  <c r="AD1299" i="4" s="1"/>
  <c r="AE1299" i="4" s="1"/>
  <c r="F1301" i="4"/>
  <c r="G1300" i="4"/>
  <c r="R1300" i="4" s="1"/>
  <c r="H1300" i="4"/>
  <c r="S1300" i="4" s="1"/>
  <c r="I1300" i="4"/>
  <c r="T1300" i="4" s="1"/>
  <c r="J1300" i="4"/>
  <c r="U1300" i="4" s="1"/>
  <c r="K1300" i="4"/>
  <c r="V1300" i="4" s="1"/>
  <c r="L1300" i="4"/>
  <c r="W1300" i="4" s="1"/>
  <c r="M1300" i="4"/>
  <c r="X1300" i="4" s="1"/>
  <c r="N1300" i="4"/>
  <c r="Y1300" i="4" s="1"/>
  <c r="O1300" i="4"/>
  <c r="Z1300" i="4" s="1"/>
  <c r="P1300" i="4"/>
  <c r="AA1300" i="4" s="1"/>
  <c r="Q1300" i="4"/>
  <c r="AB1300" i="4" s="1"/>
  <c r="AF1301" i="4" l="1"/>
  <c r="AC1300" i="4"/>
  <c r="AD1300" i="4" s="1"/>
  <c r="AE1300" i="4" s="1"/>
  <c r="F1302" i="4"/>
  <c r="I1301" i="4"/>
  <c r="T1301" i="4" s="1"/>
  <c r="J1301" i="4"/>
  <c r="U1301" i="4" s="1"/>
  <c r="K1301" i="4"/>
  <c r="V1301" i="4" s="1"/>
  <c r="L1301" i="4"/>
  <c r="W1301" i="4" s="1"/>
  <c r="M1301" i="4"/>
  <c r="X1301" i="4" s="1"/>
  <c r="N1301" i="4"/>
  <c r="Y1301" i="4" s="1"/>
  <c r="O1301" i="4"/>
  <c r="Z1301" i="4" s="1"/>
  <c r="P1301" i="4"/>
  <c r="AA1301" i="4" s="1"/>
  <c r="Q1301" i="4"/>
  <c r="AB1301" i="4" s="1"/>
  <c r="G1301" i="4"/>
  <c r="R1301" i="4" s="1"/>
  <c r="H1301" i="4"/>
  <c r="S1301" i="4" s="1"/>
  <c r="AF1302" i="4" l="1"/>
  <c r="AC1301" i="4"/>
  <c r="AD1301" i="4" s="1"/>
  <c r="AE1301" i="4" s="1"/>
  <c r="F1303" i="4"/>
  <c r="K1302" i="4"/>
  <c r="V1302" i="4" s="1"/>
  <c r="L1302" i="4"/>
  <c r="W1302" i="4" s="1"/>
  <c r="M1302" i="4"/>
  <c r="X1302" i="4" s="1"/>
  <c r="N1302" i="4"/>
  <c r="Y1302" i="4" s="1"/>
  <c r="O1302" i="4"/>
  <c r="Z1302" i="4" s="1"/>
  <c r="P1302" i="4"/>
  <c r="AA1302" i="4" s="1"/>
  <c r="Q1302" i="4"/>
  <c r="AB1302" i="4" s="1"/>
  <c r="G1302" i="4"/>
  <c r="R1302" i="4" s="1"/>
  <c r="H1302" i="4"/>
  <c r="S1302" i="4" s="1"/>
  <c r="I1302" i="4"/>
  <c r="T1302" i="4" s="1"/>
  <c r="J1302" i="4"/>
  <c r="U1302" i="4" s="1"/>
  <c r="AF1303" i="4" l="1"/>
  <c r="AC1302" i="4"/>
  <c r="AD1302" i="4" s="1"/>
  <c r="AE1302" i="4" s="1"/>
  <c r="F1304" i="4"/>
  <c r="M1303" i="4"/>
  <c r="X1303" i="4" s="1"/>
  <c r="N1303" i="4"/>
  <c r="Y1303" i="4" s="1"/>
  <c r="O1303" i="4"/>
  <c r="Z1303" i="4" s="1"/>
  <c r="P1303" i="4"/>
  <c r="AA1303" i="4" s="1"/>
  <c r="Q1303" i="4"/>
  <c r="AB1303" i="4" s="1"/>
  <c r="G1303" i="4"/>
  <c r="R1303" i="4" s="1"/>
  <c r="H1303" i="4"/>
  <c r="S1303" i="4" s="1"/>
  <c r="I1303" i="4"/>
  <c r="T1303" i="4" s="1"/>
  <c r="J1303" i="4"/>
  <c r="U1303" i="4" s="1"/>
  <c r="K1303" i="4"/>
  <c r="V1303" i="4" s="1"/>
  <c r="L1303" i="4"/>
  <c r="W1303" i="4" s="1"/>
  <c r="AF1304" i="4" l="1"/>
  <c r="AC1303" i="4"/>
  <c r="AD1303" i="4" s="1"/>
  <c r="AE1303" i="4" s="1"/>
  <c r="F1305" i="4"/>
  <c r="O1304" i="4"/>
  <c r="Z1304" i="4" s="1"/>
  <c r="P1304" i="4"/>
  <c r="AA1304" i="4" s="1"/>
  <c r="Q1304" i="4"/>
  <c r="AB1304" i="4" s="1"/>
  <c r="G1304" i="4"/>
  <c r="R1304" i="4" s="1"/>
  <c r="H1304" i="4"/>
  <c r="S1304" i="4" s="1"/>
  <c r="I1304" i="4"/>
  <c r="T1304" i="4" s="1"/>
  <c r="J1304" i="4"/>
  <c r="U1304" i="4" s="1"/>
  <c r="K1304" i="4"/>
  <c r="V1304" i="4" s="1"/>
  <c r="L1304" i="4"/>
  <c r="W1304" i="4" s="1"/>
  <c r="M1304" i="4"/>
  <c r="X1304" i="4" s="1"/>
  <c r="N1304" i="4"/>
  <c r="Y1304" i="4" s="1"/>
  <c r="AF1305" i="4" l="1"/>
  <c r="AC1304" i="4"/>
  <c r="AD1304" i="4" s="1"/>
  <c r="AE1304" i="4" s="1"/>
  <c r="F1306" i="4"/>
  <c r="Q1305" i="4"/>
  <c r="AB1305" i="4" s="1"/>
  <c r="G1305" i="4"/>
  <c r="R1305" i="4" s="1"/>
  <c r="H1305" i="4"/>
  <c r="S1305" i="4" s="1"/>
  <c r="I1305" i="4"/>
  <c r="T1305" i="4" s="1"/>
  <c r="J1305" i="4"/>
  <c r="U1305" i="4" s="1"/>
  <c r="K1305" i="4"/>
  <c r="V1305" i="4" s="1"/>
  <c r="L1305" i="4"/>
  <c r="W1305" i="4" s="1"/>
  <c r="M1305" i="4"/>
  <c r="X1305" i="4" s="1"/>
  <c r="N1305" i="4"/>
  <c r="Y1305" i="4" s="1"/>
  <c r="O1305" i="4"/>
  <c r="Z1305" i="4" s="1"/>
  <c r="P1305" i="4"/>
  <c r="AA1305" i="4" s="1"/>
  <c r="AF1306" i="4" l="1"/>
  <c r="AC1305" i="4"/>
  <c r="AD1305" i="4" s="1"/>
  <c r="AE1305" i="4" s="1"/>
  <c r="F1307" i="4"/>
  <c r="G1306" i="4"/>
  <c r="R1306" i="4" s="1"/>
  <c r="H1306" i="4"/>
  <c r="S1306" i="4" s="1"/>
  <c r="I1306" i="4"/>
  <c r="T1306" i="4" s="1"/>
  <c r="J1306" i="4"/>
  <c r="U1306" i="4" s="1"/>
  <c r="K1306" i="4"/>
  <c r="V1306" i="4" s="1"/>
  <c r="L1306" i="4"/>
  <c r="W1306" i="4" s="1"/>
  <c r="M1306" i="4"/>
  <c r="X1306" i="4" s="1"/>
  <c r="N1306" i="4"/>
  <c r="Y1306" i="4" s="1"/>
  <c r="O1306" i="4"/>
  <c r="Z1306" i="4" s="1"/>
  <c r="P1306" i="4"/>
  <c r="AA1306" i="4" s="1"/>
  <c r="Q1306" i="4"/>
  <c r="AB1306" i="4" s="1"/>
  <c r="AF1307" i="4" l="1"/>
  <c r="AC1306" i="4"/>
  <c r="AD1306" i="4" s="1"/>
  <c r="AE1306" i="4" s="1"/>
  <c r="F1308" i="4"/>
  <c r="I1307" i="4"/>
  <c r="T1307" i="4" s="1"/>
  <c r="J1307" i="4"/>
  <c r="U1307" i="4" s="1"/>
  <c r="K1307" i="4"/>
  <c r="V1307" i="4" s="1"/>
  <c r="L1307" i="4"/>
  <c r="W1307" i="4" s="1"/>
  <c r="M1307" i="4"/>
  <c r="X1307" i="4" s="1"/>
  <c r="N1307" i="4"/>
  <c r="Y1307" i="4" s="1"/>
  <c r="O1307" i="4"/>
  <c r="Z1307" i="4" s="1"/>
  <c r="P1307" i="4"/>
  <c r="AA1307" i="4" s="1"/>
  <c r="Q1307" i="4"/>
  <c r="AB1307" i="4" s="1"/>
  <c r="G1307" i="4"/>
  <c r="R1307" i="4" s="1"/>
  <c r="H1307" i="4"/>
  <c r="S1307" i="4" s="1"/>
  <c r="AF1308" i="4" l="1"/>
  <c r="AC1307" i="4"/>
  <c r="AD1307" i="4" s="1"/>
  <c r="AE1307" i="4" s="1"/>
  <c r="F1309" i="4"/>
  <c r="K1308" i="4"/>
  <c r="V1308" i="4" s="1"/>
  <c r="L1308" i="4"/>
  <c r="W1308" i="4" s="1"/>
  <c r="M1308" i="4"/>
  <c r="X1308" i="4" s="1"/>
  <c r="N1308" i="4"/>
  <c r="Y1308" i="4" s="1"/>
  <c r="O1308" i="4"/>
  <c r="Z1308" i="4" s="1"/>
  <c r="P1308" i="4"/>
  <c r="AA1308" i="4" s="1"/>
  <c r="Q1308" i="4"/>
  <c r="AB1308" i="4" s="1"/>
  <c r="G1308" i="4"/>
  <c r="R1308" i="4" s="1"/>
  <c r="H1308" i="4"/>
  <c r="S1308" i="4" s="1"/>
  <c r="I1308" i="4"/>
  <c r="T1308" i="4" s="1"/>
  <c r="J1308" i="4"/>
  <c r="U1308" i="4" s="1"/>
  <c r="AF1309" i="4" l="1"/>
  <c r="AC1308" i="4"/>
  <c r="AD1308" i="4" s="1"/>
  <c r="AE1308" i="4" s="1"/>
  <c r="F1310" i="4"/>
  <c r="M1309" i="4"/>
  <c r="X1309" i="4" s="1"/>
  <c r="N1309" i="4"/>
  <c r="Y1309" i="4" s="1"/>
  <c r="O1309" i="4"/>
  <c r="Z1309" i="4" s="1"/>
  <c r="P1309" i="4"/>
  <c r="AA1309" i="4" s="1"/>
  <c r="Q1309" i="4"/>
  <c r="AB1309" i="4" s="1"/>
  <c r="G1309" i="4"/>
  <c r="R1309" i="4" s="1"/>
  <c r="H1309" i="4"/>
  <c r="S1309" i="4" s="1"/>
  <c r="I1309" i="4"/>
  <c r="T1309" i="4" s="1"/>
  <c r="J1309" i="4"/>
  <c r="U1309" i="4" s="1"/>
  <c r="K1309" i="4"/>
  <c r="V1309" i="4" s="1"/>
  <c r="L1309" i="4"/>
  <c r="W1309" i="4" s="1"/>
  <c r="AF1310" i="4" l="1"/>
  <c r="AC1309" i="4"/>
  <c r="AD1309" i="4" s="1"/>
  <c r="AE1309" i="4" s="1"/>
  <c r="F1311" i="4"/>
  <c r="O1310" i="4"/>
  <c r="Z1310" i="4" s="1"/>
  <c r="P1310" i="4"/>
  <c r="AA1310" i="4" s="1"/>
  <c r="Q1310" i="4"/>
  <c r="AB1310" i="4" s="1"/>
  <c r="G1310" i="4"/>
  <c r="R1310" i="4" s="1"/>
  <c r="H1310" i="4"/>
  <c r="S1310" i="4" s="1"/>
  <c r="I1310" i="4"/>
  <c r="T1310" i="4" s="1"/>
  <c r="J1310" i="4"/>
  <c r="U1310" i="4" s="1"/>
  <c r="K1310" i="4"/>
  <c r="V1310" i="4" s="1"/>
  <c r="L1310" i="4"/>
  <c r="W1310" i="4" s="1"/>
  <c r="M1310" i="4"/>
  <c r="X1310" i="4" s="1"/>
  <c r="N1310" i="4"/>
  <c r="Y1310" i="4" s="1"/>
  <c r="AF1311" i="4" l="1"/>
  <c r="AC1310" i="4"/>
  <c r="AD1310" i="4" s="1"/>
  <c r="AE1310" i="4" s="1"/>
  <c r="F1312" i="4"/>
  <c r="Q1311" i="4"/>
  <c r="AB1311" i="4" s="1"/>
  <c r="G1311" i="4"/>
  <c r="R1311" i="4" s="1"/>
  <c r="H1311" i="4"/>
  <c r="S1311" i="4" s="1"/>
  <c r="I1311" i="4"/>
  <c r="T1311" i="4" s="1"/>
  <c r="J1311" i="4"/>
  <c r="U1311" i="4" s="1"/>
  <c r="K1311" i="4"/>
  <c r="V1311" i="4" s="1"/>
  <c r="L1311" i="4"/>
  <c r="W1311" i="4" s="1"/>
  <c r="M1311" i="4"/>
  <c r="X1311" i="4" s="1"/>
  <c r="N1311" i="4"/>
  <c r="Y1311" i="4" s="1"/>
  <c r="O1311" i="4"/>
  <c r="Z1311" i="4" s="1"/>
  <c r="P1311" i="4"/>
  <c r="AA1311" i="4" s="1"/>
  <c r="AF1312" i="4" l="1"/>
  <c r="AC1311" i="4"/>
  <c r="AD1311" i="4" s="1"/>
  <c r="AE1311" i="4" s="1"/>
  <c r="F1313" i="4"/>
  <c r="G1312" i="4"/>
  <c r="R1312" i="4" s="1"/>
  <c r="H1312" i="4"/>
  <c r="S1312" i="4" s="1"/>
  <c r="I1312" i="4"/>
  <c r="T1312" i="4" s="1"/>
  <c r="J1312" i="4"/>
  <c r="U1312" i="4" s="1"/>
  <c r="K1312" i="4"/>
  <c r="V1312" i="4" s="1"/>
  <c r="L1312" i="4"/>
  <c r="W1312" i="4" s="1"/>
  <c r="M1312" i="4"/>
  <c r="X1312" i="4" s="1"/>
  <c r="N1312" i="4"/>
  <c r="Y1312" i="4" s="1"/>
  <c r="O1312" i="4"/>
  <c r="Z1312" i="4" s="1"/>
  <c r="P1312" i="4"/>
  <c r="AA1312" i="4" s="1"/>
  <c r="Q1312" i="4"/>
  <c r="AB1312" i="4" s="1"/>
  <c r="AF1313" i="4" l="1"/>
  <c r="AC1312" i="4"/>
  <c r="AD1312" i="4" s="1"/>
  <c r="AE1312" i="4" s="1"/>
  <c r="F1314" i="4"/>
  <c r="I1313" i="4"/>
  <c r="T1313" i="4" s="1"/>
  <c r="J1313" i="4"/>
  <c r="U1313" i="4" s="1"/>
  <c r="K1313" i="4"/>
  <c r="V1313" i="4" s="1"/>
  <c r="L1313" i="4"/>
  <c r="W1313" i="4" s="1"/>
  <c r="M1313" i="4"/>
  <c r="X1313" i="4" s="1"/>
  <c r="N1313" i="4"/>
  <c r="Y1313" i="4" s="1"/>
  <c r="O1313" i="4"/>
  <c r="Z1313" i="4" s="1"/>
  <c r="P1313" i="4"/>
  <c r="AA1313" i="4" s="1"/>
  <c r="Q1313" i="4"/>
  <c r="AB1313" i="4" s="1"/>
  <c r="G1313" i="4"/>
  <c r="R1313" i="4" s="1"/>
  <c r="H1313" i="4"/>
  <c r="S1313" i="4" s="1"/>
  <c r="AF1314" i="4" l="1"/>
  <c r="AC1313" i="4"/>
  <c r="AD1313" i="4" s="1"/>
  <c r="AE1313" i="4" s="1"/>
  <c r="F1315" i="4"/>
  <c r="K1314" i="4"/>
  <c r="V1314" i="4" s="1"/>
  <c r="M1314" i="4"/>
  <c r="X1314" i="4" s="1"/>
  <c r="N1314" i="4"/>
  <c r="Y1314" i="4" s="1"/>
  <c r="O1314" i="4"/>
  <c r="Z1314" i="4" s="1"/>
  <c r="P1314" i="4"/>
  <c r="AA1314" i="4" s="1"/>
  <c r="Q1314" i="4"/>
  <c r="AB1314" i="4" s="1"/>
  <c r="G1314" i="4"/>
  <c r="R1314" i="4" s="1"/>
  <c r="H1314" i="4"/>
  <c r="S1314" i="4" s="1"/>
  <c r="I1314" i="4"/>
  <c r="T1314" i="4" s="1"/>
  <c r="J1314" i="4"/>
  <c r="U1314" i="4" s="1"/>
  <c r="L1314" i="4"/>
  <c r="W1314" i="4" s="1"/>
  <c r="AF1315" i="4" l="1"/>
  <c r="AC1314" i="4"/>
  <c r="AD1314" i="4" s="1"/>
  <c r="AE1314" i="4" s="1"/>
  <c r="F1316" i="4"/>
  <c r="M1315" i="4"/>
  <c r="X1315" i="4" s="1"/>
  <c r="O1315" i="4"/>
  <c r="Z1315" i="4" s="1"/>
  <c r="P1315" i="4"/>
  <c r="AA1315" i="4" s="1"/>
  <c r="Q1315" i="4"/>
  <c r="AB1315" i="4" s="1"/>
  <c r="G1315" i="4"/>
  <c r="R1315" i="4" s="1"/>
  <c r="H1315" i="4"/>
  <c r="S1315" i="4" s="1"/>
  <c r="I1315" i="4"/>
  <c r="T1315" i="4" s="1"/>
  <c r="J1315" i="4"/>
  <c r="U1315" i="4" s="1"/>
  <c r="K1315" i="4"/>
  <c r="V1315" i="4" s="1"/>
  <c r="L1315" i="4"/>
  <c r="W1315" i="4" s="1"/>
  <c r="N1315" i="4"/>
  <c r="Y1315" i="4" s="1"/>
  <c r="AF1316" i="4" l="1"/>
  <c r="AC1315" i="4"/>
  <c r="AD1315" i="4" s="1"/>
  <c r="AE1315" i="4" s="1"/>
  <c r="F1317" i="4"/>
  <c r="O1316" i="4"/>
  <c r="Z1316" i="4" s="1"/>
  <c r="Q1316" i="4"/>
  <c r="AB1316" i="4" s="1"/>
  <c r="G1316" i="4"/>
  <c r="R1316" i="4" s="1"/>
  <c r="H1316" i="4"/>
  <c r="S1316" i="4" s="1"/>
  <c r="I1316" i="4"/>
  <c r="T1316" i="4" s="1"/>
  <c r="K1316" i="4"/>
  <c r="V1316" i="4" s="1"/>
  <c r="L1316" i="4"/>
  <c r="W1316" i="4" s="1"/>
  <c r="M1316" i="4"/>
  <c r="X1316" i="4" s="1"/>
  <c r="N1316" i="4"/>
  <c r="Y1316" i="4" s="1"/>
  <c r="J1316" i="4"/>
  <c r="U1316" i="4" s="1"/>
  <c r="P1316" i="4"/>
  <c r="AA1316" i="4" s="1"/>
  <c r="AF1317" i="4" l="1"/>
  <c r="AC1316" i="4"/>
  <c r="AD1316" i="4" s="1"/>
  <c r="AE1316" i="4" s="1"/>
  <c r="F1318" i="4"/>
  <c r="G1317" i="4"/>
  <c r="R1317" i="4" s="1"/>
  <c r="H1317" i="4"/>
  <c r="S1317" i="4" s="1"/>
  <c r="I1317" i="4"/>
  <c r="T1317" i="4" s="1"/>
  <c r="J1317" i="4"/>
  <c r="U1317" i="4" s="1"/>
  <c r="M1317" i="4"/>
  <c r="X1317" i="4" s="1"/>
  <c r="N1317" i="4"/>
  <c r="Y1317" i="4" s="1"/>
  <c r="O1317" i="4"/>
  <c r="Z1317" i="4" s="1"/>
  <c r="P1317" i="4"/>
  <c r="AA1317" i="4" s="1"/>
  <c r="L1317" i="4"/>
  <c r="W1317" i="4" s="1"/>
  <c r="Q1317" i="4"/>
  <c r="AB1317" i="4" s="1"/>
  <c r="K1317" i="4"/>
  <c r="V1317" i="4" s="1"/>
  <c r="AF1318" i="4" l="1"/>
  <c r="AC1317" i="4"/>
  <c r="AD1317" i="4" s="1"/>
  <c r="AE1317" i="4" s="1"/>
  <c r="F1319" i="4"/>
  <c r="I1318" i="4"/>
  <c r="T1318" i="4" s="1"/>
  <c r="J1318" i="4"/>
  <c r="U1318" i="4" s="1"/>
  <c r="K1318" i="4"/>
  <c r="V1318" i="4" s="1"/>
  <c r="L1318" i="4"/>
  <c r="W1318" i="4" s="1"/>
  <c r="O1318" i="4"/>
  <c r="Z1318" i="4" s="1"/>
  <c r="P1318" i="4"/>
  <c r="AA1318" i="4" s="1"/>
  <c r="Q1318" i="4"/>
  <c r="AB1318" i="4" s="1"/>
  <c r="G1318" i="4"/>
  <c r="R1318" i="4" s="1"/>
  <c r="H1318" i="4"/>
  <c r="S1318" i="4" s="1"/>
  <c r="M1318" i="4"/>
  <c r="X1318" i="4" s="1"/>
  <c r="N1318" i="4"/>
  <c r="Y1318" i="4" s="1"/>
  <c r="AF1319" i="4" l="1"/>
  <c r="AC1318" i="4"/>
  <c r="AD1318" i="4" s="1"/>
  <c r="AE1318" i="4" s="1"/>
  <c r="F1320" i="4"/>
  <c r="K1319" i="4"/>
  <c r="V1319" i="4" s="1"/>
  <c r="L1319" i="4"/>
  <c r="W1319" i="4" s="1"/>
  <c r="M1319" i="4"/>
  <c r="X1319" i="4" s="1"/>
  <c r="N1319" i="4"/>
  <c r="Y1319" i="4" s="1"/>
  <c r="Q1319" i="4"/>
  <c r="AB1319" i="4" s="1"/>
  <c r="G1319" i="4"/>
  <c r="R1319" i="4" s="1"/>
  <c r="H1319" i="4"/>
  <c r="S1319" i="4" s="1"/>
  <c r="I1319" i="4"/>
  <c r="T1319" i="4" s="1"/>
  <c r="J1319" i="4"/>
  <c r="U1319" i="4" s="1"/>
  <c r="O1319" i="4"/>
  <c r="Z1319" i="4" s="1"/>
  <c r="P1319" i="4"/>
  <c r="AA1319" i="4" s="1"/>
  <c r="AF1320" i="4" l="1"/>
  <c r="AC1319" i="4"/>
  <c r="AD1319" i="4" s="1"/>
  <c r="AE1319" i="4" s="1"/>
  <c r="F1321" i="4"/>
  <c r="M1320" i="4"/>
  <c r="X1320" i="4" s="1"/>
  <c r="N1320" i="4"/>
  <c r="Y1320" i="4" s="1"/>
  <c r="O1320" i="4"/>
  <c r="Z1320" i="4" s="1"/>
  <c r="P1320" i="4"/>
  <c r="AA1320" i="4" s="1"/>
  <c r="G1320" i="4"/>
  <c r="R1320" i="4" s="1"/>
  <c r="H1320" i="4"/>
  <c r="S1320" i="4" s="1"/>
  <c r="I1320" i="4"/>
  <c r="T1320" i="4" s="1"/>
  <c r="J1320" i="4"/>
  <c r="U1320" i="4" s="1"/>
  <c r="K1320" i="4"/>
  <c r="V1320" i="4" s="1"/>
  <c r="L1320" i="4"/>
  <c r="W1320" i="4" s="1"/>
  <c r="Q1320" i="4"/>
  <c r="AB1320" i="4" s="1"/>
  <c r="AF1321" i="4" l="1"/>
  <c r="AC1320" i="4"/>
  <c r="AD1320" i="4" s="1"/>
  <c r="AE1320" i="4" s="1"/>
  <c r="F1322" i="4"/>
  <c r="O1321" i="4"/>
  <c r="Z1321" i="4" s="1"/>
  <c r="P1321" i="4"/>
  <c r="AA1321" i="4" s="1"/>
  <c r="Q1321" i="4"/>
  <c r="AB1321" i="4" s="1"/>
  <c r="I1321" i="4"/>
  <c r="T1321" i="4" s="1"/>
  <c r="J1321" i="4"/>
  <c r="U1321" i="4" s="1"/>
  <c r="K1321" i="4"/>
  <c r="V1321" i="4" s="1"/>
  <c r="L1321" i="4"/>
  <c r="W1321" i="4" s="1"/>
  <c r="G1321" i="4"/>
  <c r="R1321" i="4" s="1"/>
  <c r="H1321" i="4"/>
  <c r="S1321" i="4" s="1"/>
  <c r="M1321" i="4"/>
  <c r="X1321" i="4" s="1"/>
  <c r="N1321" i="4"/>
  <c r="Y1321" i="4" s="1"/>
  <c r="AF1322" i="4" l="1"/>
  <c r="AC1321" i="4"/>
  <c r="AD1321" i="4" s="1"/>
  <c r="AE1321" i="4" s="1"/>
  <c r="F1323" i="4"/>
  <c r="Q1322" i="4"/>
  <c r="AB1322" i="4" s="1"/>
  <c r="G1322" i="4"/>
  <c r="R1322" i="4" s="1"/>
  <c r="H1322" i="4"/>
  <c r="S1322" i="4" s="1"/>
  <c r="K1322" i="4"/>
  <c r="V1322" i="4" s="1"/>
  <c r="L1322" i="4"/>
  <c r="W1322" i="4" s="1"/>
  <c r="M1322" i="4"/>
  <c r="X1322" i="4" s="1"/>
  <c r="N1322" i="4"/>
  <c r="Y1322" i="4" s="1"/>
  <c r="J1322" i="4"/>
  <c r="U1322" i="4" s="1"/>
  <c r="O1322" i="4"/>
  <c r="Z1322" i="4" s="1"/>
  <c r="P1322" i="4"/>
  <c r="AA1322" i="4" s="1"/>
  <c r="I1322" i="4"/>
  <c r="T1322" i="4" s="1"/>
  <c r="AF1323" i="4" l="1"/>
  <c r="AC1322" i="4"/>
  <c r="AD1322" i="4" s="1"/>
  <c r="AE1322" i="4" s="1"/>
  <c r="F1324" i="4"/>
  <c r="G1323" i="4"/>
  <c r="R1323" i="4" s="1"/>
  <c r="H1323" i="4"/>
  <c r="S1323" i="4" s="1"/>
  <c r="I1323" i="4"/>
  <c r="T1323" i="4" s="1"/>
  <c r="J1323" i="4"/>
  <c r="U1323" i="4" s="1"/>
  <c r="M1323" i="4"/>
  <c r="X1323" i="4" s="1"/>
  <c r="N1323" i="4"/>
  <c r="Y1323" i="4" s="1"/>
  <c r="O1323" i="4"/>
  <c r="Z1323" i="4" s="1"/>
  <c r="P1323" i="4"/>
  <c r="AA1323" i="4" s="1"/>
  <c r="K1323" i="4"/>
  <c r="V1323" i="4" s="1"/>
  <c r="L1323" i="4"/>
  <c r="W1323" i="4" s="1"/>
  <c r="Q1323" i="4"/>
  <c r="AB1323" i="4" s="1"/>
  <c r="AF1324" i="4" l="1"/>
  <c r="AC1323" i="4"/>
  <c r="AD1323" i="4" s="1"/>
  <c r="AE1323" i="4" s="1"/>
  <c r="F1325" i="4"/>
  <c r="I1324" i="4"/>
  <c r="T1324" i="4" s="1"/>
  <c r="J1324" i="4"/>
  <c r="U1324" i="4" s="1"/>
  <c r="K1324" i="4"/>
  <c r="V1324" i="4" s="1"/>
  <c r="L1324" i="4"/>
  <c r="W1324" i="4" s="1"/>
  <c r="O1324" i="4"/>
  <c r="Z1324" i="4" s="1"/>
  <c r="P1324" i="4"/>
  <c r="AA1324" i="4" s="1"/>
  <c r="Q1324" i="4"/>
  <c r="AB1324" i="4" s="1"/>
  <c r="G1324" i="4"/>
  <c r="R1324" i="4" s="1"/>
  <c r="H1324" i="4"/>
  <c r="S1324" i="4" s="1"/>
  <c r="M1324" i="4"/>
  <c r="X1324" i="4" s="1"/>
  <c r="N1324" i="4"/>
  <c r="Y1324" i="4" s="1"/>
  <c r="AF1325" i="4" l="1"/>
  <c r="AC1324" i="4"/>
  <c r="AD1324" i="4" s="1"/>
  <c r="AE1324" i="4" s="1"/>
  <c r="F1326" i="4"/>
  <c r="K1325" i="4"/>
  <c r="V1325" i="4" s="1"/>
  <c r="L1325" i="4"/>
  <c r="W1325" i="4" s="1"/>
  <c r="M1325" i="4"/>
  <c r="X1325" i="4" s="1"/>
  <c r="N1325" i="4"/>
  <c r="Y1325" i="4" s="1"/>
  <c r="Q1325" i="4"/>
  <c r="AB1325" i="4" s="1"/>
  <c r="G1325" i="4"/>
  <c r="R1325" i="4" s="1"/>
  <c r="H1325" i="4"/>
  <c r="S1325" i="4" s="1"/>
  <c r="P1325" i="4"/>
  <c r="AA1325" i="4" s="1"/>
  <c r="I1325" i="4"/>
  <c r="T1325" i="4" s="1"/>
  <c r="J1325" i="4"/>
  <c r="U1325" i="4" s="1"/>
  <c r="O1325" i="4"/>
  <c r="Z1325" i="4" s="1"/>
  <c r="AF1326" i="4" l="1"/>
  <c r="AC1325" i="4"/>
  <c r="AD1325" i="4" s="1"/>
  <c r="AE1325" i="4" s="1"/>
  <c r="F1327" i="4"/>
  <c r="M1326" i="4"/>
  <c r="X1326" i="4" s="1"/>
  <c r="N1326" i="4"/>
  <c r="Y1326" i="4" s="1"/>
  <c r="O1326" i="4"/>
  <c r="Z1326" i="4" s="1"/>
  <c r="P1326" i="4"/>
  <c r="AA1326" i="4" s="1"/>
  <c r="G1326" i="4"/>
  <c r="R1326" i="4" s="1"/>
  <c r="H1326" i="4"/>
  <c r="S1326" i="4" s="1"/>
  <c r="I1326" i="4"/>
  <c r="T1326" i="4" s="1"/>
  <c r="J1326" i="4"/>
  <c r="U1326" i="4" s="1"/>
  <c r="K1326" i="4"/>
  <c r="V1326" i="4" s="1"/>
  <c r="L1326" i="4"/>
  <c r="W1326" i="4" s="1"/>
  <c r="Q1326" i="4"/>
  <c r="AB1326" i="4" s="1"/>
  <c r="AF1327" i="4" l="1"/>
  <c r="AC1326" i="4"/>
  <c r="AD1326" i="4" s="1"/>
  <c r="AE1326" i="4" s="1"/>
  <c r="F1328" i="4"/>
  <c r="O1327" i="4"/>
  <c r="Z1327" i="4" s="1"/>
  <c r="P1327" i="4"/>
  <c r="AA1327" i="4" s="1"/>
  <c r="Q1327" i="4"/>
  <c r="AB1327" i="4" s="1"/>
  <c r="I1327" i="4"/>
  <c r="T1327" i="4" s="1"/>
  <c r="J1327" i="4"/>
  <c r="U1327" i="4" s="1"/>
  <c r="K1327" i="4"/>
  <c r="V1327" i="4" s="1"/>
  <c r="L1327" i="4"/>
  <c r="W1327" i="4" s="1"/>
  <c r="H1327" i="4"/>
  <c r="S1327" i="4" s="1"/>
  <c r="M1327" i="4"/>
  <c r="X1327" i="4" s="1"/>
  <c r="N1327" i="4"/>
  <c r="Y1327" i="4" s="1"/>
  <c r="G1327" i="4"/>
  <c r="R1327" i="4" s="1"/>
  <c r="AC1327" i="4" l="1"/>
  <c r="AD1327" i="4" s="1"/>
  <c r="AE1327" i="4" s="1"/>
  <c r="AF1328" i="4"/>
  <c r="F1329" i="4"/>
  <c r="Q1328" i="4"/>
  <c r="AB1328" i="4" s="1"/>
  <c r="G1328" i="4"/>
  <c r="R1328" i="4" s="1"/>
  <c r="H1328" i="4"/>
  <c r="S1328" i="4" s="1"/>
  <c r="K1328" i="4"/>
  <c r="V1328" i="4" s="1"/>
  <c r="L1328" i="4"/>
  <c r="W1328" i="4" s="1"/>
  <c r="M1328" i="4"/>
  <c r="X1328" i="4" s="1"/>
  <c r="N1328" i="4"/>
  <c r="Y1328" i="4" s="1"/>
  <c r="I1328" i="4"/>
  <c r="T1328" i="4" s="1"/>
  <c r="J1328" i="4"/>
  <c r="U1328" i="4" s="1"/>
  <c r="O1328" i="4"/>
  <c r="Z1328" i="4" s="1"/>
  <c r="P1328" i="4"/>
  <c r="AA1328" i="4" s="1"/>
  <c r="AF1329" i="4" l="1"/>
  <c r="AC1328" i="4"/>
  <c r="AD1328" i="4" s="1"/>
  <c r="AE1328" i="4" s="1"/>
  <c r="F1330" i="4"/>
  <c r="G1329" i="4"/>
  <c r="R1329" i="4" s="1"/>
  <c r="H1329" i="4"/>
  <c r="S1329" i="4" s="1"/>
  <c r="I1329" i="4"/>
  <c r="T1329" i="4" s="1"/>
  <c r="J1329" i="4"/>
  <c r="U1329" i="4" s="1"/>
  <c r="M1329" i="4"/>
  <c r="X1329" i="4" s="1"/>
  <c r="N1329" i="4"/>
  <c r="Y1329" i="4" s="1"/>
  <c r="O1329" i="4"/>
  <c r="Z1329" i="4" s="1"/>
  <c r="P1329" i="4"/>
  <c r="AA1329" i="4" s="1"/>
  <c r="K1329" i="4"/>
  <c r="V1329" i="4" s="1"/>
  <c r="L1329" i="4"/>
  <c r="W1329" i="4" s="1"/>
  <c r="Q1329" i="4"/>
  <c r="AB1329" i="4" s="1"/>
  <c r="AF1330" i="4" l="1"/>
  <c r="AC1329" i="4"/>
  <c r="AD1329" i="4" s="1"/>
  <c r="AE1329" i="4" s="1"/>
  <c r="F1331" i="4"/>
  <c r="I1330" i="4"/>
  <c r="T1330" i="4" s="1"/>
  <c r="J1330" i="4"/>
  <c r="U1330" i="4" s="1"/>
  <c r="K1330" i="4"/>
  <c r="V1330" i="4" s="1"/>
  <c r="L1330" i="4"/>
  <c r="W1330" i="4" s="1"/>
  <c r="O1330" i="4"/>
  <c r="Z1330" i="4" s="1"/>
  <c r="P1330" i="4"/>
  <c r="AA1330" i="4" s="1"/>
  <c r="Q1330" i="4"/>
  <c r="AB1330" i="4" s="1"/>
  <c r="N1330" i="4"/>
  <c r="Y1330" i="4" s="1"/>
  <c r="G1330" i="4"/>
  <c r="R1330" i="4" s="1"/>
  <c r="H1330" i="4"/>
  <c r="S1330" i="4" s="1"/>
  <c r="M1330" i="4"/>
  <c r="X1330" i="4" s="1"/>
  <c r="AF1331" i="4" l="1"/>
  <c r="AC1330" i="4"/>
  <c r="AD1330" i="4" s="1"/>
  <c r="AE1330" i="4" s="1"/>
  <c r="F1332" i="4"/>
  <c r="K1331" i="4"/>
  <c r="V1331" i="4" s="1"/>
  <c r="L1331" i="4"/>
  <c r="W1331" i="4" s="1"/>
  <c r="M1331" i="4"/>
  <c r="X1331" i="4" s="1"/>
  <c r="N1331" i="4"/>
  <c r="Y1331" i="4" s="1"/>
  <c r="Q1331" i="4"/>
  <c r="AB1331" i="4" s="1"/>
  <c r="G1331" i="4"/>
  <c r="R1331" i="4" s="1"/>
  <c r="H1331" i="4"/>
  <c r="S1331" i="4" s="1"/>
  <c r="I1331" i="4"/>
  <c r="T1331" i="4" s="1"/>
  <c r="J1331" i="4"/>
  <c r="U1331" i="4" s="1"/>
  <c r="O1331" i="4"/>
  <c r="Z1331" i="4" s="1"/>
  <c r="P1331" i="4"/>
  <c r="AA1331" i="4" s="1"/>
  <c r="AF1332" i="4" l="1"/>
  <c r="AC1331" i="4"/>
  <c r="AD1331" i="4" s="1"/>
  <c r="AE1331" i="4" s="1"/>
  <c r="F1333" i="4"/>
  <c r="M1332" i="4"/>
  <c r="X1332" i="4" s="1"/>
  <c r="N1332" i="4"/>
  <c r="Y1332" i="4" s="1"/>
  <c r="O1332" i="4"/>
  <c r="Z1332" i="4" s="1"/>
  <c r="P1332" i="4"/>
  <c r="AA1332" i="4" s="1"/>
  <c r="G1332" i="4"/>
  <c r="R1332" i="4" s="1"/>
  <c r="H1332" i="4"/>
  <c r="S1332" i="4" s="1"/>
  <c r="I1332" i="4"/>
  <c r="T1332" i="4" s="1"/>
  <c r="J1332" i="4"/>
  <c r="U1332" i="4" s="1"/>
  <c r="K1332" i="4"/>
  <c r="V1332" i="4" s="1"/>
  <c r="L1332" i="4"/>
  <c r="W1332" i="4" s="1"/>
  <c r="Q1332" i="4"/>
  <c r="AB1332" i="4" s="1"/>
  <c r="AF1333" i="4" l="1"/>
  <c r="AC1332" i="4"/>
  <c r="AD1332" i="4" s="1"/>
  <c r="AE1332" i="4" s="1"/>
  <c r="F1334" i="4"/>
  <c r="O1333" i="4"/>
  <c r="Z1333" i="4" s="1"/>
  <c r="P1333" i="4"/>
  <c r="AA1333" i="4" s="1"/>
  <c r="Q1333" i="4"/>
  <c r="AB1333" i="4" s="1"/>
  <c r="I1333" i="4"/>
  <c r="T1333" i="4" s="1"/>
  <c r="J1333" i="4"/>
  <c r="U1333" i="4" s="1"/>
  <c r="K1333" i="4"/>
  <c r="V1333" i="4" s="1"/>
  <c r="L1333" i="4"/>
  <c r="W1333" i="4" s="1"/>
  <c r="G1333" i="4"/>
  <c r="R1333" i="4" s="1"/>
  <c r="H1333" i="4"/>
  <c r="S1333" i="4" s="1"/>
  <c r="M1333" i="4"/>
  <c r="X1333" i="4" s="1"/>
  <c r="N1333" i="4"/>
  <c r="Y1333" i="4" s="1"/>
  <c r="AF1334" i="4" l="1"/>
  <c r="AC1333" i="4"/>
  <c r="AD1333" i="4" s="1"/>
  <c r="AE1333" i="4" s="1"/>
  <c r="F1335" i="4"/>
  <c r="Q1334" i="4"/>
  <c r="AB1334" i="4" s="1"/>
  <c r="G1334" i="4"/>
  <c r="R1334" i="4" s="1"/>
  <c r="H1334" i="4"/>
  <c r="S1334" i="4" s="1"/>
  <c r="K1334" i="4"/>
  <c r="V1334" i="4" s="1"/>
  <c r="L1334" i="4"/>
  <c r="W1334" i="4" s="1"/>
  <c r="M1334" i="4"/>
  <c r="X1334" i="4" s="1"/>
  <c r="N1334" i="4"/>
  <c r="Y1334" i="4" s="1"/>
  <c r="I1334" i="4"/>
  <c r="T1334" i="4" s="1"/>
  <c r="J1334" i="4"/>
  <c r="U1334" i="4" s="1"/>
  <c r="O1334" i="4"/>
  <c r="Z1334" i="4" s="1"/>
  <c r="P1334" i="4"/>
  <c r="AA1334" i="4" s="1"/>
  <c r="AF1335" i="4" l="1"/>
  <c r="AC1334" i="4"/>
  <c r="AD1334" i="4" s="1"/>
  <c r="AE1334" i="4" s="1"/>
  <c r="F1336" i="4"/>
  <c r="G1335" i="4"/>
  <c r="R1335" i="4" s="1"/>
  <c r="H1335" i="4"/>
  <c r="S1335" i="4" s="1"/>
  <c r="I1335" i="4"/>
  <c r="T1335" i="4" s="1"/>
  <c r="J1335" i="4"/>
  <c r="U1335" i="4" s="1"/>
  <c r="M1335" i="4"/>
  <c r="X1335" i="4" s="1"/>
  <c r="N1335" i="4"/>
  <c r="Y1335" i="4" s="1"/>
  <c r="O1335" i="4"/>
  <c r="Z1335" i="4" s="1"/>
  <c r="P1335" i="4"/>
  <c r="AA1335" i="4" s="1"/>
  <c r="L1335" i="4"/>
  <c r="W1335" i="4" s="1"/>
  <c r="Q1335" i="4"/>
  <c r="AB1335" i="4" s="1"/>
  <c r="K1335" i="4"/>
  <c r="V1335" i="4" s="1"/>
  <c r="AF1336" i="4" l="1"/>
  <c r="AC1335" i="4"/>
  <c r="AD1335" i="4" s="1"/>
  <c r="AE1335" i="4" s="1"/>
  <c r="F1337" i="4"/>
  <c r="I1336" i="4"/>
  <c r="T1336" i="4" s="1"/>
  <c r="J1336" i="4"/>
  <c r="U1336" i="4" s="1"/>
  <c r="K1336" i="4"/>
  <c r="V1336" i="4" s="1"/>
  <c r="L1336" i="4"/>
  <c r="W1336" i="4" s="1"/>
  <c r="O1336" i="4"/>
  <c r="Z1336" i="4" s="1"/>
  <c r="P1336" i="4"/>
  <c r="AA1336" i="4" s="1"/>
  <c r="Q1336" i="4"/>
  <c r="AB1336" i="4" s="1"/>
  <c r="G1336" i="4"/>
  <c r="R1336" i="4" s="1"/>
  <c r="H1336" i="4"/>
  <c r="S1336" i="4" s="1"/>
  <c r="M1336" i="4"/>
  <c r="X1336" i="4" s="1"/>
  <c r="N1336" i="4"/>
  <c r="Y1336" i="4" s="1"/>
  <c r="AF1337" i="4" l="1"/>
  <c r="AC1336" i="4"/>
  <c r="AD1336" i="4" s="1"/>
  <c r="AE1336" i="4" s="1"/>
  <c r="F1338" i="4"/>
  <c r="M1337" i="4"/>
  <c r="X1337" i="4" s="1"/>
  <c r="N1337" i="4"/>
  <c r="Y1337" i="4" s="1"/>
  <c r="O1337" i="4"/>
  <c r="Z1337" i="4" s="1"/>
  <c r="P1337" i="4"/>
  <c r="AA1337" i="4" s="1"/>
  <c r="Q1337" i="4"/>
  <c r="AB1337" i="4" s="1"/>
  <c r="G1337" i="4"/>
  <c r="R1337" i="4" s="1"/>
  <c r="H1337" i="4"/>
  <c r="S1337" i="4" s="1"/>
  <c r="I1337" i="4"/>
  <c r="T1337" i="4" s="1"/>
  <c r="J1337" i="4"/>
  <c r="U1337" i="4" s="1"/>
  <c r="K1337" i="4"/>
  <c r="V1337" i="4" s="1"/>
  <c r="L1337" i="4"/>
  <c r="W1337" i="4" s="1"/>
  <c r="AF1338" i="4" l="1"/>
  <c r="AC1337" i="4"/>
  <c r="AD1337" i="4" s="1"/>
  <c r="AE1337" i="4" s="1"/>
  <c r="F1339" i="4"/>
  <c r="O1338" i="4"/>
  <c r="Z1338" i="4" s="1"/>
  <c r="P1338" i="4"/>
  <c r="AA1338" i="4" s="1"/>
  <c r="Q1338" i="4"/>
  <c r="AB1338" i="4" s="1"/>
  <c r="G1338" i="4"/>
  <c r="R1338" i="4" s="1"/>
  <c r="H1338" i="4"/>
  <c r="S1338" i="4" s="1"/>
  <c r="I1338" i="4"/>
  <c r="T1338" i="4" s="1"/>
  <c r="J1338" i="4"/>
  <c r="U1338" i="4" s="1"/>
  <c r="K1338" i="4"/>
  <c r="V1338" i="4" s="1"/>
  <c r="L1338" i="4"/>
  <c r="W1338" i="4" s="1"/>
  <c r="M1338" i="4"/>
  <c r="X1338" i="4" s="1"/>
  <c r="N1338" i="4"/>
  <c r="Y1338" i="4" s="1"/>
  <c r="AF1339" i="4" l="1"/>
  <c r="AC1338" i="4"/>
  <c r="AD1338" i="4" s="1"/>
  <c r="AE1338" i="4" s="1"/>
  <c r="F1340" i="4"/>
  <c r="Q1339" i="4"/>
  <c r="AB1339" i="4" s="1"/>
  <c r="G1339" i="4"/>
  <c r="R1339" i="4" s="1"/>
  <c r="H1339" i="4"/>
  <c r="S1339" i="4" s="1"/>
  <c r="I1339" i="4"/>
  <c r="T1339" i="4" s="1"/>
  <c r="J1339" i="4"/>
  <c r="U1339" i="4" s="1"/>
  <c r="K1339" i="4"/>
  <c r="V1339" i="4" s="1"/>
  <c r="L1339" i="4"/>
  <c r="W1339" i="4" s="1"/>
  <c r="M1339" i="4"/>
  <c r="X1339" i="4" s="1"/>
  <c r="N1339" i="4"/>
  <c r="Y1339" i="4" s="1"/>
  <c r="O1339" i="4"/>
  <c r="Z1339" i="4" s="1"/>
  <c r="P1339" i="4"/>
  <c r="AA1339" i="4" s="1"/>
  <c r="AF1340" i="4" l="1"/>
  <c r="AC1339" i="4"/>
  <c r="AD1339" i="4" s="1"/>
  <c r="AE1339" i="4" s="1"/>
  <c r="F1341" i="4"/>
  <c r="G1340" i="4"/>
  <c r="R1340" i="4" s="1"/>
  <c r="H1340" i="4"/>
  <c r="S1340" i="4" s="1"/>
  <c r="I1340" i="4"/>
  <c r="T1340" i="4" s="1"/>
  <c r="J1340" i="4"/>
  <c r="U1340" i="4" s="1"/>
  <c r="K1340" i="4"/>
  <c r="V1340" i="4" s="1"/>
  <c r="L1340" i="4"/>
  <c r="W1340" i="4" s="1"/>
  <c r="M1340" i="4"/>
  <c r="X1340" i="4" s="1"/>
  <c r="N1340" i="4"/>
  <c r="Y1340" i="4" s="1"/>
  <c r="O1340" i="4"/>
  <c r="Z1340" i="4" s="1"/>
  <c r="P1340" i="4"/>
  <c r="AA1340" i="4" s="1"/>
  <c r="Q1340" i="4"/>
  <c r="AB1340" i="4" s="1"/>
  <c r="AF1341" i="4" l="1"/>
  <c r="AC1340" i="4"/>
  <c r="AD1340" i="4" s="1"/>
  <c r="AE1340" i="4" s="1"/>
  <c r="F1342" i="4"/>
  <c r="I1341" i="4"/>
  <c r="T1341" i="4" s="1"/>
  <c r="J1341" i="4"/>
  <c r="U1341" i="4" s="1"/>
  <c r="K1341" i="4"/>
  <c r="V1341" i="4" s="1"/>
  <c r="L1341" i="4"/>
  <c r="W1341" i="4" s="1"/>
  <c r="M1341" i="4"/>
  <c r="X1341" i="4" s="1"/>
  <c r="N1341" i="4"/>
  <c r="Y1341" i="4" s="1"/>
  <c r="O1341" i="4"/>
  <c r="Z1341" i="4" s="1"/>
  <c r="P1341" i="4"/>
  <c r="AA1341" i="4" s="1"/>
  <c r="Q1341" i="4"/>
  <c r="AB1341" i="4" s="1"/>
  <c r="G1341" i="4"/>
  <c r="R1341" i="4" s="1"/>
  <c r="H1341" i="4"/>
  <c r="S1341" i="4" s="1"/>
  <c r="AF1342" i="4" l="1"/>
  <c r="AC1341" i="4"/>
  <c r="AD1341" i="4" s="1"/>
  <c r="AE1341" i="4" s="1"/>
  <c r="F1343" i="4"/>
  <c r="K1342" i="4"/>
  <c r="V1342" i="4" s="1"/>
  <c r="L1342" i="4"/>
  <c r="W1342" i="4" s="1"/>
  <c r="M1342" i="4"/>
  <c r="X1342" i="4" s="1"/>
  <c r="N1342" i="4"/>
  <c r="Y1342" i="4" s="1"/>
  <c r="O1342" i="4"/>
  <c r="Z1342" i="4" s="1"/>
  <c r="P1342" i="4"/>
  <c r="AA1342" i="4" s="1"/>
  <c r="Q1342" i="4"/>
  <c r="AB1342" i="4" s="1"/>
  <c r="G1342" i="4"/>
  <c r="R1342" i="4" s="1"/>
  <c r="H1342" i="4"/>
  <c r="S1342" i="4" s="1"/>
  <c r="I1342" i="4"/>
  <c r="T1342" i="4" s="1"/>
  <c r="J1342" i="4"/>
  <c r="U1342" i="4" s="1"/>
  <c r="AF1343" i="4" l="1"/>
  <c r="AC1342" i="4"/>
  <c r="AD1342" i="4" s="1"/>
  <c r="AE1342" i="4" s="1"/>
  <c r="F1344" i="4"/>
  <c r="M1343" i="4"/>
  <c r="X1343" i="4" s="1"/>
  <c r="N1343" i="4"/>
  <c r="Y1343" i="4" s="1"/>
  <c r="O1343" i="4"/>
  <c r="Z1343" i="4" s="1"/>
  <c r="P1343" i="4"/>
  <c r="AA1343" i="4" s="1"/>
  <c r="Q1343" i="4"/>
  <c r="AB1343" i="4" s="1"/>
  <c r="G1343" i="4"/>
  <c r="R1343" i="4" s="1"/>
  <c r="H1343" i="4"/>
  <c r="S1343" i="4" s="1"/>
  <c r="I1343" i="4"/>
  <c r="T1343" i="4" s="1"/>
  <c r="J1343" i="4"/>
  <c r="U1343" i="4" s="1"/>
  <c r="K1343" i="4"/>
  <c r="V1343" i="4" s="1"/>
  <c r="L1343" i="4"/>
  <c r="W1343" i="4" s="1"/>
  <c r="AF1344" i="4" l="1"/>
  <c r="AC1343" i="4"/>
  <c r="AD1343" i="4" s="1"/>
  <c r="AE1343" i="4" s="1"/>
  <c r="F1345" i="4"/>
  <c r="O1344" i="4"/>
  <c r="Z1344" i="4" s="1"/>
  <c r="P1344" i="4"/>
  <c r="AA1344" i="4" s="1"/>
  <c r="Q1344" i="4"/>
  <c r="AB1344" i="4" s="1"/>
  <c r="G1344" i="4"/>
  <c r="R1344" i="4" s="1"/>
  <c r="H1344" i="4"/>
  <c r="S1344" i="4" s="1"/>
  <c r="I1344" i="4"/>
  <c r="T1344" i="4" s="1"/>
  <c r="J1344" i="4"/>
  <c r="U1344" i="4" s="1"/>
  <c r="K1344" i="4"/>
  <c r="V1344" i="4" s="1"/>
  <c r="L1344" i="4"/>
  <c r="W1344" i="4" s="1"/>
  <c r="M1344" i="4"/>
  <c r="X1344" i="4" s="1"/>
  <c r="N1344" i="4"/>
  <c r="Y1344" i="4" s="1"/>
  <c r="AF1345" i="4" l="1"/>
  <c r="AC1344" i="4"/>
  <c r="AD1344" i="4" s="1"/>
  <c r="AE1344" i="4" s="1"/>
  <c r="F1346" i="4"/>
  <c r="Q1345" i="4"/>
  <c r="AB1345" i="4" s="1"/>
  <c r="G1345" i="4"/>
  <c r="R1345" i="4" s="1"/>
  <c r="H1345" i="4"/>
  <c r="S1345" i="4" s="1"/>
  <c r="I1345" i="4"/>
  <c r="T1345" i="4" s="1"/>
  <c r="J1345" i="4"/>
  <c r="U1345" i="4" s="1"/>
  <c r="K1345" i="4"/>
  <c r="V1345" i="4" s="1"/>
  <c r="L1345" i="4"/>
  <c r="W1345" i="4" s="1"/>
  <c r="M1345" i="4"/>
  <c r="X1345" i="4" s="1"/>
  <c r="N1345" i="4"/>
  <c r="Y1345" i="4" s="1"/>
  <c r="O1345" i="4"/>
  <c r="Z1345" i="4" s="1"/>
  <c r="P1345" i="4"/>
  <c r="AA1345" i="4" s="1"/>
  <c r="AF1346" i="4" l="1"/>
  <c r="AC1345" i="4"/>
  <c r="AD1345" i="4" s="1"/>
  <c r="AE1345" i="4" s="1"/>
  <c r="F1347" i="4"/>
  <c r="G1346" i="4"/>
  <c r="R1346" i="4" s="1"/>
  <c r="H1346" i="4"/>
  <c r="S1346" i="4" s="1"/>
  <c r="I1346" i="4"/>
  <c r="T1346" i="4" s="1"/>
  <c r="J1346" i="4"/>
  <c r="U1346" i="4" s="1"/>
  <c r="K1346" i="4"/>
  <c r="V1346" i="4" s="1"/>
  <c r="L1346" i="4"/>
  <c r="W1346" i="4" s="1"/>
  <c r="M1346" i="4"/>
  <c r="X1346" i="4" s="1"/>
  <c r="N1346" i="4"/>
  <c r="Y1346" i="4" s="1"/>
  <c r="O1346" i="4"/>
  <c r="Z1346" i="4" s="1"/>
  <c r="P1346" i="4"/>
  <c r="AA1346" i="4" s="1"/>
  <c r="Q1346" i="4"/>
  <c r="AB1346" i="4" s="1"/>
  <c r="AF1347" i="4" l="1"/>
  <c r="AC1346" i="4"/>
  <c r="AD1346" i="4" s="1"/>
  <c r="AE1346" i="4" s="1"/>
  <c r="F1348" i="4"/>
  <c r="I1347" i="4"/>
  <c r="T1347" i="4" s="1"/>
  <c r="J1347" i="4"/>
  <c r="U1347" i="4" s="1"/>
  <c r="K1347" i="4"/>
  <c r="V1347" i="4" s="1"/>
  <c r="L1347" i="4"/>
  <c r="W1347" i="4" s="1"/>
  <c r="M1347" i="4"/>
  <c r="X1347" i="4" s="1"/>
  <c r="N1347" i="4"/>
  <c r="Y1347" i="4" s="1"/>
  <c r="O1347" i="4"/>
  <c r="Z1347" i="4" s="1"/>
  <c r="P1347" i="4"/>
  <c r="AA1347" i="4" s="1"/>
  <c r="Q1347" i="4"/>
  <c r="AB1347" i="4" s="1"/>
  <c r="G1347" i="4"/>
  <c r="R1347" i="4" s="1"/>
  <c r="H1347" i="4"/>
  <c r="S1347" i="4" s="1"/>
  <c r="AF1348" i="4" l="1"/>
  <c r="AC1347" i="4"/>
  <c r="AD1347" i="4" s="1"/>
  <c r="AE1347" i="4" s="1"/>
  <c r="F1349" i="4"/>
  <c r="K1348" i="4"/>
  <c r="V1348" i="4" s="1"/>
  <c r="L1348" i="4"/>
  <c r="W1348" i="4" s="1"/>
  <c r="M1348" i="4"/>
  <c r="X1348" i="4" s="1"/>
  <c r="N1348" i="4"/>
  <c r="Y1348" i="4" s="1"/>
  <c r="O1348" i="4"/>
  <c r="Z1348" i="4" s="1"/>
  <c r="P1348" i="4"/>
  <c r="AA1348" i="4" s="1"/>
  <c r="Q1348" i="4"/>
  <c r="AB1348" i="4" s="1"/>
  <c r="G1348" i="4"/>
  <c r="R1348" i="4" s="1"/>
  <c r="H1348" i="4"/>
  <c r="S1348" i="4" s="1"/>
  <c r="I1348" i="4"/>
  <c r="T1348" i="4" s="1"/>
  <c r="J1348" i="4"/>
  <c r="U1348" i="4" s="1"/>
  <c r="AF1349" i="4" l="1"/>
  <c r="AC1348" i="4"/>
  <c r="AD1348" i="4" s="1"/>
  <c r="AE1348" i="4" s="1"/>
  <c r="F1350" i="4"/>
  <c r="M1349" i="4"/>
  <c r="X1349" i="4" s="1"/>
  <c r="N1349" i="4"/>
  <c r="Y1349" i="4" s="1"/>
  <c r="O1349" i="4"/>
  <c r="Z1349" i="4" s="1"/>
  <c r="P1349" i="4"/>
  <c r="AA1349" i="4" s="1"/>
  <c r="Q1349" i="4"/>
  <c r="AB1349" i="4" s="1"/>
  <c r="G1349" i="4"/>
  <c r="R1349" i="4" s="1"/>
  <c r="H1349" i="4"/>
  <c r="S1349" i="4" s="1"/>
  <c r="I1349" i="4"/>
  <c r="T1349" i="4" s="1"/>
  <c r="J1349" i="4"/>
  <c r="U1349" i="4" s="1"/>
  <c r="K1349" i="4"/>
  <c r="V1349" i="4" s="1"/>
  <c r="L1349" i="4"/>
  <c r="W1349" i="4" s="1"/>
  <c r="AF1350" i="4" l="1"/>
  <c r="AC1349" i="4"/>
  <c r="AD1349" i="4" s="1"/>
  <c r="AE1349" i="4" s="1"/>
  <c r="F1351" i="4"/>
  <c r="O1350" i="4"/>
  <c r="Z1350" i="4" s="1"/>
  <c r="P1350" i="4"/>
  <c r="AA1350" i="4" s="1"/>
  <c r="Q1350" i="4"/>
  <c r="AB1350" i="4" s="1"/>
  <c r="G1350" i="4"/>
  <c r="R1350" i="4" s="1"/>
  <c r="H1350" i="4"/>
  <c r="S1350" i="4" s="1"/>
  <c r="I1350" i="4"/>
  <c r="T1350" i="4" s="1"/>
  <c r="J1350" i="4"/>
  <c r="U1350" i="4" s="1"/>
  <c r="K1350" i="4"/>
  <c r="V1350" i="4" s="1"/>
  <c r="L1350" i="4"/>
  <c r="W1350" i="4" s="1"/>
  <c r="M1350" i="4"/>
  <c r="X1350" i="4" s="1"/>
  <c r="N1350" i="4"/>
  <c r="Y1350" i="4" s="1"/>
  <c r="AF1351" i="4" l="1"/>
  <c r="AC1350" i="4"/>
  <c r="AD1350" i="4" s="1"/>
  <c r="AE1350" i="4" s="1"/>
  <c r="F1352" i="4"/>
  <c r="Q1351" i="4"/>
  <c r="AB1351" i="4" s="1"/>
  <c r="G1351" i="4"/>
  <c r="R1351" i="4" s="1"/>
  <c r="H1351" i="4"/>
  <c r="S1351" i="4" s="1"/>
  <c r="I1351" i="4"/>
  <c r="T1351" i="4" s="1"/>
  <c r="J1351" i="4"/>
  <c r="U1351" i="4" s="1"/>
  <c r="K1351" i="4"/>
  <c r="V1351" i="4" s="1"/>
  <c r="L1351" i="4"/>
  <c r="W1351" i="4" s="1"/>
  <c r="M1351" i="4"/>
  <c r="X1351" i="4" s="1"/>
  <c r="N1351" i="4"/>
  <c r="Y1351" i="4" s="1"/>
  <c r="O1351" i="4"/>
  <c r="Z1351" i="4" s="1"/>
  <c r="P1351" i="4"/>
  <c r="AA1351" i="4" s="1"/>
  <c r="AF1352" i="4" l="1"/>
  <c r="AC1351" i="4"/>
  <c r="AD1351" i="4" s="1"/>
  <c r="AE1351" i="4" s="1"/>
  <c r="F1353" i="4"/>
  <c r="G1352" i="4"/>
  <c r="R1352" i="4" s="1"/>
  <c r="H1352" i="4"/>
  <c r="S1352" i="4" s="1"/>
  <c r="I1352" i="4"/>
  <c r="T1352" i="4" s="1"/>
  <c r="J1352" i="4"/>
  <c r="U1352" i="4" s="1"/>
  <c r="K1352" i="4"/>
  <c r="V1352" i="4" s="1"/>
  <c r="L1352" i="4"/>
  <c r="W1352" i="4" s="1"/>
  <c r="M1352" i="4"/>
  <c r="X1352" i="4" s="1"/>
  <c r="N1352" i="4"/>
  <c r="Y1352" i="4" s="1"/>
  <c r="O1352" i="4"/>
  <c r="Z1352" i="4" s="1"/>
  <c r="P1352" i="4"/>
  <c r="AA1352" i="4" s="1"/>
  <c r="Q1352" i="4"/>
  <c r="AB1352" i="4" s="1"/>
  <c r="AF1353" i="4" l="1"/>
  <c r="AC1352" i="4"/>
  <c r="AD1352" i="4" s="1"/>
  <c r="AE1352" i="4" s="1"/>
  <c r="F1354" i="4"/>
  <c r="I1353" i="4"/>
  <c r="T1353" i="4" s="1"/>
  <c r="J1353" i="4"/>
  <c r="U1353" i="4" s="1"/>
  <c r="K1353" i="4"/>
  <c r="V1353" i="4" s="1"/>
  <c r="L1353" i="4"/>
  <c r="W1353" i="4" s="1"/>
  <c r="M1353" i="4"/>
  <c r="X1353" i="4" s="1"/>
  <c r="N1353" i="4"/>
  <c r="Y1353" i="4" s="1"/>
  <c r="O1353" i="4"/>
  <c r="Z1353" i="4" s="1"/>
  <c r="P1353" i="4"/>
  <c r="AA1353" i="4" s="1"/>
  <c r="Q1353" i="4"/>
  <c r="AB1353" i="4" s="1"/>
  <c r="G1353" i="4"/>
  <c r="R1353" i="4" s="1"/>
  <c r="H1353" i="4"/>
  <c r="S1353" i="4" s="1"/>
  <c r="AF1354" i="4" l="1"/>
  <c r="AC1353" i="4"/>
  <c r="AD1353" i="4" s="1"/>
  <c r="AE1353" i="4" s="1"/>
  <c r="F1355" i="4"/>
  <c r="K1354" i="4"/>
  <c r="V1354" i="4" s="1"/>
  <c r="L1354" i="4"/>
  <c r="W1354" i="4" s="1"/>
  <c r="M1354" i="4"/>
  <c r="X1354" i="4" s="1"/>
  <c r="N1354" i="4"/>
  <c r="Y1354" i="4" s="1"/>
  <c r="O1354" i="4"/>
  <c r="Z1354" i="4" s="1"/>
  <c r="P1354" i="4"/>
  <c r="AA1354" i="4" s="1"/>
  <c r="Q1354" i="4"/>
  <c r="AB1354" i="4" s="1"/>
  <c r="G1354" i="4"/>
  <c r="R1354" i="4" s="1"/>
  <c r="H1354" i="4"/>
  <c r="S1354" i="4" s="1"/>
  <c r="I1354" i="4"/>
  <c r="T1354" i="4" s="1"/>
  <c r="J1354" i="4"/>
  <c r="U1354" i="4" s="1"/>
  <c r="AF1355" i="4" l="1"/>
  <c r="AC1354" i="4"/>
  <c r="AD1354" i="4" s="1"/>
  <c r="AE1354" i="4" s="1"/>
  <c r="F1356" i="4"/>
  <c r="M1355" i="4"/>
  <c r="X1355" i="4" s="1"/>
  <c r="N1355" i="4"/>
  <c r="Y1355" i="4" s="1"/>
  <c r="O1355" i="4"/>
  <c r="Z1355" i="4" s="1"/>
  <c r="P1355" i="4"/>
  <c r="AA1355" i="4" s="1"/>
  <c r="Q1355" i="4"/>
  <c r="AB1355" i="4" s="1"/>
  <c r="G1355" i="4"/>
  <c r="R1355" i="4" s="1"/>
  <c r="H1355" i="4"/>
  <c r="S1355" i="4" s="1"/>
  <c r="I1355" i="4"/>
  <c r="T1355" i="4" s="1"/>
  <c r="J1355" i="4"/>
  <c r="U1355" i="4" s="1"/>
  <c r="K1355" i="4"/>
  <c r="V1355" i="4" s="1"/>
  <c r="L1355" i="4"/>
  <c r="W1355" i="4" s="1"/>
  <c r="AF1356" i="4" l="1"/>
  <c r="AC1355" i="4"/>
  <c r="AD1355" i="4" s="1"/>
  <c r="AE1355" i="4" s="1"/>
  <c r="F1357" i="4"/>
  <c r="O1356" i="4"/>
  <c r="Z1356" i="4" s="1"/>
  <c r="P1356" i="4"/>
  <c r="AA1356" i="4" s="1"/>
  <c r="Q1356" i="4"/>
  <c r="AB1356" i="4" s="1"/>
  <c r="G1356" i="4"/>
  <c r="R1356" i="4" s="1"/>
  <c r="H1356" i="4"/>
  <c r="S1356" i="4" s="1"/>
  <c r="I1356" i="4"/>
  <c r="T1356" i="4" s="1"/>
  <c r="J1356" i="4"/>
  <c r="U1356" i="4" s="1"/>
  <c r="K1356" i="4"/>
  <c r="V1356" i="4" s="1"/>
  <c r="L1356" i="4"/>
  <c r="W1356" i="4" s="1"/>
  <c r="M1356" i="4"/>
  <c r="X1356" i="4" s="1"/>
  <c r="N1356" i="4"/>
  <c r="Y1356" i="4" s="1"/>
  <c r="AF1357" i="4" l="1"/>
  <c r="AC1356" i="4"/>
  <c r="AD1356" i="4" s="1"/>
  <c r="AE1356" i="4" s="1"/>
  <c r="F1358" i="4"/>
  <c r="Q1357" i="4"/>
  <c r="AB1357" i="4" s="1"/>
  <c r="G1357" i="4"/>
  <c r="R1357" i="4" s="1"/>
  <c r="H1357" i="4"/>
  <c r="S1357" i="4" s="1"/>
  <c r="I1357" i="4"/>
  <c r="T1357" i="4" s="1"/>
  <c r="J1357" i="4"/>
  <c r="U1357" i="4" s="1"/>
  <c r="K1357" i="4"/>
  <c r="V1357" i="4" s="1"/>
  <c r="L1357" i="4"/>
  <c r="W1357" i="4" s="1"/>
  <c r="M1357" i="4"/>
  <c r="X1357" i="4" s="1"/>
  <c r="N1357" i="4"/>
  <c r="Y1357" i="4" s="1"/>
  <c r="O1357" i="4"/>
  <c r="Z1357" i="4" s="1"/>
  <c r="P1357" i="4"/>
  <c r="AA1357" i="4" s="1"/>
  <c r="AF1358" i="4" l="1"/>
  <c r="AC1357" i="4"/>
  <c r="AD1357" i="4" s="1"/>
  <c r="AE1357" i="4" s="1"/>
  <c r="F1359" i="4"/>
  <c r="G1358" i="4"/>
  <c r="R1358" i="4" s="1"/>
  <c r="H1358" i="4"/>
  <c r="S1358" i="4" s="1"/>
  <c r="I1358" i="4"/>
  <c r="T1358" i="4" s="1"/>
  <c r="J1358" i="4"/>
  <c r="U1358" i="4" s="1"/>
  <c r="K1358" i="4"/>
  <c r="V1358" i="4" s="1"/>
  <c r="L1358" i="4"/>
  <c r="W1358" i="4" s="1"/>
  <c r="M1358" i="4"/>
  <c r="X1358" i="4" s="1"/>
  <c r="N1358" i="4"/>
  <c r="Y1358" i="4" s="1"/>
  <c r="O1358" i="4"/>
  <c r="Z1358" i="4" s="1"/>
  <c r="P1358" i="4"/>
  <c r="AA1358" i="4" s="1"/>
  <c r="Q1358" i="4"/>
  <c r="AB1358" i="4" s="1"/>
  <c r="AF1359" i="4" l="1"/>
  <c r="AC1358" i="4"/>
  <c r="AD1358" i="4" s="1"/>
  <c r="AE1358" i="4" s="1"/>
  <c r="F1360" i="4"/>
  <c r="I1359" i="4"/>
  <c r="T1359" i="4" s="1"/>
  <c r="J1359" i="4"/>
  <c r="U1359" i="4" s="1"/>
  <c r="K1359" i="4"/>
  <c r="V1359" i="4" s="1"/>
  <c r="L1359" i="4"/>
  <c r="W1359" i="4" s="1"/>
  <c r="M1359" i="4"/>
  <c r="X1359" i="4" s="1"/>
  <c r="N1359" i="4"/>
  <c r="Y1359" i="4" s="1"/>
  <c r="O1359" i="4"/>
  <c r="Z1359" i="4" s="1"/>
  <c r="P1359" i="4"/>
  <c r="AA1359" i="4" s="1"/>
  <c r="Q1359" i="4"/>
  <c r="AB1359" i="4" s="1"/>
  <c r="G1359" i="4"/>
  <c r="R1359" i="4" s="1"/>
  <c r="H1359" i="4"/>
  <c r="S1359" i="4" s="1"/>
  <c r="AF1360" i="4" l="1"/>
  <c r="AC1359" i="4"/>
  <c r="AD1359" i="4" s="1"/>
  <c r="AE1359" i="4" s="1"/>
  <c r="F1361" i="4"/>
  <c r="K1360" i="4"/>
  <c r="V1360" i="4" s="1"/>
  <c r="L1360" i="4"/>
  <c r="W1360" i="4" s="1"/>
  <c r="M1360" i="4"/>
  <c r="X1360" i="4" s="1"/>
  <c r="N1360" i="4"/>
  <c r="Y1360" i="4" s="1"/>
  <c r="O1360" i="4"/>
  <c r="Z1360" i="4" s="1"/>
  <c r="P1360" i="4"/>
  <c r="AA1360" i="4" s="1"/>
  <c r="Q1360" i="4"/>
  <c r="AB1360" i="4" s="1"/>
  <c r="G1360" i="4"/>
  <c r="R1360" i="4" s="1"/>
  <c r="H1360" i="4"/>
  <c r="S1360" i="4" s="1"/>
  <c r="I1360" i="4"/>
  <c r="T1360" i="4" s="1"/>
  <c r="J1360" i="4"/>
  <c r="U1360" i="4" s="1"/>
  <c r="AF1361" i="4" l="1"/>
  <c r="AC1360" i="4"/>
  <c r="AD1360" i="4" s="1"/>
  <c r="AE1360" i="4" s="1"/>
  <c r="F1362" i="4"/>
  <c r="M1361" i="4"/>
  <c r="X1361" i="4" s="1"/>
  <c r="N1361" i="4"/>
  <c r="Y1361" i="4" s="1"/>
  <c r="O1361" i="4"/>
  <c r="Z1361" i="4" s="1"/>
  <c r="P1361" i="4"/>
  <c r="AA1361" i="4" s="1"/>
  <c r="Q1361" i="4"/>
  <c r="AB1361" i="4" s="1"/>
  <c r="G1361" i="4"/>
  <c r="R1361" i="4" s="1"/>
  <c r="H1361" i="4"/>
  <c r="S1361" i="4" s="1"/>
  <c r="I1361" i="4"/>
  <c r="T1361" i="4" s="1"/>
  <c r="J1361" i="4"/>
  <c r="U1361" i="4" s="1"/>
  <c r="K1361" i="4"/>
  <c r="V1361" i="4" s="1"/>
  <c r="L1361" i="4"/>
  <c r="W1361" i="4" s="1"/>
  <c r="AF1362" i="4" l="1"/>
  <c r="AC1361" i="4"/>
  <c r="AD1361" i="4" s="1"/>
  <c r="AE1361" i="4" s="1"/>
  <c r="F1363" i="4"/>
  <c r="O1362" i="4"/>
  <c r="Z1362" i="4" s="1"/>
  <c r="P1362" i="4"/>
  <c r="AA1362" i="4" s="1"/>
  <c r="Q1362" i="4"/>
  <c r="AB1362" i="4" s="1"/>
  <c r="G1362" i="4"/>
  <c r="R1362" i="4" s="1"/>
  <c r="H1362" i="4"/>
  <c r="S1362" i="4" s="1"/>
  <c r="I1362" i="4"/>
  <c r="T1362" i="4" s="1"/>
  <c r="J1362" i="4"/>
  <c r="U1362" i="4" s="1"/>
  <c r="K1362" i="4"/>
  <c r="V1362" i="4" s="1"/>
  <c r="L1362" i="4"/>
  <c r="W1362" i="4" s="1"/>
  <c r="M1362" i="4"/>
  <c r="X1362" i="4" s="1"/>
  <c r="N1362" i="4"/>
  <c r="Y1362" i="4" s="1"/>
  <c r="AF1363" i="4" l="1"/>
  <c r="AC1362" i="4"/>
  <c r="AD1362" i="4" s="1"/>
  <c r="AE1362" i="4" s="1"/>
  <c r="F1364" i="4"/>
  <c r="Q1363" i="4"/>
  <c r="AB1363" i="4" s="1"/>
  <c r="G1363" i="4"/>
  <c r="R1363" i="4" s="1"/>
  <c r="H1363" i="4"/>
  <c r="S1363" i="4" s="1"/>
  <c r="I1363" i="4"/>
  <c r="T1363" i="4" s="1"/>
  <c r="J1363" i="4"/>
  <c r="U1363" i="4" s="1"/>
  <c r="K1363" i="4"/>
  <c r="V1363" i="4" s="1"/>
  <c r="L1363" i="4"/>
  <c r="W1363" i="4" s="1"/>
  <c r="M1363" i="4"/>
  <c r="X1363" i="4" s="1"/>
  <c r="N1363" i="4"/>
  <c r="Y1363" i="4" s="1"/>
  <c r="O1363" i="4"/>
  <c r="Z1363" i="4" s="1"/>
  <c r="P1363" i="4"/>
  <c r="AA1363" i="4" s="1"/>
  <c r="AF1364" i="4" l="1"/>
  <c r="AC1363" i="4"/>
  <c r="AD1363" i="4" s="1"/>
  <c r="AE1363" i="4" s="1"/>
  <c r="F1365" i="4"/>
  <c r="G1364" i="4"/>
  <c r="R1364" i="4" s="1"/>
  <c r="H1364" i="4"/>
  <c r="S1364" i="4" s="1"/>
  <c r="I1364" i="4"/>
  <c r="T1364" i="4" s="1"/>
  <c r="J1364" i="4"/>
  <c r="U1364" i="4" s="1"/>
  <c r="K1364" i="4"/>
  <c r="V1364" i="4" s="1"/>
  <c r="L1364" i="4"/>
  <c r="W1364" i="4" s="1"/>
  <c r="M1364" i="4"/>
  <c r="X1364" i="4" s="1"/>
  <c r="N1364" i="4"/>
  <c r="Y1364" i="4" s="1"/>
  <c r="O1364" i="4"/>
  <c r="Z1364" i="4" s="1"/>
  <c r="P1364" i="4"/>
  <c r="AA1364" i="4" s="1"/>
  <c r="Q1364" i="4"/>
  <c r="AB1364" i="4" s="1"/>
  <c r="AF1365" i="4" l="1"/>
  <c r="AC1364" i="4"/>
  <c r="AD1364" i="4" s="1"/>
  <c r="AE1364" i="4" s="1"/>
  <c r="F1366" i="4"/>
  <c r="I1365" i="4"/>
  <c r="T1365" i="4" s="1"/>
  <c r="J1365" i="4"/>
  <c r="U1365" i="4" s="1"/>
  <c r="K1365" i="4"/>
  <c r="V1365" i="4" s="1"/>
  <c r="L1365" i="4"/>
  <c r="W1365" i="4" s="1"/>
  <c r="M1365" i="4"/>
  <c r="X1365" i="4" s="1"/>
  <c r="N1365" i="4"/>
  <c r="Y1365" i="4" s="1"/>
  <c r="O1365" i="4"/>
  <c r="Z1365" i="4" s="1"/>
  <c r="P1365" i="4"/>
  <c r="AA1365" i="4" s="1"/>
  <c r="Q1365" i="4"/>
  <c r="AB1365" i="4" s="1"/>
  <c r="G1365" i="4"/>
  <c r="R1365" i="4" s="1"/>
  <c r="H1365" i="4"/>
  <c r="S1365" i="4" s="1"/>
  <c r="AF1366" i="4" l="1"/>
  <c r="AC1365" i="4"/>
  <c r="AD1365" i="4" s="1"/>
  <c r="AE1365" i="4" s="1"/>
  <c r="F1367" i="4"/>
  <c r="K1366" i="4"/>
  <c r="V1366" i="4" s="1"/>
  <c r="L1366" i="4"/>
  <c r="W1366" i="4" s="1"/>
  <c r="M1366" i="4"/>
  <c r="X1366" i="4" s="1"/>
  <c r="N1366" i="4"/>
  <c r="Y1366" i="4" s="1"/>
  <c r="O1366" i="4"/>
  <c r="Z1366" i="4" s="1"/>
  <c r="P1366" i="4"/>
  <c r="AA1366" i="4" s="1"/>
  <c r="Q1366" i="4"/>
  <c r="AB1366" i="4" s="1"/>
  <c r="G1366" i="4"/>
  <c r="R1366" i="4" s="1"/>
  <c r="H1366" i="4"/>
  <c r="S1366" i="4" s="1"/>
  <c r="I1366" i="4"/>
  <c r="T1366" i="4" s="1"/>
  <c r="J1366" i="4"/>
  <c r="U1366" i="4" s="1"/>
  <c r="AF1367" i="4" l="1"/>
  <c r="AC1366" i="4"/>
  <c r="AD1366" i="4" s="1"/>
  <c r="AE1366" i="4" s="1"/>
  <c r="F1368" i="4"/>
  <c r="M1367" i="4"/>
  <c r="X1367" i="4" s="1"/>
  <c r="N1367" i="4"/>
  <c r="Y1367" i="4" s="1"/>
  <c r="O1367" i="4"/>
  <c r="Z1367" i="4" s="1"/>
  <c r="P1367" i="4"/>
  <c r="AA1367" i="4" s="1"/>
  <c r="Q1367" i="4"/>
  <c r="AB1367" i="4" s="1"/>
  <c r="G1367" i="4"/>
  <c r="R1367" i="4" s="1"/>
  <c r="H1367" i="4"/>
  <c r="S1367" i="4" s="1"/>
  <c r="I1367" i="4"/>
  <c r="T1367" i="4" s="1"/>
  <c r="J1367" i="4"/>
  <c r="U1367" i="4" s="1"/>
  <c r="K1367" i="4"/>
  <c r="V1367" i="4" s="1"/>
  <c r="L1367" i="4"/>
  <c r="W1367" i="4" s="1"/>
  <c r="AF1368" i="4" l="1"/>
  <c r="AC1367" i="4"/>
  <c r="AD1367" i="4" s="1"/>
  <c r="AE1367" i="4" s="1"/>
  <c r="F1369" i="4"/>
  <c r="O1368" i="4"/>
  <c r="Z1368" i="4" s="1"/>
  <c r="P1368" i="4"/>
  <c r="AA1368" i="4" s="1"/>
  <c r="Q1368" i="4"/>
  <c r="AB1368" i="4" s="1"/>
  <c r="G1368" i="4"/>
  <c r="R1368" i="4" s="1"/>
  <c r="H1368" i="4"/>
  <c r="S1368" i="4" s="1"/>
  <c r="I1368" i="4"/>
  <c r="T1368" i="4" s="1"/>
  <c r="J1368" i="4"/>
  <c r="U1368" i="4" s="1"/>
  <c r="K1368" i="4"/>
  <c r="V1368" i="4" s="1"/>
  <c r="L1368" i="4"/>
  <c r="W1368" i="4" s="1"/>
  <c r="M1368" i="4"/>
  <c r="X1368" i="4" s="1"/>
  <c r="N1368" i="4"/>
  <c r="Y1368" i="4" s="1"/>
  <c r="AF1369" i="4" l="1"/>
  <c r="AC1368" i="4"/>
  <c r="AD1368" i="4" s="1"/>
  <c r="AE1368" i="4" s="1"/>
  <c r="F1370" i="4"/>
  <c r="Q1369" i="4"/>
  <c r="AB1369" i="4" s="1"/>
  <c r="G1369" i="4"/>
  <c r="R1369" i="4" s="1"/>
  <c r="H1369" i="4"/>
  <c r="S1369" i="4" s="1"/>
  <c r="I1369" i="4"/>
  <c r="T1369" i="4" s="1"/>
  <c r="J1369" i="4"/>
  <c r="U1369" i="4" s="1"/>
  <c r="K1369" i="4"/>
  <c r="V1369" i="4" s="1"/>
  <c r="L1369" i="4"/>
  <c r="W1369" i="4" s="1"/>
  <c r="M1369" i="4"/>
  <c r="X1369" i="4" s="1"/>
  <c r="N1369" i="4"/>
  <c r="Y1369" i="4" s="1"/>
  <c r="O1369" i="4"/>
  <c r="Z1369" i="4" s="1"/>
  <c r="P1369" i="4"/>
  <c r="AA1369" i="4" s="1"/>
  <c r="AF1370" i="4" l="1"/>
  <c r="AC1369" i="4"/>
  <c r="AD1369" i="4" s="1"/>
  <c r="AE1369" i="4" s="1"/>
  <c r="F1371" i="4"/>
  <c r="G1370" i="4"/>
  <c r="R1370" i="4" s="1"/>
  <c r="H1370" i="4"/>
  <c r="S1370" i="4" s="1"/>
  <c r="I1370" i="4"/>
  <c r="T1370" i="4" s="1"/>
  <c r="J1370" i="4"/>
  <c r="U1370" i="4" s="1"/>
  <c r="K1370" i="4"/>
  <c r="V1370" i="4" s="1"/>
  <c r="L1370" i="4"/>
  <c r="W1370" i="4" s="1"/>
  <c r="M1370" i="4"/>
  <c r="X1370" i="4" s="1"/>
  <c r="N1370" i="4"/>
  <c r="Y1370" i="4" s="1"/>
  <c r="O1370" i="4"/>
  <c r="Z1370" i="4" s="1"/>
  <c r="P1370" i="4"/>
  <c r="AA1370" i="4" s="1"/>
  <c r="Q1370" i="4"/>
  <c r="AB1370" i="4" s="1"/>
  <c r="AF1371" i="4" l="1"/>
  <c r="AC1370" i="4"/>
  <c r="AD1370" i="4" s="1"/>
  <c r="AE1370" i="4" s="1"/>
  <c r="F1372" i="4"/>
  <c r="I1371" i="4"/>
  <c r="T1371" i="4" s="1"/>
  <c r="J1371" i="4"/>
  <c r="U1371" i="4" s="1"/>
  <c r="K1371" i="4"/>
  <c r="V1371" i="4" s="1"/>
  <c r="L1371" i="4"/>
  <c r="W1371" i="4" s="1"/>
  <c r="M1371" i="4"/>
  <c r="X1371" i="4" s="1"/>
  <c r="N1371" i="4"/>
  <c r="Y1371" i="4" s="1"/>
  <c r="O1371" i="4"/>
  <c r="Z1371" i="4" s="1"/>
  <c r="P1371" i="4"/>
  <c r="AA1371" i="4" s="1"/>
  <c r="Q1371" i="4"/>
  <c r="AB1371" i="4" s="1"/>
  <c r="G1371" i="4"/>
  <c r="R1371" i="4" s="1"/>
  <c r="H1371" i="4"/>
  <c r="S1371" i="4" s="1"/>
  <c r="AF1372" i="4" l="1"/>
  <c r="AC1371" i="4"/>
  <c r="AD1371" i="4" s="1"/>
  <c r="AE1371" i="4" s="1"/>
  <c r="F1373" i="4"/>
  <c r="K1372" i="4"/>
  <c r="V1372" i="4" s="1"/>
  <c r="L1372" i="4"/>
  <c r="W1372" i="4" s="1"/>
  <c r="M1372" i="4"/>
  <c r="X1372" i="4" s="1"/>
  <c r="N1372" i="4"/>
  <c r="Y1372" i="4" s="1"/>
  <c r="O1372" i="4"/>
  <c r="Z1372" i="4" s="1"/>
  <c r="P1372" i="4"/>
  <c r="AA1372" i="4" s="1"/>
  <c r="Q1372" i="4"/>
  <c r="AB1372" i="4" s="1"/>
  <c r="G1372" i="4"/>
  <c r="R1372" i="4" s="1"/>
  <c r="H1372" i="4"/>
  <c r="S1372" i="4" s="1"/>
  <c r="I1372" i="4"/>
  <c r="T1372" i="4" s="1"/>
  <c r="J1372" i="4"/>
  <c r="U1372" i="4" s="1"/>
  <c r="AF1373" i="4" l="1"/>
  <c r="AC1372" i="4"/>
  <c r="AD1372" i="4" s="1"/>
  <c r="AE1372" i="4" s="1"/>
  <c r="F1374" i="4"/>
  <c r="M1373" i="4"/>
  <c r="X1373" i="4" s="1"/>
  <c r="N1373" i="4"/>
  <c r="Y1373" i="4" s="1"/>
  <c r="O1373" i="4"/>
  <c r="Z1373" i="4" s="1"/>
  <c r="P1373" i="4"/>
  <c r="AA1373" i="4" s="1"/>
  <c r="Q1373" i="4"/>
  <c r="AB1373" i="4" s="1"/>
  <c r="G1373" i="4"/>
  <c r="R1373" i="4" s="1"/>
  <c r="H1373" i="4"/>
  <c r="S1373" i="4" s="1"/>
  <c r="I1373" i="4"/>
  <c r="T1373" i="4" s="1"/>
  <c r="J1373" i="4"/>
  <c r="U1373" i="4" s="1"/>
  <c r="K1373" i="4"/>
  <c r="V1373" i="4" s="1"/>
  <c r="L1373" i="4"/>
  <c r="W1373" i="4" s="1"/>
  <c r="AF1374" i="4" l="1"/>
  <c r="AC1373" i="4"/>
  <c r="AD1373" i="4" s="1"/>
  <c r="AE1373" i="4" s="1"/>
  <c r="F1375" i="4"/>
  <c r="O1374" i="4"/>
  <c r="Z1374" i="4" s="1"/>
  <c r="P1374" i="4"/>
  <c r="AA1374" i="4" s="1"/>
  <c r="Q1374" i="4"/>
  <c r="AB1374" i="4" s="1"/>
  <c r="G1374" i="4"/>
  <c r="R1374" i="4" s="1"/>
  <c r="H1374" i="4"/>
  <c r="S1374" i="4" s="1"/>
  <c r="I1374" i="4"/>
  <c r="T1374" i="4" s="1"/>
  <c r="J1374" i="4"/>
  <c r="U1374" i="4" s="1"/>
  <c r="K1374" i="4"/>
  <c r="V1374" i="4" s="1"/>
  <c r="L1374" i="4"/>
  <c r="W1374" i="4" s="1"/>
  <c r="M1374" i="4"/>
  <c r="X1374" i="4" s="1"/>
  <c r="N1374" i="4"/>
  <c r="Y1374" i="4" s="1"/>
  <c r="AF1375" i="4" l="1"/>
  <c r="AC1374" i="4"/>
  <c r="AD1374" i="4" s="1"/>
  <c r="AE1374" i="4" s="1"/>
  <c r="F1376" i="4"/>
  <c r="Q1375" i="4"/>
  <c r="AB1375" i="4" s="1"/>
  <c r="G1375" i="4"/>
  <c r="R1375" i="4" s="1"/>
  <c r="H1375" i="4"/>
  <c r="S1375" i="4" s="1"/>
  <c r="I1375" i="4"/>
  <c r="T1375" i="4" s="1"/>
  <c r="J1375" i="4"/>
  <c r="U1375" i="4" s="1"/>
  <c r="K1375" i="4"/>
  <c r="V1375" i="4" s="1"/>
  <c r="L1375" i="4"/>
  <c r="W1375" i="4" s="1"/>
  <c r="M1375" i="4"/>
  <c r="X1375" i="4" s="1"/>
  <c r="N1375" i="4"/>
  <c r="Y1375" i="4" s="1"/>
  <c r="O1375" i="4"/>
  <c r="Z1375" i="4" s="1"/>
  <c r="P1375" i="4"/>
  <c r="AA1375" i="4" s="1"/>
  <c r="AF1376" i="4" l="1"/>
  <c r="AC1375" i="4"/>
  <c r="AD1375" i="4" s="1"/>
  <c r="AE1375" i="4" s="1"/>
  <c r="F1377" i="4"/>
  <c r="G1376" i="4"/>
  <c r="R1376" i="4" s="1"/>
  <c r="H1376" i="4"/>
  <c r="S1376" i="4" s="1"/>
  <c r="I1376" i="4"/>
  <c r="T1376" i="4" s="1"/>
  <c r="J1376" i="4"/>
  <c r="U1376" i="4" s="1"/>
  <c r="K1376" i="4"/>
  <c r="V1376" i="4" s="1"/>
  <c r="L1376" i="4"/>
  <c r="W1376" i="4" s="1"/>
  <c r="M1376" i="4"/>
  <c r="X1376" i="4" s="1"/>
  <c r="N1376" i="4"/>
  <c r="Y1376" i="4" s="1"/>
  <c r="O1376" i="4"/>
  <c r="Z1376" i="4" s="1"/>
  <c r="P1376" i="4"/>
  <c r="AA1376" i="4" s="1"/>
  <c r="Q1376" i="4"/>
  <c r="AB1376" i="4" s="1"/>
  <c r="AF1377" i="4" l="1"/>
  <c r="AC1376" i="4"/>
  <c r="AD1376" i="4" s="1"/>
  <c r="AE1376" i="4" s="1"/>
  <c r="F1378" i="4"/>
  <c r="I1377" i="4"/>
  <c r="T1377" i="4" s="1"/>
  <c r="J1377" i="4"/>
  <c r="U1377" i="4" s="1"/>
  <c r="K1377" i="4"/>
  <c r="V1377" i="4" s="1"/>
  <c r="L1377" i="4"/>
  <c r="W1377" i="4" s="1"/>
  <c r="M1377" i="4"/>
  <c r="X1377" i="4" s="1"/>
  <c r="N1377" i="4"/>
  <c r="Y1377" i="4" s="1"/>
  <c r="O1377" i="4"/>
  <c r="Z1377" i="4" s="1"/>
  <c r="P1377" i="4"/>
  <c r="AA1377" i="4" s="1"/>
  <c r="Q1377" i="4"/>
  <c r="AB1377" i="4" s="1"/>
  <c r="G1377" i="4"/>
  <c r="R1377" i="4" s="1"/>
  <c r="H1377" i="4"/>
  <c r="S1377" i="4" s="1"/>
  <c r="AF1378" i="4" l="1"/>
  <c r="AC1377" i="4"/>
  <c r="AD1377" i="4" s="1"/>
  <c r="AE1377" i="4" s="1"/>
  <c r="F1379" i="4"/>
  <c r="K1378" i="4"/>
  <c r="V1378" i="4" s="1"/>
  <c r="L1378" i="4"/>
  <c r="W1378" i="4" s="1"/>
  <c r="M1378" i="4"/>
  <c r="X1378" i="4" s="1"/>
  <c r="N1378" i="4"/>
  <c r="Y1378" i="4" s="1"/>
  <c r="O1378" i="4"/>
  <c r="Z1378" i="4" s="1"/>
  <c r="P1378" i="4"/>
  <c r="AA1378" i="4" s="1"/>
  <c r="Q1378" i="4"/>
  <c r="AB1378" i="4" s="1"/>
  <c r="G1378" i="4"/>
  <c r="R1378" i="4" s="1"/>
  <c r="H1378" i="4"/>
  <c r="S1378" i="4" s="1"/>
  <c r="I1378" i="4"/>
  <c r="T1378" i="4" s="1"/>
  <c r="J1378" i="4"/>
  <c r="U1378" i="4" s="1"/>
  <c r="AF1379" i="4" l="1"/>
  <c r="AC1378" i="4"/>
  <c r="AD1378" i="4" s="1"/>
  <c r="AE1378" i="4" s="1"/>
  <c r="F1380" i="4"/>
  <c r="M1379" i="4"/>
  <c r="X1379" i="4" s="1"/>
  <c r="N1379" i="4"/>
  <c r="Y1379" i="4" s="1"/>
  <c r="O1379" i="4"/>
  <c r="Z1379" i="4" s="1"/>
  <c r="P1379" i="4"/>
  <c r="AA1379" i="4" s="1"/>
  <c r="Q1379" i="4"/>
  <c r="AB1379" i="4" s="1"/>
  <c r="G1379" i="4"/>
  <c r="R1379" i="4" s="1"/>
  <c r="H1379" i="4"/>
  <c r="S1379" i="4" s="1"/>
  <c r="I1379" i="4"/>
  <c r="T1379" i="4" s="1"/>
  <c r="J1379" i="4"/>
  <c r="U1379" i="4" s="1"/>
  <c r="K1379" i="4"/>
  <c r="V1379" i="4" s="1"/>
  <c r="L1379" i="4"/>
  <c r="W1379" i="4" s="1"/>
  <c r="AF1380" i="4" l="1"/>
  <c r="AC1379" i="4"/>
  <c r="AD1379" i="4" s="1"/>
  <c r="AE1379" i="4" s="1"/>
  <c r="F1381" i="4"/>
  <c r="O1380" i="4"/>
  <c r="Z1380" i="4" s="1"/>
  <c r="P1380" i="4"/>
  <c r="AA1380" i="4" s="1"/>
  <c r="Q1380" i="4"/>
  <c r="AB1380" i="4" s="1"/>
  <c r="G1380" i="4"/>
  <c r="R1380" i="4" s="1"/>
  <c r="H1380" i="4"/>
  <c r="S1380" i="4" s="1"/>
  <c r="I1380" i="4"/>
  <c r="T1380" i="4" s="1"/>
  <c r="J1380" i="4"/>
  <c r="U1380" i="4" s="1"/>
  <c r="K1380" i="4"/>
  <c r="V1380" i="4" s="1"/>
  <c r="L1380" i="4"/>
  <c r="W1380" i="4" s="1"/>
  <c r="M1380" i="4"/>
  <c r="X1380" i="4" s="1"/>
  <c r="N1380" i="4"/>
  <c r="Y1380" i="4" s="1"/>
  <c r="AF1381" i="4" l="1"/>
  <c r="AC1380" i="4"/>
  <c r="AD1380" i="4" s="1"/>
  <c r="AE1380" i="4" s="1"/>
  <c r="F1382" i="4"/>
  <c r="Q1381" i="4"/>
  <c r="AB1381" i="4" s="1"/>
  <c r="G1381" i="4"/>
  <c r="R1381" i="4" s="1"/>
  <c r="H1381" i="4"/>
  <c r="S1381" i="4" s="1"/>
  <c r="I1381" i="4"/>
  <c r="T1381" i="4" s="1"/>
  <c r="J1381" i="4"/>
  <c r="U1381" i="4" s="1"/>
  <c r="K1381" i="4"/>
  <c r="V1381" i="4" s="1"/>
  <c r="L1381" i="4"/>
  <c r="W1381" i="4" s="1"/>
  <c r="M1381" i="4"/>
  <c r="X1381" i="4" s="1"/>
  <c r="N1381" i="4"/>
  <c r="Y1381" i="4" s="1"/>
  <c r="O1381" i="4"/>
  <c r="Z1381" i="4" s="1"/>
  <c r="P1381" i="4"/>
  <c r="AA1381" i="4" s="1"/>
  <c r="AF1382" i="4" l="1"/>
  <c r="AC1381" i="4"/>
  <c r="AD1381" i="4" s="1"/>
  <c r="AE1381" i="4" s="1"/>
  <c r="F1383" i="4"/>
  <c r="G1382" i="4"/>
  <c r="R1382" i="4" s="1"/>
  <c r="H1382" i="4"/>
  <c r="S1382" i="4" s="1"/>
  <c r="I1382" i="4"/>
  <c r="T1382" i="4" s="1"/>
  <c r="J1382" i="4"/>
  <c r="U1382" i="4" s="1"/>
  <c r="K1382" i="4"/>
  <c r="V1382" i="4" s="1"/>
  <c r="L1382" i="4"/>
  <c r="W1382" i="4" s="1"/>
  <c r="M1382" i="4"/>
  <c r="X1382" i="4" s="1"/>
  <c r="N1382" i="4"/>
  <c r="Y1382" i="4" s="1"/>
  <c r="O1382" i="4"/>
  <c r="Z1382" i="4" s="1"/>
  <c r="P1382" i="4"/>
  <c r="AA1382" i="4" s="1"/>
  <c r="Q1382" i="4"/>
  <c r="AB1382" i="4" s="1"/>
  <c r="AF1383" i="4" l="1"/>
  <c r="AC1382" i="4"/>
  <c r="AD1382" i="4" s="1"/>
  <c r="AE1382" i="4" s="1"/>
  <c r="F1384" i="4"/>
  <c r="I1383" i="4"/>
  <c r="T1383" i="4" s="1"/>
  <c r="J1383" i="4"/>
  <c r="U1383" i="4" s="1"/>
  <c r="K1383" i="4"/>
  <c r="V1383" i="4" s="1"/>
  <c r="L1383" i="4"/>
  <c r="W1383" i="4" s="1"/>
  <c r="M1383" i="4"/>
  <c r="X1383" i="4" s="1"/>
  <c r="N1383" i="4"/>
  <c r="Y1383" i="4" s="1"/>
  <c r="O1383" i="4"/>
  <c r="Z1383" i="4" s="1"/>
  <c r="P1383" i="4"/>
  <c r="AA1383" i="4" s="1"/>
  <c r="Q1383" i="4"/>
  <c r="AB1383" i="4" s="1"/>
  <c r="G1383" i="4"/>
  <c r="R1383" i="4" s="1"/>
  <c r="H1383" i="4"/>
  <c r="S1383" i="4" s="1"/>
  <c r="AF1384" i="4" l="1"/>
  <c r="AC1383" i="4"/>
  <c r="AD1383" i="4" s="1"/>
  <c r="AE1383" i="4" s="1"/>
  <c r="F1385" i="4"/>
  <c r="K1384" i="4"/>
  <c r="V1384" i="4" s="1"/>
  <c r="L1384" i="4"/>
  <c r="W1384" i="4" s="1"/>
  <c r="M1384" i="4"/>
  <c r="X1384" i="4" s="1"/>
  <c r="N1384" i="4"/>
  <c r="Y1384" i="4" s="1"/>
  <c r="O1384" i="4"/>
  <c r="Z1384" i="4" s="1"/>
  <c r="P1384" i="4"/>
  <c r="AA1384" i="4" s="1"/>
  <c r="Q1384" i="4"/>
  <c r="AB1384" i="4" s="1"/>
  <c r="G1384" i="4"/>
  <c r="R1384" i="4" s="1"/>
  <c r="H1384" i="4"/>
  <c r="S1384" i="4" s="1"/>
  <c r="I1384" i="4"/>
  <c r="T1384" i="4" s="1"/>
  <c r="J1384" i="4"/>
  <c r="U1384" i="4" s="1"/>
  <c r="AF1385" i="4" l="1"/>
  <c r="AC1384" i="4"/>
  <c r="AD1384" i="4" s="1"/>
  <c r="AE1384" i="4" s="1"/>
  <c r="F1386" i="4"/>
  <c r="M1385" i="4"/>
  <c r="X1385" i="4" s="1"/>
  <c r="N1385" i="4"/>
  <c r="Y1385" i="4" s="1"/>
  <c r="O1385" i="4"/>
  <c r="Z1385" i="4" s="1"/>
  <c r="P1385" i="4"/>
  <c r="AA1385" i="4" s="1"/>
  <c r="Q1385" i="4"/>
  <c r="AB1385" i="4" s="1"/>
  <c r="G1385" i="4"/>
  <c r="R1385" i="4" s="1"/>
  <c r="H1385" i="4"/>
  <c r="S1385" i="4" s="1"/>
  <c r="I1385" i="4"/>
  <c r="T1385" i="4" s="1"/>
  <c r="J1385" i="4"/>
  <c r="U1385" i="4" s="1"/>
  <c r="K1385" i="4"/>
  <c r="V1385" i="4" s="1"/>
  <c r="L1385" i="4"/>
  <c r="W1385" i="4" s="1"/>
  <c r="AF1386" i="4" l="1"/>
  <c r="AC1385" i="4"/>
  <c r="AD1385" i="4" s="1"/>
  <c r="AE1385" i="4" s="1"/>
  <c r="F1387" i="4"/>
  <c r="O1386" i="4"/>
  <c r="Z1386" i="4" s="1"/>
  <c r="P1386" i="4"/>
  <c r="AA1386" i="4" s="1"/>
  <c r="Q1386" i="4"/>
  <c r="AB1386" i="4" s="1"/>
  <c r="G1386" i="4"/>
  <c r="R1386" i="4" s="1"/>
  <c r="H1386" i="4"/>
  <c r="S1386" i="4" s="1"/>
  <c r="I1386" i="4"/>
  <c r="T1386" i="4" s="1"/>
  <c r="J1386" i="4"/>
  <c r="U1386" i="4" s="1"/>
  <c r="K1386" i="4"/>
  <c r="V1386" i="4" s="1"/>
  <c r="L1386" i="4"/>
  <c r="W1386" i="4" s="1"/>
  <c r="M1386" i="4"/>
  <c r="X1386" i="4" s="1"/>
  <c r="N1386" i="4"/>
  <c r="Y1386" i="4" s="1"/>
  <c r="AF1387" i="4" l="1"/>
  <c r="AC1386" i="4"/>
  <c r="AD1386" i="4" s="1"/>
  <c r="AE1386" i="4" s="1"/>
  <c r="F1388" i="4"/>
  <c r="Q1387" i="4"/>
  <c r="AB1387" i="4" s="1"/>
  <c r="G1387" i="4"/>
  <c r="R1387" i="4" s="1"/>
  <c r="H1387" i="4"/>
  <c r="S1387" i="4" s="1"/>
  <c r="I1387" i="4"/>
  <c r="T1387" i="4" s="1"/>
  <c r="J1387" i="4"/>
  <c r="U1387" i="4" s="1"/>
  <c r="K1387" i="4"/>
  <c r="V1387" i="4" s="1"/>
  <c r="L1387" i="4"/>
  <c r="W1387" i="4" s="1"/>
  <c r="M1387" i="4"/>
  <c r="X1387" i="4" s="1"/>
  <c r="N1387" i="4"/>
  <c r="Y1387" i="4" s="1"/>
  <c r="O1387" i="4"/>
  <c r="Z1387" i="4" s="1"/>
  <c r="P1387" i="4"/>
  <c r="AA1387" i="4" s="1"/>
  <c r="AF1388" i="4" l="1"/>
  <c r="AC1387" i="4"/>
  <c r="AD1387" i="4" s="1"/>
  <c r="AE1387" i="4" s="1"/>
  <c r="F1389" i="4"/>
  <c r="G1388" i="4"/>
  <c r="R1388" i="4" s="1"/>
  <c r="H1388" i="4"/>
  <c r="S1388" i="4" s="1"/>
  <c r="I1388" i="4"/>
  <c r="T1388" i="4" s="1"/>
  <c r="J1388" i="4"/>
  <c r="U1388" i="4" s="1"/>
  <c r="K1388" i="4"/>
  <c r="V1388" i="4" s="1"/>
  <c r="L1388" i="4"/>
  <c r="W1388" i="4" s="1"/>
  <c r="M1388" i="4"/>
  <c r="X1388" i="4" s="1"/>
  <c r="N1388" i="4"/>
  <c r="Y1388" i="4" s="1"/>
  <c r="O1388" i="4"/>
  <c r="Z1388" i="4" s="1"/>
  <c r="P1388" i="4"/>
  <c r="AA1388" i="4" s="1"/>
  <c r="Q1388" i="4"/>
  <c r="AB1388" i="4" s="1"/>
  <c r="AF1389" i="4" l="1"/>
  <c r="AC1388" i="4"/>
  <c r="AD1388" i="4" s="1"/>
  <c r="AE1388" i="4" s="1"/>
  <c r="F1390" i="4"/>
  <c r="I1389" i="4"/>
  <c r="T1389" i="4" s="1"/>
  <c r="J1389" i="4"/>
  <c r="U1389" i="4" s="1"/>
  <c r="K1389" i="4"/>
  <c r="V1389" i="4" s="1"/>
  <c r="L1389" i="4"/>
  <c r="W1389" i="4" s="1"/>
  <c r="M1389" i="4"/>
  <c r="X1389" i="4" s="1"/>
  <c r="N1389" i="4"/>
  <c r="Y1389" i="4" s="1"/>
  <c r="O1389" i="4"/>
  <c r="Z1389" i="4" s="1"/>
  <c r="P1389" i="4"/>
  <c r="AA1389" i="4" s="1"/>
  <c r="Q1389" i="4"/>
  <c r="AB1389" i="4" s="1"/>
  <c r="G1389" i="4"/>
  <c r="R1389" i="4" s="1"/>
  <c r="H1389" i="4"/>
  <c r="S1389" i="4" s="1"/>
  <c r="AF1390" i="4" l="1"/>
  <c r="AC1389" i="4"/>
  <c r="AD1389" i="4" s="1"/>
  <c r="AE1389" i="4" s="1"/>
  <c r="F1391" i="4"/>
  <c r="K1390" i="4"/>
  <c r="V1390" i="4" s="1"/>
  <c r="L1390" i="4"/>
  <c r="W1390" i="4" s="1"/>
  <c r="M1390" i="4"/>
  <c r="X1390" i="4" s="1"/>
  <c r="N1390" i="4"/>
  <c r="Y1390" i="4" s="1"/>
  <c r="O1390" i="4"/>
  <c r="Z1390" i="4" s="1"/>
  <c r="P1390" i="4"/>
  <c r="AA1390" i="4" s="1"/>
  <c r="Q1390" i="4"/>
  <c r="AB1390" i="4" s="1"/>
  <c r="G1390" i="4"/>
  <c r="R1390" i="4" s="1"/>
  <c r="H1390" i="4"/>
  <c r="S1390" i="4" s="1"/>
  <c r="I1390" i="4"/>
  <c r="T1390" i="4" s="1"/>
  <c r="J1390" i="4"/>
  <c r="U1390" i="4" s="1"/>
  <c r="AF1391" i="4" l="1"/>
  <c r="AC1390" i="4"/>
  <c r="AD1390" i="4" s="1"/>
  <c r="AE1390" i="4" s="1"/>
  <c r="F1392" i="4"/>
  <c r="M1391" i="4"/>
  <c r="X1391" i="4" s="1"/>
  <c r="N1391" i="4"/>
  <c r="Y1391" i="4" s="1"/>
  <c r="O1391" i="4"/>
  <c r="Z1391" i="4" s="1"/>
  <c r="P1391" i="4"/>
  <c r="AA1391" i="4" s="1"/>
  <c r="Q1391" i="4"/>
  <c r="AB1391" i="4" s="1"/>
  <c r="G1391" i="4"/>
  <c r="R1391" i="4" s="1"/>
  <c r="H1391" i="4"/>
  <c r="S1391" i="4" s="1"/>
  <c r="I1391" i="4"/>
  <c r="T1391" i="4" s="1"/>
  <c r="J1391" i="4"/>
  <c r="U1391" i="4" s="1"/>
  <c r="K1391" i="4"/>
  <c r="V1391" i="4" s="1"/>
  <c r="L1391" i="4"/>
  <c r="W1391" i="4" s="1"/>
  <c r="AF1392" i="4" l="1"/>
  <c r="AC1391" i="4"/>
  <c r="AD1391" i="4" s="1"/>
  <c r="AE1391" i="4" s="1"/>
  <c r="F1393" i="4"/>
  <c r="O1392" i="4"/>
  <c r="Z1392" i="4" s="1"/>
  <c r="P1392" i="4"/>
  <c r="AA1392" i="4" s="1"/>
  <c r="Q1392" i="4"/>
  <c r="AB1392" i="4" s="1"/>
  <c r="G1392" i="4"/>
  <c r="R1392" i="4" s="1"/>
  <c r="H1392" i="4"/>
  <c r="S1392" i="4" s="1"/>
  <c r="I1392" i="4"/>
  <c r="T1392" i="4" s="1"/>
  <c r="J1392" i="4"/>
  <c r="U1392" i="4" s="1"/>
  <c r="K1392" i="4"/>
  <c r="V1392" i="4" s="1"/>
  <c r="L1392" i="4"/>
  <c r="W1392" i="4" s="1"/>
  <c r="M1392" i="4"/>
  <c r="X1392" i="4" s="1"/>
  <c r="N1392" i="4"/>
  <c r="Y1392" i="4" s="1"/>
  <c r="AF1393" i="4" l="1"/>
  <c r="AC1392" i="4"/>
  <c r="AD1392" i="4" s="1"/>
  <c r="AE1392" i="4" s="1"/>
  <c r="F1394" i="4"/>
  <c r="Q1393" i="4"/>
  <c r="AB1393" i="4" s="1"/>
  <c r="G1393" i="4"/>
  <c r="R1393" i="4" s="1"/>
  <c r="H1393" i="4"/>
  <c r="S1393" i="4" s="1"/>
  <c r="I1393" i="4"/>
  <c r="T1393" i="4" s="1"/>
  <c r="J1393" i="4"/>
  <c r="U1393" i="4" s="1"/>
  <c r="K1393" i="4"/>
  <c r="V1393" i="4" s="1"/>
  <c r="L1393" i="4"/>
  <c r="W1393" i="4" s="1"/>
  <c r="M1393" i="4"/>
  <c r="X1393" i="4" s="1"/>
  <c r="N1393" i="4"/>
  <c r="Y1393" i="4" s="1"/>
  <c r="O1393" i="4"/>
  <c r="Z1393" i="4" s="1"/>
  <c r="P1393" i="4"/>
  <c r="AA1393" i="4" s="1"/>
  <c r="AF1394" i="4" l="1"/>
  <c r="AC1393" i="4"/>
  <c r="AD1393" i="4" s="1"/>
  <c r="AE1393" i="4" s="1"/>
  <c r="F1395" i="4"/>
  <c r="G1394" i="4"/>
  <c r="R1394" i="4" s="1"/>
  <c r="I1394" i="4"/>
  <c r="T1394" i="4" s="1"/>
  <c r="J1394" i="4"/>
  <c r="U1394" i="4" s="1"/>
  <c r="K1394" i="4"/>
  <c r="V1394" i="4" s="1"/>
  <c r="L1394" i="4"/>
  <c r="W1394" i="4" s="1"/>
  <c r="M1394" i="4"/>
  <c r="X1394" i="4" s="1"/>
  <c r="N1394" i="4"/>
  <c r="Y1394" i="4" s="1"/>
  <c r="O1394" i="4"/>
  <c r="Z1394" i="4" s="1"/>
  <c r="P1394" i="4"/>
  <c r="AA1394" i="4" s="1"/>
  <c r="Q1394" i="4"/>
  <c r="AB1394" i="4" s="1"/>
  <c r="H1394" i="4"/>
  <c r="S1394" i="4" s="1"/>
  <c r="AF1395" i="4" l="1"/>
  <c r="AC1394" i="4"/>
  <c r="AD1394" i="4" s="1"/>
  <c r="AE1394" i="4" s="1"/>
  <c r="F1396" i="4"/>
  <c r="I1395" i="4"/>
  <c r="T1395" i="4" s="1"/>
  <c r="K1395" i="4"/>
  <c r="V1395" i="4" s="1"/>
  <c r="L1395" i="4"/>
  <c r="W1395" i="4" s="1"/>
  <c r="M1395" i="4"/>
  <c r="X1395" i="4" s="1"/>
  <c r="N1395" i="4"/>
  <c r="Y1395" i="4" s="1"/>
  <c r="O1395" i="4"/>
  <c r="Z1395" i="4" s="1"/>
  <c r="Q1395" i="4"/>
  <c r="AB1395" i="4" s="1"/>
  <c r="G1395" i="4"/>
  <c r="R1395" i="4" s="1"/>
  <c r="H1395" i="4"/>
  <c r="S1395" i="4" s="1"/>
  <c r="J1395" i="4"/>
  <c r="U1395" i="4" s="1"/>
  <c r="P1395" i="4"/>
  <c r="AA1395" i="4" s="1"/>
  <c r="AF1396" i="4" l="1"/>
  <c r="AC1395" i="4"/>
  <c r="AD1395" i="4" s="1"/>
  <c r="AE1395" i="4" s="1"/>
  <c r="F1397" i="4"/>
  <c r="K1396" i="4"/>
  <c r="V1396" i="4" s="1"/>
  <c r="M1396" i="4"/>
  <c r="X1396" i="4" s="1"/>
  <c r="N1396" i="4"/>
  <c r="Y1396" i="4" s="1"/>
  <c r="O1396" i="4"/>
  <c r="Z1396" i="4" s="1"/>
  <c r="P1396" i="4"/>
  <c r="AA1396" i="4" s="1"/>
  <c r="Q1396" i="4"/>
  <c r="AB1396" i="4" s="1"/>
  <c r="G1396" i="4"/>
  <c r="R1396" i="4" s="1"/>
  <c r="H1396" i="4"/>
  <c r="S1396" i="4" s="1"/>
  <c r="I1396" i="4"/>
  <c r="T1396" i="4" s="1"/>
  <c r="J1396" i="4"/>
  <c r="U1396" i="4" s="1"/>
  <c r="L1396" i="4"/>
  <c r="W1396" i="4" s="1"/>
  <c r="AF1397" i="4" l="1"/>
  <c r="AC1396" i="4"/>
  <c r="AD1396" i="4" s="1"/>
  <c r="AE1396" i="4" s="1"/>
  <c r="F1398" i="4"/>
  <c r="M1397" i="4"/>
  <c r="X1397" i="4" s="1"/>
  <c r="O1397" i="4"/>
  <c r="Z1397" i="4" s="1"/>
  <c r="P1397" i="4"/>
  <c r="AA1397" i="4" s="1"/>
  <c r="Q1397" i="4"/>
  <c r="AB1397" i="4" s="1"/>
  <c r="G1397" i="4"/>
  <c r="R1397" i="4" s="1"/>
  <c r="I1397" i="4"/>
  <c r="T1397" i="4" s="1"/>
  <c r="J1397" i="4"/>
  <c r="U1397" i="4" s="1"/>
  <c r="K1397" i="4"/>
  <c r="V1397" i="4" s="1"/>
  <c r="L1397" i="4"/>
  <c r="W1397" i="4" s="1"/>
  <c r="N1397" i="4"/>
  <c r="Y1397" i="4" s="1"/>
  <c r="H1397" i="4"/>
  <c r="S1397" i="4" s="1"/>
  <c r="AF1398" i="4" l="1"/>
  <c r="AC1397" i="4"/>
  <c r="AD1397" i="4" s="1"/>
  <c r="AE1397" i="4" s="1"/>
  <c r="F1399" i="4"/>
  <c r="O1398" i="4"/>
  <c r="Z1398" i="4" s="1"/>
  <c r="Q1398" i="4"/>
  <c r="AB1398" i="4" s="1"/>
  <c r="G1398" i="4"/>
  <c r="R1398" i="4" s="1"/>
  <c r="H1398" i="4"/>
  <c r="S1398" i="4" s="1"/>
  <c r="I1398" i="4"/>
  <c r="T1398" i="4" s="1"/>
  <c r="K1398" i="4"/>
  <c r="V1398" i="4" s="1"/>
  <c r="L1398" i="4"/>
  <c r="W1398" i="4" s="1"/>
  <c r="M1398" i="4"/>
  <c r="X1398" i="4" s="1"/>
  <c r="N1398" i="4"/>
  <c r="Y1398" i="4" s="1"/>
  <c r="J1398" i="4"/>
  <c r="U1398" i="4" s="1"/>
  <c r="P1398" i="4"/>
  <c r="AA1398" i="4" s="1"/>
  <c r="AF1399" i="4" l="1"/>
  <c r="AC1398" i="4"/>
  <c r="AD1398" i="4" s="1"/>
  <c r="AE1398" i="4" s="1"/>
  <c r="F1400" i="4"/>
  <c r="Q1399" i="4"/>
  <c r="AB1399" i="4" s="1"/>
  <c r="G1399" i="4"/>
  <c r="R1399" i="4" s="1"/>
  <c r="H1399" i="4"/>
  <c r="S1399" i="4" s="1"/>
  <c r="I1399" i="4"/>
  <c r="T1399" i="4" s="1"/>
  <c r="J1399" i="4"/>
  <c r="U1399" i="4" s="1"/>
  <c r="K1399" i="4"/>
  <c r="V1399" i="4" s="1"/>
  <c r="M1399" i="4"/>
  <c r="X1399" i="4" s="1"/>
  <c r="N1399" i="4"/>
  <c r="Y1399" i="4" s="1"/>
  <c r="O1399" i="4"/>
  <c r="Z1399" i="4" s="1"/>
  <c r="P1399" i="4"/>
  <c r="AA1399" i="4" s="1"/>
  <c r="L1399" i="4"/>
  <c r="W1399" i="4" s="1"/>
  <c r="AF1400" i="4" l="1"/>
  <c r="AC1399" i="4"/>
  <c r="AD1399" i="4" s="1"/>
  <c r="AE1399" i="4" s="1"/>
  <c r="F1401" i="4"/>
  <c r="G1400" i="4"/>
  <c r="R1400" i="4" s="1"/>
  <c r="I1400" i="4"/>
  <c r="T1400" i="4" s="1"/>
  <c r="J1400" i="4"/>
  <c r="U1400" i="4" s="1"/>
  <c r="K1400" i="4"/>
  <c r="V1400" i="4" s="1"/>
  <c r="L1400" i="4"/>
  <c r="W1400" i="4" s="1"/>
  <c r="M1400" i="4"/>
  <c r="X1400" i="4" s="1"/>
  <c r="O1400" i="4"/>
  <c r="Z1400" i="4" s="1"/>
  <c r="P1400" i="4"/>
  <c r="AA1400" i="4" s="1"/>
  <c r="Q1400" i="4"/>
  <c r="AB1400" i="4" s="1"/>
  <c r="H1400" i="4"/>
  <c r="S1400" i="4" s="1"/>
  <c r="N1400" i="4"/>
  <c r="Y1400" i="4" s="1"/>
  <c r="AF1401" i="4" l="1"/>
  <c r="AC1400" i="4"/>
  <c r="AD1400" i="4" s="1"/>
  <c r="AE1400" i="4" s="1"/>
  <c r="F1402" i="4"/>
  <c r="I1401" i="4"/>
  <c r="T1401" i="4" s="1"/>
  <c r="K1401" i="4"/>
  <c r="V1401" i="4" s="1"/>
  <c r="L1401" i="4"/>
  <c r="W1401" i="4" s="1"/>
  <c r="M1401" i="4"/>
  <c r="X1401" i="4" s="1"/>
  <c r="N1401" i="4"/>
  <c r="Y1401" i="4" s="1"/>
  <c r="O1401" i="4"/>
  <c r="Z1401" i="4" s="1"/>
  <c r="Q1401" i="4"/>
  <c r="AB1401" i="4" s="1"/>
  <c r="G1401" i="4"/>
  <c r="R1401" i="4" s="1"/>
  <c r="H1401" i="4"/>
  <c r="S1401" i="4" s="1"/>
  <c r="J1401" i="4"/>
  <c r="U1401" i="4" s="1"/>
  <c r="P1401" i="4"/>
  <c r="AA1401" i="4" s="1"/>
  <c r="AF1402" i="4" l="1"/>
  <c r="AC1401" i="4"/>
  <c r="AD1401" i="4" s="1"/>
  <c r="AE1401" i="4" s="1"/>
  <c r="F1403" i="4"/>
  <c r="K1402" i="4"/>
  <c r="V1402" i="4" s="1"/>
  <c r="M1402" i="4"/>
  <c r="X1402" i="4" s="1"/>
  <c r="N1402" i="4"/>
  <c r="Y1402" i="4" s="1"/>
  <c r="O1402" i="4"/>
  <c r="Z1402" i="4" s="1"/>
  <c r="P1402" i="4"/>
  <c r="AA1402" i="4" s="1"/>
  <c r="Q1402" i="4"/>
  <c r="AB1402" i="4" s="1"/>
  <c r="G1402" i="4"/>
  <c r="R1402" i="4" s="1"/>
  <c r="H1402" i="4"/>
  <c r="S1402" i="4" s="1"/>
  <c r="I1402" i="4"/>
  <c r="T1402" i="4" s="1"/>
  <c r="J1402" i="4"/>
  <c r="U1402" i="4" s="1"/>
  <c r="L1402" i="4"/>
  <c r="W1402" i="4" s="1"/>
  <c r="AF1403" i="4" l="1"/>
  <c r="AC1402" i="4"/>
  <c r="AD1402" i="4" s="1"/>
  <c r="AE1402" i="4" s="1"/>
  <c r="F1404" i="4"/>
  <c r="M1403" i="4"/>
  <c r="X1403" i="4" s="1"/>
  <c r="O1403" i="4"/>
  <c r="Z1403" i="4" s="1"/>
  <c r="P1403" i="4"/>
  <c r="AA1403" i="4" s="1"/>
  <c r="Q1403" i="4"/>
  <c r="AB1403" i="4" s="1"/>
  <c r="G1403" i="4"/>
  <c r="R1403" i="4" s="1"/>
  <c r="I1403" i="4"/>
  <c r="T1403" i="4" s="1"/>
  <c r="J1403" i="4"/>
  <c r="U1403" i="4" s="1"/>
  <c r="K1403" i="4"/>
  <c r="V1403" i="4" s="1"/>
  <c r="L1403" i="4"/>
  <c r="W1403" i="4" s="1"/>
  <c r="H1403" i="4"/>
  <c r="S1403" i="4" s="1"/>
  <c r="N1403" i="4"/>
  <c r="Y1403" i="4" s="1"/>
  <c r="AF1404" i="4" l="1"/>
  <c r="AC1403" i="4"/>
  <c r="AD1403" i="4" s="1"/>
  <c r="AE1403" i="4" s="1"/>
  <c r="F1405" i="4"/>
  <c r="O1404" i="4"/>
  <c r="Z1404" i="4" s="1"/>
  <c r="Q1404" i="4"/>
  <c r="AB1404" i="4" s="1"/>
  <c r="G1404" i="4"/>
  <c r="R1404" i="4" s="1"/>
  <c r="H1404" i="4"/>
  <c r="S1404" i="4" s="1"/>
  <c r="I1404" i="4"/>
  <c r="T1404" i="4" s="1"/>
  <c r="K1404" i="4"/>
  <c r="V1404" i="4" s="1"/>
  <c r="L1404" i="4"/>
  <c r="W1404" i="4" s="1"/>
  <c r="M1404" i="4"/>
  <c r="X1404" i="4" s="1"/>
  <c r="N1404" i="4"/>
  <c r="Y1404" i="4" s="1"/>
  <c r="J1404" i="4"/>
  <c r="U1404" i="4" s="1"/>
  <c r="P1404" i="4"/>
  <c r="AA1404" i="4" s="1"/>
  <c r="AF1405" i="4" l="1"/>
  <c r="AC1404" i="4"/>
  <c r="AD1404" i="4" s="1"/>
  <c r="AE1404" i="4" s="1"/>
  <c r="F1406" i="4"/>
  <c r="Q1405" i="4"/>
  <c r="AB1405" i="4" s="1"/>
  <c r="G1405" i="4"/>
  <c r="R1405" i="4" s="1"/>
  <c r="H1405" i="4"/>
  <c r="S1405" i="4" s="1"/>
  <c r="I1405" i="4"/>
  <c r="T1405" i="4" s="1"/>
  <c r="J1405" i="4"/>
  <c r="U1405" i="4" s="1"/>
  <c r="K1405" i="4"/>
  <c r="V1405" i="4" s="1"/>
  <c r="M1405" i="4"/>
  <c r="X1405" i="4" s="1"/>
  <c r="N1405" i="4"/>
  <c r="Y1405" i="4" s="1"/>
  <c r="O1405" i="4"/>
  <c r="Z1405" i="4" s="1"/>
  <c r="P1405" i="4"/>
  <c r="AA1405" i="4" s="1"/>
  <c r="L1405" i="4"/>
  <c r="W1405" i="4" s="1"/>
  <c r="AF1406" i="4" l="1"/>
  <c r="AC1405" i="4"/>
  <c r="AD1405" i="4" s="1"/>
  <c r="AE1405" i="4" s="1"/>
  <c r="F1407" i="4"/>
  <c r="G1406" i="4"/>
  <c r="R1406" i="4" s="1"/>
  <c r="I1406" i="4"/>
  <c r="T1406" i="4" s="1"/>
  <c r="J1406" i="4"/>
  <c r="U1406" i="4" s="1"/>
  <c r="K1406" i="4"/>
  <c r="V1406" i="4" s="1"/>
  <c r="L1406" i="4"/>
  <c r="W1406" i="4" s="1"/>
  <c r="M1406" i="4"/>
  <c r="X1406" i="4" s="1"/>
  <c r="O1406" i="4"/>
  <c r="Z1406" i="4" s="1"/>
  <c r="P1406" i="4"/>
  <c r="AA1406" i="4" s="1"/>
  <c r="Q1406" i="4"/>
  <c r="AB1406" i="4" s="1"/>
  <c r="H1406" i="4"/>
  <c r="S1406" i="4" s="1"/>
  <c r="N1406" i="4"/>
  <c r="Y1406" i="4" s="1"/>
  <c r="AF1407" i="4" l="1"/>
  <c r="AC1406" i="4"/>
  <c r="AD1406" i="4" s="1"/>
  <c r="AE1406" i="4" s="1"/>
  <c r="F1408" i="4"/>
  <c r="I1407" i="4"/>
  <c r="T1407" i="4" s="1"/>
  <c r="K1407" i="4"/>
  <c r="V1407" i="4" s="1"/>
  <c r="L1407" i="4"/>
  <c r="W1407" i="4" s="1"/>
  <c r="M1407" i="4"/>
  <c r="X1407" i="4" s="1"/>
  <c r="N1407" i="4"/>
  <c r="Y1407" i="4" s="1"/>
  <c r="O1407" i="4"/>
  <c r="Z1407" i="4" s="1"/>
  <c r="Q1407" i="4"/>
  <c r="AB1407" i="4" s="1"/>
  <c r="G1407" i="4"/>
  <c r="R1407" i="4" s="1"/>
  <c r="H1407" i="4"/>
  <c r="S1407" i="4" s="1"/>
  <c r="J1407" i="4"/>
  <c r="U1407" i="4" s="1"/>
  <c r="P1407" i="4"/>
  <c r="AA1407" i="4" s="1"/>
  <c r="AF1408" i="4" l="1"/>
  <c r="AC1407" i="4"/>
  <c r="AD1407" i="4" s="1"/>
  <c r="AE1407" i="4" s="1"/>
  <c r="F1409" i="4"/>
  <c r="K1408" i="4"/>
  <c r="V1408" i="4" s="1"/>
  <c r="M1408" i="4"/>
  <c r="X1408" i="4" s="1"/>
  <c r="N1408" i="4"/>
  <c r="Y1408" i="4" s="1"/>
  <c r="O1408" i="4"/>
  <c r="Z1408" i="4" s="1"/>
  <c r="P1408" i="4"/>
  <c r="AA1408" i="4" s="1"/>
  <c r="Q1408" i="4"/>
  <c r="AB1408" i="4" s="1"/>
  <c r="G1408" i="4"/>
  <c r="R1408" i="4" s="1"/>
  <c r="H1408" i="4"/>
  <c r="S1408" i="4" s="1"/>
  <c r="I1408" i="4"/>
  <c r="T1408" i="4" s="1"/>
  <c r="J1408" i="4"/>
  <c r="U1408" i="4" s="1"/>
  <c r="L1408" i="4"/>
  <c r="W1408" i="4" s="1"/>
  <c r="AF1409" i="4" l="1"/>
  <c r="AC1408" i="4"/>
  <c r="AD1408" i="4" s="1"/>
  <c r="AE1408" i="4" s="1"/>
  <c r="F1410" i="4"/>
  <c r="O1409" i="4"/>
  <c r="Z1409" i="4" s="1"/>
  <c r="P1409" i="4"/>
  <c r="AA1409" i="4" s="1"/>
  <c r="Q1409" i="4"/>
  <c r="AB1409" i="4" s="1"/>
  <c r="I1409" i="4"/>
  <c r="T1409" i="4" s="1"/>
  <c r="J1409" i="4"/>
  <c r="U1409" i="4" s="1"/>
  <c r="K1409" i="4"/>
  <c r="V1409" i="4" s="1"/>
  <c r="L1409" i="4"/>
  <c r="W1409" i="4" s="1"/>
  <c r="G1409" i="4"/>
  <c r="R1409" i="4" s="1"/>
  <c r="H1409" i="4"/>
  <c r="S1409" i="4" s="1"/>
  <c r="M1409" i="4"/>
  <c r="X1409" i="4" s="1"/>
  <c r="N1409" i="4"/>
  <c r="Y1409" i="4" s="1"/>
  <c r="AF1410" i="4" l="1"/>
  <c r="AC1409" i="4"/>
  <c r="AD1409" i="4" s="1"/>
  <c r="AE1409" i="4" s="1"/>
  <c r="F1411" i="4"/>
  <c r="Q1410" i="4"/>
  <c r="AB1410" i="4" s="1"/>
  <c r="G1410" i="4"/>
  <c r="R1410" i="4" s="1"/>
  <c r="H1410" i="4"/>
  <c r="S1410" i="4" s="1"/>
  <c r="K1410" i="4"/>
  <c r="V1410" i="4" s="1"/>
  <c r="L1410" i="4"/>
  <c r="W1410" i="4" s="1"/>
  <c r="M1410" i="4"/>
  <c r="X1410" i="4" s="1"/>
  <c r="N1410" i="4"/>
  <c r="Y1410" i="4" s="1"/>
  <c r="I1410" i="4"/>
  <c r="T1410" i="4" s="1"/>
  <c r="J1410" i="4"/>
  <c r="U1410" i="4" s="1"/>
  <c r="O1410" i="4"/>
  <c r="Z1410" i="4" s="1"/>
  <c r="P1410" i="4"/>
  <c r="AA1410" i="4" s="1"/>
  <c r="AF1411" i="4" l="1"/>
  <c r="AC1410" i="4"/>
  <c r="AD1410" i="4" s="1"/>
  <c r="AE1410" i="4" s="1"/>
  <c r="F1412" i="4"/>
  <c r="G1411" i="4"/>
  <c r="R1411" i="4" s="1"/>
  <c r="H1411" i="4"/>
  <c r="S1411" i="4" s="1"/>
  <c r="I1411" i="4"/>
  <c r="T1411" i="4" s="1"/>
  <c r="J1411" i="4"/>
  <c r="U1411" i="4" s="1"/>
  <c r="M1411" i="4"/>
  <c r="X1411" i="4" s="1"/>
  <c r="N1411" i="4"/>
  <c r="Y1411" i="4" s="1"/>
  <c r="O1411" i="4"/>
  <c r="Z1411" i="4" s="1"/>
  <c r="P1411" i="4"/>
  <c r="AA1411" i="4" s="1"/>
  <c r="K1411" i="4"/>
  <c r="V1411" i="4" s="1"/>
  <c r="L1411" i="4"/>
  <c r="W1411" i="4" s="1"/>
  <c r="Q1411" i="4"/>
  <c r="AB1411" i="4" s="1"/>
  <c r="AF1412" i="4" l="1"/>
  <c r="AC1411" i="4"/>
  <c r="AD1411" i="4" s="1"/>
  <c r="AE1411" i="4" s="1"/>
  <c r="F1413" i="4"/>
  <c r="I1412" i="4"/>
  <c r="T1412" i="4" s="1"/>
  <c r="J1412" i="4"/>
  <c r="U1412" i="4" s="1"/>
  <c r="K1412" i="4"/>
  <c r="V1412" i="4" s="1"/>
  <c r="L1412" i="4"/>
  <c r="W1412" i="4" s="1"/>
  <c r="O1412" i="4"/>
  <c r="Z1412" i="4" s="1"/>
  <c r="P1412" i="4"/>
  <c r="AA1412" i="4" s="1"/>
  <c r="Q1412" i="4"/>
  <c r="AB1412" i="4" s="1"/>
  <c r="G1412" i="4"/>
  <c r="R1412" i="4" s="1"/>
  <c r="H1412" i="4"/>
  <c r="S1412" i="4" s="1"/>
  <c r="M1412" i="4"/>
  <c r="X1412" i="4" s="1"/>
  <c r="N1412" i="4"/>
  <c r="Y1412" i="4" s="1"/>
  <c r="AF1413" i="4" l="1"/>
  <c r="AC1412" i="4"/>
  <c r="AD1412" i="4" s="1"/>
  <c r="AE1412" i="4" s="1"/>
  <c r="F1414" i="4"/>
  <c r="K1413" i="4"/>
  <c r="V1413" i="4" s="1"/>
  <c r="L1413" i="4"/>
  <c r="W1413" i="4" s="1"/>
  <c r="M1413" i="4"/>
  <c r="X1413" i="4" s="1"/>
  <c r="N1413" i="4"/>
  <c r="Y1413" i="4" s="1"/>
  <c r="Q1413" i="4"/>
  <c r="AB1413" i="4" s="1"/>
  <c r="G1413" i="4"/>
  <c r="R1413" i="4" s="1"/>
  <c r="H1413" i="4"/>
  <c r="S1413" i="4" s="1"/>
  <c r="I1413" i="4"/>
  <c r="T1413" i="4" s="1"/>
  <c r="J1413" i="4"/>
  <c r="U1413" i="4" s="1"/>
  <c r="O1413" i="4"/>
  <c r="Z1413" i="4" s="1"/>
  <c r="P1413" i="4"/>
  <c r="AA1413" i="4" s="1"/>
  <c r="AF1414" i="4" l="1"/>
  <c r="AC1413" i="4"/>
  <c r="AD1413" i="4" s="1"/>
  <c r="AE1413" i="4" s="1"/>
  <c r="F1415" i="4"/>
  <c r="M1414" i="4"/>
  <c r="X1414" i="4" s="1"/>
  <c r="N1414" i="4"/>
  <c r="Y1414" i="4" s="1"/>
  <c r="O1414" i="4"/>
  <c r="Z1414" i="4" s="1"/>
  <c r="P1414" i="4"/>
  <c r="AA1414" i="4" s="1"/>
  <c r="G1414" i="4"/>
  <c r="R1414" i="4" s="1"/>
  <c r="H1414" i="4"/>
  <c r="S1414" i="4" s="1"/>
  <c r="I1414" i="4"/>
  <c r="T1414" i="4" s="1"/>
  <c r="J1414" i="4"/>
  <c r="U1414" i="4" s="1"/>
  <c r="Q1414" i="4"/>
  <c r="AB1414" i="4" s="1"/>
  <c r="K1414" i="4"/>
  <c r="V1414" i="4" s="1"/>
  <c r="L1414" i="4"/>
  <c r="W1414" i="4" s="1"/>
  <c r="AF1415" i="4" l="1"/>
  <c r="AC1414" i="4"/>
  <c r="AD1414" i="4" s="1"/>
  <c r="AE1414" i="4" s="1"/>
  <c r="F1416" i="4"/>
  <c r="O1415" i="4"/>
  <c r="Z1415" i="4" s="1"/>
  <c r="P1415" i="4"/>
  <c r="AA1415" i="4" s="1"/>
  <c r="Q1415" i="4"/>
  <c r="AB1415" i="4" s="1"/>
  <c r="I1415" i="4"/>
  <c r="T1415" i="4" s="1"/>
  <c r="J1415" i="4"/>
  <c r="U1415" i="4" s="1"/>
  <c r="K1415" i="4"/>
  <c r="V1415" i="4" s="1"/>
  <c r="L1415" i="4"/>
  <c r="W1415" i="4" s="1"/>
  <c r="G1415" i="4"/>
  <c r="R1415" i="4" s="1"/>
  <c r="H1415" i="4"/>
  <c r="S1415" i="4" s="1"/>
  <c r="M1415" i="4"/>
  <c r="X1415" i="4" s="1"/>
  <c r="N1415" i="4"/>
  <c r="Y1415" i="4" s="1"/>
  <c r="AF1416" i="4" l="1"/>
  <c r="AC1415" i="4"/>
  <c r="AD1415" i="4" s="1"/>
  <c r="AE1415" i="4" s="1"/>
  <c r="F1417" i="4"/>
  <c r="Q1416" i="4"/>
  <c r="AB1416" i="4" s="1"/>
  <c r="G1416" i="4"/>
  <c r="R1416" i="4" s="1"/>
  <c r="H1416" i="4"/>
  <c r="S1416" i="4" s="1"/>
  <c r="K1416" i="4"/>
  <c r="V1416" i="4" s="1"/>
  <c r="L1416" i="4"/>
  <c r="W1416" i="4" s="1"/>
  <c r="M1416" i="4"/>
  <c r="X1416" i="4" s="1"/>
  <c r="N1416" i="4"/>
  <c r="Y1416" i="4" s="1"/>
  <c r="I1416" i="4"/>
  <c r="T1416" i="4" s="1"/>
  <c r="J1416" i="4"/>
  <c r="U1416" i="4" s="1"/>
  <c r="O1416" i="4"/>
  <c r="Z1416" i="4" s="1"/>
  <c r="P1416" i="4"/>
  <c r="AA1416" i="4" s="1"/>
  <c r="AF1417" i="4" l="1"/>
  <c r="AC1416" i="4"/>
  <c r="AD1416" i="4" s="1"/>
  <c r="AE1416" i="4" s="1"/>
  <c r="F1418" i="4"/>
  <c r="G1417" i="4"/>
  <c r="R1417" i="4" s="1"/>
  <c r="H1417" i="4"/>
  <c r="S1417" i="4" s="1"/>
  <c r="I1417" i="4"/>
  <c r="T1417" i="4" s="1"/>
  <c r="J1417" i="4"/>
  <c r="U1417" i="4" s="1"/>
  <c r="M1417" i="4"/>
  <c r="X1417" i="4" s="1"/>
  <c r="N1417" i="4"/>
  <c r="Y1417" i="4" s="1"/>
  <c r="O1417" i="4"/>
  <c r="Z1417" i="4" s="1"/>
  <c r="P1417" i="4"/>
  <c r="AA1417" i="4" s="1"/>
  <c r="K1417" i="4"/>
  <c r="V1417" i="4" s="1"/>
  <c r="L1417" i="4"/>
  <c r="W1417" i="4" s="1"/>
  <c r="Q1417" i="4"/>
  <c r="AB1417" i="4" s="1"/>
  <c r="AF1418" i="4" l="1"/>
  <c r="AC1417" i="4"/>
  <c r="AD1417" i="4" s="1"/>
  <c r="AE1417" i="4" s="1"/>
  <c r="F1419" i="4"/>
  <c r="I1418" i="4"/>
  <c r="T1418" i="4" s="1"/>
  <c r="J1418" i="4"/>
  <c r="U1418" i="4" s="1"/>
  <c r="K1418" i="4"/>
  <c r="V1418" i="4" s="1"/>
  <c r="L1418" i="4"/>
  <c r="W1418" i="4" s="1"/>
  <c r="O1418" i="4"/>
  <c r="Z1418" i="4" s="1"/>
  <c r="P1418" i="4"/>
  <c r="AA1418" i="4" s="1"/>
  <c r="Q1418" i="4"/>
  <c r="AB1418" i="4" s="1"/>
  <c r="G1418" i="4"/>
  <c r="R1418" i="4" s="1"/>
  <c r="H1418" i="4"/>
  <c r="S1418" i="4" s="1"/>
  <c r="M1418" i="4"/>
  <c r="X1418" i="4" s="1"/>
  <c r="N1418" i="4"/>
  <c r="Y1418" i="4" s="1"/>
  <c r="AF1419" i="4" l="1"/>
  <c r="AC1418" i="4"/>
  <c r="AD1418" i="4" s="1"/>
  <c r="AE1418" i="4" s="1"/>
  <c r="F1420" i="4"/>
  <c r="K1419" i="4"/>
  <c r="V1419" i="4" s="1"/>
  <c r="L1419" i="4"/>
  <c r="W1419" i="4" s="1"/>
  <c r="M1419" i="4"/>
  <c r="X1419" i="4" s="1"/>
  <c r="N1419" i="4"/>
  <c r="Y1419" i="4" s="1"/>
  <c r="Q1419" i="4"/>
  <c r="AB1419" i="4" s="1"/>
  <c r="G1419" i="4"/>
  <c r="R1419" i="4" s="1"/>
  <c r="H1419" i="4"/>
  <c r="S1419" i="4" s="1"/>
  <c r="O1419" i="4"/>
  <c r="Z1419" i="4" s="1"/>
  <c r="P1419" i="4"/>
  <c r="AA1419" i="4" s="1"/>
  <c r="I1419" i="4"/>
  <c r="T1419" i="4" s="1"/>
  <c r="J1419" i="4"/>
  <c r="U1419" i="4" s="1"/>
  <c r="AF1420" i="4" l="1"/>
  <c r="AC1419" i="4"/>
  <c r="AD1419" i="4" s="1"/>
  <c r="AE1419" i="4" s="1"/>
  <c r="F1421" i="4"/>
  <c r="M1420" i="4"/>
  <c r="X1420" i="4" s="1"/>
  <c r="N1420" i="4"/>
  <c r="Y1420" i="4" s="1"/>
  <c r="O1420" i="4"/>
  <c r="Z1420" i="4" s="1"/>
  <c r="P1420" i="4"/>
  <c r="AA1420" i="4" s="1"/>
  <c r="G1420" i="4"/>
  <c r="R1420" i="4" s="1"/>
  <c r="H1420" i="4"/>
  <c r="S1420" i="4" s="1"/>
  <c r="I1420" i="4"/>
  <c r="T1420" i="4" s="1"/>
  <c r="J1420" i="4"/>
  <c r="U1420" i="4" s="1"/>
  <c r="K1420" i="4"/>
  <c r="V1420" i="4" s="1"/>
  <c r="L1420" i="4"/>
  <c r="W1420" i="4" s="1"/>
  <c r="Q1420" i="4"/>
  <c r="AB1420" i="4" s="1"/>
  <c r="AF1421" i="4" l="1"/>
  <c r="AC1420" i="4"/>
  <c r="AD1420" i="4" s="1"/>
  <c r="AE1420" i="4" s="1"/>
  <c r="F1422" i="4"/>
  <c r="O1421" i="4"/>
  <c r="Z1421" i="4" s="1"/>
  <c r="P1421" i="4"/>
  <c r="AA1421" i="4" s="1"/>
  <c r="Q1421" i="4"/>
  <c r="AB1421" i="4" s="1"/>
  <c r="I1421" i="4"/>
  <c r="T1421" i="4" s="1"/>
  <c r="J1421" i="4"/>
  <c r="U1421" i="4" s="1"/>
  <c r="K1421" i="4"/>
  <c r="V1421" i="4" s="1"/>
  <c r="L1421" i="4"/>
  <c r="W1421" i="4" s="1"/>
  <c r="G1421" i="4"/>
  <c r="R1421" i="4" s="1"/>
  <c r="H1421" i="4"/>
  <c r="S1421" i="4" s="1"/>
  <c r="M1421" i="4"/>
  <c r="X1421" i="4" s="1"/>
  <c r="N1421" i="4"/>
  <c r="Y1421" i="4" s="1"/>
  <c r="AF1422" i="4" l="1"/>
  <c r="AC1421" i="4"/>
  <c r="AD1421" i="4" s="1"/>
  <c r="AE1421" i="4" s="1"/>
  <c r="F1423" i="4"/>
  <c r="Q1422" i="4"/>
  <c r="AB1422" i="4" s="1"/>
  <c r="G1422" i="4"/>
  <c r="R1422" i="4" s="1"/>
  <c r="H1422" i="4"/>
  <c r="S1422" i="4" s="1"/>
  <c r="K1422" i="4"/>
  <c r="V1422" i="4" s="1"/>
  <c r="L1422" i="4"/>
  <c r="W1422" i="4" s="1"/>
  <c r="N1422" i="4"/>
  <c r="Y1422" i="4" s="1"/>
  <c r="P1422" i="4"/>
  <c r="AA1422" i="4" s="1"/>
  <c r="I1422" i="4"/>
  <c r="T1422" i="4" s="1"/>
  <c r="J1422" i="4"/>
  <c r="U1422" i="4" s="1"/>
  <c r="M1422" i="4"/>
  <c r="X1422" i="4" s="1"/>
  <c r="O1422" i="4"/>
  <c r="Z1422" i="4" s="1"/>
  <c r="AF1423" i="4" l="1"/>
  <c r="AC1422" i="4"/>
  <c r="AD1422" i="4" s="1"/>
  <c r="AE1422" i="4" s="1"/>
  <c r="F1424" i="4"/>
  <c r="H1423" i="4"/>
  <c r="S1423" i="4" s="1"/>
  <c r="J1423" i="4"/>
  <c r="U1423" i="4" s="1"/>
  <c r="K1423" i="4"/>
  <c r="V1423" i="4" s="1"/>
  <c r="L1423" i="4"/>
  <c r="W1423" i="4" s="1"/>
  <c r="M1423" i="4"/>
  <c r="X1423" i="4" s="1"/>
  <c r="N1423" i="4"/>
  <c r="Y1423" i="4" s="1"/>
  <c r="O1423" i="4"/>
  <c r="Z1423" i="4" s="1"/>
  <c r="P1423" i="4"/>
  <c r="AA1423" i="4" s="1"/>
  <c r="Q1423" i="4"/>
  <c r="AB1423" i="4" s="1"/>
  <c r="G1423" i="4"/>
  <c r="R1423" i="4" s="1"/>
  <c r="I1423" i="4"/>
  <c r="T1423" i="4" s="1"/>
  <c r="AF1424" i="4" l="1"/>
  <c r="AC1423" i="4"/>
  <c r="AD1423" i="4" s="1"/>
  <c r="AE1423" i="4" s="1"/>
  <c r="F1425" i="4"/>
  <c r="L1424" i="4"/>
  <c r="W1424" i="4" s="1"/>
  <c r="M1424" i="4"/>
  <c r="X1424" i="4" s="1"/>
  <c r="N1424" i="4"/>
  <c r="Y1424" i="4" s="1"/>
  <c r="O1424" i="4"/>
  <c r="Z1424" i="4" s="1"/>
  <c r="P1424" i="4"/>
  <c r="AA1424" i="4" s="1"/>
  <c r="Q1424" i="4"/>
  <c r="AB1424" i="4" s="1"/>
  <c r="G1424" i="4"/>
  <c r="R1424" i="4" s="1"/>
  <c r="H1424" i="4"/>
  <c r="S1424" i="4" s="1"/>
  <c r="I1424" i="4"/>
  <c r="T1424" i="4" s="1"/>
  <c r="J1424" i="4"/>
  <c r="U1424" i="4" s="1"/>
  <c r="K1424" i="4"/>
  <c r="V1424" i="4" s="1"/>
  <c r="AF1425" i="4" l="1"/>
  <c r="AC1424" i="4"/>
  <c r="AD1424" i="4" s="1"/>
  <c r="AE1424" i="4" s="1"/>
  <c r="F1426" i="4"/>
  <c r="N1425" i="4"/>
  <c r="Y1425" i="4" s="1"/>
  <c r="O1425" i="4"/>
  <c r="Z1425" i="4" s="1"/>
  <c r="P1425" i="4"/>
  <c r="AA1425" i="4" s="1"/>
  <c r="Q1425" i="4"/>
  <c r="AB1425" i="4" s="1"/>
  <c r="G1425" i="4"/>
  <c r="R1425" i="4" s="1"/>
  <c r="H1425" i="4"/>
  <c r="S1425" i="4" s="1"/>
  <c r="I1425" i="4"/>
  <c r="T1425" i="4" s="1"/>
  <c r="J1425" i="4"/>
  <c r="U1425" i="4" s="1"/>
  <c r="K1425" i="4"/>
  <c r="V1425" i="4" s="1"/>
  <c r="L1425" i="4"/>
  <c r="W1425" i="4" s="1"/>
  <c r="M1425" i="4"/>
  <c r="X1425" i="4" s="1"/>
  <c r="AF1426" i="4" l="1"/>
  <c r="AC1425" i="4"/>
  <c r="AD1425" i="4" s="1"/>
  <c r="AE1425" i="4" s="1"/>
  <c r="F1427" i="4"/>
  <c r="P1426" i="4"/>
  <c r="AA1426" i="4" s="1"/>
  <c r="Q1426" i="4"/>
  <c r="AB1426" i="4" s="1"/>
  <c r="G1426" i="4"/>
  <c r="R1426" i="4" s="1"/>
  <c r="H1426" i="4"/>
  <c r="S1426" i="4" s="1"/>
  <c r="I1426" i="4"/>
  <c r="T1426" i="4" s="1"/>
  <c r="J1426" i="4"/>
  <c r="U1426" i="4" s="1"/>
  <c r="K1426" i="4"/>
  <c r="V1426" i="4" s="1"/>
  <c r="L1426" i="4"/>
  <c r="W1426" i="4" s="1"/>
  <c r="M1426" i="4"/>
  <c r="X1426" i="4" s="1"/>
  <c r="N1426" i="4"/>
  <c r="Y1426" i="4" s="1"/>
  <c r="O1426" i="4"/>
  <c r="Z1426" i="4" s="1"/>
  <c r="AF1427" i="4" l="1"/>
  <c r="AC1426" i="4"/>
  <c r="AD1426" i="4" s="1"/>
  <c r="AE1426" i="4" s="1"/>
  <c r="F1428" i="4"/>
  <c r="G1427" i="4"/>
  <c r="R1427" i="4" s="1"/>
  <c r="H1427" i="4"/>
  <c r="S1427" i="4" s="1"/>
  <c r="I1427" i="4"/>
  <c r="T1427" i="4" s="1"/>
  <c r="J1427" i="4"/>
  <c r="U1427" i="4" s="1"/>
  <c r="K1427" i="4"/>
  <c r="V1427" i="4" s="1"/>
  <c r="L1427" i="4"/>
  <c r="W1427" i="4" s="1"/>
  <c r="M1427" i="4"/>
  <c r="X1427" i="4" s="1"/>
  <c r="N1427" i="4"/>
  <c r="Y1427" i="4" s="1"/>
  <c r="O1427" i="4"/>
  <c r="Z1427" i="4" s="1"/>
  <c r="P1427" i="4"/>
  <c r="AA1427" i="4" s="1"/>
  <c r="Q1427" i="4"/>
  <c r="AB1427" i="4" s="1"/>
  <c r="AF1428" i="4" l="1"/>
  <c r="AC1427" i="4"/>
  <c r="AD1427" i="4" s="1"/>
  <c r="AE1427" i="4" s="1"/>
  <c r="F1429" i="4"/>
  <c r="H1428" i="4"/>
  <c r="S1428" i="4" s="1"/>
  <c r="I1428" i="4"/>
  <c r="T1428" i="4" s="1"/>
  <c r="J1428" i="4"/>
  <c r="U1428" i="4" s="1"/>
  <c r="K1428" i="4"/>
  <c r="V1428" i="4" s="1"/>
  <c r="L1428" i="4"/>
  <c r="W1428" i="4" s="1"/>
  <c r="M1428" i="4"/>
  <c r="X1428" i="4" s="1"/>
  <c r="N1428" i="4"/>
  <c r="Y1428" i="4" s="1"/>
  <c r="O1428" i="4"/>
  <c r="Z1428" i="4" s="1"/>
  <c r="P1428" i="4"/>
  <c r="AA1428" i="4" s="1"/>
  <c r="Q1428" i="4"/>
  <c r="AB1428" i="4" s="1"/>
  <c r="G1428" i="4"/>
  <c r="R1428" i="4" s="1"/>
  <c r="AC1428" i="4" l="1"/>
  <c r="AD1428" i="4" s="1"/>
  <c r="AE1428" i="4" s="1"/>
  <c r="AF1429" i="4"/>
  <c r="F1430" i="4"/>
  <c r="J1429" i="4"/>
  <c r="U1429" i="4" s="1"/>
  <c r="K1429" i="4"/>
  <c r="V1429" i="4" s="1"/>
  <c r="L1429" i="4"/>
  <c r="W1429" i="4" s="1"/>
  <c r="M1429" i="4"/>
  <c r="X1429" i="4" s="1"/>
  <c r="N1429" i="4"/>
  <c r="Y1429" i="4" s="1"/>
  <c r="O1429" i="4"/>
  <c r="Z1429" i="4" s="1"/>
  <c r="P1429" i="4"/>
  <c r="AA1429" i="4" s="1"/>
  <c r="Q1429" i="4"/>
  <c r="AB1429" i="4" s="1"/>
  <c r="G1429" i="4"/>
  <c r="R1429" i="4" s="1"/>
  <c r="H1429" i="4"/>
  <c r="S1429" i="4" s="1"/>
  <c r="I1429" i="4"/>
  <c r="T1429" i="4" s="1"/>
  <c r="AF1430" i="4" l="1"/>
  <c r="AC1429" i="4"/>
  <c r="AD1429" i="4" s="1"/>
  <c r="AE1429" i="4" s="1"/>
  <c r="F1431" i="4"/>
  <c r="L1430" i="4"/>
  <c r="W1430" i="4" s="1"/>
  <c r="M1430" i="4"/>
  <c r="X1430" i="4" s="1"/>
  <c r="N1430" i="4"/>
  <c r="Y1430" i="4" s="1"/>
  <c r="O1430" i="4"/>
  <c r="Z1430" i="4" s="1"/>
  <c r="P1430" i="4"/>
  <c r="AA1430" i="4" s="1"/>
  <c r="Q1430" i="4"/>
  <c r="AB1430" i="4" s="1"/>
  <c r="G1430" i="4"/>
  <c r="R1430" i="4" s="1"/>
  <c r="H1430" i="4"/>
  <c r="S1430" i="4" s="1"/>
  <c r="I1430" i="4"/>
  <c r="T1430" i="4" s="1"/>
  <c r="J1430" i="4"/>
  <c r="U1430" i="4" s="1"/>
  <c r="K1430" i="4"/>
  <c r="V1430" i="4" s="1"/>
  <c r="AF1431" i="4" l="1"/>
  <c r="AC1430" i="4"/>
  <c r="AD1430" i="4" s="1"/>
  <c r="AE1430" i="4" s="1"/>
  <c r="F1432" i="4"/>
  <c r="N1431" i="4"/>
  <c r="Y1431" i="4" s="1"/>
  <c r="O1431" i="4"/>
  <c r="Z1431" i="4" s="1"/>
  <c r="P1431" i="4"/>
  <c r="AA1431" i="4" s="1"/>
  <c r="Q1431" i="4"/>
  <c r="AB1431" i="4" s="1"/>
  <c r="G1431" i="4"/>
  <c r="R1431" i="4" s="1"/>
  <c r="H1431" i="4"/>
  <c r="S1431" i="4" s="1"/>
  <c r="I1431" i="4"/>
  <c r="T1431" i="4" s="1"/>
  <c r="J1431" i="4"/>
  <c r="U1431" i="4" s="1"/>
  <c r="K1431" i="4"/>
  <c r="V1431" i="4" s="1"/>
  <c r="L1431" i="4"/>
  <c r="W1431" i="4" s="1"/>
  <c r="M1431" i="4"/>
  <c r="X1431" i="4" s="1"/>
  <c r="AF1432" i="4" l="1"/>
  <c r="AC1431" i="4"/>
  <c r="AD1431" i="4" s="1"/>
  <c r="AE1431" i="4" s="1"/>
  <c r="F1433" i="4"/>
  <c r="P1432" i="4"/>
  <c r="AA1432" i="4" s="1"/>
  <c r="Q1432" i="4"/>
  <c r="AB1432" i="4" s="1"/>
  <c r="G1432" i="4"/>
  <c r="R1432" i="4" s="1"/>
  <c r="H1432" i="4"/>
  <c r="S1432" i="4" s="1"/>
  <c r="I1432" i="4"/>
  <c r="T1432" i="4" s="1"/>
  <c r="J1432" i="4"/>
  <c r="U1432" i="4" s="1"/>
  <c r="K1432" i="4"/>
  <c r="V1432" i="4" s="1"/>
  <c r="L1432" i="4"/>
  <c r="W1432" i="4" s="1"/>
  <c r="M1432" i="4"/>
  <c r="X1432" i="4" s="1"/>
  <c r="N1432" i="4"/>
  <c r="Y1432" i="4" s="1"/>
  <c r="O1432" i="4"/>
  <c r="Z1432" i="4" s="1"/>
  <c r="AF1433" i="4" l="1"/>
  <c r="AC1432" i="4"/>
  <c r="AD1432" i="4" s="1"/>
  <c r="AE1432" i="4" s="1"/>
  <c r="F1434" i="4"/>
  <c r="G1433" i="4"/>
  <c r="R1433" i="4" s="1"/>
  <c r="H1433" i="4"/>
  <c r="S1433" i="4" s="1"/>
  <c r="I1433" i="4"/>
  <c r="T1433" i="4" s="1"/>
  <c r="J1433" i="4"/>
  <c r="U1433" i="4" s="1"/>
  <c r="K1433" i="4"/>
  <c r="V1433" i="4" s="1"/>
  <c r="L1433" i="4"/>
  <c r="W1433" i="4" s="1"/>
  <c r="M1433" i="4"/>
  <c r="X1433" i="4" s="1"/>
  <c r="N1433" i="4"/>
  <c r="Y1433" i="4" s="1"/>
  <c r="O1433" i="4"/>
  <c r="Z1433" i="4" s="1"/>
  <c r="P1433" i="4"/>
  <c r="AA1433" i="4" s="1"/>
  <c r="Q1433" i="4"/>
  <c r="AB1433" i="4" s="1"/>
  <c r="AF1434" i="4" l="1"/>
  <c r="AC1433" i="4"/>
  <c r="AD1433" i="4" s="1"/>
  <c r="AE1433" i="4" s="1"/>
  <c r="F1435" i="4"/>
  <c r="H1434" i="4"/>
  <c r="S1434" i="4" s="1"/>
  <c r="I1434" i="4"/>
  <c r="T1434" i="4" s="1"/>
  <c r="J1434" i="4"/>
  <c r="U1434" i="4" s="1"/>
  <c r="K1434" i="4"/>
  <c r="V1434" i="4" s="1"/>
  <c r="L1434" i="4"/>
  <c r="W1434" i="4" s="1"/>
  <c r="M1434" i="4"/>
  <c r="X1434" i="4" s="1"/>
  <c r="N1434" i="4"/>
  <c r="Y1434" i="4" s="1"/>
  <c r="O1434" i="4"/>
  <c r="Z1434" i="4" s="1"/>
  <c r="P1434" i="4"/>
  <c r="AA1434" i="4" s="1"/>
  <c r="Q1434" i="4"/>
  <c r="AB1434" i="4" s="1"/>
  <c r="G1434" i="4"/>
  <c r="R1434" i="4" s="1"/>
  <c r="AC1434" i="4" l="1"/>
  <c r="AD1434" i="4" s="1"/>
  <c r="AE1434" i="4" s="1"/>
  <c r="AF1435" i="4"/>
  <c r="F1436" i="4"/>
  <c r="J1435" i="4"/>
  <c r="U1435" i="4" s="1"/>
  <c r="K1435" i="4"/>
  <c r="V1435" i="4" s="1"/>
  <c r="L1435" i="4"/>
  <c r="W1435" i="4" s="1"/>
  <c r="M1435" i="4"/>
  <c r="X1435" i="4" s="1"/>
  <c r="N1435" i="4"/>
  <c r="Y1435" i="4" s="1"/>
  <c r="O1435" i="4"/>
  <c r="Z1435" i="4" s="1"/>
  <c r="P1435" i="4"/>
  <c r="AA1435" i="4" s="1"/>
  <c r="Q1435" i="4"/>
  <c r="AB1435" i="4" s="1"/>
  <c r="G1435" i="4"/>
  <c r="R1435" i="4" s="1"/>
  <c r="H1435" i="4"/>
  <c r="S1435" i="4" s="1"/>
  <c r="I1435" i="4"/>
  <c r="T1435" i="4" s="1"/>
  <c r="AF1436" i="4" l="1"/>
  <c r="AC1435" i="4"/>
  <c r="AD1435" i="4" s="1"/>
  <c r="AE1435" i="4" s="1"/>
  <c r="F1437" i="4"/>
  <c r="L1436" i="4"/>
  <c r="W1436" i="4" s="1"/>
  <c r="M1436" i="4"/>
  <c r="X1436" i="4" s="1"/>
  <c r="N1436" i="4"/>
  <c r="Y1436" i="4" s="1"/>
  <c r="O1436" i="4"/>
  <c r="Z1436" i="4" s="1"/>
  <c r="P1436" i="4"/>
  <c r="AA1436" i="4" s="1"/>
  <c r="Q1436" i="4"/>
  <c r="AB1436" i="4" s="1"/>
  <c r="G1436" i="4"/>
  <c r="R1436" i="4" s="1"/>
  <c r="H1436" i="4"/>
  <c r="S1436" i="4" s="1"/>
  <c r="I1436" i="4"/>
  <c r="T1436" i="4" s="1"/>
  <c r="J1436" i="4"/>
  <c r="U1436" i="4" s="1"/>
  <c r="K1436" i="4"/>
  <c r="V1436" i="4" s="1"/>
  <c r="AF1437" i="4" l="1"/>
  <c r="AC1436" i="4"/>
  <c r="AD1436" i="4" s="1"/>
  <c r="AE1436" i="4" s="1"/>
  <c r="F1438" i="4"/>
  <c r="N1437" i="4"/>
  <c r="Y1437" i="4" s="1"/>
  <c r="O1437" i="4"/>
  <c r="Z1437" i="4" s="1"/>
  <c r="P1437" i="4"/>
  <c r="AA1437" i="4" s="1"/>
  <c r="Q1437" i="4"/>
  <c r="AB1437" i="4" s="1"/>
  <c r="G1437" i="4"/>
  <c r="R1437" i="4" s="1"/>
  <c r="H1437" i="4"/>
  <c r="S1437" i="4" s="1"/>
  <c r="I1437" i="4"/>
  <c r="T1437" i="4" s="1"/>
  <c r="J1437" i="4"/>
  <c r="U1437" i="4" s="1"/>
  <c r="K1437" i="4"/>
  <c r="V1437" i="4" s="1"/>
  <c r="L1437" i="4"/>
  <c r="W1437" i="4" s="1"/>
  <c r="M1437" i="4"/>
  <c r="X1437" i="4" s="1"/>
  <c r="AF1438" i="4" l="1"/>
  <c r="AC1437" i="4"/>
  <c r="AD1437" i="4" s="1"/>
  <c r="AE1437" i="4" s="1"/>
  <c r="F1439" i="4"/>
  <c r="P1438" i="4"/>
  <c r="AA1438" i="4" s="1"/>
  <c r="Q1438" i="4"/>
  <c r="AB1438" i="4" s="1"/>
  <c r="G1438" i="4"/>
  <c r="R1438" i="4" s="1"/>
  <c r="H1438" i="4"/>
  <c r="S1438" i="4" s="1"/>
  <c r="I1438" i="4"/>
  <c r="T1438" i="4" s="1"/>
  <c r="J1438" i="4"/>
  <c r="U1438" i="4" s="1"/>
  <c r="K1438" i="4"/>
  <c r="V1438" i="4" s="1"/>
  <c r="L1438" i="4"/>
  <c r="W1438" i="4" s="1"/>
  <c r="M1438" i="4"/>
  <c r="X1438" i="4" s="1"/>
  <c r="N1438" i="4"/>
  <c r="Y1438" i="4" s="1"/>
  <c r="O1438" i="4"/>
  <c r="Z1438" i="4" s="1"/>
  <c r="AF1439" i="4" l="1"/>
  <c r="AC1438" i="4"/>
  <c r="AD1438" i="4" s="1"/>
  <c r="AE1438" i="4" s="1"/>
  <c r="F1440" i="4"/>
  <c r="G1439" i="4"/>
  <c r="R1439" i="4" s="1"/>
  <c r="H1439" i="4"/>
  <c r="S1439" i="4" s="1"/>
  <c r="I1439" i="4"/>
  <c r="T1439" i="4" s="1"/>
  <c r="J1439" i="4"/>
  <c r="U1439" i="4" s="1"/>
  <c r="K1439" i="4"/>
  <c r="V1439" i="4" s="1"/>
  <c r="L1439" i="4"/>
  <c r="W1439" i="4" s="1"/>
  <c r="M1439" i="4"/>
  <c r="X1439" i="4" s="1"/>
  <c r="N1439" i="4"/>
  <c r="Y1439" i="4" s="1"/>
  <c r="O1439" i="4"/>
  <c r="Z1439" i="4" s="1"/>
  <c r="P1439" i="4"/>
  <c r="AA1439" i="4" s="1"/>
  <c r="Q1439" i="4"/>
  <c r="AB1439" i="4" s="1"/>
  <c r="AF1440" i="4" l="1"/>
  <c r="AC1439" i="4"/>
  <c r="AD1439" i="4" s="1"/>
  <c r="AE1439" i="4" s="1"/>
  <c r="F1441" i="4"/>
  <c r="H1440" i="4"/>
  <c r="S1440" i="4" s="1"/>
  <c r="I1440" i="4"/>
  <c r="T1440" i="4" s="1"/>
  <c r="J1440" i="4"/>
  <c r="U1440" i="4" s="1"/>
  <c r="K1440" i="4"/>
  <c r="V1440" i="4" s="1"/>
  <c r="L1440" i="4"/>
  <c r="W1440" i="4" s="1"/>
  <c r="M1440" i="4"/>
  <c r="X1440" i="4" s="1"/>
  <c r="N1440" i="4"/>
  <c r="Y1440" i="4" s="1"/>
  <c r="O1440" i="4"/>
  <c r="Z1440" i="4" s="1"/>
  <c r="P1440" i="4"/>
  <c r="AA1440" i="4" s="1"/>
  <c r="Q1440" i="4"/>
  <c r="AB1440" i="4" s="1"/>
  <c r="G1440" i="4"/>
  <c r="R1440" i="4" s="1"/>
  <c r="AF1441" i="4" l="1"/>
  <c r="AC1440" i="4"/>
  <c r="AD1440" i="4" s="1"/>
  <c r="AE1440" i="4" s="1"/>
  <c r="F1442" i="4"/>
  <c r="J1441" i="4"/>
  <c r="U1441" i="4" s="1"/>
  <c r="K1441" i="4"/>
  <c r="V1441" i="4" s="1"/>
  <c r="L1441" i="4"/>
  <c r="W1441" i="4" s="1"/>
  <c r="M1441" i="4"/>
  <c r="X1441" i="4" s="1"/>
  <c r="N1441" i="4"/>
  <c r="Y1441" i="4" s="1"/>
  <c r="O1441" i="4"/>
  <c r="Z1441" i="4" s="1"/>
  <c r="P1441" i="4"/>
  <c r="AA1441" i="4" s="1"/>
  <c r="Q1441" i="4"/>
  <c r="AB1441" i="4" s="1"/>
  <c r="G1441" i="4"/>
  <c r="R1441" i="4" s="1"/>
  <c r="H1441" i="4"/>
  <c r="S1441" i="4" s="1"/>
  <c r="I1441" i="4"/>
  <c r="T1441" i="4" s="1"/>
  <c r="AF1442" i="4" l="1"/>
  <c r="AC1441" i="4"/>
  <c r="AD1441" i="4" s="1"/>
  <c r="AE1441" i="4" s="1"/>
  <c r="F1443" i="4"/>
  <c r="L1442" i="4"/>
  <c r="W1442" i="4" s="1"/>
  <c r="M1442" i="4"/>
  <c r="X1442" i="4" s="1"/>
  <c r="N1442" i="4"/>
  <c r="Y1442" i="4" s="1"/>
  <c r="O1442" i="4"/>
  <c r="Z1442" i="4" s="1"/>
  <c r="P1442" i="4"/>
  <c r="AA1442" i="4" s="1"/>
  <c r="Q1442" i="4"/>
  <c r="AB1442" i="4" s="1"/>
  <c r="G1442" i="4"/>
  <c r="R1442" i="4" s="1"/>
  <c r="H1442" i="4"/>
  <c r="S1442" i="4" s="1"/>
  <c r="I1442" i="4"/>
  <c r="T1442" i="4" s="1"/>
  <c r="J1442" i="4"/>
  <c r="U1442" i="4" s="1"/>
  <c r="K1442" i="4"/>
  <c r="V1442" i="4" s="1"/>
  <c r="AF1443" i="4" l="1"/>
  <c r="AC1442" i="4"/>
  <c r="AD1442" i="4" s="1"/>
  <c r="AE1442" i="4" s="1"/>
  <c r="F1444" i="4"/>
  <c r="N1443" i="4"/>
  <c r="Y1443" i="4" s="1"/>
  <c r="O1443" i="4"/>
  <c r="Z1443" i="4" s="1"/>
  <c r="P1443" i="4"/>
  <c r="AA1443" i="4" s="1"/>
  <c r="Q1443" i="4"/>
  <c r="AB1443" i="4" s="1"/>
  <c r="G1443" i="4"/>
  <c r="R1443" i="4" s="1"/>
  <c r="H1443" i="4"/>
  <c r="S1443" i="4" s="1"/>
  <c r="I1443" i="4"/>
  <c r="T1443" i="4" s="1"/>
  <c r="J1443" i="4"/>
  <c r="U1443" i="4" s="1"/>
  <c r="K1443" i="4"/>
  <c r="V1443" i="4" s="1"/>
  <c r="L1443" i="4"/>
  <c r="W1443" i="4" s="1"/>
  <c r="M1443" i="4"/>
  <c r="X1443" i="4" s="1"/>
  <c r="AF1444" i="4" l="1"/>
  <c r="AC1443" i="4"/>
  <c r="AD1443" i="4" s="1"/>
  <c r="AE1443" i="4" s="1"/>
  <c r="F1445" i="4"/>
  <c r="P1444" i="4"/>
  <c r="AA1444" i="4" s="1"/>
  <c r="Q1444" i="4"/>
  <c r="AB1444" i="4" s="1"/>
  <c r="G1444" i="4"/>
  <c r="R1444" i="4" s="1"/>
  <c r="H1444" i="4"/>
  <c r="S1444" i="4" s="1"/>
  <c r="I1444" i="4"/>
  <c r="T1444" i="4" s="1"/>
  <c r="J1444" i="4"/>
  <c r="U1444" i="4" s="1"/>
  <c r="K1444" i="4"/>
  <c r="V1444" i="4" s="1"/>
  <c r="L1444" i="4"/>
  <c r="W1444" i="4" s="1"/>
  <c r="M1444" i="4"/>
  <c r="X1444" i="4" s="1"/>
  <c r="N1444" i="4"/>
  <c r="Y1444" i="4" s="1"/>
  <c r="O1444" i="4"/>
  <c r="Z1444" i="4" s="1"/>
  <c r="AF1445" i="4" l="1"/>
  <c r="AC1444" i="4"/>
  <c r="AD1444" i="4" s="1"/>
  <c r="AE1444" i="4" s="1"/>
  <c r="F1446" i="4"/>
  <c r="G1445" i="4"/>
  <c r="R1445" i="4" s="1"/>
  <c r="H1445" i="4"/>
  <c r="S1445" i="4" s="1"/>
  <c r="I1445" i="4"/>
  <c r="T1445" i="4" s="1"/>
  <c r="J1445" i="4"/>
  <c r="U1445" i="4" s="1"/>
  <c r="K1445" i="4"/>
  <c r="V1445" i="4" s="1"/>
  <c r="L1445" i="4"/>
  <c r="W1445" i="4" s="1"/>
  <c r="M1445" i="4"/>
  <c r="X1445" i="4" s="1"/>
  <c r="N1445" i="4"/>
  <c r="Y1445" i="4" s="1"/>
  <c r="O1445" i="4"/>
  <c r="Z1445" i="4" s="1"/>
  <c r="P1445" i="4"/>
  <c r="AA1445" i="4" s="1"/>
  <c r="Q1445" i="4"/>
  <c r="AB1445" i="4" s="1"/>
  <c r="AF1446" i="4" l="1"/>
  <c r="AC1445" i="4"/>
  <c r="AD1445" i="4" s="1"/>
  <c r="AE1445" i="4" s="1"/>
  <c r="F1447" i="4"/>
  <c r="H1446" i="4"/>
  <c r="S1446" i="4" s="1"/>
  <c r="I1446" i="4"/>
  <c r="T1446" i="4" s="1"/>
  <c r="J1446" i="4"/>
  <c r="U1446" i="4" s="1"/>
  <c r="K1446" i="4"/>
  <c r="V1446" i="4" s="1"/>
  <c r="L1446" i="4"/>
  <c r="W1446" i="4" s="1"/>
  <c r="M1446" i="4"/>
  <c r="X1446" i="4" s="1"/>
  <c r="N1446" i="4"/>
  <c r="Y1446" i="4" s="1"/>
  <c r="O1446" i="4"/>
  <c r="Z1446" i="4" s="1"/>
  <c r="P1446" i="4"/>
  <c r="AA1446" i="4" s="1"/>
  <c r="Q1446" i="4"/>
  <c r="AB1446" i="4" s="1"/>
  <c r="G1446" i="4"/>
  <c r="R1446" i="4" s="1"/>
  <c r="AF1447" i="4" l="1"/>
  <c r="AC1446" i="4"/>
  <c r="AD1446" i="4" s="1"/>
  <c r="AE1446" i="4" s="1"/>
  <c r="F1448" i="4"/>
  <c r="J1447" i="4"/>
  <c r="U1447" i="4" s="1"/>
  <c r="K1447" i="4"/>
  <c r="V1447" i="4" s="1"/>
  <c r="L1447" i="4"/>
  <c r="W1447" i="4" s="1"/>
  <c r="M1447" i="4"/>
  <c r="X1447" i="4" s="1"/>
  <c r="N1447" i="4"/>
  <c r="Y1447" i="4" s="1"/>
  <c r="O1447" i="4"/>
  <c r="Z1447" i="4" s="1"/>
  <c r="P1447" i="4"/>
  <c r="AA1447" i="4" s="1"/>
  <c r="Q1447" i="4"/>
  <c r="AB1447" i="4" s="1"/>
  <c r="G1447" i="4"/>
  <c r="R1447" i="4" s="1"/>
  <c r="H1447" i="4"/>
  <c r="S1447" i="4" s="1"/>
  <c r="I1447" i="4"/>
  <c r="T1447" i="4" s="1"/>
  <c r="AF1448" i="4" l="1"/>
  <c r="AC1447" i="4"/>
  <c r="AD1447" i="4" s="1"/>
  <c r="AE1447" i="4" s="1"/>
  <c r="F1449" i="4"/>
  <c r="L1448" i="4"/>
  <c r="W1448" i="4" s="1"/>
  <c r="M1448" i="4"/>
  <c r="X1448" i="4" s="1"/>
  <c r="N1448" i="4"/>
  <c r="Y1448" i="4" s="1"/>
  <c r="O1448" i="4"/>
  <c r="Z1448" i="4" s="1"/>
  <c r="P1448" i="4"/>
  <c r="AA1448" i="4" s="1"/>
  <c r="Q1448" i="4"/>
  <c r="AB1448" i="4" s="1"/>
  <c r="G1448" i="4"/>
  <c r="R1448" i="4" s="1"/>
  <c r="H1448" i="4"/>
  <c r="S1448" i="4" s="1"/>
  <c r="I1448" i="4"/>
  <c r="T1448" i="4" s="1"/>
  <c r="J1448" i="4"/>
  <c r="U1448" i="4" s="1"/>
  <c r="K1448" i="4"/>
  <c r="V1448" i="4" s="1"/>
  <c r="AF1449" i="4" l="1"/>
  <c r="AC1448" i="4"/>
  <c r="AD1448" i="4" s="1"/>
  <c r="AE1448" i="4" s="1"/>
  <c r="F1450" i="4"/>
  <c r="N1449" i="4"/>
  <c r="Y1449" i="4" s="1"/>
  <c r="O1449" i="4"/>
  <c r="Z1449" i="4" s="1"/>
  <c r="P1449" i="4"/>
  <c r="AA1449" i="4" s="1"/>
  <c r="Q1449" i="4"/>
  <c r="AB1449" i="4" s="1"/>
  <c r="G1449" i="4"/>
  <c r="R1449" i="4" s="1"/>
  <c r="H1449" i="4"/>
  <c r="S1449" i="4" s="1"/>
  <c r="I1449" i="4"/>
  <c r="T1449" i="4" s="1"/>
  <c r="J1449" i="4"/>
  <c r="U1449" i="4" s="1"/>
  <c r="K1449" i="4"/>
  <c r="V1449" i="4" s="1"/>
  <c r="L1449" i="4"/>
  <c r="W1449" i="4" s="1"/>
  <c r="M1449" i="4"/>
  <c r="X1449" i="4" s="1"/>
  <c r="AF1450" i="4" l="1"/>
  <c r="AC1449" i="4"/>
  <c r="AD1449" i="4" s="1"/>
  <c r="AE1449" i="4" s="1"/>
  <c r="F1451" i="4"/>
  <c r="P1450" i="4"/>
  <c r="AA1450" i="4" s="1"/>
  <c r="Q1450" i="4"/>
  <c r="AB1450" i="4" s="1"/>
  <c r="G1450" i="4"/>
  <c r="R1450" i="4" s="1"/>
  <c r="H1450" i="4"/>
  <c r="S1450" i="4" s="1"/>
  <c r="I1450" i="4"/>
  <c r="T1450" i="4" s="1"/>
  <c r="J1450" i="4"/>
  <c r="U1450" i="4" s="1"/>
  <c r="K1450" i="4"/>
  <c r="V1450" i="4" s="1"/>
  <c r="L1450" i="4"/>
  <c r="W1450" i="4" s="1"/>
  <c r="M1450" i="4"/>
  <c r="X1450" i="4" s="1"/>
  <c r="N1450" i="4"/>
  <c r="Y1450" i="4" s="1"/>
  <c r="O1450" i="4"/>
  <c r="Z1450" i="4" s="1"/>
  <c r="AF1451" i="4" l="1"/>
  <c r="AC1450" i="4"/>
  <c r="AD1450" i="4" s="1"/>
  <c r="AE1450" i="4" s="1"/>
  <c r="F1452" i="4"/>
  <c r="G1451" i="4"/>
  <c r="R1451" i="4" s="1"/>
  <c r="H1451" i="4"/>
  <c r="S1451" i="4" s="1"/>
  <c r="I1451" i="4"/>
  <c r="T1451" i="4" s="1"/>
  <c r="J1451" i="4"/>
  <c r="U1451" i="4" s="1"/>
  <c r="K1451" i="4"/>
  <c r="V1451" i="4" s="1"/>
  <c r="L1451" i="4"/>
  <c r="W1451" i="4" s="1"/>
  <c r="M1451" i="4"/>
  <c r="X1451" i="4" s="1"/>
  <c r="N1451" i="4"/>
  <c r="Y1451" i="4" s="1"/>
  <c r="O1451" i="4"/>
  <c r="Z1451" i="4" s="1"/>
  <c r="P1451" i="4"/>
  <c r="AA1451" i="4" s="1"/>
  <c r="Q1451" i="4"/>
  <c r="AB1451" i="4" s="1"/>
  <c r="AF1452" i="4" l="1"/>
  <c r="AC1451" i="4"/>
  <c r="AD1451" i="4" s="1"/>
  <c r="AE1451" i="4" s="1"/>
  <c r="F1453" i="4"/>
  <c r="H1452" i="4"/>
  <c r="S1452" i="4" s="1"/>
  <c r="I1452" i="4"/>
  <c r="T1452" i="4" s="1"/>
  <c r="J1452" i="4"/>
  <c r="U1452" i="4" s="1"/>
  <c r="K1452" i="4"/>
  <c r="V1452" i="4" s="1"/>
  <c r="L1452" i="4"/>
  <c r="W1452" i="4" s="1"/>
  <c r="M1452" i="4"/>
  <c r="X1452" i="4" s="1"/>
  <c r="N1452" i="4"/>
  <c r="Y1452" i="4" s="1"/>
  <c r="O1452" i="4"/>
  <c r="Z1452" i="4" s="1"/>
  <c r="P1452" i="4"/>
  <c r="AA1452" i="4" s="1"/>
  <c r="Q1452" i="4"/>
  <c r="AB1452" i="4" s="1"/>
  <c r="G1452" i="4"/>
  <c r="R1452" i="4" s="1"/>
  <c r="AC1452" i="4" l="1"/>
  <c r="AD1452" i="4" s="1"/>
  <c r="AE1452" i="4" s="1"/>
  <c r="AF1453" i="4"/>
  <c r="F1454" i="4"/>
  <c r="J1453" i="4"/>
  <c r="U1453" i="4" s="1"/>
  <c r="K1453" i="4"/>
  <c r="V1453" i="4" s="1"/>
  <c r="L1453" i="4"/>
  <c r="W1453" i="4" s="1"/>
  <c r="M1453" i="4"/>
  <c r="X1453" i="4" s="1"/>
  <c r="N1453" i="4"/>
  <c r="Y1453" i="4" s="1"/>
  <c r="O1453" i="4"/>
  <c r="Z1453" i="4" s="1"/>
  <c r="P1453" i="4"/>
  <c r="AA1453" i="4" s="1"/>
  <c r="Q1453" i="4"/>
  <c r="AB1453" i="4" s="1"/>
  <c r="G1453" i="4"/>
  <c r="R1453" i="4" s="1"/>
  <c r="H1453" i="4"/>
  <c r="S1453" i="4" s="1"/>
  <c r="I1453" i="4"/>
  <c r="T1453" i="4" s="1"/>
  <c r="AF1454" i="4" l="1"/>
  <c r="AC1453" i="4"/>
  <c r="AD1453" i="4" s="1"/>
  <c r="AE1453" i="4" s="1"/>
  <c r="F1455" i="4"/>
  <c r="L1454" i="4"/>
  <c r="W1454" i="4" s="1"/>
  <c r="M1454" i="4"/>
  <c r="X1454" i="4" s="1"/>
  <c r="N1454" i="4"/>
  <c r="Y1454" i="4" s="1"/>
  <c r="O1454" i="4"/>
  <c r="Z1454" i="4" s="1"/>
  <c r="P1454" i="4"/>
  <c r="AA1454" i="4" s="1"/>
  <c r="Q1454" i="4"/>
  <c r="AB1454" i="4" s="1"/>
  <c r="G1454" i="4"/>
  <c r="R1454" i="4" s="1"/>
  <c r="H1454" i="4"/>
  <c r="S1454" i="4" s="1"/>
  <c r="I1454" i="4"/>
  <c r="T1454" i="4" s="1"/>
  <c r="J1454" i="4"/>
  <c r="U1454" i="4" s="1"/>
  <c r="K1454" i="4"/>
  <c r="V1454" i="4" s="1"/>
  <c r="AF1455" i="4" l="1"/>
  <c r="AC1454" i="4"/>
  <c r="AD1454" i="4" s="1"/>
  <c r="AE1454" i="4" s="1"/>
  <c r="F1456" i="4"/>
  <c r="N1455" i="4"/>
  <c r="Y1455" i="4" s="1"/>
  <c r="O1455" i="4"/>
  <c r="Z1455" i="4" s="1"/>
  <c r="P1455" i="4"/>
  <c r="AA1455" i="4" s="1"/>
  <c r="Q1455" i="4"/>
  <c r="AB1455" i="4" s="1"/>
  <c r="G1455" i="4"/>
  <c r="R1455" i="4" s="1"/>
  <c r="H1455" i="4"/>
  <c r="S1455" i="4" s="1"/>
  <c r="I1455" i="4"/>
  <c r="T1455" i="4" s="1"/>
  <c r="J1455" i="4"/>
  <c r="U1455" i="4" s="1"/>
  <c r="K1455" i="4"/>
  <c r="V1455" i="4" s="1"/>
  <c r="L1455" i="4"/>
  <c r="W1455" i="4" s="1"/>
  <c r="M1455" i="4"/>
  <c r="X1455" i="4" s="1"/>
  <c r="AF1456" i="4" l="1"/>
  <c r="AC1455" i="4"/>
  <c r="AD1455" i="4" s="1"/>
  <c r="AE1455" i="4" s="1"/>
  <c r="F1457" i="4"/>
  <c r="P1456" i="4"/>
  <c r="AA1456" i="4" s="1"/>
  <c r="Q1456" i="4"/>
  <c r="AB1456" i="4" s="1"/>
  <c r="G1456" i="4"/>
  <c r="R1456" i="4" s="1"/>
  <c r="H1456" i="4"/>
  <c r="S1456" i="4" s="1"/>
  <c r="I1456" i="4"/>
  <c r="T1456" i="4" s="1"/>
  <c r="J1456" i="4"/>
  <c r="U1456" i="4" s="1"/>
  <c r="K1456" i="4"/>
  <c r="V1456" i="4" s="1"/>
  <c r="L1456" i="4"/>
  <c r="W1456" i="4" s="1"/>
  <c r="M1456" i="4"/>
  <c r="X1456" i="4" s="1"/>
  <c r="N1456" i="4"/>
  <c r="Y1456" i="4" s="1"/>
  <c r="O1456" i="4"/>
  <c r="Z1456" i="4" s="1"/>
  <c r="AF1457" i="4" l="1"/>
  <c r="AC1456" i="4"/>
  <c r="AD1456" i="4" s="1"/>
  <c r="AE1456" i="4" s="1"/>
  <c r="F1458" i="4"/>
  <c r="G1457" i="4"/>
  <c r="R1457" i="4" s="1"/>
  <c r="H1457" i="4"/>
  <c r="S1457" i="4" s="1"/>
  <c r="I1457" i="4"/>
  <c r="T1457" i="4" s="1"/>
  <c r="J1457" i="4"/>
  <c r="U1457" i="4" s="1"/>
  <c r="K1457" i="4"/>
  <c r="V1457" i="4" s="1"/>
  <c r="L1457" i="4"/>
  <c r="W1457" i="4" s="1"/>
  <c r="M1457" i="4"/>
  <c r="X1457" i="4" s="1"/>
  <c r="N1457" i="4"/>
  <c r="Y1457" i="4" s="1"/>
  <c r="O1457" i="4"/>
  <c r="Z1457" i="4" s="1"/>
  <c r="P1457" i="4"/>
  <c r="AA1457" i="4" s="1"/>
  <c r="Q1457" i="4"/>
  <c r="AB1457" i="4" s="1"/>
  <c r="AF1458" i="4" l="1"/>
  <c r="AC1457" i="4"/>
  <c r="AD1457" i="4" s="1"/>
  <c r="AE1457" i="4" s="1"/>
  <c r="F1459" i="4"/>
  <c r="H1458" i="4"/>
  <c r="S1458" i="4" s="1"/>
  <c r="I1458" i="4"/>
  <c r="T1458" i="4" s="1"/>
  <c r="J1458" i="4"/>
  <c r="U1458" i="4" s="1"/>
  <c r="K1458" i="4"/>
  <c r="V1458" i="4" s="1"/>
  <c r="L1458" i="4"/>
  <c r="W1458" i="4" s="1"/>
  <c r="M1458" i="4"/>
  <c r="X1458" i="4" s="1"/>
  <c r="N1458" i="4"/>
  <c r="Y1458" i="4" s="1"/>
  <c r="O1458" i="4"/>
  <c r="Z1458" i="4" s="1"/>
  <c r="P1458" i="4"/>
  <c r="AA1458" i="4" s="1"/>
  <c r="Q1458" i="4"/>
  <c r="AB1458" i="4" s="1"/>
  <c r="G1458" i="4"/>
  <c r="R1458" i="4" s="1"/>
  <c r="AF1459" i="4" l="1"/>
  <c r="AC1458" i="4"/>
  <c r="AD1458" i="4" s="1"/>
  <c r="AE1458" i="4" s="1"/>
  <c r="F1460" i="4"/>
  <c r="J1459" i="4"/>
  <c r="U1459" i="4" s="1"/>
  <c r="K1459" i="4"/>
  <c r="V1459" i="4" s="1"/>
  <c r="L1459" i="4"/>
  <c r="W1459" i="4" s="1"/>
  <c r="M1459" i="4"/>
  <c r="X1459" i="4" s="1"/>
  <c r="N1459" i="4"/>
  <c r="Y1459" i="4" s="1"/>
  <c r="O1459" i="4"/>
  <c r="Z1459" i="4" s="1"/>
  <c r="P1459" i="4"/>
  <c r="AA1459" i="4" s="1"/>
  <c r="Q1459" i="4"/>
  <c r="AB1459" i="4" s="1"/>
  <c r="G1459" i="4"/>
  <c r="R1459" i="4" s="1"/>
  <c r="H1459" i="4"/>
  <c r="S1459" i="4" s="1"/>
  <c r="I1459" i="4"/>
  <c r="T1459" i="4" s="1"/>
  <c r="AF1460" i="4" l="1"/>
  <c r="AC1459" i="4"/>
  <c r="AD1459" i="4" s="1"/>
  <c r="AE1459" i="4" s="1"/>
  <c r="F1461" i="4"/>
  <c r="L1460" i="4"/>
  <c r="W1460" i="4" s="1"/>
  <c r="M1460" i="4"/>
  <c r="X1460" i="4" s="1"/>
  <c r="N1460" i="4"/>
  <c r="Y1460" i="4" s="1"/>
  <c r="O1460" i="4"/>
  <c r="Z1460" i="4" s="1"/>
  <c r="P1460" i="4"/>
  <c r="AA1460" i="4" s="1"/>
  <c r="Q1460" i="4"/>
  <c r="AB1460" i="4" s="1"/>
  <c r="G1460" i="4"/>
  <c r="R1460" i="4" s="1"/>
  <c r="H1460" i="4"/>
  <c r="S1460" i="4" s="1"/>
  <c r="I1460" i="4"/>
  <c r="T1460" i="4" s="1"/>
  <c r="J1460" i="4"/>
  <c r="U1460" i="4" s="1"/>
  <c r="K1460" i="4"/>
  <c r="V1460" i="4" s="1"/>
  <c r="AF1461" i="4" l="1"/>
  <c r="AC1460" i="4"/>
  <c r="AD1460" i="4" s="1"/>
  <c r="AE1460" i="4" s="1"/>
  <c r="F1462" i="4"/>
  <c r="N1461" i="4"/>
  <c r="Y1461" i="4" s="1"/>
  <c r="O1461" i="4"/>
  <c r="Z1461" i="4" s="1"/>
  <c r="P1461" i="4"/>
  <c r="AA1461" i="4" s="1"/>
  <c r="Q1461" i="4"/>
  <c r="AB1461" i="4" s="1"/>
  <c r="G1461" i="4"/>
  <c r="R1461" i="4" s="1"/>
  <c r="H1461" i="4"/>
  <c r="S1461" i="4" s="1"/>
  <c r="I1461" i="4"/>
  <c r="T1461" i="4" s="1"/>
  <c r="J1461" i="4"/>
  <c r="U1461" i="4" s="1"/>
  <c r="K1461" i="4"/>
  <c r="V1461" i="4" s="1"/>
  <c r="L1461" i="4"/>
  <c r="W1461" i="4" s="1"/>
  <c r="M1461" i="4"/>
  <c r="X1461" i="4" s="1"/>
  <c r="AF1462" i="4" l="1"/>
  <c r="AC1461" i="4"/>
  <c r="AD1461" i="4" s="1"/>
  <c r="AE1461" i="4" s="1"/>
  <c r="F1463" i="4"/>
  <c r="P1462" i="4"/>
  <c r="AA1462" i="4" s="1"/>
  <c r="Q1462" i="4"/>
  <c r="AB1462" i="4" s="1"/>
  <c r="G1462" i="4"/>
  <c r="R1462" i="4" s="1"/>
  <c r="H1462" i="4"/>
  <c r="S1462" i="4" s="1"/>
  <c r="I1462" i="4"/>
  <c r="T1462" i="4" s="1"/>
  <c r="J1462" i="4"/>
  <c r="U1462" i="4" s="1"/>
  <c r="K1462" i="4"/>
  <c r="V1462" i="4" s="1"/>
  <c r="L1462" i="4"/>
  <c r="W1462" i="4" s="1"/>
  <c r="M1462" i="4"/>
  <c r="X1462" i="4" s="1"/>
  <c r="N1462" i="4"/>
  <c r="Y1462" i="4" s="1"/>
  <c r="O1462" i="4"/>
  <c r="Z1462" i="4" s="1"/>
  <c r="AF1463" i="4" l="1"/>
  <c r="AC1462" i="4"/>
  <c r="AD1462" i="4" s="1"/>
  <c r="AE1462" i="4" s="1"/>
  <c r="F1464" i="4"/>
  <c r="G1463" i="4"/>
  <c r="R1463" i="4" s="1"/>
  <c r="H1463" i="4"/>
  <c r="S1463" i="4" s="1"/>
  <c r="I1463" i="4"/>
  <c r="T1463" i="4" s="1"/>
  <c r="J1463" i="4"/>
  <c r="U1463" i="4" s="1"/>
  <c r="K1463" i="4"/>
  <c r="V1463" i="4" s="1"/>
  <c r="L1463" i="4"/>
  <c r="W1463" i="4" s="1"/>
  <c r="M1463" i="4"/>
  <c r="X1463" i="4" s="1"/>
  <c r="N1463" i="4"/>
  <c r="Y1463" i="4" s="1"/>
  <c r="O1463" i="4"/>
  <c r="Z1463" i="4" s="1"/>
  <c r="P1463" i="4"/>
  <c r="AA1463" i="4" s="1"/>
  <c r="Q1463" i="4"/>
  <c r="AB1463" i="4" s="1"/>
  <c r="AF1464" i="4" l="1"/>
  <c r="AC1463" i="4"/>
  <c r="AD1463" i="4" s="1"/>
  <c r="AE1463" i="4" s="1"/>
  <c r="F1465" i="4"/>
  <c r="H1464" i="4"/>
  <c r="S1464" i="4" s="1"/>
  <c r="I1464" i="4"/>
  <c r="T1464" i="4" s="1"/>
  <c r="J1464" i="4"/>
  <c r="U1464" i="4" s="1"/>
  <c r="K1464" i="4"/>
  <c r="V1464" i="4" s="1"/>
  <c r="L1464" i="4"/>
  <c r="W1464" i="4" s="1"/>
  <c r="M1464" i="4"/>
  <c r="X1464" i="4" s="1"/>
  <c r="N1464" i="4"/>
  <c r="Y1464" i="4" s="1"/>
  <c r="O1464" i="4"/>
  <c r="Z1464" i="4" s="1"/>
  <c r="P1464" i="4"/>
  <c r="AA1464" i="4" s="1"/>
  <c r="Q1464" i="4"/>
  <c r="AB1464" i="4" s="1"/>
  <c r="G1464" i="4"/>
  <c r="R1464" i="4" s="1"/>
  <c r="AF1465" i="4" l="1"/>
  <c r="AC1464" i="4"/>
  <c r="AD1464" i="4" s="1"/>
  <c r="AE1464" i="4" s="1"/>
  <c r="F1466" i="4"/>
  <c r="J1465" i="4"/>
  <c r="U1465" i="4" s="1"/>
  <c r="K1465" i="4"/>
  <c r="V1465" i="4" s="1"/>
  <c r="L1465" i="4"/>
  <c r="W1465" i="4" s="1"/>
  <c r="M1465" i="4"/>
  <c r="X1465" i="4" s="1"/>
  <c r="N1465" i="4"/>
  <c r="Y1465" i="4" s="1"/>
  <c r="O1465" i="4"/>
  <c r="Z1465" i="4" s="1"/>
  <c r="P1465" i="4"/>
  <c r="AA1465" i="4" s="1"/>
  <c r="Q1465" i="4"/>
  <c r="AB1465" i="4" s="1"/>
  <c r="G1465" i="4"/>
  <c r="R1465" i="4" s="1"/>
  <c r="H1465" i="4"/>
  <c r="S1465" i="4" s="1"/>
  <c r="I1465" i="4"/>
  <c r="T1465" i="4" s="1"/>
  <c r="AF1466" i="4" l="1"/>
  <c r="AC1465" i="4"/>
  <c r="AD1465" i="4" s="1"/>
  <c r="AE1465" i="4" s="1"/>
  <c r="F1467" i="4"/>
  <c r="L1466" i="4"/>
  <c r="W1466" i="4" s="1"/>
  <c r="M1466" i="4"/>
  <c r="X1466" i="4" s="1"/>
  <c r="N1466" i="4"/>
  <c r="Y1466" i="4" s="1"/>
  <c r="O1466" i="4"/>
  <c r="Z1466" i="4" s="1"/>
  <c r="P1466" i="4"/>
  <c r="AA1466" i="4" s="1"/>
  <c r="Q1466" i="4"/>
  <c r="AB1466" i="4" s="1"/>
  <c r="G1466" i="4"/>
  <c r="R1466" i="4" s="1"/>
  <c r="H1466" i="4"/>
  <c r="S1466" i="4" s="1"/>
  <c r="I1466" i="4"/>
  <c r="T1466" i="4" s="1"/>
  <c r="J1466" i="4"/>
  <c r="U1466" i="4" s="1"/>
  <c r="K1466" i="4"/>
  <c r="V1466" i="4" s="1"/>
  <c r="AF1467" i="4" l="1"/>
  <c r="AC1466" i="4"/>
  <c r="AD1466" i="4" s="1"/>
  <c r="AE1466" i="4" s="1"/>
  <c r="F1468" i="4"/>
  <c r="N1467" i="4"/>
  <c r="Y1467" i="4" s="1"/>
  <c r="O1467" i="4"/>
  <c r="Z1467" i="4" s="1"/>
  <c r="P1467" i="4"/>
  <c r="AA1467" i="4" s="1"/>
  <c r="Q1467" i="4"/>
  <c r="AB1467" i="4" s="1"/>
  <c r="G1467" i="4"/>
  <c r="R1467" i="4" s="1"/>
  <c r="H1467" i="4"/>
  <c r="S1467" i="4" s="1"/>
  <c r="I1467" i="4"/>
  <c r="T1467" i="4" s="1"/>
  <c r="J1467" i="4"/>
  <c r="U1467" i="4" s="1"/>
  <c r="K1467" i="4"/>
  <c r="V1467" i="4" s="1"/>
  <c r="L1467" i="4"/>
  <c r="W1467" i="4" s="1"/>
  <c r="M1467" i="4"/>
  <c r="X1467" i="4" s="1"/>
  <c r="AF1468" i="4" l="1"/>
  <c r="AC1467" i="4"/>
  <c r="AD1467" i="4" s="1"/>
  <c r="AE1467" i="4" s="1"/>
  <c r="F1469" i="4"/>
  <c r="P1468" i="4"/>
  <c r="AA1468" i="4" s="1"/>
  <c r="Q1468" i="4"/>
  <c r="AB1468" i="4" s="1"/>
  <c r="G1468" i="4"/>
  <c r="R1468" i="4" s="1"/>
  <c r="H1468" i="4"/>
  <c r="S1468" i="4" s="1"/>
  <c r="I1468" i="4"/>
  <c r="T1468" i="4" s="1"/>
  <c r="J1468" i="4"/>
  <c r="U1468" i="4" s="1"/>
  <c r="K1468" i="4"/>
  <c r="V1468" i="4" s="1"/>
  <c r="L1468" i="4"/>
  <c r="W1468" i="4" s="1"/>
  <c r="M1468" i="4"/>
  <c r="X1468" i="4" s="1"/>
  <c r="N1468" i="4"/>
  <c r="Y1468" i="4" s="1"/>
  <c r="O1468" i="4"/>
  <c r="Z1468" i="4" s="1"/>
  <c r="AF1469" i="4" l="1"/>
  <c r="AC1468" i="4"/>
  <c r="AD1468" i="4" s="1"/>
  <c r="AE1468" i="4" s="1"/>
  <c r="F1470" i="4"/>
  <c r="G1469" i="4"/>
  <c r="R1469" i="4" s="1"/>
  <c r="H1469" i="4"/>
  <c r="S1469" i="4" s="1"/>
  <c r="I1469" i="4"/>
  <c r="T1469" i="4" s="1"/>
  <c r="J1469" i="4"/>
  <c r="U1469" i="4" s="1"/>
  <c r="K1469" i="4"/>
  <c r="V1469" i="4" s="1"/>
  <c r="L1469" i="4"/>
  <c r="W1469" i="4" s="1"/>
  <c r="M1469" i="4"/>
  <c r="X1469" i="4" s="1"/>
  <c r="N1469" i="4"/>
  <c r="Y1469" i="4" s="1"/>
  <c r="O1469" i="4"/>
  <c r="Z1469" i="4" s="1"/>
  <c r="P1469" i="4"/>
  <c r="AA1469" i="4" s="1"/>
  <c r="Q1469" i="4"/>
  <c r="AB1469" i="4" s="1"/>
  <c r="AF1470" i="4" l="1"/>
  <c r="AC1469" i="4"/>
  <c r="AD1469" i="4" s="1"/>
  <c r="AE1469" i="4" s="1"/>
  <c r="F1471" i="4"/>
  <c r="H1470" i="4"/>
  <c r="S1470" i="4" s="1"/>
  <c r="I1470" i="4"/>
  <c r="T1470" i="4" s="1"/>
  <c r="J1470" i="4"/>
  <c r="U1470" i="4" s="1"/>
  <c r="K1470" i="4"/>
  <c r="V1470" i="4" s="1"/>
  <c r="L1470" i="4"/>
  <c r="W1470" i="4" s="1"/>
  <c r="M1470" i="4"/>
  <c r="X1470" i="4" s="1"/>
  <c r="N1470" i="4"/>
  <c r="Y1470" i="4" s="1"/>
  <c r="O1470" i="4"/>
  <c r="Z1470" i="4" s="1"/>
  <c r="P1470" i="4"/>
  <c r="AA1470" i="4" s="1"/>
  <c r="Q1470" i="4"/>
  <c r="AB1470" i="4" s="1"/>
  <c r="G1470" i="4"/>
  <c r="R1470" i="4" s="1"/>
  <c r="AF1471" i="4" l="1"/>
  <c r="AC1470" i="4"/>
  <c r="AD1470" i="4" s="1"/>
  <c r="AE1470" i="4" s="1"/>
  <c r="F1472" i="4"/>
  <c r="J1471" i="4"/>
  <c r="U1471" i="4" s="1"/>
  <c r="K1471" i="4"/>
  <c r="V1471" i="4" s="1"/>
  <c r="L1471" i="4"/>
  <c r="W1471" i="4" s="1"/>
  <c r="M1471" i="4"/>
  <c r="X1471" i="4" s="1"/>
  <c r="N1471" i="4"/>
  <c r="Y1471" i="4" s="1"/>
  <c r="O1471" i="4"/>
  <c r="Z1471" i="4" s="1"/>
  <c r="P1471" i="4"/>
  <c r="AA1471" i="4" s="1"/>
  <c r="Q1471" i="4"/>
  <c r="AB1471" i="4" s="1"/>
  <c r="G1471" i="4"/>
  <c r="R1471" i="4" s="1"/>
  <c r="H1471" i="4"/>
  <c r="S1471" i="4" s="1"/>
  <c r="I1471" i="4"/>
  <c r="T1471" i="4" s="1"/>
  <c r="AF1472" i="4" l="1"/>
  <c r="AC1471" i="4"/>
  <c r="AD1471" i="4" s="1"/>
  <c r="AE1471" i="4" s="1"/>
  <c r="F1473" i="4"/>
  <c r="L1472" i="4"/>
  <c r="W1472" i="4" s="1"/>
  <c r="M1472" i="4"/>
  <c r="X1472" i="4" s="1"/>
  <c r="N1472" i="4"/>
  <c r="Y1472" i="4" s="1"/>
  <c r="O1472" i="4"/>
  <c r="Z1472" i="4" s="1"/>
  <c r="P1472" i="4"/>
  <c r="AA1472" i="4" s="1"/>
  <c r="Q1472" i="4"/>
  <c r="AB1472" i="4" s="1"/>
  <c r="G1472" i="4"/>
  <c r="R1472" i="4" s="1"/>
  <c r="H1472" i="4"/>
  <c r="S1472" i="4" s="1"/>
  <c r="I1472" i="4"/>
  <c r="T1472" i="4" s="1"/>
  <c r="J1472" i="4"/>
  <c r="U1472" i="4" s="1"/>
  <c r="K1472" i="4"/>
  <c r="V1472" i="4" s="1"/>
  <c r="AF1473" i="4" l="1"/>
  <c r="AC1472" i="4"/>
  <c r="AD1472" i="4" s="1"/>
  <c r="AE1472" i="4" s="1"/>
  <c r="F1474" i="4"/>
  <c r="N1473" i="4"/>
  <c r="Y1473" i="4" s="1"/>
  <c r="O1473" i="4"/>
  <c r="Z1473" i="4" s="1"/>
  <c r="P1473" i="4"/>
  <c r="AA1473" i="4" s="1"/>
  <c r="Q1473" i="4"/>
  <c r="AB1473" i="4" s="1"/>
  <c r="G1473" i="4"/>
  <c r="R1473" i="4" s="1"/>
  <c r="H1473" i="4"/>
  <c r="S1473" i="4" s="1"/>
  <c r="I1473" i="4"/>
  <c r="T1473" i="4" s="1"/>
  <c r="J1473" i="4"/>
  <c r="U1473" i="4" s="1"/>
  <c r="K1473" i="4"/>
  <c r="V1473" i="4" s="1"/>
  <c r="L1473" i="4"/>
  <c r="W1473" i="4" s="1"/>
  <c r="M1473" i="4"/>
  <c r="X1473" i="4" s="1"/>
  <c r="AF1474" i="4" l="1"/>
  <c r="AC1473" i="4"/>
  <c r="AD1473" i="4" s="1"/>
  <c r="AE1473" i="4" s="1"/>
  <c r="F1475" i="4"/>
  <c r="P1474" i="4"/>
  <c r="AA1474" i="4" s="1"/>
  <c r="Q1474" i="4"/>
  <c r="AB1474" i="4" s="1"/>
  <c r="G1474" i="4"/>
  <c r="R1474" i="4" s="1"/>
  <c r="H1474" i="4"/>
  <c r="S1474" i="4" s="1"/>
  <c r="I1474" i="4"/>
  <c r="T1474" i="4" s="1"/>
  <c r="J1474" i="4"/>
  <c r="U1474" i="4" s="1"/>
  <c r="K1474" i="4"/>
  <c r="V1474" i="4" s="1"/>
  <c r="L1474" i="4"/>
  <c r="W1474" i="4" s="1"/>
  <c r="M1474" i="4"/>
  <c r="X1474" i="4" s="1"/>
  <c r="N1474" i="4"/>
  <c r="Y1474" i="4" s="1"/>
  <c r="O1474" i="4"/>
  <c r="Z1474" i="4" s="1"/>
  <c r="AF1475" i="4" l="1"/>
  <c r="AC1474" i="4"/>
  <c r="AD1474" i="4" s="1"/>
  <c r="AE1474" i="4" s="1"/>
  <c r="F1476" i="4"/>
  <c r="G1475" i="4"/>
  <c r="R1475" i="4" s="1"/>
  <c r="H1475" i="4"/>
  <c r="S1475" i="4" s="1"/>
  <c r="I1475" i="4"/>
  <c r="T1475" i="4" s="1"/>
  <c r="J1475" i="4"/>
  <c r="U1475" i="4" s="1"/>
  <c r="K1475" i="4"/>
  <c r="V1475" i="4" s="1"/>
  <c r="L1475" i="4"/>
  <c r="W1475" i="4" s="1"/>
  <c r="M1475" i="4"/>
  <c r="X1475" i="4" s="1"/>
  <c r="N1475" i="4"/>
  <c r="Y1475" i="4" s="1"/>
  <c r="O1475" i="4"/>
  <c r="Z1475" i="4" s="1"/>
  <c r="P1475" i="4"/>
  <c r="AA1475" i="4" s="1"/>
  <c r="Q1475" i="4"/>
  <c r="AB1475" i="4" s="1"/>
  <c r="AF1476" i="4" l="1"/>
  <c r="AC1475" i="4"/>
  <c r="AD1475" i="4" s="1"/>
  <c r="AE1475" i="4" s="1"/>
  <c r="F1477" i="4"/>
  <c r="H1476" i="4"/>
  <c r="S1476" i="4" s="1"/>
  <c r="I1476" i="4"/>
  <c r="T1476" i="4" s="1"/>
  <c r="J1476" i="4"/>
  <c r="U1476" i="4" s="1"/>
  <c r="K1476" i="4"/>
  <c r="V1476" i="4" s="1"/>
  <c r="L1476" i="4"/>
  <c r="W1476" i="4" s="1"/>
  <c r="M1476" i="4"/>
  <c r="X1476" i="4" s="1"/>
  <c r="N1476" i="4"/>
  <c r="Y1476" i="4" s="1"/>
  <c r="O1476" i="4"/>
  <c r="Z1476" i="4" s="1"/>
  <c r="P1476" i="4"/>
  <c r="AA1476" i="4" s="1"/>
  <c r="Q1476" i="4"/>
  <c r="AB1476" i="4" s="1"/>
  <c r="G1476" i="4"/>
  <c r="R1476" i="4" s="1"/>
  <c r="AF1477" i="4" l="1"/>
  <c r="AC1476" i="4"/>
  <c r="AD1476" i="4" s="1"/>
  <c r="AE1476" i="4" s="1"/>
  <c r="F1478" i="4"/>
  <c r="J1477" i="4"/>
  <c r="U1477" i="4" s="1"/>
  <c r="K1477" i="4"/>
  <c r="V1477" i="4" s="1"/>
  <c r="L1477" i="4"/>
  <c r="W1477" i="4" s="1"/>
  <c r="M1477" i="4"/>
  <c r="X1477" i="4" s="1"/>
  <c r="N1477" i="4"/>
  <c r="Y1477" i="4" s="1"/>
  <c r="O1477" i="4"/>
  <c r="Z1477" i="4" s="1"/>
  <c r="P1477" i="4"/>
  <c r="AA1477" i="4" s="1"/>
  <c r="Q1477" i="4"/>
  <c r="AB1477" i="4" s="1"/>
  <c r="G1477" i="4"/>
  <c r="R1477" i="4" s="1"/>
  <c r="H1477" i="4"/>
  <c r="S1477" i="4" s="1"/>
  <c r="I1477" i="4"/>
  <c r="T1477" i="4" s="1"/>
  <c r="AF1478" i="4" l="1"/>
  <c r="AC1477" i="4"/>
  <c r="AD1477" i="4" s="1"/>
  <c r="AE1477" i="4" s="1"/>
  <c r="F1479" i="4"/>
  <c r="L1478" i="4"/>
  <c r="W1478" i="4" s="1"/>
  <c r="M1478" i="4"/>
  <c r="X1478" i="4" s="1"/>
  <c r="N1478" i="4"/>
  <c r="Y1478" i="4" s="1"/>
  <c r="O1478" i="4"/>
  <c r="Z1478" i="4" s="1"/>
  <c r="P1478" i="4"/>
  <c r="AA1478" i="4" s="1"/>
  <c r="Q1478" i="4"/>
  <c r="AB1478" i="4" s="1"/>
  <c r="G1478" i="4"/>
  <c r="R1478" i="4" s="1"/>
  <c r="H1478" i="4"/>
  <c r="S1478" i="4" s="1"/>
  <c r="I1478" i="4"/>
  <c r="T1478" i="4" s="1"/>
  <c r="J1478" i="4"/>
  <c r="U1478" i="4" s="1"/>
  <c r="K1478" i="4"/>
  <c r="V1478" i="4" s="1"/>
  <c r="AF1479" i="4" l="1"/>
  <c r="AC1478" i="4"/>
  <c r="AD1478" i="4" s="1"/>
  <c r="AE1478" i="4" s="1"/>
  <c r="F1480" i="4"/>
  <c r="N1479" i="4"/>
  <c r="Y1479" i="4" s="1"/>
  <c r="O1479" i="4"/>
  <c r="Z1479" i="4" s="1"/>
  <c r="P1479" i="4"/>
  <c r="AA1479" i="4" s="1"/>
  <c r="Q1479" i="4"/>
  <c r="AB1479" i="4" s="1"/>
  <c r="G1479" i="4"/>
  <c r="R1479" i="4" s="1"/>
  <c r="H1479" i="4"/>
  <c r="S1479" i="4" s="1"/>
  <c r="I1479" i="4"/>
  <c r="T1479" i="4" s="1"/>
  <c r="J1479" i="4"/>
  <c r="U1479" i="4" s="1"/>
  <c r="K1479" i="4"/>
  <c r="V1479" i="4" s="1"/>
  <c r="L1479" i="4"/>
  <c r="W1479" i="4" s="1"/>
  <c r="M1479" i="4"/>
  <c r="X1479" i="4" s="1"/>
  <c r="AF1480" i="4" l="1"/>
  <c r="AC1479" i="4"/>
  <c r="AD1479" i="4" s="1"/>
  <c r="AE1479" i="4" s="1"/>
  <c r="F1481" i="4"/>
  <c r="P1480" i="4"/>
  <c r="AA1480" i="4" s="1"/>
  <c r="Q1480" i="4"/>
  <c r="AB1480" i="4" s="1"/>
  <c r="G1480" i="4"/>
  <c r="R1480" i="4" s="1"/>
  <c r="H1480" i="4"/>
  <c r="S1480" i="4" s="1"/>
  <c r="I1480" i="4"/>
  <c r="T1480" i="4" s="1"/>
  <c r="J1480" i="4"/>
  <c r="U1480" i="4" s="1"/>
  <c r="K1480" i="4"/>
  <c r="V1480" i="4" s="1"/>
  <c r="L1480" i="4"/>
  <c r="W1480" i="4" s="1"/>
  <c r="M1480" i="4"/>
  <c r="X1480" i="4" s="1"/>
  <c r="N1480" i="4"/>
  <c r="Y1480" i="4" s="1"/>
  <c r="O1480" i="4"/>
  <c r="Z1480" i="4" s="1"/>
  <c r="AF1481" i="4" l="1"/>
  <c r="AC1480" i="4"/>
  <c r="AD1480" i="4" s="1"/>
  <c r="AE1480" i="4" s="1"/>
  <c r="F1482" i="4"/>
  <c r="G1481" i="4"/>
  <c r="R1481" i="4" s="1"/>
  <c r="H1481" i="4"/>
  <c r="S1481" i="4" s="1"/>
  <c r="I1481" i="4"/>
  <c r="T1481" i="4" s="1"/>
  <c r="J1481" i="4"/>
  <c r="U1481" i="4" s="1"/>
  <c r="K1481" i="4"/>
  <c r="V1481" i="4" s="1"/>
  <c r="L1481" i="4"/>
  <c r="W1481" i="4" s="1"/>
  <c r="M1481" i="4"/>
  <c r="X1481" i="4" s="1"/>
  <c r="N1481" i="4"/>
  <c r="Y1481" i="4" s="1"/>
  <c r="O1481" i="4"/>
  <c r="Z1481" i="4" s="1"/>
  <c r="P1481" i="4"/>
  <c r="AA1481" i="4" s="1"/>
  <c r="Q1481" i="4"/>
  <c r="AB1481" i="4" s="1"/>
  <c r="AF1482" i="4" l="1"/>
  <c r="AC1481" i="4"/>
  <c r="AD1481" i="4" s="1"/>
  <c r="AE1481" i="4" s="1"/>
  <c r="F1483" i="4"/>
  <c r="H1482" i="4"/>
  <c r="S1482" i="4" s="1"/>
  <c r="I1482" i="4"/>
  <c r="T1482" i="4" s="1"/>
  <c r="J1482" i="4"/>
  <c r="U1482" i="4" s="1"/>
  <c r="K1482" i="4"/>
  <c r="V1482" i="4" s="1"/>
  <c r="L1482" i="4"/>
  <c r="W1482" i="4" s="1"/>
  <c r="M1482" i="4"/>
  <c r="X1482" i="4" s="1"/>
  <c r="N1482" i="4"/>
  <c r="Y1482" i="4" s="1"/>
  <c r="O1482" i="4"/>
  <c r="Z1482" i="4" s="1"/>
  <c r="P1482" i="4"/>
  <c r="AA1482" i="4" s="1"/>
  <c r="Q1482" i="4"/>
  <c r="AB1482" i="4" s="1"/>
  <c r="G1482" i="4"/>
  <c r="R1482" i="4" s="1"/>
  <c r="AC1482" i="4" l="1"/>
  <c r="AD1482" i="4" s="1"/>
  <c r="AE1482" i="4" s="1"/>
  <c r="AF1483" i="4"/>
  <c r="F1484" i="4"/>
  <c r="J1483" i="4"/>
  <c r="U1483" i="4" s="1"/>
  <c r="K1483" i="4"/>
  <c r="V1483" i="4" s="1"/>
  <c r="L1483" i="4"/>
  <c r="W1483" i="4" s="1"/>
  <c r="M1483" i="4"/>
  <c r="X1483" i="4" s="1"/>
  <c r="N1483" i="4"/>
  <c r="Y1483" i="4" s="1"/>
  <c r="O1483" i="4"/>
  <c r="Z1483" i="4" s="1"/>
  <c r="P1483" i="4"/>
  <c r="AA1483" i="4" s="1"/>
  <c r="Q1483" i="4"/>
  <c r="AB1483" i="4" s="1"/>
  <c r="G1483" i="4"/>
  <c r="R1483" i="4" s="1"/>
  <c r="H1483" i="4"/>
  <c r="S1483" i="4" s="1"/>
  <c r="I1483" i="4"/>
  <c r="T1483" i="4" s="1"/>
  <c r="AF1484" i="4" l="1"/>
  <c r="AC1483" i="4"/>
  <c r="AD1483" i="4" s="1"/>
  <c r="AE1483" i="4" s="1"/>
  <c r="F1485" i="4"/>
  <c r="L1484" i="4"/>
  <c r="W1484" i="4" s="1"/>
  <c r="M1484" i="4"/>
  <c r="X1484" i="4" s="1"/>
  <c r="N1484" i="4"/>
  <c r="Y1484" i="4" s="1"/>
  <c r="O1484" i="4"/>
  <c r="Z1484" i="4" s="1"/>
  <c r="P1484" i="4"/>
  <c r="AA1484" i="4" s="1"/>
  <c r="Q1484" i="4"/>
  <c r="AB1484" i="4" s="1"/>
  <c r="G1484" i="4"/>
  <c r="R1484" i="4" s="1"/>
  <c r="H1484" i="4"/>
  <c r="S1484" i="4" s="1"/>
  <c r="I1484" i="4"/>
  <c r="T1484" i="4" s="1"/>
  <c r="J1484" i="4"/>
  <c r="U1484" i="4" s="1"/>
  <c r="K1484" i="4"/>
  <c r="V1484" i="4" s="1"/>
  <c r="AF1485" i="4" l="1"/>
  <c r="AC1484" i="4"/>
  <c r="AD1484" i="4" s="1"/>
  <c r="AE1484" i="4" s="1"/>
  <c r="F1486" i="4"/>
  <c r="N1485" i="4"/>
  <c r="Y1485" i="4" s="1"/>
  <c r="O1485" i="4"/>
  <c r="Z1485" i="4" s="1"/>
  <c r="P1485" i="4"/>
  <c r="AA1485" i="4" s="1"/>
  <c r="Q1485" i="4"/>
  <c r="AB1485" i="4" s="1"/>
  <c r="G1485" i="4"/>
  <c r="R1485" i="4" s="1"/>
  <c r="H1485" i="4"/>
  <c r="S1485" i="4" s="1"/>
  <c r="I1485" i="4"/>
  <c r="T1485" i="4" s="1"/>
  <c r="J1485" i="4"/>
  <c r="U1485" i="4" s="1"/>
  <c r="K1485" i="4"/>
  <c r="V1485" i="4" s="1"/>
  <c r="L1485" i="4"/>
  <c r="W1485" i="4" s="1"/>
  <c r="M1485" i="4"/>
  <c r="X1485" i="4" s="1"/>
  <c r="AF1486" i="4" l="1"/>
  <c r="AC1485" i="4"/>
  <c r="AD1485" i="4" s="1"/>
  <c r="AE1485" i="4" s="1"/>
  <c r="F1487" i="4"/>
  <c r="P1486" i="4"/>
  <c r="AA1486" i="4" s="1"/>
  <c r="Q1486" i="4"/>
  <c r="AB1486" i="4" s="1"/>
  <c r="G1486" i="4"/>
  <c r="R1486" i="4" s="1"/>
  <c r="H1486" i="4"/>
  <c r="S1486" i="4" s="1"/>
  <c r="I1486" i="4"/>
  <c r="T1486" i="4" s="1"/>
  <c r="J1486" i="4"/>
  <c r="U1486" i="4" s="1"/>
  <c r="K1486" i="4"/>
  <c r="V1486" i="4" s="1"/>
  <c r="L1486" i="4"/>
  <c r="W1486" i="4" s="1"/>
  <c r="M1486" i="4"/>
  <c r="X1486" i="4" s="1"/>
  <c r="N1486" i="4"/>
  <c r="Y1486" i="4" s="1"/>
  <c r="O1486" i="4"/>
  <c r="Z1486" i="4" s="1"/>
  <c r="AF1487" i="4" l="1"/>
  <c r="AC1486" i="4"/>
  <c r="AD1486" i="4" s="1"/>
  <c r="AE1486" i="4" s="1"/>
  <c r="F1488" i="4"/>
  <c r="G1487" i="4"/>
  <c r="R1487" i="4" s="1"/>
  <c r="H1487" i="4"/>
  <c r="S1487" i="4" s="1"/>
  <c r="I1487" i="4"/>
  <c r="T1487" i="4" s="1"/>
  <c r="J1487" i="4"/>
  <c r="U1487" i="4" s="1"/>
  <c r="K1487" i="4"/>
  <c r="V1487" i="4" s="1"/>
  <c r="L1487" i="4"/>
  <c r="W1487" i="4" s="1"/>
  <c r="M1487" i="4"/>
  <c r="X1487" i="4" s="1"/>
  <c r="N1487" i="4"/>
  <c r="Y1487" i="4" s="1"/>
  <c r="O1487" i="4"/>
  <c r="Z1487" i="4" s="1"/>
  <c r="P1487" i="4"/>
  <c r="AA1487" i="4" s="1"/>
  <c r="Q1487" i="4"/>
  <c r="AB1487" i="4" s="1"/>
  <c r="AF1488" i="4" l="1"/>
  <c r="AC1487" i="4"/>
  <c r="AD1487" i="4" s="1"/>
  <c r="AE1487" i="4" s="1"/>
  <c r="F1489" i="4"/>
  <c r="H1488" i="4"/>
  <c r="S1488" i="4" s="1"/>
  <c r="I1488" i="4"/>
  <c r="T1488" i="4" s="1"/>
  <c r="J1488" i="4"/>
  <c r="U1488" i="4" s="1"/>
  <c r="K1488" i="4"/>
  <c r="V1488" i="4" s="1"/>
  <c r="L1488" i="4"/>
  <c r="W1488" i="4" s="1"/>
  <c r="M1488" i="4"/>
  <c r="X1488" i="4" s="1"/>
  <c r="N1488" i="4"/>
  <c r="Y1488" i="4" s="1"/>
  <c r="O1488" i="4"/>
  <c r="Z1488" i="4" s="1"/>
  <c r="P1488" i="4"/>
  <c r="AA1488" i="4" s="1"/>
  <c r="Q1488" i="4"/>
  <c r="AB1488" i="4" s="1"/>
  <c r="G1488" i="4"/>
  <c r="R1488" i="4" s="1"/>
  <c r="AF1489" i="4" l="1"/>
  <c r="AC1488" i="4"/>
  <c r="AD1488" i="4" s="1"/>
  <c r="AE1488" i="4" s="1"/>
  <c r="F1490" i="4"/>
  <c r="J1489" i="4"/>
  <c r="U1489" i="4" s="1"/>
  <c r="K1489" i="4"/>
  <c r="V1489" i="4" s="1"/>
  <c r="L1489" i="4"/>
  <c r="W1489" i="4" s="1"/>
  <c r="M1489" i="4"/>
  <c r="X1489" i="4" s="1"/>
  <c r="N1489" i="4"/>
  <c r="Y1489" i="4" s="1"/>
  <c r="O1489" i="4"/>
  <c r="Z1489" i="4" s="1"/>
  <c r="P1489" i="4"/>
  <c r="AA1489" i="4" s="1"/>
  <c r="Q1489" i="4"/>
  <c r="AB1489" i="4" s="1"/>
  <c r="G1489" i="4"/>
  <c r="R1489" i="4" s="1"/>
  <c r="H1489" i="4"/>
  <c r="S1489" i="4" s="1"/>
  <c r="I1489" i="4"/>
  <c r="T1489" i="4" s="1"/>
  <c r="AF1490" i="4" l="1"/>
  <c r="AC1489" i="4"/>
  <c r="AD1489" i="4" s="1"/>
  <c r="AE1489" i="4" s="1"/>
  <c r="F1491" i="4"/>
  <c r="L1490" i="4"/>
  <c r="W1490" i="4" s="1"/>
  <c r="M1490" i="4"/>
  <c r="X1490" i="4" s="1"/>
  <c r="N1490" i="4"/>
  <c r="Y1490" i="4" s="1"/>
  <c r="O1490" i="4"/>
  <c r="Z1490" i="4" s="1"/>
  <c r="P1490" i="4"/>
  <c r="AA1490" i="4" s="1"/>
  <c r="Q1490" i="4"/>
  <c r="AB1490" i="4" s="1"/>
  <c r="G1490" i="4"/>
  <c r="R1490" i="4" s="1"/>
  <c r="H1490" i="4"/>
  <c r="S1490" i="4" s="1"/>
  <c r="I1490" i="4"/>
  <c r="T1490" i="4" s="1"/>
  <c r="J1490" i="4"/>
  <c r="U1490" i="4" s="1"/>
  <c r="K1490" i="4"/>
  <c r="V1490" i="4" s="1"/>
  <c r="AF1491" i="4" l="1"/>
  <c r="AC1490" i="4"/>
  <c r="AD1490" i="4" s="1"/>
  <c r="AE1490" i="4" s="1"/>
  <c r="F1492" i="4"/>
  <c r="N1491" i="4"/>
  <c r="Y1491" i="4" s="1"/>
  <c r="P1491" i="4"/>
  <c r="AA1491" i="4" s="1"/>
  <c r="Q1491" i="4"/>
  <c r="AB1491" i="4" s="1"/>
  <c r="G1491" i="4"/>
  <c r="R1491" i="4" s="1"/>
  <c r="H1491" i="4"/>
  <c r="S1491" i="4" s="1"/>
  <c r="I1491" i="4"/>
  <c r="T1491" i="4" s="1"/>
  <c r="J1491" i="4"/>
  <c r="U1491" i="4" s="1"/>
  <c r="K1491" i="4"/>
  <c r="V1491" i="4" s="1"/>
  <c r="L1491" i="4"/>
  <c r="W1491" i="4" s="1"/>
  <c r="M1491" i="4"/>
  <c r="X1491" i="4" s="1"/>
  <c r="O1491" i="4"/>
  <c r="Z1491" i="4" s="1"/>
  <c r="AF1492" i="4" l="1"/>
  <c r="AC1491" i="4"/>
  <c r="AD1491" i="4" s="1"/>
  <c r="AE1491" i="4" s="1"/>
  <c r="F1493" i="4"/>
  <c r="P1492" i="4"/>
  <c r="AA1492" i="4" s="1"/>
  <c r="G1492" i="4"/>
  <c r="R1492" i="4" s="1"/>
  <c r="H1492" i="4"/>
  <c r="S1492" i="4" s="1"/>
  <c r="I1492" i="4"/>
  <c r="T1492" i="4" s="1"/>
  <c r="J1492" i="4"/>
  <c r="U1492" i="4" s="1"/>
  <c r="L1492" i="4"/>
  <c r="W1492" i="4" s="1"/>
  <c r="M1492" i="4"/>
  <c r="X1492" i="4" s="1"/>
  <c r="N1492" i="4"/>
  <c r="Y1492" i="4" s="1"/>
  <c r="O1492" i="4"/>
  <c r="Z1492" i="4" s="1"/>
  <c r="K1492" i="4"/>
  <c r="V1492" i="4" s="1"/>
  <c r="Q1492" i="4"/>
  <c r="AB1492" i="4" s="1"/>
  <c r="AF1493" i="4" l="1"/>
  <c r="AC1492" i="4"/>
  <c r="AD1492" i="4" s="1"/>
  <c r="AE1492" i="4" s="1"/>
  <c r="F1494" i="4"/>
  <c r="H1493" i="4"/>
  <c r="S1493" i="4" s="1"/>
  <c r="I1493" i="4"/>
  <c r="T1493" i="4" s="1"/>
  <c r="J1493" i="4"/>
  <c r="U1493" i="4" s="1"/>
  <c r="K1493" i="4"/>
  <c r="V1493" i="4" s="1"/>
  <c r="L1493" i="4"/>
  <c r="W1493" i="4" s="1"/>
  <c r="N1493" i="4"/>
  <c r="Y1493" i="4" s="1"/>
  <c r="O1493" i="4"/>
  <c r="Z1493" i="4" s="1"/>
  <c r="P1493" i="4"/>
  <c r="AA1493" i="4" s="1"/>
  <c r="Q1493" i="4"/>
  <c r="AB1493" i="4" s="1"/>
  <c r="G1493" i="4"/>
  <c r="R1493" i="4" s="1"/>
  <c r="M1493" i="4"/>
  <c r="X1493" i="4" s="1"/>
  <c r="AF1494" i="4" l="1"/>
  <c r="AC1493" i="4"/>
  <c r="AD1493" i="4" s="1"/>
  <c r="AE1493" i="4" s="1"/>
  <c r="F1495" i="4"/>
  <c r="J1494" i="4"/>
  <c r="U1494" i="4" s="1"/>
  <c r="K1494" i="4"/>
  <c r="V1494" i="4" s="1"/>
  <c r="L1494" i="4"/>
  <c r="W1494" i="4" s="1"/>
  <c r="M1494" i="4"/>
  <c r="X1494" i="4" s="1"/>
  <c r="P1494" i="4"/>
  <c r="AA1494" i="4" s="1"/>
  <c r="Q1494" i="4"/>
  <c r="AB1494" i="4" s="1"/>
  <c r="G1494" i="4"/>
  <c r="R1494" i="4" s="1"/>
  <c r="I1494" i="4"/>
  <c r="T1494" i="4" s="1"/>
  <c r="N1494" i="4"/>
  <c r="Y1494" i="4" s="1"/>
  <c r="O1494" i="4"/>
  <c r="Z1494" i="4" s="1"/>
  <c r="H1494" i="4"/>
  <c r="S1494" i="4" s="1"/>
  <c r="AF1495" i="4" l="1"/>
  <c r="AC1494" i="4"/>
  <c r="AD1494" i="4" s="1"/>
  <c r="AE1494" i="4" s="1"/>
  <c r="F1496" i="4"/>
  <c r="L1495" i="4"/>
  <c r="W1495" i="4" s="1"/>
  <c r="M1495" i="4"/>
  <c r="X1495" i="4" s="1"/>
  <c r="N1495" i="4"/>
  <c r="Y1495" i="4" s="1"/>
  <c r="O1495" i="4"/>
  <c r="Z1495" i="4" s="1"/>
  <c r="G1495" i="4"/>
  <c r="R1495" i="4" s="1"/>
  <c r="H1495" i="4"/>
  <c r="S1495" i="4" s="1"/>
  <c r="I1495" i="4"/>
  <c r="T1495" i="4" s="1"/>
  <c r="J1495" i="4"/>
  <c r="U1495" i="4" s="1"/>
  <c r="K1495" i="4"/>
  <c r="V1495" i="4" s="1"/>
  <c r="P1495" i="4"/>
  <c r="AA1495" i="4" s="1"/>
  <c r="Q1495" i="4"/>
  <c r="AB1495" i="4" s="1"/>
  <c r="AF1496" i="4" l="1"/>
  <c r="AC1495" i="4"/>
  <c r="AD1495" i="4" s="1"/>
  <c r="AE1495" i="4" s="1"/>
  <c r="F1497" i="4"/>
  <c r="N1496" i="4"/>
  <c r="Y1496" i="4" s="1"/>
  <c r="O1496" i="4"/>
  <c r="Z1496" i="4" s="1"/>
  <c r="P1496" i="4"/>
  <c r="AA1496" i="4" s="1"/>
  <c r="Q1496" i="4"/>
  <c r="AB1496" i="4" s="1"/>
  <c r="H1496" i="4"/>
  <c r="S1496" i="4" s="1"/>
  <c r="I1496" i="4"/>
  <c r="T1496" i="4" s="1"/>
  <c r="J1496" i="4"/>
  <c r="U1496" i="4" s="1"/>
  <c r="K1496" i="4"/>
  <c r="V1496" i="4" s="1"/>
  <c r="G1496" i="4"/>
  <c r="R1496" i="4" s="1"/>
  <c r="L1496" i="4"/>
  <c r="W1496" i="4" s="1"/>
  <c r="M1496" i="4"/>
  <c r="X1496" i="4" s="1"/>
  <c r="AF1497" i="4" l="1"/>
  <c r="AC1496" i="4"/>
  <c r="AD1496" i="4" s="1"/>
  <c r="AE1496" i="4" s="1"/>
  <c r="F1498" i="4"/>
  <c r="P1497" i="4"/>
  <c r="AA1497" i="4" s="1"/>
  <c r="Q1497" i="4"/>
  <c r="AB1497" i="4" s="1"/>
  <c r="G1497" i="4"/>
  <c r="R1497" i="4" s="1"/>
  <c r="J1497" i="4"/>
  <c r="U1497" i="4" s="1"/>
  <c r="K1497" i="4"/>
  <c r="V1497" i="4" s="1"/>
  <c r="L1497" i="4"/>
  <c r="W1497" i="4" s="1"/>
  <c r="M1497" i="4"/>
  <c r="X1497" i="4" s="1"/>
  <c r="O1497" i="4"/>
  <c r="Z1497" i="4" s="1"/>
  <c r="H1497" i="4"/>
  <c r="S1497" i="4" s="1"/>
  <c r="I1497" i="4"/>
  <c r="T1497" i="4" s="1"/>
  <c r="N1497" i="4"/>
  <c r="Y1497" i="4" s="1"/>
  <c r="AF1498" i="4" l="1"/>
  <c r="AC1497" i="4"/>
  <c r="AD1497" i="4" s="1"/>
  <c r="AE1497" i="4" s="1"/>
  <c r="F1499" i="4"/>
  <c r="G1498" i="4"/>
  <c r="R1498" i="4" s="1"/>
  <c r="H1498" i="4"/>
  <c r="S1498" i="4" s="1"/>
  <c r="I1498" i="4"/>
  <c r="T1498" i="4" s="1"/>
  <c r="L1498" i="4"/>
  <c r="W1498" i="4" s="1"/>
  <c r="M1498" i="4"/>
  <c r="X1498" i="4" s="1"/>
  <c r="N1498" i="4"/>
  <c r="Y1498" i="4" s="1"/>
  <c r="O1498" i="4"/>
  <c r="Z1498" i="4" s="1"/>
  <c r="J1498" i="4"/>
  <c r="U1498" i="4" s="1"/>
  <c r="K1498" i="4"/>
  <c r="V1498" i="4" s="1"/>
  <c r="P1498" i="4"/>
  <c r="AA1498" i="4" s="1"/>
  <c r="Q1498" i="4"/>
  <c r="AB1498" i="4" s="1"/>
  <c r="AF1499" i="4" l="1"/>
  <c r="AC1498" i="4"/>
  <c r="AD1498" i="4" s="1"/>
  <c r="AE1498" i="4" s="1"/>
  <c r="F1500" i="4"/>
  <c r="H1499" i="4"/>
  <c r="S1499" i="4" s="1"/>
  <c r="I1499" i="4"/>
  <c r="T1499" i="4" s="1"/>
  <c r="J1499" i="4"/>
  <c r="U1499" i="4" s="1"/>
  <c r="K1499" i="4"/>
  <c r="V1499" i="4" s="1"/>
  <c r="N1499" i="4"/>
  <c r="Y1499" i="4" s="1"/>
  <c r="O1499" i="4"/>
  <c r="Z1499" i="4" s="1"/>
  <c r="P1499" i="4"/>
  <c r="AA1499" i="4" s="1"/>
  <c r="Q1499" i="4"/>
  <c r="AB1499" i="4" s="1"/>
  <c r="G1499" i="4"/>
  <c r="R1499" i="4" s="1"/>
  <c r="L1499" i="4"/>
  <c r="W1499" i="4" s="1"/>
  <c r="M1499" i="4"/>
  <c r="X1499" i="4" s="1"/>
  <c r="AF1500" i="4" l="1"/>
  <c r="AC1499" i="4"/>
  <c r="AD1499" i="4" s="1"/>
  <c r="AE1499" i="4" s="1"/>
  <c r="F1501" i="4"/>
  <c r="J1500" i="4"/>
  <c r="U1500" i="4" s="1"/>
  <c r="K1500" i="4"/>
  <c r="V1500" i="4" s="1"/>
  <c r="L1500" i="4"/>
  <c r="W1500" i="4" s="1"/>
  <c r="M1500" i="4"/>
  <c r="X1500" i="4" s="1"/>
  <c r="P1500" i="4"/>
  <c r="AA1500" i="4" s="1"/>
  <c r="Q1500" i="4"/>
  <c r="AB1500" i="4" s="1"/>
  <c r="G1500" i="4"/>
  <c r="R1500" i="4" s="1"/>
  <c r="H1500" i="4"/>
  <c r="S1500" i="4" s="1"/>
  <c r="I1500" i="4"/>
  <c r="T1500" i="4" s="1"/>
  <c r="N1500" i="4"/>
  <c r="Y1500" i="4" s="1"/>
  <c r="O1500" i="4"/>
  <c r="Z1500" i="4" s="1"/>
  <c r="AF1501" i="4" l="1"/>
  <c r="AC1500" i="4"/>
  <c r="AD1500" i="4" s="1"/>
  <c r="AE1500" i="4" s="1"/>
  <c r="F1502" i="4"/>
  <c r="L1501" i="4"/>
  <c r="W1501" i="4" s="1"/>
  <c r="M1501" i="4"/>
  <c r="X1501" i="4" s="1"/>
  <c r="N1501" i="4"/>
  <c r="Y1501" i="4" s="1"/>
  <c r="O1501" i="4"/>
  <c r="Z1501" i="4" s="1"/>
  <c r="G1501" i="4"/>
  <c r="R1501" i="4" s="1"/>
  <c r="H1501" i="4"/>
  <c r="S1501" i="4" s="1"/>
  <c r="I1501" i="4"/>
  <c r="T1501" i="4" s="1"/>
  <c r="J1501" i="4"/>
  <c r="U1501" i="4" s="1"/>
  <c r="K1501" i="4"/>
  <c r="V1501" i="4" s="1"/>
  <c r="P1501" i="4"/>
  <c r="AA1501" i="4" s="1"/>
  <c r="Q1501" i="4"/>
  <c r="AB1501" i="4" s="1"/>
  <c r="AF1502" i="4" l="1"/>
  <c r="AC1501" i="4"/>
  <c r="AD1501" i="4" s="1"/>
  <c r="AE1501" i="4" s="1"/>
  <c r="F1503" i="4"/>
  <c r="N1502" i="4"/>
  <c r="Y1502" i="4" s="1"/>
  <c r="O1502" i="4"/>
  <c r="Z1502" i="4" s="1"/>
  <c r="P1502" i="4"/>
  <c r="AA1502" i="4" s="1"/>
  <c r="Q1502" i="4"/>
  <c r="AB1502" i="4" s="1"/>
  <c r="H1502" i="4"/>
  <c r="S1502" i="4" s="1"/>
  <c r="I1502" i="4"/>
  <c r="T1502" i="4" s="1"/>
  <c r="J1502" i="4"/>
  <c r="U1502" i="4" s="1"/>
  <c r="K1502" i="4"/>
  <c r="V1502" i="4" s="1"/>
  <c r="M1502" i="4"/>
  <c r="X1502" i="4" s="1"/>
  <c r="G1502" i="4"/>
  <c r="R1502" i="4" s="1"/>
  <c r="L1502" i="4"/>
  <c r="W1502" i="4" s="1"/>
  <c r="AF1503" i="4" l="1"/>
  <c r="AC1502" i="4"/>
  <c r="AD1502" i="4" s="1"/>
  <c r="AE1502" i="4" s="1"/>
  <c r="F1504" i="4"/>
  <c r="P1503" i="4"/>
  <c r="AA1503" i="4" s="1"/>
  <c r="Q1503" i="4"/>
  <c r="AB1503" i="4" s="1"/>
  <c r="G1503" i="4"/>
  <c r="R1503" i="4" s="1"/>
  <c r="J1503" i="4"/>
  <c r="U1503" i="4" s="1"/>
  <c r="K1503" i="4"/>
  <c r="V1503" i="4" s="1"/>
  <c r="L1503" i="4"/>
  <c r="W1503" i="4" s="1"/>
  <c r="M1503" i="4"/>
  <c r="X1503" i="4" s="1"/>
  <c r="H1503" i="4"/>
  <c r="S1503" i="4" s="1"/>
  <c r="I1503" i="4"/>
  <c r="T1503" i="4" s="1"/>
  <c r="N1503" i="4"/>
  <c r="Y1503" i="4" s="1"/>
  <c r="O1503" i="4"/>
  <c r="Z1503" i="4" s="1"/>
  <c r="AF1504" i="4" l="1"/>
  <c r="AC1503" i="4"/>
  <c r="AD1503" i="4" s="1"/>
  <c r="AE1503" i="4" s="1"/>
  <c r="F1505" i="4"/>
  <c r="G1504" i="4"/>
  <c r="R1504" i="4" s="1"/>
  <c r="H1504" i="4"/>
  <c r="S1504" i="4" s="1"/>
  <c r="I1504" i="4"/>
  <c r="T1504" i="4" s="1"/>
  <c r="L1504" i="4"/>
  <c r="W1504" i="4" s="1"/>
  <c r="M1504" i="4"/>
  <c r="X1504" i="4" s="1"/>
  <c r="N1504" i="4"/>
  <c r="Y1504" i="4" s="1"/>
  <c r="O1504" i="4"/>
  <c r="Z1504" i="4" s="1"/>
  <c r="J1504" i="4"/>
  <c r="U1504" i="4" s="1"/>
  <c r="K1504" i="4"/>
  <c r="V1504" i="4" s="1"/>
  <c r="P1504" i="4"/>
  <c r="AA1504" i="4" s="1"/>
  <c r="Q1504" i="4"/>
  <c r="AB1504" i="4" s="1"/>
  <c r="AF1505" i="4" l="1"/>
  <c r="AC1504" i="4"/>
  <c r="AD1504" i="4" s="1"/>
  <c r="AE1504" i="4" s="1"/>
  <c r="F1506" i="4"/>
  <c r="H1505" i="4"/>
  <c r="S1505" i="4" s="1"/>
  <c r="I1505" i="4"/>
  <c r="T1505" i="4" s="1"/>
  <c r="J1505" i="4"/>
  <c r="U1505" i="4" s="1"/>
  <c r="K1505" i="4"/>
  <c r="V1505" i="4" s="1"/>
  <c r="N1505" i="4"/>
  <c r="Y1505" i="4" s="1"/>
  <c r="O1505" i="4"/>
  <c r="Z1505" i="4" s="1"/>
  <c r="P1505" i="4"/>
  <c r="AA1505" i="4" s="1"/>
  <c r="Q1505" i="4"/>
  <c r="AB1505" i="4" s="1"/>
  <c r="G1505" i="4"/>
  <c r="R1505" i="4" s="1"/>
  <c r="L1505" i="4"/>
  <c r="W1505" i="4" s="1"/>
  <c r="M1505" i="4"/>
  <c r="X1505" i="4" s="1"/>
  <c r="AF1506" i="4" l="1"/>
  <c r="AC1505" i="4"/>
  <c r="AD1505" i="4" s="1"/>
  <c r="AE1505" i="4" s="1"/>
  <c r="F1507" i="4"/>
  <c r="J1506" i="4"/>
  <c r="U1506" i="4" s="1"/>
  <c r="K1506" i="4"/>
  <c r="V1506" i="4" s="1"/>
  <c r="L1506" i="4"/>
  <c r="W1506" i="4" s="1"/>
  <c r="M1506" i="4"/>
  <c r="X1506" i="4" s="1"/>
  <c r="P1506" i="4"/>
  <c r="AA1506" i="4" s="1"/>
  <c r="Q1506" i="4"/>
  <c r="AB1506" i="4" s="1"/>
  <c r="G1506" i="4"/>
  <c r="R1506" i="4" s="1"/>
  <c r="H1506" i="4"/>
  <c r="S1506" i="4" s="1"/>
  <c r="I1506" i="4"/>
  <c r="T1506" i="4" s="1"/>
  <c r="N1506" i="4"/>
  <c r="Y1506" i="4" s="1"/>
  <c r="O1506" i="4"/>
  <c r="Z1506" i="4" s="1"/>
  <c r="AF1507" i="4" l="1"/>
  <c r="AC1506" i="4"/>
  <c r="AD1506" i="4" s="1"/>
  <c r="AE1506" i="4" s="1"/>
  <c r="F1508" i="4"/>
  <c r="L1507" i="4"/>
  <c r="W1507" i="4" s="1"/>
  <c r="M1507" i="4"/>
  <c r="X1507" i="4" s="1"/>
  <c r="N1507" i="4"/>
  <c r="Y1507" i="4" s="1"/>
  <c r="O1507" i="4"/>
  <c r="Z1507" i="4" s="1"/>
  <c r="G1507" i="4"/>
  <c r="R1507" i="4" s="1"/>
  <c r="H1507" i="4"/>
  <c r="S1507" i="4" s="1"/>
  <c r="I1507" i="4"/>
  <c r="T1507" i="4" s="1"/>
  <c r="K1507" i="4"/>
  <c r="V1507" i="4" s="1"/>
  <c r="P1507" i="4"/>
  <c r="AA1507" i="4" s="1"/>
  <c r="Q1507" i="4"/>
  <c r="AB1507" i="4" s="1"/>
  <c r="J1507" i="4"/>
  <c r="U1507" i="4" s="1"/>
  <c r="AF1508" i="4" l="1"/>
  <c r="AC1507" i="4"/>
  <c r="AD1507" i="4" s="1"/>
  <c r="AE1507" i="4" s="1"/>
  <c r="F1509" i="4"/>
  <c r="N1508" i="4"/>
  <c r="Y1508" i="4" s="1"/>
  <c r="O1508" i="4"/>
  <c r="Z1508" i="4" s="1"/>
  <c r="H1508" i="4"/>
  <c r="S1508" i="4" s="1"/>
  <c r="J1508" i="4"/>
  <c r="U1508" i="4" s="1"/>
  <c r="Q1508" i="4"/>
  <c r="AB1508" i="4" s="1"/>
  <c r="G1508" i="4"/>
  <c r="R1508" i="4" s="1"/>
  <c r="I1508" i="4"/>
  <c r="T1508" i="4" s="1"/>
  <c r="K1508" i="4"/>
  <c r="V1508" i="4" s="1"/>
  <c r="L1508" i="4"/>
  <c r="W1508" i="4" s="1"/>
  <c r="M1508" i="4"/>
  <c r="X1508" i="4" s="1"/>
  <c r="P1508" i="4"/>
  <c r="AA1508" i="4" s="1"/>
  <c r="AF1509" i="4" l="1"/>
  <c r="AC1508" i="4"/>
  <c r="AD1508" i="4" s="1"/>
  <c r="AE1508" i="4" s="1"/>
  <c r="F1510" i="4"/>
  <c r="P1509" i="4"/>
  <c r="AA1509" i="4" s="1"/>
  <c r="Q1509" i="4"/>
  <c r="AB1509" i="4" s="1"/>
  <c r="J1509" i="4"/>
  <c r="U1509" i="4" s="1"/>
  <c r="K1509" i="4"/>
  <c r="V1509" i="4" s="1"/>
  <c r="L1509" i="4"/>
  <c r="W1509" i="4" s="1"/>
  <c r="M1509" i="4"/>
  <c r="X1509" i="4" s="1"/>
  <c r="N1509" i="4"/>
  <c r="Y1509" i="4" s="1"/>
  <c r="O1509" i="4"/>
  <c r="Z1509" i="4" s="1"/>
  <c r="G1509" i="4"/>
  <c r="R1509" i="4" s="1"/>
  <c r="H1509" i="4"/>
  <c r="S1509" i="4" s="1"/>
  <c r="I1509" i="4"/>
  <c r="T1509" i="4" s="1"/>
  <c r="AF1510" i="4" l="1"/>
  <c r="AC1509" i="4"/>
  <c r="AD1509" i="4" s="1"/>
  <c r="AE1509" i="4" s="1"/>
  <c r="F1511" i="4"/>
  <c r="G1510" i="4"/>
  <c r="R1510" i="4" s="1"/>
  <c r="L1510" i="4"/>
  <c r="W1510" i="4" s="1"/>
  <c r="H1510" i="4"/>
  <c r="S1510" i="4" s="1"/>
  <c r="I1510" i="4"/>
  <c r="T1510" i="4" s="1"/>
  <c r="J1510" i="4"/>
  <c r="U1510" i="4" s="1"/>
  <c r="K1510" i="4"/>
  <c r="V1510" i="4" s="1"/>
  <c r="M1510" i="4"/>
  <c r="X1510" i="4" s="1"/>
  <c r="N1510" i="4"/>
  <c r="Y1510" i="4" s="1"/>
  <c r="O1510" i="4"/>
  <c r="Z1510" i="4" s="1"/>
  <c r="P1510" i="4"/>
  <c r="AA1510" i="4" s="1"/>
  <c r="Q1510" i="4"/>
  <c r="AB1510" i="4" s="1"/>
  <c r="AF1511" i="4" l="1"/>
  <c r="AC1510" i="4"/>
  <c r="AD1510" i="4" s="1"/>
  <c r="AE1510" i="4" s="1"/>
  <c r="F1512" i="4"/>
  <c r="H1511" i="4"/>
  <c r="S1511" i="4" s="1"/>
  <c r="I1511" i="4"/>
  <c r="T1511" i="4" s="1"/>
  <c r="N1511" i="4"/>
  <c r="Y1511" i="4" s="1"/>
  <c r="O1511" i="4"/>
  <c r="Z1511" i="4" s="1"/>
  <c r="P1511" i="4"/>
  <c r="AA1511" i="4" s="1"/>
  <c r="Q1511" i="4"/>
  <c r="AB1511" i="4" s="1"/>
  <c r="G1511" i="4"/>
  <c r="R1511" i="4" s="1"/>
  <c r="J1511" i="4"/>
  <c r="U1511" i="4" s="1"/>
  <c r="K1511" i="4"/>
  <c r="V1511" i="4" s="1"/>
  <c r="L1511" i="4"/>
  <c r="W1511" i="4" s="1"/>
  <c r="M1511" i="4"/>
  <c r="X1511" i="4" s="1"/>
  <c r="AF1512" i="4" l="1"/>
  <c r="AC1511" i="4"/>
  <c r="AD1511" i="4" s="1"/>
  <c r="AE1511" i="4" s="1"/>
  <c r="F1513" i="4"/>
  <c r="J1512" i="4"/>
  <c r="U1512" i="4" s="1"/>
  <c r="P1512" i="4"/>
  <c r="AA1512" i="4" s="1"/>
  <c r="H1512" i="4"/>
  <c r="S1512" i="4" s="1"/>
  <c r="I1512" i="4"/>
  <c r="T1512" i="4" s="1"/>
  <c r="K1512" i="4"/>
  <c r="V1512" i="4" s="1"/>
  <c r="L1512" i="4"/>
  <c r="W1512" i="4" s="1"/>
  <c r="M1512" i="4"/>
  <c r="X1512" i="4" s="1"/>
  <c r="N1512" i="4"/>
  <c r="Y1512" i="4" s="1"/>
  <c r="O1512" i="4"/>
  <c r="Z1512" i="4" s="1"/>
  <c r="Q1512" i="4"/>
  <c r="AB1512" i="4" s="1"/>
  <c r="G1512" i="4"/>
  <c r="R1512" i="4" s="1"/>
  <c r="AF1513" i="4" l="1"/>
  <c r="AC1512" i="4"/>
  <c r="AD1512" i="4" s="1"/>
  <c r="AE1512" i="4" s="1"/>
  <c r="F1514" i="4"/>
  <c r="L1513" i="4"/>
  <c r="W1513" i="4" s="1"/>
  <c r="O1513" i="4"/>
  <c r="Z1513" i="4" s="1"/>
  <c r="P1513" i="4"/>
  <c r="AA1513" i="4" s="1"/>
  <c r="Q1513" i="4"/>
  <c r="AB1513" i="4" s="1"/>
  <c r="G1513" i="4"/>
  <c r="R1513" i="4" s="1"/>
  <c r="H1513" i="4"/>
  <c r="S1513" i="4" s="1"/>
  <c r="I1513" i="4"/>
  <c r="T1513" i="4" s="1"/>
  <c r="J1513" i="4"/>
  <c r="U1513" i="4" s="1"/>
  <c r="K1513" i="4"/>
  <c r="V1513" i="4" s="1"/>
  <c r="M1513" i="4"/>
  <c r="X1513" i="4" s="1"/>
  <c r="N1513" i="4"/>
  <c r="Y1513" i="4" s="1"/>
  <c r="AF1514" i="4" l="1"/>
  <c r="AC1513" i="4"/>
  <c r="AD1513" i="4" s="1"/>
  <c r="AE1513" i="4" s="1"/>
  <c r="F1515" i="4"/>
  <c r="N1514" i="4"/>
  <c r="Y1514" i="4" s="1"/>
  <c r="H1514" i="4"/>
  <c r="S1514" i="4" s="1"/>
  <c r="G1514" i="4"/>
  <c r="R1514" i="4" s="1"/>
  <c r="I1514" i="4"/>
  <c r="T1514" i="4" s="1"/>
  <c r="J1514" i="4"/>
  <c r="U1514" i="4" s="1"/>
  <c r="K1514" i="4"/>
  <c r="V1514" i="4" s="1"/>
  <c r="L1514" i="4"/>
  <c r="W1514" i="4" s="1"/>
  <c r="M1514" i="4"/>
  <c r="X1514" i="4" s="1"/>
  <c r="O1514" i="4"/>
  <c r="Z1514" i="4" s="1"/>
  <c r="P1514" i="4"/>
  <c r="AA1514" i="4" s="1"/>
  <c r="Q1514" i="4"/>
  <c r="AB1514" i="4" s="1"/>
  <c r="AF1515" i="4" l="1"/>
  <c r="AC1514" i="4"/>
  <c r="AD1514" i="4" s="1"/>
  <c r="AE1514" i="4" s="1"/>
  <c r="F1516" i="4"/>
  <c r="P1515" i="4"/>
  <c r="AA1515" i="4" s="1"/>
  <c r="J1515" i="4"/>
  <c r="U1515" i="4" s="1"/>
  <c r="N1515" i="4"/>
  <c r="Y1515" i="4" s="1"/>
  <c r="O1515" i="4"/>
  <c r="Z1515" i="4" s="1"/>
  <c r="Q1515" i="4"/>
  <c r="AB1515" i="4" s="1"/>
  <c r="G1515" i="4"/>
  <c r="R1515" i="4" s="1"/>
  <c r="H1515" i="4"/>
  <c r="S1515" i="4" s="1"/>
  <c r="I1515" i="4"/>
  <c r="T1515" i="4" s="1"/>
  <c r="K1515" i="4"/>
  <c r="V1515" i="4" s="1"/>
  <c r="L1515" i="4"/>
  <c r="W1515" i="4" s="1"/>
  <c r="M1515" i="4"/>
  <c r="X1515" i="4" s="1"/>
  <c r="AF1516" i="4" l="1"/>
  <c r="AC1515" i="4"/>
  <c r="AD1515" i="4" s="1"/>
  <c r="AE1515" i="4" s="1"/>
  <c r="F1517" i="4"/>
  <c r="Q1516" i="4"/>
  <c r="AB1516" i="4" s="1"/>
  <c r="G1516" i="4"/>
  <c r="R1516" i="4" s="1"/>
  <c r="H1516" i="4"/>
  <c r="S1516" i="4" s="1"/>
  <c r="I1516" i="4"/>
  <c r="T1516" i="4" s="1"/>
  <c r="J1516" i="4"/>
  <c r="U1516" i="4" s="1"/>
  <c r="K1516" i="4"/>
  <c r="V1516" i="4" s="1"/>
  <c r="L1516" i="4"/>
  <c r="W1516" i="4" s="1"/>
  <c r="M1516" i="4"/>
  <c r="X1516" i="4" s="1"/>
  <c r="N1516" i="4"/>
  <c r="Y1516" i="4" s="1"/>
  <c r="O1516" i="4"/>
  <c r="Z1516" i="4" s="1"/>
  <c r="P1516" i="4"/>
  <c r="AA1516" i="4" s="1"/>
  <c r="AF1517" i="4" l="1"/>
  <c r="AC1516" i="4"/>
  <c r="AD1516" i="4" s="1"/>
  <c r="AE1516" i="4" s="1"/>
  <c r="F1518" i="4"/>
  <c r="G1517" i="4"/>
  <c r="R1517" i="4" s="1"/>
  <c r="H1517" i="4"/>
  <c r="S1517" i="4" s="1"/>
  <c r="I1517" i="4"/>
  <c r="T1517" i="4" s="1"/>
  <c r="J1517" i="4"/>
  <c r="U1517" i="4" s="1"/>
  <c r="K1517" i="4"/>
  <c r="V1517" i="4" s="1"/>
  <c r="L1517" i="4"/>
  <c r="W1517" i="4" s="1"/>
  <c r="M1517" i="4"/>
  <c r="X1517" i="4" s="1"/>
  <c r="N1517" i="4"/>
  <c r="Y1517" i="4" s="1"/>
  <c r="O1517" i="4"/>
  <c r="Z1517" i="4" s="1"/>
  <c r="P1517" i="4"/>
  <c r="AA1517" i="4" s="1"/>
  <c r="Q1517" i="4"/>
  <c r="AB1517" i="4" s="1"/>
  <c r="AF1518" i="4" l="1"/>
  <c r="AC1517" i="4"/>
  <c r="AD1517" i="4" s="1"/>
  <c r="AE1517" i="4" s="1"/>
  <c r="F1519" i="4"/>
  <c r="I1518" i="4"/>
  <c r="T1518" i="4" s="1"/>
  <c r="J1518" i="4"/>
  <c r="U1518" i="4" s="1"/>
  <c r="K1518" i="4"/>
  <c r="V1518" i="4" s="1"/>
  <c r="L1518" i="4"/>
  <c r="W1518" i="4" s="1"/>
  <c r="M1518" i="4"/>
  <c r="X1518" i="4" s="1"/>
  <c r="N1518" i="4"/>
  <c r="Y1518" i="4" s="1"/>
  <c r="O1518" i="4"/>
  <c r="Z1518" i="4" s="1"/>
  <c r="P1518" i="4"/>
  <c r="AA1518" i="4" s="1"/>
  <c r="Q1518" i="4"/>
  <c r="AB1518" i="4" s="1"/>
  <c r="G1518" i="4"/>
  <c r="R1518" i="4" s="1"/>
  <c r="H1518" i="4"/>
  <c r="S1518" i="4" s="1"/>
  <c r="AF1519" i="4" l="1"/>
  <c r="AC1518" i="4"/>
  <c r="AD1518" i="4" s="1"/>
  <c r="AE1518" i="4" s="1"/>
  <c r="F1520" i="4"/>
  <c r="K1519" i="4"/>
  <c r="V1519" i="4" s="1"/>
  <c r="L1519" i="4"/>
  <c r="W1519" i="4" s="1"/>
  <c r="M1519" i="4"/>
  <c r="X1519" i="4" s="1"/>
  <c r="N1519" i="4"/>
  <c r="Y1519" i="4" s="1"/>
  <c r="O1519" i="4"/>
  <c r="Z1519" i="4" s="1"/>
  <c r="P1519" i="4"/>
  <c r="AA1519" i="4" s="1"/>
  <c r="Q1519" i="4"/>
  <c r="AB1519" i="4" s="1"/>
  <c r="G1519" i="4"/>
  <c r="R1519" i="4" s="1"/>
  <c r="H1519" i="4"/>
  <c r="S1519" i="4" s="1"/>
  <c r="I1519" i="4"/>
  <c r="T1519" i="4" s="1"/>
  <c r="J1519" i="4"/>
  <c r="U1519" i="4" s="1"/>
  <c r="AF1520" i="4" l="1"/>
  <c r="AC1519" i="4"/>
  <c r="AD1519" i="4" s="1"/>
  <c r="AE1519" i="4" s="1"/>
  <c r="F1521" i="4"/>
  <c r="M1520" i="4"/>
  <c r="X1520" i="4" s="1"/>
  <c r="N1520" i="4"/>
  <c r="Y1520" i="4" s="1"/>
  <c r="O1520" i="4"/>
  <c r="Z1520" i="4" s="1"/>
  <c r="P1520" i="4"/>
  <c r="AA1520" i="4" s="1"/>
  <c r="Q1520" i="4"/>
  <c r="AB1520" i="4" s="1"/>
  <c r="G1520" i="4"/>
  <c r="R1520" i="4" s="1"/>
  <c r="H1520" i="4"/>
  <c r="S1520" i="4" s="1"/>
  <c r="I1520" i="4"/>
  <c r="T1520" i="4" s="1"/>
  <c r="J1520" i="4"/>
  <c r="U1520" i="4" s="1"/>
  <c r="K1520" i="4"/>
  <c r="V1520" i="4" s="1"/>
  <c r="L1520" i="4"/>
  <c r="W1520" i="4" s="1"/>
  <c r="AF1521" i="4" l="1"/>
  <c r="AC1520" i="4"/>
  <c r="AD1520" i="4" s="1"/>
  <c r="AE1520" i="4" s="1"/>
  <c r="F1522" i="4"/>
  <c r="O1521" i="4"/>
  <c r="Z1521" i="4" s="1"/>
  <c r="P1521" i="4"/>
  <c r="AA1521" i="4" s="1"/>
  <c r="Q1521" i="4"/>
  <c r="AB1521" i="4" s="1"/>
  <c r="G1521" i="4"/>
  <c r="R1521" i="4" s="1"/>
  <c r="H1521" i="4"/>
  <c r="S1521" i="4" s="1"/>
  <c r="I1521" i="4"/>
  <c r="T1521" i="4" s="1"/>
  <c r="J1521" i="4"/>
  <c r="U1521" i="4" s="1"/>
  <c r="K1521" i="4"/>
  <c r="V1521" i="4" s="1"/>
  <c r="L1521" i="4"/>
  <c r="W1521" i="4" s="1"/>
  <c r="M1521" i="4"/>
  <c r="X1521" i="4" s="1"/>
  <c r="N1521" i="4"/>
  <c r="Y1521" i="4" s="1"/>
  <c r="AF1522" i="4" l="1"/>
  <c r="AC1521" i="4"/>
  <c r="AD1521" i="4" s="1"/>
  <c r="AE1521" i="4" s="1"/>
  <c r="F1523" i="4"/>
  <c r="Q1522" i="4"/>
  <c r="AB1522" i="4" s="1"/>
  <c r="G1522" i="4"/>
  <c r="R1522" i="4" s="1"/>
  <c r="H1522" i="4"/>
  <c r="S1522" i="4" s="1"/>
  <c r="I1522" i="4"/>
  <c r="T1522" i="4" s="1"/>
  <c r="J1522" i="4"/>
  <c r="U1522" i="4" s="1"/>
  <c r="K1522" i="4"/>
  <c r="V1522" i="4" s="1"/>
  <c r="L1522" i="4"/>
  <c r="W1522" i="4" s="1"/>
  <c r="M1522" i="4"/>
  <c r="X1522" i="4" s="1"/>
  <c r="N1522" i="4"/>
  <c r="Y1522" i="4" s="1"/>
  <c r="O1522" i="4"/>
  <c r="Z1522" i="4" s="1"/>
  <c r="P1522" i="4"/>
  <c r="AA1522" i="4" s="1"/>
  <c r="AF1523" i="4" l="1"/>
  <c r="AC1522" i="4"/>
  <c r="AD1522" i="4" s="1"/>
  <c r="AE1522" i="4" s="1"/>
  <c r="F1524" i="4"/>
  <c r="G1523" i="4"/>
  <c r="R1523" i="4" s="1"/>
  <c r="H1523" i="4"/>
  <c r="S1523" i="4" s="1"/>
  <c r="I1523" i="4"/>
  <c r="T1523" i="4" s="1"/>
  <c r="J1523" i="4"/>
  <c r="U1523" i="4" s="1"/>
  <c r="K1523" i="4"/>
  <c r="V1523" i="4" s="1"/>
  <c r="L1523" i="4"/>
  <c r="W1523" i="4" s="1"/>
  <c r="M1523" i="4"/>
  <c r="X1523" i="4" s="1"/>
  <c r="N1523" i="4"/>
  <c r="Y1523" i="4" s="1"/>
  <c r="O1523" i="4"/>
  <c r="Z1523" i="4" s="1"/>
  <c r="P1523" i="4"/>
  <c r="AA1523" i="4" s="1"/>
  <c r="Q1523" i="4"/>
  <c r="AB1523" i="4" s="1"/>
  <c r="AF1524" i="4" l="1"/>
  <c r="AC1523" i="4"/>
  <c r="AD1523" i="4" s="1"/>
  <c r="AE1523" i="4" s="1"/>
  <c r="F1525" i="4"/>
  <c r="I1524" i="4"/>
  <c r="T1524" i="4" s="1"/>
  <c r="J1524" i="4"/>
  <c r="U1524" i="4" s="1"/>
  <c r="K1524" i="4"/>
  <c r="V1524" i="4" s="1"/>
  <c r="L1524" i="4"/>
  <c r="W1524" i="4" s="1"/>
  <c r="M1524" i="4"/>
  <c r="X1524" i="4" s="1"/>
  <c r="N1524" i="4"/>
  <c r="Y1524" i="4" s="1"/>
  <c r="O1524" i="4"/>
  <c r="Z1524" i="4" s="1"/>
  <c r="P1524" i="4"/>
  <c r="AA1524" i="4" s="1"/>
  <c r="Q1524" i="4"/>
  <c r="AB1524" i="4" s="1"/>
  <c r="G1524" i="4"/>
  <c r="R1524" i="4" s="1"/>
  <c r="H1524" i="4"/>
  <c r="S1524" i="4" s="1"/>
  <c r="AF1525" i="4" l="1"/>
  <c r="AC1524" i="4"/>
  <c r="AD1524" i="4" s="1"/>
  <c r="AE1524" i="4" s="1"/>
  <c r="F1526" i="4"/>
  <c r="K1525" i="4"/>
  <c r="V1525" i="4" s="1"/>
  <c r="L1525" i="4"/>
  <c r="W1525" i="4" s="1"/>
  <c r="M1525" i="4"/>
  <c r="X1525" i="4" s="1"/>
  <c r="N1525" i="4"/>
  <c r="Y1525" i="4" s="1"/>
  <c r="O1525" i="4"/>
  <c r="Z1525" i="4" s="1"/>
  <c r="P1525" i="4"/>
  <c r="AA1525" i="4" s="1"/>
  <c r="Q1525" i="4"/>
  <c r="AB1525" i="4" s="1"/>
  <c r="G1525" i="4"/>
  <c r="R1525" i="4" s="1"/>
  <c r="H1525" i="4"/>
  <c r="S1525" i="4" s="1"/>
  <c r="I1525" i="4"/>
  <c r="T1525" i="4" s="1"/>
  <c r="J1525" i="4"/>
  <c r="U1525" i="4" s="1"/>
  <c r="AF1526" i="4" l="1"/>
  <c r="AC1525" i="4"/>
  <c r="AD1525" i="4" s="1"/>
  <c r="AE1525" i="4" s="1"/>
  <c r="F1527" i="4"/>
  <c r="M1526" i="4"/>
  <c r="X1526" i="4" s="1"/>
  <c r="N1526" i="4"/>
  <c r="Y1526" i="4" s="1"/>
  <c r="O1526" i="4"/>
  <c r="Z1526" i="4" s="1"/>
  <c r="P1526" i="4"/>
  <c r="AA1526" i="4" s="1"/>
  <c r="Q1526" i="4"/>
  <c r="AB1526" i="4" s="1"/>
  <c r="G1526" i="4"/>
  <c r="R1526" i="4" s="1"/>
  <c r="H1526" i="4"/>
  <c r="S1526" i="4" s="1"/>
  <c r="I1526" i="4"/>
  <c r="T1526" i="4" s="1"/>
  <c r="J1526" i="4"/>
  <c r="U1526" i="4" s="1"/>
  <c r="K1526" i="4"/>
  <c r="V1526" i="4" s="1"/>
  <c r="L1526" i="4"/>
  <c r="W1526" i="4" s="1"/>
  <c r="AF1527" i="4" l="1"/>
  <c r="AC1526" i="4"/>
  <c r="AD1526" i="4" s="1"/>
  <c r="AE1526" i="4" s="1"/>
  <c r="F1528" i="4"/>
  <c r="O1527" i="4"/>
  <c r="Z1527" i="4" s="1"/>
  <c r="P1527" i="4"/>
  <c r="AA1527" i="4" s="1"/>
  <c r="Q1527" i="4"/>
  <c r="AB1527" i="4" s="1"/>
  <c r="G1527" i="4"/>
  <c r="R1527" i="4" s="1"/>
  <c r="H1527" i="4"/>
  <c r="S1527" i="4" s="1"/>
  <c r="I1527" i="4"/>
  <c r="T1527" i="4" s="1"/>
  <c r="J1527" i="4"/>
  <c r="U1527" i="4" s="1"/>
  <c r="K1527" i="4"/>
  <c r="V1527" i="4" s="1"/>
  <c r="L1527" i="4"/>
  <c r="W1527" i="4" s="1"/>
  <c r="M1527" i="4"/>
  <c r="X1527" i="4" s="1"/>
  <c r="N1527" i="4"/>
  <c r="Y1527" i="4" s="1"/>
  <c r="AF1528" i="4" l="1"/>
  <c r="AC1527" i="4"/>
  <c r="AD1527" i="4" s="1"/>
  <c r="AE1527" i="4" s="1"/>
  <c r="F1529" i="4"/>
  <c r="Q1528" i="4"/>
  <c r="AB1528" i="4" s="1"/>
  <c r="G1528" i="4"/>
  <c r="R1528" i="4" s="1"/>
  <c r="H1528" i="4"/>
  <c r="S1528" i="4" s="1"/>
  <c r="I1528" i="4"/>
  <c r="T1528" i="4" s="1"/>
  <c r="J1528" i="4"/>
  <c r="U1528" i="4" s="1"/>
  <c r="K1528" i="4"/>
  <c r="V1528" i="4" s="1"/>
  <c r="L1528" i="4"/>
  <c r="W1528" i="4" s="1"/>
  <c r="M1528" i="4"/>
  <c r="X1528" i="4" s="1"/>
  <c r="N1528" i="4"/>
  <c r="Y1528" i="4" s="1"/>
  <c r="O1528" i="4"/>
  <c r="Z1528" i="4" s="1"/>
  <c r="P1528" i="4"/>
  <c r="AA1528" i="4" s="1"/>
  <c r="AF1529" i="4" l="1"/>
  <c r="AC1528" i="4"/>
  <c r="AD1528" i="4" s="1"/>
  <c r="AE1528" i="4" s="1"/>
  <c r="F1530" i="4"/>
  <c r="G1529" i="4"/>
  <c r="R1529" i="4" s="1"/>
  <c r="H1529" i="4"/>
  <c r="S1529" i="4" s="1"/>
  <c r="I1529" i="4"/>
  <c r="T1529" i="4" s="1"/>
  <c r="J1529" i="4"/>
  <c r="U1529" i="4" s="1"/>
  <c r="K1529" i="4"/>
  <c r="V1529" i="4" s="1"/>
  <c r="L1529" i="4"/>
  <c r="W1529" i="4" s="1"/>
  <c r="M1529" i="4"/>
  <c r="X1529" i="4" s="1"/>
  <c r="N1529" i="4"/>
  <c r="Y1529" i="4" s="1"/>
  <c r="O1529" i="4"/>
  <c r="Z1529" i="4" s="1"/>
  <c r="P1529" i="4"/>
  <c r="AA1529" i="4" s="1"/>
  <c r="Q1529" i="4"/>
  <c r="AB1529" i="4" s="1"/>
  <c r="AF1530" i="4" l="1"/>
  <c r="AC1529" i="4"/>
  <c r="AD1529" i="4" s="1"/>
  <c r="AE1529" i="4" s="1"/>
  <c r="F1531" i="4"/>
  <c r="I1530" i="4"/>
  <c r="T1530" i="4" s="1"/>
  <c r="J1530" i="4"/>
  <c r="U1530" i="4" s="1"/>
  <c r="K1530" i="4"/>
  <c r="V1530" i="4" s="1"/>
  <c r="L1530" i="4"/>
  <c r="W1530" i="4" s="1"/>
  <c r="M1530" i="4"/>
  <c r="X1530" i="4" s="1"/>
  <c r="N1530" i="4"/>
  <c r="Y1530" i="4" s="1"/>
  <c r="O1530" i="4"/>
  <c r="Z1530" i="4" s="1"/>
  <c r="P1530" i="4"/>
  <c r="AA1530" i="4" s="1"/>
  <c r="Q1530" i="4"/>
  <c r="AB1530" i="4" s="1"/>
  <c r="G1530" i="4"/>
  <c r="R1530" i="4" s="1"/>
  <c r="H1530" i="4"/>
  <c r="S1530" i="4" s="1"/>
  <c r="AF1531" i="4" l="1"/>
  <c r="AC1530" i="4"/>
  <c r="AD1530" i="4" s="1"/>
  <c r="AE1530" i="4" s="1"/>
  <c r="F1532" i="4"/>
  <c r="K1531" i="4"/>
  <c r="V1531" i="4" s="1"/>
  <c r="L1531" i="4"/>
  <c r="W1531" i="4" s="1"/>
  <c r="M1531" i="4"/>
  <c r="X1531" i="4" s="1"/>
  <c r="N1531" i="4"/>
  <c r="Y1531" i="4" s="1"/>
  <c r="O1531" i="4"/>
  <c r="Z1531" i="4" s="1"/>
  <c r="P1531" i="4"/>
  <c r="AA1531" i="4" s="1"/>
  <c r="Q1531" i="4"/>
  <c r="AB1531" i="4" s="1"/>
  <c r="G1531" i="4"/>
  <c r="R1531" i="4" s="1"/>
  <c r="H1531" i="4"/>
  <c r="S1531" i="4" s="1"/>
  <c r="I1531" i="4"/>
  <c r="T1531" i="4" s="1"/>
  <c r="J1531" i="4"/>
  <c r="U1531" i="4" s="1"/>
  <c r="AF1532" i="4" l="1"/>
  <c r="AC1531" i="4"/>
  <c r="AD1531" i="4" s="1"/>
  <c r="AE1531" i="4" s="1"/>
  <c r="F1533" i="4"/>
  <c r="M1532" i="4"/>
  <c r="X1532" i="4" s="1"/>
  <c r="N1532" i="4"/>
  <c r="Y1532" i="4" s="1"/>
  <c r="O1532" i="4"/>
  <c r="Z1532" i="4" s="1"/>
  <c r="P1532" i="4"/>
  <c r="AA1532" i="4" s="1"/>
  <c r="Q1532" i="4"/>
  <c r="AB1532" i="4" s="1"/>
  <c r="G1532" i="4"/>
  <c r="R1532" i="4" s="1"/>
  <c r="H1532" i="4"/>
  <c r="S1532" i="4" s="1"/>
  <c r="I1532" i="4"/>
  <c r="T1532" i="4" s="1"/>
  <c r="J1532" i="4"/>
  <c r="U1532" i="4" s="1"/>
  <c r="K1532" i="4"/>
  <c r="V1532" i="4" s="1"/>
  <c r="L1532" i="4"/>
  <c r="W1532" i="4" s="1"/>
  <c r="AF1533" i="4" l="1"/>
  <c r="AC1532" i="4"/>
  <c r="AD1532" i="4" s="1"/>
  <c r="AE1532" i="4" s="1"/>
  <c r="F1534" i="4"/>
  <c r="O1533" i="4"/>
  <c r="Z1533" i="4" s="1"/>
  <c r="P1533" i="4"/>
  <c r="AA1533" i="4" s="1"/>
  <c r="Q1533" i="4"/>
  <c r="AB1533" i="4" s="1"/>
  <c r="G1533" i="4"/>
  <c r="R1533" i="4" s="1"/>
  <c r="H1533" i="4"/>
  <c r="S1533" i="4" s="1"/>
  <c r="I1533" i="4"/>
  <c r="T1533" i="4" s="1"/>
  <c r="J1533" i="4"/>
  <c r="U1533" i="4" s="1"/>
  <c r="K1533" i="4"/>
  <c r="V1533" i="4" s="1"/>
  <c r="L1533" i="4"/>
  <c r="W1533" i="4" s="1"/>
  <c r="M1533" i="4"/>
  <c r="X1533" i="4" s="1"/>
  <c r="N1533" i="4"/>
  <c r="Y1533" i="4" s="1"/>
  <c r="AF1534" i="4" l="1"/>
  <c r="AC1533" i="4"/>
  <c r="AD1533" i="4" s="1"/>
  <c r="AE1533" i="4" s="1"/>
  <c r="F1535" i="4"/>
  <c r="Q1534" i="4"/>
  <c r="AB1534" i="4" s="1"/>
  <c r="G1534" i="4"/>
  <c r="R1534" i="4" s="1"/>
  <c r="H1534" i="4"/>
  <c r="S1534" i="4" s="1"/>
  <c r="I1534" i="4"/>
  <c r="T1534" i="4" s="1"/>
  <c r="J1534" i="4"/>
  <c r="U1534" i="4" s="1"/>
  <c r="K1534" i="4"/>
  <c r="V1534" i="4" s="1"/>
  <c r="L1534" i="4"/>
  <c r="W1534" i="4" s="1"/>
  <c r="M1534" i="4"/>
  <c r="X1534" i="4" s="1"/>
  <c r="N1534" i="4"/>
  <c r="Y1534" i="4" s="1"/>
  <c r="O1534" i="4"/>
  <c r="Z1534" i="4" s="1"/>
  <c r="P1534" i="4"/>
  <c r="AA1534" i="4" s="1"/>
  <c r="AF1535" i="4" l="1"/>
  <c r="AC1534" i="4"/>
  <c r="AD1534" i="4" s="1"/>
  <c r="AE1534" i="4" s="1"/>
  <c r="F1536" i="4"/>
  <c r="G1535" i="4"/>
  <c r="R1535" i="4" s="1"/>
  <c r="H1535" i="4"/>
  <c r="S1535" i="4" s="1"/>
  <c r="I1535" i="4"/>
  <c r="T1535" i="4" s="1"/>
  <c r="J1535" i="4"/>
  <c r="U1535" i="4" s="1"/>
  <c r="K1535" i="4"/>
  <c r="V1535" i="4" s="1"/>
  <c r="L1535" i="4"/>
  <c r="W1535" i="4" s="1"/>
  <c r="M1535" i="4"/>
  <c r="X1535" i="4" s="1"/>
  <c r="N1535" i="4"/>
  <c r="Y1535" i="4" s="1"/>
  <c r="O1535" i="4"/>
  <c r="Z1535" i="4" s="1"/>
  <c r="P1535" i="4"/>
  <c r="AA1535" i="4" s="1"/>
  <c r="Q1535" i="4"/>
  <c r="AB1535" i="4" s="1"/>
  <c r="AF1536" i="4" l="1"/>
  <c r="AC1535" i="4"/>
  <c r="AD1535" i="4" s="1"/>
  <c r="AE1535" i="4" s="1"/>
  <c r="F1537" i="4"/>
  <c r="I1536" i="4"/>
  <c r="T1536" i="4" s="1"/>
  <c r="J1536" i="4"/>
  <c r="U1536" i="4" s="1"/>
  <c r="K1536" i="4"/>
  <c r="V1536" i="4" s="1"/>
  <c r="L1536" i="4"/>
  <c r="W1536" i="4" s="1"/>
  <c r="M1536" i="4"/>
  <c r="X1536" i="4" s="1"/>
  <c r="N1536" i="4"/>
  <c r="Y1536" i="4" s="1"/>
  <c r="O1536" i="4"/>
  <c r="Z1536" i="4" s="1"/>
  <c r="P1536" i="4"/>
  <c r="AA1536" i="4" s="1"/>
  <c r="Q1536" i="4"/>
  <c r="AB1536" i="4" s="1"/>
  <c r="G1536" i="4"/>
  <c r="R1536" i="4" s="1"/>
  <c r="H1536" i="4"/>
  <c r="S1536" i="4" s="1"/>
  <c r="AF1537" i="4" l="1"/>
  <c r="AC1536" i="4"/>
  <c r="AD1536" i="4" s="1"/>
  <c r="AE1536" i="4" s="1"/>
  <c r="F1538" i="4"/>
  <c r="K1537" i="4"/>
  <c r="V1537" i="4" s="1"/>
  <c r="L1537" i="4"/>
  <c r="W1537" i="4" s="1"/>
  <c r="M1537" i="4"/>
  <c r="X1537" i="4" s="1"/>
  <c r="N1537" i="4"/>
  <c r="Y1537" i="4" s="1"/>
  <c r="O1537" i="4"/>
  <c r="Z1537" i="4" s="1"/>
  <c r="P1537" i="4"/>
  <c r="AA1537" i="4" s="1"/>
  <c r="Q1537" i="4"/>
  <c r="AB1537" i="4" s="1"/>
  <c r="G1537" i="4"/>
  <c r="R1537" i="4" s="1"/>
  <c r="H1537" i="4"/>
  <c r="S1537" i="4" s="1"/>
  <c r="I1537" i="4"/>
  <c r="T1537" i="4" s="1"/>
  <c r="J1537" i="4"/>
  <c r="U1537" i="4" s="1"/>
  <c r="AF1538" i="4" l="1"/>
  <c r="AC1537" i="4"/>
  <c r="AD1537" i="4" s="1"/>
  <c r="AE1537" i="4" s="1"/>
  <c r="F1539" i="4"/>
  <c r="M1538" i="4"/>
  <c r="X1538" i="4" s="1"/>
  <c r="N1538" i="4"/>
  <c r="Y1538" i="4" s="1"/>
  <c r="O1538" i="4"/>
  <c r="Z1538" i="4" s="1"/>
  <c r="P1538" i="4"/>
  <c r="AA1538" i="4" s="1"/>
  <c r="Q1538" i="4"/>
  <c r="AB1538" i="4" s="1"/>
  <c r="G1538" i="4"/>
  <c r="R1538" i="4" s="1"/>
  <c r="H1538" i="4"/>
  <c r="S1538" i="4" s="1"/>
  <c r="I1538" i="4"/>
  <c r="T1538" i="4" s="1"/>
  <c r="J1538" i="4"/>
  <c r="U1538" i="4" s="1"/>
  <c r="K1538" i="4"/>
  <c r="V1538" i="4" s="1"/>
  <c r="L1538" i="4"/>
  <c r="W1538" i="4" s="1"/>
  <c r="AF1539" i="4" l="1"/>
  <c r="AC1538" i="4"/>
  <c r="AD1538" i="4" s="1"/>
  <c r="AE1538" i="4" s="1"/>
  <c r="F1540" i="4"/>
  <c r="O1539" i="4"/>
  <c r="Z1539" i="4" s="1"/>
  <c r="P1539" i="4"/>
  <c r="AA1539" i="4" s="1"/>
  <c r="Q1539" i="4"/>
  <c r="AB1539" i="4" s="1"/>
  <c r="G1539" i="4"/>
  <c r="R1539" i="4" s="1"/>
  <c r="H1539" i="4"/>
  <c r="S1539" i="4" s="1"/>
  <c r="I1539" i="4"/>
  <c r="T1539" i="4" s="1"/>
  <c r="J1539" i="4"/>
  <c r="U1539" i="4" s="1"/>
  <c r="K1539" i="4"/>
  <c r="V1539" i="4" s="1"/>
  <c r="L1539" i="4"/>
  <c r="W1539" i="4" s="1"/>
  <c r="M1539" i="4"/>
  <c r="X1539" i="4" s="1"/>
  <c r="N1539" i="4"/>
  <c r="Y1539" i="4" s="1"/>
  <c r="AF1540" i="4" l="1"/>
  <c r="AC1539" i="4"/>
  <c r="AD1539" i="4" s="1"/>
  <c r="AE1539" i="4" s="1"/>
  <c r="F1541" i="4"/>
  <c r="Q1540" i="4"/>
  <c r="AB1540" i="4" s="1"/>
  <c r="G1540" i="4"/>
  <c r="R1540" i="4" s="1"/>
  <c r="H1540" i="4"/>
  <c r="S1540" i="4" s="1"/>
  <c r="I1540" i="4"/>
  <c r="T1540" i="4" s="1"/>
  <c r="J1540" i="4"/>
  <c r="U1540" i="4" s="1"/>
  <c r="K1540" i="4"/>
  <c r="V1540" i="4" s="1"/>
  <c r="L1540" i="4"/>
  <c r="W1540" i="4" s="1"/>
  <c r="M1540" i="4"/>
  <c r="X1540" i="4" s="1"/>
  <c r="N1540" i="4"/>
  <c r="Y1540" i="4" s="1"/>
  <c r="O1540" i="4"/>
  <c r="Z1540" i="4" s="1"/>
  <c r="P1540" i="4"/>
  <c r="AA1540" i="4" s="1"/>
  <c r="AF1541" i="4" l="1"/>
  <c r="AC1540" i="4"/>
  <c r="AD1540" i="4" s="1"/>
  <c r="AE1540" i="4" s="1"/>
  <c r="F1542" i="4"/>
  <c r="G1541" i="4"/>
  <c r="R1541" i="4" s="1"/>
  <c r="H1541" i="4"/>
  <c r="S1541" i="4" s="1"/>
  <c r="I1541" i="4"/>
  <c r="T1541" i="4" s="1"/>
  <c r="J1541" i="4"/>
  <c r="U1541" i="4" s="1"/>
  <c r="K1541" i="4"/>
  <c r="V1541" i="4" s="1"/>
  <c r="L1541" i="4"/>
  <c r="W1541" i="4" s="1"/>
  <c r="M1541" i="4"/>
  <c r="X1541" i="4" s="1"/>
  <c r="N1541" i="4"/>
  <c r="Y1541" i="4" s="1"/>
  <c r="O1541" i="4"/>
  <c r="Z1541" i="4" s="1"/>
  <c r="P1541" i="4"/>
  <c r="AA1541" i="4" s="1"/>
  <c r="Q1541" i="4"/>
  <c r="AB1541" i="4" s="1"/>
  <c r="AF1542" i="4" l="1"/>
  <c r="AC1541" i="4"/>
  <c r="AD1541" i="4" s="1"/>
  <c r="AE1541" i="4" s="1"/>
  <c r="F1543" i="4"/>
  <c r="I1542" i="4"/>
  <c r="T1542" i="4" s="1"/>
  <c r="J1542" i="4"/>
  <c r="U1542" i="4" s="1"/>
  <c r="K1542" i="4"/>
  <c r="V1542" i="4" s="1"/>
  <c r="L1542" i="4"/>
  <c r="W1542" i="4" s="1"/>
  <c r="M1542" i="4"/>
  <c r="X1542" i="4" s="1"/>
  <c r="N1542" i="4"/>
  <c r="Y1542" i="4" s="1"/>
  <c r="O1542" i="4"/>
  <c r="Z1542" i="4" s="1"/>
  <c r="P1542" i="4"/>
  <c r="AA1542" i="4" s="1"/>
  <c r="Q1542" i="4"/>
  <c r="AB1542" i="4" s="1"/>
  <c r="G1542" i="4"/>
  <c r="R1542" i="4" s="1"/>
  <c r="H1542" i="4"/>
  <c r="S1542" i="4" s="1"/>
  <c r="AF1543" i="4" l="1"/>
  <c r="AC1542" i="4"/>
  <c r="AD1542" i="4" s="1"/>
  <c r="AE1542" i="4" s="1"/>
  <c r="F1544" i="4"/>
  <c r="K1543" i="4"/>
  <c r="V1543" i="4" s="1"/>
  <c r="L1543" i="4"/>
  <c r="W1543" i="4" s="1"/>
  <c r="M1543" i="4"/>
  <c r="X1543" i="4" s="1"/>
  <c r="N1543" i="4"/>
  <c r="Y1543" i="4" s="1"/>
  <c r="O1543" i="4"/>
  <c r="Z1543" i="4" s="1"/>
  <c r="P1543" i="4"/>
  <c r="AA1543" i="4" s="1"/>
  <c r="Q1543" i="4"/>
  <c r="AB1543" i="4" s="1"/>
  <c r="G1543" i="4"/>
  <c r="R1543" i="4" s="1"/>
  <c r="H1543" i="4"/>
  <c r="S1543" i="4" s="1"/>
  <c r="I1543" i="4"/>
  <c r="T1543" i="4" s="1"/>
  <c r="J1543" i="4"/>
  <c r="U1543" i="4" s="1"/>
  <c r="AF1544" i="4" l="1"/>
  <c r="AC1543" i="4"/>
  <c r="AD1543" i="4" s="1"/>
  <c r="AE1543" i="4" s="1"/>
  <c r="F1545" i="4"/>
  <c r="M1544" i="4"/>
  <c r="X1544" i="4" s="1"/>
  <c r="N1544" i="4"/>
  <c r="Y1544" i="4" s="1"/>
  <c r="O1544" i="4"/>
  <c r="Z1544" i="4" s="1"/>
  <c r="P1544" i="4"/>
  <c r="AA1544" i="4" s="1"/>
  <c r="Q1544" i="4"/>
  <c r="AB1544" i="4" s="1"/>
  <c r="G1544" i="4"/>
  <c r="R1544" i="4" s="1"/>
  <c r="H1544" i="4"/>
  <c r="S1544" i="4" s="1"/>
  <c r="I1544" i="4"/>
  <c r="T1544" i="4" s="1"/>
  <c r="J1544" i="4"/>
  <c r="U1544" i="4" s="1"/>
  <c r="K1544" i="4"/>
  <c r="V1544" i="4" s="1"/>
  <c r="L1544" i="4"/>
  <c r="W1544" i="4" s="1"/>
  <c r="AF1545" i="4" l="1"/>
  <c r="AC1544" i="4"/>
  <c r="AD1544" i="4" s="1"/>
  <c r="AE1544" i="4" s="1"/>
  <c r="F1546" i="4"/>
  <c r="O1545" i="4"/>
  <c r="Z1545" i="4" s="1"/>
  <c r="P1545" i="4"/>
  <c r="AA1545" i="4" s="1"/>
  <c r="Q1545" i="4"/>
  <c r="AB1545" i="4" s="1"/>
  <c r="G1545" i="4"/>
  <c r="R1545" i="4" s="1"/>
  <c r="H1545" i="4"/>
  <c r="S1545" i="4" s="1"/>
  <c r="I1545" i="4"/>
  <c r="T1545" i="4" s="1"/>
  <c r="J1545" i="4"/>
  <c r="U1545" i="4" s="1"/>
  <c r="K1545" i="4"/>
  <c r="V1545" i="4" s="1"/>
  <c r="L1545" i="4"/>
  <c r="W1545" i="4" s="1"/>
  <c r="M1545" i="4"/>
  <c r="X1545" i="4" s="1"/>
  <c r="N1545" i="4"/>
  <c r="Y1545" i="4" s="1"/>
  <c r="AF1546" i="4" l="1"/>
  <c r="AC1545" i="4"/>
  <c r="AD1545" i="4" s="1"/>
  <c r="AE1545" i="4" s="1"/>
  <c r="F1547" i="4"/>
  <c r="Q1546" i="4"/>
  <c r="AB1546" i="4" s="1"/>
  <c r="G1546" i="4"/>
  <c r="R1546" i="4" s="1"/>
  <c r="H1546" i="4"/>
  <c r="S1546" i="4" s="1"/>
  <c r="I1546" i="4"/>
  <c r="T1546" i="4" s="1"/>
  <c r="J1546" i="4"/>
  <c r="U1546" i="4" s="1"/>
  <c r="K1546" i="4"/>
  <c r="V1546" i="4" s="1"/>
  <c r="L1546" i="4"/>
  <c r="W1546" i="4" s="1"/>
  <c r="M1546" i="4"/>
  <c r="X1546" i="4" s="1"/>
  <c r="N1546" i="4"/>
  <c r="Y1546" i="4" s="1"/>
  <c r="O1546" i="4"/>
  <c r="Z1546" i="4" s="1"/>
  <c r="P1546" i="4"/>
  <c r="AA1546" i="4" s="1"/>
  <c r="AF1547" i="4" l="1"/>
  <c r="AC1546" i="4"/>
  <c r="AD1546" i="4" s="1"/>
  <c r="AE1546" i="4" s="1"/>
  <c r="F1548" i="4"/>
  <c r="G1547" i="4"/>
  <c r="R1547" i="4" s="1"/>
  <c r="H1547" i="4"/>
  <c r="S1547" i="4" s="1"/>
  <c r="I1547" i="4"/>
  <c r="T1547" i="4" s="1"/>
  <c r="J1547" i="4"/>
  <c r="U1547" i="4" s="1"/>
  <c r="K1547" i="4"/>
  <c r="V1547" i="4" s="1"/>
  <c r="L1547" i="4"/>
  <c r="W1547" i="4" s="1"/>
  <c r="M1547" i="4"/>
  <c r="X1547" i="4" s="1"/>
  <c r="N1547" i="4"/>
  <c r="Y1547" i="4" s="1"/>
  <c r="O1547" i="4"/>
  <c r="Z1547" i="4" s="1"/>
  <c r="P1547" i="4"/>
  <c r="AA1547" i="4" s="1"/>
  <c r="Q1547" i="4"/>
  <c r="AB1547" i="4" s="1"/>
  <c r="AF1548" i="4" l="1"/>
  <c r="AC1547" i="4"/>
  <c r="AD1547" i="4" s="1"/>
  <c r="AE1547" i="4" s="1"/>
  <c r="F1549" i="4"/>
  <c r="I1548" i="4"/>
  <c r="T1548" i="4" s="1"/>
  <c r="J1548" i="4"/>
  <c r="U1548" i="4" s="1"/>
  <c r="K1548" i="4"/>
  <c r="V1548" i="4" s="1"/>
  <c r="L1548" i="4"/>
  <c r="W1548" i="4" s="1"/>
  <c r="M1548" i="4"/>
  <c r="X1548" i="4" s="1"/>
  <c r="N1548" i="4"/>
  <c r="Y1548" i="4" s="1"/>
  <c r="O1548" i="4"/>
  <c r="Z1548" i="4" s="1"/>
  <c r="P1548" i="4"/>
  <c r="AA1548" i="4" s="1"/>
  <c r="Q1548" i="4"/>
  <c r="AB1548" i="4" s="1"/>
  <c r="G1548" i="4"/>
  <c r="R1548" i="4" s="1"/>
  <c r="H1548" i="4"/>
  <c r="S1548" i="4" s="1"/>
  <c r="AF1549" i="4" l="1"/>
  <c r="AC1548" i="4"/>
  <c r="AD1548" i="4" s="1"/>
  <c r="AE1548" i="4" s="1"/>
  <c r="F1550" i="4"/>
  <c r="K1549" i="4"/>
  <c r="V1549" i="4" s="1"/>
  <c r="L1549" i="4"/>
  <c r="W1549" i="4" s="1"/>
  <c r="M1549" i="4"/>
  <c r="X1549" i="4" s="1"/>
  <c r="N1549" i="4"/>
  <c r="Y1549" i="4" s="1"/>
  <c r="O1549" i="4"/>
  <c r="Z1549" i="4" s="1"/>
  <c r="P1549" i="4"/>
  <c r="AA1549" i="4" s="1"/>
  <c r="Q1549" i="4"/>
  <c r="AB1549" i="4" s="1"/>
  <c r="G1549" i="4"/>
  <c r="R1549" i="4" s="1"/>
  <c r="H1549" i="4"/>
  <c r="S1549" i="4" s="1"/>
  <c r="I1549" i="4"/>
  <c r="T1549" i="4" s="1"/>
  <c r="J1549" i="4"/>
  <c r="U1549" i="4" s="1"/>
  <c r="AF1550" i="4" l="1"/>
  <c r="AC1549" i="4"/>
  <c r="AD1549" i="4" s="1"/>
  <c r="AE1549" i="4" s="1"/>
  <c r="F1551" i="4"/>
  <c r="M1550" i="4"/>
  <c r="X1550" i="4" s="1"/>
  <c r="N1550" i="4"/>
  <c r="Y1550" i="4" s="1"/>
  <c r="O1550" i="4"/>
  <c r="Z1550" i="4" s="1"/>
  <c r="P1550" i="4"/>
  <c r="AA1550" i="4" s="1"/>
  <c r="Q1550" i="4"/>
  <c r="AB1550" i="4" s="1"/>
  <c r="G1550" i="4"/>
  <c r="R1550" i="4" s="1"/>
  <c r="H1550" i="4"/>
  <c r="S1550" i="4" s="1"/>
  <c r="I1550" i="4"/>
  <c r="T1550" i="4" s="1"/>
  <c r="J1550" i="4"/>
  <c r="U1550" i="4" s="1"/>
  <c r="K1550" i="4"/>
  <c r="V1550" i="4" s="1"/>
  <c r="L1550" i="4"/>
  <c r="W1550" i="4" s="1"/>
  <c r="AF1551" i="4" l="1"/>
  <c r="AC1550" i="4"/>
  <c r="AD1550" i="4" s="1"/>
  <c r="AE1550" i="4" s="1"/>
  <c r="F1552" i="4"/>
  <c r="O1551" i="4"/>
  <c r="Z1551" i="4" s="1"/>
  <c r="P1551" i="4"/>
  <c r="AA1551" i="4" s="1"/>
  <c r="Q1551" i="4"/>
  <c r="AB1551" i="4" s="1"/>
  <c r="G1551" i="4"/>
  <c r="R1551" i="4" s="1"/>
  <c r="H1551" i="4"/>
  <c r="S1551" i="4" s="1"/>
  <c r="I1551" i="4"/>
  <c r="T1551" i="4" s="1"/>
  <c r="J1551" i="4"/>
  <c r="U1551" i="4" s="1"/>
  <c r="K1551" i="4"/>
  <c r="V1551" i="4" s="1"/>
  <c r="L1551" i="4"/>
  <c r="W1551" i="4" s="1"/>
  <c r="M1551" i="4"/>
  <c r="X1551" i="4" s="1"/>
  <c r="N1551" i="4"/>
  <c r="Y1551" i="4" s="1"/>
  <c r="AF1552" i="4" l="1"/>
  <c r="AC1551" i="4"/>
  <c r="AD1551" i="4" s="1"/>
  <c r="AE1551" i="4" s="1"/>
  <c r="F1553" i="4"/>
  <c r="Q1552" i="4"/>
  <c r="AB1552" i="4" s="1"/>
  <c r="G1552" i="4"/>
  <c r="R1552" i="4" s="1"/>
  <c r="H1552" i="4"/>
  <c r="S1552" i="4" s="1"/>
  <c r="I1552" i="4"/>
  <c r="T1552" i="4" s="1"/>
  <c r="J1552" i="4"/>
  <c r="U1552" i="4" s="1"/>
  <c r="K1552" i="4"/>
  <c r="V1552" i="4" s="1"/>
  <c r="L1552" i="4"/>
  <c r="W1552" i="4" s="1"/>
  <c r="M1552" i="4"/>
  <c r="X1552" i="4" s="1"/>
  <c r="N1552" i="4"/>
  <c r="Y1552" i="4" s="1"/>
  <c r="O1552" i="4"/>
  <c r="Z1552" i="4" s="1"/>
  <c r="P1552" i="4"/>
  <c r="AA1552" i="4" s="1"/>
  <c r="AF1553" i="4" l="1"/>
  <c r="AC1552" i="4"/>
  <c r="AD1552" i="4" s="1"/>
  <c r="AE1552" i="4" s="1"/>
  <c r="F1554" i="4"/>
  <c r="G1553" i="4"/>
  <c r="R1553" i="4" s="1"/>
  <c r="H1553" i="4"/>
  <c r="S1553" i="4" s="1"/>
  <c r="I1553" i="4"/>
  <c r="T1553" i="4" s="1"/>
  <c r="J1553" i="4"/>
  <c r="U1553" i="4" s="1"/>
  <c r="K1553" i="4"/>
  <c r="V1553" i="4" s="1"/>
  <c r="L1553" i="4"/>
  <c r="W1553" i="4" s="1"/>
  <c r="M1553" i="4"/>
  <c r="X1553" i="4" s="1"/>
  <c r="N1553" i="4"/>
  <c r="Y1553" i="4" s="1"/>
  <c r="O1553" i="4"/>
  <c r="Z1553" i="4" s="1"/>
  <c r="P1553" i="4"/>
  <c r="AA1553" i="4" s="1"/>
  <c r="Q1553" i="4"/>
  <c r="AB1553" i="4" s="1"/>
  <c r="AF1554" i="4" l="1"/>
  <c r="AC1553" i="4"/>
  <c r="AD1553" i="4" s="1"/>
  <c r="AE1553" i="4" s="1"/>
  <c r="F1555" i="4"/>
  <c r="I1554" i="4"/>
  <c r="T1554" i="4" s="1"/>
  <c r="J1554" i="4"/>
  <c r="U1554" i="4" s="1"/>
  <c r="K1554" i="4"/>
  <c r="V1554" i="4" s="1"/>
  <c r="L1554" i="4"/>
  <c r="W1554" i="4" s="1"/>
  <c r="M1554" i="4"/>
  <c r="X1554" i="4" s="1"/>
  <c r="N1554" i="4"/>
  <c r="Y1554" i="4" s="1"/>
  <c r="O1554" i="4"/>
  <c r="Z1554" i="4" s="1"/>
  <c r="P1554" i="4"/>
  <c r="AA1554" i="4" s="1"/>
  <c r="Q1554" i="4"/>
  <c r="AB1554" i="4" s="1"/>
  <c r="G1554" i="4"/>
  <c r="R1554" i="4" s="1"/>
  <c r="H1554" i="4"/>
  <c r="S1554" i="4" s="1"/>
  <c r="AF1555" i="4" l="1"/>
  <c r="AC1554" i="4"/>
  <c r="AD1554" i="4" s="1"/>
  <c r="AE1554" i="4" s="1"/>
  <c r="F1556" i="4"/>
  <c r="K1555" i="4"/>
  <c r="V1555" i="4" s="1"/>
  <c r="L1555" i="4"/>
  <c r="W1555" i="4" s="1"/>
  <c r="M1555" i="4"/>
  <c r="X1555" i="4" s="1"/>
  <c r="N1555" i="4"/>
  <c r="Y1555" i="4" s="1"/>
  <c r="O1555" i="4"/>
  <c r="Z1555" i="4" s="1"/>
  <c r="P1555" i="4"/>
  <c r="AA1555" i="4" s="1"/>
  <c r="Q1555" i="4"/>
  <c r="AB1555" i="4" s="1"/>
  <c r="G1555" i="4"/>
  <c r="R1555" i="4" s="1"/>
  <c r="H1555" i="4"/>
  <c r="S1555" i="4" s="1"/>
  <c r="I1555" i="4"/>
  <c r="T1555" i="4" s="1"/>
  <c r="J1555" i="4"/>
  <c r="U1555" i="4" s="1"/>
  <c r="AF1556" i="4" l="1"/>
  <c r="AC1555" i="4"/>
  <c r="AD1555" i="4" s="1"/>
  <c r="AE1555" i="4" s="1"/>
  <c r="F1557" i="4"/>
  <c r="M1556" i="4"/>
  <c r="X1556" i="4" s="1"/>
  <c r="N1556" i="4"/>
  <c r="Y1556" i="4" s="1"/>
  <c r="O1556" i="4"/>
  <c r="Z1556" i="4" s="1"/>
  <c r="P1556" i="4"/>
  <c r="AA1556" i="4" s="1"/>
  <c r="Q1556" i="4"/>
  <c r="AB1556" i="4" s="1"/>
  <c r="G1556" i="4"/>
  <c r="R1556" i="4" s="1"/>
  <c r="H1556" i="4"/>
  <c r="S1556" i="4" s="1"/>
  <c r="I1556" i="4"/>
  <c r="T1556" i="4" s="1"/>
  <c r="J1556" i="4"/>
  <c r="U1556" i="4" s="1"/>
  <c r="K1556" i="4"/>
  <c r="V1556" i="4" s="1"/>
  <c r="L1556" i="4"/>
  <c r="W1556" i="4" s="1"/>
  <c r="AF1557" i="4" l="1"/>
  <c r="AC1556" i="4"/>
  <c r="AD1556" i="4" s="1"/>
  <c r="AE1556" i="4" s="1"/>
  <c r="F1558" i="4"/>
  <c r="O1557" i="4"/>
  <c r="Z1557" i="4" s="1"/>
  <c r="P1557" i="4"/>
  <c r="AA1557" i="4" s="1"/>
  <c r="Q1557" i="4"/>
  <c r="AB1557" i="4" s="1"/>
  <c r="G1557" i="4"/>
  <c r="R1557" i="4" s="1"/>
  <c r="H1557" i="4"/>
  <c r="S1557" i="4" s="1"/>
  <c r="I1557" i="4"/>
  <c r="T1557" i="4" s="1"/>
  <c r="J1557" i="4"/>
  <c r="U1557" i="4" s="1"/>
  <c r="K1557" i="4"/>
  <c r="V1557" i="4" s="1"/>
  <c r="L1557" i="4"/>
  <c r="W1557" i="4" s="1"/>
  <c r="M1557" i="4"/>
  <c r="X1557" i="4" s="1"/>
  <c r="N1557" i="4"/>
  <c r="Y1557" i="4" s="1"/>
  <c r="AF1558" i="4" l="1"/>
  <c r="AC1557" i="4"/>
  <c r="AD1557" i="4" s="1"/>
  <c r="AE1557" i="4" s="1"/>
  <c r="F1559" i="4"/>
  <c r="Q1558" i="4"/>
  <c r="AB1558" i="4" s="1"/>
  <c r="G1558" i="4"/>
  <c r="R1558" i="4" s="1"/>
  <c r="H1558" i="4"/>
  <c r="S1558" i="4" s="1"/>
  <c r="I1558" i="4"/>
  <c r="T1558" i="4" s="1"/>
  <c r="J1558" i="4"/>
  <c r="U1558" i="4" s="1"/>
  <c r="K1558" i="4"/>
  <c r="V1558" i="4" s="1"/>
  <c r="L1558" i="4"/>
  <c r="W1558" i="4" s="1"/>
  <c r="M1558" i="4"/>
  <c r="X1558" i="4" s="1"/>
  <c r="N1558" i="4"/>
  <c r="Y1558" i="4" s="1"/>
  <c r="O1558" i="4"/>
  <c r="Z1558" i="4" s="1"/>
  <c r="P1558" i="4"/>
  <c r="AA1558" i="4" s="1"/>
  <c r="AF1559" i="4" l="1"/>
  <c r="AC1558" i="4"/>
  <c r="AD1558" i="4" s="1"/>
  <c r="AE1558" i="4" s="1"/>
  <c r="F1560" i="4"/>
  <c r="G1559" i="4"/>
  <c r="R1559" i="4" s="1"/>
  <c r="H1559" i="4"/>
  <c r="S1559" i="4" s="1"/>
  <c r="I1559" i="4"/>
  <c r="T1559" i="4" s="1"/>
  <c r="J1559" i="4"/>
  <c r="U1559" i="4" s="1"/>
  <c r="K1559" i="4"/>
  <c r="V1559" i="4" s="1"/>
  <c r="L1559" i="4"/>
  <c r="W1559" i="4" s="1"/>
  <c r="M1559" i="4"/>
  <c r="X1559" i="4" s="1"/>
  <c r="N1559" i="4"/>
  <c r="Y1559" i="4" s="1"/>
  <c r="O1559" i="4"/>
  <c r="Z1559" i="4" s="1"/>
  <c r="P1559" i="4"/>
  <c r="AA1559" i="4" s="1"/>
  <c r="Q1559" i="4"/>
  <c r="AB1559" i="4" s="1"/>
  <c r="AF1560" i="4" l="1"/>
  <c r="AC1559" i="4"/>
  <c r="AD1559" i="4" s="1"/>
  <c r="AE1559" i="4" s="1"/>
  <c r="F1561" i="4"/>
  <c r="I1560" i="4"/>
  <c r="T1560" i="4" s="1"/>
  <c r="J1560" i="4"/>
  <c r="U1560" i="4" s="1"/>
  <c r="K1560" i="4"/>
  <c r="V1560" i="4" s="1"/>
  <c r="L1560" i="4"/>
  <c r="W1560" i="4" s="1"/>
  <c r="M1560" i="4"/>
  <c r="X1560" i="4" s="1"/>
  <c r="N1560" i="4"/>
  <c r="Y1560" i="4" s="1"/>
  <c r="O1560" i="4"/>
  <c r="Z1560" i="4" s="1"/>
  <c r="P1560" i="4"/>
  <c r="AA1560" i="4" s="1"/>
  <c r="Q1560" i="4"/>
  <c r="AB1560" i="4" s="1"/>
  <c r="G1560" i="4"/>
  <c r="R1560" i="4" s="1"/>
  <c r="H1560" i="4"/>
  <c r="S1560" i="4" s="1"/>
  <c r="AF1561" i="4" l="1"/>
  <c r="AC1560" i="4"/>
  <c r="AD1560" i="4" s="1"/>
  <c r="AE1560" i="4" s="1"/>
  <c r="F1562" i="4"/>
  <c r="K1561" i="4"/>
  <c r="V1561" i="4" s="1"/>
  <c r="L1561" i="4"/>
  <c r="W1561" i="4" s="1"/>
  <c r="M1561" i="4"/>
  <c r="X1561" i="4" s="1"/>
  <c r="N1561" i="4"/>
  <c r="Y1561" i="4" s="1"/>
  <c r="O1561" i="4"/>
  <c r="Z1561" i="4" s="1"/>
  <c r="P1561" i="4"/>
  <c r="AA1561" i="4" s="1"/>
  <c r="Q1561" i="4"/>
  <c r="AB1561" i="4" s="1"/>
  <c r="G1561" i="4"/>
  <c r="R1561" i="4" s="1"/>
  <c r="H1561" i="4"/>
  <c r="S1561" i="4" s="1"/>
  <c r="I1561" i="4"/>
  <c r="T1561" i="4" s="1"/>
  <c r="J1561" i="4"/>
  <c r="U1561" i="4" s="1"/>
  <c r="AF1562" i="4" l="1"/>
  <c r="AC1561" i="4"/>
  <c r="AD1561" i="4" s="1"/>
  <c r="AE1561" i="4" s="1"/>
  <c r="F1563" i="4"/>
  <c r="M1562" i="4"/>
  <c r="X1562" i="4" s="1"/>
  <c r="N1562" i="4"/>
  <c r="Y1562" i="4" s="1"/>
  <c r="O1562" i="4"/>
  <c r="Z1562" i="4" s="1"/>
  <c r="P1562" i="4"/>
  <c r="AA1562" i="4" s="1"/>
  <c r="Q1562" i="4"/>
  <c r="AB1562" i="4" s="1"/>
  <c r="G1562" i="4"/>
  <c r="R1562" i="4" s="1"/>
  <c r="H1562" i="4"/>
  <c r="S1562" i="4" s="1"/>
  <c r="I1562" i="4"/>
  <c r="T1562" i="4" s="1"/>
  <c r="J1562" i="4"/>
  <c r="U1562" i="4" s="1"/>
  <c r="K1562" i="4"/>
  <c r="V1562" i="4" s="1"/>
  <c r="L1562" i="4"/>
  <c r="W1562" i="4" s="1"/>
  <c r="AF1563" i="4" l="1"/>
  <c r="AC1562" i="4"/>
  <c r="AD1562" i="4" s="1"/>
  <c r="AE1562" i="4" s="1"/>
  <c r="F1564" i="4"/>
  <c r="O1563" i="4"/>
  <c r="Z1563" i="4" s="1"/>
  <c r="P1563" i="4"/>
  <c r="AA1563" i="4" s="1"/>
  <c r="Q1563" i="4"/>
  <c r="AB1563" i="4" s="1"/>
  <c r="G1563" i="4"/>
  <c r="R1563" i="4" s="1"/>
  <c r="H1563" i="4"/>
  <c r="S1563" i="4" s="1"/>
  <c r="I1563" i="4"/>
  <c r="T1563" i="4" s="1"/>
  <c r="J1563" i="4"/>
  <c r="U1563" i="4" s="1"/>
  <c r="K1563" i="4"/>
  <c r="V1563" i="4" s="1"/>
  <c r="L1563" i="4"/>
  <c r="W1563" i="4" s="1"/>
  <c r="M1563" i="4"/>
  <c r="X1563" i="4" s="1"/>
  <c r="N1563" i="4"/>
  <c r="Y1563" i="4" s="1"/>
  <c r="AF1564" i="4" l="1"/>
  <c r="AC1563" i="4"/>
  <c r="AD1563" i="4" s="1"/>
  <c r="AE1563" i="4" s="1"/>
  <c r="F1565" i="4"/>
  <c r="Q1564" i="4"/>
  <c r="AB1564" i="4" s="1"/>
  <c r="G1564" i="4"/>
  <c r="R1564" i="4" s="1"/>
  <c r="H1564" i="4"/>
  <c r="S1564" i="4" s="1"/>
  <c r="I1564" i="4"/>
  <c r="T1564" i="4" s="1"/>
  <c r="J1564" i="4"/>
  <c r="U1564" i="4" s="1"/>
  <c r="K1564" i="4"/>
  <c r="V1564" i="4" s="1"/>
  <c r="L1564" i="4"/>
  <c r="W1564" i="4" s="1"/>
  <c r="M1564" i="4"/>
  <c r="X1564" i="4" s="1"/>
  <c r="N1564" i="4"/>
  <c r="Y1564" i="4" s="1"/>
  <c r="O1564" i="4"/>
  <c r="Z1564" i="4" s="1"/>
  <c r="P1564" i="4"/>
  <c r="AA1564" i="4" s="1"/>
  <c r="AF1565" i="4" l="1"/>
  <c r="AC1564" i="4"/>
  <c r="AD1564" i="4" s="1"/>
  <c r="AE1564" i="4" s="1"/>
  <c r="F1566" i="4"/>
  <c r="G1565" i="4"/>
  <c r="R1565" i="4" s="1"/>
  <c r="H1565" i="4"/>
  <c r="S1565" i="4" s="1"/>
  <c r="I1565" i="4"/>
  <c r="T1565" i="4" s="1"/>
  <c r="J1565" i="4"/>
  <c r="U1565" i="4" s="1"/>
  <c r="K1565" i="4"/>
  <c r="V1565" i="4" s="1"/>
  <c r="L1565" i="4"/>
  <c r="W1565" i="4" s="1"/>
  <c r="M1565" i="4"/>
  <c r="X1565" i="4" s="1"/>
  <c r="N1565" i="4"/>
  <c r="Y1565" i="4" s="1"/>
  <c r="O1565" i="4"/>
  <c r="Z1565" i="4" s="1"/>
  <c r="P1565" i="4"/>
  <c r="AA1565" i="4" s="1"/>
  <c r="Q1565" i="4"/>
  <c r="AB1565" i="4" s="1"/>
  <c r="AF1566" i="4" l="1"/>
  <c r="AC1565" i="4"/>
  <c r="AD1565" i="4" s="1"/>
  <c r="AE1565" i="4" s="1"/>
  <c r="F1567" i="4"/>
  <c r="I1566" i="4"/>
  <c r="T1566" i="4" s="1"/>
  <c r="J1566" i="4"/>
  <c r="U1566" i="4" s="1"/>
  <c r="K1566" i="4"/>
  <c r="V1566" i="4" s="1"/>
  <c r="L1566" i="4"/>
  <c r="W1566" i="4" s="1"/>
  <c r="M1566" i="4"/>
  <c r="X1566" i="4" s="1"/>
  <c r="N1566" i="4"/>
  <c r="Y1566" i="4" s="1"/>
  <c r="O1566" i="4"/>
  <c r="Z1566" i="4" s="1"/>
  <c r="P1566" i="4"/>
  <c r="AA1566" i="4" s="1"/>
  <c r="Q1566" i="4"/>
  <c r="AB1566" i="4" s="1"/>
  <c r="G1566" i="4"/>
  <c r="R1566" i="4" s="1"/>
  <c r="H1566" i="4"/>
  <c r="S1566" i="4" s="1"/>
  <c r="AF1567" i="4" l="1"/>
  <c r="AC1566" i="4"/>
  <c r="AD1566" i="4" s="1"/>
  <c r="AE1566" i="4" s="1"/>
  <c r="F1568" i="4"/>
  <c r="K1567" i="4"/>
  <c r="V1567" i="4" s="1"/>
  <c r="L1567" i="4"/>
  <c r="W1567" i="4" s="1"/>
  <c r="M1567" i="4"/>
  <c r="X1567" i="4" s="1"/>
  <c r="N1567" i="4"/>
  <c r="Y1567" i="4" s="1"/>
  <c r="O1567" i="4"/>
  <c r="Z1567" i="4" s="1"/>
  <c r="P1567" i="4"/>
  <c r="AA1567" i="4" s="1"/>
  <c r="Q1567" i="4"/>
  <c r="AB1567" i="4" s="1"/>
  <c r="G1567" i="4"/>
  <c r="R1567" i="4" s="1"/>
  <c r="H1567" i="4"/>
  <c r="S1567" i="4" s="1"/>
  <c r="I1567" i="4"/>
  <c r="T1567" i="4" s="1"/>
  <c r="J1567" i="4"/>
  <c r="U1567" i="4" s="1"/>
  <c r="AF1568" i="4" l="1"/>
  <c r="AC1567" i="4"/>
  <c r="AD1567" i="4" s="1"/>
  <c r="AE1567" i="4" s="1"/>
  <c r="F1569" i="4"/>
  <c r="M1568" i="4"/>
  <c r="X1568" i="4" s="1"/>
  <c r="N1568" i="4"/>
  <c r="Y1568" i="4" s="1"/>
  <c r="O1568" i="4"/>
  <c r="Z1568" i="4" s="1"/>
  <c r="P1568" i="4"/>
  <c r="AA1568" i="4" s="1"/>
  <c r="Q1568" i="4"/>
  <c r="AB1568" i="4" s="1"/>
  <c r="G1568" i="4"/>
  <c r="R1568" i="4" s="1"/>
  <c r="H1568" i="4"/>
  <c r="S1568" i="4" s="1"/>
  <c r="I1568" i="4"/>
  <c r="T1568" i="4" s="1"/>
  <c r="J1568" i="4"/>
  <c r="U1568" i="4" s="1"/>
  <c r="K1568" i="4"/>
  <c r="V1568" i="4" s="1"/>
  <c r="L1568" i="4"/>
  <c r="W1568" i="4" s="1"/>
  <c r="AF1569" i="4" l="1"/>
  <c r="AC1568" i="4"/>
  <c r="AD1568" i="4" s="1"/>
  <c r="AE1568" i="4" s="1"/>
  <c r="F1570" i="4"/>
  <c r="O1569" i="4"/>
  <c r="Z1569" i="4" s="1"/>
  <c r="P1569" i="4"/>
  <c r="AA1569" i="4" s="1"/>
  <c r="Q1569" i="4"/>
  <c r="AB1569" i="4" s="1"/>
  <c r="G1569" i="4"/>
  <c r="R1569" i="4" s="1"/>
  <c r="H1569" i="4"/>
  <c r="S1569" i="4" s="1"/>
  <c r="I1569" i="4"/>
  <c r="T1569" i="4" s="1"/>
  <c r="J1569" i="4"/>
  <c r="U1569" i="4" s="1"/>
  <c r="K1569" i="4"/>
  <c r="V1569" i="4" s="1"/>
  <c r="L1569" i="4"/>
  <c r="W1569" i="4" s="1"/>
  <c r="M1569" i="4"/>
  <c r="X1569" i="4" s="1"/>
  <c r="N1569" i="4"/>
  <c r="Y1569" i="4" s="1"/>
  <c r="AF1570" i="4" l="1"/>
  <c r="AC1569" i="4"/>
  <c r="AD1569" i="4" s="1"/>
  <c r="AE1569" i="4" s="1"/>
  <c r="F1571" i="4"/>
  <c r="Q1570" i="4"/>
  <c r="AB1570" i="4" s="1"/>
  <c r="G1570" i="4"/>
  <c r="R1570" i="4" s="1"/>
  <c r="H1570" i="4"/>
  <c r="S1570" i="4" s="1"/>
  <c r="I1570" i="4"/>
  <c r="T1570" i="4" s="1"/>
  <c r="J1570" i="4"/>
  <c r="U1570" i="4" s="1"/>
  <c r="K1570" i="4"/>
  <c r="V1570" i="4" s="1"/>
  <c r="L1570" i="4"/>
  <c r="W1570" i="4" s="1"/>
  <c r="M1570" i="4"/>
  <c r="X1570" i="4" s="1"/>
  <c r="N1570" i="4"/>
  <c r="Y1570" i="4" s="1"/>
  <c r="O1570" i="4"/>
  <c r="Z1570" i="4" s="1"/>
  <c r="P1570" i="4"/>
  <c r="AA1570" i="4" s="1"/>
  <c r="AF1571" i="4" l="1"/>
  <c r="AC1570" i="4"/>
  <c r="AD1570" i="4" s="1"/>
  <c r="AE1570" i="4" s="1"/>
  <c r="F1572" i="4"/>
  <c r="G1571" i="4"/>
  <c r="R1571" i="4" s="1"/>
  <c r="H1571" i="4"/>
  <c r="S1571" i="4" s="1"/>
  <c r="I1571" i="4"/>
  <c r="T1571" i="4" s="1"/>
  <c r="J1571" i="4"/>
  <c r="U1571" i="4" s="1"/>
  <c r="K1571" i="4"/>
  <c r="V1571" i="4" s="1"/>
  <c r="L1571" i="4"/>
  <c r="W1571" i="4" s="1"/>
  <c r="M1571" i="4"/>
  <c r="X1571" i="4" s="1"/>
  <c r="N1571" i="4"/>
  <c r="Y1571" i="4" s="1"/>
  <c r="O1571" i="4"/>
  <c r="Z1571" i="4" s="1"/>
  <c r="P1571" i="4"/>
  <c r="AA1571" i="4" s="1"/>
  <c r="Q1571" i="4"/>
  <c r="AB1571" i="4" s="1"/>
  <c r="AF1572" i="4" l="1"/>
  <c r="AC1571" i="4"/>
  <c r="AD1571" i="4" s="1"/>
  <c r="AE1571" i="4" s="1"/>
  <c r="F1573" i="4"/>
  <c r="I1572" i="4"/>
  <c r="T1572" i="4" s="1"/>
  <c r="J1572" i="4"/>
  <c r="U1572" i="4" s="1"/>
  <c r="K1572" i="4"/>
  <c r="V1572" i="4" s="1"/>
  <c r="L1572" i="4"/>
  <c r="W1572" i="4" s="1"/>
  <c r="M1572" i="4"/>
  <c r="X1572" i="4" s="1"/>
  <c r="N1572" i="4"/>
  <c r="Y1572" i="4" s="1"/>
  <c r="O1572" i="4"/>
  <c r="Z1572" i="4" s="1"/>
  <c r="P1572" i="4"/>
  <c r="AA1572" i="4" s="1"/>
  <c r="Q1572" i="4"/>
  <c r="AB1572" i="4" s="1"/>
  <c r="G1572" i="4"/>
  <c r="R1572" i="4" s="1"/>
  <c r="H1572" i="4"/>
  <c r="S1572" i="4" s="1"/>
  <c r="AF1573" i="4" l="1"/>
  <c r="AC1572" i="4"/>
  <c r="AD1572" i="4" s="1"/>
  <c r="AE1572" i="4" s="1"/>
  <c r="F1574" i="4"/>
  <c r="K1573" i="4"/>
  <c r="V1573" i="4" s="1"/>
  <c r="L1573" i="4"/>
  <c r="W1573" i="4" s="1"/>
  <c r="M1573" i="4"/>
  <c r="X1573" i="4" s="1"/>
  <c r="N1573" i="4"/>
  <c r="Y1573" i="4" s="1"/>
  <c r="O1573" i="4"/>
  <c r="Z1573" i="4" s="1"/>
  <c r="P1573" i="4"/>
  <c r="AA1573" i="4" s="1"/>
  <c r="Q1573" i="4"/>
  <c r="AB1573" i="4" s="1"/>
  <c r="G1573" i="4"/>
  <c r="R1573" i="4" s="1"/>
  <c r="H1573" i="4"/>
  <c r="S1573" i="4" s="1"/>
  <c r="I1573" i="4"/>
  <c r="T1573" i="4" s="1"/>
  <c r="J1573" i="4"/>
  <c r="U1573" i="4" s="1"/>
  <c r="AF1574" i="4" l="1"/>
  <c r="AC1573" i="4"/>
  <c r="AD1573" i="4" s="1"/>
  <c r="AE1573" i="4" s="1"/>
  <c r="F1575" i="4"/>
  <c r="M1574" i="4"/>
  <c r="X1574" i="4" s="1"/>
  <c r="N1574" i="4"/>
  <c r="Y1574" i="4" s="1"/>
  <c r="O1574" i="4"/>
  <c r="Z1574" i="4" s="1"/>
  <c r="P1574" i="4"/>
  <c r="AA1574" i="4" s="1"/>
  <c r="Q1574" i="4"/>
  <c r="AB1574" i="4" s="1"/>
  <c r="G1574" i="4"/>
  <c r="R1574" i="4" s="1"/>
  <c r="H1574" i="4"/>
  <c r="S1574" i="4" s="1"/>
  <c r="I1574" i="4"/>
  <c r="T1574" i="4" s="1"/>
  <c r="J1574" i="4"/>
  <c r="U1574" i="4" s="1"/>
  <c r="K1574" i="4"/>
  <c r="V1574" i="4" s="1"/>
  <c r="L1574" i="4"/>
  <c r="W1574" i="4" s="1"/>
  <c r="AF1575" i="4" l="1"/>
  <c r="AC1574" i="4"/>
  <c r="AD1574" i="4" s="1"/>
  <c r="AE1574" i="4" s="1"/>
  <c r="F1576" i="4"/>
  <c r="O1575" i="4"/>
  <c r="Z1575" i="4" s="1"/>
  <c r="P1575" i="4"/>
  <c r="AA1575" i="4" s="1"/>
  <c r="Q1575" i="4"/>
  <c r="AB1575" i="4" s="1"/>
  <c r="G1575" i="4"/>
  <c r="R1575" i="4" s="1"/>
  <c r="H1575" i="4"/>
  <c r="S1575" i="4" s="1"/>
  <c r="I1575" i="4"/>
  <c r="T1575" i="4" s="1"/>
  <c r="J1575" i="4"/>
  <c r="U1575" i="4" s="1"/>
  <c r="K1575" i="4"/>
  <c r="V1575" i="4" s="1"/>
  <c r="L1575" i="4"/>
  <c r="W1575" i="4" s="1"/>
  <c r="M1575" i="4"/>
  <c r="X1575" i="4" s="1"/>
  <c r="N1575" i="4"/>
  <c r="Y1575" i="4" s="1"/>
  <c r="AF1576" i="4" l="1"/>
  <c r="AC1575" i="4"/>
  <c r="AD1575" i="4" s="1"/>
  <c r="AE1575" i="4" s="1"/>
  <c r="F1577" i="4"/>
  <c r="Q1576" i="4"/>
  <c r="AB1576" i="4" s="1"/>
  <c r="G1576" i="4"/>
  <c r="R1576" i="4" s="1"/>
  <c r="H1576" i="4"/>
  <c r="S1576" i="4" s="1"/>
  <c r="I1576" i="4"/>
  <c r="T1576" i="4" s="1"/>
  <c r="J1576" i="4"/>
  <c r="U1576" i="4" s="1"/>
  <c r="K1576" i="4"/>
  <c r="V1576" i="4" s="1"/>
  <c r="L1576" i="4"/>
  <c r="W1576" i="4" s="1"/>
  <c r="M1576" i="4"/>
  <c r="X1576" i="4" s="1"/>
  <c r="N1576" i="4"/>
  <c r="Y1576" i="4" s="1"/>
  <c r="O1576" i="4"/>
  <c r="Z1576" i="4" s="1"/>
  <c r="P1576" i="4"/>
  <c r="AA1576" i="4" s="1"/>
  <c r="AF1577" i="4" l="1"/>
  <c r="AC1576" i="4"/>
  <c r="AD1576" i="4" s="1"/>
  <c r="AE1576" i="4" s="1"/>
  <c r="F1578" i="4"/>
  <c r="G1577" i="4"/>
  <c r="R1577" i="4" s="1"/>
  <c r="H1577" i="4"/>
  <c r="S1577" i="4" s="1"/>
  <c r="I1577" i="4"/>
  <c r="T1577" i="4" s="1"/>
  <c r="J1577" i="4"/>
  <c r="U1577" i="4" s="1"/>
  <c r="K1577" i="4"/>
  <c r="V1577" i="4" s="1"/>
  <c r="L1577" i="4"/>
  <c r="W1577" i="4" s="1"/>
  <c r="M1577" i="4"/>
  <c r="X1577" i="4" s="1"/>
  <c r="N1577" i="4"/>
  <c r="Y1577" i="4" s="1"/>
  <c r="O1577" i="4"/>
  <c r="Z1577" i="4" s="1"/>
  <c r="P1577" i="4"/>
  <c r="AA1577" i="4" s="1"/>
  <c r="Q1577" i="4"/>
  <c r="AB1577" i="4" s="1"/>
  <c r="AF1578" i="4" l="1"/>
  <c r="AC1577" i="4"/>
  <c r="AD1577" i="4" s="1"/>
  <c r="AE1577" i="4" s="1"/>
  <c r="F1579" i="4"/>
  <c r="I1578" i="4"/>
  <c r="T1578" i="4" s="1"/>
  <c r="J1578" i="4"/>
  <c r="U1578" i="4" s="1"/>
  <c r="K1578" i="4"/>
  <c r="V1578" i="4" s="1"/>
  <c r="L1578" i="4"/>
  <c r="W1578" i="4" s="1"/>
  <c r="M1578" i="4"/>
  <c r="X1578" i="4" s="1"/>
  <c r="N1578" i="4"/>
  <c r="Y1578" i="4" s="1"/>
  <c r="O1578" i="4"/>
  <c r="Z1578" i="4" s="1"/>
  <c r="P1578" i="4"/>
  <c r="AA1578" i="4" s="1"/>
  <c r="Q1578" i="4"/>
  <c r="AB1578" i="4" s="1"/>
  <c r="G1578" i="4"/>
  <c r="R1578" i="4" s="1"/>
  <c r="H1578" i="4"/>
  <c r="S1578" i="4" s="1"/>
  <c r="AF1579" i="4" l="1"/>
  <c r="AC1578" i="4"/>
  <c r="AD1578" i="4" s="1"/>
  <c r="AE1578" i="4" s="1"/>
  <c r="F1580" i="4"/>
  <c r="K1579" i="4"/>
  <c r="V1579" i="4" s="1"/>
  <c r="L1579" i="4"/>
  <c r="W1579" i="4" s="1"/>
  <c r="M1579" i="4"/>
  <c r="X1579" i="4" s="1"/>
  <c r="N1579" i="4"/>
  <c r="Y1579" i="4" s="1"/>
  <c r="O1579" i="4"/>
  <c r="Z1579" i="4" s="1"/>
  <c r="P1579" i="4"/>
  <c r="AA1579" i="4" s="1"/>
  <c r="Q1579" i="4"/>
  <c r="AB1579" i="4" s="1"/>
  <c r="G1579" i="4"/>
  <c r="R1579" i="4" s="1"/>
  <c r="H1579" i="4"/>
  <c r="S1579" i="4" s="1"/>
  <c r="I1579" i="4"/>
  <c r="T1579" i="4" s="1"/>
  <c r="J1579" i="4"/>
  <c r="U1579" i="4" s="1"/>
  <c r="AF1580" i="4" l="1"/>
  <c r="AC1579" i="4"/>
  <c r="AD1579" i="4" s="1"/>
  <c r="AE1579" i="4" s="1"/>
  <c r="F1581" i="4"/>
  <c r="M1580" i="4"/>
  <c r="X1580" i="4" s="1"/>
  <c r="N1580" i="4"/>
  <c r="Y1580" i="4" s="1"/>
  <c r="O1580" i="4"/>
  <c r="Z1580" i="4" s="1"/>
  <c r="P1580" i="4"/>
  <c r="AA1580" i="4" s="1"/>
  <c r="Q1580" i="4"/>
  <c r="AB1580" i="4" s="1"/>
  <c r="G1580" i="4"/>
  <c r="R1580" i="4" s="1"/>
  <c r="H1580" i="4"/>
  <c r="S1580" i="4" s="1"/>
  <c r="I1580" i="4"/>
  <c r="T1580" i="4" s="1"/>
  <c r="J1580" i="4"/>
  <c r="U1580" i="4" s="1"/>
  <c r="K1580" i="4"/>
  <c r="V1580" i="4" s="1"/>
  <c r="L1580" i="4"/>
  <c r="W1580" i="4" s="1"/>
  <c r="AF1581" i="4" l="1"/>
  <c r="AC1580" i="4"/>
  <c r="AD1580" i="4" s="1"/>
  <c r="AE1580" i="4" s="1"/>
  <c r="F1582" i="4"/>
  <c r="O1581" i="4"/>
  <c r="Z1581" i="4" s="1"/>
  <c r="P1581" i="4"/>
  <c r="AA1581" i="4" s="1"/>
  <c r="Q1581" i="4"/>
  <c r="AB1581" i="4" s="1"/>
  <c r="G1581" i="4"/>
  <c r="R1581" i="4" s="1"/>
  <c r="H1581" i="4"/>
  <c r="S1581" i="4" s="1"/>
  <c r="I1581" i="4"/>
  <c r="T1581" i="4" s="1"/>
  <c r="J1581" i="4"/>
  <c r="U1581" i="4" s="1"/>
  <c r="K1581" i="4"/>
  <c r="V1581" i="4" s="1"/>
  <c r="L1581" i="4"/>
  <c r="W1581" i="4" s="1"/>
  <c r="M1581" i="4"/>
  <c r="X1581" i="4" s="1"/>
  <c r="N1581" i="4"/>
  <c r="Y1581" i="4" s="1"/>
  <c r="AF1582" i="4" l="1"/>
  <c r="AC1581" i="4"/>
  <c r="AD1581" i="4" s="1"/>
  <c r="AE1581" i="4" s="1"/>
  <c r="F1583" i="4"/>
  <c r="Q1582" i="4"/>
  <c r="AB1582" i="4" s="1"/>
  <c r="G1582" i="4"/>
  <c r="R1582" i="4" s="1"/>
  <c r="H1582" i="4"/>
  <c r="S1582" i="4" s="1"/>
  <c r="I1582" i="4"/>
  <c r="T1582" i="4" s="1"/>
  <c r="J1582" i="4"/>
  <c r="U1582" i="4" s="1"/>
  <c r="K1582" i="4"/>
  <c r="V1582" i="4" s="1"/>
  <c r="L1582" i="4"/>
  <c r="W1582" i="4" s="1"/>
  <c r="M1582" i="4"/>
  <c r="X1582" i="4" s="1"/>
  <c r="N1582" i="4"/>
  <c r="Y1582" i="4" s="1"/>
  <c r="O1582" i="4"/>
  <c r="Z1582" i="4" s="1"/>
  <c r="P1582" i="4"/>
  <c r="AA1582" i="4" s="1"/>
  <c r="AF1583" i="4" l="1"/>
  <c r="AC1582" i="4"/>
  <c r="AD1582" i="4" s="1"/>
  <c r="AE1582" i="4" s="1"/>
  <c r="F1584" i="4"/>
  <c r="G1583" i="4"/>
  <c r="R1583" i="4" s="1"/>
  <c r="H1583" i="4"/>
  <c r="S1583" i="4" s="1"/>
  <c r="I1583" i="4"/>
  <c r="T1583" i="4" s="1"/>
  <c r="J1583" i="4"/>
  <c r="U1583" i="4" s="1"/>
  <c r="K1583" i="4"/>
  <c r="V1583" i="4" s="1"/>
  <c r="L1583" i="4"/>
  <c r="W1583" i="4" s="1"/>
  <c r="M1583" i="4"/>
  <c r="X1583" i="4" s="1"/>
  <c r="N1583" i="4"/>
  <c r="Y1583" i="4" s="1"/>
  <c r="O1583" i="4"/>
  <c r="Z1583" i="4" s="1"/>
  <c r="P1583" i="4"/>
  <c r="AA1583" i="4" s="1"/>
  <c r="Q1583" i="4"/>
  <c r="AB1583" i="4" s="1"/>
  <c r="AF1584" i="4" l="1"/>
  <c r="AC1583" i="4"/>
  <c r="AD1583" i="4" s="1"/>
  <c r="AE1583" i="4" s="1"/>
  <c r="F1585" i="4"/>
  <c r="I1584" i="4"/>
  <c r="T1584" i="4" s="1"/>
  <c r="J1584" i="4"/>
  <c r="U1584" i="4" s="1"/>
  <c r="K1584" i="4"/>
  <c r="V1584" i="4" s="1"/>
  <c r="L1584" i="4"/>
  <c r="W1584" i="4" s="1"/>
  <c r="M1584" i="4"/>
  <c r="X1584" i="4" s="1"/>
  <c r="N1584" i="4"/>
  <c r="Y1584" i="4" s="1"/>
  <c r="O1584" i="4"/>
  <c r="Z1584" i="4" s="1"/>
  <c r="P1584" i="4"/>
  <c r="AA1584" i="4" s="1"/>
  <c r="Q1584" i="4"/>
  <c r="AB1584" i="4" s="1"/>
  <c r="G1584" i="4"/>
  <c r="R1584" i="4" s="1"/>
  <c r="H1584" i="4"/>
  <c r="S1584" i="4" s="1"/>
  <c r="AF1585" i="4" l="1"/>
  <c r="AC1584" i="4"/>
  <c r="AD1584" i="4" s="1"/>
  <c r="AE1584" i="4" s="1"/>
  <c r="F1586" i="4"/>
  <c r="K1585" i="4"/>
  <c r="V1585" i="4" s="1"/>
  <c r="L1585" i="4"/>
  <c r="W1585" i="4" s="1"/>
  <c r="M1585" i="4"/>
  <c r="X1585" i="4" s="1"/>
  <c r="N1585" i="4"/>
  <c r="Y1585" i="4" s="1"/>
  <c r="O1585" i="4"/>
  <c r="Z1585" i="4" s="1"/>
  <c r="P1585" i="4"/>
  <c r="AA1585" i="4" s="1"/>
  <c r="Q1585" i="4"/>
  <c r="AB1585" i="4" s="1"/>
  <c r="G1585" i="4"/>
  <c r="R1585" i="4" s="1"/>
  <c r="H1585" i="4"/>
  <c r="S1585" i="4" s="1"/>
  <c r="I1585" i="4"/>
  <c r="T1585" i="4" s="1"/>
  <c r="J1585" i="4"/>
  <c r="U1585" i="4" s="1"/>
  <c r="AF1586" i="4" l="1"/>
  <c r="AC1585" i="4"/>
  <c r="AD1585" i="4" s="1"/>
  <c r="AE1585" i="4" s="1"/>
  <c r="F1587" i="4"/>
  <c r="M1586" i="4"/>
  <c r="X1586" i="4" s="1"/>
  <c r="N1586" i="4"/>
  <c r="Y1586" i="4" s="1"/>
  <c r="O1586" i="4"/>
  <c r="Z1586" i="4" s="1"/>
  <c r="P1586" i="4"/>
  <c r="AA1586" i="4" s="1"/>
  <c r="Q1586" i="4"/>
  <c r="AB1586" i="4" s="1"/>
  <c r="G1586" i="4"/>
  <c r="R1586" i="4" s="1"/>
  <c r="H1586" i="4"/>
  <c r="S1586" i="4" s="1"/>
  <c r="I1586" i="4"/>
  <c r="T1586" i="4" s="1"/>
  <c r="J1586" i="4"/>
  <c r="U1586" i="4" s="1"/>
  <c r="K1586" i="4"/>
  <c r="V1586" i="4" s="1"/>
  <c r="L1586" i="4"/>
  <c r="W1586" i="4" s="1"/>
  <c r="AF1587" i="4" l="1"/>
  <c r="AC1586" i="4"/>
  <c r="AD1586" i="4" s="1"/>
  <c r="AE1586" i="4" s="1"/>
  <c r="F1588" i="4"/>
  <c r="O1587" i="4"/>
  <c r="Z1587" i="4" s="1"/>
  <c r="P1587" i="4"/>
  <c r="AA1587" i="4" s="1"/>
  <c r="Q1587" i="4"/>
  <c r="AB1587" i="4" s="1"/>
  <c r="G1587" i="4"/>
  <c r="R1587" i="4" s="1"/>
  <c r="H1587" i="4"/>
  <c r="S1587" i="4" s="1"/>
  <c r="I1587" i="4"/>
  <c r="T1587" i="4" s="1"/>
  <c r="J1587" i="4"/>
  <c r="U1587" i="4" s="1"/>
  <c r="K1587" i="4"/>
  <c r="V1587" i="4" s="1"/>
  <c r="L1587" i="4"/>
  <c r="W1587" i="4" s="1"/>
  <c r="M1587" i="4"/>
  <c r="X1587" i="4" s="1"/>
  <c r="N1587" i="4"/>
  <c r="Y1587" i="4" s="1"/>
  <c r="AF1588" i="4" l="1"/>
  <c r="AC1587" i="4"/>
  <c r="AD1587" i="4" s="1"/>
  <c r="AE1587" i="4" s="1"/>
  <c r="F1589" i="4"/>
  <c r="Q1588" i="4"/>
  <c r="AB1588" i="4" s="1"/>
  <c r="G1588" i="4"/>
  <c r="R1588" i="4" s="1"/>
  <c r="H1588" i="4"/>
  <c r="S1588" i="4" s="1"/>
  <c r="I1588" i="4"/>
  <c r="T1588" i="4" s="1"/>
  <c r="J1588" i="4"/>
  <c r="U1588" i="4" s="1"/>
  <c r="K1588" i="4"/>
  <c r="V1588" i="4" s="1"/>
  <c r="L1588" i="4"/>
  <c r="W1588" i="4" s="1"/>
  <c r="M1588" i="4"/>
  <c r="X1588" i="4" s="1"/>
  <c r="N1588" i="4"/>
  <c r="Y1588" i="4" s="1"/>
  <c r="O1588" i="4"/>
  <c r="Z1588" i="4" s="1"/>
  <c r="P1588" i="4"/>
  <c r="AA1588" i="4" s="1"/>
  <c r="AF1589" i="4" l="1"/>
  <c r="AC1588" i="4"/>
  <c r="AD1588" i="4" s="1"/>
  <c r="AE1588" i="4" s="1"/>
  <c r="F1590" i="4"/>
  <c r="G1589" i="4"/>
  <c r="R1589" i="4" s="1"/>
  <c r="H1589" i="4"/>
  <c r="S1589" i="4" s="1"/>
  <c r="I1589" i="4"/>
  <c r="T1589" i="4" s="1"/>
  <c r="J1589" i="4"/>
  <c r="U1589" i="4" s="1"/>
  <c r="K1589" i="4"/>
  <c r="V1589" i="4" s="1"/>
  <c r="L1589" i="4"/>
  <c r="W1589" i="4" s="1"/>
  <c r="M1589" i="4"/>
  <c r="X1589" i="4" s="1"/>
  <c r="N1589" i="4"/>
  <c r="Y1589" i="4" s="1"/>
  <c r="O1589" i="4"/>
  <c r="Z1589" i="4" s="1"/>
  <c r="P1589" i="4"/>
  <c r="AA1589" i="4" s="1"/>
  <c r="Q1589" i="4"/>
  <c r="AB1589" i="4" s="1"/>
  <c r="AF1590" i="4" l="1"/>
  <c r="AC1589" i="4"/>
  <c r="AD1589" i="4" s="1"/>
  <c r="AE1589" i="4" s="1"/>
  <c r="F1591" i="4"/>
  <c r="I1590" i="4"/>
  <c r="T1590" i="4" s="1"/>
  <c r="J1590" i="4"/>
  <c r="U1590" i="4" s="1"/>
  <c r="K1590" i="4"/>
  <c r="V1590" i="4" s="1"/>
  <c r="L1590" i="4"/>
  <c r="W1590" i="4" s="1"/>
  <c r="M1590" i="4"/>
  <c r="X1590" i="4" s="1"/>
  <c r="N1590" i="4"/>
  <c r="Y1590" i="4" s="1"/>
  <c r="O1590" i="4"/>
  <c r="Z1590" i="4" s="1"/>
  <c r="P1590" i="4"/>
  <c r="AA1590" i="4" s="1"/>
  <c r="Q1590" i="4"/>
  <c r="AB1590" i="4" s="1"/>
  <c r="G1590" i="4"/>
  <c r="R1590" i="4" s="1"/>
  <c r="H1590" i="4"/>
  <c r="S1590" i="4" s="1"/>
  <c r="AF1591" i="4" l="1"/>
  <c r="AC1590" i="4"/>
  <c r="AD1590" i="4" s="1"/>
  <c r="AE1590" i="4" s="1"/>
  <c r="F1592" i="4"/>
  <c r="K1591" i="4"/>
  <c r="V1591" i="4" s="1"/>
  <c r="L1591" i="4"/>
  <c r="W1591" i="4" s="1"/>
  <c r="M1591" i="4"/>
  <c r="X1591" i="4" s="1"/>
  <c r="N1591" i="4"/>
  <c r="Y1591" i="4" s="1"/>
  <c r="O1591" i="4"/>
  <c r="Z1591" i="4" s="1"/>
  <c r="P1591" i="4"/>
  <c r="AA1591" i="4" s="1"/>
  <c r="Q1591" i="4"/>
  <c r="AB1591" i="4" s="1"/>
  <c r="G1591" i="4"/>
  <c r="R1591" i="4" s="1"/>
  <c r="H1591" i="4"/>
  <c r="S1591" i="4" s="1"/>
  <c r="I1591" i="4"/>
  <c r="T1591" i="4" s="1"/>
  <c r="J1591" i="4"/>
  <c r="U1591" i="4" s="1"/>
  <c r="AF1592" i="4" l="1"/>
  <c r="AC1591" i="4"/>
  <c r="AD1591" i="4" s="1"/>
  <c r="AE1591" i="4" s="1"/>
  <c r="F1593" i="4"/>
  <c r="M1592" i="4"/>
  <c r="X1592" i="4" s="1"/>
  <c r="N1592" i="4"/>
  <c r="Y1592" i="4" s="1"/>
  <c r="O1592" i="4"/>
  <c r="Z1592" i="4" s="1"/>
  <c r="P1592" i="4"/>
  <c r="AA1592" i="4" s="1"/>
  <c r="Q1592" i="4"/>
  <c r="AB1592" i="4" s="1"/>
  <c r="G1592" i="4"/>
  <c r="R1592" i="4" s="1"/>
  <c r="H1592" i="4"/>
  <c r="S1592" i="4" s="1"/>
  <c r="I1592" i="4"/>
  <c r="T1592" i="4" s="1"/>
  <c r="J1592" i="4"/>
  <c r="U1592" i="4" s="1"/>
  <c r="K1592" i="4"/>
  <c r="V1592" i="4" s="1"/>
  <c r="L1592" i="4"/>
  <c r="W1592" i="4" s="1"/>
  <c r="AF1593" i="4" l="1"/>
  <c r="AC1592" i="4"/>
  <c r="AD1592" i="4" s="1"/>
  <c r="AE1592" i="4" s="1"/>
  <c r="F1594" i="4"/>
  <c r="O1593" i="4"/>
  <c r="Z1593" i="4" s="1"/>
  <c r="P1593" i="4"/>
  <c r="AA1593" i="4" s="1"/>
  <c r="Q1593" i="4"/>
  <c r="AB1593" i="4" s="1"/>
  <c r="G1593" i="4"/>
  <c r="R1593" i="4" s="1"/>
  <c r="H1593" i="4"/>
  <c r="S1593" i="4" s="1"/>
  <c r="I1593" i="4"/>
  <c r="T1593" i="4" s="1"/>
  <c r="J1593" i="4"/>
  <c r="U1593" i="4" s="1"/>
  <c r="K1593" i="4"/>
  <c r="V1593" i="4" s="1"/>
  <c r="L1593" i="4"/>
  <c r="W1593" i="4" s="1"/>
  <c r="M1593" i="4"/>
  <c r="X1593" i="4" s="1"/>
  <c r="N1593" i="4"/>
  <c r="Y1593" i="4" s="1"/>
  <c r="AF1594" i="4" l="1"/>
  <c r="AC1593" i="4"/>
  <c r="AD1593" i="4" s="1"/>
  <c r="AE1593" i="4" s="1"/>
  <c r="F1595" i="4"/>
  <c r="Q1594" i="4"/>
  <c r="AB1594" i="4" s="1"/>
  <c r="G1594" i="4"/>
  <c r="R1594" i="4" s="1"/>
  <c r="H1594" i="4"/>
  <c r="S1594" i="4" s="1"/>
  <c r="I1594" i="4"/>
  <c r="T1594" i="4" s="1"/>
  <c r="J1594" i="4"/>
  <c r="U1594" i="4" s="1"/>
  <c r="K1594" i="4"/>
  <c r="V1594" i="4" s="1"/>
  <c r="L1594" i="4"/>
  <c r="W1594" i="4" s="1"/>
  <c r="M1594" i="4"/>
  <c r="X1594" i="4" s="1"/>
  <c r="N1594" i="4"/>
  <c r="Y1594" i="4" s="1"/>
  <c r="O1594" i="4"/>
  <c r="Z1594" i="4" s="1"/>
  <c r="P1594" i="4"/>
  <c r="AA1594" i="4" s="1"/>
  <c r="AF1595" i="4" l="1"/>
  <c r="AC1594" i="4"/>
  <c r="AD1594" i="4" s="1"/>
  <c r="AE1594" i="4" s="1"/>
  <c r="F1596" i="4"/>
  <c r="G1595" i="4"/>
  <c r="R1595" i="4" s="1"/>
  <c r="H1595" i="4"/>
  <c r="S1595" i="4" s="1"/>
  <c r="I1595" i="4"/>
  <c r="T1595" i="4" s="1"/>
  <c r="J1595" i="4"/>
  <c r="U1595" i="4" s="1"/>
  <c r="K1595" i="4"/>
  <c r="V1595" i="4" s="1"/>
  <c r="L1595" i="4"/>
  <c r="W1595" i="4" s="1"/>
  <c r="M1595" i="4"/>
  <c r="X1595" i="4" s="1"/>
  <c r="N1595" i="4"/>
  <c r="Y1595" i="4" s="1"/>
  <c r="O1595" i="4"/>
  <c r="Z1595" i="4" s="1"/>
  <c r="P1595" i="4"/>
  <c r="AA1595" i="4" s="1"/>
  <c r="Q1595" i="4"/>
  <c r="AB1595" i="4" s="1"/>
  <c r="AF1596" i="4" l="1"/>
  <c r="AC1595" i="4"/>
  <c r="AD1595" i="4" s="1"/>
  <c r="AE1595" i="4" s="1"/>
  <c r="F1597" i="4"/>
  <c r="I1596" i="4"/>
  <c r="T1596" i="4" s="1"/>
  <c r="J1596" i="4"/>
  <c r="U1596" i="4" s="1"/>
  <c r="K1596" i="4"/>
  <c r="V1596" i="4" s="1"/>
  <c r="L1596" i="4"/>
  <c r="W1596" i="4" s="1"/>
  <c r="N1596" i="4"/>
  <c r="Y1596" i="4" s="1"/>
  <c r="O1596" i="4"/>
  <c r="Z1596" i="4" s="1"/>
  <c r="P1596" i="4"/>
  <c r="AA1596" i="4" s="1"/>
  <c r="Q1596" i="4"/>
  <c r="AB1596" i="4" s="1"/>
  <c r="H1596" i="4"/>
  <c r="S1596" i="4" s="1"/>
  <c r="G1596" i="4"/>
  <c r="R1596" i="4" s="1"/>
  <c r="M1596" i="4"/>
  <c r="X1596" i="4" s="1"/>
  <c r="AF1597" i="4" l="1"/>
  <c r="AC1596" i="4"/>
  <c r="AD1596" i="4" s="1"/>
  <c r="AE1596" i="4" s="1"/>
  <c r="F1598" i="4"/>
  <c r="N1597" i="4"/>
  <c r="Y1597" i="4" s="1"/>
  <c r="G1597" i="4"/>
  <c r="R1597" i="4" s="1"/>
  <c r="H1597" i="4"/>
  <c r="S1597" i="4" s="1"/>
  <c r="O1597" i="4"/>
  <c r="Z1597" i="4" s="1"/>
  <c r="P1597" i="4"/>
  <c r="AA1597" i="4" s="1"/>
  <c r="Q1597" i="4"/>
  <c r="AB1597" i="4" s="1"/>
  <c r="I1597" i="4"/>
  <c r="T1597" i="4" s="1"/>
  <c r="J1597" i="4"/>
  <c r="U1597" i="4" s="1"/>
  <c r="K1597" i="4"/>
  <c r="V1597" i="4" s="1"/>
  <c r="L1597" i="4"/>
  <c r="W1597" i="4" s="1"/>
  <c r="M1597" i="4"/>
  <c r="X1597" i="4" s="1"/>
  <c r="AF1598" i="4" l="1"/>
  <c r="AC1597" i="4"/>
  <c r="AD1597" i="4" s="1"/>
  <c r="AE1597" i="4" s="1"/>
  <c r="F1599" i="4"/>
  <c r="G1598" i="4"/>
  <c r="R1598" i="4" s="1"/>
  <c r="H1598" i="4"/>
  <c r="S1598" i="4" s="1"/>
  <c r="I1598" i="4"/>
  <c r="T1598" i="4" s="1"/>
  <c r="J1598" i="4"/>
  <c r="U1598" i="4" s="1"/>
  <c r="K1598" i="4"/>
  <c r="V1598" i="4" s="1"/>
  <c r="L1598" i="4"/>
  <c r="W1598" i="4" s="1"/>
  <c r="M1598" i="4"/>
  <c r="X1598" i="4" s="1"/>
  <c r="N1598" i="4"/>
  <c r="Y1598" i="4" s="1"/>
  <c r="O1598" i="4"/>
  <c r="Z1598" i="4" s="1"/>
  <c r="P1598" i="4"/>
  <c r="AA1598" i="4" s="1"/>
  <c r="Q1598" i="4"/>
  <c r="AB1598" i="4" s="1"/>
  <c r="AF1599" i="4" l="1"/>
  <c r="AC1598" i="4"/>
  <c r="AD1598" i="4" s="1"/>
  <c r="AE1598" i="4" s="1"/>
  <c r="F1600" i="4"/>
  <c r="H1599" i="4"/>
  <c r="S1599" i="4" s="1"/>
  <c r="I1599" i="4"/>
  <c r="T1599" i="4" s="1"/>
  <c r="J1599" i="4"/>
  <c r="U1599" i="4" s="1"/>
  <c r="K1599" i="4"/>
  <c r="V1599" i="4" s="1"/>
  <c r="L1599" i="4"/>
  <c r="W1599" i="4" s="1"/>
  <c r="M1599" i="4"/>
  <c r="X1599" i="4" s="1"/>
  <c r="N1599" i="4"/>
  <c r="Y1599" i="4" s="1"/>
  <c r="O1599" i="4"/>
  <c r="Z1599" i="4" s="1"/>
  <c r="P1599" i="4"/>
  <c r="AA1599" i="4" s="1"/>
  <c r="Q1599" i="4"/>
  <c r="AB1599" i="4" s="1"/>
  <c r="G1599" i="4"/>
  <c r="R1599" i="4" s="1"/>
  <c r="AF1600" i="4" l="1"/>
  <c r="AC1599" i="4"/>
  <c r="AD1599" i="4" s="1"/>
  <c r="AE1599" i="4" s="1"/>
  <c r="F1601" i="4"/>
  <c r="J1600" i="4"/>
  <c r="U1600" i="4" s="1"/>
  <c r="K1600" i="4"/>
  <c r="V1600" i="4" s="1"/>
  <c r="L1600" i="4"/>
  <c r="W1600" i="4" s="1"/>
  <c r="M1600" i="4"/>
  <c r="X1600" i="4" s="1"/>
  <c r="N1600" i="4"/>
  <c r="Y1600" i="4" s="1"/>
  <c r="O1600" i="4"/>
  <c r="Z1600" i="4" s="1"/>
  <c r="P1600" i="4"/>
  <c r="AA1600" i="4" s="1"/>
  <c r="Q1600" i="4"/>
  <c r="AB1600" i="4" s="1"/>
  <c r="G1600" i="4"/>
  <c r="R1600" i="4" s="1"/>
  <c r="H1600" i="4"/>
  <c r="S1600" i="4" s="1"/>
  <c r="I1600" i="4"/>
  <c r="T1600" i="4" s="1"/>
  <c r="AF1601" i="4" l="1"/>
  <c r="AC1600" i="4"/>
  <c r="AD1600" i="4" s="1"/>
  <c r="AE1600" i="4" s="1"/>
  <c r="F1602" i="4"/>
  <c r="L1601" i="4"/>
  <c r="W1601" i="4" s="1"/>
  <c r="M1601" i="4"/>
  <c r="X1601" i="4" s="1"/>
  <c r="N1601" i="4"/>
  <c r="Y1601" i="4" s="1"/>
  <c r="O1601" i="4"/>
  <c r="Z1601" i="4" s="1"/>
  <c r="P1601" i="4"/>
  <c r="AA1601" i="4" s="1"/>
  <c r="Q1601" i="4"/>
  <c r="AB1601" i="4" s="1"/>
  <c r="G1601" i="4"/>
  <c r="R1601" i="4" s="1"/>
  <c r="H1601" i="4"/>
  <c r="S1601" i="4" s="1"/>
  <c r="I1601" i="4"/>
  <c r="T1601" i="4" s="1"/>
  <c r="J1601" i="4"/>
  <c r="U1601" i="4" s="1"/>
  <c r="K1601" i="4"/>
  <c r="V1601" i="4" s="1"/>
  <c r="AF1602" i="4" l="1"/>
  <c r="AC1601" i="4"/>
  <c r="AD1601" i="4" s="1"/>
  <c r="AE1601" i="4" s="1"/>
  <c r="F1603" i="4"/>
  <c r="N1602" i="4"/>
  <c r="Y1602" i="4" s="1"/>
  <c r="O1602" i="4"/>
  <c r="Z1602" i="4" s="1"/>
  <c r="P1602" i="4"/>
  <c r="AA1602" i="4" s="1"/>
  <c r="Q1602" i="4"/>
  <c r="AB1602" i="4" s="1"/>
  <c r="G1602" i="4"/>
  <c r="R1602" i="4" s="1"/>
  <c r="H1602" i="4"/>
  <c r="S1602" i="4" s="1"/>
  <c r="I1602" i="4"/>
  <c r="T1602" i="4" s="1"/>
  <c r="J1602" i="4"/>
  <c r="U1602" i="4" s="1"/>
  <c r="K1602" i="4"/>
  <c r="V1602" i="4" s="1"/>
  <c r="L1602" i="4"/>
  <c r="W1602" i="4" s="1"/>
  <c r="M1602" i="4"/>
  <c r="X1602" i="4" s="1"/>
  <c r="AF1603" i="4" l="1"/>
  <c r="AC1602" i="4"/>
  <c r="AD1602" i="4" s="1"/>
  <c r="AE1602" i="4" s="1"/>
  <c r="F1604" i="4"/>
  <c r="P1603" i="4"/>
  <c r="AA1603" i="4" s="1"/>
  <c r="Q1603" i="4"/>
  <c r="AB1603" i="4" s="1"/>
  <c r="G1603" i="4"/>
  <c r="R1603" i="4" s="1"/>
  <c r="H1603" i="4"/>
  <c r="S1603" i="4" s="1"/>
  <c r="I1603" i="4"/>
  <c r="T1603" i="4" s="1"/>
  <c r="J1603" i="4"/>
  <c r="U1603" i="4" s="1"/>
  <c r="K1603" i="4"/>
  <c r="V1603" i="4" s="1"/>
  <c r="L1603" i="4"/>
  <c r="W1603" i="4" s="1"/>
  <c r="M1603" i="4"/>
  <c r="X1603" i="4" s="1"/>
  <c r="N1603" i="4"/>
  <c r="Y1603" i="4" s="1"/>
  <c r="O1603" i="4"/>
  <c r="Z1603" i="4" s="1"/>
  <c r="AF1604" i="4" l="1"/>
  <c r="AC1603" i="4"/>
  <c r="AD1603" i="4" s="1"/>
  <c r="AE1603" i="4" s="1"/>
  <c r="F1605" i="4"/>
  <c r="G1604" i="4"/>
  <c r="R1604" i="4" s="1"/>
  <c r="H1604" i="4"/>
  <c r="S1604" i="4" s="1"/>
  <c r="I1604" i="4"/>
  <c r="T1604" i="4" s="1"/>
  <c r="J1604" i="4"/>
  <c r="U1604" i="4" s="1"/>
  <c r="K1604" i="4"/>
  <c r="V1604" i="4" s="1"/>
  <c r="L1604" i="4"/>
  <c r="W1604" i="4" s="1"/>
  <c r="M1604" i="4"/>
  <c r="X1604" i="4" s="1"/>
  <c r="N1604" i="4"/>
  <c r="Y1604" i="4" s="1"/>
  <c r="O1604" i="4"/>
  <c r="Z1604" i="4" s="1"/>
  <c r="P1604" i="4"/>
  <c r="AA1604" i="4" s="1"/>
  <c r="Q1604" i="4"/>
  <c r="AB1604" i="4" s="1"/>
  <c r="AF1605" i="4" l="1"/>
  <c r="AC1604" i="4"/>
  <c r="AD1604" i="4" s="1"/>
  <c r="AE1604" i="4" s="1"/>
  <c r="F1606" i="4"/>
  <c r="H1605" i="4"/>
  <c r="S1605" i="4" s="1"/>
  <c r="I1605" i="4"/>
  <c r="T1605" i="4" s="1"/>
  <c r="J1605" i="4"/>
  <c r="U1605" i="4" s="1"/>
  <c r="K1605" i="4"/>
  <c r="V1605" i="4" s="1"/>
  <c r="L1605" i="4"/>
  <c r="W1605" i="4" s="1"/>
  <c r="M1605" i="4"/>
  <c r="X1605" i="4" s="1"/>
  <c r="N1605" i="4"/>
  <c r="Y1605" i="4" s="1"/>
  <c r="O1605" i="4"/>
  <c r="Z1605" i="4" s="1"/>
  <c r="P1605" i="4"/>
  <c r="AA1605" i="4" s="1"/>
  <c r="Q1605" i="4"/>
  <c r="AB1605" i="4" s="1"/>
  <c r="G1605" i="4"/>
  <c r="R1605" i="4" s="1"/>
  <c r="AF1606" i="4" l="1"/>
  <c r="AC1605" i="4"/>
  <c r="AD1605" i="4" s="1"/>
  <c r="AE1605" i="4" s="1"/>
  <c r="F1607" i="4"/>
  <c r="J1606" i="4"/>
  <c r="U1606" i="4" s="1"/>
  <c r="K1606" i="4"/>
  <c r="V1606" i="4" s="1"/>
  <c r="L1606" i="4"/>
  <c r="W1606" i="4" s="1"/>
  <c r="M1606" i="4"/>
  <c r="X1606" i="4" s="1"/>
  <c r="N1606" i="4"/>
  <c r="Y1606" i="4" s="1"/>
  <c r="O1606" i="4"/>
  <c r="Z1606" i="4" s="1"/>
  <c r="P1606" i="4"/>
  <c r="AA1606" i="4" s="1"/>
  <c r="Q1606" i="4"/>
  <c r="AB1606" i="4" s="1"/>
  <c r="G1606" i="4"/>
  <c r="R1606" i="4" s="1"/>
  <c r="H1606" i="4"/>
  <c r="S1606" i="4" s="1"/>
  <c r="I1606" i="4"/>
  <c r="T1606" i="4" s="1"/>
  <c r="AF1607" i="4" l="1"/>
  <c r="AC1606" i="4"/>
  <c r="AD1606" i="4" s="1"/>
  <c r="AE1606" i="4" s="1"/>
  <c r="F1608" i="4"/>
  <c r="L1607" i="4"/>
  <c r="W1607" i="4" s="1"/>
  <c r="M1607" i="4"/>
  <c r="X1607" i="4" s="1"/>
  <c r="N1607" i="4"/>
  <c r="Y1607" i="4" s="1"/>
  <c r="O1607" i="4"/>
  <c r="Z1607" i="4" s="1"/>
  <c r="P1607" i="4"/>
  <c r="AA1607" i="4" s="1"/>
  <c r="Q1607" i="4"/>
  <c r="AB1607" i="4" s="1"/>
  <c r="G1607" i="4"/>
  <c r="R1607" i="4" s="1"/>
  <c r="H1607" i="4"/>
  <c r="S1607" i="4" s="1"/>
  <c r="I1607" i="4"/>
  <c r="T1607" i="4" s="1"/>
  <c r="J1607" i="4"/>
  <c r="U1607" i="4" s="1"/>
  <c r="K1607" i="4"/>
  <c r="V1607" i="4" s="1"/>
  <c r="AF1608" i="4" l="1"/>
  <c r="AC1607" i="4"/>
  <c r="AD1607" i="4" s="1"/>
  <c r="AE1607" i="4" s="1"/>
  <c r="F1609" i="4"/>
  <c r="N1608" i="4"/>
  <c r="Y1608" i="4" s="1"/>
  <c r="O1608" i="4"/>
  <c r="Z1608" i="4" s="1"/>
  <c r="P1608" i="4"/>
  <c r="AA1608" i="4" s="1"/>
  <c r="Q1608" i="4"/>
  <c r="AB1608" i="4" s="1"/>
  <c r="G1608" i="4"/>
  <c r="R1608" i="4" s="1"/>
  <c r="H1608" i="4"/>
  <c r="S1608" i="4" s="1"/>
  <c r="I1608" i="4"/>
  <c r="T1608" i="4" s="1"/>
  <c r="J1608" i="4"/>
  <c r="U1608" i="4" s="1"/>
  <c r="K1608" i="4"/>
  <c r="V1608" i="4" s="1"/>
  <c r="L1608" i="4"/>
  <c r="W1608" i="4" s="1"/>
  <c r="M1608" i="4"/>
  <c r="X1608" i="4" s="1"/>
  <c r="AF1609" i="4" l="1"/>
  <c r="AC1608" i="4"/>
  <c r="AD1608" i="4" s="1"/>
  <c r="AE1608" i="4" s="1"/>
  <c r="F1610" i="4"/>
  <c r="P1609" i="4"/>
  <c r="AA1609" i="4" s="1"/>
  <c r="Q1609" i="4"/>
  <c r="AB1609" i="4" s="1"/>
  <c r="G1609" i="4"/>
  <c r="R1609" i="4" s="1"/>
  <c r="H1609" i="4"/>
  <c r="S1609" i="4" s="1"/>
  <c r="I1609" i="4"/>
  <c r="T1609" i="4" s="1"/>
  <c r="J1609" i="4"/>
  <c r="U1609" i="4" s="1"/>
  <c r="K1609" i="4"/>
  <c r="V1609" i="4" s="1"/>
  <c r="L1609" i="4"/>
  <c r="W1609" i="4" s="1"/>
  <c r="M1609" i="4"/>
  <c r="X1609" i="4" s="1"/>
  <c r="N1609" i="4"/>
  <c r="Y1609" i="4" s="1"/>
  <c r="O1609" i="4"/>
  <c r="Z1609" i="4" s="1"/>
  <c r="AF1610" i="4" l="1"/>
  <c r="AC1609" i="4"/>
  <c r="AD1609" i="4" s="1"/>
  <c r="AE1609" i="4" s="1"/>
  <c r="F1611" i="4"/>
  <c r="G1610" i="4"/>
  <c r="R1610" i="4" s="1"/>
  <c r="H1610" i="4"/>
  <c r="S1610" i="4" s="1"/>
  <c r="I1610" i="4"/>
  <c r="T1610" i="4" s="1"/>
  <c r="J1610" i="4"/>
  <c r="U1610" i="4" s="1"/>
  <c r="K1610" i="4"/>
  <c r="V1610" i="4" s="1"/>
  <c r="L1610" i="4"/>
  <c r="W1610" i="4" s="1"/>
  <c r="M1610" i="4"/>
  <c r="X1610" i="4" s="1"/>
  <c r="N1610" i="4"/>
  <c r="Y1610" i="4" s="1"/>
  <c r="O1610" i="4"/>
  <c r="Z1610" i="4" s="1"/>
  <c r="P1610" i="4"/>
  <c r="AA1610" i="4" s="1"/>
  <c r="Q1610" i="4"/>
  <c r="AB1610" i="4" s="1"/>
  <c r="AF1611" i="4" l="1"/>
  <c r="AC1610" i="4"/>
  <c r="AD1610" i="4" s="1"/>
  <c r="AE1610" i="4" s="1"/>
  <c r="F1612" i="4"/>
  <c r="H1611" i="4"/>
  <c r="S1611" i="4" s="1"/>
  <c r="I1611" i="4"/>
  <c r="T1611" i="4" s="1"/>
  <c r="J1611" i="4"/>
  <c r="U1611" i="4" s="1"/>
  <c r="K1611" i="4"/>
  <c r="V1611" i="4" s="1"/>
  <c r="L1611" i="4"/>
  <c r="W1611" i="4" s="1"/>
  <c r="M1611" i="4"/>
  <c r="X1611" i="4" s="1"/>
  <c r="N1611" i="4"/>
  <c r="Y1611" i="4" s="1"/>
  <c r="O1611" i="4"/>
  <c r="Z1611" i="4" s="1"/>
  <c r="P1611" i="4"/>
  <c r="AA1611" i="4" s="1"/>
  <c r="Q1611" i="4"/>
  <c r="AB1611" i="4" s="1"/>
  <c r="G1611" i="4"/>
  <c r="R1611" i="4" s="1"/>
  <c r="AC1611" i="4" l="1"/>
  <c r="AD1611" i="4" s="1"/>
  <c r="AE1611" i="4" s="1"/>
  <c r="AF1612" i="4"/>
  <c r="F1613" i="4"/>
  <c r="J1612" i="4"/>
  <c r="U1612" i="4" s="1"/>
  <c r="K1612" i="4"/>
  <c r="V1612" i="4" s="1"/>
  <c r="L1612" i="4"/>
  <c r="W1612" i="4" s="1"/>
  <c r="M1612" i="4"/>
  <c r="X1612" i="4" s="1"/>
  <c r="N1612" i="4"/>
  <c r="Y1612" i="4" s="1"/>
  <c r="O1612" i="4"/>
  <c r="Z1612" i="4" s="1"/>
  <c r="P1612" i="4"/>
  <c r="AA1612" i="4" s="1"/>
  <c r="Q1612" i="4"/>
  <c r="AB1612" i="4" s="1"/>
  <c r="G1612" i="4"/>
  <c r="R1612" i="4" s="1"/>
  <c r="H1612" i="4"/>
  <c r="S1612" i="4" s="1"/>
  <c r="I1612" i="4"/>
  <c r="T1612" i="4" s="1"/>
  <c r="AF1613" i="4" l="1"/>
  <c r="AC1612" i="4"/>
  <c r="AD1612" i="4" s="1"/>
  <c r="AE1612" i="4" s="1"/>
  <c r="F1614" i="4"/>
  <c r="L1613" i="4"/>
  <c r="W1613" i="4" s="1"/>
  <c r="M1613" i="4"/>
  <c r="X1613" i="4" s="1"/>
  <c r="N1613" i="4"/>
  <c r="Y1613" i="4" s="1"/>
  <c r="O1613" i="4"/>
  <c r="Z1613" i="4" s="1"/>
  <c r="P1613" i="4"/>
  <c r="AA1613" i="4" s="1"/>
  <c r="Q1613" i="4"/>
  <c r="AB1613" i="4" s="1"/>
  <c r="G1613" i="4"/>
  <c r="R1613" i="4" s="1"/>
  <c r="H1613" i="4"/>
  <c r="S1613" i="4" s="1"/>
  <c r="I1613" i="4"/>
  <c r="T1613" i="4" s="1"/>
  <c r="J1613" i="4"/>
  <c r="U1613" i="4" s="1"/>
  <c r="K1613" i="4"/>
  <c r="V1613" i="4" s="1"/>
  <c r="AF1614" i="4" l="1"/>
  <c r="AC1613" i="4"/>
  <c r="AD1613" i="4" s="1"/>
  <c r="AE1613" i="4" s="1"/>
  <c r="F1615" i="4"/>
  <c r="N1614" i="4"/>
  <c r="Y1614" i="4" s="1"/>
  <c r="O1614" i="4"/>
  <c r="Z1614" i="4" s="1"/>
  <c r="P1614" i="4"/>
  <c r="AA1614" i="4" s="1"/>
  <c r="Q1614" i="4"/>
  <c r="AB1614" i="4" s="1"/>
  <c r="G1614" i="4"/>
  <c r="R1614" i="4" s="1"/>
  <c r="H1614" i="4"/>
  <c r="S1614" i="4" s="1"/>
  <c r="I1614" i="4"/>
  <c r="T1614" i="4" s="1"/>
  <c r="J1614" i="4"/>
  <c r="U1614" i="4" s="1"/>
  <c r="K1614" i="4"/>
  <c r="V1614" i="4" s="1"/>
  <c r="L1614" i="4"/>
  <c r="W1614" i="4" s="1"/>
  <c r="M1614" i="4"/>
  <c r="X1614" i="4" s="1"/>
  <c r="AF1615" i="4" l="1"/>
  <c r="AC1614" i="4"/>
  <c r="AD1614" i="4" s="1"/>
  <c r="AE1614" i="4" s="1"/>
  <c r="F1616" i="4"/>
  <c r="P1615" i="4"/>
  <c r="AA1615" i="4" s="1"/>
  <c r="Q1615" i="4"/>
  <c r="AB1615" i="4" s="1"/>
  <c r="G1615" i="4"/>
  <c r="R1615" i="4" s="1"/>
  <c r="H1615" i="4"/>
  <c r="S1615" i="4" s="1"/>
  <c r="I1615" i="4"/>
  <c r="T1615" i="4" s="1"/>
  <c r="J1615" i="4"/>
  <c r="U1615" i="4" s="1"/>
  <c r="K1615" i="4"/>
  <c r="V1615" i="4" s="1"/>
  <c r="L1615" i="4"/>
  <c r="W1615" i="4" s="1"/>
  <c r="M1615" i="4"/>
  <c r="X1615" i="4" s="1"/>
  <c r="N1615" i="4"/>
  <c r="Y1615" i="4" s="1"/>
  <c r="O1615" i="4"/>
  <c r="Z1615" i="4" s="1"/>
  <c r="AF1616" i="4" l="1"/>
  <c r="AC1615" i="4"/>
  <c r="AD1615" i="4" s="1"/>
  <c r="AE1615" i="4" s="1"/>
  <c r="F1617" i="4"/>
  <c r="G1616" i="4"/>
  <c r="R1616" i="4" s="1"/>
  <c r="H1616" i="4"/>
  <c r="S1616" i="4" s="1"/>
  <c r="I1616" i="4"/>
  <c r="T1616" i="4" s="1"/>
  <c r="J1616" i="4"/>
  <c r="U1616" i="4" s="1"/>
  <c r="K1616" i="4"/>
  <c r="V1616" i="4" s="1"/>
  <c r="L1616" i="4"/>
  <c r="W1616" i="4" s="1"/>
  <c r="M1616" i="4"/>
  <c r="X1616" i="4" s="1"/>
  <c r="N1616" i="4"/>
  <c r="Y1616" i="4" s="1"/>
  <c r="O1616" i="4"/>
  <c r="Z1616" i="4" s="1"/>
  <c r="P1616" i="4"/>
  <c r="AA1616" i="4" s="1"/>
  <c r="Q1616" i="4"/>
  <c r="AB1616" i="4" s="1"/>
  <c r="AF1617" i="4" l="1"/>
  <c r="AC1616" i="4"/>
  <c r="AD1616" i="4" s="1"/>
  <c r="AE1616" i="4" s="1"/>
  <c r="F1618" i="4"/>
  <c r="H1617" i="4"/>
  <c r="S1617" i="4" s="1"/>
  <c r="I1617" i="4"/>
  <c r="T1617" i="4" s="1"/>
  <c r="J1617" i="4"/>
  <c r="U1617" i="4" s="1"/>
  <c r="K1617" i="4"/>
  <c r="V1617" i="4" s="1"/>
  <c r="L1617" i="4"/>
  <c r="W1617" i="4" s="1"/>
  <c r="M1617" i="4"/>
  <c r="X1617" i="4" s="1"/>
  <c r="N1617" i="4"/>
  <c r="Y1617" i="4" s="1"/>
  <c r="O1617" i="4"/>
  <c r="Z1617" i="4" s="1"/>
  <c r="P1617" i="4"/>
  <c r="AA1617" i="4" s="1"/>
  <c r="Q1617" i="4"/>
  <c r="AB1617" i="4" s="1"/>
  <c r="G1617" i="4"/>
  <c r="R1617" i="4" s="1"/>
  <c r="AC1617" i="4" l="1"/>
  <c r="AD1617" i="4" s="1"/>
  <c r="AE1617" i="4" s="1"/>
  <c r="AF1618" i="4"/>
  <c r="F1619" i="4"/>
  <c r="J1618" i="4"/>
  <c r="U1618" i="4" s="1"/>
  <c r="K1618" i="4"/>
  <c r="V1618" i="4" s="1"/>
  <c r="L1618" i="4"/>
  <c r="W1618" i="4" s="1"/>
  <c r="M1618" i="4"/>
  <c r="X1618" i="4" s="1"/>
  <c r="N1618" i="4"/>
  <c r="Y1618" i="4" s="1"/>
  <c r="O1618" i="4"/>
  <c r="Z1618" i="4" s="1"/>
  <c r="P1618" i="4"/>
  <c r="AA1618" i="4" s="1"/>
  <c r="Q1618" i="4"/>
  <c r="AB1618" i="4" s="1"/>
  <c r="G1618" i="4"/>
  <c r="R1618" i="4" s="1"/>
  <c r="H1618" i="4"/>
  <c r="S1618" i="4" s="1"/>
  <c r="I1618" i="4"/>
  <c r="T1618" i="4" s="1"/>
  <c r="AF1619" i="4" l="1"/>
  <c r="AC1618" i="4"/>
  <c r="AD1618" i="4" s="1"/>
  <c r="AE1618" i="4" s="1"/>
  <c r="F1620" i="4"/>
  <c r="L1619" i="4"/>
  <c r="W1619" i="4" s="1"/>
  <c r="M1619" i="4"/>
  <c r="X1619" i="4" s="1"/>
  <c r="N1619" i="4"/>
  <c r="Y1619" i="4" s="1"/>
  <c r="O1619" i="4"/>
  <c r="Z1619" i="4" s="1"/>
  <c r="P1619" i="4"/>
  <c r="AA1619" i="4" s="1"/>
  <c r="Q1619" i="4"/>
  <c r="AB1619" i="4" s="1"/>
  <c r="G1619" i="4"/>
  <c r="R1619" i="4" s="1"/>
  <c r="H1619" i="4"/>
  <c r="S1619" i="4" s="1"/>
  <c r="I1619" i="4"/>
  <c r="T1619" i="4" s="1"/>
  <c r="J1619" i="4"/>
  <c r="U1619" i="4" s="1"/>
  <c r="K1619" i="4"/>
  <c r="V1619" i="4" s="1"/>
  <c r="AF1620" i="4" l="1"/>
  <c r="AC1619" i="4"/>
  <c r="AD1619" i="4" s="1"/>
  <c r="AE1619" i="4" s="1"/>
  <c r="F1621" i="4"/>
  <c r="N1620" i="4"/>
  <c r="Y1620" i="4" s="1"/>
  <c r="O1620" i="4"/>
  <c r="Z1620" i="4" s="1"/>
  <c r="P1620" i="4"/>
  <c r="AA1620" i="4" s="1"/>
  <c r="Q1620" i="4"/>
  <c r="AB1620" i="4" s="1"/>
  <c r="G1620" i="4"/>
  <c r="R1620" i="4" s="1"/>
  <c r="H1620" i="4"/>
  <c r="S1620" i="4" s="1"/>
  <c r="I1620" i="4"/>
  <c r="T1620" i="4" s="1"/>
  <c r="J1620" i="4"/>
  <c r="U1620" i="4" s="1"/>
  <c r="K1620" i="4"/>
  <c r="V1620" i="4" s="1"/>
  <c r="L1620" i="4"/>
  <c r="W1620" i="4" s="1"/>
  <c r="M1620" i="4"/>
  <c r="X1620" i="4" s="1"/>
  <c r="AF1621" i="4" l="1"/>
  <c r="AC1620" i="4"/>
  <c r="AD1620" i="4" s="1"/>
  <c r="AE1620" i="4" s="1"/>
  <c r="F1622" i="4"/>
  <c r="P1621" i="4"/>
  <c r="AA1621" i="4" s="1"/>
  <c r="Q1621" i="4"/>
  <c r="AB1621" i="4" s="1"/>
  <c r="G1621" i="4"/>
  <c r="R1621" i="4" s="1"/>
  <c r="H1621" i="4"/>
  <c r="S1621" i="4" s="1"/>
  <c r="I1621" i="4"/>
  <c r="T1621" i="4" s="1"/>
  <c r="J1621" i="4"/>
  <c r="U1621" i="4" s="1"/>
  <c r="K1621" i="4"/>
  <c r="V1621" i="4" s="1"/>
  <c r="L1621" i="4"/>
  <c r="W1621" i="4" s="1"/>
  <c r="M1621" i="4"/>
  <c r="X1621" i="4" s="1"/>
  <c r="N1621" i="4"/>
  <c r="Y1621" i="4" s="1"/>
  <c r="O1621" i="4"/>
  <c r="Z1621" i="4" s="1"/>
  <c r="AF1622" i="4" l="1"/>
  <c r="AC1621" i="4"/>
  <c r="AD1621" i="4" s="1"/>
  <c r="AE1621" i="4" s="1"/>
  <c r="F1623" i="4"/>
  <c r="G1622" i="4"/>
  <c r="R1622" i="4" s="1"/>
  <c r="H1622" i="4"/>
  <c r="S1622" i="4" s="1"/>
  <c r="I1622" i="4"/>
  <c r="T1622" i="4" s="1"/>
  <c r="J1622" i="4"/>
  <c r="U1622" i="4" s="1"/>
  <c r="K1622" i="4"/>
  <c r="V1622" i="4" s="1"/>
  <c r="L1622" i="4"/>
  <c r="W1622" i="4" s="1"/>
  <c r="M1622" i="4"/>
  <c r="X1622" i="4" s="1"/>
  <c r="N1622" i="4"/>
  <c r="Y1622" i="4" s="1"/>
  <c r="O1622" i="4"/>
  <c r="Z1622" i="4" s="1"/>
  <c r="P1622" i="4"/>
  <c r="AA1622" i="4" s="1"/>
  <c r="Q1622" i="4"/>
  <c r="AB1622" i="4" s="1"/>
  <c r="AF1623" i="4" l="1"/>
  <c r="AC1622" i="4"/>
  <c r="AD1622" i="4" s="1"/>
  <c r="AE1622" i="4" s="1"/>
  <c r="F1624" i="4"/>
  <c r="H1623" i="4"/>
  <c r="S1623" i="4" s="1"/>
  <c r="I1623" i="4"/>
  <c r="T1623" i="4" s="1"/>
  <c r="J1623" i="4"/>
  <c r="U1623" i="4" s="1"/>
  <c r="K1623" i="4"/>
  <c r="V1623" i="4" s="1"/>
  <c r="L1623" i="4"/>
  <c r="W1623" i="4" s="1"/>
  <c r="M1623" i="4"/>
  <c r="X1623" i="4" s="1"/>
  <c r="N1623" i="4"/>
  <c r="Y1623" i="4" s="1"/>
  <c r="O1623" i="4"/>
  <c r="Z1623" i="4" s="1"/>
  <c r="P1623" i="4"/>
  <c r="AA1623" i="4" s="1"/>
  <c r="Q1623" i="4"/>
  <c r="AB1623" i="4" s="1"/>
  <c r="G1623" i="4"/>
  <c r="R1623" i="4" s="1"/>
  <c r="AF1624" i="4" l="1"/>
  <c r="AC1623" i="4"/>
  <c r="AD1623" i="4" s="1"/>
  <c r="AE1623" i="4" s="1"/>
  <c r="F1625" i="4"/>
  <c r="J1624" i="4"/>
  <c r="U1624" i="4" s="1"/>
  <c r="K1624" i="4"/>
  <c r="V1624" i="4" s="1"/>
  <c r="L1624" i="4"/>
  <c r="W1624" i="4" s="1"/>
  <c r="M1624" i="4"/>
  <c r="X1624" i="4" s="1"/>
  <c r="N1624" i="4"/>
  <c r="Y1624" i="4" s="1"/>
  <c r="O1624" i="4"/>
  <c r="Z1624" i="4" s="1"/>
  <c r="P1624" i="4"/>
  <c r="AA1624" i="4" s="1"/>
  <c r="Q1624" i="4"/>
  <c r="AB1624" i="4" s="1"/>
  <c r="G1624" i="4"/>
  <c r="R1624" i="4" s="1"/>
  <c r="H1624" i="4"/>
  <c r="S1624" i="4" s="1"/>
  <c r="I1624" i="4"/>
  <c r="T1624" i="4" s="1"/>
  <c r="AF1625" i="4" l="1"/>
  <c r="AC1624" i="4"/>
  <c r="AD1624" i="4" s="1"/>
  <c r="AE1624" i="4" s="1"/>
  <c r="F1626" i="4"/>
  <c r="L1625" i="4"/>
  <c r="W1625" i="4" s="1"/>
  <c r="M1625" i="4"/>
  <c r="X1625" i="4" s="1"/>
  <c r="N1625" i="4"/>
  <c r="Y1625" i="4" s="1"/>
  <c r="O1625" i="4"/>
  <c r="Z1625" i="4" s="1"/>
  <c r="P1625" i="4"/>
  <c r="AA1625" i="4" s="1"/>
  <c r="Q1625" i="4"/>
  <c r="AB1625" i="4" s="1"/>
  <c r="G1625" i="4"/>
  <c r="R1625" i="4" s="1"/>
  <c r="H1625" i="4"/>
  <c r="S1625" i="4" s="1"/>
  <c r="I1625" i="4"/>
  <c r="T1625" i="4" s="1"/>
  <c r="J1625" i="4"/>
  <c r="U1625" i="4" s="1"/>
  <c r="K1625" i="4"/>
  <c r="V1625" i="4" s="1"/>
  <c r="AF1626" i="4" l="1"/>
  <c r="AC1625" i="4"/>
  <c r="AD1625" i="4" s="1"/>
  <c r="AE1625" i="4" s="1"/>
  <c r="F1627" i="4"/>
  <c r="N1626" i="4"/>
  <c r="Y1626" i="4" s="1"/>
  <c r="O1626" i="4"/>
  <c r="Z1626" i="4" s="1"/>
  <c r="P1626" i="4"/>
  <c r="AA1626" i="4" s="1"/>
  <c r="Q1626" i="4"/>
  <c r="AB1626" i="4" s="1"/>
  <c r="G1626" i="4"/>
  <c r="R1626" i="4" s="1"/>
  <c r="H1626" i="4"/>
  <c r="S1626" i="4" s="1"/>
  <c r="I1626" i="4"/>
  <c r="T1626" i="4" s="1"/>
  <c r="J1626" i="4"/>
  <c r="U1626" i="4" s="1"/>
  <c r="K1626" i="4"/>
  <c r="V1626" i="4" s="1"/>
  <c r="L1626" i="4"/>
  <c r="W1626" i="4" s="1"/>
  <c r="M1626" i="4"/>
  <c r="X1626" i="4" s="1"/>
  <c r="AF1627" i="4" l="1"/>
  <c r="AC1626" i="4"/>
  <c r="AD1626" i="4" s="1"/>
  <c r="AE1626" i="4" s="1"/>
  <c r="F1628" i="4"/>
  <c r="P1627" i="4"/>
  <c r="AA1627" i="4" s="1"/>
  <c r="Q1627" i="4"/>
  <c r="AB1627" i="4" s="1"/>
  <c r="G1627" i="4"/>
  <c r="R1627" i="4" s="1"/>
  <c r="H1627" i="4"/>
  <c r="S1627" i="4" s="1"/>
  <c r="I1627" i="4"/>
  <c r="T1627" i="4" s="1"/>
  <c r="J1627" i="4"/>
  <c r="U1627" i="4" s="1"/>
  <c r="K1627" i="4"/>
  <c r="V1627" i="4" s="1"/>
  <c r="L1627" i="4"/>
  <c r="W1627" i="4" s="1"/>
  <c r="M1627" i="4"/>
  <c r="X1627" i="4" s="1"/>
  <c r="N1627" i="4"/>
  <c r="Y1627" i="4" s="1"/>
  <c r="O1627" i="4"/>
  <c r="Z1627" i="4" s="1"/>
  <c r="AF1628" i="4" l="1"/>
  <c r="AC1627" i="4"/>
  <c r="AD1627" i="4" s="1"/>
  <c r="AE1627" i="4" s="1"/>
  <c r="F1629" i="4"/>
  <c r="G1628" i="4"/>
  <c r="R1628" i="4" s="1"/>
  <c r="H1628" i="4"/>
  <c r="S1628" i="4" s="1"/>
  <c r="I1628" i="4"/>
  <c r="T1628" i="4" s="1"/>
  <c r="J1628" i="4"/>
  <c r="U1628" i="4" s="1"/>
  <c r="K1628" i="4"/>
  <c r="V1628" i="4" s="1"/>
  <c r="L1628" i="4"/>
  <c r="W1628" i="4" s="1"/>
  <c r="M1628" i="4"/>
  <c r="X1628" i="4" s="1"/>
  <c r="N1628" i="4"/>
  <c r="Y1628" i="4" s="1"/>
  <c r="O1628" i="4"/>
  <c r="Z1628" i="4" s="1"/>
  <c r="P1628" i="4"/>
  <c r="AA1628" i="4" s="1"/>
  <c r="Q1628" i="4"/>
  <c r="AB1628" i="4" s="1"/>
  <c r="AF1629" i="4" l="1"/>
  <c r="AC1628" i="4"/>
  <c r="AD1628" i="4" s="1"/>
  <c r="AE1628" i="4" s="1"/>
  <c r="F1630" i="4"/>
  <c r="H1629" i="4"/>
  <c r="S1629" i="4" s="1"/>
  <c r="I1629" i="4"/>
  <c r="T1629" i="4" s="1"/>
  <c r="J1629" i="4"/>
  <c r="U1629" i="4" s="1"/>
  <c r="K1629" i="4"/>
  <c r="V1629" i="4" s="1"/>
  <c r="L1629" i="4"/>
  <c r="W1629" i="4" s="1"/>
  <c r="M1629" i="4"/>
  <c r="X1629" i="4" s="1"/>
  <c r="N1629" i="4"/>
  <c r="Y1629" i="4" s="1"/>
  <c r="O1629" i="4"/>
  <c r="Z1629" i="4" s="1"/>
  <c r="P1629" i="4"/>
  <c r="AA1629" i="4" s="1"/>
  <c r="Q1629" i="4"/>
  <c r="AB1629" i="4" s="1"/>
  <c r="G1629" i="4"/>
  <c r="R1629" i="4" s="1"/>
  <c r="AC1629" i="4" l="1"/>
  <c r="AD1629" i="4" s="1"/>
  <c r="AE1629" i="4" s="1"/>
  <c r="AF1630" i="4"/>
  <c r="F1631" i="4"/>
  <c r="J1630" i="4"/>
  <c r="U1630" i="4" s="1"/>
  <c r="K1630" i="4"/>
  <c r="V1630" i="4" s="1"/>
  <c r="L1630" i="4"/>
  <c r="W1630" i="4" s="1"/>
  <c r="M1630" i="4"/>
  <c r="X1630" i="4" s="1"/>
  <c r="N1630" i="4"/>
  <c r="Y1630" i="4" s="1"/>
  <c r="O1630" i="4"/>
  <c r="Z1630" i="4" s="1"/>
  <c r="P1630" i="4"/>
  <c r="AA1630" i="4" s="1"/>
  <c r="Q1630" i="4"/>
  <c r="AB1630" i="4" s="1"/>
  <c r="G1630" i="4"/>
  <c r="R1630" i="4" s="1"/>
  <c r="H1630" i="4"/>
  <c r="S1630" i="4" s="1"/>
  <c r="I1630" i="4"/>
  <c r="T1630" i="4" s="1"/>
  <c r="AF1631" i="4" l="1"/>
  <c r="AC1630" i="4"/>
  <c r="AD1630" i="4" s="1"/>
  <c r="AE1630" i="4" s="1"/>
  <c r="F1632" i="4"/>
  <c r="L1631" i="4"/>
  <c r="W1631" i="4" s="1"/>
  <c r="M1631" i="4"/>
  <c r="X1631" i="4" s="1"/>
  <c r="N1631" i="4"/>
  <c r="Y1631" i="4" s="1"/>
  <c r="O1631" i="4"/>
  <c r="Z1631" i="4" s="1"/>
  <c r="P1631" i="4"/>
  <c r="AA1631" i="4" s="1"/>
  <c r="Q1631" i="4"/>
  <c r="AB1631" i="4" s="1"/>
  <c r="G1631" i="4"/>
  <c r="R1631" i="4" s="1"/>
  <c r="H1631" i="4"/>
  <c r="S1631" i="4" s="1"/>
  <c r="I1631" i="4"/>
  <c r="T1631" i="4" s="1"/>
  <c r="J1631" i="4"/>
  <c r="U1631" i="4" s="1"/>
  <c r="K1631" i="4"/>
  <c r="V1631" i="4" s="1"/>
  <c r="AF1632" i="4" l="1"/>
  <c r="AC1631" i="4"/>
  <c r="AD1631" i="4" s="1"/>
  <c r="AE1631" i="4" s="1"/>
  <c r="F1633" i="4"/>
  <c r="N1632" i="4"/>
  <c r="Y1632" i="4" s="1"/>
  <c r="O1632" i="4"/>
  <c r="Z1632" i="4" s="1"/>
  <c r="P1632" i="4"/>
  <c r="AA1632" i="4" s="1"/>
  <c r="Q1632" i="4"/>
  <c r="AB1632" i="4" s="1"/>
  <c r="G1632" i="4"/>
  <c r="R1632" i="4" s="1"/>
  <c r="H1632" i="4"/>
  <c r="S1632" i="4" s="1"/>
  <c r="I1632" i="4"/>
  <c r="T1632" i="4" s="1"/>
  <c r="J1632" i="4"/>
  <c r="U1632" i="4" s="1"/>
  <c r="K1632" i="4"/>
  <c r="V1632" i="4" s="1"/>
  <c r="L1632" i="4"/>
  <c r="W1632" i="4" s="1"/>
  <c r="M1632" i="4"/>
  <c r="X1632" i="4" s="1"/>
  <c r="AF1633" i="4" l="1"/>
  <c r="AC1632" i="4"/>
  <c r="AD1632" i="4" s="1"/>
  <c r="AE1632" i="4" s="1"/>
  <c r="F1634" i="4"/>
  <c r="P1633" i="4"/>
  <c r="AA1633" i="4" s="1"/>
  <c r="Q1633" i="4"/>
  <c r="AB1633" i="4" s="1"/>
  <c r="G1633" i="4"/>
  <c r="R1633" i="4" s="1"/>
  <c r="H1633" i="4"/>
  <c r="S1633" i="4" s="1"/>
  <c r="I1633" i="4"/>
  <c r="T1633" i="4" s="1"/>
  <c r="J1633" i="4"/>
  <c r="U1633" i="4" s="1"/>
  <c r="K1633" i="4"/>
  <c r="V1633" i="4" s="1"/>
  <c r="L1633" i="4"/>
  <c r="W1633" i="4" s="1"/>
  <c r="M1633" i="4"/>
  <c r="X1633" i="4" s="1"/>
  <c r="N1633" i="4"/>
  <c r="Y1633" i="4" s="1"/>
  <c r="O1633" i="4"/>
  <c r="Z1633" i="4" s="1"/>
  <c r="AF1634" i="4" l="1"/>
  <c r="AC1633" i="4"/>
  <c r="AD1633" i="4" s="1"/>
  <c r="AE1633" i="4" s="1"/>
  <c r="F1635" i="4"/>
  <c r="G1634" i="4"/>
  <c r="R1634" i="4" s="1"/>
  <c r="H1634" i="4"/>
  <c r="S1634" i="4" s="1"/>
  <c r="I1634" i="4"/>
  <c r="T1634" i="4" s="1"/>
  <c r="J1634" i="4"/>
  <c r="U1634" i="4" s="1"/>
  <c r="K1634" i="4"/>
  <c r="V1634" i="4" s="1"/>
  <c r="L1634" i="4"/>
  <c r="W1634" i="4" s="1"/>
  <c r="M1634" i="4"/>
  <c r="X1634" i="4" s="1"/>
  <c r="N1634" i="4"/>
  <c r="Y1634" i="4" s="1"/>
  <c r="O1634" i="4"/>
  <c r="Z1634" i="4" s="1"/>
  <c r="P1634" i="4"/>
  <c r="AA1634" i="4" s="1"/>
  <c r="Q1634" i="4"/>
  <c r="AB1634" i="4" s="1"/>
  <c r="AF1635" i="4" l="1"/>
  <c r="AC1634" i="4"/>
  <c r="AD1634" i="4" s="1"/>
  <c r="AE1634" i="4" s="1"/>
  <c r="F1636" i="4"/>
  <c r="H1635" i="4"/>
  <c r="S1635" i="4" s="1"/>
  <c r="I1635" i="4"/>
  <c r="T1635" i="4" s="1"/>
  <c r="J1635" i="4"/>
  <c r="U1635" i="4" s="1"/>
  <c r="K1635" i="4"/>
  <c r="V1635" i="4" s="1"/>
  <c r="L1635" i="4"/>
  <c r="W1635" i="4" s="1"/>
  <c r="M1635" i="4"/>
  <c r="X1635" i="4" s="1"/>
  <c r="N1635" i="4"/>
  <c r="Y1635" i="4" s="1"/>
  <c r="O1635" i="4"/>
  <c r="Z1635" i="4" s="1"/>
  <c r="P1635" i="4"/>
  <c r="AA1635" i="4" s="1"/>
  <c r="Q1635" i="4"/>
  <c r="AB1635" i="4" s="1"/>
  <c r="G1635" i="4"/>
  <c r="R1635" i="4" s="1"/>
  <c r="AF1636" i="4" l="1"/>
  <c r="AC1635" i="4"/>
  <c r="AD1635" i="4" s="1"/>
  <c r="AE1635" i="4" s="1"/>
  <c r="F1637" i="4"/>
  <c r="J1636" i="4"/>
  <c r="U1636" i="4" s="1"/>
  <c r="K1636" i="4"/>
  <c r="V1636" i="4" s="1"/>
  <c r="L1636" i="4"/>
  <c r="W1636" i="4" s="1"/>
  <c r="M1636" i="4"/>
  <c r="X1636" i="4" s="1"/>
  <c r="N1636" i="4"/>
  <c r="Y1636" i="4" s="1"/>
  <c r="O1636" i="4"/>
  <c r="Z1636" i="4" s="1"/>
  <c r="P1636" i="4"/>
  <c r="AA1636" i="4" s="1"/>
  <c r="Q1636" i="4"/>
  <c r="AB1636" i="4" s="1"/>
  <c r="G1636" i="4"/>
  <c r="R1636" i="4" s="1"/>
  <c r="H1636" i="4"/>
  <c r="S1636" i="4" s="1"/>
  <c r="I1636" i="4"/>
  <c r="T1636" i="4" s="1"/>
  <c r="AF1637" i="4" l="1"/>
  <c r="AC1636" i="4"/>
  <c r="AD1636" i="4" s="1"/>
  <c r="AE1636" i="4" s="1"/>
  <c r="F1638" i="4"/>
  <c r="L1637" i="4"/>
  <c r="W1637" i="4" s="1"/>
  <c r="M1637" i="4"/>
  <c r="X1637" i="4" s="1"/>
  <c r="N1637" i="4"/>
  <c r="Y1637" i="4" s="1"/>
  <c r="O1637" i="4"/>
  <c r="Z1637" i="4" s="1"/>
  <c r="P1637" i="4"/>
  <c r="AA1637" i="4" s="1"/>
  <c r="Q1637" i="4"/>
  <c r="AB1637" i="4" s="1"/>
  <c r="G1637" i="4"/>
  <c r="R1637" i="4" s="1"/>
  <c r="H1637" i="4"/>
  <c r="S1637" i="4" s="1"/>
  <c r="I1637" i="4"/>
  <c r="T1637" i="4" s="1"/>
  <c r="J1637" i="4"/>
  <c r="U1637" i="4" s="1"/>
  <c r="K1637" i="4"/>
  <c r="V1637" i="4" s="1"/>
  <c r="AF1638" i="4" l="1"/>
  <c r="AC1637" i="4"/>
  <c r="AD1637" i="4" s="1"/>
  <c r="AE1637" i="4" s="1"/>
  <c r="F1639" i="4"/>
  <c r="N1638" i="4"/>
  <c r="Y1638" i="4" s="1"/>
  <c r="O1638" i="4"/>
  <c r="Z1638" i="4" s="1"/>
  <c r="P1638" i="4"/>
  <c r="AA1638" i="4" s="1"/>
  <c r="Q1638" i="4"/>
  <c r="AB1638" i="4" s="1"/>
  <c r="G1638" i="4"/>
  <c r="R1638" i="4" s="1"/>
  <c r="H1638" i="4"/>
  <c r="S1638" i="4" s="1"/>
  <c r="I1638" i="4"/>
  <c r="T1638" i="4" s="1"/>
  <c r="J1638" i="4"/>
  <c r="U1638" i="4" s="1"/>
  <c r="K1638" i="4"/>
  <c r="V1638" i="4" s="1"/>
  <c r="L1638" i="4"/>
  <c r="W1638" i="4" s="1"/>
  <c r="M1638" i="4"/>
  <c r="X1638" i="4" s="1"/>
  <c r="AF1639" i="4" l="1"/>
  <c r="AC1638" i="4"/>
  <c r="AD1638" i="4" s="1"/>
  <c r="AE1638" i="4" s="1"/>
  <c r="F1640" i="4"/>
  <c r="P1639" i="4"/>
  <c r="AA1639" i="4" s="1"/>
  <c r="Q1639" i="4"/>
  <c r="AB1639" i="4" s="1"/>
  <c r="G1639" i="4"/>
  <c r="R1639" i="4" s="1"/>
  <c r="H1639" i="4"/>
  <c r="S1639" i="4" s="1"/>
  <c r="I1639" i="4"/>
  <c r="T1639" i="4" s="1"/>
  <c r="J1639" i="4"/>
  <c r="U1639" i="4" s="1"/>
  <c r="K1639" i="4"/>
  <c r="V1639" i="4" s="1"/>
  <c r="L1639" i="4"/>
  <c r="W1639" i="4" s="1"/>
  <c r="M1639" i="4"/>
  <c r="X1639" i="4" s="1"/>
  <c r="N1639" i="4"/>
  <c r="Y1639" i="4" s="1"/>
  <c r="O1639" i="4"/>
  <c r="Z1639" i="4" s="1"/>
  <c r="AF1640" i="4" l="1"/>
  <c r="AC1639" i="4"/>
  <c r="AD1639" i="4" s="1"/>
  <c r="AE1639" i="4" s="1"/>
  <c r="F1641" i="4"/>
  <c r="G1640" i="4"/>
  <c r="R1640" i="4" s="1"/>
  <c r="H1640" i="4"/>
  <c r="S1640" i="4" s="1"/>
  <c r="I1640" i="4"/>
  <c r="T1640" i="4" s="1"/>
  <c r="J1640" i="4"/>
  <c r="U1640" i="4" s="1"/>
  <c r="K1640" i="4"/>
  <c r="V1640" i="4" s="1"/>
  <c r="L1640" i="4"/>
  <c r="W1640" i="4" s="1"/>
  <c r="M1640" i="4"/>
  <c r="X1640" i="4" s="1"/>
  <c r="N1640" i="4"/>
  <c r="Y1640" i="4" s="1"/>
  <c r="O1640" i="4"/>
  <c r="Z1640" i="4" s="1"/>
  <c r="P1640" i="4"/>
  <c r="AA1640" i="4" s="1"/>
  <c r="Q1640" i="4"/>
  <c r="AB1640" i="4" s="1"/>
  <c r="AF1641" i="4" l="1"/>
  <c r="AC1640" i="4"/>
  <c r="AD1640" i="4" s="1"/>
  <c r="AE1640" i="4" s="1"/>
  <c r="F1642" i="4"/>
  <c r="H1641" i="4"/>
  <c r="S1641" i="4" s="1"/>
  <c r="I1641" i="4"/>
  <c r="T1641" i="4" s="1"/>
  <c r="J1641" i="4"/>
  <c r="U1641" i="4" s="1"/>
  <c r="K1641" i="4"/>
  <c r="V1641" i="4" s="1"/>
  <c r="L1641" i="4"/>
  <c r="W1641" i="4" s="1"/>
  <c r="M1641" i="4"/>
  <c r="X1641" i="4" s="1"/>
  <c r="N1641" i="4"/>
  <c r="Y1641" i="4" s="1"/>
  <c r="O1641" i="4"/>
  <c r="Z1641" i="4" s="1"/>
  <c r="P1641" i="4"/>
  <c r="AA1641" i="4" s="1"/>
  <c r="Q1641" i="4"/>
  <c r="AB1641" i="4" s="1"/>
  <c r="G1641" i="4"/>
  <c r="R1641" i="4" s="1"/>
  <c r="AF1642" i="4" l="1"/>
  <c r="AC1641" i="4"/>
  <c r="AD1641" i="4" s="1"/>
  <c r="AE1641" i="4" s="1"/>
  <c r="F1643" i="4"/>
  <c r="J1642" i="4"/>
  <c r="U1642" i="4" s="1"/>
  <c r="K1642" i="4"/>
  <c r="V1642" i="4" s="1"/>
  <c r="L1642" i="4"/>
  <c r="W1642" i="4" s="1"/>
  <c r="M1642" i="4"/>
  <c r="X1642" i="4" s="1"/>
  <c r="N1642" i="4"/>
  <c r="Y1642" i="4" s="1"/>
  <c r="O1642" i="4"/>
  <c r="Z1642" i="4" s="1"/>
  <c r="P1642" i="4"/>
  <c r="AA1642" i="4" s="1"/>
  <c r="Q1642" i="4"/>
  <c r="AB1642" i="4" s="1"/>
  <c r="G1642" i="4"/>
  <c r="R1642" i="4" s="1"/>
  <c r="H1642" i="4"/>
  <c r="S1642" i="4" s="1"/>
  <c r="I1642" i="4"/>
  <c r="T1642" i="4" s="1"/>
  <c r="AF1643" i="4" l="1"/>
  <c r="AC1642" i="4"/>
  <c r="AD1642" i="4" s="1"/>
  <c r="AE1642" i="4" s="1"/>
  <c r="F1644" i="4"/>
  <c r="L1643" i="4"/>
  <c r="W1643" i="4" s="1"/>
  <c r="M1643" i="4"/>
  <c r="X1643" i="4" s="1"/>
  <c r="N1643" i="4"/>
  <c r="Y1643" i="4" s="1"/>
  <c r="O1643" i="4"/>
  <c r="Z1643" i="4" s="1"/>
  <c r="P1643" i="4"/>
  <c r="AA1643" i="4" s="1"/>
  <c r="Q1643" i="4"/>
  <c r="AB1643" i="4" s="1"/>
  <c r="G1643" i="4"/>
  <c r="R1643" i="4" s="1"/>
  <c r="H1643" i="4"/>
  <c r="S1643" i="4" s="1"/>
  <c r="I1643" i="4"/>
  <c r="T1643" i="4" s="1"/>
  <c r="J1643" i="4"/>
  <c r="U1643" i="4" s="1"/>
  <c r="K1643" i="4"/>
  <c r="V1643" i="4" s="1"/>
  <c r="AF1644" i="4" l="1"/>
  <c r="AC1643" i="4"/>
  <c r="AD1643" i="4" s="1"/>
  <c r="AE1643" i="4" s="1"/>
  <c r="F1645" i="4"/>
  <c r="N1644" i="4"/>
  <c r="Y1644" i="4" s="1"/>
  <c r="O1644" i="4"/>
  <c r="Z1644" i="4" s="1"/>
  <c r="P1644" i="4"/>
  <c r="AA1644" i="4" s="1"/>
  <c r="Q1644" i="4"/>
  <c r="AB1644" i="4" s="1"/>
  <c r="G1644" i="4"/>
  <c r="R1644" i="4" s="1"/>
  <c r="H1644" i="4"/>
  <c r="S1644" i="4" s="1"/>
  <c r="I1644" i="4"/>
  <c r="T1644" i="4" s="1"/>
  <c r="J1644" i="4"/>
  <c r="U1644" i="4" s="1"/>
  <c r="K1644" i="4"/>
  <c r="V1644" i="4" s="1"/>
  <c r="L1644" i="4"/>
  <c r="W1644" i="4" s="1"/>
  <c r="M1644" i="4"/>
  <c r="X1644" i="4" s="1"/>
  <c r="AF1645" i="4" l="1"/>
  <c r="AC1644" i="4"/>
  <c r="AD1644" i="4" s="1"/>
  <c r="AE1644" i="4" s="1"/>
  <c r="F1646" i="4"/>
  <c r="P1645" i="4"/>
  <c r="AA1645" i="4" s="1"/>
  <c r="Q1645" i="4"/>
  <c r="AB1645" i="4" s="1"/>
  <c r="G1645" i="4"/>
  <c r="R1645" i="4" s="1"/>
  <c r="H1645" i="4"/>
  <c r="S1645" i="4" s="1"/>
  <c r="I1645" i="4"/>
  <c r="T1645" i="4" s="1"/>
  <c r="J1645" i="4"/>
  <c r="U1645" i="4" s="1"/>
  <c r="K1645" i="4"/>
  <c r="V1645" i="4" s="1"/>
  <c r="L1645" i="4"/>
  <c r="W1645" i="4" s="1"/>
  <c r="M1645" i="4"/>
  <c r="X1645" i="4" s="1"/>
  <c r="N1645" i="4"/>
  <c r="Y1645" i="4" s="1"/>
  <c r="O1645" i="4"/>
  <c r="Z1645" i="4" s="1"/>
  <c r="AF1646" i="4" l="1"/>
  <c r="AC1645" i="4"/>
  <c r="AD1645" i="4" s="1"/>
  <c r="AE1645" i="4" s="1"/>
  <c r="F1647" i="4"/>
  <c r="G1646" i="4"/>
  <c r="R1646" i="4" s="1"/>
  <c r="H1646" i="4"/>
  <c r="S1646" i="4" s="1"/>
  <c r="I1646" i="4"/>
  <c r="T1646" i="4" s="1"/>
  <c r="J1646" i="4"/>
  <c r="U1646" i="4" s="1"/>
  <c r="K1646" i="4"/>
  <c r="V1646" i="4" s="1"/>
  <c r="L1646" i="4"/>
  <c r="W1646" i="4" s="1"/>
  <c r="M1646" i="4"/>
  <c r="X1646" i="4" s="1"/>
  <c r="N1646" i="4"/>
  <c r="Y1646" i="4" s="1"/>
  <c r="O1646" i="4"/>
  <c r="Z1646" i="4" s="1"/>
  <c r="P1646" i="4"/>
  <c r="AA1646" i="4" s="1"/>
  <c r="Q1646" i="4"/>
  <c r="AB1646" i="4" s="1"/>
  <c r="AF1647" i="4" l="1"/>
  <c r="AC1646" i="4"/>
  <c r="AD1646" i="4" s="1"/>
  <c r="AE1646" i="4" s="1"/>
  <c r="F1648" i="4"/>
  <c r="H1647" i="4"/>
  <c r="S1647" i="4" s="1"/>
  <c r="I1647" i="4"/>
  <c r="T1647" i="4" s="1"/>
  <c r="J1647" i="4"/>
  <c r="U1647" i="4" s="1"/>
  <c r="K1647" i="4"/>
  <c r="V1647" i="4" s="1"/>
  <c r="L1647" i="4"/>
  <c r="W1647" i="4" s="1"/>
  <c r="M1647" i="4"/>
  <c r="X1647" i="4" s="1"/>
  <c r="N1647" i="4"/>
  <c r="Y1647" i="4" s="1"/>
  <c r="O1647" i="4"/>
  <c r="Z1647" i="4" s="1"/>
  <c r="P1647" i="4"/>
  <c r="AA1647" i="4" s="1"/>
  <c r="Q1647" i="4"/>
  <c r="AB1647" i="4" s="1"/>
  <c r="G1647" i="4"/>
  <c r="R1647" i="4" s="1"/>
  <c r="AF1648" i="4" l="1"/>
  <c r="AC1647" i="4"/>
  <c r="AD1647" i="4" s="1"/>
  <c r="AE1647" i="4" s="1"/>
  <c r="F1649" i="4"/>
  <c r="J1648" i="4"/>
  <c r="U1648" i="4" s="1"/>
  <c r="K1648" i="4"/>
  <c r="V1648" i="4" s="1"/>
  <c r="L1648" i="4"/>
  <c r="W1648" i="4" s="1"/>
  <c r="M1648" i="4"/>
  <c r="X1648" i="4" s="1"/>
  <c r="N1648" i="4"/>
  <c r="Y1648" i="4" s="1"/>
  <c r="O1648" i="4"/>
  <c r="Z1648" i="4" s="1"/>
  <c r="P1648" i="4"/>
  <c r="AA1648" i="4" s="1"/>
  <c r="Q1648" i="4"/>
  <c r="AB1648" i="4" s="1"/>
  <c r="G1648" i="4"/>
  <c r="R1648" i="4" s="1"/>
  <c r="H1648" i="4"/>
  <c r="S1648" i="4" s="1"/>
  <c r="I1648" i="4"/>
  <c r="T1648" i="4" s="1"/>
  <c r="AF1649" i="4" l="1"/>
  <c r="AC1648" i="4"/>
  <c r="AD1648" i="4" s="1"/>
  <c r="AE1648" i="4" s="1"/>
  <c r="F1650" i="4"/>
  <c r="L1649" i="4"/>
  <c r="W1649" i="4" s="1"/>
  <c r="M1649" i="4"/>
  <c r="X1649" i="4" s="1"/>
  <c r="N1649" i="4"/>
  <c r="Y1649" i="4" s="1"/>
  <c r="O1649" i="4"/>
  <c r="Z1649" i="4" s="1"/>
  <c r="P1649" i="4"/>
  <c r="AA1649" i="4" s="1"/>
  <c r="Q1649" i="4"/>
  <c r="AB1649" i="4" s="1"/>
  <c r="G1649" i="4"/>
  <c r="R1649" i="4" s="1"/>
  <c r="H1649" i="4"/>
  <c r="S1649" i="4" s="1"/>
  <c r="I1649" i="4"/>
  <c r="T1649" i="4" s="1"/>
  <c r="J1649" i="4"/>
  <c r="U1649" i="4" s="1"/>
  <c r="K1649" i="4"/>
  <c r="V1649" i="4" s="1"/>
  <c r="AF1650" i="4" l="1"/>
  <c r="AC1649" i="4"/>
  <c r="AD1649" i="4" s="1"/>
  <c r="AE1649" i="4" s="1"/>
  <c r="F1651" i="4"/>
  <c r="N1650" i="4"/>
  <c r="Y1650" i="4" s="1"/>
  <c r="O1650" i="4"/>
  <c r="Z1650" i="4" s="1"/>
  <c r="P1650" i="4"/>
  <c r="AA1650" i="4" s="1"/>
  <c r="Q1650" i="4"/>
  <c r="AB1650" i="4" s="1"/>
  <c r="G1650" i="4"/>
  <c r="R1650" i="4" s="1"/>
  <c r="H1650" i="4"/>
  <c r="S1650" i="4" s="1"/>
  <c r="I1650" i="4"/>
  <c r="T1650" i="4" s="1"/>
  <c r="J1650" i="4"/>
  <c r="U1650" i="4" s="1"/>
  <c r="K1650" i="4"/>
  <c r="V1650" i="4" s="1"/>
  <c r="L1650" i="4"/>
  <c r="W1650" i="4" s="1"/>
  <c r="M1650" i="4"/>
  <c r="X1650" i="4" s="1"/>
  <c r="AF1651" i="4" l="1"/>
  <c r="AC1650" i="4"/>
  <c r="AD1650" i="4" s="1"/>
  <c r="AE1650" i="4" s="1"/>
  <c r="F1652" i="4"/>
  <c r="P1651" i="4"/>
  <c r="AA1651" i="4" s="1"/>
  <c r="Q1651" i="4"/>
  <c r="AB1651" i="4" s="1"/>
  <c r="G1651" i="4"/>
  <c r="R1651" i="4" s="1"/>
  <c r="H1651" i="4"/>
  <c r="S1651" i="4" s="1"/>
  <c r="I1651" i="4"/>
  <c r="T1651" i="4" s="1"/>
  <c r="J1651" i="4"/>
  <c r="U1651" i="4" s="1"/>
  <c r="K1651" i="4"/>
  <c r="V1651" i="4" s="1"/>
  <c r="L1651" i="4"/>
  <c r="W1651" i="4" s="1"/>
  <c r="M1651" i="4"/>
  <c r="X1651" i="4" s="1"/>
  <c r="N1651" i="4"/>
  <c r="Y1651" i="4" s="1"/>
  <c r="O1651" i="4"/>
  <c r="Z1651" i="4" s="1"/>
  <c r="AF1652" i="4" l="1"/>
  <c r="AC1651" i="4"/>
  <c r="AD1651" i="4" s="1"/>
  <c r="AE1651" i="4" s="1"/>
  <c r="F1653" i="4"/>
  <c r="G1652" i="4"/>
  <c r="R1652" i="4" s="1"/>
  <c r="H1652" i="4"/>
  <c r="S1652" i="4" s="1"/>
  <c r="I1652" i="4"/>
  <c r="T1652" i="4" s="1"/>
  <c r="J1652" i="4"/>
  <c r="U1652" i="4" s="1"/>
  <c r="K1652" i="4"/>
  <c r="V1652" i="4" s="1"/>
  <c r="L1652" i="4"/>
  <c r="W1652" i="4" s="1"/>
  <c r="M1652" i="4"/>
  <c r="X1652" i="4" s="1"/>
  <c r="N1652" i="4"/>
  <c r="Y1652" i="4" s="1"/>
  <c r="O1652" i="4"/>
  <c r="Z1652" i="4" s="1"/>
  <c r="P1652" i="4"/>
  <c r="AA1652" i="4" s="1"/>
  <c r="Q1652" i="4"/>
  <c r="AB1652" i="4" s="1"/>
  <c r="AF1653" i="4" l="1"/>
  <c r="AC1652" i="4"/>
  <c r="AD1652" i="4" s="1"/>
  <c r="AE1652" i="4" s="1"/>
  <c r="F1654" i="4"/>
  <c r="H1653" i="4"/>
  <c r="S1653" i="4" s="1"/>
  <c r="I1653" i="4"/>
  <c r="T1653" i="4" s="1"/>
  <c r="J1653" i="4"/>
  <c r="U1653" i="4" s="1"/>
  <c r="K1653" i="4"/>
  <c r="V1653" i="4" s="1"/>
  <c r="L1653" i="4"/>
  <c r="W1653" i="4" s="1"/>
  <c r="M1653" i="4"/>
  <c r="X1653" i="4" s="1"/>
  <c r="N1653" i="4"/>
  <c r="Y1653" i="4" s="1"/>
  <c r="O1653" i="4"/>
  <c r="Z1653" i="4" s="1"/>
  <c r="P1653" i="4"/>
  <c r="AA1653" i="4" s="1"/>
  <c r="Q1653" i="4"/>
  <c r="AB1653" i="4" s="1"/>
  <c r="G1653" i="4"/>
  <c r="R1653" i="4" s="1"/>
  <c r="AC1653" i="4" l="1"/>
  <c r="AD1653" i="4" s="1"/>
  <c r="AE1653" i="4" s="1"/>
  <c r="AF1654" i="4"/>
  <c r="F1655" i="4"/>
  <c r="J1654" i="4"/>
  <c r="U1654" i="4" s="1"/>
  <c r="K1654" i="4"/>
  <c r="V1654" i="4" s="1"/>
  <c r="L1654" i="4"/>
  <c r="W1654" i="4" s="1"/>
  <c r="M1654" i="4"/>
  <c r="X1654" i="4" s="1"/>
  <c r="N1654" i="4"/>
  <c r="Y1654" i="4" s="1"/>
  <c r="O1654" i="4"/>
  <c r="Z1654" i="4" s="1"/>
  <c r="P1654" i="4"/>
  <c r="AA1654" i="4" s="1"/>
  <c r="Q1654" i="4"/>
  <c r="AB1654" i="4" s="1"/>
  <c r="G1654" i="4"/>
  <c r="R1654" i="4" s="1"/>
  <c r="H1654" i="4"/>
  <c r="S1654" i="4" s="1"/>
  <c r="I1654" i="4"/>
  <c r="T1654" i="4" s="1"/>
  <c r="AF1655" i="4" l="1"/>
  <c r="AC1654" i="4"/>
  <c r="AD1654" i="4" s="1"/>
  <c r="AE1654" i="4" s="1"/>
  <c r="F1656" i="4"/>
  <c r="L1655" i="4"/>
  <c r="W1655" i="4" s="1"/>
  <c r="M1655" i="4"/>
  <c r="X1655" i="4" s="1"/>
  <c r="N1655" i="4"/>
  <c r="Y1655" i="4" s="1"/>
  <c r="O1655" i="4"/>
  <c r="Z1655" i="4" s="1"/>
  <c r="P1655" i="4"/>
  <c r="AA1655" i="4" s="1"/>
  <c r="Q1655" i="4"/>
  <c r="AB1655" i="4" s="1"/>
  <c r="G1655" i="4"/>
  <c r="R1655" i="4" s="1"/>
  <c r="H1655" i="4"/>
  <c r="S1655" i="4" s="1"/>
  <c r="I1655" i="4"/>
  <c r="T1655" i="4" s="1"/>
  <c r="J1655" i="4"/>
  <c r="U1655" i="4" s="1"/>
  <c r="K1655" i="4"/>
  <c r="V1655" i="4" s="1"/>
  <c r="AF1656" i="4" l="1"/>
  <c r="AC1655" i="4"/>
  <c r="AD1655" i="4" s="1"/>
  <c r="AE1655" i="4" s="1"/>
  <c r="F1657" i="4"/>
  <c r="N1656" i="4"/>
  <c r="Y1656" i="4" s="1"/>
  <c r="O1656" i="4"/>
  <c r="Z1656" i="4" s="1"/>
  <c r="P1656" i="4"/>
  <c r="AA1656" i="4" s="1"/>
  <c r="Q1656" i="4"/>
  <c r="AB1656" i="4" s="1"/>
  <c r="G1656" i="4"/>
  <c r="R1656" i="4" s="1"/>
  <c r="H1656" i="4"/>
  <c r="S1656" i="4" s="1"/>
  <c r="I1656" i="4"/>
  <c r="T1656" i="4" s="1"/>
  <c r="J1656" i="4"/>
  <c r="U1656" i="4" s="1"/>
  <c r="K1656" i="4"/>
  <c r="V1656" i="4" s="1"/>
  <c r="L1656" i="4"/>
  <c r="W1656" i="4" s="1"/>
  <c r="M1656" i="4"/>
  <c r="X1656" i="4" s="1"/>
  <c r="AF1657" i="4" l="1"/>
  <c r="AC1656" i="4"/>
  <c r="AD1656" i="4" s="1"/>
  <c r="AE1656" i="4" s="1"/>
  <c r="F1658" i="4"/>
  <c r="P1657" i="4"/>
  <c r="AA1657" i="4" s="1"/>
  <c r="Q1657" i="4"/>
  <c r="AB1657" i="4" s="1"/>
  <c r="G1657" i="4"/>
  <c r="R1657" i="4" s="1"/>
  <c r="H1657" i="4"/>
  <c r="S1657" i="4" s="1"/>
  <c r="I1657" i="4"/>
  <c r="T1657" i="4" s="1"/>
  <c r="J1657" i="4"/>
  <c r="U1657" i="4" s="1"/>
  <c r="K1657" i="4"/>
  <c r="V1657" i="4" s="1"/>
  <c r="L1657" i="4"/>
  <c r="W1657" i="4" s="1"/>
  <c r="M1657" i="4"/>
  <c r="X1657" i="4" s="1"/>
  <c r="N1657" i="4"/>
  <c r="Y1657" i="4" s="1"/>
  <c r="O1657" i="4"/>
  <c r="Z1657" i="4" s="1"/>
  <c r="AF1658" i="4" l="1"/>
  <c r="AC1657" i="4"/>
  <c r="AD1657" i="4" s="1"/>
  <c r="AE1657" i="4" s="1"/>
  <c r="F1659" i="4"/>
  <c r="G1658" i="4"/>
  <c r="R1658" i="4" s="1"/>
  <c r="H1658" i="4"/>
  <c r="S1658" i="4" s="1"/>
  <c r="I1658" i="4"/>
  <c r="T1658" i="4" s="1"/>
  <c r="J1658" i="4"/>
  <c r="U1658" i="4" s="1"/>
  <c r="K1658" i="4"/>
  <c r="V1658" i="4" s="1"/>
  <c r="L1658" i="4"/>
  <c r="W1658" i="4" s="1"/>
  <c r="M1658" i="4"/>
  <c r="X1658" i="4" s="1"/>
  <c r="N1658" i="4"/>
  <c r="Y1658" i="4" s="1"/>
  <c r="O1658" i="4"/>
  <c r="Z1658" i="4" s="1"/>
  <c r="P1658" i="4"/>
  <c r="AA1658" i="4" s="1"/>
  <c r="Q1658" i="4"/>
  <c r="AB1658" i="4" s="1"/>
  <c r="AF1659" i="4" l="1"/>
  <c r="AC1658" i="4"/>
  <c r="AD1658" i="4" s="1"/>
  <c r="AE1658" i="4" s="1"/>
  <c r="F1660" i="4"/>
  <c r="H1659" i="4"/>
  <c r="S1659" i="4" s="1"/>
  <c r="I1659" i="4"/>
  <c r="T1659" i="4" s="1"/>
  <c r="J1659" i="4"/>
  <c r="U1659" i="4" s="1"/>
  <c r="K1659" i="4"/>
  <c r="V1659" i="4" s="1"/>
  <c r="L1659" i="4"/>
  <c r="W1659" i="4" s="1"/>
  <c r="M1659" i="4"/>
  <c r="X1659" i="4" s="1"/>
  <c r="N1659" i="4"/>
  <c r="Y1659" i="4" s="1"/>
  <c r="O1659" i="4"/>
  <c r="Z1659" i="4" s="1"/>
  <c r="P1659" i="4"/>
  <c r="AA1659" i="4" s="1"/>
  <c r="Q1659" i="4"/>
  <c r="AB1659" i="4" s="1"/>
  <c r="G1659" i="4"/>
  <c r="R1659" i="4" s="1"/>
  <c r="AF1660" i="4" l="1"/>
  <c r="AC1659" i="4"/>
  <c r="AD1659" i="4" s="1"/>
  <c r="AE1659" i="4" s="1"/>
  <c r="F1661" i="4"/>
  <c r="J1660" i="4"/>
  <c r="U1660" i="4" s="1"/>
  <c r="K1660" i="4"/>
  <c r="V1660" i="4" s="1"/>
  <c r="L1660" i="4"/>
  <c r="W1660" i="4" s="1"/>
  <c r="M1660" i="4"/>
  <c r="X1660" i="4" s="1"/>
  <c r="N1660" i="4"/>
  <c r="Y1660" i="4" s="1"/>
  <c r="O1660" i="4"/>
  <c r="Z1660" i="4" s="1"/>
  <c r="P1660" i="4"/>
  <c r="AA1660" i="4" s="1"/>
  <c r="Q1660" i="4"/>
  <c r="AB1660" i="4" s="1"/>
  <c r="G1660" i="4"/>
  <c r="R1660" i="4" s="1"/>
  <c r="H1660" i="4"/>
  <c r="S1660" i="4" s="1"/>
  <c r="I1660" i="4"/>
  <c r="T1660" i="4" s="1"/>
  <c r="AF1661" i="4" l="1"/>
  <c r="AC1660" i="4"/>
  <c r="AD1660" i="4" s="1"/>
  <c r="AE1660" i="4" s="1"/>
  <c r="F1662" i="4"/>
  <c r="L1661" i="4"/>
  <c r="W1661" i="4" s="1"/>
  <c r="M1661" i="4"/>
  <c r="X1661" i="4" s="1"/>
  <c r="N1661" i="4"/>
  <c r="Y1661" i="4" s="1"/>
  <c r="O1661" i="4"/>
  <c r="Z1661" i="4" s="1"/>
  <c r="P1661" i="4"/>
  <c r="AA1661" i="4" s="1"/>
  <c r="Q1661" i="4"/>
  <c r="AB1661" i="4" s="1"/>
  <c r="G1661" i="4"/>
  <c r="R1661" i="4" s="1"/>
  <c r="H1661" i="4"/>
  <c r="S1661" i="4" s="1"/>
  <c r="I1661" i="4"/>
  <c r="T1661" i="4" s="1"/>
  <c r="J1661" i="4"/>
  <c r="U1661" i="4" s="1"/>
  <c r="K1661" i="4"/>
  <c r="V1661" i="4" s="1"/>
  <c r="AF1662" i="4" l="1"/>
  <c r="AC1661" i="4"/>
  <c r="AD1661" i="4" s="1"/>
  <c r="AE1661" i="4" s="1"/>
  <c r="F1663" i="4"/>
  <c r="N1662" i="4"/>
  <c r="Y1662" i="4" s="1"/>
  <c r="O1662" i="4"/>
  <c r="Z1662" i="4" s="1"/>
  <c r="P1662" i="4"/>
  <c r="AA1662" i="4" s="1"/>
  <c r="Q1662" i="4"/>
  <c r="AB1662" i="4" s="1"/>
  <c r="G1662" i="4"/>
  <c r="R1662" i="4" s="1"/>
  <c r="H1662" i="4"/>
  <c r="S1662" i="4" s="1"/>
  <c r="I1662" i="4"/>
  <c r="T1662" i="4" s="1"/>
  <c r="J1662" i="4"/>
  <c r="U1662" i="4" s="1"/>
  <c r="K1662" i="4"/>
  <c r="V1662" i="4" s="1"/>
  <c r="L1662" i="4"/>
  <c r="W1662" i="4" s="1"/>
  <c r="M1662" i="4"/>
  <c r="X1662" i="4" s="1"/>
  <c r="AF1663" i="4" l="1"/>
  <c r="AC1662" i="4"/>
  <c r="AD1662" i="4" s="1"/>
  <c r="AE1662" i="4" s="1"/>
  <c r="F1664" i="4"/>
  <c r="P1663" i="4"/>
  <c r="AA1663" i="4" s="1"/>
  <c r="Q1663" i="4"/>
  <c r="AB1663" i="4" s="1"/>
  <c r="G1663" i="4"/>
  <c r="R1663" i="4" s="1"/>
  <c r="H1663" i="4"/>
  <c r="S1663" i="4" s="1"/>
  <c r="I1663" i="4"/>
  <c r="T1663" i="4" s="1"/>
  <c r="J1663" i="4"/>
  <c r="U1663" i="4" s="1"/>
  <c r="K1663" i="4"/>
  <c r="V1663" i="4" s="1"/>
  <c r="L1663" i="4"/>
  <c r="W1663" i="4" s="1"/>
  <c r="M1663" i="4"/>
  <c r="X1663" i="4" s="1"/>
  <c r="N1663" i="4"/>
  <c r="Y1663" i="4" s="1"/>
  <c r="O1663" i="4"/>
  <c r="Z1663" i="4" s="1"/>
  <c r="AF1664" i="4" l="1"/>
  <c r="AC1663" i="4"/>
  <c r="AD1663" i="4" s="1"/>
  <c r="AE1663" i="4" s="1"/>
  <c r="F1665" i="4"/>
  <c r="G1664" i="4"/>
  <c r="R1664" i="4" s="1"/>
  <c r="H1664" i="4"/>
  <c r="S1664" i="4" s="1"/>
  <c r="I1664" i="4"/>
  <c r="T1664" i="4" s="1"/>
  <c r="J1664" i="4"/>
  <c r="U1664" i="4" s="1"/>
  <c r="K1664" i="4"/>
  <c r="V1664" i="4" s="1"/>
  <c r="L1664" i="4"/>
  <c r="W1664" i="4" s="1"/>
  <c r="M1664" i="4"/>
  <c r="X1664" i="4" s="1"/>
  <c r="N1664" i="4"/>
  <c r="Y1664" i="4" s="1"/>
  <c r="O1664" i="4"/>
  <c r="Z1664" i="4" s="1"/>
  <c r="P1664" i="4"/>
  <c r="AA1664" i="4" s="1"/>
  <c r="Q1664" i="4"/>
  <c r="AB1664" i="4" s="1"/>
  <c r="AF1665" i="4" l="1"/>
  <c r="AC1664" i="4"/>
  <c r="AD1664" i="4" s="1"/>
  <c r="AE1664" i="4" s="1"/>
  <c r="F1666" i="4"/>
  <c r="H1665" i="4"/>
  <c r="S1665" i="4" s="1"/>
  <c r="I1665" i="4"/>
  <c r="T1665" i="4" s="1"/>
  <c r="J1665" i="4"/>
  <c r="U1665" i="4" s="1"/>
  <c r="K1665" i="4"/>
  <c r="V1665" i="4" s="1"/>
  <c r="L1665" i="4"/>
  <c r="W1665" i="4" s="1"/>
  <c r="M1665" i="4"/>
  <c r="X1665" i="4" s="1"/>
  <c r="N1665" i="4"/>
  <c r="Y1665" i="4" s="1"/>
  <c r="O1665" i="4"/>
  <c r="Z1665" i="4" s="1"/>
  <c r="P1665" i="4"/>
  <c r="AA1665" i="4" s="1"/>
  <c r="Q1665" i="4"/>
  <c r="AB1665" i="4" s="1"/>
  <c r="G1665" i="4"/>
  <c r="R1665" i="4" s="1"/>
  <c r="AF1666" i="4" l="1"/>
  <c r="AC1665" i="4"/>
  <c r="AD1665" i="4" s="1"/>
  <c r="AE1665" i="4" s="1"/>
  <c r="F1667" i="4"/>
  <c r="J1666" i="4"/>
  <c r="U1666" i="4" s="1"/>
  <c r="K1666" i="4"/>
  <c r="V1666" i="4" s="1"/>
  <c r="L1666" i="4"/>
  <c r="W1666" i="4" s="1"/>
  <c r="M1666" i="4"/>
  <c r="X1666" i="4" s="1"/>
  <c r="N1666" i="4"/>
  <c r="Y1666" i="4" s="1"/>
  <c r="O1666" i="4"/>
  <c r="Z1666" i="4" s="1"/>
  <c r="P1666" i="4"/>
  <c r="AA1666" i="4" s="1"/>
  <c r="Q1666" i="4"/>
  <c r="AB1666" i="4" s="1"/>
  <c r="G1666" i="4"/>
  <c r="R1666" i="4" s="1"/>
  <c r="H1666" i="4"/>
  <c r="S1666" i="4" s="1"/>
  <c r="I1666" i="4"/>
  <c r="T1666" i="4" s="1"/>
  <c r="AF1667" i="4" l="1"/>
  <c r="AC1666" i="4"/>
  <c r="AD1666" i="4" s="1"/>
  <c r="AE1666" i="4" s="1"/>
  <c r="F1668" i="4"/>
  <c r="L1667" i="4"/>
  <c r="W1667" i="4" s="1"/>
  <c r="M1667" i="4"/>
  <c r="X1667" i="4" s="1"/>
  <c r="N1667" i="4"/>
  <c r="Y1667" i="4" s="1"/>
  <c r="O1667" i="4"/>
  <c r="Z1667" i="4" s="1"/>
  <c r="P1667" i="4"/>
  <c r="AA1667" i="4" s="1"/>
  <c r="Q1667" i="4"/>
  <c r="AB1667" i="4" s="1"/>
  <c r="G1667" i="4"/>
  <c r="R1667" i="4" s="1"/>
  <c r="H1667" i="4"/>
  <c r="S1667" i="4" s="1"/>
  <c r="I1667" i="4"/>
  <c r="T1667" i="4" s="1"/>
  <c r="J1667" i="4"/>
  <c r="U1667" i="4" s="1"/>
  <c r="K1667" i="4"/>
  <c r="V1667" i="4" s="1"/>
  <c r="AF1668" i="4" l="1"/>
  <c r="AC1667" i="4"/>
  <c r="AD1667" i="4" s="1"/>
  <c r="AE1667" i="4" s="1"/>
  <c r="F1669" i="4"/>
  <c r="N1668" i="4"/>
  <c r="Y1668" i="4" s="1"/>
  <c r="O1668" i="4"/>
  <c r="Z1668" i="4" s="1"/>
  <c r="P1668" i="4"/>
  <c r="AA1668" i="4" s="1"/>
  <c r="Q1668" i="4"/>
  <c r="AB1668" i="4" s="1"/>
  <c r="G1668" i="4"/>
  <c r="R1668" i="4" s="1"/>
  <c r="H1668" i="4"/>
  <c r="S1668" i="4" s="1"/>
  <c r="I1668" i="4"/>
  <c r="T1668" i="4" s="1"/>
  <c r="J1668" i="4"/>
  <c r="U1668" i="4" s="1"/>
  <c r="K1668" i="4"/>
  <c r="V1668" i="4" s="1"/>
  <c r="L1668" i="4"/>
  <c r="W1668" i="4" s="1"/>
  <c r="M1668" i="4"/>
  <c r="X1668" i="4" s="1"/>
  <c r="AF1669" i="4" l="1"/>
  <c r="AC1668" i="4"/>
  <c r="AD1668" i="4" s="1"/>
  <c r="AE1668" i="4" s="1"/>
  <c r="F1670" i="4"/>
  <c r="P1669" i="4"/>
  <c r="AA1669" i="4" s="1"/>
  <c r="Q1669" i="4"/>
  <c r="AB1669" i="4" s="1"/>
  <c r="G1669" i="4"/>
  <c r="R1669" i="4" s="1"/>
  <c r="H1669" i="4"/>
  <c r="S1669" i="4" s="1"/>
  <c r="I1669" i="4"/>
  <c r="T1669" i="4" s="1"/>
  <c r="J1669" i="4"/>
  <c r="U1669" i="4" s="1"/>
  <c r="K1669" i="4"/>
  <c r="V1669" i="4" s="1"/>
  <c r="L1669" i="4"/>
  <c r="W1669" i="4" s="1"/>
  <c r="M1669" i="4"/>
  <c r="X1669" i="4" s="1"/>
  <c r="N1669" i="4"/>
  <c r="Y1669" i="4" s="1"/>
  <c r="O1669" i="4"/>
  <c r="Z1669" i="4" s="1"/>
  <c r="AF1670" i="4" l="1"/>
  <c r="AC1669" i="4"/>
  <c r="AD1669" i="4" s="1"/>
  <c r="AE1669" i="4" s="1"/>
  <c r="F1671" i="4"/>
  <c r="G1670" i="4"/>
  <c r="R1670" i="4" s="1"/>
  <c r="H1670" i="4"/>
  <c r="S1670" i="4" s="1"/>
  <c r="I1670" i="4"/>
  <c r="T1670" i="4" s="1"/>
  <c r="J1670" i="4"/>
  <c r="U1670" i="4" s="1"/>
  <c r="K1670" i="4"/>
  <c r="V1670" i="4" s="1"/>
  <c r="L1670" i="4"/>
  <c r="W1670" i="4" s="1"/>
  <c r="M1670" i="4"/>
  <c r="X1670" i="4" s="1"/>
  <c r="N1670" i="4"/>
  <c r="Y1670" i="4" s="1"/>
  <c r="O1670" i="4"/>
  <c r="Z1670" i="4" s="1"/>
  <c r="P1670" i="4"/>
  <c r="AA1670" i="4" s="1"/>
  <c r="Q1670" i="4"/>
  <c r="AB1670" i="4" s="1"/>
  <c r="AF1671" i="4" l="1"/>
  <c r="AC1670" i="4"/>
  <c r="AD1670" i="4" s="1"/>
  <c r="AE1670" i="4" s="1"/>
  <c r="F1672" i="4"/>
  <c r="H1671" i="4"/>
  <c r="S1671" i="4" s="1"/>
  <c r="I1671" i="4"/>
  <c r="T1671" i="4" s="1"/>
  <c r="J1671" i="4"/>
  <c r="U1671" i="4" s="1"/>
  <c r="K1671" i="4"/>
  <c r="V1671" i="4" s="1"/>
  <c r="L1671" i="4"/>
  <c r="W1671" i="4" s="1"/>
  <c r="M1671" i="4"/>
  <c r="X1671" i="4" s="1"/>
  <c r="N1671" i="4"/>
  <c r="Y1671" i="4" s="1"/>
  <c r="O1671" i="4"/>
  <c r="Z1671" i="4" s="1"/>
  <c r="P1671" i="4"/>
  <c r="AA1671" i="4" s="1"/>
  <c r="Q1671" i="4"/>
  <c r="AB1671" i="4" s="1"/>
  <c r="G1671" i="4"/>
  <c r="R1671" i="4" s="1"/>
  <c r="AF1672" i="4" l="1"/>
  <c r="AC1671" i="4"/>
  <c r="AD1671" i="4" s="1"/>
  <c r="AE1671" i="4" s="1"/>
  <c r="F1673" i="4"/>
  <c r="J1672" i="4"/>
  <c r="U1672" i="4" s="1"/>
  <c r="K1672" i="4"/>
  <c r="V1672" i="4" s="1"/>
  <c r="L1672" i="4"/>
  <c r="W1672" i="4" s="1"/>
  <c r="M1672" i="4"/>
  <c r="X1672" i="4" s="1"/>
  <c r="N1672" i="4"/>
  <c r="Y1672" i="4" s="1"/>
  <c r="O1672" i="4"/>
  <c r="Z1672" i="4" s="1"/>
  <c r="P1672" i="4"/>
  <c r="AA1672" i="4" s="1"/>
  <c r="G1672" i="4"/>
  <c r="R1672" i="4" s="1"/>
  <c r="H1672" i="4"/>
  <c r="S1672" i="4" s="1"/>
  <c r="I1672" i="4"/>
  <c r="T1672" i="4" s="1"/>
  <c r="Q1672" i="4"/>
  <c r="AB1672" i="4" s="1"/>
  <c r="AF1673" i="4" l="1"/>
  <c r="AC1672" i="4"/>
  <c r="AD1672" i="4" s="1"/>
  <c r="AE1672" i="4" s="1"/>
  <c r="F1674" i="4"/>
  <c r="L1673" i="4"/>
  <c r="W1673" i="4" s="1"/>
  <c r="M1673" i="4"/>
  <c r="X1673" i="4" s="1"/>
  <c r="N1673" i="4"/>
  <c r="Y1673" i="4" s="1"/>
  <c r="O1673" i="4"/>
  <c r="Z1673" i="4" s="1"/>
  <c r="P1673" i="4"/>
  <c r="AA1673" i="4" s="1"/>
  <c r="Q1673" i="4"/>
  <c r="AB1673" i="4" s="1"/>
  <c r="H1673" i="4"/>
  <c r="S1673" i="4" s="1"/>
  <c r="I1673" i="4"/>
  <c r="T1673" i="4" s="1"/>
  <c r="J1673" i="4"/>
  <c r="U1673" i="4" s="1"/>
  <c r="G1673" i="4"/>
  <c r="R1673" i="4" s="1"/>
  <c r="K1673" i="4"/>
  <c r="V1673" i="4" s="1"/>
  <c r="AF1674" i="4" l="1"/>
  <c r="AC1673" i="4"/>
  <c r="AD1673" i="4" s="1"/>
  <c r="AE1673" i="4" s="1"/>
  <c r="F1675" i="4"/>
  <c r="N1674" i="4"/>
  <c r="Y1674" i="4" s="1"/>
  <c r="O1674" i="4"/>
  <c r="Z1674" i="4" s="1"/>
  <c r="P1674" i="4"/>
  <c r="AA1674" i="4" s="1"/>
  <c r="Q1674" i="4"/>
  <c r="AB1674" i="4" s="1"/>
  <c r="G1674" i="4"/>
  <c r="R1674" i="4" s="1"/>
  <c r="H1674" i="4"/>
  <c r="S1674" i="4" s="1"/>
  <c r="J1674" i="4"/>
  <c r="U1674" i="4" s="1"/>
  <c r="K1674" i="4"/>
  <c r="V1674" i="4" s="1"/>
  <c r="L1674" i="4"/>
  <c r="W1674" i="4" s="1"/>
  <c r="I1674" i="4"/>
  <c r="T1674" i="4" s="1"/>
  <c r="M1674" i="4"/>
  <c r="X1674" i="4" s="1"/>
  <c r="AF1675" i="4" l="1"/>
  <c r="AC1674" i="4"/>
  <c r="AD1674" i="4" s="1"/>
  <c r="AE1674" i="4" s="1"/>
  <c r="F1676" i="4"/>
  <c r="P1675" i="4"/>
  <c r="AA1675" i="4" s="1"/>
  <c r="Q1675" i="4"/>
  <c r="AB1675" i="4" s="1"/>
  <c r="G1675" i="4"/>
  <c r="R1675" i="4" s="1"/>
  <c r="H1675" i="4"/>
  <c r="S1675" i="4" s="1"/>
  <c r="I1675" i="4"/>
  <c r="T1675" i="4" s="1"/>
  <c r="J1675" i="4"/>
  <c r="U1675" i="4" s="1"/>
  <c r="L1675" i="4"/>
  <c r="W1675" i="4" s="1"/>
  <c r="M1675" i="4"/>
  <c r="X1675" i="4" s="1"/>
  <c r="N1675" i="4"/>
  <c r="Y1675" i="4" s="1"/>
  <c r="K1675" i="4"/>
  <c r="V1675" i="4" s="1"/>
  <c r="O1675" i="4"/>
  <c r="Z1675" i="4" s="1"/>
  <c r="AF1676" i="4" l="1"/>
  <c r="AC1675" i="4"/>
  <c r="AD1675" i="4" s="1"/>
  <c r="AE1675" i="4" s="1"/>
  <c r="F1677" i="4"/>
  <c r="G1676" i="4"/>
  <c r="R1676" i="4" s="1"/>
  <c r="H1676" i="4"/>
  <c r="S1676" i="4" s="1"/>
  <c r="I1676" i="4"/>
  <c r="T1676" i="4" s="1"/>
  <c r="J1676" i="4"/>
  <c r="U1676" i="4" s="1"/>
  <c r="K1676" i="4"/>
  <c r="V1676" i="4" s="1"/>
  <c r="L1676" i="4"/>
  <c r="W1676" i="4" s="1"/>
  <c r="N1676" i="4"/>
  <c r="Y1676" i="4" s="1"/>
  <c r="O1676" i="4"/>
  <c r="Z1676" i="4" s="1"/>
  <c r="P1676" i="4"/>
  <c r="AA1676" i="4" s="1"/>
  <c r="M1676" i="4"/>
  <c r="X1676" i="4" s="1"/>
  <c r="Q1676" i="4"/>
  <c r="AB1676" i="4" s="1"/>
  <c r="AF1677" i="4" l="1"/>
  <c r="AC1676" i="4"/>
  <c r="AD1676" i="4" s="1"/>
  <c r="AE1676" i="4" s="1"/>
  <c r="F1678" i="4"/>
  <c r="H1677" i="4"/>
  <c r="S1677" i="4" s="1"/>
  <c r="I1677" i="4"/>
  <c r="T1677" i="4" s="1"/>
  <c r="J1677" i="4"/>
  <c r="U1677" i="4" s="1"/>
  <c r="K1677" i="4"/>
  <c r="V1677" i="4" s="1"/>
  <c r="L1677" i="4"/>
  <c r="W1677" i="4" s="1"/>
  <c r="M1677" i="4"/>
  <c r="X1677" i="4" s="1"/>
  <c r="N1677" i="4"/>
  <c r="Y1677" i="4" s="1"/>
  <c r="P1677" i="4"/>
  <c r="AA1677" i="4" s="1"/>
  <c r="Q1677" i="4"/>
  <c r="AB1677" i="4" s="1"/>
  <c r="G1677" i="4"/>
  <c r="R1677" i="4" s="1"/>
  <c r="O1677" i="4"/>
  <c r="Z1677" i="4" s="1"/>
  <c r="AF1678" i="4" l="1"/>
  <c r="AC1677" i="4"/>
  <c r="AD1677" i="4" s="1"/>
  <c r="AE1677" i="4" s="1"/>
  <c r="F1679" i="4"/>
  <c r="J1678" i="4"/>
  <c r="U1678" i="4" s="1"/>
  <c r="K1678" i="4"/>
  <c r="V1678" i="4" s="1"/>
  <c r="L1678" i="4"/>
  <c r="W1678" i="4" s="1"/>
  <c r="M1678" i="4"/>
  <c r="X1678" i="4" s="1"/>
  <c r="N1678" i="4"/>
  <c r="Y1678" i="4" s="1"/>
  <c r="O1678" i="4"/>
  <c r="Z1678" i="4" s="1"/>
  <c r="P1678" i="4"/>
  <c r="AA1678" i="4" s="1"/>
  <c r="G1678" i="4"/>
  <c r="R1678" i="4" s="1"/>
  <c r="H1678" i="4"/>
  <c r="S1678" i="4" s="1"/>
  <c r="I1678" i="4"/>
  <c r="T1678" i="4" s="1"/>
  <c r="Q1678" i="4"/>
  <c r="AB1678" i="4" s="1"/>
  <c r="AF1679" i="4" l="1"/>
  <c r="AC1678" i="4"/>
  <c r="AD1678" i="4" s="1"/>
  <c r="AE1678" i="4" s="1"/>
  <c r="F1680" i="4"/>
  <c r="L1679" i="4"/>
  <c r="W1679" i="4" s="1"/>
  <c r="M1679" i="4"/>
  <c r="X1679" i="4" s="1"/>
  <c r="N1679" i="4"/>
  <c r="Y1679" i="4" s="1"/>
  <c r="O1679" i="4"/>
  <c r="Z1679" i="4" s="1"/>
  <c r="P1679" i="4"/>
  <c r="AA1679" i="4" s="1"/>
  <c r="Q1679" i="4"/>
  <c r="AB1679" i="4" s="1"/>
  <c r="H1679" i="4"/>
  <c r="S1679" i="4" s="1"/>
  <c r="I1679" i="4"/>
  <c r="T1679" i="4" s="1"/>
  <c r="J1679" i="4"/>
  <c r="U1679" i="4" s="1"/>
  <c r="G1679" i="4"/>
  <c r="R1679" i="4" s="1"/>
  <c r="K1679" i="4"/>
  <c r="V1679" i="4" s="1"/>
  <c r="AF1680" i="4" l="1"/>
  <c r="AC1679" i="4"/>
  <c r="AD1679" i="4" s="1"/>
  <c r="AE1679" i="4" s="1"/>
  <c r="F1681" i="4"/>
  <c r="N1680" i="4"/>
  <c r="Y1680" i="4" s="1"/>
  <c r="O1680" i="4"/>
  <c r="Z1680" i="4" s="1"/>
  <c r="P1680" i="4"/>
  <c r="AA1680" i="4" s="1"/>
  <c r="Q1680" i="4"/>
  <c r="AB1680" i="4" s="1"/>
  <c r="G1680" i="4"/>
  <c r="R1680" i="4" s="1"/>
  <c r="H1680" i="4"/>
  <c r="S1680" i="4" s="1"/>
  <c r="J1680" i="4"/>
  <c r="U1680" i="4" s="1"/>
  <c r="K1680" i="4"/>
  <c r="V1680" i="4" s="1"/>
  <c r="L1680" i="4"/>
  <c r="W1680" i="4" s="1"/>
  <c r="M1680" i="4"/>
  <c r="X1680" i="4" s="1"/>
  <c r="I1680" i="4"/>
  <c r="T1680" i="4" s="1"/>
  <c r="AF1681" i="4" l="1"/>
  <c r="AC1680" i="4"/>
  <c r="AD1680" i="4" s="1"/>
  <c r="AE1680" i="4" s="1"/>
  <c r="F1682" i="4"/>
  <c r="P1681" i="4"/>
  <c r="AA1681" i="4" s="1"/>
  <c r="Q1681" i="4"/>
  <c r="AB1681" i="4" s="1"/>
  <c r="G1681" i="4"/>
  <c r="R1681" i="4" s="1"/>
  <c r="H1681" i="4"/>
  <c r="S1681" i="4" s="1"/>
  <c r="I1681" i="4"/>
  <c r="T1681" i="4" s="1"/>
  <c r="J1681" i="4"/>
  <c r="U1681" i="4" s="1"/>
  <c r="L1681" i="4"/>
  <c r="W1681" i="4" s="1"/>
  <c r="M1681" i="4"/>
  <c r="X1681" i="4" s="1"/>
  <c r="N1681" i="4"/>
  <c r="Y1681" i="4" s="1"/>
  <c r="K1681" i="4"/>
  <c r="V1681" i="4" s="1"/>
  <c r="O1681" i="4"/>
  <c r="Z1681" i="4" s="1"/>
  <c r="AF1682" i="4" l="1"/>
  <c r="AC1681" i="4"/>
  <c r="AD1681" i="4" s="1"/>
  <c r="AE1681" i="4" s="1"/>
  <c r="F1683" i="4"/>
  <c r="G1682" i="4"/>
  <c r="R1682" i="4" s="1"/>
  <c r="H1682" i="4"/>
  <c r="S1682" i="4" s="1"/>
  <c r="I1682" i="4"/>
  <c r="T1682" i="4" s="1"/>
  <c r="J1682" i="4"/>
  <c r="U1682" i="4" s="1"/>
  <c r="K1682" i="4"/>
  <c r="V1682" i="4" s="1"/>
  <c r="L1682" i="4"/>
  <c r="W1682" i="4" s="1"/>
  <c r="N1682" i="4"/>
  <c r="Y1682" i="4" s="1"/>
  <c r="O1682" i="4"/>
  <c r="Z1682" i="4" s="1"/>
  <c r="P1682" i="4"/>
  <c r="AA1682" i="4" s="1"/>
  <c r="M1682" i="4"/>
  <c r="X1682" i="4" s="1"/>
  <c r="Q1682" i="4"/>
  <c r="AB1682" i="4" s="1"/>
  <c r="AF1683" i="4" l="1"/>
  <c r="AC1682" i="4"/>
  <c r="AD1682" i="4" s="1"/>
  <c r="AE1682" i="4" s="1"/>
  <c r="F1684" i="4"/>
  <c r="H1683" i="4"/>
  <c r="S1683" i="4" s="1"/>
  <c r="I1683" i="4"/>
  <c r="T1683" i="4" s="1"/>
  <c r="J1683" i="4"/>
  <c r="U1683" i="4" s="1"/>
  <c r="K1683" i="4"/>
  <c r="V1683" i="4" s="1"/>
  <c r="L1683" i="4"/>
  <c r="W1683" i="4" s="1"/>
  <c r="M1683" i="4"/>
  <c r="X1683" i="4" s="1"/>
  <c r="N1683" i="4"/>
  <c r="Y1683" i="4" s="1"/>
  <c r="P1683" i="4"/>
  <c r="AA1683" i="4" s="1"/>
  <c r="Q1683" i="4"/>
  <c r="AB1683" i="4" s="1"/>
  <c r="G1683" i="4"/>
  <c r="R1683" i="4" s="1"/>
  <c r="O1683" i="4"/>
  <c r="Z1683" i="4" s="1"/>
  <c r="AF1684" i="4" l="1"/>
  <c r="AC1683" i="4"/>
  <c r="AD1683" i="4" s="1"/>
  <c r="AE1683" i="4" s="1"/>
  <c r="F1685" i="4"/>
  <c r="J1684" i="4"/>
  <c r="U1684" i="4" s="1"/>
  <c r="K1684" i="4"/>
  <c r="V1684" i="4" s="1"/>
  <c r="L1684" i="4"/>
  <c r="W1684" i="4" s="1"/>
  <c r="M1684" i="4"/>
  <c r="X1684" i="4" s="1"/>
  <c r="N1684" i="4"/>
  <c r="Y1684" i="4" s="1"/>
  <c r="O1684" i="4"/>
  <c r="Z1684" i="4" s="1"/>
  <c r="P1684" i="4"/>
  <c r="AA1684" i="4" s="1"/>
  <c r="G1684" i="4"/>
  <c r="R1684" i="4" s="1"/>
  <c r="H1684" i="4"/>
  <c r="S1684" i="4" s="1"/>
  <c r="I1684" i="4"/>
  <c r="T1684" i="4" s="1"/>
  <c r="Q1684" i="4"/>
  <c r="AB1684" i="4" s="1"/>
  <c r="AF1685" i="4" l="1"/>
  <c r="AC1684" i="4"/>
  <c r="AD1684" i="4" s="1"/>
  <c r="AE1684" i="4" s="1"/>
  <c r="F1686" i="4"/>
  <c r="L1685" i="4"/>
  <c r="W1685" i="4" s="1"/>
  <c r="M1685" i="4"/>
  <c r="X1685" i="4" s="1"/>
  <c r="N1685" i="4"/>
  <c r="Y1685" i="4" s="1"/>
  <c r="O1685" i="4"/>
  <c r="Z1685" i="4" s="1"/>
  <c r="P1685" i="4"/>
  <c r="AA1685" i="4" s="1"/>
  <c r="Q1685" i="4"/>
  <c r="AB1685" i="4" s="1"/>
  <c r="H1685" i="4"/>
  <c r="S1685" i="4" s="1"/>
  <c r="I1685" i="4"/>
  <c r="T1685" i="4" s="1"/>
  <c r="J1685" i="4"/>
  <c r="U1685" i="4" s="1"/>
  <c r="G1685" i="4"/>
  <c r="R1685" i="4" s="1"/>
  <c r="K1685" i="4"/>
  <c r="V1685" i="4" s="1"/>
  <c r="AF1686" i="4" l="1"/>
  <c r="AC1685" i="4"/>
  <c r="AD1685" i="4" s="1"/>
  <c r="AE1685" i="4" s="1"/>
  <c r="F1687" i="4"/>
  <c r="N1686" i="4"/>
  <c r="Y1686" i="4" s="1"/>
  <c r="O1686" i="4"/>
  <c r="Z1686" i="4" s="1"/>
  <c r="P1686" i="4"/>
  <c r="AA1686" i="4" s="1"/>
  <c r="Q1686" i="4"/>
  <c r="AB1686" i="4" s="1"/>
  <c r="G1686" i="4"/>
  <c r="R1686" i="4" s="1"/>
  <c r="H1686" i="4"/>
  <c r="S1686" i="4" s="1"/>
  <c r="J1686" i="4"/>
  <c r="U1686" i="4" s="1"/>
  <c r="K1686" i="4"/>
  <c r="V1686" i="4" s="1"/>
  <c r="L1686" i="4"/>
  <c r="W1686" i="4" s="1"/>
  <c r="I1686" i="4"/>
  <c r="T1686" i="4" s="1"/>
  <c r="M1686" i="4"/>
  <c r="X1686" i="4" s="1"/>
  <c r="AF1687" i="4" l="1"/>
  <c r="AC1686" i="4"/>
  <c r="AD1686" i="4" s="1"/>
  <c r="AE1686" i="4" s="1"/>
  <c r="F1688" i="4"/>
  <c r="P1687" i="4"/>
  <c r="AA1687" i="4" s="1"/>
  <c r="Q1687" i="4"/>
  <c r="AB1687" i="4" s="1"/>
  <c r="G1687" i="4"/>
  <c r="R1687" i="4" s="1"/>
  <c r="H1687" i="4"/>
  <c r="S1687" i="4" s="1"/>
  <c r="I1687" i="4"/>
  <c r="T1687" i="4" s="1"/>
  <c r="J1687" i="4"/>
  <c r="U1687" i="4" s="1"/>
  <c r="L1687" i="4"/>
  <c r="W1687" i="4" s="1"/>
  <c r="M1687" i="4"/>
  <c r="X1687" i="4" s="1"/>
  <c r="N1687" i="4"/>
  <c r="Y1687" i="4" s="1"/>
  <c r="K1687" i="4"/>
  <c r="V1687" i="4" s="1"/>
  <c r="O1687" i="4"/>
  <c r="Z1687" i="4" s="1"/>
  <c r="AF1688" i="4" l="1"/>
  <c r="AC1687" i="4"/>
  <c r="AD1687" i="4" s="1"/>
  <c r="AE1687" i="4" s="1"/>
  <c r="F1689" i="4"/>
  <c r="G1688" i="4"/>
  <c r="R1688" i="4" s="1"/>
  <c r="H1688" i="4"/>
  <c r="S1688" i="4" s="1"/>
  <c r="I1688" i="4"/>
  <c r="T1688" i="4" s="1"/>
  <c r="J1688" i="4"/>
  <c r="U1688" i="4" s="1"/>
  <c r="K1688" i="4"/>
  <c r="V1688" i="4" s="1"/>
  <c r="L1688" i="4"/>
  <c r="W1688" i="4" s="1"/>
  <c r="N1688" i="4"/>
  <c r="Y1688" i="4" s="1"/>
  <c r="O1688" i="4"/>
  <c r="Z1688" i="4" s="1"/>
  <c r="P1688" i="4"/>
  <c r="AA1688" i="4" s="1"/>
  <c r="M1688" i="4"/>
  <c r="X1688" i="4" s="1"/>
  <c r="Q1688" i="4"/>
  <c r="AB1688" i="4" s="1"/>
  <c r="AF1689" i="4" l="1"/>
  <c r="AC1688" i="4"/>
  <c r="AD1688" i="4" s="1"/>
  <c r="AE1688" i="4" s="1"/>
  <c r="F1690" i="4"/>
  <c r="H1689" i="4"/>
  <c r="S1689" i="4" s="1"/>
  <c r="I1689" i="4"/>
  <c r="T1689" i="4" s="1"/>
  <c r="J1689" i="4"/>
  <c r="U1689" i="4" s="1"/>
  <c r="K1689" i="4"/>
  <c r="V1689" i="4" s="1"/>
  <c r="L1689" i="4"/>
  <c r="W1689" i="4" s="1"/>
  <c r="M1689" i="4"/>
  <c r="X1689" i="4" s="1"/>
  <c r="N1689" i="4"/>
  <c r="Y1689" i="4" s="1"/>
  <c r="P1689" i="4"/>
  <c r="AA1689" i="4" s="1"/>
  <c r="Q1689" i="4"/>
  <c r="AB1689" i="4" s="1"/>
  <c r="G1689" i="4"/>
  <c r="R1689" i="4" s="1"/>
  <c r="O1689" i="4"/>
  <c r="Z1689" i="4" s="1"/>
  <c r="AF1690" i="4" l="1"/>
  <c r="AC1689" i="4"/>
  <c r="AD1689" i="4" s="1"/>
  <c r="AE1689" i="4" s="1"/>
  <c r="F1691" i="4"/>
  <c r="K1690" i="4"/>
  <c r="V1690" i="4" s="1"/>
  <c r="L1690" i="4"/>
  <c r="W1690" i="4" s="1"/>
  <c r="M1690" i="4"/>
  <c r="X1690" i="4" s="1"/>
  <c r="N1690" i="4"/>
  <c r="Y1690" i="4" s="1"/>
  <c r="O1690" i="4"/>
  <c r="Z1690" i="4" s="1"/>
  <c r="P1690" i="4"/>
  <c r="AA1690" i="4" s="1"/>
  <c r="Q1690" i="4"/>
  <c r="AB1690" i="4" s="1"/>
  <c r="G1690" i="4"/>
  <c r="R1690" i="4" s="1"/>
  <c r="H1690" i="4"/>
  <c r="S1690" i="4" s="1"/>
  <c r="I1690" i="4"/>
  <c r="T1690" i="4" s="1"/>
  <c r="J1690" i="4"/>
  <c r="U1690" i="4" s="1"/>
  <c r="AF1691" i="4" l="1"/>
  <c r="AC1690" i="4"/>
  <c r="AD1690" i="4" s="1"/>
  <c r="AE1690" i="4" s="1"/>
  <c r="F1692" i="4"/>
  <c r="M1691" i="4"/>
  <c r="X1691" i="4" s="1"/>
  <c r="N1691" i="4"/>
  <c r="Y1691" i="4" s="1"/>
  <c r="O1691" i="4"/>
  <c r="Z1691" i="4" s="1"/>
  <c r="P1691" i="4"/>
  <c r="AA1691" i="4" s="1"/>
  <c r="Q1691" i="4"/>
  <c r="AB1691" i="4" s="1"/>
  <c r="G1691" i="4"/>
  <c r="R1691" i="4" s="1"/>
  <c r="H1691" i="4"/>
  <c r="S1691" i="4" s="1"/>
  <c r="I1691" i="4"/>
  <c r="T1691" i="4" s="1"/>
  <c r="J1691" i="4"/>
  <c r="U1691" i="4" s="1"/>
  <c r="K1691" i="4"/>
  <c r="V1691" i="4" s="1"/>
  <c r="L1691" i="4"/>
  <c r="W1691" i="4" s="1"/>
  <c r="AF1692" i="4" l="1"/>
  <c r="AC1691" i="4"/>
  <c r="AD1691" i="4" s="1"/>
  <c r="AE1691" i="4" s="1"/>
  <c r="F1693" i="4"/>
  <c r="O1692" i="4"/>
  <c r="Z1692" i="4" s="1"/>
  <c r="P1692" i="4"/>
  <c r="AA1692" i="4" s="1"/>
  <c r="Q1692" i="4"/>
  <c r="AB1692" i="4" s="1"/>
  <c r="G1692" i="4"/>
  <c r="R1692" i="4" s="1"/>
  <c r="H1692" i="4"/>
  <c r="S1692" i="4" s="1"/>
  <c r="I1692" i="4"/>
  <c r="T1692" i="4" s="1"/>
  <c r="J1692" i="4"/>
  <c r="U1692" i="4" s="1"/>
  <c r="K1692" i="4"/>
  <c r="V1692" i="4" s="1"/>
  <c r="L1692" i="4"/>
  <c r="W1692" i="4" s="1"/>
  <c r="M1692" i="4"/>
  <c r="X1692" i="4" s="1"/>
  <c r="N1692" i="4"/>
  <c r="Y1692" i="4" s="1"/>
  <c r="AF1693" i="4" l="1"/>
  <c r="AC1692" i="4"/>
  <c r="AD1692" i="4" s="1"/>
  <c r="AE1692" i="4" s="1"/>
  <c r="F1694" i="4"/>
  <c r="Q1693" i="4"/>
  <c r="AB1693" i="4" s="1"/>
  <c r="G1693" i="4"/>
  <c r="R1693" i="4" s="1"/>
  <c r="H1693" i="4"/>
  <c r="S1693" i="4" s="1"/>
  <c r="I1693" i="4"/>
  <c r="T1693" i="4" s="1"/>
  <c r="J1693" i="4"/>
  <c r="U1693" i="4" s="1"/>
  <c r="K1693" i="4"/>
  <c r="V1693" i="4" s="1"/>
  <c r="L1693" i="4"/>
  <c r="W1693" i="4" s="1"/>
  <c r="M1693" i="4"/>
  <c r="X1693" i="4" s="1"/>
  <c r="N1693" i="4"/>
  <c r="Y1693" i="4" s="1"/>
  <c r="O1693" i="4"/>
  <c r="Z1693" i="4" s="1"/>
  <c r="P1693" i="4"/>
  <c r="AA1693" i="4" s="1"/>
  <c r="AF1694" i="4" l="1"/>
  <c r="AC1693" i="4"/>
  <c r="AD1693" i="4" s="1"/>
  <c r="AE1693" i="4" s="1"/>
  <c r="F1695" i="4"/>
  <c r="G1694" i="4"/>
  <c r="R1694" i="4" s="1"/>
  <c r="H1694" i="4"/>
  <c r="S1694" i="4" s="1"/>
  <c r="I1694" i="4"/>
  <c r="T1694" i="4" s="1"/>
  <c r="J1694" i="4"/>
  <c r="U1694" i="4" s="1"/>
  <c r="K1694" i="4"/>
  <c r="V1694" i="4" s="1"/>
  <c r="L1694" i="4"/>
  <c r="W1694" i="4" s="1"/>
  <c r="M1694" i="4"/>
  <c r="X1694" i="4" s="1"/>
  <c r="N1694" i="4"/>
  <c r="Y1694" i="4" s="1"/>
  <c r="O1694" i="4"/>
  <c r="Z1694" i="4" s="1"/>
  <c r="P1694" i="4"/>
  <c r="AA1694" i="4" s="1"/>
  <c r="Q1694" i="4"/>
  <c r="AB1694" i="4" s="1"/>
  <c r="AF1695" i="4" l="1"/>
  <c r="AC1694" i="4"/>
  <c r="AD1694" i="4" s="1"/>
  <c r="AE1694" i="4" s="1"/>
  <c r="F1696" i="4"/>
  <c r="I1695" i="4"/>
  <c r="T1695" i="4" s="1"/>
  <c r="J1695" i="4"/>
  <c r="U1695" i="4" s="1"/>
  <c r="K1695" i="4"/>
  <c r="V1695" i="4" s="1"/>
  <c r="L1695" i="4"/>
  <c r="W1695" i="4" s="1"/>
  <c r="M1695" i="4"/>
  <c r="X1695" i="4" s="1"/>
  <c r="N1695" i="4"/>
  <c r="Y1695" i="4" s="1"/>
  <c r="O1695" i="4"/>
  <c r="Z1695" i="4" s="1"/>
  <c r="P1695" i="4"/>
  <c r="AA1695" i="4" s="1"/>
  <c r="Q1695" i="4"/>
  <c r="AB1695" i="4" s="1"/>
  <c r="G1695" i="4"/>
  <c r="R1695" i="4" s="1"/>
  <c r="H1695" i="4"/>
  <c r="S1695" i="4" s="1"/>
  <c r="AF1696" i="4" l="1"/>
  <c r="AC1695" i="4"/>
  <c r="AD1695" i="4" s="1"/>
  <c r="AE1695" i="4" s="1"/>
  <c r="F1697" i="4"/>
  <c r="K1696" i="4"/>
  <c r="V1696" i="4" s="1"/>
  <c r="L1696" i="4"/>
  <c r="W1696" i="4" s="1"/>
  <c r="M1696" i="4"/>
  <c r="X1696" i="4" s="1"/>
  <c r="N1696" i="4"/>
  <c r="Y1696" i="4" s="1"/>
  <c r="O1696" i="4"/>
  <c r="Z1696" i="4" s="1"/>
  <c r="P1696" i="4"/>
  <c r="AA1696" i="4" s="1"/>
  <c r="Q1696" i="4"/>
  <c r="AB1696" i="4" s="1"/>
  <c r="G1696" i="4"/>
  <c r="R1696" i="4" s="1"/>
  <c r="H1696" i="4"/>
  <c r="S1696" i="4" s="1"/>
  <c r="I1696" i="4"/>
  <c r="T1696" i="4" s="1"/>
  <c r="J1696" i="4"/>
  <c r="U1696" i="4" s="1"/>
  <c r="AF1697" i="4" l="1"/>
  <c r="AC1696" i="4"/>
  <c r="AD1696" i="4" s="1"/>
  <c r="AE1696" i="4" s="1"/>
  <c r="F1698" i="4"/>
  <c r="M1697" i="4"/>
  <c r="X1697" i="4" s="1"/>
  <c r="N1697" i="4"/>
  <c r="Y1697" i="4" s="1"/>
  <c r="O1697" i="4"/>
  <c r="Z1697" i="4" s="1"/>
  <c r="P1697" i="4"/>
  <c r="AA1697" i="4" s="1"/>
  <c r="Q1697" i="4"/>
  <c r="AB1697" i="4" s="1"/>
  <c r="G1697" i="4"/>
  <c r="R1697" i="4" s="1"/>
  <c r="H1697" i="4"/>
  <c r="S1697" i="4" s="1"/>
  <c r="I1697" i="4"/>
  <c r="T1697" i="4" s="1"/>
  <c r="J1697" i="4"/>
  <c r="U1697" i="4" s="1"/>
  <c r="K1697" i="4"/>
  <c r="V1697" i="4" s="1"/>
  <c r="L1697" i="4"/>
  <c r="W1697" i="4" s="1"/>
  <c r="AF1698" i="4" l="1"/>
  <c r="AC1697" i="4"/>
  <c r="AD1697" i="4" s="1"/>
  <c r="AE1697" i="4" s="1"/>
  <c r="F1699" i="4"/>
  <c r="O1698" i="4"/>
  <c r="Z1698" i="4" s="1"/>
  <c r="P1698" i="4"/>
  <c r="AA1698" i="4" s="1"/>
  <c r="Q1698" i="4"/>
  <c r="AB1698" i="4" s="1"/>
  <c r="G1698" i="4"/>
  <c r="R1698" i="4" s="1"/>
  <c r="H1698" i="4"/>
  <c r="S1698" i="4" s="1"/>
  <c r="I1698" i="4"/>
  <c r="T1698" i="4" s="1"/>
  <c r="J1698" i="4"/>
  <c r="U1698" i="4" s="1"/>
  <c r="K1698" i="4"/>
  <c r="V1698" i="4" s="1"/>
  <c r="L1698" i="4"/>
  <c r="W1698" i="4" s="1"/>
  <c r="M1698" i="4"/>
  <c r="X1698" i="4" s="1"/>
  <c r="N1698" i="4"/>
  <c r="Y1698" i="4" s="1"/>
  <c r="AF1699" i="4" l="1"/>
  <c r="AC1698" i="4"/>
  <c r="AD1698" i="4" s="1"/>
  <c r="AE1698" i="4" s="1"/>
  <c r="F1700" i="4"/>
  <c r="Q1699" i="4"/>
  <c r="AB1699" i="4" s="1"/>
  <c r="G1699" i="4"/>
  <c r="R1699" i="4" s="1"/>
  <c r="H1699" i="4"/>
  <c r="S1699" i="4" s="1"/>
  <c r="I1699" i="4"/>
  <c r="T1699" i="4" s="1"/>
  <c r="J1699" i="4"/>
  <c r="U1699" i="4" s="1"/>
  <c r="K1699" i="4"/>
  <c r="V1699" i="4" s="1"/>
  <c r="L1699" i="4"/>
  <c r="W1699" i="4" s="1"/>
  <c r="M1699" i="4"/>
  <c r="X1699" i="4" s="1"/>
  <c r="N1699" i="4"/>
  <c r="Y1699" i="4" s="1"/>
  <c r="O1699" i="4"/>
  <c r="Z1699" i="4" s="1"/>
  <c r="P1699" i="4"/>
  <c r="AA1699" i="4" s="1"/>
  <c r="AF1700" i="4" l="1"/>
  <c r="AC1699" i="4"/>
  <c r="AD1699" i="4" s="1"/>
  <c r="AE1699" i="4" s="1"/>
  <c r="F1701" i="4"/>
  <c r="G1700" i="4"/>
  <c r="R1700" i="4" s="1"/>
  <c r="H1700" i="4"/>
  <c r="S1700" i="4" s="1"/>
  <c r="I1700" i="4"/>
  <c r="T1700" i="4" s="1"/>
  <c r="J1700" i="4"/>
  <c r="U1700" i="4" s="1"/>
  <c r="K1700" i="4"/>
  <c r="V1700" i="4" s="1"/>
  <c r="L1700" i="4"/>
  <c r="W1700" i="4" s="1"/>
  <c r="M1700" i="4"/>
  <c r="X1700" i="4" s="1"/>
  <c r="N1700" i="4"/>
  <c r="Y1700" i="4" s="1"/>
  <c r="O1700" i="4"/>
  <c r="Z1700" i="4" s="1"/>
  <c r="P1700" i="4"/>
  <c r="AA1700" i="4" s="1"/>
  <c r="Q1700" i="4"/>
  <c r="AB1700" i="4" s="1"/>
  <c r="AF1701" i="4" l="1"/>
  <c r="AC1700" i="4"/>
  <c r="AD1700" i="4" s="1"/>
  <c r="AE1700" i="4" s="1"/>
  <c r="F1702" i="4"/>
  <c r="I1701" i="4"/>
  <c r="T1701" i="4" s="1"/>
  <c r="J1701" i="4"/>
  <c r="U1701" i="4" s="1"/>
  <c r="K1701" i="4"/>
  <c r="V1701" i="4" s="1"/>
  <c r="L1701" i="4"/>
  <c r="W1701" i="4" s="1"/>
  <c r="M1701" i="4"/>
  <c r="X1701" i="4" s="1"/>
  <c r="N1701" i="4"/>
  <c r="Y1701" i="4" s="1"/>
  <c r="O1701" i="4"/>
  <c r="Z1701" i="4" s="1"/>
  <c r="P1701" i="4"/>
  <c r="AA1701" i="4" s="1"/>
  <c r="Q1701" i="4"/>
  <c r="AB1701" i="4" s="1"/>
  <c r="G1701" i="4"/>
  <c r="R1701" i="4" s="1"/>
  <c r="H1701" i="4"/>
  <c r="S1701" i="4" s="1"/>
  <c r="AF1702" i="4" l="1"/>
  <c r="AC1701" i="4"/>
  <c r="AD1701" i="4" s="1"/>
  <c r="AE1701" i="4" s="1"/>
  <c r="F1703" i="4"/>
  <c r="K1702" i="4"/>
  <c r="V1702" i="4" s="1"/>
  <c r="L1702" i="4"/>
  <c r="W1702" i="4" s="1"/>
  <c r="M1702" i="4"/>
  <c r="X1702" i="4" s="1"/>
  <c r="N1702" i="4"/>
  <c r="Y1702" i="4" s="1"/>
  <c r="O1702" i="4"/>
  <c r="Z1702" i="4" s="1"/>
  <c r="P1702" i="4"/>
  <c r="AA1702" i="4" s="1"/>
  <c r="Q1702" i="4"/>
  <c r="AB1702" i="4" s="1"/>
  <c r="G1702" i="4"/>
  <c r="R1702" i="4" s="1"/>
  <c r="H1702" i="4"/>
  <c r="S1702" i="4" s="1"/>
  <c r="I1702" i="4"/>
  <c r="T1702" i="4" s="1"/>
  <c r="J1702" i="4"/>
  <c r="U1702" i="4" s="1"/>
  <c r="AF1703" i="4" l="1"/>
  <c r="AC1702" i="4"/>
  <c r="AD1702" i="4" s="1"/>
  <c r="AE1702" i="4" s="1"/>
  <c r="F1704" i="4"/>
  <c r="M1703" i="4"/>
  <c r="X1703" i="4" s="1"/>
  <c r="N1703" i="4"/>
  <c r="Y1703" i="4" s="1"/>
  <c r="O1703" i="4"/>
  <c r="Z1703" i="4" s="1"/>
  <c r="P1703" i="4"/>
  <c r="AA1703" i="4" s="1"/>
  <c r="Q1703" i="4"/>
  <c r="AB1703" i="4" s="1"/>
  <c r="G1703" i="4"/>
  <c r="R1703" i="4" s="1"/>
  <c r="H1703" i="4"/>
  <c r="S1703" i="4" s="1"/>
  <c r="I1703" i="4"/>
  <c r="T1703" i="4" s="1"/>
  <c r="J1703" i="4"/>
  <c r="U1703" i="4" s="1"/>
  <c r="K1703" i="4"/>
  <c r="V1703" i="4" s="1"/>
  <c r="L1703" i="4"/>
  <c r="W1703" i="4" s="1"/>
  <c r="AF1704" i="4" l="1"/>
  <c r="AC1703" i="4"/>
  <c r="AD1703" i="4" s="1"/>
  <c r="AE1703" i="4" s="1"/>
  <c r="F1705" i="4"/>
  <c r="O1704" i="4"/>
  <c r="Z1704" i="4" s="1"/>
  <c r="P1704" i="4"/>
  <c r="AA1704" i="4" s="1"/>
  <c r="Q1704" i="4"/>
  <c r="AB1704" i="4" s="1"/>
  <c r="G1704" i="4"/>
  <c r="R1704" i="4" s="1"/>
  <c r="H1704" i="4"/>
  <c r="S1704" i="4" s="1"/>
  <c r="I1704" i="4"/>
  <c r="T1704" i="4" s="1"/>
  <c r="J1704" i="4"/>
  <c r="U1704" i="4" s="1"/>
  <c r="K1704" i="4"/>
  <c r="V1704" i="4" s="1"/>
  <c r="L1704" i="4"/>
  <c r="W1704" i="4" s="1"/>
  <c r="M1704" i="4"/>
  <c r="X1704" i="4" s="1"/>
  <c r="N1704" i="4"/>
  <c r="Y1704" i="4" s="1"/>
  <c r="AF1705" i="4" l="1"/>
  <c r="AC1704" i="4"/>
  <c r="AD1704" i="4" s="1"/>
  <c r="AE1704" i="4" s="1"/>
  <c r="F1706" i="4"/>
  <c r="Q1705" i="4"/>
  <c r="AB1705" i="4" s="1"/>
  <c r="G1705" i="4"/>
  <c r="R1705" i="4" s="1"/>
  <c r="H1705" i="4"/>
  <c r="S1705" i="4" s="1"/>
  <c r="I1705" i="4"/>
  <c r="T1705" i="4" s="1"/>
  <c r="J1705" i="4"/>
  <c r="U1705" i="4" s="1"/>
  <c r="K1705" i="4"/>
  <c r="V1705" i="4" s="1"/>
  <c r="L1705" i="4"/>
  <c r="W1705" i="4" s="1"/>
  <c r="M1705" i="4"/>
  <c r="X1705" i="4" s="1"/>
  <c r="N1705" i="4"/>
  <c r="Y1705" i="4" s="1"/>
  <c r="O1705" i="4"/>
  <c r="Z1705" i="4" s="1"/>
  <c r="P1705" i="4"/>
  <c r="AA1705" i="4" s="1"/>
  <c r="AF1706" i="4" l="1"/>
  <c r="AC1705" i="4"/>
  <c r="AD1705" i="4" s="1"/>
  <c r="AE1705" i="4" s="1"/>
  <c r="F1707" i="4"/>
  <c r="G1706" i="4"/>
  <c r="R1706" i="4" s="1"/>
  <c r="H1706" i="4"/>
  <c r="S1706" i="4" s="1"/>
  <c r="I1706" i="4"/>
  <c r="T1706" i="4" s="1"/>
  <c r="J1706" i="4"/>
  <c r="U1706" i="4" s="1"/>
  <c r="K1706" i="4"/>
  <c r="V1706" i="4" s="1"/>
  <c r="L1706" i="4"/>
  <c r="W1706" i="4" s="1"/>
  <c r="M1706" i="4"/>
  <c r="X1706" i="4" s="1"/>
  <c r="N1706" i="4"/>
  <c r="Y1706" i="4" s="1"/>
  <c r="O1706" i="4"/>
  <c r="Z1706" i="4" s="1"/>
  <c r="P1706" i="4"/>
  <c r="AA1706" i="4" s="1"/>
  <c r="Q1706" i="4"/>
  <c r="AB1706" i="4" s="1"/>
  <c r="AF1707" i="4" l="1"/>
  <c r="AC1706" i="4"/>
  <c r="AD1706" i="4" s="1"/>
  <c r="AE1706" i="4" s="1"/>
  <c r="F1708" i="4"/>
  <c r="I1707" i="4"/>
  <c r="T1707" i="4" s="1"/>
  <c r="J1707" i="4"/>
  <c r="U1707" i="4" s="1"/>
  <c r="K1707" i="4"/>
  <c r="V1707" i="4" s="1"/>
  <c r="L1707" i="4"/>
  <c r="W1707" i="4" s="1"/>
  <c r="M1707" i="4"/>
  <c r="X1707" i="4" s="1"/>
  <c r="N1707" i="4"/>
  <c r="Y1707" i="4" s="1"/>
  <c r="O1707" i="4"/>
  <c r="Z1707" i="4" s="1"/>
  <c r="P1707" i="4"/>
  <c r="AA1707" i="4" s="1"/>
  <c r="Q1707" i="4"/>
  <c r="AB1707" i="4" s="1"/>
  <c r="G1707" i="4"/>
  <c r="R1707" i="4" s="1"/>
  <c r="H1707" i="4"/>
  <c r="S1707" i="4" s="1"/>
  <c r="AF1708" i="4" l="1"/>
  <c r="AC1707" i="4"/>
  <c r="AD1707" i="4" s="1"/>
  <c r="AE1707" i="4" s="1"/>
  <c r="F1709" i="4"/>
  <c r="K1708" i="4"/>
  <c r="V1708" i="4" s="1"/>
  <c r="L1708" i="4"/>
  <c r="W1708" i="4" s="1"/>
  <c r="M1708" i="4"/>
  <c r="X1708" i="4" s="1"/>
  <c r="N1708" i="4"/>
  <c r="Y1708" i="4" s="1"/>
  <c r="O1708" i="4"/>
  <c r="Z1708" i="4" s="1"/>
  <c r="P1708" i="4"/>
  <c r="AA1708" i="4" s="1"/>
  <c r="Q1708" i="4"/>
  <c r="AB1708" i="4" s="1"/>
  <c r="G1708" i="4"/>
  <c r="R1708" i="4" s="1"/>
  <c r="H1708" i="4"/>
  <c r="S1708" i="4" s="1"/>
  <c r="I1708" i="4"/>
  <c r="T1708" i="4" s="1"/>
  <c r="J1708" i="4"/>
  <c r="U1708" i="4" s="1"/>
  <c r="AF1709" i="4" l="1"/>
  <c r="AC1708" i="4"/>
  <c r="AD1708" i="4" s="1"/>
  <c r="AE1708" i="4" s="1"/>
  <c r="F1710" i="4"/>
  <c r="M1709" i="4"/>
  <c r="X1709" i="4" s="1"/>
  <c r="N1709" i="4"/>
  <c r="Y1709" i="4" s="1"/>
  <c r="O1709" i="4"/>
  <c r="Z1709" i="4" s="1"/>
  <c r="P1709" i="4"/>
  <c r="AA1709" i="4" s="1"/>
  <c r="Q1709" i="4"/>
  <c r="AB1709" i="4" s="1"/>
  <c r="G1709" i="4"/>
  <c r="R1709" i="4" s="1"/>
  <c r="H1709" i="4"/>
  <c r="S1709" i="4" s="1"/>
  <c r="I1709" i="4"/>
  <c r="T1709" i="4" s="1"/>
  <c r="J1709" i="4"/>
  <c r="U1709" i="4" s="1"/>
  <c r="K1709" i="4"/>
  <c r="V1709" i="4" s="1"/>
  <c r="L1709" i="4"/>
  <c r="W1709" i="4" s="1"/>
  <c r="AF1710" i="4" l="1"/>
  <c r="AC1709" i="4"/>
  <c r="AD1709" i="4" s="1"/>
  <c r="AE1709" i="4" s="1"/>
  <c r="F1711" i="4"/>
  <c r="O1710" i="4"/>
  <c r="Z1710" i="4" s="1"/>
  <c r="P1710" i="4"/>
  <c r="AA1710" i="4" s="1"/>
  <c r="Q1710" i="4"/>
  <c r="AB1710" i="4" s="1"/>
  <c r="G1710" i="4"/>
  <c r="R1710" i="4" s="1"/>
  <c r="H1710" i="4"/>
  <c r="S1710" i="4" s="1"/>
  <c r="I1710" i="4"/>
  <c r="T1710" i="4" s="1"/>
  <c r="J1710" i="4"/>
  <c r="U1710" i="4" s="1"/>
  <c r="K1710" i="4"/>
  <c r="V1710" i="4" s="1"/>
  <c r="L1710" i="4"/>
  <c r="W1710" i="4" s="1"/>
  <c r="M1710" i="4"/>
  <c r="X1710" i="4" s="1"/>
  <c r="N1710" i="4"/>
  <c r="Y1710" i="4" s="1"/>
  <c r="AF1711" i="4" l="1"/>
  <c r="AC1710" i="4"/>
  <c r="AD1710" i="4" s="1"/>
  <c r="AE1710" i="4" s="1"/>
  <c r="F1712" i="4"/>
  <c r="Q1711" i="4"/>
  <c r="AB1711" i="4" s="1"/>
  <c r="G1711" i="4"/>
  <c r="R1711" i="4" s="1"/>
  <c r="H1711" i="4"/>
  <c r="S1711" i="4" s="1"/>
  <c r="I1711" i="4"/>
  <c r="T1711" i="4" s="1"/>
  <c r="J1711" i="4"/>
  <c r="U1711" i="4" s="1"/>
  <c r="K1711" i="4"/>
  <c r="V1711" i="4" s="1"/>
  <c r="L1711" i="4"/>
  <c r="W1711" i="4" s="1"/>
  <c r="M1711" i="4"/>
  <c r="X1711" i="4" s="1"/>
  <c r="N1711" i="4"/>
  <c r="Y1711" i="4" s="1"/>
  <c r="O1711" i="4"/>
  <c r="Z1711" i="4" s="1"/>
  <c r="P1711" i="4"/>
  <c r="AA1711" i="4" s="1"/>
  <c r="AF1712" i="4" l="1"/>
  <c r="AC1711" i="4"/>
  <c r="AD1711" i="4" s="1"/>
  <c r="AE1711" i="4" s="1"/>
  <c r="F1713" i="4"/>
  <c r="G1712" i="4"/>
  <c r="R1712" i="4" s="1"/>
  <c r="H1712" i="4"/>
  <c r="S1712" i="4" s="1"/>
  <c r="I1712" i="4"/>
  <c r="T1712" i="4" s="1"/>
  <c r="J1712" i="4"/>
  <c r="U1712" i="4" s="1"/>
  <c r="K1712" i="4"/>
  <c r="V1712" i="4" s="1"/>
  <c r="L1712" i="4"/>
  <c r="W1712" i="4" s="1"/>
  <c r="M1712" i="4"/>
  <c r="X1712" i="4" s="1"/>
  <c r="N1712" i="4"/>
  <c r="Y1712" i="4" s="1"/>
  <c r="O1712" i="4"/>
  <c r="Z1712" i="4" s="1"/>
  <c r="P1712" i="4"/>
  <c r="AA1712" i="4" s="1"/>
  <c r="Q1712" i="4"/>
  <c r="AB1712" i="4" s="1"/>
  <c r="AF1713" i="4" l="1"/>
  <c r="AC1712" i="4"/>
  <c r="AD1712" i="4" s="1"/>
  <c r="AE1712" i="4" s="1"/>
  <c r="F1714" i="4"/>
  <c r="I1713" i="4"/>
  <c r="T1713" i="4" s="1"/>
  <c r="J1713" i="4"/>
  <c r="U1713" i="4" s="1"/>
  <c r="K1713" i="4"/>
  <c r="V1713" i="4" s="1"/>
  <c r="L1713" i="4"/>
  <c r="W1713" i="4" s="1"/>
  <c r="M1713" i="4"/>
  <c r="X1713" i="4" s="1"/>
  <c r="N1713" i="4"/>
  <c r="Y1713" i="4" s="1"/>
  <c r="O1713" i="4"/>
  <c r="Z1713" i="4" s="1"/>
  <c r="P1713" i="4"/>
  <c r="AA1713" i="4" s="1"/>
  <c r="Q1713" i="4"/>
  <c r="AB1713" i="4" s="1"/>
  <c r="G1713" i="4"/>
  <c r="R1713" i="4" s="1"/>
  <c r="H1713" i="4"/>
  <c r="S1713" i="4" s="1"/>
  <c r="AF1714" i="4" l="1"/>
  <c r="AC1713" i="4"/>
  <c r="AD1713" i="4" s="1"/>
  <c r="AE1713" i="4" s="1"/>
  <c r="F1715" i="4"/>
  <c r="K1714" i="4"/>
  <c r="V1714" i="4" s="1"/>
  <c r="L1714" i="4"/>
  <c r="W1714" i="4" s="1"/>
  <c r="M1714" i="4"/>
  <c r="X1714" i="4" s="1"/>
  <c r="N1714" i="4"/>
  <c r="Y1714" i="4" s="1"/>
  <c r="O1714" i="4"/>
  <c r="Z1714" i="4" s="1"/>
  <c r="P1714" i="4"/>
  <c r="AA1714" i="4" s="1"/>
  <c r="Q1714" i="4"/>
  <c r="AB1714" i="4" s="1"/>
  <c r="G1714" i="4"/>
  <c r="R1714" i="4" s="1"/>
  <c r="H1714" i="4"/>
  <c r="S1714" i="4" s="1"/>
  <c r="I1714" i="4"/>
  <c r="T1714" i="4" s="1"/>
  <c r="J1714" i="4"/>
  <c r="U1714" i="4" s="1"/>
  <c r="AF1715" i="4" l="1"/>
  <c r="AC1714" i="4"/>
  <c r="AD1714" i="4" s="1"/>
  <c r="AE1714" i="4" s="1"/>
  <c r="F1716" i="4"/>
  <c r="M1715" i="4"/>
  <c r="X1715" i="4" s="1"/>
  <c r="N1715" i="4"/>
  <c r="Y1715" i="4" s="1"/>
  <c r="O1715" i="4"/>
  <c r="Z1715" i="4" s="1"/>
  <c r="P1715" i="4"/>
  <c r="AA1715" i="4" s="1"/>
  <c r="Q1715" i="4"/>
  <c r="AB1715" i="4" s="1"/>
  <c r="G1715" i="4"/>
  <c r="R1715" i="4" s="1"/>
  <c r="H1715" i="4"/>
  <c r="S1715" i="4" s="1"/>
  <c r="I1715" i="4"/>
  <c r="T1715" i="4" s="1"/>
  <c r="J1715" i="4"/>
  <c r="U1715" i="4" s="1"/>
  <c r="K1715" i="4"/>
  <c r="V1715" i="4" s="1"/>
  <c r="L1715" i="4"/>
  <c r="W1715" i="4" s="1"/>
  <c r="AF1716" i="4" l="1"/>
  <c r="AC1715" i="4"/>
  <c r="AD1715" i="4" s="1"/>
  <c r="AE1715" i="4" s="1"/>
  <c r="F1717" i="4"/>
  <c r="O1716" i="4"/>
  <c r="Z1716" i="4" s="1"/>
  <c r="P1716" i="4"/>
  <c r="AA1716" i="4" s="1"/>
  <c r="Q1716" i="4"/>
  <c r="AB1716" i="4" s="1"/>
  <c r="G1716" i="4"/>
  <c r="R1716" i="4" s="1"/>
  <c r="H1716" i="4"/>
  <c r="S1716" i="4" s="1"/>
  <c r="I1716" i="4"/>
  <c r="T1716" i="4" s="1"/>
  <c r="J1716" i="4"/>
  <c r="U1716" i="4" s="1"/>
  <c r="K1716" i="4"/>
  <c r="V1716" i="4" s="1"/>
  <c r="L1716" i="4"/>
  <c r="W1716" i="4" s="1"/>
  <c r="M1716" i="4"/>
  <c r="X1716" i="4" s="1"/>
  <c r="N1716" i="4"/>
  <c r="Y1716" i="4" s="1"/>
  <c r="AF1717" i="4" l="1"/>
  <c r="AC1716" i="4"/>
  <c r="AD1716" i="4" s="1"/>
  <c r="AE1716" i="4" s="1"/>
  <c r="F1718" i="4"/>
  <c r="Q1717" i="4"/>
  <c r="AB1717" i="4" s="1"/>
  <c r="G1717" i="4"/>
  <c r="R1717" i="4" s="1"/>
  <c r="H1717" i="4"/>
  <c r="S1717" i="4" s="1"/>
  <c r="I1717" i="4"/>
  <c r="T1717" i="4" s="1"/>
  <c r="J1717" i="4"/>
  <c r="U1717" i="4" s="1"/>
  <c r="K1717" i="4"/>
  <c r="V1717" i="4" s="1"/>
  <c r="L1717" i="4"/>
  <c r="W1717" i="4" s="1"/>
  <c r="M1717" i="4"/>
  <c r="X1717" i="4" s="1"/>
  <c r="N1717" i="4"/>
  <c r="Y1717" i="4" s="1"/>
  <c r="O1717" i="4"/>
  <c r="Z1717" i="4" s="1"/>
  <c r="P1717" i="4"/>
  <c r="AA1717" i="4" s="1"/>
  <c r="AF1718" i="4" l="1"/>
  <c r="AC1717" i="4"/>
  <c r="AD1717" i="4" s="1"/>
  <c r="AE1717" i="4" s="1"/>
  <c r="F1719" i="4"/>
  <c r="G1718" i="4"/>
  <c r="R1718" i="4" s="1"/>
  <c r="H1718" i="4"/>
  <c r="S1718" i="4" s="1"/>
  <c r="I1718" i="4"/>
  <c r="T1718" i="4" s="1"/>
  <c r="J1718" i="4"/>
  <c r="U1718" i="4" s="1"/>
  <c r="K1718" i="4"/>
  <c r="V1718" i="4" s="1"/>
  <c r="L1718" i="4"/>
  <c r="W1718" i="4" s="1"/>
  <c r="M1718" i="4"/>
  <c r="X1718" i="4" s="1"/>
  <c r="N1718" i="4"/>
  <c r="Y1718" i="4" s="1"/>
  <c r="O1718" i="4"/>
  <c r="Z1718" i="4" s="1"/>
  <c r="P1718" i="4"/>
  <c r="AA1718" i="4" s="1"/>
  <c r="Q1718" i="4"/>
  <c r="AB1718" i="4" s="1"/>
  <c r="AF1719" i="4" l="1"/>
  <c r="AC1718" i="4"/>
  <c r="AD1718" i="4" s="1"/>
  <c r="AE1718" i="4" s="1"/>
  <c r="F1720" i="4"/>
  <c r="I1719" i="4"/>
  <c r="T1719" i="4" s="1"/>
  <c r="J1719" i="4"/>
  <c r="U1719" i="4" s="1"/>
  <c r="K1719" i="4"/>
  <c r="V1719" i="4" s="1"/>
  <c r="L1719" i="4"/>
  <c r="W1719" i="4" s="1"/>
  <c r="M1719" i="4"/>
  <c r="X1719" i="4" s="1"/>
  <c r="N1719" i="4"/>
  <c r="Y1719" i="4" s="1"/>
  <c r="O1719" i="4"/>
  <c r="Z1719" i="4" s="1"/>
  <c r="P1719" i="4"/>
  <c r="AA1719" i="4" s="1"/>
  <c r="Q1719" i="4"/>
  <c r="AB1719" i="4" s="1"/>
  <c r="G1719" i="4"/>
  <c r="R1719" i="4" s="1"/>
  <c r="H1719" i="4"/>
  <c r="S1719" i="4" s="1"/>
  <c r="AF1720" i="4" l="1"/>
  <c r="AC1719" i="4"/>
  <c r="AD1719" i="4" s="1"/>
  <c r="AE1719" i="4" s="1"/>
  <c r="F1721" i="4"/>
  <c r="K1720" i="4"/>
  <c r="V1720" i="4" s="1"/>
  <c r="L1720" i="4"/>
  <c r="W1720" i="4" s="1"/>
  <c r="M1720" i="4"/>
  <c r="X1720" i="4" s="1"/>
  <c r="N1720" i="4"/>
  <c r="Y1720" i="4" s="1"/>
  <c r="O1720" i="4"/>
  <c r="Z1720" i="4" s="1"/>
  <c r="P1720" i="4"/>
  <c r="AA1720" i="4" s="1"/>
  <c r="Q1720" i="4"/>
  <c r="AB1720" i="4" s="1"/>
  <c r="G1720" i="4"/>
  <c r="R1720" i="4" s="1"/>
  <c r="H1720" i="4"/>
  <c r="S1720" i="4" s="1"/>
  <c r="I1720" i="4"/>
  <c r="T1720" i="4" s="1"/>
  <c r="J1720" i="4"/>
  <c r="U1720" i="4" s="1"/>
  <c r="AF1721" i="4" l="1"/>
  <c r="AC1720" i="4"/>
  <c r="AD1720" i="4" s="1"/>
  <c r="AE1720" i="4" s="1"/>
  <c r="F1722" i="4"/>
  <c r="M1721" i="4"/>
  <c r="X1721" i="4" s="1"/>
  <c r="N1721" i="4"/>
  <c r="Y1721" i="4" s="1"/>
  <c r="O1721" i="4"/>
  <c r="Z1721" i="4" s="1"/>
  <c r="P1721" i="4"/>
  <c r="AA1721" i="4" s="1"/>
  <c r="Q1721" i="4"/>
  <c r="AB1721" i="4" s="1"/>
  <c r="G1721" i="4"/>
  <c r="R1721" i="4" s="1"/>
  <c r="H1721" i="4"/>
  <c r="S1721" i="4" s="1"/>
  <c r="I1721" i="4"/>
  <c r="T1721" i="4" s="1"/>
  <c r="J1721" i="4"/>
  <c r="U1721" i="4" s="1"/>
  <c r="K1721" i="4"/>
  <c r="V1721" i="4" s="1"/>
  <c r="L1721" i="4"/>
  <c r="W1721" i="4" s="1"/>
  <c r="AF1722" i="4" l="1"/>
  <c r="AC1721" i="4"/>
  <c r="AD1721" i="4" s="1"/>
  <c r="AE1721" i="4" s="1"/>
  <c r="F1723" i="4"/>
  <c r="O1722" i="4"/>
  <c r="Z1722" i="4" s="1"/>
  <c r="P1722" i="4"/>
  <c r="AA1722" i="4" s="1"/>
  <c r="Q1722" i="4"/>
  <c r="AB1722" i="4" s="1"/>
  <c r="G1722" i="4"/>
  <c r="R1722" i="4" s="1"/>
  <c r="H1722" i="4"/>
  <c r="S1722" i="4" s="1"/>
  <c r="I1722" i="4"/>
  <c r="T1722" i="4" s="1"/>
  <c r="J1722" i="4"/>
  <c r="U1722" i="4" s="1"/>
  <c r="K1722" i="4"/>
  <c r="V1722" i="4" s="1"/>
  <c r="L1722" i="4"/>
  <c r="W1722" i="4" s="1"/>
  <c r="M1722" i="4"/>
  <c r="X1722" i="4" s="1"/>
  <c r="N1722" i="4"/>
  <c r="Y1722" i="4" s="1"/>
  <c r="AF1723" i="4" l="1"/>
  <c r="AC1722" i="4"/>
  <c r="AD1722" i="4" s="1"/>
  <c r="AE1722" i="4" s="1"/>
  <c r="F1724" i="4"/>
  <c r="Q1723" i="4"/>
  <c r="AB1723" i="4" s="1"/>
  <c r="G1723" i="4"/>
  <c r="R1723" i="4" s="1"/>
  <c r="H1723" i="4"/>
  <c r="S1723" i="4" s="1"/>
  <c r="I1723" i="4"/>
  <c r="T1723" i="4" s="1"/>
  <c r="J1723" i="4"/>
  <c r="U1723" i="4" s="1"/>
  <c r="K1723" i="4"/>
  <c r="V1723" i="4" s="1"/>
  <c r="L1723" i="4"/>
  <c r="W1723" i="4" s="1"/>
  <c r="M1723" i="4"/>
  <c r="X1723" i="4" s="1"/>
  <c r="N1723" i="4"/>
  <c r="Y1723" i="4" s="1"/>
  <c r="O1723" i="4"/>
  <c r="Z1723" i="4" s="1"/>
  <c r="P1723" i="4"/>
  <c r="AA1723" i="4" s="1"/>
  <c r="AF1724" i="4" l="1"/>
  <c r="AC1723" i="4"/>
  <c r="AD1723" i="4" s="1"/>
  <c r="AE1723" i="4" s="1"/>
  <c r="F1725" i="4"/>
  <c r="G1724" i="4"/>
  <c r="R1724" i="4" s="1"/>
  <c r="H1724" i="4"/>
  <c r="S1724" i="4" s="1"/>
  <c r="I1724" i="4"/>
  <c r="T1724" i="4" s="1"/>
  <c r="J1724" i="4"/>
  <c r="U1724" i="4" s="1"/>
  <c r="K1724" i="4"/>
  <c r="V1724" i="4" s="1"/>
  <c r="L1724" i="4"/>
  <c r="W1724" i="4" s="1"/>
  <c r="M1724" i="4"/>
  <c r="X1724" i="4" s="1"/>
  <c r="N1724" i="4"/>
  <c r="Y1724" i="4" s="1"/>
  <c r="O1724" i="4"/>
  <c r="Z1724" i="4" s="1"/>
  <c r="P1724" i="4"/>
  <c r="AA1724" i="4" s="1"/>
  <c r="Q1724" i="4"/>
  <c r="AB1724" i="4" s="1"/>
  <c r="AF1725" i="4" l="1"/>
  <c r="AC1724" i="4"/>
  <c r="AD1724" i="4" s="1"/>
  <c r="AE1724" i="4" s="1"/>
  <c r="F1726" i="4"/>
  <c r="I1725" i="4"/>
  <c r="T1725" i="4" s="1"/>
  <c r="J1725" i="4"/>
  <c r="U1725" i="4" s="1"/>
  <c r="K1725" i="4"/>
  <c r="V1725" i="4" s="1"/>
  <c r="L1725" i="4"/>
  <c r="W1725" i="4" s="1"/>
  <c r="M1725" i="4"/>
  <c r="X1725" i="4" s="1"/>
  <c r="N1725" i="4"/>
  <c r="Y1725" i="4" s="1"/>
  <c r="O1725" i="4"/>
  <c r="Z1725" i="4" s="1"/>
  <c r="P1725" i="4"/>
  <c r="AA1725" i="4" s="1"/>
  <c r="Q1725" i="4"/>
  <c r="AB1725" i="4" s="1"/>
  <c r="G1725" i="4"/>
  <c r="R1725" i="4" s="1"/>
  <c r="H1725" i="4"/>
  <c r="S1725" i="4" s="1"/>
  <c r="AF1726" i="4" l="1"/>
  <c r="AC1725" i="4"/>
  <c r="AD1725" i="4" s="1"/>
  <c r="AE1725" i="4" s="1"/>
  <c r="F1727" i="4"/>
  <c r="K1726" i="4"/>
  <c r="V1726" i="4" s="1"/>
  <c r="L1726" i="4"/>
  <c r="W1726" i="4" s="1"/>
  <c r="M1726" i="4"/>
  <c r="X1726" i="4" s="1"/>
  <c r="N1726" i="4"/>
  <c r="Y1726" i="4" s="1"/>
  <c r="O1726" i="4"/>
  <c r="Z1726" i="4" s="1"/>
  <c r="P1726" i="4"/>
  <c r="AA1726" i="4" s="1"/>
  <c r="Q1726" i="4"/>
  <c r="AB1726" i="4" s="1"/>
  <c r="G1726" i="4"/>
  <c r="R1726" i="4" s="1"/>
  <c r="H1726" i="4"/>
  <c r="S1726" i="4" s="1"/>
  <c r="I1726" i="4"/>
  <c r="T1726" i="4" s="1"/>
  <c r="J1726" i="4"/>
  <c r="U1726" i="4" s="1"/>
  <c r="AF1727" i="4" l="1"/>
  <c r="AC1726" i="4"/>
  <c r="AD1726" i="4" s="1"/>
  <c r="AE1726" i="4" s="1"/>
  <c r="F1728" i="4"/>
  <c r="M1727" i="4"/>
  <c r="X1727" i="4" s="1"/>
  <c r="N1727" i="4"/>
  <c r="Y1727" i="4" s="1"/>
  <c r="O1727" i="4"/>
  <c r="Z1727" i="4" s="1"/>
  <c r="P1727" i="4"/>
  <c r="AA1727" i="4" s="1"/>
  <c r="Q1727" i="4"/>
  <c r="AB1727" i="4" s="1"/>
  <c r="G1727" i="4"/>
  <c r="R1727" i="4" s="1"/>
  <c r="H1727" i="4"/>
  <c r="S1727" i="4" s="1"/>
  <c r="I1727" i="4"/>
  <c r="T1727" i="4" s="1"/>
  <c r="J1727" i="4"/>
  <c r="U1727" i="4" s="1"/>
  <c r="K1727" i="4"/>
  <c r="V1727" i="4" s="1"/>
  <c r="L1727" i="4"/>
  <c r="W1727" i="4" s="1"/>
  <c r="AF1728" i="4" l="1"/>
  <c r="AC1727" i="4"/>
  <c r="AD1727" i="4" s="1"/>
  <c r="AE1727" i="4" s="1"/>
  <c r="F1729" i="4"/>
  <c r="O1728" i="4"/>
  <c r="Z1728" i="4" s="1"/>
  <c r="P1728" i="4"/>
  <c r="AA1728" i="4" s="1"/>
  <c r="Q1728" i="4"/>
  <c r="AB1728" i="4" s="1"/>
  <c r="G1728" i="4"/>
  <c r="R1728" i="4" s="1"/>
  <c r="H1728" i="4"/>
  <c r="S1728" i="4" s="1"/>
  <c r="I1728" i="4"/>
  <c r="T1728" i="4" s="1"/>
  <c r="J1728" i="4"/>
  <c r="U1728" i="4" s="1"/>
  <c r="K1728" i="4"/>
  <c r="V1728" i="4" s="1"/>
  <c r="L1728" i="4"/>
  <c r="W1728" i="4" s="1"/>
  <c r="M1728" i="4"/>
  <c r="X1728" i="4" s="1"/>
  <c r="N1728" i="4"/>
  <c r="Y1728" i="4" s="1"/>
  <c r="AF1729" i="4" l="1"/>
  <c r="AC1728" i="4"/>
  <c r="AD1728" i="4" s="1"/>
  <c r="AE1728" i="4" s="1"/>
  <c r="F1730" i="4"/>
  <c r="Q1729" i="4"/>
  <c r="AB1729" i="4" s="1"/>
  <c r="G1729" i="4"/>
  <c r="R1729" i="4" s="1"/>
  <c r="H1729" i="4"/>
  <c r="S1729" i="4" s="1"/>
  <c r="I1729" i="4"/>
  <c r="T1729" i="4" s="1"/>
  <c r="J1729" i="4"/>
  <c r="U1729" i="4" s="1"/>
  <c r="K1729" i="4"/>
  <c r="V1729" i="4" s="1"/>
  <c r="L1729" i="4"/>
  <c r="W1729" i="4" s="1"/>
  <c r="M1729" i="4"/>
  <c r="X1729" i="4" s="1"/>
  <c r="N1729" i="4"/>
  <c r="Y1729" i="4" s="1"/>
  <c r="O1729" i="4"/>
  <c r="Z1729" i="4" s="1"/>
  <c r="P1729" i="4"/>
  <c r="AA1729" i="4" s="1"/>
  <c r="AF1730" i="4" l="1"/>
  <c r="AC1729" i="4"/>
  <c r="AD1729" i="4" s="1"/>
  <c r="AE1729" i="4" s="1"/>
  <c r="F1731" i="4"/>
  <c r="G1730" i="4"/>
  <c r="R1730" i="4" s="1"/>
  <c r="H1730" i="4"/>
  <c r="S1730" i="4" s="1"/>
  <c r="I1730" i="4"/>
  <c r="T1730" i="4" s="1"/>
  <c r="J1730" i="4"/>
  <c r="U1730" i="4" s="1"/>
  <c r="K1730" i="4"/>
  <c r="V1730" i="4" s="1"/>
  <c r="L1730" i="4"/>
  <c r="W1730" i="4" s="1"/>
  <c r="M1730" i="4"/>
  <c r="X1730" i="4" s="1"/>
  <c r="N1730" i="4"/>
  <c r="Y1730" i="4" s="1"/>
  <c r="O1730" i="4"/>
  <c r="Z1730" i="4" s="1"/>
  <c r="P1730" i="4"/>
  <c r="AA1730" i="4" s="1"/>
  <c r="Q1730" i="4"/>
  <c r="AB1730" i="4" s="1"/>
  <c r="AF1731" i="4" l="1"/>
  <c r="AC1730" i="4"/>
  <c r="AD1730" i="4" s="1"/>
  <c r="AE1730" i="4" s="1"/>
  <c r="F1732" i="4"/>
  <c r="I1731" i="4"/>
  <c r="T1731" i="4" s="1"/>
  <c r="J1731" i="4"/>
  <c r="U1731" i="4" s="1"/>
  <c r="K1731" i="4"/>
  <c r="V1731" i="4" s="1"/>
  <c r="L1731" i="4"/>
  <c r="W1731" i="4" s="1"/>
  <c r="M1731" i="4"/>
  <c r="X1731" i="4" s="1"/>
  <c r="N1731" i="4"/>
  <c r="Y1731" i="4" s="1"/>
  <c r="O1731" i="4"/>
  <c r="Z1731" i="4" s="1"/>
  <c r="P1731" i="4"/>
  <c r="AA1731" i="4" s="1"/>
  <c r="Q1731" i="4"/>
  <c r="AB1731" i="4" s="1"/>
  <c r="G1731" i="4"/>
  <c r="R1731" i="4" s="1"/>
  <c r="H1731" i="4"/>
  <c r="S1731" i="4" s="1"/>
  <c r="AF1732" i="4" l="1"/>
  <c r="AC1731" i="4"/>
  <c r="AD1731" i="4" s="1"/>
  <c r="AE1731" i="4" s="1"/>
  <c r="F1733" i="4"/>
  <c r="K1732" i="4"/>
  <c r="V1732" i="4" s="1"/>
  <c r="L1732" i="4"/>
  <c r="W1732" i="4" s="1"/>
  <c r="M1732" i="4"/>
  <c r="X1732" i="4" s="1"/>
  <c r="N1732" i="4"/>
  <c r="Y1732" i="4" s="1"/>
  <c r="O1732" i="4"/>
  <c r="Z1732" i="4" s="1"/>
  <c r="P1732" i="4"/>
  <c r="AA1732" i="4" s="1"/>
  <c r="Q1732" i="4"/>
  <c r="AB1732" i="4" s="1"/>
  <c r="G1732" i="4"/>
  <c r="R1732" i="4" s="1"/>
  <c r="H1732" i="4"/>
  <c r="S1732" i="4" s="1"/>
  <c r="I1732" i="4"/>
  <c r="T1732" i="4" s="1"/>
  <c r="J1732" i="4"/>
  <c r="U1732" i="4" s="1"/>
  <c r="AF1733" i="4" l="1"/>
  <c r="AC1732" i="4"/>
  <c r="AD1732" i="4" s="1"/>
  <c r="AE1732" i="4" s="1"/>
  <c r="F1734" i="4"/>
  <c r="M1733" i="4"/>
  <c r="X1733" i="4" s="1"/>
  <c r="N1733" i="4"/>
  <c r="Y1733" i="4" s="1"/>
  <c r="O1733" i="4"/>
  <c r="Z1733" i="4" s="1"/>
  <c r="P1733" i="4"/>
  <c r="AA1733" i="4" s="1"/>
  <c r="Q1733" i="4"/>
  <c r="AB1733" i="4" s="1"/>
  <c r="G1733" i="4"/>
  <c r="R1733" i="4" s="1"/>
  <c r="H1733" i="4"/>
  <c r="S1733" i="4" s="1"/>
  <c r="I1733" i="4"/>
  <c r="T1733" i="4" s="1"/>
  <c r="J1733" i="4"/>
  <c r="U1733" i="4" s="1"/>
  <c r="K1733" i="4"/>
  <c r="V1733" i="4" s="1"/>
  <c r="L1733" i="4"/>
  <c r="W1733" i="4" s="1"/>
  <c r="AF1734" i="4" l="1"/>
  <c r="AC1733" i="4"/>
  <c r="AD1733" i="4" s="1"/>
  <c r="AE1733" i="4" s="1"/>
  <c r="F1735" i="4"/>
  <c r="O1734" i="4"/>
  <c r="Z1734" i="4" s="1"/>
  <c r="P1734" i="4"/>
  <c r="AA1734" i="4" s="1"/>
  <c r="Q1734" i="4"/>
  <c r="AB1734" i="4" s="1"/>
  <c r="G1734" i="4"/>
  <c r="R1734" i="4" s="1"/>
  <c r="H1734" i="4"/>
  <c r="S1734" i="4" s="1"/>
  <c r="I1734" i="4"/>
  <c r="T1734" i="4" s="1"/>
  <c r="J1734" i="4"/>
  <c r="U1734" i="4" s="1"/>
  <c r="K1734" i="4"/>
  <c r="V1734" i="4" s="1"/>
  <c r="L1734" i="4"/>
  <c r="W1734" i="4" s="1"/>
  <c r="M1734" i="4"/>
  <c r="X1734" i="4" s="1"/>
  <c r="N1734" i="4"/>
  <c r="Y1734" i="4" s="1"/>
  <c r="AF1735" i="4" l="1"/>
  <c r="AC1734" i="4"/>
  <c r="AD1734" i="4" s="1"/>
  <c r="AE1734" i="4" s="1"/>
  <c r="F1736" i="4"/>
  <c r="Q1735" i="4"/>
  <c r="AB1735" i="4" s="1"/>
  <c r="G1735" i="4"/>
  <c r="R1735" i="4" s="1"/>
  <c r="H1735" i="4"/>
  <c r="S1735" i="4" s="1"/>
  <c r="I1735" i="4"/>
  <c r="T1735" i="4" s="1"/>
  <c r="J1735" i="4"/>
  <c r="U1735" i="4" s="1"/>
  <c r="K1735" i="4"/>
  <c r="V1735" i="4" s="1"/>
  <c r="L1735" i="4"/>
  <c r="W1735" i="4" s="1"/>
  <c r="M1735" i="4"/>
  <c r="X1735" i="4" s="1"/>
  <c r="N1735" i="4"/>
  <c r="Y1735" i="4" s="1"/>
  <c r="O1735" i="4"/>
  <c r="Z1735" i="4" s="1"/>
  <c r="P1735" i="4"/>
  <c r="AA1735" i="4" s="1"/>
  <c r="AF1736" i="4" l="1"/>
  <c r="AC1735" i="4"/>
  <c r="AD1735" i="4" s="1"/>
  <c r="AE1735" i="4" s="1"/>
  <c r="F1737" i="4"/>
  <c r="G1736" i="4"/>
  <c r="R1736" i="4" s="1"/>
  <c r="H1736" i="4"/>
  <c r="S1736" i="4" s="1"/>
  <c r="I1736" i="4"/>
  <c r="T1736" i="4" s="1"/>
  <c r="J1736" i="4"/>
  <c r="U1736" i="4" s="1"/>
  <c r="K1736" i="4"/>
  <c r="V1736" i="4" s="1"/>
  <c r="L1736" i="4"/>
  <c r="W1736" i="4" s="1"/>
  <c r="M1736" i="4"/>
  <c r="X1736" i="4" s="1"/>
  <c r="N1736" i="4"/>
  <c r="Y1736" i="4" s="1"/>
  <c r="O1736" i="4"/>
  <c r="Z1736" i="4" s="1"/>
  <c r="P1736" i="4"/>
  <c r="AA1736" i="4" s="1"/>
  <c r="Q1736" i="4"/>
  <c r="AB1736" i="4" s="1"/>
  <c r="AF1737" i="4" l="1"/>
  <c r="AC1736" i="4"/>
  <c r="AD1736" i="4" s="1"/>
  <c r="AE1736" i="4" s="1"/>
  <c r="F1738" i="4"/>
  <c r="I1737" i="4"/>
  <c r="T1737" i="4" s="1"/>
  <c r="J1737" i="4"/>
  <c r="U1737" i="4" s="1"/>
  <c r="K1737" i="4"/>
  <c r="V1737" i="4" s="1"/>
  <c r="L1737" i="4"/>
  <c r="W1737" i="4" s="1"/>
  <c r="M1737" i="4"/>
  <c r="X1737" i="4" s="1"/>
  <c r="N1737" i="4"/>
  <c r="Y1737" i="4" s="1"/>
  <c r="O1737" i="4"/>
  <c r="Z1737" i="4" s="1"/>
  <c r="P1737" i="4"/>
  <c r="AA1737" i="4" s="1"/>
  <c r="Q1737" i="4"/>
  <c r="AB1737" i="4" s="1"/>
  <c r="G1737" i="4"/>
  <c r="R1737" i="4" s="1"/>
  <c r="H1737" i="4"/>
  <c r="S1737" i="4" s="1"/>
  <c r="AF1738" i="4" l="1"/>
  <c r="AC1737" i="4"/>
  <c r="AD1737" i="4" s="1"/>
  <c r="AE1737" i="4" s="1"/>
  <c r="F1739" i="4"/>
  <c r="K1738" i="4"/>
  <c r="V1738" i="4" s="1"/>
  <c r="L1738" i="4"/>
  <c r="W1738" i="4" s="1"/>
  <c r="M1738" i="4"/>
  <c r="X1738" i="4" s="1"/>
  <c r="N1738" i="4"/>
  <c r="Y1738" i="4" s="1"/>
  <c r="O1738" i="4"/>
  <c r="Z1738" i="4" s="1"/>
  <c r="P1738" i="4"/>
  <c r="AA1738" i="4" s="1"/>
  <c r="Q1738" i="4"/>
  <c r="AB1738" i="4" s="1"/>
  <c r="G1738" i="4"/>
  <c r="R1738" i="4" s="1"/>
  <c r="H1738" i="4"/>
  <c r="S1738" i="4" s="1"/>
  <c r="I1738" i="4"/>
  <c r="T1738" i="4" s="1"/>
  <c r="J1738" i="4"/>
  <c r="U1738" i="4" s="1"/>
  <c r="AF1739" i="4" l="1"/>
  <c r="AC1738" i="4"/>
  <c r="AD1738" i="4" s="1"/>
  <c r="AE1738" i="4" s="1"/>
  <c r="F1740" i="4"/>
  <c r="M1739" i="4"/>
  <c r="X1739" i="4" s="1"/>
  <c r="N1739" i="4"/>
  <c r="Y1739" i="4" s="1"/>
  <c r="O1739" i="4"/>
  <c r="Z1739" i="4" s="1"/>
  <c r="P1739" i="4"/>
  <c r="AA1739" i="4" s="1"/>
  <c r="Q1739" i="4"/>
  <c r="AB1739" i="4" s="1"/>
  <c r="G1739" i="4"/>
  <c r="R1739" i="4" s="1"/>
  <c r="H1739" i="4"/>
  <c r="S1739" i="4" s="1"/>
  <c r="I1739" i="4"/>
  <c r="T1739" i="4" s="1"/>
  <c r="J1739" i="4"/>
  <c r="U1739" i="4" s="1"/>
  <c r="K1739" i="4"/>
  <c r="V1739" i="4" s="1"/>
  <c r="L1739" i="4"/>
  <c r="W1739" i="4" s="1"/>
  <c r="AF1740" i="4" l="1"/>
  <c r="AC1739" i="4"/>
  <c r="AD1739" i="4" s="1"/>
  <c r="AE1739" i="4" s="1"/>
  <c r="F1741" i="4"/>
  <c r="O1740" i="4"/>
  <c r="Z1740" i="4" s="1"/>
  <c r="P1740" i="4"/>
  <c r="AA1740" i="4" s="1"/>
  <c r="Q1740" i="4"/>
  <c r="AB1740" i="4" s="1"/>
  <c r="G1740" i="4"/>
  <c r="R1740" i="4" s="1"/>
  <c r="H1740" i="4"/>
  <c r="S1740" i="4" s="1"/>
  <c r="I1740" i="4"/>
  <c r="T1740" i="4" s="1"/>
  <c r="J1740" i="4"/>
  <c r="U1740" i="4" s="1"/>
  <c r="K1740" i="4"/>
  <c r="V1740" i="4" s="1"/>
  <c r="L1740" i="4"/>
  <c r="W1740" i="4" s="1"/>
  <c r="M1740" i="4"/>
  <c r="X1740" i="4" s="1"/>
  <c r="N1740" i="4"/>
  <c r="Y1740" i="4" s="1"/>
  <c r="AF1741" i="4" l="1"/>
  <c r="AC1740" i="4"/>
  <c r="AD1740" i="4" s="1"/>
  <c r="AE1740" i="4" s="1"/>
  <c r="F1742" i="4"/>
  <c r="Q1741" i="4"/>
  <c r="AB1741" i="4" s="1"/>
  <c r="G1741" i="4"/>
  <c r="R1741" i="4" s="1"/>
  <c r="H1741" i="4"/>
  <c r="S1741" i="4" s="1"/>
  <c r="I1741" i="4"/>
  <c r="T1741" i="4" s="1"/>
  <c r="J1741" i="4"/>
  <c r="U1741" i="4" s="1"/>
  <c r="K1741" i="4"/>
  <c r="V1741" i="4" s="1"/>
  <c r="L1741" i="4"/>
  <c r="W1741" i="4" s="1"/>
  <c r="M1741" i="4"/>
  <c r="X1741" i="4" s="1"/>
  <c r="N1741" i="4"/>
  <c r="Y1741" i="4" s="1"/>
  <c r="O1741" i="4"/>
  <c r="Z1741" i="4" s="1"/>
  <c r="P1741" i="4"/>
  <c r="AA1741" i="4" s="1"/>
  <c r="AF1742" i="4" l="1"/>
  <c r="AC1741" i="4"/>
  <c r="AD1741" i="4" s="1"/>
  <c r="AE1741" i="4" s="1"/>
  <c r="F1743" i="4"/>
  <c r="G1742" i="4"/>
  <c r="R1742" i="4" s="1"/>
  <c r="H1742" i="4"/>
  <c r="S1742" i="4" s="1"/>
  <c r="I1742" i="4"/>
  <c r="T1742" i="4" s="1"/>
  <c r="J1742" i="4"/>
  <c r="U1742" i="4" s="1"/>
  <c r="K1742" i="4"/>
  <c r="V1742" i="4" s="1"/>
  <c r="L1742" i="4"/>
  <c r="W1742" i="4" s="1"/>
  <c r="M1742" i="4"/>
  <c r="X1742" i="4" s="1"/>
  <c r="N1742" i="4"/>
  <c r="Y1742" i="4" s="1"/>
  <c r="O1742" i="4"/>
  <c r="Z1742" i="4" s="1"/>
  <c r="P1742" i="4"/>
  <c r="AA1742" i="4" s="1"/>
  <c r="Q1742" i="4"/>
  <c r="AB1742" i="4" s="1"/>
  <c r="AF1743" i="4" l="1"/>
  <c r="AC1742" i="4"/>
  <c r="AD1742" i="4" s="1"/>
  <c r="AE1742" i="4" s="1"/>
  <c r="F1744" i="4"/>
  <c r="I1743" i="4"/>
  <c r="T1743" i="4" s="1"/>
  <c r="J1743" i="4"/>
  <c r="U1743" i="4" s="1"/>
  <c r="K1743" i="4"/>
  <c r="V1743" i="4" s="1"/>
  <c r="L1743" i="4"/>
  <c r="W1743" i="4" s="1"/>
  <c r="M1743" i="4"/>
  <c r="X1743" i="4" s="1"/>
  <c r="N1743" i="4"/>
  <c r="Y1743" i="4" s="1"/>
  <c r="O1743" i="4"/>
  <c r="Z1743" i="4" s="1"/>
  <c r="P1743" i="4"/>
  <c r="AA1743" i="4" s="1"/>
  <c r="Q1743" i="4"/>
  <c r="AB1743" i="4" s="1"/>
  <c r="G1743" i="4"/>
  <c r="R1743" i="4" s="1"/>
  <c r="H1743" i="4"/>
  <c r="S1743" i="4" s="1"/>
  <c r="AF1744" i="4" l="1"/>
  <c r="AC1743" i="4"/>
  <c r="AD1743" i="4" s="1"/>
  <c r="AE1743" i="4" s="1"/>
  <c r="F1745" i="4"/>
  <c r="K1744" i="4"/>
  <c r="V1744" i="4" s="1"/>
  <c r="L1744" i="4"/>
  <c r="W1744" i="4" s="1"/>
  <c r="M1744" i="4"/>
  <c r="X1744" i="4" s="1"/>
  <c r="N1744" i="4"/>
  <c r="Y1744" i="4" s="1"/>
  <c r="O1744" i="4"/>
  <c r="Z1744" i="4" s="1"/>
  <c r="P1744" i="4"/>
  <c r="AA1744" i="4" s="1"/>
  <c r="Q1744" i="4"/>
  <c r="AB1744" i="4" s="1"/>
  <c r="G1744" i="4"/>
  <c r="R1744" i="4" s="1"/>
  <c r="H1744" i="4"/>
  <c r="S1744" i="4" s="1"/>
  <c r="I1744" i="4"/>
  <c r="T1744" i="4" s="1"/>
  <c r="J1744" i="4"/>
  <c r="U1744" i="4" s="1"/>
  <c r="AF1745" i="4" l="1"/>
  <c r="AC1744" i="4"/>
  <c r="AD1744" i="4" s="1"/>
  <c r="AE1744" i="4" s="1"/>
  <c r="F1746" i="4"/>
  <c r="M1745" i="4"/>
  <c r="X1745" i="4" s="1"/>
  <c r="N1745" i="4"/>
  <c r="Y1745" i="4" s="1"/>
  <c r="O1745" i="4"/>
  <c r="Z1745" i="4" s="1"/>
  <c r="P1745" i="4"/>
  <c r="AA1745" i="4" s="1"/>
  <c r="Q1745" i="4"/>
  <c r="AB1745" i="4" s="1"/>
  <c r="G1745" i="4"/>
  <c r="R1745" i="4" s="1"/>
  <c r="H1745" i="4"/>
  <c r="S1745" i="4" s="1"/>
  <c r="I1745" i="4"/>
  <c r="T1745" i="4" s="1"/>
  <c r="J1745" i="4"/>
  <c r="U1745" i="4" s="1"/>
  <c r="K1745" i="4"/>
  <c r="V1745" i="4" s="1"/>
  <c r="L1745" i="4"/>
  <c r="W1745" i="4" s="1"/>
  <c r="AF1746" i="4" l="1"/>
  <c r="AC1745" i="4"/>
  <c r="AD1745" i="4" s="1"/>
  <c r="AE1745" i="4" s="1"/>
  <c r="F1747" i="4"/>
  <c r="O1746" i="4"/>
  <c r="Z1746" i="4" s="1"/>
  <c r="P1746" i="4"/>
  <c r="AA1746" i="4" s="1"/>
  <c r="Q1746" i="4"/>
  <c r="AB1746" i="4" s="1"/>
  <c r="G1746" i="4"/>
  <c r="R1746" i="4" s="1"/>
  <c r="H1746" i="4"/>
  <c r="S1746" i="4" s="1"/>
  <c r="I1746" i="4"/>
  <c r="T1746" i="4" s="1"/>
  <c r="J1746" i="4"/>
  <c r="U1746" i="4" s="1"/>
  <c r="K1746" i="4"/>
  <c r="V1746" i="4" s="1"/>
  <c r="L1746" i="4"/>
  <c r="W1746" i="4" s="1"/>
  <c r="M1746" i="4"/>
  <c r="X1746" i="4" s="1"/>
  <c r="N1746" i="4"/>
  <c r="Y1746" i="4" s="1"/>
  <c r="AF1747" i="4" l="1"/>
  <c r="AC1746" i="4"/>
  <c r="AD1746" i="4" s="1"/>
  <c r="AE1746" i="4" s="1"/>
  <c r="F1748" i="4"/>
  <c r="Q1747" i="4"/>
  <c r="AB1747" i="4" s="1"/>
  <c r="G1747" i="4"/>
  <c r="R1747" i="4" s="1"/>
  <c r="H1747" i="4"/>
  <c r="S1747" i="4" s="1"/>
  <c r="I1747" i="4"/>
  <c r="T1747" i="4" s="1"/>
  <c r="J1747" i="4"/>
  <c r="U1747" i="4" s="1"/>
  <c r="K1747" i="4"/>
  <c r="V1747" i="4" s="1"/>
  <c r="L1747" i="4"/>
  <c r="W1747" i="4" s="1"/>
  <c r="M1747" i="4"/>
  <c r="X1747" i="4" s="1"/>
  <c r="N1747" i="4"/>
  <c r="Y1747" i="4" s="1"/>
  <c r="O1747" i="4"/>
  <c r="Z1747" i="4" s="1"/>
  <c r="P1747" i="4"/>
  <c r="AA1747" i="4" s="1"/>
  <c r="AF1748" i="4" l="1"/>
  <c r="AC1747" i="4"/>
  <c r="AD1747" i="4" s="1"/>
  <c r="AE1747" i="4" s="1"/>
  <c r="F1749" i="4"/>
  <c r="G1748" i="4"/>
  <c r="R1748" i="4" s="1"/>
  <c r="H1748" i="4"/>
  <c r="S1748" i="4" s="1"/>
  <c r="I1748" i="4"/>
  <c r="T1748" i="4" s="1"/>
  <c r="J1748" i="4"/>
  <c r="U1748" i="4" s="1"/>
  <c r="K1748" i="4"/>
  <c r="V1748" i="4" s="1"/>
  <c r="L1748" i="4"/>
  <c r="W1748" i="4" s="1"/>
  <c r="M1748" i="4"/>
  <c r="X1748" i="4" s="1"/>
  <c r="N1748" i="4"/>
  <c r="Y1748" i="4" s="1"/>
  <c r="O1748" i="4"/>
  <c r="Z1748" i="4" s="1"/>
  <c r="P1748" i="4"/>
  <c r="AA1748" i="4" s="1"/>
  <c r="Q1748" i="4"/>
  <c r="AB1748" i="4" s="1"/>
  <c r="AF1749" i="4" l="1"/>
  <c r="AC1748" i="4"/>
  <c r="AD1748" i="4" s="1"/>
  <c r="AE1748" i="4" s="1"/>
  <c r="F1750" i="4"/>
  <c r="I1749" i="4"/>
  <c r="T1749" i="4" s="1"/>
  <c r="J1749" i="4"/>
  <c r="U1749" i="4" s="1"/>
  <c r="K1749" i="4"/>
  <c r="V1749" i="4" s="1"/>
  <c r="L1749" i="4"/>
  <c r="W1749" i="4" s="1"/>
  <c r="M1749" i="4"/>
  <c r="X1749" i="4" s="1"/>
  <c r="N1749" i="4"/>
  <c r="Y1749" i="4" s="1"/>
  <c r="O1749" i="4"/>
  <c r="Z1749" i="4" s="1"/>
  <c r="P1749" i="4"/>
  <c r="AA1749" i="4" s="1"/>
  <c r="Q1749" i="4"/>
  <c r="AB1749" i="4" s="1"/>
  <c r="G1749" i="4"/>
  <c r="R1749" i="4" s="1"/>
  <c r="H1749" i="4"/>
  <c r="S1749" i="4" s="1"/>
  <c r="AF1750" i="4" l="1"/>
  <c r="AC1749" i="4"/>
  <c r="AD1749" i="4" s="1"/>
  <c r="AE1749" i="4" s="1"/>
  <c r="F1751" i="4"/>
  <c r="K1750" i="4"/>
  <c r="V1750" i="4" s="1"/>
  <c r="L1750" i="4"/>
  <c r="W1750" i="4" s="1"/>
  <c r="M1750" i="4"/>
  <c r="X1750" i="4" s="1"/>
  <c r="N1750" i="4"/>
  <c r="Y1750" i="4" s="1"/>
  <c r="O1750" i="4"/>
  <c r="Z1750" i="4" s="1"/>
  <c r="P1750" i="4"/>
  <c r="AA1750" i="4" s="1"/>
  <c r="Q1750" i="4"/>
  <c r="AB1750" i="4" s="1"/>
  <c r="G1750" i="4"/>
  <c r="R1750" i="4" s="1"/>
  <c r="H1750" i="4"/>
  <c r="S1750" i="4" s="1"/>
  <c r="I1750" i="4"/>
  <c r="T1750" i="4" s="1"/>
  <c r="J1750" i="4"/>
  <c r="U1750" i="4" s="1"/>
  <c r="AF1751" i="4" l="1"/>
  <c r="AC1750" i="4"/>
  <c r="AD1750" i="4" s="1"/>
  <c r="AE1750" i="4" s="1"/>
  <c r="F1752" i="4"/>
  <c r="M1751" i="4"/>
  <c r="X1751" i="4" s="1"/>
  <c r="N1751" i="4"/>
  <c r="Y1751" i="4" s="1"/>
  <c r="O1751" i="4"/>
  <c r="Z1751" i="4" s="1"/>
  <c r="P1751" i="4"/>
  <c r="AA1751" i="4" s="1"/>
  <c r="Q1751" i="4"/>
  <c r="AB1751" i="4" s="1"/>
  <c r="G1751" i="4"/>
  <c r="R1751" i="4" s="1"/>
  <c r="H1751" i="4"/>
  <c r="S1751" i="4" s="1"/>
  <c r="I1751" i="4"/>
  <c r="T1751" i="4" s="1"/>
  <c r="J1751" i="4"/>
  <c r="U1751" i="4" s="1"/>
  <c r="K1751" i="4"/>
  <c r="V1751" i="4" s="1"/>
  <c r="L1751" i="4"/>
  <c r="W1751" i="4" s="1"/>
  <c r="AF1752" i="4" l="1"/>
  <c r="AC1751" i="4"/>
  <c r="AD1751" i="4" s="1"/>
  <c r="AE1751" i="4" s="1"/>
  <c r="F1753" i="4"/>
  <c r="O1752" i="4"/>
  <c r="Z1752" i="4" s="1"/>
  <c r="P1752" i="4"/>
  <c r="AA1752" i="4" s="1"/>
  <c r="Q1752" i="4"/>
  <c r="AB1752" i="4" s="1"/>
  <c r="G1752" i="4"/>
  <c r="R1752" i="4" s="1"/>
  <c r="H1752" i="4"/>
  <c r="S1752" i="4" s="1"/>
  <c r="I1752" i="4"/>
  <c r="T1752" i="4" s="1"/>
  <c r="J1752" i="4"/>
  <c r="U1752" i="4" s="1"/>
  <c r="K1752" i="4"/>
  <c r="V1752" i="4" s="1"/>
  <c r="L1752" i="4"/>
  <c r="W1752" i="4" s="1"/>
  <c r="M1752" i="4"/>
  <c r="X1752" i="4" s="1"/>
  <c r="N1752" i="4"/>
  <c r="Y1752" i="4" s="1"/>
  <c r="AF1753" i="4" l="1"/>
  <c r="AC1752" i="4"/>
  <c r="AD1752" i="4" s="1"/>
  <c r="AE1752" i="4" s="1"/>
  <c r="F1754" i="4"/>
  <c r="Q1753" i="4"/>
  <c r="AB1753" i="4" s="1"/>
  <c r="G1753" i="4"/>
  <c r="R1753" i="4" s="1"/>
  <c r="H1753" i="4"/>
  <c r="S1753" i="4" s="1"/>
  <c r="I1753" i="4"/>
  <c r="T1753" i="4" s="1"/>
  <c r="J1753" i="4"/>
  <c r="U1753" i="4" s="1"/>
  <c r="K1753" i="4"/>
  <c r="V1753" i="4" s="1"/>
  <c r="L1753" i="4"/>
  <c r="W1753" i="4" s="1"/>
  <c r="M1753" i="4"/>
  <c r="X1753" i="4" s="1"/>
  <c r="N1753" i="4"/>
  <c r="Y1753" i="4" s="1"/>
  <c r="O1753" i="4"/>
  <c r="Z1753" i="4" s="1"/>
  <c r="P1753" i="4"/>
  <c r="AA1753" i="4" s="1"/>
  <c r="AF1754" i="4" l="1"/>
  <c r="AC1753" i="4"/>
  <c r="AD1753" i="4" s="1"/>
  <c r="AE1753" i="4" s="1"/>
  <c r="F1755" i="4"/>
  <c r="G1754" i="4"/>
  <c r="R1754" i="4" s="1"/>
  <c r="H1754" i="4"/>
  <c r="S1754" i="4" s="1"/>
  <c r="I1754" i="4"/>
  <c r="T1754" i="4" s="1"/>
  <c r="J1754" i="4"/>
  <c r="U1754" i="4" s="1"/>
  <c r="K1754" i="4"/>
  <c r="V1754" i="4" s="1"/>
  <c r="L1754" i="4"/>
  <c r="W1754" i="4" s="1"/>
  <c r="M1754" i="4"/>
  <c r="X1754" i="4" s="1"/>
  <c r="N1754" i="4"/>
  <c r="Y1754" i="4" s="1"/>
  <c r="O1754" i="4"/>
  <c r="Z1754" i="4" s="1"/>
  <c r="P1754" i="4"/>
  <c r="AA1754" i="4" s="1"/>
  <c r="Q1754" i="4"/>
  <c r="AB1754" i="4" s="1"/>
  <c r="AF1755" i="4" l="1"/>
  <c r="AC1754" i="4"/>
  <c r="AD1754" i="4" s="1"/>
  <c r="AE1754" i="4" s="1"/>
  <c r="F1756" i="4"/>
  <c r="I1755" i="4"/>
  <c r="T1755" i="4" s="1"/>
  <c r="J1755" i="4"/>
  <c r="U1755" i="4" s="1"/>
  <c r="K1755" i="4"/>
  <c r="V1755" i="4" s="1"/>
  <c r="L1755" i="4"/>
  <c r="W1755" i="4" s="1"/>
  <c r="M1755" i="4"/>
  <c r="X1755" i="4" s="1"/>
  <c r="N1755" i="4"/>
  <c r="Y1755" i="4" s="1"/>
  <c r="O1755" i="4"/>
  <c r="Z1755" i="4" s="1"/>
  <c r="P1755" i="4"/>
  <c r="AA1755" i="4" s="1"/>
  <c r="Q1755" i="4"/>
  <c r="AB1755" i="4" s="1"/>
  <c r="G1755" i="4"/>
  <c r="R1755" i="4" s="1"/>
  <c r="H1755" i="4"/>
  <c r="S1755" i="4" s="1"/>
  <c r="AF1756" i="4" l="1"/>
  <c r="AC1755" i="4"/>
  <c r="AD1755" i="4" s="1"/>
  <c r="AE1755" i="4" s="1"/>
  <c r="F1757" i="4"/>
  <c r="K1756" i="4"/>
  <c r="V1756" i="4" s="1"/>
  <c r="L1756" i="4"/>
  <c r="W1756" i="4" s="1"/>
  <c r="M1756" i="4"/>
  <c r="X1756" i="4" s="1"/>
  <c r="N1756" i="4"/>
  <c r="Y1756" i="4" s="1"/>
  <c r="O1756" i="4"/>
  <c r="Z1756" i="4" s="1"/>
  <c r="P1756" i="4"/>
  <c r="AA1756" i="4" s="1"/>
  <c r="Q1756" i="4"/>
  <c r="AB1756" i="4" s="1"/>
  <c r="G1756" i="4"/>
  <c r="R1756" i="4" s="1"/>
  <c r="H1756" i="4"/>
  <c r="S1756" i="4" s="1"/>
  <c r="I1756" i="4"/>
  <c r="T1756" i="4" s="1"/>
  <c r="J1756" i="4"/>
  <c r="U1756" i="4" s="1"/>
  <c r="AF1757" i="4" l="1"/>
  <c r="AC1756" i="4"/>
  <c r="AD1756" i="4" s="1"/>
  <c r="AE1756" i="4" s="1"/>
  <c r="F1758" i="4"/>
  <c r="M1757" i="4"/>
  <c r="X1757" i="4" s="1"/>
  <c r="N1757" i="4"/>
  <c r="Y1757" i="4" s="1"/>
  <c r="O1757" i="4"/>
  <c r="Z1757" i="4" s="1"/>
  <c r="P1757" i="4"/>
  <c r="AA1757" i="4" s="1"/>
  <c r="Q1757" i="4"/>
  <c r="AB1757" i="4" s="1"/>
  <c r="G1757" i="4"/>
  <c r="R1757" i="4" s="1"/>
  <c r="H1757" i="4"/>
  <c r="S1757" i="4" s="1"/>
  <c r="I1757" i="4"/>
  <c r="T1757" i="4" s="1"/>
  <c r="J1757" i="4"/>
  <c r="U1757" i="4" s="1"/>
  <c r="K1757" i="4"/>
  <c r="V1757" i="4" s="1"/>
  <c r="L1757" i="4"/>
  <c r="W1757" i="4" s="1"/>
  <c r="AF1758" i="4" l="1"/>
  <c r="AC1757" i="4"/>
  <c r="AD1757" i="4" s="1"/>
  <c r="AE1757" i="4" s="1"/>
  <c r="F1759" i="4"/>
  <c r="O1758" i="4"/>
  <c r="Z1758" i="4" s="1"/>
  <c r="P1758" i="4"/>
  <c r="AA1758" i="4" s="1"/>
  <c r="Q1758" i="4"/>
  <c r="AB1758" i="4" s="1"/>
  <c r="G1758" i="4"/>
  <c r="R1758" i="4" s="1"/>
  <c r="H1758" i="4"/>
  <c r="S1758" i="4" s="1"/>
  <c r="I1758" i="4"/>
  <c r="T1758" i="4" s="1"/>
  <c r="J1758" i="4"/>
  <c r="U1758" i="4" s="1"/>
  <c r="K1758" i="4"/>
  <c r="V1758" i="4" s="1"/>
  <c r="L1758" i="4"/>
  <c r="W1758" i="4" s="1"/>
  <c r="M1758" i="4"/>
  <c r="X1758" i="4" s="1"/>
  <c r="N1758" i="4"/>
  <c r="Y1758" i="4" s="1"/>
  <c r="AF1759" i="4" l="1"/>
  <c r="AC1758" i="4"/>
  <c r="AD1758" i="4" s="1"/>
  <c r="AE1758" i="4" s="1"/>
  <c r="F1760" i="4"/>
  <c r="Q1759" i="4"/>
  <c r="AB1759" i="4" s="1"/>
  <c r="G1759" i="4"/>
  <c r="R1759" i="4" s="1"/>
  <c r="H1759" i="4"/>
  <c r="S1759" i="4" s="1"/>
  <c r="I1759" i="4"/>
  <c r="T1759" i="4" s="1"/>
  <c r="J1759" i="4"/>
  <c r="U1759" i="4" s="1"/>
  <c r="K1759" i="4"/>
  <c r="V1759" i="4" s="1"/>
  <c r="L1759" i="4"/>
  <c r="W1759" i="4" s="1"/>
  <c r="M1759" i="4"/>
  <c r="X1759" i="4" s="1"/>
  <c r="N1759" i="4"/>
  <c r="Y1759" i="4" s="1"/>
  <c r="O1759" i="4"/>
  <c r="Z1759" i="4" s="1"/>
  <c r="P1759" i="4"/>
  <c r="AA1759" i="4" s="1"/>
  <c r="AF1760" i="4" l="1"/>
  <c r="AC1759" i="4"/>
  <c r="AD1759" i="4" s="1"/>
  <c r="AE1759" i="4" s="1"/>
  <c r="F1761" i="4"/>
  <c r="G1760" i="4"/>
  <c r="R1760" i="4" s="1"/>
  <c r="H1760" i="4"/>
  <c r="S1760" i="4" s="1"/>
  <c r="I1760" i="4"/>
  <c r="T1760" i="4" s="1"/>
  <c r="J1760" i="4"/>
  <c r="U1760" i="4" s="1"/>
  <c r="K1760" i="4"/>
  <c r="V1760" i="4" s="1"/>
  <c r="L1760" i="4"/>
  <c r="W1760" i="4" s="1"/>
  <c r="M1760" i="4"/>
  <c r="X1760" i="4" s="1"/>
  <c r="N1760" i="4"/>
  <c r="Y1760" i="4" s="1"/>
  <c r="O1760" i="4"/>
  <c r="Z1760" i="4" s="1"/>
  <c r="P1760" i="4"/>
  <c r="AA1760" i="4" s="1"/>
  <c r="Q1760" i="4"/>
  <c r="AB1760" i="4" s="1"/>
  <c r="AF1761" i="4" l="1"/>
  <c r="AC1760" i="4"/>
  <c r="AD1760" i="4" s="1"/>
  <c r="AE1760" i="4" s="1"/>
  <c r="F1762" i="4"/>
  <c r="I1761" i="4"/>
  <c r="T1761" i="4" s="1"/>
  <c r="J1761" i="4"/>
  <c r="U1761" i="4" s="1"/>
  <c r="K1761" i="4"/>
  <c r="V1761" i="4" s="1"/>
  <c r="L1761" i="4"/>
  <c r="W1761" i="4" s="1"/>
  <c r="M1761" i="4"/>
  <c r="X1761" i="4" s="1"/>
  <c r="N1761" i="4"/>
  <c r="Y1761" i="4" s="1"/>
  <c r="O1761" i="4"/>
  <c r="Z1761" i="4" s="1"/>
  <c r="P1761" i="4"/>
  <c r="AA1761" i="4" s="1"/>
  <c r="Q1761" i="4"/>
  <c r="AB1761" i="4" s="1"/>
  <c r="G1761" i="4"/>
  <c r="R1761" i="4" s="1"/>
  <c r="H1761" i="4"/>
  <c r="S1761" i="4" s="1"/>
  <c r="AF1762" i="4" l="1"/>
  <c r="AC1761" i="4"/>
  <c r="AD1761" i="4" s="1"/>
  <c r="AE1761" i="4" s="1"/>
  <c r="F1763" i="4"/>
  <c r="K1762" i="4"/>
  <c r="V1762" i="4" s="1"/>
  <c r="L1762" i="4"/>
  <c r="W1762" i="4" s="1"/>
  <c r="M1762" i="4"/>
  <c r="X1762" i="4" s="1"/>
  <c r="N1762" i="4"/>
  <c r="Y1762" i="4" s="1"/>
  <c r="O1762" i="4"/>
  <c r="Z1762" i="4" s="1"/>
  <c r="P1762" i="4"/>
  <c r="AA1762" i="4" s="1"/>
  <c r="Q1762" i="4"/>
  <c r="AB1762" i="4" s="1"/>
  <c r="G1762" i="4"/>
  <c r="R1762" i="4" s="1"/>
  <c r="H1762" i="4"/>
  <c r="S1762" i="4" s="1"/>
  <c r="I1762" i="4"/>
  <c r="T1762" i="4" s="1"/>
  <c r="J1762" i="4"/>
  <c r="U1762" i="4" s="1"/>
  <c r="AF1763" i="4" l="1"/>
  <c r="AC1762" i="4"/>
  <c r="AD1762" i="4" s="1"/>
  <c r="AE1762" i="4" s="1"/>
  <c r="F1764" i="4"/>
  <c r="M1763" i="4"/>
  <c r="X1763" i="4" s="1"/>
  <c r="N1763" i="4"/>
  <c r="Y1763" i="4" s="1"/>
  <c r="O1763" i="4"/>
  <c r="Z1763" i="4" s="1"/>
  <c r="P1763" i="4"/>
  <c r="AA1763" i="4" s="1"/>
  <c r="Q1763" i="4"/>
  <c r="AB1763" i="4" s="1"/>
  <c r="G1763" i="4"/>
  <c r="R1763" i="4" s="1"/>
  <c r="H1763" i="4"/>
  <c r="S1763" i="4" s="1"/>
  <c r="I1763" i="4"/>
  <c r="T1763" i="4" s="1"/>
  <c r="J1763" i="4"/>
  <c r="U1763" i="4" s="1"/>
  <c r="K1763" i="4"/>
  <c r="V1763" i="4" s="1"/>
  <c r="L1763" i="4"/>
  <c r="W1763" i="4" s="1"/>
  <c r="AF1764" i="4" l="1"/>
  <c r="AC1763" i="4"/>
  <c r="AD1763" i="4" s="1"/>
  <c r="AE1763" i="4" s="1"/>
  <c r="F1765" i="4"/>
  <c r="O1764" i="4"/>
  <c r="Z1764" i="4" s="1"/>
  <c r="P1764" i="4"/>
  <c r="AA1764" i="4" s="1"/>
  <c r="Q1764" i="4"/>
  <c r="AB1764" i="4" s="1"/>
  <c r="G1764" i="4"/>
  <c r="R1764" i="4" s="1"/>
  <c r="H1764" i="4"/>
  <c r="S1764" i="4" s="1"/>
  <c r="I1764" i="4"/>
  <c r="T1764" i="4" s="1"/>
  <c r="J1764" i="4"/>
  <c r="U1764" i="4" s="1"/>
  <c r="K1764" i="4"/>
  <c r="V1764" i="4" s="1"/>
  <c r="L1764" i="4"/>
  <c r="W1764" i="4" s="1"/>
  <c r="M1764" i="4"/>
  <c r="X1764" i="4" s="1"/>
  <c r="N1764" i="4"/>
  <c r="Y1764" i="4" s="1"/>
  <c r="AF1765" i="4" l="1"/>
  <c r="AC1764" i="4"/>
  <c r="AD1764" i="4" s="1"/>
  <c r="AE1764" i="4" s="1"/>
  <c r="F1766" i="4"/>
  <c r="Q1765" i="4"/>
  <c r="AB1765" i="4" s="1"/>
  <c r="G1765" i="4"/>
  <c r="R1765" i="4" s="1"/>
  <c r="H1765" i="4"/>
  <c r="S1765" i="4" s="1"/>
  <c r="I1765" i="4"/>
  <c r="T1765" i="4" s="1"/>
  <c r="J1765" i="4"/>
  <c r="U1765" i="4" s="1"/>
  <c r="K1765" i="4"/>
  <c r="V1765" i="4" s="1"/>
  <c r="L1765" i="4"/>
  <c r="W1765" i="4" s="1"/>
  <c r="M1765" i="4"/>
  <c r="X1765" i="4" s="1"/>
  <c r="N1765" i="4"/>
  <c r="Y1765" i="4" s="1"/>
  <c r="O1765" i="4"/>
  <c r="Z1765" i="4" s="1"/>
  <c r="P1765" i="4"/>
  <c r="AA1765" i="4" s="1"/>
  <c r="AF1766" i="4" l="1"/>
  <c r="AC1765" i="4"/>
  <c r="AD1765" i="4" s="1"/>
  <c r="AE1765" i="4" s="1"/>
  <c r="F1767" i="4"/>
  <c r="G1766" i="4"/>
  <c r="R1766" i="4" s="1"/>
  <c r="H1766" i="4"/>
  <c r="S1766" i="4" s="1"/>
  <c r="I1766" i="4"/>
  <c r="T1766" i="4" s="1"/>
  <c r="J1766" i="4"/>
  <c r="U1766" i="4" s="1"/>
  <c r="K1766" i="4"/>
  <c r="V1766" i="4" s="1"/>
  <c r="L1766" i="4"/>
  <c r="W1766" i="4" s="1"/>
  <c r="M1766" i="4"/>
  <c r="X1766" i="4" s="1"/>
  <c r="N1766" i="4"/>
  <c r="Y1766" i="4" s="1"/>
  <c r="O1766" i="4"/>
  <c r="Z1766" i="4" s="1"/>
  <c r="P1766" i="4"/>
  <c r="AA1766" i="4" s="1"/>
  <c r="Q1766" i="4"/>
  <c r="AB1766" i="4" s="1"/>
  <c r="AF1767" i="4" l="1"/>
  <c r="AC1766" i="4"/>
  <c r="AD1766" i="4" s="1"/>
  <c r="AE1766" i="4" s="1"/>
  <c r="F1768" i="4"/>
  <c r="I1767" i="4"/>
  <c r="T1767" i="4" s="1"/>
  <c r="J1767" i="4"/>
  <c r="U1767" i="4" s="1"/>
  <c r="K1767" i="4"/>
  <c r="V1767" i="4" s="1"/>
  <c r="L1767" i="4"/>
  <c r="W1767" i="4" s="1"/>
  <c r="M1767" i="4"/>
  <c r="X1767" i="4" s="1"/>
  <c r="N1767" i="4"/>
  <c r="Y1767" i="4" s="1"/>
  <c r="O1767" i="4"/>
  <c r="Z1767" i="4" s="1"/>
  <c r="P1767" i="4"/>
  <c r="AA1767" i="4" s="1"/>
  <c r="Q1767" i="4"/>
  <c r="AB1767" i="4" s="1"/>
  <c r="G1767" i="4"/>
  <c r="R1767" i="4" s="1"/>
  <c r="H1767" i="4"/>
  <c r="S1767" i="4" s="1"/>
  <c r="AF1768" i="4" l="1"/>
  <c r="AC1767" i="4"/>
  <c r="AD1767" i="4" s="1"/>
  <c r="AE1767" i="4" s="1"/>
  <c r="F1769" i="4"/>
  <c r="K1768" i="4"/>
  <c r="V1768" i="4" s="1"/>
  <c r="L1768" i="4"/>
  <c r="W1768" i="4" s="1"/>
  <c r="M1768" i="4"/>
  <c r="X1768" i="4" s="1"/>
  <c r="N1768" i="4"/>
  <c r="Y1768" i="4" s="1"/>
  <c r="O1768" i="4"/>
  <c r="Z1768" i="4" s="1"/>
  <c r="P1768" i="4"/>
  <c r="AA1768" i="4" s="1"/>
  <c r="Q1768" i="4"/>
  <c r="AB1768" i="4" s="1"/>
  <c r="G1768" i="4"/>
  <c r="R1768" i="4" s="1"/>
  <c r="H1768" i="4"/>
  <c r="S1768" i="4" s="1"/>
  <c r="I1768" i="4"/>
  <c r="T1768" i="4" s="1"/>
  <c r="J1768" i="4"/>
  <c r="U1768" i="4" s="1"/>
  <c r="AF1769" i="4" l="1"/>
  <c r="AC1768" i="4"/>
  <c r="AD1768" i="4" s="1"/>
  <c r="AE1768" i="4" s="1"/>
  <c r="F1770" i="4"/>
  <c r="M1769" i="4"/>
  <c r="X1769" i="4" s="1"/>
  <c r="N1769" i="4"/>
  <c r="Y1769" i="4" s="1"/>
  <c r="O1769" i="4"/>
  <c r="Z1769" i="4" s="1"/>
  <c r="P1769" i="4"/>
  <c r="AA1769" i="4" s="1"/>
  <c r="Q1769" i="4"/>
  <c r="AB1769" i="4" s="1"/>
  <c r="G1769" i="4"/>
  <c r="R1769" i="4" s="1"/>
  <c r="H1769" i="4"/>
  <c r="S1769" i="4" s="1"/>
  <c r="I1769" i="4"/>
  <c r="T1769" i="4" s="1"/>
  <c r="J1769" i="4"/>
  <c r="U1769" i="4" s="1"/>
  <c r="K1769" i="4"/>
  <c r="V1769" i="4" s="1"/>
  <c r="L1769" i="4"/>
  <c r="W1769" i="4" s="1"/>
  <c r="AF1770" i="4" l="1"/>
  <c r="AC1769" i="4"/>
  <c r="AD1769" i="4" s="1"/>
  <c r="AE1769" i="4" s="1"/>
  <c r="F1771" i="4"/>
  <c r="P1770" i="4"/>
  <c r="AA1770" i="4" s="1"/>
  <c r="Q1770" i="4"/>
  <c r="AB1770" i="4" s="1"/>
  <c r="H1770" i="4"/>
  <c r="S1770" i="4" s="1"/>
  <c r="I1770" i="4"/>
  <c r="T1770" i="4" s="1"/>
  <c r="J1770" i="4"/>
  <c r="U1770" i="4" s="1"/>
  <c r="K1770" i="4"/>
  <c r="V1770" i="4" s="1"/>
  <c r="L1770" i="4"/>
  <c r="W1770" i="4" s="1"/>
  <c r="N1770" i="4"/>
  <c r="Y1770" i="4" s="1"/>
  <c r="G1770" i="4"/>
  <c r="R1770" i="4" s="1"/>
  <c r="M1770" i="4"/>
  <c r="X1770" i="4" s="1"/>
  <c r="O1770" i="4"/>
  <c r="Z1770" i="4" s="1"/>
  <c r="AF1771" i="4" l="1"/>
  <c r="AC1770" i="4"/>
  <c r="AD1770" i="4" s="1"/>
  <c r="AE1770" i="4" s="1"/>
  <c r="F1772" i="4"/>
  <c r="G1771" i="4"/>
  <c r="R1771" i="4" s="1"/>
  <c r="H1771" i="4"/>
  <c r="S1771" i="4" s="1"/>
  <c r="J1771" i="4"/>
  <c r="U1771" i="4" s="1"/>
  <c r="K1771" i="4"/>
  <c r="V1771" i="4" s="1"/>
  <c r="L1771" i="4"/>
  <c r="W1771" i="4" s="1"/>
  <c r="M1771" i="4"/>
  <c r="X1771" i="4" s="1"/>
  <c r="N1771" i="4"/>
  <c r="Y1771" i="4" s="1"/>
  <c r="P1771" i="4"/>
  <c r="AA1771" i="4" s="1"/>
  <c r="I1771" i="4"/>
  <c r="T1771" i="4" s="1"/>
  <c r="O1771" i="4"/>
  <c r="Z1771" i="4" s="1"/>
  <c r="Q1771" i="4"/>
  <c r="AB1771" i="4" s="1"/>
  <c r="AF1772" i="4" l="1"/>
  <c r="AC1771" i="4"/>
  <c r="AD1771" i="4" s="1"/>
  <c r="AE1771" i="4" s="1"/>
  <c r="F1773" i="4"/>
  <c r="H1772" i="4"/>
  <c r="S1772" i="4" s="1"/>
  <c r="I1772" i="4"/>
  <c r="T1772" i="4" s="1"/>
  <c r="J1772" i="4"/>
  <c r="U1772" i="4" s="1"/>
  <c r="L1772" i="4"/>
  <c r="W1772" i="4" s="1"/>
  <c r="M1772" i="4"/>
  <c r="X1772" i="4" s="1"/>
  <c r="N1772" i="4"/>
  <c r="Y1772" i="4" s="1"/>
  <c r="O1772" i="4"/>
  <c r="Z1772" i="4" s="1"/>
  <c r="P1772" i="4"/>
  <c r="AA1772" i="4" s="1"/>
  <c r="G1772" i="4"/>
  <c r="R1772" i="4" s="1"/>
  <c r="K1772" i="4"/>
  <c r="V1772" i="4" s="1"/>
  <c r="Q1772" i="4"/>
  <c r="AB1772" i="4" s="1"/>
  <c r="AF1773" i="4" l="1"/>
  <c r="AC1772" i="4"/>
  <c r="AD1772" i="4" s="1"/>
  <c r="AE1772" i="4" s="1"/>
  <c r="F1774" i="4"/>
  <c r="K1773" i="4"/>
  <c r="V1773" i="4" s="1"/>
  <c r="L1773" i="4"/>
  <c r="W1773" i="4" s="1"/>
  <c r="M1773" i="4"/>
  <c r="X1773" i="4" s="1"/>
  <c r="N1773" i="4"/>
  <c r="Y1773" i="4" s="1"/>
  <c r="O1773" i="4"/>
  <c r="Z1773" i="4" s="1"/>
  <c r="P1773" i="4"/>
  <c r="AA1773" i="4" s="1"/>
  <c r="Q1773" i="4"/>
  <c r="AB1773" i="4" s="1"/>
  <c r="G1773" i="4"/>
  <c r="R1773" i="4" s="1"/>
  <c r="H1773" i="4"/>
  <c r="S1773" i="4" s="1"/>
  <c r="I1773" i="4"/>
  <c r="T1773" i="4" s="1"/>
  <c r="J1773" i="4"/>
  <c r="U1773" i="4" s="1"/>
  <c r="AF1774" i="4" l="1"/>
  <c r="AC1773" i="4"/>
  <c r="AD1773" i="4" s="1"/>
  <c r="AE1773" i="4" s="1"/>
  <c r="F1775" i="4"/>
  <c r="O1774" i="4"/>
  <c r="Z1774" i="4" s="1"/>
  <c r="P1774" i="4"/>
  <c r="AA1774" i="4" s="1"/>
  <c r="Q1774" i="4"/>
  <c r="AB1774" i="4" s="1"/>
  <c r="G1774" i="4"/>
  <c r="R1774" i="4" s="1"/>
  <c r="H1774" i="4"/>
  <c r="S1774" i="4" s="1"/>
  <c r="I1774" i="4"/>
  <c r="T1774" i="4" s="1"/>
  <c r="J1774" i="4"/>
  <c r="U1774" i="4" s="1"/>
  <c r="K1774" i="4"/>
  <c r="V1774" i="4" s="1"/>
  <c r="L1774" i="4"/>
  <c r="W1774" i="4" s="1"/>
  <c r="M1774" i="4"/>
  <c r="X1774" i="4" s="1"/>
  <c r="N1774" i="4"/>
  <c r="Y1774" i="4" s="1"/>
  <c r="AF1775" i="4" l="1"/>
  <c r="AC1774" i="4"/>
  <c r="AD1774" i="4" s="1"/>
  <c r="AE1774" i="4" s="1"/>
  <c r="F1776" i="4"/>
  <c r="Q1775" i="4"/>
  <c r="AB1775" i="4" s="1"/>
  <c r="G1775" i="4"/>
  <c r="R1775" i="4" s="1"/>
  <c r="H1775" i="4"/>
  <c r="S1775" i="4" s="1"/>
  <c r="I1775" i="4"/>
  <c r="T1775" i="4" s="1"/>
  <c r="J1775" i="4"/>
  <c r="U1775" i="4" s="1"/>
  <c r="K1775" i="4"/>
  <c r="V1775" i="4" s="1"/>
  <c r="L1775" i="4"/>
  <c r="W1775" i="4" s="1"/>
  <c r="M1775" i="4"/>
  <c r="X1775" i="4" s="1"/>
  <c r="N1775" i="4"/>
  <c r="Y1775" i="4" s="1"/>
  <c r="O1775" i="4"/>
  <c r="Z1775" i="4" s="1"/>
  <c r="P1775" i="4"/>
  <c r="AA1775" i="4" s="1"/>
  <c r="AF1776" i="4" l="1"/>
  <c r="AC1775" i="4"/>
  <c r="AD1775" i="4" s="1"/>
  <c r="AE1775" i="4" s="1"/>
  <c r="F1777" i="4"/>
  <c r="G1776" i="4"/>
  <c r="R1776" i="4" s="1"/>
  <c r="H1776" i="4"/>
  <c r="S1776" i="4" s="1"/>
  <c r="I1776" i="4"/>
  <c r="T1776" i="4" s="1"/>
  <c r="J1776" i="4"/>
  <c r="U1776" i="4" s="1"/>
  <c r="K1776" i="4"/>
  <c r="V1776" i="4" s="1"/>
  <c r="L1776" i="4"/>
  <c r="W1776" i="4" s="1"/>
  <c r="M1776" i="4"/>
  <c r="X1776" i="4" s="1"/>
  <c r="N1776" i="4"/>
  <c r="Y1776" i="4" s="1"/>
  <c r="O1776" i="4"/>
  <c r="Z1776" i="4" s="1"/>
  <c r="P1776" i="4"/>
  <c r="AA1776" i="4" s="1"/>
  <c r="Q1776" i="4"/>
  <c r="AB1776" i="4" s="1"/>
  <c r="AF1777" i="4" l="1"/>
  <c r="AC1776" i="4"/>
  <c r="AD1776" i="4" s="1"/>
  <c r="AE1776" i="4" s="1"/>
  <c r="F1778" i="4"/>
  <c r="I1777" i="4"/>
  <c r="T1777" i="4" s="1"/>
  <c r="J1777" i="4"/>
  <c r="U1777" i="4" s="1"/>
  <c r="K1777" i="4"/>
  <c r="V1777" i="4" s="1"/>
  <c r="L1777" i="4"/>
  <c r="W1777" i="4" s="1"/>
  <c r="M1777" i="4"/>
  <c r="X1777" i="4" s="1"/>
  <c r="N1777" i="4"/>
  <c r="Y1777" i="4" s="1"/>
  <c r="O1777" i="4"/>
  <c r="Z1777" i="4" s="1"/>
  <c r="P1777" i="4"/>
  <c r="AA1777" i="4" s="1"/>
  <c r="Q1777" i="4"/>
  <c r="AB1777" i="4" s="1"/>
  <c r="G1777" i="4"/>
  <c r="R1777" i="4" s="1"/>
  <c r="H1777" i="4"/>
  <c r="S1777" i="4" s="1"/>
  <c r="AF1778" i="4" l="1"/>
  <c r="AC1777" i="4"/>
  <c r="AD1777" i="4" s="1"/>
  <c r="AE1777" i="4" s="1"/>
  <c r="F1779" i="4"/>
  <c r="K1778" i="4"/>
  <c r="V1778" i="4" s="1"/>
  <c r="L1778" i="4"/>
  <c r="W1778" i="4" s="1"/>
  <c r="M1778" i="4"/>
  <c r="X1778" i="4" s="1"/>
  <c r="N1778" i="4"/>
  <c r="Y1778" i="4" s="1"/>
  <c r="O1778" i="4"/>
  <c r="Z1778" i="4" s="1"/>
  <c r="P1778" i="4"/>
  <c r="AA1778" i="4" s="1"/>
  <c r="Q1778" i="4"/>
  <c r="AB1778" i="4" s="1"/>
  <c r="G1778" i="4"/>
  <c r="R1778" i="4" s="1"/>
  <c r="H1778" i="4"/>
  <c r="S1778" i="4" s="1"/>
  <c r="I1778" i="4"/>
  <c r="T1778" i="4" s="1"/>
  <c r="J1778" i="4"/>
  <c r="U1778" i="4" s="1"/>
  <c r="AF1779" i="4" l="1"/>
  <c r="AC1778" i="4"/>
  <c r="AD1778" i="4" s="1"/>
  <c r="AE1778" i="4" s="1"/>
  <c r="F1780" i="4"/>
  <c r="M1779" i="4"/>
  <c r="X1779" i="4" s="1"/>
  <c r="N1779" i="4"/>
  <c r="Y1779" i="4" s="1"/>
  <c r="O1779" i="4"/>
  <c r="Z1779" i="4" s="1"/>
  <c r="P1779" i="4"/>
  <c r="AA1779" i="4" s="1"/>
  <c r="Q1779" i="4"/>
  <c r="AB1779" i="4" s="1"/>
  <c r="G1779" i="4"/>
  <c r="R1779" i="4" s="1"/>
  <c r="H1779" i="4"/>
  <c r="S1779" i="4" s="1"/>
  <c r="I1779" i="4"/>
  <c r="T1779" i="4" s="1"/>
  <c r="J1779" i="4"/>
  <c r="U1779" i="4" s="1"/>
  <c r="K1779" i="4"/>
  <c r="V1779" i="4" s="1"/>
  <c r="L1779" i="4"/>
  <c r="W1779" i="4" s="1"/>
  <c r="AF1780" i="4" l="1"/>
  <c r="AC1779" i="4"/>
  <c r="AD1779" i="4" s="1"/>
  <c r="AE1779" i="4" s="1"/>
  <c r="F1781" i="4"/>
  <c r="O1780" i="4"/>
  <c r="Z1780" i="4" s="1"/>
  <c r="P1780" i="4"/>
  <c r="AA1780" i="4" s="1"/>
  <c r="Q1780" i="4"/>
  <c r="AB1780" i="4" s="1"/>
  <c r="G1780" i="4"/>
  <c r="R1780" i="4" s="1"/>
  <c r="H1780" i="4"/>
  <c r="S1780" i="4" s="1"/>
  <c r="I1780" i="4"/>
  <c r="T1780" i="4" s="1"/>
  <c r="J1780" i="4"/>
  <c r="U1780" i="4" s="1"/>
  <c r="K1780" i="4"/>
  <c r="V1780" i="4" s="1"/>
  <c r="L1780" i="4"/>
  <c r="W1780" i="4" s="1"/>
  <c r="M1780" i="4"/>
  <c r="X1780" i="4" s="1"/>
  <c r="N1780" i="4"/>
  <c r="Y1780" i="4" s="1"/>
  <c r="AF1781" i="4" l="1"/>
  <c r="AC1780" i="4"/>
  <c r="AD1780" i="4" s="1"/>
  <c r="AE1780" i="4" s="1"/>
  <c r="F1782" i="4"/>
  <c r="Q1781" i="4"/>
  <c r="AB1781" i="4" s="1"/>
  <c r="G1781" i="4"/>
  <c r="R1781" i="4" s="1"/>
  <c r="H1781" i="4"/>
  <c r="S1781" i="4" s="1"/>
  <c r="I1781" i="4"/>
  <c r="T1781" i="4" s="1"/>
  <c r="J1781" i="4"/>
  <c r="U1781" i="4" s="1"/>
  <c r="K1781" i="4"/>
  <c r="V1781" i="4" s="1"/>
  <c r="L1781" i="4"/>
  <c r="W1781" i="4" s="1"/>
  <c r="M1781" i="4"/>
  <c r="X1781" i="4" s="1"/>
  <c r="N1781" i="4"/>
  <c r="Y1781" i="4" s="1"/>
  <c r="O1781" i="4"/>
  <c r="Z1781" i="4" s="1"/>
  <c r="P1781" i="4"/>
  <c r="AA1781" i="4" s="1"/>
  <c r="AF1782" i="4" l="1"/>
  <c r="AC1781" i="4"/>
  <c r="AD1781" i="4" s="1"/>
  <c r="AE1781" i="4" s="1"/>
  <c r="F1783" i="4"/>
  <c r="G1782" i="4"/>
  <c r="R1782" i="4" s="1"/>
  <c r="H1782" i="4"/>
  <c r="S1782" i="4" s="1"/>
  <c r="I1782" i="4"/>
  <c r="T1782" i="4" s="1"/>
  <c r="J1782" i="4"/>
  <c r="U1782" i="4" s="1"/>
  <c r="K1782" i="4"/>
  <c r="V1782" i="4" s="1"/>
  <c r="L1782" i="4"/>
  <c r="W1782" i="4" s="1"/>
  <c r="M1782" i="4"/>
  <c r="X1782" i="4" s="1"/>
  <c r="N1782" i="4"/>
  <c r="Y1782" i="4" s="1"/>
  <c r="O1782" i="4"/>
  <c r="Z1782" i="4" s="1"/>
  <c r="P1782" i="4"/>
  <c r="AA1782" i="4" s="1"/>
  <c r="Q1782" i="4"/>
  <c r="AB1782" i="4" s="1"/>
  <c r="AF1783" i="4" l="1"/>
  <c r="AC1782" i="4"/>
  <c r="AD1782" i="4" s="1"/>
  <c r="AE1782" i="4" s="1"/>
  <c r="F1784" i="4"/>
  <c r="I1783" i="4"/>
  <c r="T1783" i="4" s="1"/>
  <c r="J1783" i="4"/>
  <c r="U1783" i="4" s="1"/>
  <c r="K1783" i="4"/>
  <c r="V1783" i="4" s="1"/>
  <c r="L1783" i="4"/>
  <c r="W1783" i="4" s="1"/>
  <c r="M1783" i="4"/>
  <c r="X1783" i="4" s="1"/>
  <c r="N1783" i="4"/>
  <c r="Y1783" i="4" s="1"/>
  <c r="O1783" i="4"/>
  <c r="Z1783" i="4" s="1"/>
  <c r="P1783" i="4"/>
  <c r="AA1783" i="4" s="1"/>
  <c r="Q1783" i="4"/>
  <c r="AB1783" i="4" s="1"/>
  <c r="G1783" i="4"/>
  <c r="R1783" i="4" s="1"/>
  <c r="H1783" i="4"/>
  <c r="S1783" i="4" s="1"/>
  <c r="AF1784" i="4" l="1"/>
  <c r="AC1783" i="4"/>
  <c r="AD1783" i="4" s="1"/>
  <c r="AE1783" i="4" s="1"/>
  <c r="F1785" i="4"/>
  <c r="K1784" i="4"/>
  <c r="V1784" i="4" s="1"/>
  <c r="L1784" i="4"/>
  <c r="W1784" i="4" s="1"/>
  <c r="M1784" i="4"/>
  <c r="X1784" i="4" s="1"/>
  <c r="N1784" i="4"/>
  <c r="Y1784" i="4" s="1"/>
  <c r="O1784" i="4"/>
  <c r="Z1784" i="4" s="1"/>
  <c r="P1784" i="4"/>
  <c r="AA1784" i="4" s="1"/>
  <c r="Q1784" i="4"/>
  <c r="AB1784" i="4" s="1"/>
  <c r="G1784" i="4"/>
  <c r="R1784" i="4" s="1"/>
  <c r="H1784" i="4"/>
  <c r="S1784" i="4" s="1"/>
  <c r="I1784" i="4"/>
  <c r="T1784" i="4" s="1"/>
  <c r="J1784" i="4"/>
  <c r="U1784" i="4" s="1"/>
  <c r="AF1785" i="4" l="1"/>
  <c r="AC1784" i="4"/>
  <c r="AD1784" i="4" s="1"/>
  <c r="AE1784" i="4" s="1"/>
  <c r="F1786" i="4"/>
  <c r="M1785" i="4"/>
  <c r="X1785" i="4" s="1"/>
  <c r="N1785" i="4"/>
  <c r="Y1785" i="4" s="1"/>
  <c r="O1785" i="4"/>
  <c r="Z1785" i="4" s="1"/>
  <c r="P1785" i="4"/>
  <c r="AA1785" i="4" s="1"/>
  <c r="Q1785" i="4"/>
  <c r="AB1785" i="4" s="1"/>
  <c r="G1785" i="4"/>
  <c r="R1785" i="4" s="1"/>
  <c r="H1785" i="4"/>
  <c r="S1785" i="4" s="1"/>
  <c r="I1785" i="4"/>
  <c r="T1785" i="4" s="1"/>
  <c r="J1785" i="4"/>
  <c r="U1785" i="4" s="1"/>
  <c r="K1785" i="4"/>
  <c r="V1785" i="4" s="1"/>
  <c r="L1785" i="4"/>
  <c r="W1785" i="4" s="1"/>
  <c r="AF1786" i="4" l="1"/>
  <c r="AC1785" i="4"/>
  <c r="AD1785" i="4" s="1"/>
  <c r="AE1785" i="4" s="1"/>
  <c r="F1787" i="4"/>
  <c r="O1786" i="4"/>
  <c r="Z1786" i="4" s="1"/>
  <c r="P1786" i="4"/>
  <c r="AA1786" i="4" s="1"/>
  <c r="Q1786" i="4"/>
  <c r="AB1786" i="4" s="1"/>
  <c r="G1786" i="4"/>
  <c r="R1786" i="4" s="1"/>
  <c r="H1786" i="4"/>
  <c r="S1786" i="4" s="1"/>
  <c r="I1786" i="4"/>
  <c r="T1786" i="4" s="1"/>
  <c r="J1786" i="4"/>
  <c r="U1786" i="4" s="1"/>
  <c r="K1786" i="4"/>
  <c r="V1786" i="4" s="1"/>
  <c r="L1786" i="4"/>
  <c r="W1786" i="4" s="1"/>
  <c r="M1786" i="4"/>
  <c r="X1786" i="4" s="1"/>
  <c r="N1786" i="4"/>
  <c r="Y1786" i="4" s="1"/>
  <c r="AF1787" i="4" l="1"/>
  <c r="AC1786" i="4"/>
  <c r="AD1786" i="4" s="1"/>
  <c r="AE1786" i="4" s="1"/>
  <c r="F1788" i="4"/>
  <c r="Q1787" i="4"/>
  <c r="AB1787" i="4" s="1"/>
  <c r="G1787" i="4"/>
  <c r="R1787" i="4" s="1"/>
  <c r="H1787" i="4"/>
  <c r="S1787" i="4" s="1"/>
  <c r="I1787" i="4"/>
  <c r="T1787" i="4" s="1"/>
  <c r="J1787" i="4"/>
  <c r="U1787" i="4" s="1"/>
  <c r="K1787" i="4"/>
  <c r="V1787" i="4" s="1"/>
  <c r="L1787" i="4"/>
  <c r="W1787" i="4" s="1"/>
  <c r="M1787" i="4"/>
  <c r="X1787" i="4" s="1"/>
  <c r="N1787" i="4"/>
  <c r="Y1787" i="4" s="1"/>
  <c r="O1787" i="4"/>
  <c r="Z1787" i="4" s="1"/>
  <c r="P1787" i="4"/>
  <c r="AA1787" i="4" s="1"/>
  <c r="AF1788" i="4" l="1"/>
  <c r="AC1787" i="4"/>
  <c r="AD1787" i="4" s="1"/>
  <c r="AE1787" i="4" s="1"/>
  <c r="F1789" i="4"/>
  <c r="G1788" i="4"/>
  <c r="R1788" i="4" s="1"/>
  <c r="H1788" i="4"/>
  <c r="S1788" i="4" s="1"/>
  <c r="I1788" i="4"/>
  <c r="T1788" i="4" s="1"/>
  <c r="J1788" i="4"/>
  <c r="U1788" i="4" s="1"/>
  <c r="K1788" i="4"/>
  <c r="V1788" i="4" s="1"/>
  <c r="L1788" i="4"/>
  <c r="W1788" i="4" s="1"/>
  <c r="M1788" i="4"/>
  <c r="X1788" i="4" s="1"/>
  <c r="N1788" i="4"/>
  <c r="Y1788" i="4" s="1"/>
  <c r="O1788" i="4"/>
  <c r="Z1788" i="4" s="1"/>
  <c r="P1788" i="4"/>
  <c r="AA1788" i="4" s="1"/>
  <c r="Q1788" i="4"/>
  <c r="AB1788" i="4" s="1"/>
  <c r="AF1789" i="4" l="1"/>
  <c r="AC1788" i="4"/>
  <c r="AD1788" i="4" s="1"/>
  <c r="AE1788" i="4" s="1"/>
  <c r="F1790" i="4"/>
  <c r="I1789" i="4"/>
  <c r="T1789" i="4" s="1"/>
  <c r="J1789" i="4"/>
  <c r="U1789" i="4" s="1"/>
  <c r="K1789" i="4"/>
  <c r="V1789" i="4" s="1"/>
  <c r="L1789" i="4"/>
  <c r="W1789" i="4" s="1"/>
  <c r="M1789" i="4"/>
  <c r="X1789" i="4" s="1"/>
  <c r="N1789" i="4"/>
  <c r="Y1789" i="4" s="1"/>
  <c r="O1789" i="4"/>
  <c r="Z1789" i="4" s="1"/>
  <c r="P1789" i="4"/>
  <c r="AA1789" i="4" s="1"/>
  <c r="Q1789" i="4"/>
  <c r="AB1789" i="4" s="1"/>
  <c r="G1789" i="4"/>
  <c r="R1789" i="4" s="1"/>
  <c r="H1789" i="4"/>
  <c r="S1789" i="4" s="1"/>
  <c r="AF1790" i="4" l="1"/>
  <c r="AC1789" i="4"/>
  <c r="AD1789" i="4" s="1"/>
  <c r="AE1789" i="4" s="1"/>
  <c r="F1791" i="4"/>
  <c r="K1790" i="4"/>
  <c r="V1790" i="4" s="1"/>
  <c r="L1790" i="4"/>
  <c r="W1790" i="4" s="1"/>
  <c r="M1790" i="4"/>
  <c r="X1790" i="4" s="1"/>
  <c r="N1790" i="4"/>
  <c r="Y1790" i="4" s="1"/>
  <c r="O1790" i="4"/>
  <c r="Z1790" i="4" s="1"/>
  <c r="P1790" i="4"/>
  <c r="AA1790" i="4" s="1"/>
  <c r="Q1790" i="4"/>
  <c r="AB1790" i="4" s="1"/>
  <c r="G1790" i="4"/>
  <c r="R1790" i="4" s="1"/>
  <c r="H1790" i="4"/>
  <c r="S1790" i="4" s="1"/>
  <c r="I1790" i="4"/>
  <c r="T1790" i="4" s="1"/>
  <c r="J1790" i="4"/>
  <c r="U1790" i="4" s="1"/>
  <c r="AF1791" i="4" l="1"/>
  <c r="AC1790" i="4"/>
  <c r="AD1790" i="4" s="1"/>
  <c r="AE1790" i="4" s="1"/>
  <c r="F1792" i="4"/>
  <c r="M1791" i="4"/>
  <c r="X1791" i="4" s="1"/>
  <c r="N1791" i="4"/>
  <c r="Y1791" i="4" s="1"/>
  <c r="O1791" i="4"/>
  <c r="Z1791" i="4" s="1"/>
  <c r="P1791" i="4"/>
  <c r="AA1791" i="4" s="1"/>
  <c r="Q1791" i="4"/>
  <c r="AB1791" i="4" s="1"/>
  <c r="G1791" i="4"/>
  <c r="R1791" i="4" s="1"/>
  <c r="H1791" i="4"/>
  <c r="S1791" i="4" s="1"/>
  <c r="I1791" i="4"/>
  <c r="T1791" i="4" s="1"/>
  <c r="J1791" i="4"/>
  <c r="U1791" i="4" s="1"/>
  <c r="K1791" i="4"/>
  <c r="V1791" i="4" s="1"/>
  <c r="L1791" i="4"/>
  <c r="W1791" i="4" s="1"/>
  <c r="AF1792" i="4" l="1"/>
  <c r="AC1791" i="4"/>
  <c r="AD1791" i="4" s="1"/>
  <c r="AE1791" i="4" s="1"/>
  <c r="F1793" i="4"/>
  <c r="O1792" i="4"/>
  <c r="Z1792" i="4" s="1"/>
  <c r="P1792" i="4"/>
  <c r="AA1792" i="4" s="1"/>
  <c r="Q1792" i="4"/>
  <c r="AB1792" i="4" s="1"/>
  <c r="G1792" i="4"/>
  <c r="R1792" i="4" s="1"/>
  <c r="H1792" i="4"/>
  <c r="S1792" i="4" s="1"/>
  <c r="I1792" i="4"/>
  <c r="T1792" i="4" s="1"/>
  <c r="J1792" i="4"/>
  <c r="U1792" i="4" s="1"/>
  <c r="K1792" i="4"/>
  <c r="V1792" i="4" s="1"/>
  <c r="L1792" i="4"/>
  <c r="W1792" i="4" s="1"/>
  <c r="M1792" i="4"/>
  <c r="X1792" i="4" s="1"/>
  <c r="N1792" i="4"/>
  <c r="Y1792" i="4" s="1"/>
  <c r="AF1793" i="4" l="1"/>
  <c r="AC1792" i="4"/>
  <c r="AD1792" i="4" s="1"/>
  <c r="AE1792" i="4" s="1"/>
  <c r="F1794" i="4"/>
  <c r="Q1793" i="4"/>
  <c r="AB1793" i="4" s="1"/>
  <c r="G1793" i="4"/>
  <c r="R1793" i="4" s="1"/>
  <c r="H1793" i="4"/>
  <c r="S1793" i="4" s="1"/>
  <c r="I1793" i="4"/>
  <c r="T1793" i="4" s="1"/>
  <c r="J1793" i="4"/>
  <c r="U1793" i="4" s="1"/>
  <c r="K1793" i="4"/>
  <c r="V1793" i="4" s="1"/>
  <c r="L1793" i="4"/>
  <c r="W1793" i="4" s="1"/>
  <c r="M1793" i="4"/>
  <c r="X1793" i="4" s="1"/>
  <c r="N1793" i="4"/>
  <c r="Y1793" i="4" s="1"/>
  <c r="O1793" i="4"/>
  <c r="Z1793" i="4" s="1"/>
  <c r="P1793" i="4"/>
  <c r="AA1793" i="4" s="1"/>
  <c r="AF1794" i="4" l="1"/>
  <c r="AC1793" i="4"/>
  <c r="AD1793" i="4" s="1"/>
  <c r="AE1793" i="4" s="1"/>
  <c r="F1795" i="4"/>
  <c r="G1794" i="4"/>
  <c r="R1794" i="4" s="1"/>
  <c r="H1794" i="4"/>
  <c r="S1794" i="4" s="1"/>
  <c r="I1794" i="4"/>
  <c r="T1794" i="4" s="1"/>
  <c r="J1794" i="4"/>
  <c r="U1794" i="4" s="1"/>
  <c r="K1794" i="4"/>
  <c r="V1794" i="4" s="1"/>
  <c r="L1794" i="4"/>
  <c r="W1794" i="4" s="1"/>
  <c r="M1794" i="4"/>
  <c r="X1794" i="4" s="1"/>
  <c r="N1794" i="4"/>
  <c r="Y1794" i="4" s="1"/>
  <c r="O1794" i="4"/>
  <c r="Z1794" i="4" s="1"/>
  <c r="P1794" i="4"/>
  <c r="AA1794" i="4" s="1"/>
  <c r="Q1794" i="4"/>
  <c r="AB1794" i="4" s="1"/>
  <c r="AF1795" i="4" l="1"/>
  <c r="AC1794" i="4"/>
  <c r="AD1794" i="4" s="1"/>
  <c r="AE1794" i="4" s="1"/>
  <c r="F1796" i="4"/>
  <c r="I1795" i="4"/>
  <c r="T1795" i="4" s="1"/>
  <c r="J1795" i="4"/>
  <c r="U1795" i="4" s="1"/>
  <c r="K1795" i="4"/>
  <c r="V1795" i="4" s="1"/>
  <c r="L1795" i="4"/>
  <c r="W1795" i="4" s="1"/>
  <c r="M1795" i="4"/>
  <c r="X1795" i="4" s="1"/>
  <c r="N1795" i="4"/>
  <c r="Y1795" i="4" s="1"/>
  <c r="O1795" i="4"/>
  <c r="Z1795" i="4" s="1"/>
  <c r="P1795" i="4"/>
  <c r="AA1795" i="4" s="1"/>
  <c r="Q1795" i="4"/>
  <c r="AB1795" i="4" s="1"/>
  <c r="G1795" i="4"/>
  <c r="R1795" i="4" s="1"/>
  <c r="H1795" i="4"/>
  <c r="S1795" i="4" s="1"/>
  <c r="AF1796" i="4" l="1"/>
  <c r="AC1795" i="4"/>
  <c r="AD1795" i="4" s="1"/>
  <c r="AE1795" i="4" s="1"/>
  <c r="F1797" i="4"/>
  <c r="K1796" i="4"/>
  <c r="V1796" i="4" s="1"/>
  <c r="L1796" i="4"/>
  <c r="W1796" i="4" s="1"/>
  <c r="M1796" i="4"/>
  <c r="X1796" i="4" s="1"/>
  <c r="N1796" i="4"/>
  <c r="Y1796" i="4" s="1"/>
  <c r="O1796" i="4"/>
  <c r="Z1796" i="4" s="1"/>
  <c r="P1796" i="4"/>
  <c r="AA1796" i="4" s="1"/>
  <c r="Q1796" i="4"/>
  <c r="AB1796" i="4" s="1"/>
  <c r="G1796" i="4"/>
  <c r="R1796" i="4" s="1"/>
  <c r="H1796" i="4"/>
  <c r="S1796" i="4" s="1"/>
  <c r="I1796" i="4"/>
  <c r="T1796" i="4" s="1"/>
  <c r="J1796" i="4"/>
  <c r="U1796" i="4" s="1"/>
  <c r="AF1797" i="4" l="1"/>
  <c r="AC1796" i="4"/>
  <c r="AD1796" i="4" s="1"/>
  <c r="AE1796" i="4" s="1"/>
  <c r="F1798" i="4"/>
  <c r="M1797" i="4"/>
  <c r="X1797" i="4" s="1"/>
  <c r="N1797" i="4"/>
  <c r="Y1797" i="4" s="1"/>
  <c r="O1797" i="4"/>
  <c r="Z1797" i="4" s="1"/>
  <c r="P1797" i="4"/>
  <c r="AA1797" i="4" s="1"/>
  <c r="Q1797" i="4"/>
  <c r="AB1797" i="4" s="1"/>
  <c r="G1797" i="4"/>
  <c r="R1797" i="4" s="1"/>
  <c r="H1797" i="4"/>
  <c r="S1797" i="4" s="1"/>
  <c r="I1797" i="4"/>
  <c r="T1797" i="4" s="1"/>
  <c r="J1797" i="4"/>
  <c r="U1797" i="4" s="1"/>
  <c r="K1797" i="4"/>
  <c r="V1797" i="4" s="1"/>
  <c r="L1797" i="4"/>
  <c r="W1797" i="4" s="1"/>
  <c r="AF1798" i="4" l="1"/>
  <c r="AC1797" i="4"/>
  <c r="AD1797" i="4" s="1"/>
  <c r="AE1797" i="4" s="1"/>
  <c r="F1799" i="4"/>
  <c r="O1798" i="4"/>
  <c r="Z1798" i="4" s="1"/>
  <c r="P1798" i="4"/>
  <c r="AA1798" i="4" s="1"/>
  <c r="Q1798" i="4"/>
  <c r="AB1798" i="4" s="1"/>
  <c r="G1798" i="4"/>
  <c r="R1798" i="4" s="1"/>
  <c r="H1798" i="4"/>
  <c r="S1798" i="4" s="1"/>
  <c r="I1798" i="4"/>
  <c r="T1798" i="4" s="1"/>
  <c r="J1798" i="4"/>
  <c r="U1798" i="4" s="1"/>
  <c r="K1798" i="4"/>
  <c r="V1798" i="4" s="1"/>
  <c r="L1798" i="4"/>
  <c r="W1798" i="4" s="1"/>
  <c r="M1798" i="4"/>
  <c r="X1798" i="4" s="1"/>
  <c r="N1798" i="4"/>
  <c r="Y1798" i="4" s="1"/>
  <c r="AF1799" i="4" l="1"/>
  <c r="AC1798" i="4"/>
  <c r="AD1798" i="4" s="1"/>
  <c r="AE1798" i="4" s="1"/>
  <c r="F1800" i="4"/>
  <c r="Q1799" i="4"/>
  <c r="AB1799" i="4" s="1"/>
  <c r="G1799" i="4"/>
  <c r="R1799" i="4" s="1"/>
  <c r="H1799" i="4"/>
  <c r="S1799" i="4" s="1"/>
  <c r="I1799" i="4"/>
  <c r="T1799" i="4" s="1"/>
  <c r="J1799" i="4"/>
  <c r="U1799" i="4" s="1"/>
  <c r="K1799" i="4"/>
  <c r="V1799" i="4" s="1"/>
  <c r="L1799" i="4"/>
  <c r="W1799" i="4" s="1"/>
  <c r="M1799" i="4"/>
  <c r="X1799" i="4" s="1"/>
  <c r="N1799" i="4"/>
  <c r="Y1799" i="4" s="1"/>
  <c r="O1799" i="4"/>
  <c r="Z1799" i="4" s="1"/>
  <c r="P1799" i="4"/>
  <c r="AA1799" i="4" s="1"/>
  <c r="AF1800" i="4" l="1"/>
  <c r="AC1799" i="4"/>
  <c r="AD1799" i="4" s="1"/>
  <c r="AE1799" i="4" s="1"/>
  <c r="F1801" i="4"/>
  <c r="G1800" i="4"/>
  <c r="R1800" i="4" s="1"/>
  <c r="H1800" i="4"/>
  <c r="S1800" i="4" s="1"/>
  <c r="I1800" i="4"/>
  <c r="T1800" i="4" s="1"/>
  <c r="J1800" i="4"/>
  <c r="U1800" i="4" s="1"/>
  <c r="K1800" i="4"/>
  <c r="V1800" i="4" s="1"/>
  <c r="L1800" i="4"/>
  <c r="W1800" i="4" s="1"/>
  <c r="M1800" i="4"/>
  <c r="X1800" i="4" s="1"/>
  <c r="N1800" i="4"/>
  <c r="Y1800" i="4" s="1"/>
  <c r="O1800" i="4"/>
  <c r="Z1800" i="4" s="1"/>
  <c r="P1800" i="4"/>
  <c r="AA1800" i="4" s="1"/>
  <c r="Q1800" i="4"/>
  <c r="AB1800" i="4" s="1"/>
  <c r="AF1801" i="4" l="1"/>
  <c r="AC1800" i="4"/>
  <c r="AD1800" i="4" s="1"/>
  <c r="AE1800" i="4" s="1"/>
  <c r="F1802" i="4"/>
  <c r="I1801" i="4"/>
  <c r="T1801" i="4" s="1"/>
  <c r="J1801" i="4"/>
  <c r="U1801" i="4" s="1"/>
  <c r="K1801" i="4"/>
  <c r="V1801" i="4" s="1"/>
  <c r="L1801" i="4"/>
  <c r="W1801" i="4" s="1"/>
  <c r="M1801" i="4"/>
  <c r="X1801" i="4" s="1"/>
  <c r="N1801" i="4"/>
  <c r="Y1801" i="4" s="1"/>
  <c r="O1801" i="4"/>
  <c r="Z1801" i="4" s="1"/>
  <c r="P1801" i="4"/>
  <c r="AA1801" i="4" s="1"/>
  <c r="Q1801" i="4"/>
  <c r="AB1801" i="4" s="1"/>
  <c r="G1801" i="4"/>
  <c r="R1801" i="4" s="1"/>
  <c r="H1801" i="4"/>
  <c r="S1801" i="4" s="1"/>
  <c r="AF1802" i="4" l="1"/>
  <c r="AC1801" i="4"/>
  <c r="AD1801" i="4" s="1"/>
  <c r="AE1801" i="4" s="1"/>
  <c r="F1803" i="4"/>
  <c r="K1802" i="4"/>
  <c r="V1802" i="4" s="1"/>
  <c r="L1802" i="4"/>
  <c r="W1802" i="4" s="1"/>
  <c r="M1802" i="4"/>
  <c r="X1802" i="4" s="1"/>
  <c r="N1802" i="4"/>
  <c r="Y1802" i="4" s="1"/>
  <c r="O1802" i="4"/>
  <c r="Z1802" i="4" s="1"/>
  <c r="P1802" i="4"/>
  <c r="AA1802" i="4" s="1"/>
  <c r="Q1802" i="4"/>
  <c r="AB1802" i="4" s="1"/>
  <c r="G1802" i="4"/>
  <c r="R1802" i="4" s="1"/>
  <c r="H1802" i="4"/>
  <c r="S1802" i="4" s="1"/>
  <c r="I1802" i="4"/>
  <c r="T1802" i="4" s="1"/>
  <c r="J1802" i="4"/>
  <c r="U1802" i="4" s="1"/>
  <c r="AF1803" i="4" l="1"/>
  <c r="AC1802" i="4"/>
  <c r="AD1802" i="4" s="1"/>
  <c r="AE1802" i="4" s="1"/>
  <c r="F1804" i="4"/>
  <c r="M1803" i="4"/>
  <c r="X1803" i="4" s="1"/>
  <c r="N1803" i="4"/>
  <c r="Y1803" i="4" s="1"/>
  <c r="O1803" i="4"/>
  <c r="Z1803" i="4" s="1"/>
  <c r="P1803" i="4"/>
  <c r="AA1803" i="4" s="1"/>
  <c r="Q1803" i="4"/>
  <c r="AB1803" i="4" s="1"/>
  <c r="G1803" i="4"/>
  <c r="R1803" i="4" s="1"/>
  <c r="H1803" i="4"/>
  <c r="S1803" i="4" s="1"/>
  <c r="I1803" i="4"/>
  <c r="T1803" i="4" s="1"/>
  <c r="J1803" i="4"/>
  <c r="U1803" i="4" s="1"/>
  <c r="K1803" i="4"/>
  <c r="V1803" i="4" s="1"/>
  <c r="L1803" i="4"/>
  <c r="W1803" i="4" s="1"/>
  <c r="AF1804" i="4" l="1"/>
  <c r="AC1803" i="4"/>
  <c r="AD1803" i="4" s="1"/>
  <c r="AE1803" i="4" s="1"/>
  <c r="F1805" i="4"/>
  <c r="O1804" i="4"/>
  <c r="Z1804" i="4" s="1"/>
  <c r="P1804" i="4"/>
  <c r="AA1804" i="4" s="1"/>
  <c r="Q1804" i="4"/>
  <c r="AB1804" i="4" s="1"/>
  <c r="G1804" i="4"/>
  <c r="R1804" i="4" s="1"/>
  <c r="H1804" i="4"/>
  <c r="S1804" i="4" s="1"/>
  <c r="I1804" i="4"/>
  <c r="T1804" i="4" s="1"/>
  <c r="J1804" i="4"/>
  <c r="U1804" i="4" s="1"/>
  <c r="K1804" i="4"/>
  <c r="V1804" i="4" s="1"/>
  <c r="L1804" i="4"/>
  <c r="W1804" i="4" s="1"/>
  <c r="M1804" i="4"/>
  <c r="X1804" i="4" s="1"/>
  <c r="N1804" i="4"/>
  <c r="Y1804" i="4" s="1"/>
  <c r="AF1805" i="4" l="1"/>
  <c r="AC1804" i="4"/>
  <c r="AD1804" i="4" s="1"/>
  <c r="AE1804" i="4" s="1"/>
  <c r="F1806" i="4"/>
  <c r="Q1805" i="4"/>
  <c r="AB1805" i="4" s="1"/>
  <c r="G1805" i="4"/>
  <c r="R1805" i="4" s="1"/>
  <c r="H1805" i="4"/>
  <c r="S1805" i="4" s="1"/>
  <c r="I1805" i="4"/>
  <c r="T1805" i="4" s="1"/>
  <c r="J1805" i="4"/>
  <c r="U1805" i="4" s="1"/>
  <c r="K1805" i="4"/>
  <c r="V1805" i="4" s="1"/>
  <c r="L1805" i="4"/>
  <c r="W1805" i="4" s="1"/>
  <c r="M1805" i="4"/>
  <c r="X1805" i="4" s="1"/>
  <c r="N1805" i="4"/>
  <c r="Y1805" i="4" s="1"/>
  <c r="O1805" i="4"/>
  <c r="Z1805" i="4" s="1"/>
  <c r="P1805" i="4"/>
  <c r="AA1805" i="4" s="1"/>
  <c r="AF1806" i="4" l="1"/>
  <c r="AC1805" i="4"/>
  <c r="AD1805" i="4" s="1"/>
  <c r="AE1805" i="4" s="1"/>
  <c r="F1807" i="4"/>
  <c r="G1806" i="4"/>
  <c r="R1806" i="4" s="1"/>
  <c r="H1806" i="4"/>
  <c r="S1806" i="4" s="1"/>
  <c r="I1806" i="4"/>
  <c r="T1806" i="4" s="1"/>
  <c r="J1806" i="4"/>
  <c r="U1806" i="4" s="1"/>
  <c r="K1806" i="4"/>
  <c r="V1806" i="4" s="1"/>
  <c r="L1806" i="4"/>
  <c r="W1806" i="4" s="1"/>
  <c r="M1806" i="4"/>
  <c r="X1806" i="4" s="1"/>
  <c r="N1806" i="4"/>
  <c r="Y1806" i="4" s="1"/>
  <c r="O1806" i="4"/>
  <c r="Z1806" i="4" s="1"/>
  <c r="P1806" i="4"/>
  <c r="AA1806" i="4" s="1"/>
  <c r="Q1806" i="4"/>
  <c r="AB1806" i="4" s="1"/>
  <c r="AF1807" i="4" l="1"/>
  <c r="AC1806" i="4"/>
  <c r="AD1806" i="4" s="1"/>
  <c r="AE1806" i="4" s="1"/>
  <c r="F1808" i="4"/>
  <c r="I1807" i="4"/>
  <c r="T1807" i="4" s="1"/>
  <c r="J1807" i="4"/>
  <c r="U1807" i="4" s="1"/>
  <c r="K1807" i="4"/>
  <c r="V1807" i="4" s="1"/>
  <c r="L1807" i="4"/>
  <c r="W1807" i="4" s="1"/>
  <c r="M1807" i="4"/>
  <c r="X1807" i="4" s="1"/>
  <c r="N1807" i="4"/>
  <c r="Y1807" i="4" s="1"/>
  <c r="O1807" i="4"/>
  <c r="Z1807" i="4" s="1"/>
  <c r="P1807" i="4"/>
  <c r="AA1807" i="4" s="1"/>
  <c r="Q1807" i="4"/>
  <c r="AB1807" i="4" s="1"/>
  <c r="G1807" i="4"/>
  <c r="R1807" i="4" s="1"/>
  <c r="H1807" i="4"/>
  <c r="S1807" i="4" s="1"/>
  <c r="AF1808" i="4" l="1"/>
  <c r="AC1807" i="4"/>
  <c r="AD1807" i="4" s="1"/>
  <c r="AE1807" i="4" s="1"/>
  <c r="F1809" i="4"/>
  <c r="K1808" i="4"/>
  <c r="V1808" i="4" s="1"/>
  <c r="L1808" i="4"/>
  <c r="W1808" i="4" s="1"/>
  <c r="M1808" i="4"/>
  <c r="X1808" i="4" s="1"/>
  <c r="N1808" i="4"/>
  <c r="Y1808" i="4" s="1"/>
  <c r="O1808" i="4"/>
  <c r="Z1808" i="4" s="1"/>
  <c r="P1808" i="4"/>
  <c r="AA1808" i="4" s="1"/>
  <c r="Q1808" i="4"/>
  <c r="AB1808" i="4" s="1"/>
  <c r="G1808" i="4"/>
  <c r="R1808" i="4" s="1"/>
  <c r="H1808" i="4"/>
  <c r="S1808" i="4" s="1"/>
  <c r="I1808" i="4"/>
  <c r="T1808" i="4" s="1"/>
  <c r="J1808" i="4"/>
  <c r="U1808" i="4" s="1"/>
  <c r="AF1809" i="4" l="1"/>
  <c r="AC1808" i="4"/>
  <c r="AD1808" i="4" s="1"/>
  <c r="AE1808" i="4" s="1"/>
  <c r="F1810" i="4"/>
  <c r="M1809" i="4"/>
  <c r="X1809" i="4" s="1"/>
  <c r="N1809" i="4"/>
  <c r="Y1809" i="4" s="1"/>
  <c r="O1809" i="4"/>
  <c r="Z1809" i="4" s="1"/>
  <c r="P1809" i="4"/>
  <c r="AA1809" i="4" s="1"/>
  <c r="Q1809" i="4"/>
  <c r="AB1809" i="4" s="1"/>
  <c r="G1809" i="4"/>
  <c r="R1809" i="4" s="1"/>
  <c r="H1809" i="4"/>
  <c r="S1809" i="4" s="1"/>
  <c r="I1809" i="4"/>
  <c r="T1809" i="4" s="1"/>
  <c r="J1809" i="4"/>
  <c r="U1809" i="4" s="1"/>
  <c r="K1809" i="4"/>
  <c r="V1809" i="4" s="1"/>
  <c r="L1809" i="4"/>
  <c r="W1809" i="4" s="1"/>
  <c r="AF1810" i="4" l="1"/>
  <c r="AC1809" i="4"/>
  <c r="AD1809" i="4" s="1"/>
  <c r="AE1809" i="4" s="1"/>
  <c r="F1811" i="4"/>
  <c r="O1810" i="4"/>
  <c r="Z1810" i="4" s="1"/>
  <c r="P1810" i="4"/>
  <c r="AA1810" i="4" s="1"/>
  <c r="Q1810" i="4"/>
  <c r="AB1810" i="4" s="1"/>
  <c r="G1810" i="4"/>
  <c r="R1810" i="4" s="1"/>
  <c r="H1810" i="4"/>
  <c r="S1810" i="4" s="1"/>
  <c r="I1810" i="4"/>
  <c r="T1810" i="4" s="1"/>
  <c r="J1810" i="4"/>
  <c r="U1810" i="4" s="1"/>
  <c r="K1810" i="4"/>
  <c r="V1810" i="4" s="1"/>
  <c r="L1810" i="4"/>
  <c r="W1810" i="4" s="1"/>
  <c r="M1810" i="4"/>
  <c r="X1810" i="4" s="1"/>
  <c r="N1810" i="4"/>
  <c r="Y1810" i="4" s="1"/>
  <c r="AF1811" i="4" l="1"/>
  <c r="AC1810" i="4"/>
  <c r="AD1810" i="4" s="1"/>
  <c r="AE1810" i="4" s="1"/>
  <c r="F1812" i="4"/>
  <c r="Q1811" i="4"/>
  <c r="AB1811" i="4" s="1"/>
  <c r="G1811" i="4"/>
  <c r="R1811" i="4" s="1"/>
  <c r="H1811" i="4"/>
  <c r="S1811" i="4" s="1"/>
  <c r="I1811" i="4"/>
  <c r="T1811" i="4" s="1"/>
  <c r="J1811" i="4"/>
  <c r="U1811" i="4" s="1"/>
  <c r="K1811" i="4"/>
  <c r="V1811" i="4" s="1"/>
  <c r="L1811" i="4"/>
  <c r="W1811" i="4" s="1"/>
  <c r="M1811" i="4"/>
  <c r="X1811" i="4" s="1"/>
  <c r="N1811" i="4"/>
  <c r="Y1811" i="4" s="1"/>
  <c r="O1811" i="4"/>
  <c r="Z1811" i="4" s="1"/>
  <c r="P1811" i="4"/>
  <c r="AA1811" i="4" s="1"/>
  <c r="AF1812" i="4" l="1"/>
  <c r="AC1811" i="4"/>
  <c r="AD1811" i="4" s="1"/>
  <c r="AE1811" i="4" s="1"/>
  <c r="F1813" i="4"/>
  <c r="G1812" i="4"/>
  <c r="R1812" i="4" s="1"/>
  <c r="H1812" i="4"/>
  <c r="S1812" i="4" s="1"/>
  <c r="I1812" i="4"/>
  <c r="T1812" i="4" s="1"/>
  <c r="J1812" i="4"/>
  <c r="U1812" i="4" s="1"/>
  <c r="K1812" i="4"/>
  <c r="V1812" i="4" s="1"/>
  <c r="L1812" i="4"/>
  <c r="W1812" i="4" s="1"/>
  <c r="M1812" i="4"/>
  <c r="X1812" i="4" s="1"/>
  <c r="N1812" i="4"/>
  <c r="Y1812" i="4" s="1"/>
  <c r="O1812" i="4"/>
  <c r="Z1812" i="4" s="1"/>
  <c r="P1812" i="4"/>
  <c r="AA1812" i="4" s="1"/>
  <c r="Q1812" i="4"/>
  <c r="AB1812" i="4" s="1"/>
  <c r="AF1813" i="4" l="1"/>
  <c r="AC1812" i="4"/>
  <c r="AD1812" i="4" s="1"/>
  <c r="AE1812" i="4" s="1"/>
  <c r="F1814" i="4"/>
  <c r="I1813" i="4"/>
  <c r="T1813" i="4" s="1"/>
  <c r="J1813" i="4"/>
  <c r="U1813" i="4" s="1"/>
  <c r="K1813" i="4"/>
  <c r="V1813" i="4" s="1"/>
  <c r="L1813" i="4"/>
  <c r="W1813" i="4" s="1"/>
  <c r="M1813" i="4"/>
  <c r="X1813" i="4" s="1"/>
  <c r="N1813" i="4"/>
  <c r="Y1813" i="4" s="1"/>
  <c r="O1813" i="4"/>
  <c r="Z1813" i="4" s="1"/>
  <c r="P1813" i="4"/>
  <c r="AA1813" i="4" s="1"/>
  <c r="Q1813" i="4"/>
  <c r="AB1813" i="4" s="1"/>
  <c r="G1813" i="4"/>
  <c r="R1813" i="4" s="1"/>
  <c r="H1813" i="4"/>
  <c r="S1813" i="4" s="1"/>
  <c r="AF1814" i="4" l="1"/>
  <c r="AC1813" i="4"/>
  <c r="AD1813" i="4" s="1"/>
  <c r="AE1813" i="4" s="1"/>
  <c r="F1815" i="4"/>
  <c r="K1814" i="4"/>
  <c r="V1814" i="4" s="1"/>
  <c r="L1814" i="4"/>
  <c r="W1814" i="4" s="1"/>
  <c r="M1814" i="4"/>
  <c r="X1814" i="4" s="1"/>
  <c r="N1814" i="4"/>
  <c r="Y1814" i="4" s="1"/>
  <c r="O1814" i="4"/>
  <c r="Z1814" i="4" s="1"/>
  <c r="P1814" i="4"/>
  <c r="AA1814" i="4" s="1"/>
  <c r="Q1814" i="4"/>
  <c r="AB1814" i="4" s="1"/>
  <c r="G1814" i="4"/>
  <c r="R1814" i="4" s="1"/>
  <c r="H1814" i="4"/>
  <c r="S1814" i="4" s="1"/>
  <c r="I1814" i="4"/>
  <c r="T1814" i="4" s="1"/>
  <c r="J1814" i="4"/>
  <c r="U1814" i="4" s="1"/>
  <c r="AF1815" i="4" l="1"/>
  <c r="AC1814" i="4"/>
  <c r="AD1814" i="4" s="1"/>
  <c r="AE1814" i="4" s="1"/>
  <c r="F1816" i="4"/>
  <c r="M1815" i="4"/>
  <c r="X1815" i="4" s="1"/>
  <c r="N1815" i="4"/>
  <c r="Y1815" i="4" s="1"/>
  <c r="O1815" i="4"/>
  <c r="Z1815" i="4" s="1"/>
  <c r="P1815" i="4"/>
  <c r="AA1815" i="4" s="1"/>
  <c r="Q1815" i="4"/>
  <c r="AB1815" i="4" s="1"/>
  <c r="G1815" i="4"/>
  <c r="R1815" i="4" s="1"/>
  <c r="H1815" i="4"/>
  <c r="S1815" i="4" s="1"/>
  <c r="I1815" i="4"/>
  <c r="T1815" i="4" s="1"/>
  <c r="J1815" i="4"/>
  <c r="U1815" i="4" s="1"/>
  <c r="K1815" i="4"/>
  <c r="V1815" i="4" s="1"/>
  <c r="L1815" i="4"/>
  <c r="W1815" i="4" s="1"/>
  <c r="AF1816" i="4" l="1"/>
  <c r="AC1815" i="4"/>
  <c r="AD1815" i="4" s="1"/>
  <c r="AE1815" i="4" s="1"/>
  <c r="F1817" i="4"/>
  <c r="O1816" i="4"/>
  <c r="Z1816" i="4" s="1"/>
  <c r="P1816" i="4"/>
  <c r="AA1816" i="4" s="1"/>
  <c r="Q1816" i="4"/>
  <c r="AB1816" i="4" s="1"/>
  <c r="G1816" i="4"/>
  <c r="R1816" i="4" s="1"/>
  <c r="H1816" i="4"/>
  <c r="S1816" i="4" s="1"/>
  <c r="I1816" i="4"/>
  <c r="T1816" i="4" s="1"/>
  <c r="J1816" i="4"/>
  <c r="U1816" i="4" s="1"/>
  <c r="K1816" i="4"/>
  <c r="V1816" i="4" s="1"/>
  <c r="L1816" i="4"/>
  <c r="W1816" i="4" s="1"/>
  <c r="M1816" i="4"/>
  <c r="X1816" i="4" s="1"/>
  <c r="N1816" i="4"/>
  <c r="Y1816" i="4" s="1"/>
  <c r="AF1817" i="4" l="1"/>
  <c r="AC1816" i="4"/>
  <c r="AD1816" i="4" s="1"/>
  <c r="AE1816" i="4" s="1"/>
  <c r="F1818" i="4"/>
  <c r="Q1817" i="4"/>
  <c r="AB1817" i="4" s="1"/>
  <c r="G1817" i="4"/>
  <c r="R1817" i="4" s="1"/>
  <c r="H1817" i="4"/>
  <c r="S1817" i="4" s="1"/>
  <c r="I1817" i="4"/>
  <c r="T1817" i="4" s="1"/>
  <c r="J1817" i="4"/>
  <c r="U1817" i="4" s="1"/>
  <c r="K1817" i="4"/>
  <c r="V1817" i="4" s="1"/>
  <c r="L1817" i="4"/>
  <c r="W1817" i="4" s="1"/>
  <c r="M1817" i="4"/>
  <c r="X1817" i="4" s="1"/>
  <c r="N1817" i="4"/>
  <c r="Y1817" i="4" s="1"/>
  <c r="O1817" i="4"/>
  <c r="Z1817" i="4" s="1"/>
  <c r="P1817" i="4"/>
  <c r="AA1817" i="4" s="1"/>
  <c r="AF1818" i="4" l="1"/>
  <c r="AC1817" i="4"/>
  <c r="AD1817" i="4" s="1"/>
  <c r="AE1817" i="4" s="1"/>
  <c r="F1819" i="4"/>
  <c r="G1818" i="4"/>
  <c r="R1818" i="4" s="1"/>
  <c r="H1818" i="4"/>
  <c r="S1818" i="4" s="1"/>
  <c r="I1818" i="4"/>
  <c r="T1818" i="4" s="1"/>
  <c r="J1818" i="4"/>
  <c r="U1818" i="4" s="1"/>
  <c r="K1818" i="4"/>
  <c r="V1818" i="4" s="1"/>
  <c r="L1818" i="4"/>
  <c r="W1818" i="4" s="1"/>
  <c r="M1818" i="4"/>
  <c r="X1818" i="4" s="1"/>
  <c r="N1818" i="4"/>
  <c r="Y1818" i="4" s="1"/>
  <c r="O1818" i="4"/>
  <c r="Z1818" i="4" s="1"/>
  <c r="P1818" i="4"/>
  <c r="AA1818" i="4" s="1"/>
  <c r="Q1818" i="4"/>
  <c r="AB1818" i="4" s="1"/>
  <c r="AF1819" i="4" l="1"/>
  <c r="AC1818" i="4"/>
  <c r="AD1818" i="4" s="1"/>
  <c r="AE1818" i="4" s="1"/>
  <c r="F1820" i="4"/>
  <c r="I1819" i="4"/>
  <c r="T1819" i="4" s="1"/>
  <c r="J1819" i="4"/>
  <c r="U1819" i="4" s="1"/>
  <c r="K1819" i="4"/>
  <c r="V1819" i="4" s="1"/>
  <c r="L1819" i="4"/>
  <c r="W1819" i="4" s="1"/>
  <c r="M1819" i="4"/>
  <c r="X1819" i="4" s="1"/>
  <c r="N1819" i="4"/>
  <c r="Y1819" i="4" s="1"/>
  <c r="O1819" i="4"/>
  <c r="Z1819" i="4" s="1"/>
  <c r="P1819" i="4"/>
  <c r="AA1819" i="4" s="1"/>
  <c r="Q1819" i="4"/>
  <c r="AB1819" i="4" s="1"/>
  <c r="G1819" i="4"/>
  <c r="R1819" i="4" s="1"/>
  <c r="H1819" i="4"/>
  <c r="S1819" i="4" s="1"/>
  <c r="AF1820" i="4" l="1"/>
  <c r="AC1819" i="4"/>
  <c r="AD1819" i="4" s="1"/>
  <c r="AE1819" i="4" s="1"/>
  <c r="F1821" i="4"/>
  <c r="K1820" i="4"/>
  <c r="V1820" i="4" s="1"/>
  <c r="L1820" i="4"/>
  <c r="W1820" i="4" s="1"/>
  <c r="M1820" i="4"/>
  <c r="X1820" i="4" s="1"/>
  <c r="N1820" i="4"/>
  <c r="Y1820" i="4" s="1"/>
  <c r="O1820" i="4"/>
  <c r="Z1820" i="4" s="1"/>
  <c r="P1820" i="4"/>
  <c r="AA1820" i="4" s="1"/>
  <c r="Q1820" i="4"/>
  <c r="AB1820" i="4" s="1"/>
  <c r="G1820" i="4"/>
  <c r="R1820" i="4" s="1"/>
  <c r="H1820" i="4"/>
  <c r="S1820" i="4" s="1"/>
  <c r="I1820" i="4"/>
  <c r="T1820" i="4" s="1"/>
  <c r="J1820" i="4"/>
  <c r="U1820" i="4" s="1"/>
  <c r="AF1821" i="4" l="1"/>
  <c r="AC1820" i="4"/>
  <c r="AD1820" i="4" s="1"/>
  <c r="AE1820" i="4" s="1"/>
  <c r="F1822" i="4"/>
  <c r="M1821" i="4"/>
  <c r="X1821" i="4" s="1"/>
  <c r="N1821" i="4"/>
  <c r="Y1821" i="4" s="1"/>
  <c r="O1821" i="4"/>
  <c r="Z1821" i="4" s="1"/>
  <c r="P1821" i="4"/>
  <c r="AA1821" i="4" s="1"/>
  <c r="Q1821" i="4"/>
  <c r="AB1821" i="4" s="1"/>
  <c r="G1821" i="4"/>
  <c r="R1821" i="4" s="1"/>
  <c r="H1821" i="4"/>
  <c r="S1821" i="4" s="1"/>
  <c r="I1821" i="4"/>
  <c r="T1821" i="4" s="1"/>
  <c r="J1821" i="4"/>
  <c r="U1821" i="4" s="1"/>
  <c r="K1821" i="4"/>
  <c r="V1821" i="4" s="1"/>
  <c r="L1821" i="4"/>
  <c r="W1821" i="4" s="1"/>
  <c r="AF1822" i="4" l="1"/>
  <c r="AC1821" i="4"/>
  <c r="AD1821" i="4" s="1"/>
  <c r="AE1821" i="4" s="1"/>
  <c r="F1823" i="4"/>
  <c r="O1822" i="4"/>
  <c r="Z1822" i="4" s="1"/>
  <c r="P1822" i="4"/>
  <c r="AA1822" i="4" s="1"/>
  <c r="Q1822" i="4"/>
  <c r="AB1822" i="4" s="1"/>
  <c r="G1822" i="4"/>
  <c r="R1822" i="4" s="1"/>
  <c r="H1822" i="4"/>
  <c r="S1822" i="4" s="1"/>
  <c r="I1822" i="4"/>
  <c r="T1822" i="4" s="1"/>
  <c r="J1822" i="4"/>
  <c r="U1822" i="4" s="1"/>
  <c r="K1822" i="4"/>
  <c r="V1822" i="4" s="1"/>
  <c r="L1822" i="4"/>
  <c r="W1822" i="4" s="1"/>
  <c r="M1822" i="4"/>
  <c r="X1822" i="4" s="1"/>
  <c r="N1822" i="4"/>
  <c r="Y1822" i="4" s="1"/>
  <c r="AF1823" i="4" l="1"/>
  <c r="AC1822" i="4"/>
  <c r="AD1822" i="4" s="1"/>
  <c r="AE1822" i="4" s="1"/>
  <c r="F1824" i="4"/>
  <c r="Q1823" i="4"/>
  <c r="AB1823" i="4" s="1"/>
  <c r="G1823" i="4"/>
  <c r="R1823" i="4" s="1"/>
  <c r="H1823" i="4"/>
  <c r="S1823" i="4" s="1"/>
  <c r="I1823" i="4"/>
  <c r="T1823" i="4" s="1"/>
  <c r="J1823" i="4"/>
  <c r="U1823" i="4" s="1"/>
  <c r="K1823" i="4"/>
  <c r="V1823" i="4" s="1"/>
  <c r="L1823" i="4"/>
  <c r="W1823" i="4" s="1"/>
  <c r="M1823" i="4"/>
  <c r="X1823" i="4" s="1"/>
  <c r="N1823" i="4"/>
  <c r="Y1823" i="4" s="1"/>
  <c r="O1823" i="4"/>
  <c r="Z1823" i="4" s="1"/>
  <c r="P1823" i="4"/>
  <c r="AA1823" i="4" s="1"/>
  <c r="AF1824" i="4" l="1"/>
  <c r="AC1823" i="4"/>
  <c r="AD1823" i="4" s="1"/>
  <c r="AE1823" i="4" s="1"/>
  <c r="F1825" i="4"/>
  <c r="G1824" i="4"/>
  <c r="R1824" i="4" s="1"/>
  <c r="H1824" i="4"/>
  <c r="S1824" i="4" s="1"/>
  <c r="I1824" i="4"/>
  <c r="T1824" i="4" s="1"/>
  <c r="J1824" i="4"/>
  <c r="U1824" i="4" s="1"/>
  <c r="K1824" i="4"/>
  <c r="V1824" i="4" s="1"/>
  <c r="L1824" i="4"/>
  <c r="W1824" i="4" s="1"/>
  <c r="M1824" i="4"/>
  <c r="X1824" i="4" s="1"/>
  <c r="N1824" i="4"/>
  <c r="Y1824" i="4" s="1"/>
  <c r="O1824" i="4"/>
  <c r="Z1824" i="4" s="1"/>
  <c r="P1824" i="4"/>
  <c r="AA1824" i="4" s="1"/>
  <c r="Q1824" i="4"/>
  <c r="AB1824" i="4" s="1"/>
  <c r="AF1825" i="4" l="1"/>
  <c r="AC1824" i="4"/>
  <c r="AD1824" i="4" s="1"/>
  <c r="AE1824" i="4" s="1"/>
  <c r="F1826" i="4"/>
  <c r="I1825" i="4"/>
  <c r="T1825" i="4" s="1"/>
  <c r="J1825" i="4"/>
  <c r="U1825" i="4" s="1"/>
  <c r="K1825" i="4"/>
  <c r="V1825" i="4" s="1"/>
  <c r="L1825" i="4"/>
  <c r="W1825" i="4" s="1"/>
  <c r="M1825" i="4"/>
  <c r="X1825" i="4" s="1"/>
  <c r="N1825" i="4"/>
  <c r="Y1825" i="4" s="1"/>
  <c r="O1825" i="4"/>
  <c r="Z1825" i="4" s="1"/>
  <c r="P1825" i="4"/>
  <c r="AA1825" i="4" s="1"/>
  <c r="Q1825" i="4"/>
  <c r="AB1825" i="4" s="1"/>
  <c r="G1825" i="4"/>
  <c r="R1825" i="4" s="1"/>
  <c r="H1825" i="4"/>
  <c r="S1825" i="4" s="1"/>
  <c r="AF1826" i="4" l="1"/>
  <c r="AC1825" i="4"/>
  <c r="AD1825" i="4" s="1"/>
  <c r="AE1825" i="4" s="1"/>
  <c r="F1827" i="4"/>
  <c r="K1826" i="4"/>
  <c r="V1826" i="4" s="1"/>
  <c r="L1826" i="4"/>
  <c r="W1826" i="4" s="1"/>
  <c r="M1826" i="4"/>
  <c r="X1826" i="4" s="1"/>
  <c r="N1826" i="4"/>
  <c r="Y1826" i="4" s="1"/>
  <c r="O1826" i="4"/>
  <c r="Z1826" i="4" s="1"/>
  <c r="P1826" i="4"/>
  <c r="AA1826" i="4" s="1"/>
  <c r="Q1826" i="4"/>
  <c r="AB1826" i="4" s="1"/>
  <c r="G1826" i="4"/>
  <c r="R1826" i="4" s="1"/>
  <c r="H1826" i="4"/>
  <c r="S1826" i="4" s="1"/>
  <c r="I1826" i="4"/>
  <c r="T1826" i="4" s="1"/>
  <c r="J1826" i="4"/>
  <c r="U1826" i="4" s="1"/>
  <c r="AF1827" i="4" l="1"/>
  <c r="AC1826" i="4"/>
  <c r="AD1826" i="4" s="1"/>
  <c r="AE1826" i="4" s="1"/>
  <c r="F1828" i="4"/>
  <c r="M1827" i="4"/>
  <c r="X1827" i="4" s="1"/>
  <c r="N1827" i="4"/>
  <c r="Y1827" i="4" s="1"/>
  <c r="O1827" i="4"/>
  <c r="Z1827" i="4" s="1"/>
  <c r="P1827" i="4"/>
  <c r="AA1827" i="4" s="1"/>
  <c r="Q1827" i="4"/>
  <c r="AB1827" i="4" s="1"/>
  <c r="G1827" i="4"/>
  <c r="R1827" i="4" s="1"/>
  <c r="H1827" i="4"/>
  <c r="S1827" i="4" s="1"/>
  <c r="I1827" i="4"/>
  <c r="T1827" i="4" s="1"/>
  <c r="J1827" i="4"/>
  <c r="U1827" i="4" s="1"/>
  <c r="K1827" i="4"/>
  <c r="V1827" i="4" s="1"/>
  <c r="L1827" i="4"/>
  <c r="W1827" i="4" s="1"/>
  <c r="AF1828" i="4" l="1"/>
  <c r="AC1827" i="4"/>
  <c r="AD1827" i="4" s="1"/>
  <c r="AE1827" i="4" s="1"/>
  <c r="F1829" i="4"/>
  <c r="O1828" i="4"/>
  <c r="Z1828" i="4" s="1"/>
  <c r="P1828" i="4"/>
  <c r="AA1828" i="4" s="1"/>
  <c r="Q1828" i="4"/>
  <c r="AB1828" i="4" s="1"/>
  <c r="G1828" i="4"/>
  <c r="R1828" i="4" s="1"/>
  <c r="H1828" i="4"/>
  <c r="S1828" i="4" s="1"/>
  <c r="I1828" i="4"/>
  <c r="T1828" i="4" s="1"/>
  <c r="J1828" i="4"/>
  <c r="U1828" i="4" s="1"/>
  <c r="K1828" i="4"/>
  <c r="V1828" i="4" s="1"/>
  <c r="L1828" i="4"/>
  <c r="W1828" i="4" s="1"/>
  <c r="M1828" i="4"/>
  <c r="X1828" i="4" s="1"/>
  <c r="N1828" i="4"/>
  <c r="Y1828" i="4" s="1"/>
  <c r="AF1829" i="4" l="1"/>
  <c r="AC1828" i="4"/>
  <c r="AD1828" i="4" s="1"/>
  <c r="AE1828" i="4" s="1"/>
  <c r="F1830" i="4"/>
  <c r="Q1829" i="4"/>
  <c r="AB1829" i="4" s="1"/>
  <c r="G1829" i="4"/>
  <c r="R1829" i="4" s="1"/>
  <c r="H1829" i="4"/>
  <c r="S1829" i="4" s="1"/>
  <c r="I1829" i="4"/>
  <c r="T1829" i="4" s="1"/>
  <c r="J1829" i="4"/>
  <c r="U1829" i="4" s="1"/>
  <c r="K1829" i="4"/>
  <c r="V1829" i="4" s="1"/>
  <c r="L1829" i="4"/>
  <c r="W1829" i="4" s="1"/>
  <c r="M1829" i="4"/>
  <c r="X1829" i="4" s="1"/>
  <c r="N1829" i="4"/>
  <c r="Y1829" i="4" s="1"/>
  <c r="O1829" i="4"/>
  <c r="Z1829" i="4" s="1"/>
  <c r="P1829" i="4"/>
  <c r="AA1829" i="4" s="1"/>
  <c r="AF1830" i="4" l="1"/>
  <c r="AC1829" i="4"/>
  <c r="AD1829" i="4" s="1"/>
  <c r="AE1829" i="4" s="1"/>
  <c r="F1831" i="4"/>
  <c r="G1830" i="4"/>
  <c r="R1830" i="4" s="1"/>
  <c r="H1830" i="4"/>
  <c r="S1830" i="4" s="1"/>
  <c r="I1830" i="4"/>
  <c r="T1830" i="4" s="1"/>
  <c r="J1830" i="4"/>
  <c r="U1830" i="4" s="1"/>
  <c r="K1830" i="4"/>
  <c r="V1830" i="4" s="1"/>
  <c r="L1830" i="4"/>
  <c r="W1830" i="4" s="1"/>
  <c r="M1830" i="4"/>
  <c r="X1830" i="4" s="1"/>
  <c r="N1830" i="4"/>
  <c r="Y1830" i="4" s="1"/>
  <c r="O1830" i="4"/>
  <c r="Z1830" i="4" s="1"/>
  <c r="P1830" i="4"/>
  <c r="AA1830" i="4" s="1"/>
  <c r="Q1830" i="4"/>
  <c r="AB1830" i="4" s="1"/>
  <c r="AF1831" i="4" l="1"/>
  <c r="AC1830" i="4"/>
  <c r="AD1830" i="4" s="1"/>
  <c r="AE1830" i="4" s="1"/>
  <c r="F1832" i="4"/>
  <c r="I1831" i="4"/>
  <c r="T1831" i="4" s="1"/>
  <c r="J1831" i="4"/>
  <c r="U1831" i="4" s="1"/>
  <c r="K1831" i="4"/>
  <c r="V1831" i="4" s="1"/>
  <c r="L1831" i="4"/>
  <c r="W1831" i="4" s="1"/>
  <c r="M1831" i="4"/>
  <c r="X1831" i="4" s="1"/>
  <c r="N1831" i="4"/>
  <c r="Y1831" i="4" s="1"/>
  <c r="O1831" i="4"/>
  <c r="Z1831" i="4" s="1"/>
  <c r="P1831" i="4"/>
  <c r="AA1831" i="4" s="1"/>
  <c r="Q1831" i="4"/>
  <c r="AB1831" i="4" s="1"/>
  <c r="G1831" i="4"/>
  <c r="R1831" i="4" s="1"/>
  <c r="H1831" i="4"/>
  <c r="S1831" i="4" s="1"/>
  <c r="AF1832" i="4" l="1"/>
  <c r="AC1831" i="4"/>
  <c r="AD1831" i="4" s="1"/>
  <c r="AE1831" i="4" s="1"/>
  <c r="F1833" i="4"/>
  <c r="K1832" i="4"/>
  <c r="V1832" i="4" s="1"/>
  <c r="L1832" i="4"/>
  <c r="W1832" i="4" s="1"/>
  <c r="M1832" i="4"/>
  <c r="X1832" i="4" s="1"/>
  <c r="N1832" i="4"/>
  <c r="Y1832" i="4" s="1"/>
  <c r="O1832" i="4"/>
  <c r="Z1832" i="4" s="1"/>
  <c r="P1832" i="4"/>
  <c r="AA1832" i="4" s="1"/>
  <c r="Q1832" i="4"/>
  <c r="AB1832" i="4" s="1"/>
  <c r="G1832" i="4"/>
  <c r="R1832" i="4" s="1"/>
  <c r="H1832" i="4"/>
  <c r="S1832" i="4" s="1"/>
  <c r="I1832" i="4"/>
  <c r="T1832" i="4" s="1"/>
  <c r="J1832" i="4"/>
  <c r="U1832" i="4" s="1"/>
  <c r="AF1833" i="4" l="1"/>
  <c r="AC1832" i="4"/>
  <c r="AD1832" i="4" s="1"/>
  <c r="AE1832" i="4" s="1"/>
  <c r="F1834" i="4"/>
  <c r="M1833" i="4"/>
  <c r="X1833" i="4" s="1"/>
  <c r="N1833" i="4"/>
  <c r="Y1833" i="4" s="1"/>
  <c r="O1833" i="4"/>
  <c r="Z1833" i="4" s="1"/>
  <c r="P1833" i="4"/>
  <c r="AA1833" i="4" s="1"/>
  <c r="Q1833" i="4"/>
  <c r="AB1833" i="4" s="1"/>
  <c r="G1833" i="4"/>
  <c r="R1833" i="4" s="1"/>
  <c r="H1833" i="4"/>
  <c r="S1833" i="4" s="1"/>
  <c r="I1833" i="4"/>
  <c r="T1833" i="4" s="1"/>
  <c r="J1833" i="4"/>
  <c r="U1833" i="4" s="1"/>
  <c r="K1833" i="4"/>
  <c r="V1833" i="4" s="1"/>
  <c r="L1833" i="4"/>
  <c r="W1833" i="4" s="1"/>
  <c r="AF1834" i="4" l="1"/>
  <c r="AC1833" i="4"/>
  <c r="AD1833" i="4" s="1"/>
  <c r="AE1833" i="4" s="1"/>
  <c r="F1835" i="4"/>
  <c r="O1834" i="4"/>
  <c r="Z1834" i="4" s="1"/>
  <c r="P1834" i="4"/>
  <c r="AA1834" i="4" s="1"/>
  <c r="Q1834" i="4"/>
  <c r="AB1834" i="4" s="1"/>
  <c r="G1834" i="4"/>
  <c r="R1834" i="4" s="1"/>
  <c r="H1834" i="4"/>
  <c r="S1834" i="4" s="1"/>
  <c r="I1834" i="4"/>
  <c r="T1834" i="4" s="1"/>
  <c r="J1834" i="4"/>
  <c r="U1834" i="4" s="1"/>
  <c r="K1834" i="4"/>
  <c r="V1834" i="4" s="1"/>
  <c r="L1834" i="4"/>
  <c r="W1834" i="4" s="1"/>
  <c r="M1834" i="4"/>
  <c r="X1834" i="4" s="1"/>
  <c r="N1834" i="4"/>
  <c r="Y1834" i="4" s="1"/>
  <c r="AF1835" i="4" l="1"/>
  <c r="AC1834" i="4"/>
  <c r="AD1834" i="4" s="1"/>
  <c r="AE1834" i="4" s="1"/>
  <c r="F1836" i="4"/>
  <c r="Q1835" i="4"/>
  <c r="AB1835" i="4" s="1"/>
  <c r="G1835" i="4"/>
  <c r="R1835" i="4" s="1"/>
  <c r="H1835" i="4"/>
  <c r="S1835" i="4" s="1"/>
  <c r="I1835" i="4"/>
  <c r="T1835" i="4" s="1"/>
  <c r="J1835" i="4"/>
  <c r="U1835" i="4" s="1"/>
  <c r="K1835" i="4"/>
  <c r="V1835" i="4" s="1"/>
  <c r="L1835" i="4"/>
  <c r="W1835" i="4" s="1"/>
  <c r="M1835" i="4"/>
  <c r="X1835" i="4" s="1"/>
  <c r="N1835" i="4"/>
  <c r="Y1835" i="4" s="1"/>
  <c r="O1835" i="4"/>
  <c r="Z1835" i="4" s="1"/>
  <c r="P1835" i="4"/>
  <c r="AA1835" i="4" s="1"/>
  <c r="AF1836" i="4" l="1"/>
  <c r="AC1835" i="4"/>
  <c r="AD1835" i="4" s="1"/>
  <c r="AE1835" i="4" s="1"/>
  <c r="F1837" i="4"/>
  <c r="G1836" i="4"/>
  <c r="R1836" i="4" s="1"/>
  <c r="H1836" i="4"/>
  <c r="S1836" i="4" s="1"/>
  <c r="I1836" i="4"/>
  <c r="T1836" i="4" s="1"/>
  <c r="J1836" i="4"/>
  <c r="U1836" i="4" s="1"/>
  <c r="K1836" i="4"/>
  <c r="V1836" i="4" s="1"/>
  <c r="L1836" i="4"/>
  <c r="W1836" i="4" s="1"/>
  <c r="M1836" i="4"/>
  <c r="X1836" i="4" s="1"/>
  <c r="N1836" i="4"/>
  <c r="Y1836" i="4" s="1"/>
  <c r="O1836" i="4"/>
  <c r="Z1836" i="4" s="1"/>
  <c r="P1836" i="4"/>
  <c r="AA1836" i="4" s="1"/>
  <c r="Q1836" i="4"/>
  <c r="AB1836" i="4" s="1"/>
  <c r="AF1837" i="4" l="1"/>
  <c r="AC1836" i="4"/>
  <c r="AD1836" i="4" s="1"/>
  <c r="AE1836" i="4" s="1"/>
  <c r="F1838" i="4"/>
  <c r="I1837" i="4"/>
  <c r="T1837" i="4" s="1"/>
  <c r="J1837" i="4"/>
  <c r="U1837" i="4" s="1"/>
  <c r="K1837" i="4"/>
  <c r="V1837" i="4" s="1"/>
  <c r="L1837" i="4"/>
  <c r="W1837" i="4" s="1"/>
  <c r="M1837" i="4"/>
  <c r="X1837" i="4" s="1"/>
  <c r="N1837" i="4"/>
  <c r="Y1837" i="4" s="1"/>
  <c r="O1837" i="4"/>
  <c r="Z1837" i="4" s="1"/>
  <c r="P1837" i="4"/>
  <c r="AA1837" i="4" s="1"/>
  <c r="Q1837" i="4"/>
  <c r="AB1837" i="4" s="1"/>
  <c r="G1837" i="4"/>
  <c r="R1837" i="4" s="1"/>
  <c r="H1837" i="4"/>
  <c r="S1837" i="4" s="1"/>
  <c r="AF1838" i="4" l="1"/>
  <c r="AC1837" i="4"/>
  <c r="AD1837" i="4" s="1"/>
  <c r="AE1837" i="4" s="1"/>
  <c r="F1839" i="4"/>
  <c r="K1838" i="4"/>
  <c r="V1838" i="4" s="1"/>
  <c r="L1838" i="4"/>
  <c r="W1838" i="4" s="1"/>
  <c r="M1838" i="4"/>
  <c r="X1838" i="4" s="1"/>
  <c r="N1838" i="4"/>
  <c r="Y1838" i="4" s="1"/>
  <c r="O1838" i="4"/>
  <c r="Z1838" i="4" s="1"/>
  <c r="P1838" i="4"/>
  <c r="AA1838" i="4" s="1"/>
  <c r="Q1838" i="4"/>
  <c r="AB1838" i="4" s="1"/>
  <c r="G1838" i="4"/>
  <c r="R1838" i="4" s="1"/>
  <c r="H1838" i="4"/>
  <c r="S1838" i="4" s="1"/>
  <c r="I1838" i="4"/>
  <c r="T1838" i="4" s="1"/>
  <c r="J1838" i="4"/>
  <c r="U1838" i="4" s="1"/>
  <c r="AF1839" i="4" l="1"/>
  <c r="AC1838" i="4"/>
  <c r="AD1838" i="4" s="1"/>
  <c r="AE1838" i="4" s="1"/>
  <c r="F1840" i="4"/>
  <c r="M1839" i="4"/>
  <c r="X1839" i="4" s="1"/>
  <c r="N1839" i="4"/>
  <c r="Y1839" i="4" s="1"/>
  <c r="O1839" i="4"/>
  <c r="Z1839" i="4" s="1"/>
  <c r="P1839" i="4"/>
  <c r="AA1839" i="4" s="1"/>
  <c r="Q1839" i="4"/>
  <c r="AB1839" i="4" s="1"/>
  <c r="G1839" i="4"/>
  <c r="R1839" i="4" s="1"/>
  <c r="H1839" i="4"/>
  <c r="S1839" i="4" s="1"/>
  <c r="I1839" i="4"/>
  <c r="T1839" i="4" s="1"/>
  <c r="J1839" i="4"/>
  <c r="U1839" i="4" s="1"/>
  <c r="K1839" i="4"/>
  <c r="V1839" i="4" s="1"/>
  <c r="L1839" i="4"/>
  <c r="W1839" i="4" s="1"/>
  <c r="AF1840" i="4" l="1"/>
  <c r="AC1839" i="4"/>
  <c r="AD1839" i="4" s="1"/>
  <c r="AE1839" i="4" s="1"/>
  <c r="F1841" i="4"/>
  <c r="O1840" i="4"/>
  <c r="Z1840" i="4" s="1"/>
  <c r="P1840" i="4"/>
  <c r="AA1840" i="4" s="1"/>
  <c r="Q1840" i="4"/>
  <c r="AB1840" i="4" s="1"/>
  <c r="G1840" i="4"/>
  <c r="R1840" i="4" s="1"/>
  <c r="H1840" i="4"/>
  <c r="S1840" i="4" s="1"/>
  <c r="I1840" i="4"/>
  <c r="T1840" i="4" s="1"/>
  <c r="J1840" i="4"/>
  <c r="U1840" i="4" s="1"/>
  <c r="K1840" i="4"/>
  <c r="V1840" i="4" s="1"/>
  <c r="L1840" i="4"/>
  <c r="W1840" i="4" s="1"/>
  <c r="M1840" i="4"/>
  <c r="X1840" i="4" s="1"/>
  <c r="N1840" i="4"/>
  <c r="Y1840" i="4" s="1"/>
  <c r="AF1841" i="4" l="1"/>
  <c r="AC1840" i="4"/>
  <c r="AD1840" i="4" s="1"/>
  <c r="AE1840" i="4" s="1"/>
  <c r="F1842" i="4"/>
  <c r="Q1841" i="4"/>
  <c r="AB1841" i="4" s="1"/>
  <c r="G1841" i="4"/>
  <c r="R1841" i="4" s="1"/>
  <c r="H1841" i="4"/>
  <c r="S1841" i="4" s="1"/>
  <c r="I1841" i="4"/>
  <c r="T1841" i="4" s="1"/>
  <c r="J1841" i="4"/>
  <c r="U1841" i="4" s="1"/>
  <c r="K1841" i="4"/>
  <c r="V1841" i="4" s="1"/>
  <c r="L1841" i="4"/>
  <c r="W1841" i="4" s="1"/>
  <c r="M1841" i="4"/>
  <c r="X1841" i="4" s="1"/>
  <c r="N1841" i="4"/>
  <c r="Y1841" i="4" s="1"/>
  <c r="O1841" i="4"/>
  <c r="Z1841" i="4" s="1"/>
  <c r="P1841" i="4"/>
  <c r="AA1841" i="4" s="1"/>
  <c r="AF1842" i="4" l="1"/>
  <c r="AC1841" i="4"/>
  <c r="AD1841" i="4" s="1"/>
  <c r="AE1841" i="4" s="1"/>
  <c r="F1843" i="4"/>
  <c r="G1842" i="4"/>
  <c r="R1842" i="4" s="1"/>
  <c r="H1842" i="4"/>
  <c r="S1842" i="4" s="1"/>
  <c r="I1842" i="4"/>
  <c r="T1842" i="4" s="1"/>
  <c r="J1842" i="4"/>
  <c r="U1842" i="4" s="1"/>
  <c r="K1842" i="4"/>
  <c r="V1842" i="4" s="1"/>
  <c r="L1842" i="4"/>
  <c r="W1842" i="4" s="1"/>
  <c r="M1842" i="4"/>
  <c r="X1842" i="4" s="1"/>
  <c r="N1842" i="4"/>
  <c r="Y1842" i="4" s="1"/>
  <c r="O1842" i="4"/>
  <c r="Z1842" i="4" s="1"/>
  <c r="P1842" i="4"/>
  <c r="AA1842" i="4" s="1"/>
  <c r="Q1842" i="4"/>
  <c r="AB1842" i="4" s="1"/>
  <c r="AF1843" i="4" l="1"/>
  <c r="AC1842" i="4"/>
  <c r="AD1842" i="4" s="1"/>
  <c r="AE1842" i="4" s="1"/>
  <c r="F1844" i="4"/>
  <c r="I1843" i="4"/>
  <c r="T1843" i="4" s="1"/>
  <c r="J1843" i="4"/>
  <c r="U1843" i="4" s="1"/>
  <c r="K1843" i="4"/>
  <c r="V1843" i="4" s="1"/>
  <c r="L1843" i="4"/>
  <c r="W1843" i="4" s="1"/>
  <c r="M1843" i="4"/>
  <c r="X1843" i="4" s="1"/>
  <c r="N1843" i="4"/>
  <c r="Y1843" i="4" s="1"/>
  <c r="O1843" i="4"/>
  <c r="Z1843" i="4" s="1"/>
  <c r="P1843" i="4"/>
  <c r="AA1843" i="4" s="1"/>
  <c r="Q1843" i="4"/>
  <c r="AB1843" i="4" s="1"/>
  <c r="G1843" i="4"/>
  <c r="R1843" i="4" s="1"/>
  <c r="H1843" i="4"/>
  <c r="S1843" i="4" s="1"/>
  <c r="AF1844" i="4" l="1"/>
  <c r="AC1843" i="4"/>
  <c r="AD1843" i="4" s="1"/>
  <c r="AE1843" i="4" s="1"/>
  <c r="F1845" i="4"/>
  <c r="K1844" i="4"/>
  <c r="V1844" i="4" s="1"/>
  <c r="L1844" i="4"/>
  <c r="W1844" i="4" s="1"/>
  <c r="M1844" i="4"/>
  <c r="X1844" i="4" s="1"/>
  <c r="N1844" i="4"/>
  <c r="Y1844" i="4" s="1"/>
  <c r="O1844" i="4"/>
  <c r="Z1844" i="4" s="1"/>
  <c r="P1844" i="4"/>
  <c r="AA1844" i="4" s="1"/>
  <c r="Q1844" i="4"/>
  <c r="AB1844" i="4" s="1"/>
  <c r="G1844" i="4"/>
  <c r="R1844" i="4" s="1"/>
  <c r="H1844" i="4"/>
  <c r="S1844" i="4" s="1"/>
  <c r="I1844" i="4"/>
  <c r="T1844" i="4" s="1"/>
  <c r="J1844" i="4"/>
  <c r="U1844" i="4" s="1"/>
  <c r="AF1845" i="4" l="1"/>
  <c r="AC1844" i="4"/>
  <c r="AD1844" i="4" s="1"/>
  <c r="AE1844" i="4" s="1"/>
  <c r="F1846" i="4"/>
  <c r="M1845" i="4"/>
  <c r="X1845" i="4" s="1"/>
  <c r="N1845" i="4"/>
  <c r="Y1845" i="4" s="1"/>
  <c r="O1845" i="4"/>
  <c r="Z1845" i="4" s="1"/>
  <c r="P1845" i="4"/>
  <c r="AA1845" i="4" s="1"/>
  <c r="Q1845" i="4"/>
  <c r="AB1845" i="4" s="1"/>
  <c r="G1845" i="4"/>
  <c r="R1845" i="4" s="1"/>
  <c r="H1845" i="4"/>
  <c r="S1845" i="4" s="1"/>
  <c r="I1845" i="4"/>
  <c r="T1845" i="4" s="1"/>
  <c r="J1845" i="4"/>
  <c r="U1845" i="4" s="1"/>
  <c r="K1845" i="4"/>
  <c r="V1845" i="4" s="1"/>
  <c r="L1845" i="4"/>
  <c r="W1845" i="4" s="1"/>
  <c r="AF1846" i="4" l="1"/>
  <c r="AC1845" i="4"/>
  <c r="AD1845" i="4" s="1"/>
  <c r="AE1845" i="4" s="1"/>
  <c r="F1847" i="4"/>
  <c r="O1846" i="4"/>
  <c r="Z1846" i="4" s="1"/>
  <c r="P1846" i="4"/>
  <c r="AA1846" i="4" s="1"/>
  <c r="Q1846" i="4"/>
  <c r="AB1846" i="4" s="1"/>
  <c r="G1846" i="4"/>
  <c r="R1846" i="4" s="1"/>
  <c r="H1846" i="4"/>
  <c r="S1846" i="4" s="1"/>
  <c r="I1846" i="4"/>
  <c r="T1846" i="4" s="1"/>
  <c r="J1846" i="4"/>
  <c r="U1846" i="4" s="1"/>
  <c r="K1846" i="4"/>
  <c r="V1846" i="4" s="1"/>
  <c r="L1846" i="4"/>
  <c r="W1846" i="4" s="1"/>
  <c r="M1846" i="4"/>
  <c r="X1846" i="4" s="1"/>
  <c r="N1846" i="4"/>
  <c r="Y1846" i="4" s="1"/>
  <c r="AF1847" i="4" l="1"/>
  <c r="AC1846" i="4"/>
  <c r="AD1846" i="4" s="1"/>
  <c r="AE1846" i="4" s="1"/>
  <c r="F1848" i="4"/>
  <c r="Q1847" i="4"/>
  <c r="AB1847" i="4" s="1"/>
  <c r="G1847" i="4"/>
  <c r="R1847" i="4" s="1"/>
  <c r="H1847" i="4"/>
  <c r="S1847" i="4" s="1"/>
  <c r="I1847" i="4"/>
  <c r="T1847" i="4" s="1"/>
  <c r="J1847" i="4"/>
  <c r="U1847" i="4" s="1"/>
  <c r="K1847" i="4"/>
  <c r="V1847" i="4" s="1"/>
  <c r="L1847" i="4"/>
  <c r="W1847" i="4" s="1"/>
  <c r="M1847" i="4"/>
  <c r="X1847" i="4" s="1"/>
  <c r="N1847" i="4"/>
  <c r="Y1847" i="4" s="1"/>
  <c r="O1847" i="4"/>
  <c r="Z1847" i="4" s="1"/>
  <c r="P1847" i="4"/>
  <c r="AA1847" i="4" s="1"/>
  <c r="AF1848" i="4" l="1"/>
  <c r="AC1847" i="4"/>
  <c r="AD1847" i="4" s="1"/>
  <c r="AE1847" i="4" s="1"/>
  <c r="F1849" i="4"/>
  <c r="G1848" i="4"/>
  <c r="R1848" i="4" s="1"/>
  <c r="H1848" i="4"/>
  <c r="S1848" i="4" s="1"/>
  <c r="I1848" i="4"/>
  <c r="T1848" i="4" s="1"/>
  <c r="J1848" i="4"/>
  <c r="U1848" i="4" s="1"/>
  <c r="K1848" i="4"/>
  <c r="V1848" i="4" s="1"/>
  <c r="L1848" i="4"/>
  <c r="W1848" i="4" s="1"/>
  <c r="M1848" i="4"/>
  <c r="X1848" i="4" s="1"/>
  <c r="N1848" i="4"/>
  <c r="Y1848" i="4" s="1"/>
  <c r="O1848" i="4"/>
  <c r="Z1848" i="4" s="1"/>
  <c r="P1848" i="4"/>
  <c r="AA1848" i="4" s="1"/>
  <c r="Q1848" i="4"/>
  <c r="AB1848" i="4" s="1"/>
  <c r="AF1849" i="4" l="1"/>
  <c r="AC1848" i="4"/>
  <c r="AD1848" i="4" s="1"/>
  <c r="AE1848" i="4" s="1"/>
  <c r="F1850" i="4"/>
  <c r="I1849" i="4"/>
  <c r="T1849" i="4" s="1"/>
  <c r="J1849" i="4"/>
  <c r="U1849" i="4" s="1"/>
  <c r="K1849" i="4"/>
  <c r="V1849" i="4" s="1"/>
  <c r="L1849" i="4"/>
  <c r="W1849" i="4" s="1"/>
  <c r="M1849" i="4"/>
  <c r="X1849" i="4" s="1"/>
  <c r="N1849" i="4"/>
  <c r="Y1849" i="4" s="1"/>
  <c r="O1849" i="4"/>
  <c r="Z1849" i="4" s="1"/>
  <c r="P1849" i="4"/>
  <c r="AA1849" i="4" s="1"/>
  <c r="Q1849" i="4"/>
  <c r="AB1849" i="4" s="1"/>
  <c r="G1849" i="4"/>
  <c r="R1849" i="4" s="1"/>
  <c r="H1849" i="4"/>
  <c r="S1849" i="4" s="1"/>
  <c r="AF1850" i="4" l="1"/>
  <c r="AC1849" i="4"/>
  <c r="AD1849" i="4" s="1"/>
  <c r="AE1849" i="4" s="1"/>
  <c r="F1851" i="4"/>
  <c r="K1850" i="4"/>
  <c r="V1850" i="4" s="1"/>
  <c r="L1850" i="4"/>
  <c r="W1850" i="4" s="1"/>
  <c r="M1850" i="4"/>
  <c r="X1850" i="4" s="1"/>
  <c r="N1850" i="4"/>
  <c r="Y1850" i="4" s="1"/>
  <c r="O1850" i="4"/>
  <c r="Z1850" i="4" s="1"/>
  <c r="P1850" i="4"/>
  <c r="AA1850" i="4" s="1"/>
  <c r="Q1850" i="4"/>
  <c r="AB1850" i="4" s="1"/>
  <c r="G1850" i="4"/>
  <c r="R1850" i="4" s="1"/>
  <c r="H1850" i="4"/>
  <c r="S1850" i="4" s="1"/>
  <c r="I1850" i="4"/>
  <c r="T1850" i="4" s="1"/>
  <c r="J1850" i="4"/>
  <c r="U1850" i="4" s="1"/>
  <c r="AF1851" i="4" l="1"/>
  <c r="AC1850" i="4"/>
  <c r="AD1850" i="4" s="1"/>
  <c r="AE1850" i="4" s="1"/>
  <c r="F1852" i="4"/>
  <c r="M1851" i="4"/>
  <c r="X1851" i="4" s="1"/>
  <c r="N1851" i="4"/>
  <c r="Y1851" i="4" s="1"/>
  <c r="O1851" i="4"/>
  <c r="Z1851" i="4" s="1"/>
  <c r="P1851" i="4"/>
  <c r="AA1851" i="4" s="1"/>
  <c r="Q1851" i="4"/>
  <c r="AB1851" i="4" s="1"/>
  <c r="G1851" i="4"/>
  <c r="R1851" i="4" s="1"/>
  <c r="H1851" i="4"/>
  <c r="S1851" i="4" s="1"/>
  <c r="I1851" i="4"/>
  <c r="T1851" i="4" s="1"/>
  <c r="J1851" i="4"/>
  <c r="U1851" i="4" s="1"/>
  <c r="K1851" i="4"/>
  <c r="V1851" i="4" s="1"/>
  <c r="L1851" i="4"/>
  <c r="W1851" i="4" s="1"/>
  <c r="AF1852" i="4" l="1"/>
  <c r="AC1851" i="4"/>
  <c r="AD1851" i="4" s="1"/>
  <c r="AE1851" i="4" s="1"/>
  <c r="F1853" i="4"/>
  <c r="O1852" i="4"/>
  <c r="Z1852" i="4" s="1"/>
  <c r="P1852" i="4"/>
  <c r="AA1852" i="4" s="1"/>
  <c r="Q1852" i="4"/>
  <c r="AB1852" i="4" s="1"/>
  <c r="G1852" i="4"/>
  <c r="R1852" i="4" s="1"/>
  <c r="H1852" i="4"/>
  <c r="S1852" i="4" s="1"/>
  <c r="I1852" i="4"/>
  <c r="T1852" i="4" s="1"/>
  <c r="J1852" i="4"/>
  <c r="U1852" i="4" s="1"/>
  <c r="K1852" i="4"/>
  <c r="V1852" i="4" s="1"/>
  <c r="L1852" i="4"/>
  <c r="W1852" i="4" s="1"/>
  <c r="M1852" i="4"/>
  <c r="X1852" i="4" s="1"/>
  <c r="N1852" i="4"/>
  <c r="Y1852" i="4" s="1"/>
  <c r="AF1853" i="4" l="1"/>
  <c r="AC1852" i="4"/>
  <c r="AD1852" i="4" s="1"/>
  <c r="AE1852" i="4" s="1"/>
  <c r="F1854" i="4"/>
  <c r="Q1853" i="4"/>
  <c r="AB1853" i="4" s="1"/>
  <c r="G1853" i="4"/>
  <c r="R1853" i="4" s="1"/>
  <c r="H1853" i="4"/>
  <c r="S1853" i="4" s="1"/>
  <c r="I1853" i="4"/>
  <c r="T1853" i="4" s="1"/>
  <c r="J1853" i="4"/>
  <c r="U1853" i="4" s="1"/>
  <c r="K1853" i="4"/>
  <c r="V1853" i="4" s="1"/>
  <c r="L1853" i="4"/>
  <c r="W1853" i="4" s="1"/>
  <c r="M1853" i="4"/>
  <c r="X1853" i="4" s="1"/>
  <c r="N1853" i="4"/>
  <c r="Y1853" i="4" s="1"/>
  <c r="O1853" i="4"/>
  <c r="Z1853" i="4" s="1"/>
  <c r="P1853" i="4"/>
  <c r="AA1853" i="4" s="1"/>
  <c r="AF1854" i="4" l="1"/>
  <c r="AC1853" i="4"/>
  <c r="AD1853" i="4" s="1"/>
  <c r="AE1853" i="4" s="1"/>
  <c r="F1855" i="4"/>
  <c r="G1854" i="4"/>
  <c r="R1854" i="4" s="1"/>
  <c r="H1854" i="4"/>
  <c r="S1854" i="4" s="1"/>
  <c r="I1854" i="4"/>
  <c r="T1854" i="4" s="1"/>
  <c r="J1854" i="4"/>
  <c r="U1854" i="4" s="1"/>
  <c r="K1854" i="4"/>
  <c r="V1854" i="4" s="1"/>
  <c r="L1854" i="4"/>
  <c r="W1854" i="4" s="1"/>
  <c r="M1854" i="4"/>
  <c r="X1854" i="4" s="1"/>
  <c r="N1854" i="4"/>
  <c r="Y1854" i="4" s="1"/>
  <c r="O1854" i="4"/>
  <c r="Z1854" i="4" s="1"/>
  <c r="P1854" i="4"/>
  <c r="AA1854" i="4" s="1"/>
  <c r="Q1854" i="4"/>
  <c r="AB1854" i="4" s="1"/>
  <c r="AF1855" i="4" l="1"/>
  <c r="AC1854" i="4"/>
  <c r="AD1854" i="4" s="1"/>
  <c r="AE1854" i="4" s="1"/>
  <c r="F1856" i="4"/>
  <c r="I1855" i="4"/>
  <c r="T1855" i="4" s="1"/>
  <c r="J1855" i="4"/>
  <c r="U1855" i="4" s="1"/>
  <c r="K1855" i="4"/>
  <c r="V1855" i="4" s="1"/>
  <c r="L1855" i="4"/>
  <c r="W1855" i="4" s="1"/>
  <c r="M1855" i="4"/>
  <c r="X1855" i="4" s="1"/>
  <c r="N1855" i="4"/>
  <c r="Y1855" i="4" s="1"/>
  <c r="O1855" i="4"/>
  <c r="Z1855" i="4" s="1"/>
  <c r="P1855" i="4"/>
  <c r="AA1855" i="4" s="1"/>
  <c r="Q1855" i="4"/>
  <c r="AB1855" i="4" s="1"/>
  <c r="G1855" i="4"/>
  <c r="R1855" i="4" s="1"/>
  <c r="H1855" i="4"/>
  <c r="S1855" i="4" s="1"/>
  <c r="AF1856" i="4" l="1"/>
  <c r="AC1855" i="4"/>
  <c r="AD1855" i="4" s="1"/>
  <c r="AE1855" i="4" s="1"/>
  <c r="F1857" i="4"/>
  <c r="K1856" i="4"/>
  <c r="V1856" i="4" s="1"/>
  <c r="L1856" i="4"/>
  <c r="W1856" i="4" s="1"/>
  <c r="M1856" i="4"/>
  <c r="X1856" i="4" s="1"/>
  <c r="N1856" i="4"/>
  <c r="Y1856" i="4" s="1"/>
  <c r="O1856" i="4"/>
  <c r="Z1856" i="4" s="1"/>
  <c r="P1856" i="4"/>
  <c r="AA1856" i="4" s="1"/>
  <c r="Q1856" i="4"/>
  <c r="AB1856" i="4" s="1"/>
  <c r="G1856" i="4"/>
  <c r="R1856" i="4" s="1"/>
  <c r="H1856" i="4"/>
  <c r="S1856" i="4" s="1"/>
  <c r="I1856" i="4"/>
  <c r="T1856" i="4" s="1"/>
  <c r="J1856" i="4"/>
  <c r="U1856" i="4" s="1"/>
  <c r="AF1857" i="4" l="1"/>
  <c r="AC1856" i="4"/>
  <c r="AD1856" i="4" s="1"/>
  <c r="AE1856" i="4" s="1"/>
  <c r="F1858" i="4"/>
  <c r="M1857" i="4"/>
  <c r="X1857" i="4" s="1"/>
  <c r="N1857" i="4"/>
  <c r="Y1857" i="4" s="1"/>
  <c r="O1857" i="4"/>
  <c r="Z1857" i="4" s="1"/>
  <c r="P1857" i="4"/>
  <c r="AA1857" i="4" s="1"/>
  <c r="Q1857" i="4"/>
  <c r="AB1857" i="4" s="1"/>
  <c r="G1857" i="4"/>
  <c r="R1857" i="4" s="1"/>
  <c r="H1857" i="4"/>
  <c r="S1857" i="4" s="1"/>
  <c r="I1857" i="4"/>
  <c r="T1857" i="4" s="1"/>
  <c r="J1857" i="4"/>
  <c r="U1857" i="4" s="1"/>
  <c r="K1857" i="4"/>
  <c r="V1857" i="4" s="1"/>
  <c r="L1857" i="4"/>
  <c r="W1857" i="4" s="1"/>
  <c r="AF1858" i="4" l="1"/>
  <c r="AC1857" i="4"/>
  <c r="AD1857" i="4" s="1"/>
  <c r="AE1857" i="4" s="1"/>
  <c r="F1859" i="4"/>
  <c r="O1858" i="4"/>
  <c r="Z1858" i="4" s="1"/>
  <c r="P1858" i="4"/>
  <c r="AA1858" i="4" s="1"/>
  <c r="Q1858" i="4"/>
  <c r="AB1858" i="4" s="1"/>
  <c r="G1858" i="4"/>
  <c r="R1858" i="4" s="1"/>
  <c r="H1858" i="4"/>
  <c r="S1858" i="4" s="1"/>
  <c r="I1858" i="4"/>
  <c r="T1858" i="4" s="1"/>
  <c r="J1858" i="4"/>
  <c r="U1858" i="4" s="1"/>
  <c r="K1858" i="4"/>
  <c r="V1858" i="4" s="1"/>
  <c r="L1858" i="4"/>
  <c r="W1858" i="4" s="1"/>
  <c r="M1858" i="4"/>
  <c r="X1858" i="4" s="1"/>
  <c r="N1858" i="4"/>
  <c r="Y1858" i="4" s="1"/>
  <c r="AF1859" i="4" l="1"/>
  <c r="AC1858" i="4"/>
  <c r="AD1858" i="4" s="1"/>
  <c r="AE1858" i="4" s="1"/>
  <c r="F1860" i="4"/>
  <c r="Q1859" i="4"/>
  <c r="AB1859" i="4" s="1"/>
  <c r="G1859" i="4"/>
  <c r="R1859" i="4" s="1"/>
  <c r="H1859" i="4"/>
  <c r="S1859" i="4" s="1"/>
  <c r="I1859" i="4"/>
  <c r="T1859" i="4" s="1"/>
  <c r="J1859" i="4"/>
  <c r="U1859" i="4" s="1"/>
  <c r="K1859" i="4"/>
  <c r="V1859" i="4" s="1"/>
  <c r="L1859" i="4"/>
  <c r="W1859" i="4" s="1"/>
  <c r="M1859" i="4"/>
  <c r="X1859" i="4" s="1"/>
  <c r="N1859" i="4"/>
  <c r="Y1859" i="4" s="1"/>
  <c r="O1859" i="4"/>
  <c r="Z1859" i="4" s="1"/>
  <c r="P1859" i="4"/>
  <c r="AA1859" i="4" s="1"/>
  <c r="AF1860" i="4" l="1"/>
  <c r="AC1859" i="4"/>
  <c r="AD1859" i="4" s="1"/>
  <c r="AE1859" i="4" s="1"/>
  <c r="F1861" i="4"/>
  <c r="G1860" i="4"/>
  <c r="R1860" i="4" s="1"/>
  <c r="H1860" i="4"/>
  <c r="S1860" i="4" s="1"/>
  <c r="I1860" i="4"/>
  <c r="T1860" i="4" s="1"/>
  <c r="J1860" i="4"/>
  <c r="U1860" i="4" s="1"/>
  <c r="K1860" i="4"/>
  <c r="V1860" i="4" s="1"/>
  <c r="L1860" i="4"/>
  <c r="W1860" i="4" s="1"/>
  <c r="M1860" i="4"/>
  <c r="X1860" i="4" s="1"/>
  <c r="N1860" i="4"/>
  <c r="Y1860" i="4" s="1"/>
  <c r="O1860" i="4"/>
  <c r="Z1860" i="4" s="1"/>
  <c r="P1860" i="4"/>
  <c r="AA1860" i="4" s="1"/>
  <c r="Q1860" i="4"/>
  <c r="AB1860" i="4" s="1"/>
  <c r="AF1861" i="4" l="1"/>
  <c r="AC1860" i="4"/>
  <c r="AD1860" i="4" s="1"/>
  <c r="AE1860" i="4" s="1"/>
  <c r="F1862" i="4"/>
  <c r="I1861" i="4"/>
  <c r="T1861" i="4" s="1"/>
  <c r="J1861" i="4"/>
  <c r="U1861" i="4" s="1"/>
  <c r="K1861" i="4"/>
  <c r="V1861" i="4" s="1"/>
  <c r="L1861" i="4"/>
  <c r="W1861" i="4" s="1"/>
  <c r="M1861" i="4"/>
  <c r="X1861" i="4" s="1"/>
  <c r="N1861" i="4"/>
  <c r="Y1861" i="4" s="1"/>
  <c r="O1861" i="4"/>
  <c r="Z1861" i="4" s="1"/>
  <c r="P1861" i="4"/>
  <c r="AA1861" i="4" s="1"/>
  <c r="Q1861" i="4"/>
  <c r="AB1861" i="4" s="1"/>
  <c r="G1861" i="4"/>
  <c r="R1861" i="4" s="1"/>
  <c r="H1861" i="4"/>
  <c r="S1861" i="4" s="1"/>
  <c r="AF1862" i="4" l="1"/>
  <c r="AC1861" i="4"/>
  <c r="AD1861" i="4" s="1"/>
  <c r="AE1861" i="4" s="1"/>
  <c r="F1863" i="4"/>
  <c r="K1862" i="4"/>
  <c r="V1862" i="4" s="1"/>
  <c r="L1862" i="4"/>
  <c r="W1862" i="4" s="1"/>
  <c r="M1862" i="4"/>
  <c r="X1862" i="4" s="1"/>
  <c r="N1862" i="4"/>
  <c r="Y1862" i="4" s="1"/>
  <c r="O1862" i="4"/>
  <c r="Z1862" i="4" s="1"/>
  <c r="P1862" i="4"/>
  <c r="AA1862" i="4" s="1"/>
  <c r="Q1862" i="4"/>
  <c r="AB1862" i="4" s="1"/>
  <c r="G1862" i="4"/>
  <c r="R1862" i="4" s="1"/>
  <c r="H1862" i="4"/>
  <c r="S1862" i="4" s="1"/>
  <c r="I1862" i="4"/>
  <c r="T1862" i="4" s="1"/>
  <c r="J1862" i="4"/>
  <c r="U1862" i="4" s="1"/>
  <c r="AF1863" i="4" l="1"/>
  <c r="AC1862" i="4"/>
  <c r="AD1862" i="4" s="1"/>
  <c r="AE1862" i="4" s="1"/>
  <c r="F1864" i="4"/>
  <c r="M1863" i="4"/>
  <c r="X1863" i="4" s="1"/>
  <c r="N1863" i="4"/>
  <c r="Y1863" i="4" s="1"/>
  <c r="O1863" i="4"/>
  <c r="Z1863" i="4" s="1"/>
  <c r="P1863" i="4"/>
  <c r="AA1863" i="4" s="1"/>
  <c r="Q1863" i="4"/>
  <c r="AB1863" i="4" s="1"/>
  <c r="G1863" i="4"/>
  <c r="R1863" i="4" s="1"/>
  <c r="H1863" i="4"/>
  <c r="S1863" i="4" s="1"/>
  <c r="I1863" i="4"/>
  <c r="T1863" i="4" s="1"/>
  <c r="J1863" i="4"/>
  <c r="U1863" i="4" s="1"/>
  <c r="K1863" i="4"/>
  <c r="V1863" i="4" s="1"/>
  <c r="L1863" i="4"/>
  <c r="W1863" i="4" s="1"/>
  <c r="AF1864" i="4" l="1"/>
  <c r="AC1863" i="4"/>
  <c r="AD1863" i="4" s="1"/>
  <c r="AE1863" i="4" s="1"/>
  <c r="F1865" i="4"/>
  <c r="O1864" i="4"/>
  <c r="Z1864" i="4" s="1"/>
  <c r="P1864" i="4"/>
  <c r="AA1864" i="4" s="1"/>
  <c r="Q1864" i="4"/>
  <c r="AB1864" i="4" s="1"/>
  <c r="G1864" i="4"/>
  <c r="R1864" i="4" s="1"/>
  <c r="H1864" i="4"/>
  <c r="S1864" i="4" s="1"/>
  <c r="I1864" i="4"/>
  <c r="T1864" i="4" s="1"/>
  <c r="J1864" i="4"/>
  <c r="U1864" i="4" s="1"/>
  <c r="K1864" i="4"/>
  <c r="V1864" i="4" s="1"/>
  <c r="L1864" i="4"/>
  <c r="W1864" i="4" s="1"/>
  <c r="M1864" i="4"/>
  <c r="X1864" i="4" s="1"/>
  <c r="N1864" i="4"/>
  <c r="Y1864" i="4" s="1"/>
  <c r="AF1865" i="4" l="1"/>
  <c r="AC1864" i="4"/>
  <c r="AD1864" i="4" s="1"/>
  <c r="AE1864" i="4" s="1"/>
  <c r="F1866" i="4"/>
  <c r="G1865" i="4"/>
  <c r="R1865" i="4" s="1"/>
  <c r="H1865" i="4"/>
  <c r="S1865" i="4" s="1"/>
  <c r="I1865" i="4"/>
  <c r="T1865" i="4" s="1"/>
  <c r="J1865" i="4"/>
  <c r="U1865" i="4" s="1"/>
  <c r="L1865" i="4"/>
  <c r="W1865" i="4" s="1"/>
  <c r="M1865" i="4"/>
  <c r="X1865" i="4" s="1"/>
  <c r="N1865" i="4"/>
  <c r="Y1865" i="4" s="1"/>
  <c r="O1865" i="4"/>
  <c r="Z1865" i="4" s="1"/>
  <c r="P1865" i="4"/>
  <c r="AA1865" i="4" s="1"/>
  <c r="K1865" i="4"/>
  <c r="V1865" i="4" s="1"/>
  <c r="Q1865" i="4"/>
  <c r="AB1865" i="4" s="1"/>
  <c r="AF1866" i="4" l="1"/>
  <c r="AC1865" i="4"/>
  <c r="AD1865" i="4" s="1"/>
  <c r="AE1865" i="4" s="1"/>
  <c r="F1867" i="4"/>
  <c r="H1866" i="4"/>
  <c r="S1866" i="4" s="1"/>
  <c r="I1866" i="4"/>
  <c r="T1866" i="4" s="1"/>
  <c r="J1866" i="4"/>
  <c r="U1866" i="4" s="1"/>
  <c r="K1866" i="4"/>
  <c r="V1866" i="4" s="1"/>
  <c r="L1866" i="4"/>
  <c r="W1866" i="4" s="1"/>
  <c r="N1866" i="4"/>
  <c r="Y1866" i="4" s="1"/>
  <c r="O1866" i="4"/>
  <c r="Z1866" i="4" s="1"/>
  <c r="P1866" i="4"/>
  <c r="AA1866" i="4" s="1"/>
  <c r="Q1866" i="4"/>
  <c r="AB1866" i="4" s="1"/>
  <c r="G1866" i="4"/>
  <c r="R1866" i="4" s="1"/>
  <c r="M1866" i="4"/>
  <c r="X1866" i="4" s="1"/>
  <c r="AF1867" i="4" l="1"/>
  <c r="AC1866" i="4"/>
  <c r="AD1866" i="4" s="1"/>
  <c r="AE1866" i="4" s="1"/>
  <c r="F1868" i="4"/>
  <c r="J1867" i="4"/>
  <c r="U1867" i="4" s="1"/>
  <c r="K1867" i="4"/>
  <c r="V1867" i="4" s="1"/>
  <c r="L1867" i="4"/>
  <c r="W1867" i="4" s="1"/>
  <c r="M1867" i="4"/>
  <c r="X1867" i="4" s="1"/>
  <c r="N1867" i="4"/>
  <c r="Y1867" i="4" s="1"/>
  <c r="P1867" i="4"/>
  <c r="AA1867" i="4" s="1"/>
  <c r="Q1867" i="4"/>
  <c r="AB1867" i="4" s="1"/>
  <c r="G1867" i="4"/>
  <c r="R1867" i="4" s="1"/>
  <c r="H1867" i="4"/>
  <c r="S1867" i="4" s="1"/>
  <c r="I1867" i="4"/>
  <c r="T1867" i="4" s="1"/>
  <c r="O1867" i="4"/>
  <c r="Z1867" i="4" s="1"/>
  <c r="AF1868" i="4" l="1"/>
  <c r="AC1867" i="4"/>
  <c r="AD1867" i="4" s="1"/>
  <c r="AE1867" i="4" s="1"/>
  <c r="F1869" i="4"/>
  <c r="L1868" i="4"/>
  <c r="W1868" i="4" s="1"/>
  <c r="M1868" i="4"/>
  <c r="X1868" i="4" s="1"/>
  <c r="N1868" i="4"/>
  <c r="Y1868" i="4" s="1"/>
  <c r="O1868" i="4"/>
  <c r="Z1868" i="4" s="1"/>
  <c r="P1868" i="4"/>
  <c r="AA1868" i="4" s="1"/>
  <c r="G1868" i="4"/>
  <c r="R1868" i="4" s="1"/>
  <c r="H1868" i="4"/>
  <c r="S1868" i="4" s="1"/>
  <c r="I1868" i="4"/>
  <c r="T1868" i="4" s="1"/>
  <c r="J1868" i="4"/>
  <c r="U1868" i="4" s="1"/>
  <c r="K1868" i="4"/>
  <c r="V1868" i="4" s="1"/>
  <c r="Q1868" i="4"/>
  <c r="AB1868" i="4" s="1"/>
  <c r="AF1869" i="4" l="1"/>
  <c r="AC1868" i="4"/>
  <c r="AD1868" i="4" s="1"/>
  <c r="AE1868" i="4" s="1"/>
  <c r="F1870" i="4"/>
  <c r="N1869" i="4"/>
  <c r="Y1869" i="4" s="1"/>
  <c r="O1869" i="4"/>
  <c r="Z1869" i="4" s="1"/>
  <c r="P1869" i="4"/>
  <c r="AA1869" i="4" s="1"/>
  <c r="Q1869" i="4"/>
  <c r="AB1869" i="4" s="1"/>
  <c r="H1869" i="4"/>
  <c r="S1869" i="4" s="1"/>
  <c r="I1869" i="4"/>
  <c r="T1869" i="4" s="1"/>
  <c r="J1869" i="4"/>
  <c r="U1869" i="4" s="1"/>
  <c r="K1869" i="4"/>
  <c r="V1869" i="4" s="1"/>
  <c r="L1869" i="4"/>
  <c r="W1869" i="4" s="1"/>
  <c r="G1869" i="4"/>
  <c r="R1869" i="4" s="1"/>
  <c r="M1869" i="4"/>
  <c r="X1869" i="4" s="1"/>
  <c r="AF1870" i="4" l="1"/>
  <c r="AC1869" i="4"/>
  <c r="AD1869" i="4" s="1"/>
  <c r="AE1869" i="4" s="1"/>
  <c r="F1871" i="4"/>
  <c r="P1870" i="4"/>
  <c r="AA1870" i="4" s="1"/>
  <c r="Q1870" i="4"/>
  <c r="AB1870" i="4" s="1"/>
  <c r="G1870" i="4"/>
  <c r="R1870" i="4" s="1"/>
  <c r="H1870" i="4"/>
  <c r="S1870" i="4" s="1"/>
  <c r="J1870" i="4"/>
  <c r="U1870" i="4" s="1"/>
  <c r="K1870" i="4"/>
  <c r="V1870" i="4" s="1"/>
  <c r="L1870" i="4"/>
  <c r="W1870" i="4" s="1"/>
  <c r="M1870" i="4"/>
  <c r="X1870" i="4" s="1"/>
  <c r="N1870" i="4"/>
  <c r="Y1870" i="4" s="1"/>
  <c r="I1870" i="4"/>
  <c r="T1870" i="4" s="1"/>
  <c r="O1870" i="4"/>
  <c r="Z1870" i="4" s="1"/>
  <c r="AF1871" i="4" l="1"/>
  <c r="AC1870" i="4"/>
  <c r="AD1870" i="4" s="1"/>
  <c r="AE1870" i="4" s="1"/>
  <c r="F1872" i="4"/>
  <c r="G1871" i="4"/>
  <c r="R1871" i="4" s="1"/>
  <c r="H1871" i="4"/>
  <c r="S1871" i="4" s="1"/>
  <c r="I1871" i="4"/>
  <c r="T1871" i="4" s="1"/>
  <c r="J1871" i="4"/>
  <c r="U1871" i="4" s="1"/>
  <c r="L1871" i="4"/>
  <c r="W1871" i="4" s="1"/>
  <c r="M1871" i="4"/>
  <c r="X1871" i="4" s="1"/>
  <c r="N1871" i="4"/>
  <c r="Y1871" i="4" s="1"/>
  <c r="O1871" i="4"/>
  <c r="Z1871" i="4" s="1"/>
  <c r="P1871" i="4"/>
  <c r="AA1871" i="4" s="1"/>
  <c r="Q1871" i="4"/>
  <c r="AB1871" i="4" s="1"/>
  <c r="K1871" i="4"/>
  <c r="V1871" i="4" s="1"/>
  <c r="AF1872" i="4" l="1"/>
  <c r="AC1871" i="4"/>
  <c r="AD1871" i="4" s="1"/>
  <c r="AE1871" i="4" s="1"/>
  <c r="F1873" i="4"/>
  <c r="H1872" i="4"/>
  <c r="S1872" i="4" s="1"/>
  <c r="I1872" i="4"/>
  <c r="T1872" i="4" s="1"/>
  <c r="J1872" i="4"/>
  <c r="U1872" i="4" s="1"/>
  <c r="K1872" i="4"/>
  <c r="V1872" i="4" s="1"/>
  <c r="L1872" i="4"/>
  <c r="W1872" i="4" s="1"/>
  <c r="N1872" i="4"/>
  <c r="Y1872" i="4" s="1"/>
  <c r="O1872" i="4"/>
  <c r="Z1872" i="4" s="1"/>
  <c r="P1872" i="4"/>
  <c r="AA1872" i="4" s="1"/>
  <c r="Q1872" i="4"/>
  <c r="AB1872" i="4" s="1"/>
  <c r="G1872" i="4"/>
  <c r="R1872" i="4" s="1"/>
  <c r="M1872" i="4"/>
  <c r="X1872" i="4" s="1"/>
  <c r="AF1873" i="4" l="1"/>
  <c r="AC1872" i="4"/>
  <c r="AD1872" i="4" s="1"/>
  <c r="AE1872" i="4" s="1"/>
  <c r="F1874" i="4"/>
  <c r="J1873" i="4"/>
  <c r="U1873" i="4" s="1"/>
  <c r="K1873" i="4"/>
  <c r="V1873" i="4" s="1"/>
  <c r="L1873" i="4"/>
  <c r="W1873" i="4" s="1"/>
  <c r="M1873" i="4"/>
  <c r="X1873" i="4" s="1"/>
  <c r="N1873" i="4"/>
  <c r="Y1873" i="4" s="1"/>
  <c r="P1873" i="4"/>
  <c r="AA1873" i="4" s="1"/>
  <c r="Q1873" i="4"/>
  <c r="AB1873" i="4" s="1"/>
  <c r="G1873" i="4"/>
  <c r="R1873" i="4" s="1"/>
  <c r="H1873" i="4"/>
  <c r="S1873" i="4" s="1"/>
  <c r="I1873" i="4"/>
  <c r="T1873" i="4" s="1"/>
  <c r="O1873" i="4"/>
  <c r="Z1873" i="4" s="1"/>
  <c r="AF1874" i="4" l="1"/>
  <c r="AC1873" i="4"/>
  <c r="AD1873" i="4" s="1"/>
  <c r="AE1873" i="4" s="1"/>
  <c r="F1875" i="4"/>
  <c r="L1874" i="4"/>
  <c r="W1874" i="4" s="1"/>
  <c r="M1874" i="4"/>
  <c r="X1874" i="4" s="1"/>
  <c r="N1874" i="4"/>
  <c r="Y1874" i="4" s="1"/>
  <c r="O1874" i="4"/>
  <c r="Z1874" i="4" s="1"/>
  <c r="P1874" i="4"/>
  <c r="AA1874" i="4" s="1"/>
  <c r="G1874" i="4"/>
  <c r="R1874" i="4" s="1"/>
  <c r="H1874" i="4"/>
  <c r="S1874" i="4" s="1"/>
  <c r="I1874" i="4"/>
  <c r="T1874" i="4" s="1"/>
  <c r="J1874" i="4"/>
  <c r="U1874" i="4" s="1"/>
  <c r="K1874" i="4"/>
  <c r="V1874" i="4" s="1"/>
  <c r="Q1874" i="4"/>
  <c r="AB1874" i="4" s="1"/>
  <c r="AF1875" i="4" l="1"/>
  <c r="AC1874" i="4"/>
  <c r="AD1874" i="4" s="1"/>
  <c r="AE1874" i="4" s="1"/>
  <c r="F1876" i="4"/>
  <c r="N1875" i="4"/>
  <c r="Y1875" i="4" s="1"/>
  <c r="O1875" i="4"/>
  <c r="Z1875" i="4" s="1"/>
  <c r="P1875" i="4"/>
  <c r="AA1875" i="4" s="1"/>
  <c r="Q1875" i="4"/>
  <c r="AB1875" i="4" s="1"/>
  <c r="H1875" i="4"/>
  <c r="S1875" i="4" s="1"/>
  <c r="I1875" i="4"/>
  <c r="T1875" i="4" s="1"/>
  <c r="J1875" i="4"/>
  <c r="U1875" i="4" s="1"/>
  <c r="K1875" i="4"/>
  <c r="V1875" i="4" s="1"/>
  <c r="L1875" i="4"/>
  <c r="W1875" i="4" s="1"/>
  <c r="G1875" i="4"/>
  <c r="R1875" i="4" s="1"/>
  <c r="M1875" i="4"/>
  <c r="X1875" i="4" s="1"/>
  <c r="AF1876" i="4" l="1"/>
  <c r="AC1875" i="4"/>
  <c r="AD1875" i="4" s="1"/>
  <c r="AE1875" i="4" s="1"/>
  <c r="F1877" i="4"/>
  <c r="P1876" i="4"/>
  <c r="AA1876" i="4" s="1"/>
  <c r="Q1876" i="4"/>
  <c r="AB1876" i="4" s="1"/>
  <c r="G1876" i="4"/>
  <c r="R1876" i="4" s="1"/>
  <c r="H1876" i="4"/>
  <c r="S1876" i="4" s="1"/>
  <c r="J1876" i="4"/>
  <c r="U1876" i="4" s="1"/>
  <c r="K1876" i="4"/>
  <c r="V1876" i="4" s="1"/>
  <c r="L1876" i="4"/>
  <c r="W1876" i="4" s="1"/>
  <c r="M1876" i="4"/>
  <c r="X1876" i="4" s="1"/>
  <c r="N1876" i="4"/>
  <c r="Y1876" i="4" s="1"/>
  <c r="I1876" i="4"/>
  <c r="T1876" i="4" s="1"/>
  <c r="O1876" i="4"/>
  <c r="Z1876" i="4" s="1"/>
  <c r="AF1877" i="4" l="1"/>
  <c r="AC1876" i="4"/>
  <c r="AD1876" i="4" s="1"/>
  <c r="AE1876" i="4" s="1"/>
  <c r="F1878" i="4"/>
  <c r="G1877" i="4"/>
  <c r="R1877" i="4" s="1"/>
  <c r="H1877" i="4"/>
  <c r="S1877" i="4" s="1"/>
  <c r="I1877" i="4"/>
  <c r="T1877" i="4" s="1"/>
  <c r="J1877" i="4"/>
  <c r="U1877" i="4" s="1"/>
  <c r="L1877" i="4"/>
  <c r="W1877" i="4" s="1"/>
  <c r="M1877" i="4"/>
  <c r="X1877" i="4" s="1"/>
  <c r="N1877" i="4"/>
  <c r="Y1877" i="4" s="1"/>
  <c r="O1877" i="4"/>
  <c r="Z1877" i="4" s="1"/>
  <c r="P1877" i="4"/>
  <c r="AA1877" i="4" s="1"/>
  <c r="K1877" i="4"/>
  <c r="V1877" i="4" s="1"/>
  <c r="Q1877" i="4"/>
  <c r="AB1877" i="4" s="1"/>
  <c r="AF1878" i="4" l="1"/>
  <c r="AC1877" i="4"/>
  <c r="AD1877" i="4" s="1"/>
  <c r="AE1877" i="4" s="1"/>
  <c r="F1879" i="4"/>
  <c r="H1878" i="4"/>
  <c r="S1878" i="4" s="1"/>
  <c r="J1878" i="4"/>
  <c r="U1878" i="4" s="1"/>
  <c r="N1878" i="4"/>
  <c r="Y1878" i="4" s="1"/>
  <c r="O1878" i="4"/>
  <c r="Z1878" i="4" s="1"/>
  <c r="P1878" i="4"/>
  <c r="AA1878" i="4" s="1"/>
  <c r="G1878" i="4"/>
  <c r="R1878" i="4" s="1"/>
  <c r="I1878" i="4"/>
  <c r="T1878" i="4" s="1"/>
  <c r="K1878" i="4"/>
  <c r="V1878" i="4" s="1"/>
  <c r="L1878" i="4"/>
  <c r="W1878" i="4" s="1"/>
  <c r="M1878" i="4"/>
  <c r="X1878" i="4" s="1"/>
  <c r="Q1878" i="4"/>
  <c r="AB1878" i="4" s="1"/>
  <c r="AF1879" i="4" l="1"/>
  <c r="AC1878" i="4"/>
  <c r="AD1878" i="4" s="1"/>
  <c r="AE1878" i="4" s="1"/>
  <c r="F1880" i="4"/>
  <c r="J1879" i="4"/>
  <c r="U1879" i="4" s="1"/>
  <c r="L1879" i="4"/>
  <c r="W1879" i="4" s="1"/>
  <c r="P1879" i="4"/>
  <c r="AA1879" i="4" s="1"/>
  <c r="Q1879" i="4"/>
  <c r="AB1879" i="4" s="1"/>
  <c r="G1879" i="4"/>
  <c r="R1879" i="4" s="1"/>
  <c r="H1879" i="4"/>
  <c r="S1879" i="4" s="1"/>
  <c r="I1879" i="4"/>
  <c r="T1879" i="4" s="1"/>
  <c r="K1879" i="4"/>
  <c r="V1879" i="4" s="1"/>
  <c r="M1879" i="4"/>
  <c r="X1879" i="4" s="1"/>
  <c r="N1879" i="4"/>
  <c r="Y1879" i="4" s="1"/>
  <c r="O1879" i="4"/>
  <c r="Z1879" i="4" s="1"/>
  <c r="AF1880" i="4" l="1"/>
  <c r="AC1879" i="4"/>
  <c r="AD1879" i="4" s="1"/>
  <c r="AE1879" i="4" s="1"/>
  <c r="F1881" i="4"/>
  <c r="J1880" i="4"/>
  <c r="U1880" i="4" s="1"/>
  <c r="K1880" i="4"/>
  <c r="V1880" i="4" s="1"/>
  <c r="L1880" i="4"/>
  <c r="W1880" i="4" s="1"/>
  <c r="M1880" i="4"/>
  <c r="X1880" i="4" s="1"/>
  <c r="N1880" i="4"/>
  <c r="Y1880" i="4" s="1"/>
  <c r="O1880" i="4"/>
  <c r="Z1880" i="4" s="1"/>
  <c r="P1880" i="4"/>
  <c r="AA1880" i="4" s="1"/>
  <c r="Q1880" i="4"/>
  <c r="AB1880" i="4" s="1"/>
  <c r="G1880" i="4"/>
  <c r="R1880" i="4" s="1"/>
  <c r="H1880" i="4"/>
  <c r="S1880" i="4" s="1"/>
  <c r="I1880" i="4"/>
  <c r="T1880" i="4" s="1"/>
  <c r="AF1881" i="4" l="1"/>
  <c r="AC1880" i="4"/>
  <c r="AD1880" i="4" s="1"/>
  <c r="AE1880" i="4" s="1"/>
  <c r="F1882" i="4"/>
  <c r="L1881" i="4"/>
  <c r="W1881" i="4" s="1"/>
  <c r="M1881" i="4"/>
  <c r="X1881" i="4" s="1"/>
  <c r="N1881" i="4"/>
  <c r="Y1881" i="4" s="1"/>
  <c r="O1881" i="4"/>
  <c r="Z1881" i="4" s="1"/>
  <c r="P1881" i="4"/>
  <c r="AA1881" i="4" s="1"/>
  <c r="Q1881" i="4"/>
  <c r="AB1881" i="4" s="1"/>
  <c r="G1881" i="4"/>
  <c r="R1881" i="4" s="1"/>
  <c r="H1881" i="4"/>
  <c r="S1881" i="4" s="1"/>
  <c r="I1881" i="4"/>
  <c r="T1881" i="4" s="1"/>
  <c r="J1881" i="4"/>
  <c r="U1881" i="4" s="1"/>
  <c r="K1881" i="4"/>
  <c r="V1881" i="4" s="1"/>
  <c r="AF1882" i="4" l="1"/>
  <c r="AC1881" i="4"/>
  <c r="AD1881" i="4" s="1"/>
  <c r="AE1881" i="4" s="1"/>
  <c r="F1883" i="4"/>
  <c r="N1882" i="4"/>
  <c r="Y1882" i="4" s="1"/>
  <c r="O1882" i="4"/>
  <c r="Z1882" i="4" s="1"/>
  <c r="P1882" i="4"/>
  <c r="AA1882" i="4" s="1"/>
  <c r="Q1882" i="4"/>
  <c r="AB1882" i="4" s="1"/>
  <c r="G1882" i="4"/>
  <c r="R1882" i="4" s="1"/>
  <c r="H1882" i="4"/>
  <c r="S1882" i="4" s="1"/>
  <c r="I1882" i="4"/>
  <c r="T1882" i="4" s="1"/>
  <c r="J1882" i="4"/>
  <c r="U1882" i="4" s="1"/>
  <c r="K1882" i="4"/>
  <c r="V1882" i="4" s="1"/>
  <c r="L1882" i="4"/>
  <c r="W1882" i="4" s="1"/>
  <c r="M1882" i="4"/>
  <c r="X1882" i="4" s="1"/>
  <c r="AF1883" i="4" l="1"/>
  <c r="AC1882" i="4"/>
  <c r="AD1882" i="4" s="1"/>
  <c r="AE1882" i="4" s="1"/>
  <c r="F1884" i="4"/>
  <c r="P1883" i="4"/>
  <c r="AA1883" i="4" s="1"/>
  <c r="Q1883" i="4"/>
  <c r="AB1883" i="4" s="1"/>
  <c r="G1883" i="4"/>
  <c r="R1883" i="4" s="1"/>
  <c r="H1883" i="4"/>
  <c r="S1883" i="4" s="1"/>
  <c r="I1883" i="4"/>
  <c r="T1883" i="4" s="1"/>
  <c r="J1883" i="4"/>
  <c r="U1883" i="4" s="1"/>
  <c r="K1883" i="4"/>
  <c r="V1883" i="4" s="1"/>
  <c r="L1883" i="4"/>
  <c r="W1883" i="4" s="1"/>
  <c r="M1883" i="4"/>
  <c r="X1883" i="4" s="1"/>
  <c r="N1883" i="4"/>
  <c r="Y1883" i="4" s="1"/>
  <c r="O1883" i="4"/>
  <c r="Z1883" i="4" s="1"/>
  <c r="AF1884" i="4" l="1"/>
  <c r="AC1883" i="4"/>
  <c r="AD1883" i="4" s="1"/>
  <c r="AE1883" i="4" s="1"/>
  <c r="F1885" i="4"/>
  <c r="G1884" i="4"/>
  <c r="R1884" i="4" s="1"/>
  <c r="H1884" i="4"/>
  <c r="S1884" i="4" s="1"/>
  <c r="I1884" i="4"/>
  <c r="T1884" i="4" s="1"/>
  <c r="J1884" i="4"/>
  <c r="U1884" i="4" s="1"/>
  <c r="K1884" i="4"/>
  <c r="V1884" i="4" s="1"/>
  <c r="L1884" i="4"/>
  <c r="W1884" i="4" s="1"/>
  <c r="M1884" i="4"/>
  <c r="X1884" i="4" s="1"/>
  <c r="N1884" i="4"/>
  <c r="Y1884" i="4" s="1"/>
  <c r="O1884" i="4"/>
  <c r="Z1884" i="4" s="1"/>
  <c r="P1884" i="4"/>
  <c r="AA1884" i="4" s="1"/>
  <c r="Q1884" i="4"/>
  <c r="AB1884" i="4" s="1"/>
  <c r="AF1885" i="4" l="1"/>
  <c r="AC1884" i="4"/>
  <c r="AD1884" i="4" s="1"/>
  <c r="AE1884" i="4" s="1"/>
  <c r="F1886" i="4"/>
  <c r="H1885" i="4"/>
  <c r="S1885" i="4" s="1"/>
  <c r="I1885" i="4"/>
  <c r="T1885" i="4" s="1"/>
  <c r="J1885" i="4"/>
  <c r="U1885" i="4" s="1"/>
  <c r="K1885" i="4"/>
  <c r="V1885" i="4" s="1"/>
  <c r="L1885" i="4"/>
  <c r="W1885" i="4" s="1"/>
  <c r="M1885" i="4"/>
  <c r="X1885" i="4" s="1"/>
  <c r="N1885" i="4"/>
  <c r="Y1885" i="4" s="1"/>
  <c r="O1885" i="4"/>
  <c r="Z1885" i="4" s="1"/>
  <c r="P1885" i="4"/>
  <c r="AA1885" i="4" s="1"/>
  <c r="Q1885" i="4"/>
  <c r="AB1885" i="4" s="1"/>
  <c r="G1885" i="4"/>
  <c r="R1885" i="4" s="1"/>
  <c r="AC1885" i="4" l="1"/>
  <c r="AD1885" i="4" s="1"/>
  <c r="AE1885" i="4" s="1"/>
  <c r="AF1886" i="4"/>
  <c r="F1887" i="4"/>
  <c r="J1886" i="4"/>
  <c r="U1886" i="4" s="1"/>
  <c r="K1886" i="4"/>
  <c r="V1886" i="4" s="1"/>
  <c r="L1886" i="4"/>
  <c r="W1886" i="4" s="1"/>
  <c r="M1886" i="4"/>
  <c r="X1886" i="4" s="1"/>
  <c r="N1886" i="4"/>
  <c r="Y1886" i="4" s="1"/>
  <c r="O1886" i="4"/>
  <c r="Z1886" i="4" s="1"/>
  <c r="P1886" i="4"/>
  <c r="AA1886" i="4" s="1"/>
  <c r="Q1886" i="4"/>
  <c r="AB1886" i="4" s="1"/>
  <c r="G1886" i="4"/>
  <c r="R1886" i="4" s="1"/>
  <c r="H1886" i="4"/>
  <c r="S1886" i="4" s="1"/>
  <c r="I1886" i="4"/>
  <c r="T1886" i="4" s="1"/>
  <c r="AF1887" i="4" l="1"/>
  <c r="AC1886" i="4"/>
  <c r="AD1886" i="4" s="1"/>
  <c r="AE1886" i="4" s="1"/>
  <c r="F1888" i="4"/>
  <c r="L1887" i="4"/>
  <c r="W1887" i="4" s="1"/>
  <c r="M1887" i="4"/>
  <c r="X1887" i="4" s="1"/>
  <c r="N1887" i="4"/>
  <c r="Y1887" i="4" s="1"/>
  <c r="O1887" i="4"/>
  <c r="Z1887" i="4" s="1"/>
  <c r="P1887" i="4"/>
  <c r="AA1887" i="4" s="1"/>
  <c r="Q1887" i="4"/>
  <c r="AB1887" i="4" s="1"/>
  <c r="G1887" i="4"/>
  <c r="R1887" i="4" s="1"/>
  <c r="H1887" i="4"/>
  <c r="S1887" i="4" s="1"/>
  <c r="I1887" i="4"/>
  <c r="T1887" i="4" s="1"/>
  <c r="J1887" i="4"/>
  <c r="U1887" i="4" s="1"/>
  <c r="K1887" i="4"/>
  <c r="V1887" i="4" s="1"/>
  <c r="AF1888" i="4" l="1"/>
  <c r="AC1887" i="4"/>
  <c r="AD1887" i="4" s="1"/>
  <c r="AE1887" i="4" s="1"/>
  <c r="F1889" i="4"/>
  <c r="N1888" i="4"/>
  <c r="Y1888" i="4" s="1"/>
  <c r="O1888" i="4"/>
  <c r="Z1888" i="4" s="1"/>
  <c r="P1888" i="4"/>
  <c r="AA1888" i="4" s="1"/>
  <c r="Q1888" i="4"/>
  <c r="AB1888" i="4" s="1"/>
  <c r="G1888" i="4"/>
  <c r="R1888" i="4" s="1"/>
  <c r="H1888" i="4"/>
  <c r="S1888" i="4" s="1"/>
  <c r="I1888" i="4"/>
  <c r="T1888" i="4" s="1"/>
  <c r="J1888" i="4"/>
  <c r="U1888" i="4" s="1"/>
  <c r="K1888" i="4"/>
  <c r="V1888" i="4" s="1"/>
  <c r="L1888" i="4"/>
  <c r="W1888" i="4" s="1"/>
  <c r="M1888" i="4"/>
  <c r="X1888" i="4" s="1"/>
  <c r="AF1889" i="4" l="1"/>
  <c r="AC1888" i="4"/>
  <c r="AD1888" i="4" s="1"/>
  <c r="AE1888" i="4" s="1"/>
  <c r="F1890" i="4"/>
  <c r="P1889" i="4"/>
  <c r="AA1889" i="4" s="1"/>
  <c r="Q1889" i="4"/>
  <c r="AB1889" i="4" s="1"/>
  <c r="G1889" i="4"/>
  <c r="R1889" i="4" s="1"/>
  <c r="H1889" i="4"/>
  <c r="S1889" i="4" s="1"/>
  <c r="I1889" i="4"/>
  <c r="T1889" i="4" s="1"/>
  <c r="J1889" i="4"/>
  <c r="U1889" i="4" s="1"/>
  <c r="K1889" i="4"/>
  <c r="V1889" i="4" s="1"/>
  <c r="L1889" i="4"/>
  <c r="W1889" i="4" s="1"/>
  <c r="M1889" i="4"/>
  <c r="X1889" i="4" s="1"/>
  <c r="N1889" i="4"/>
  <c r="Y1889" i="4" s="1"/>
  <c r="O1889" i="4"/>
  <c r="Z1889" i="4" s="1"/>
  <c r="AF1890" i="4" l="1"/>
  <c r="AC1889" i="4"/>
  <c r="AD1889" i="4" s="1"/>
  <c r="AE1889" i="4" s="1"/>
  <c r="F1891" i="4"/>
  <c r="G1890" i="4"/>
  <c r="R1890" i="4" s="1"/>
  <c r="H1890" i="4"/>
  <c r="S1890" i="4" s="1"/>
  <c r="I1890" i="4"/>
  <c r="T1890" i="4" s="1"/>
  <c r="J1890" i="4"/>
  <c r="U1890" i="4" s="1"/>
  <c r="K1890" i="4"/>
  <c r="V1890" i="4" s="1"/>
  <c r="L1890" i="4"/>
  <c r="W1890" i="4" s="1"/>
  <c r="M1890" i="4"/>
  <c r="X1890" i="4" s="1"/>
  <c r="N1890" i="4"/>
  <c r="Y1890" i="4" s="1"/>
  <c r="O1890" i="4"/>
  <c r="Z1890" i="4" s="1"/>
  <c r="P1890" i="4"/>
  <c r="AA1890" i="4" s="1"/>
  <c r="Q1890" i="4"/>
  <c r="AB1890" i="4" s="1"/>
  <c r="AF1891" i="4" l="1"/>
  <c r="AC1890" i="4"/>
  <c r="AD1890" i="4" s="1"/>
  <c r="AE1890" i="4" s="1"/>
  <c r="F1892" i="4"/>
  <c r="H1891" i="4"/>
  <c r="S1891" i="4" s="1"/>
  <c r="I1891" i="4"/>
  <c r="T1891" i="4" s="1"/>
  <c r="J1891" i="4"/>
  <c r="U1891" i="4" s="1"/>
  <c r="K1891" i="4"/>
  <c r="V1891" i="4" s="1"/>
  <c r="L1891" i="4"/>
  <c r="W1891" i="4" s="1"/>
  <c r="M1891" i="4"/>
  <c r="X1891" i="4" s="1"/>
  <c r="N1891" i="4"/>
  <c r="Y1891" i="4" s="1"/>
  <c r="O1891" i="4"/>
  <c r="Z1891" i="4" s="1"/>
  <c r="P1891" i="4"/>
  <c r="AA1891" i="4" s="1"/>
  <c r="Q1891" i="4"/>
  <c r="AB1891" i="4" s="1"/>
  <c r="G1891" i="4"/>
  <c r="R1891" i="4" s="1"/>
  <c r="AF1892" i="4" l="1"/>
  <c r="AC1891" i="4"/>
  <c r="AD1891" i="4" s="1"/>
  <c r="AE1891" i="4" s="1"/>
  <c r="F1893" i="4"/>
  <c r="J1892" i="4"/>
  <c r="U1892" i="4" s="1"/>
  <c r="K1892" i="4"/>
  <c r="V1892" i="4" s="1"/>
  <c r="L1892" i="4"/>
  <c r="W1892" i="4" s="1"/>
  <c r="M1892" i="4"/>
  <c r="X1892" i="4" s="1"/>
  <c r="N1892" i="4"/>
  <c r="Y1892" i="4" s="1"/>
  <c r="O1892" i="4"/>
  <c r="Z1892" i="4" s="1"/>
  <c r="P1892" i="4"/>
  <c r="AA1892" i="4" s="1"/>
  <c r="Q1892" i="4"/>
  <c r="AB1892" i="4" s="1"/>
  <c r="G1892" i="4"/>
  <c r="R1892" i="4" s="1"/>
  <c r="H1892" i="4"/>
  <c r="S1892" i="4" s="1"/>
  <c r="I1892" i="4"/>
  <c r="T1892" i="4" s="1"/>
  <c r="AF1893" i="4" l="1"/>
  <c r="AC1892" i="4"/>
  <c r="AD1892" i="4" s="1"/>
  <c r="AE1892" i="4" s="1"/>
  <c r="F1894" i="4"/>
  <c r="L1893" i="4"/>
  <c r="W1893" i="4" s="1"/>
  <c r="M1893" i="4"/>
  <c r="X1893" i="4" s="1"/>
  <c r="N1893" i="4"/>
  <c r="Y1893" i="4" s="1"/>
  <c r="O1893" i="4"/>
  <c r="Z1893" i="4" s="1"/>
  <c r="P1893" i="4"/>
  <c r="AA1893" i="4" s="1"/>
  <c r="Q1893" i="4"/>
  <c r="AB1893" i="4" s="1"/>
  <c r="G1893" i="4"/>
  <c r="R1893" i="4" s="1"/>
  <c r="H1893" i="4"/>
  <c r="S1893" i="4" s="1"/>
  <c r="I1893" i="4"/>
  <c r="T1893" i="4" s="1"/>
  <c r="J1893" i="4"/>
  <c r="U1893" i="4" s="1"/>
  <c r="K1893" i="4"/>
  <c r="V1893" i="4" s="1"/>
  <c r="AF1894" i="4" l="1"/>
  <c r="AC1893" i="4"/>
  <c r="AD1893" i="4" s="1"/>
  <c r="AE1893" i="4" s="1"/>
  <c r="F1895" i="4"/>
  <c r="N1894" i="4"/>
  <c r="Y1894" i="4" s="1"/>
  <c r="O1894" i="4"/>
  <c r="Z1894" i="4" s="1"/>
  <c r="P1894" i="4"/>
  <c r="AA1894" i="4" s="1"/>
  <c r="Q1894" i="4"/>
  <c r="AB1894" i="4" s="1"/>
  <c r="G1894" i="4"/>
  <c r="R1894" i="4" s="1"/>
  <c r="H1894" i="4"/>
  <c r="S1894" i="4" s="1"/>
  <c r="I1894" i="4"/>
  <c r="T1894" i="4" s="1"/>
  <c r="J1894" i="4"/>
  <c r="U1894" i="4" s="1"/>
  <c r="K1894" i="4"/>
  <c r="V1894" i="4" s="1"/>
  <c r="L1894" i="4"/>
  <c r="W1894" i="4" s="1"/>
  <c r="M1894" i="4"/>
  <c r="X1894" i="4" s="1"/>
  <c r="AF1895" i="4" l="1"/>
  <c r="AC1894" i="4"/>
  <c r="AD1894" i="4" s="1"/>
  <c r="AE1894" i="4" s="1"/>
  <c r="F1896" i="4"/>
  <c r="P1895" i="4"/>
  <c r="AA1895" i="4" s="1"/>
  <c r="Q1895" i="4"/>
  <c r="AB1895" i="4" s="1"/>
  <c r="G1895" i="4"/>
  <c r="R1895" i="4" s="1"/>
  <c r="H1895" i="4"/>
  <c r="S1895" i="4" s="1"/>
  <c r="I1895" i="4"/>
  <c r="T1895" i="4" s="1"/>
  <c r="J1895" i="4"/>
  <c r="U1895" i="4" s="1"/>
  <c r="K1895" i="4"/>
  <c r="V1895" i="4" s="1"/>
  <c r="L1895" i="4"/>
  <c r="W1895" i="4" s="1"/>
  <c r="M1895" i="4"/>
  <c r="X1895" i="4" s="1"/>
  <c r="N1895" i="4"/>
  <c r="Y1895" i="4" s="1"/>
  <c r="O1895" i="4"/>
  <c r="Z1895" i="4" s="1"/>
  <c r="AF1896" i="4" l="1"/>
  <c r="AC1895" i="4"/>
  <c r="AD1895" i="4" s="1"/>
  <c r="AE1895" i="4" s="1"/>
  <c r="F1897" i="4"/>
  <c r="G1896" i="4"/>
  <c r="R1896" i="4" s="1"/>
  <c r="H1896" i="4"/>
  <c r="S1896" i="4" s="1"/>
  <c r="I1896" i="4"/>
  <c r="T1896" i="4" s="1"/>
  <c r="J1896" i="4"/>
  <c r="U1896" i="4" s="1"/>
  <c r="K1896" i="4"/>
  <c r="V1896" i="4" s="1"/>
  <c r="L1896" i="4"/>
  <c r="W1896" i="4" s="1"/>
  <c r="M1896" i="4"/>
  <c r="X1896" i="4" s="1"/>
  <c r="N1896" i="4"/>
  <c r="Y1896" i="4" s="1"/>
  <c r="O1896" i="4"/>
  <c r="Z1896" i="4" s="1"/>
  <c r="P1896" i="4"/>
  <c r="AA1896" i="4" s="1"/>
  <c r="Q1896" i="4"/>
  <c r="AB1896" i="4" s="1"/>
  <c r="AF1897" i="4" l="1"/>
  <c r="AC1896" i="4"/>
  <c r="AD1896" i="4" s="1"/>
  <c r="AE1896" i="4" s="1"/>
  <c r="F1898" i="4"/>
  <c r="H1897" i="4"/>
  <c r="S1897" i="4" s="1"/>
  <c r="I1897" i="4"/>
  <c r="T1897" i="4" s="1"/>
  <c r="J1897" i="4"/>
  <c r="U1897" i="4" s="1"/>
  <c r="K1897" i="4"/>
  <c r="V1897" i="4" s="1"/>
  <c r="L1897" i="4"/>
  <c r="W1897" i="4" s="1"/>
  <c r="M1897" i="4"/>
  <c r="X1897" i="4" s="1"/>
  <c r="N1897" i="4"/>
  <c r="Y1897" i="4" s="1"/>
  <c r="O1897" i="4"/>
  <c r="Z1897" i="4" s="1"/>
  <c r="P1897" i="4"/>
  <c r="AA1897" i="4" s="1"/>
  <c r="Q1897" i="4"/>
  <c r="AB1897" i="4" s="1"/>
  <c r="G1897" i="4"/>
  <c r="R1897" i="4" s="1"/>
  <c r="AC1897" i="4" l="1"/>
  <c r="AD1897" i="4" s="1"/>
  <c r="AE1897" i="4" s="1"/>
  <c r="AF1898" i="4"/>
  <c r="F1899" i="4"/>
  <c r="J1898" i="4"/>
  <c r="U1898" i="4" s="1"/>
  <c r="K1898" i="4"/>
  <c r="V1898" i="4" s="1"/>
  <c r="L1898" i="4"/>
  <c r="W1898" i="4" s="1"/>
  <c r="M1898" i="4"/>
  <c r="X1898" i="4" s="1"/>
  <c r="N1898" i="4"/>
  <c r="Y1898" i="4" s="1"/>
  <c r="O1898" i="4"/>
  <c r="Z1898" i="4" s="1"/>
  <c r="P1898" i="4"/>
  <c r="AA1898" i="4" s="1"/>
  <c r="Q1898" i="4"/>
  <c r="AB1898" i="4" s="1"/>
  <c r="G1898" i="4"/>
  <c r="R1898" i="4" s="1"/>
  <c r="H1898" i="4"/>
  <c r="S1898" i="4" s="1"/>
  <c r="I1898" i="4"/>
  <c r="T1898" i="4" s="1"/>
  <c r="AF1899" i="4" l="1"/>
  <c r="AC1898" i="4"/>
  <c r="AD1898" i="4" s="1"/>
  <c r="AE1898" i="4" s="1"/>
  <c r="F1900" i="4"/>
  <c r="L1899" i="4"/>
  <c r="W1899" i="4" s="1"/>
  <c r="M1899" i="4"/>
  <c r="X1899" i="4" s="1"/>
  <c r="N1899" i="4"/>
  <c r="Y1899" i="4" s="1"/>
  <c r="O1899" i="4"/>
  <c r="Z1899" i="4" s="1"/>
  <c r="P1899" i="4"/>
  <c r="AA1899" i="4" s="1"/>
  <c r="Q1899" i="4"/>
  <c r="AB1899" i="4" s="1"/>
  <c r="G1899" i="4"/>
  <c r="R1899" i="4" s="1"/>
  <c r="H1899" i="4"/>
  <c r="S1899" i="4" s="1"/>
  <c r="I1899" i="4"/>
  <c r="T1899" i="4" s="1"/>
  <c r="J1899" i="4"/>
  <c r="U1899" i="4" s="1"/>
  <c r="K1899" i="4"/>
  <c r="V1899" i="4" s="1"/>
  <c r="AF1900" i="4" l="1"/>
  <c r="AC1899" i="4"/>
  <c r="AD1899" i="4" s="1"/>
  <c r="AE1899" i="4" s="1"/>
  <c r="F1901" i="4"/>
  <c r="N1900" i="4"/>
  <c r="Y1900" i="4" s="1"/>
  <c r="O1900" i="4"/>
  <c r="Z1900" i="4" s="1"/>
  <c r="P1900" i="4"/>
  <c r="AA1900" i="4" s="1"/>
  <c r="Q1900" i="4"/>
  <c r="AB1900" i="4" s="1"/>
  <c r="G1900" i="4"/>
  <c r="R1900" i="4" s="1"/>
  <c r="H1900" i="4"/>
  <c r="S1900" i="4" s="1"/>
  <c r="I1900" i="4"/>
  <c r="T1900" i="4" s="1"/>
  <c r="J1900" i="4"/>
  <c r="U1900" i="4" s="1"/>
  <c r="K1900" i="4"/>
  <c r="V1900" i="4" s="1"/>
  <c r="L1900" i="4"/>
  <c r="W1900" i="4" s="1"/>
  <c r="M1900" i="4"/>
  <c r="X1900" i="4" s="1"/>
  <c r="AF1901" i="4" l="1"/>
  <c r="AC1900" i="4"/>
  <c r="AD1900" i="4" s="1"/>
  <c r="AE1900" i="4" s="1"/>
  <c r="F1902" i="4"/>
  <c r="P1901" i="4"/>
  <c r="AA1901" i="4" s="1"/>
  <c r="Q1901" i="4"/>
  <c r="AB1901" i="4" s="1"/>
  <c r="G1901" i="4"/>
  <c r="R1901" i="4" s="1"/>
  <c r="H1901" i="4"/>
  <c r="S1901" i="4" s="1"/>
  <c r="I1901" i="4"/>
  <c r="T1901" i="4" s="1"/>
  <c r="J1901" i="4"/>
  <c r="U1901" i="4" s="1"/>
  <c r="K1901" i="4"/>
  <c r="V1901" i="4" s="1"/>
  <c r="L1901" i="4"/>
  <c r="W1901" i="4" s="1"/>
  <c r="M1901" i="4"/>
  <c r="X1901" i="4" s="1"/>
  <c r="N1901" i="4"/>
  <c r="Y1901" i="4" s="1"/>
  <c r="O1901" i="4"/>
  <c r="Z1901" i="4" s="1"/>
  <c r="AF1902" i="4" l="1"/>
  <c r="AC1901" i="4"/>
  <c r="AD1901" i="4" s="1"/>
  <c r="AE1901" i="4" s="1"/>
  <c r="F1903" i="4"/>
  <c r="G1902" i="4"/>
  <c r="R1902" i="4" s="1"/>
  <c r="H1902" i="4"/>
  <c r="S1902" i="4" s="1"/>
  <c r="I1902" i="4"/>
  <c r="T1902" i="4" s="1"/>
  <c r="J1902" i="4"/>
  <c r="U1902" i="4" s="1"/>
  <c r="K1902" i="4"/>
  <c r="V1902" i="4" s="1"/>
  <c r="L1902" i="4"/>
  <c r="W1902" i="4" s="1"/>
  <c r="M1902" i="4"/>
  <c r="X1902" i="4" s="1"/>
  <c r="N1902" i="4"/>
  <c r="Y1902" i="4" s="1"/>
  <c r="O1902" i="4"/>
  <c r="Z1902" i="4" s="1"/>
  <c r="P1902" i="4"/>
  <c r="AA1902" i="4" s="1"/>
  <c r="Q1902" i="4"/>
  <c r="AB1902" i="4" s="1"/>
  <c r="AF1903" i="4" l="1"/>
  <c r="AC1902" i="4"/>
  <c r="AD1902" i="4" s="1"/>
  <c r="AE1902" i="4" s="1"/>
  <c r="F1904" i="4"/>
  <c r="H1903" i="4"/>
  <c r="S1903" i="4" s="1"/>
  <c r="I1903" i="4"/>
  <c r="T1903" i="4" s="1"/>
  <c r="J1903" i="4"/>
  <c r="U1903" i="4" s="1"/>
  <c r="K1903" i="4"/>
  <c r="V1903" i="4" s="1"/>
  <c r="L1903" i="4"/>
  <c r="W1903" i="4" s="1"/>
  <c r="M1903" i="4"/>
  <c r="X1903" i="4" s="1"/>
  <c r="N1903" i="4"/>
  <c r="Y1903" i="4" s="1"/>
  <c r="O1903" i="4"/>
  <c r="Z1903" i="4" s="1"/>
  <c r="P1903" i="4"/>
  <c r="AA1903" i="4" s="1"/>
  <c r="Q1903" i="4"/>
  <c r="AB1903" i="4" s="1"/>
  <c r="G1903" i="4"/>
  <c r="R1903" i="4" s="1"/>
  <c r="AC1903" i="4" l="1"/>
  <c r="AD1903" i="4" s="1"/>
  <c r="AE1903" i="4" s="1"/>
  <c r="AF1904" i="4"/>
  <c r="F1905" i="4"/>
  <c r="J1904" i="4"/>
  <c r="U1904" i="4" s="1"/>
  <c r="K1904" i="4"/>
  <c r="V1904" i="4" s="1"/>
  <c r="L1904" i="4"/>
  <c r="W1904" i="4" s="1"/>
  <c r="M1904" i="4"/>
  <c r="X1904" i="4" s="1"/>
  <c r="N1904" i="4"/>
  <c r="Y1904" i="4" s="1"/>
  <c r="O1904" i="4"/>
  <c r="Z1904" i="4" s="1"/>
  <c r="P1904" i="4"/>
  <c r="AA1904" i="4" s="1"/>
  <c r="Q1904" i="4"/>
  <c r="AB1904" i="4" s="1"/>
  <c r="G1904" i="4"/>
  <c r="R1904" i="4" s="1"/>
  <c r="H1904" i="4"/>
  <c r="S1904" i="4" s="1"/>
  <c r="I1904" i="4"/>
  <c r="T1904" i="4" s="1"/>
  <c r="AF1905" i="4" l="1"/>
  <c r="AC1904" i="4"/>
  <c r="AD1904" i="4" s="1"/>
  <c r="AE1904" i="4" s="1"/>
  <c r="F1906" i="4"/>
  <c r="L1905" i="4"/>
  <c r="W1905" i="4" s="1"/>
  <c r="M1905" i="4"/>
  <c r="X1905" i="4" s="1"/>
  <c r="N1905" i="4"/>
  <c r="Y1905" i="4" s="1"/>
  <c r="O1905" i="4"/>
  <c r="Z1905" i="4" s="1"/>
  <c r="P1905" i="4"/>
  <c r="AA1905" i="4" s="1"/>
  <c r="Q1905" i="4"/>
  <c r="AB1905" i="4" s="1"/>
  <c r="G1905" i="4"/>
  <c r="R1905" i="4" s="1"/>
  <c r="H1905" i="4"/>
  <c r="S1905" i="4" s="1"/>
  <c r="I1905" i="4"/>
  <c r="T1905" i="4" s="1"/>
  <c r="J1905" i="4"/>
  <c r="U1905" i="4" s="1"/>
  <c r="K1905" i="4"/>
  <c r="V1905" i="4" s="1"/>
  <c r="AF1906" i="4" l="1"/>
  <c r="AC1905" i="4"/>
  <c r="AD1905" i="4" s="1"/>
  <c r="AE1905" i="4" s="1"/>
  <c r="F1907" i="4"/>
  <c r="N1906" i="4"/>
  <c r="Y1906" i="4" s="1"/>
  <c r="O1906" i="4"/>
  <c r="Z1906" i="4" s="1"/>
  <c r="P1906" i="4"/>
  <c r="AA1906" i="4" s="1"/>
  <c r="Q1906" i="4"/>
  <c r="AB1906" i="4" s="1"/>
  <c r="G1906" i="4"/>
  <c r="R1906" i="4" s="1"/>
  <c r="H1906" i="4"/>
  <c r="S1906" i="4" s="1"/>
  <c r="I1906" i="4"/>
  <c r="T1906" i="4" s="1"/>
  <c r="J1906" i="4"/>
  <c r="U1906" i="4" s="1"/>
  <c r="K1906" i="4"/>
  <c r="V1906" i="4" s="1"/>
  <c r="L1906" i="4"/>
  <c r="W1906" i="4" s="1"/>
  <c r="M1906" i="4"/>
  <c r="X1906" i="4" s="1"/>
  <c r="AF1907" i="4" l="1"/>
  <c r="AC1906" i="4"/>
  <c r="AD1906" i="4" s="1"/>
  <c r="AE1906" i="4" s="1"/>
  <c r="F1908" i="4"/>
  <c r="P1907" i="4"/>
  <c r="AA1907" i="4" s="1"/>
  <c r="Q1907" i="4"/>
  <c r="AB1907" i="4" s="1"/>
  <c r="G1907" i="4"/>
  <c r="R1907" i="4" s="1"/>
  <c r="H1907" i="4"/>
  <c r="S1907" i="4" s="1"/>
  <c r="I1907" i="4"/>
  <c r="T1907" i="4" s="1"/>
  <c r="J1907" i="4"/>
  <c r="U1907" i="4" s="1"/>
  <c r="K1907" i="4"/>
  <c r="V1907" i="4" s="1"/>
  <c r="L1907" i="4"/>
  <c r="W1907" i="4" s="1"/>
  <c r="M1907" i="4"/>
  <c r="X1907" i="4" s="1"/>
  <c r="N1907" i="4"/>
  <c r="Y1907" i="4" s="1"/>
  <c r="O1907" i="4"/>
  <c r="Z1907" i="4" s="1"/>
  <c r="AF1908" i="4" l="1"/>
  <c r="AC1907" i="4"/>
  <c r="AD1907" i="4" s="1"/>
  <c r="AE1907" i="4" s="1"/>
  <c r="F1909" i="4"/>
  <c r="G1908" i="4"/>
  <c r="R1908" i="4" s="1"/>
  <c r="H1908" i="4"/>
  <c r="S1908" i="4" s="1"/>
  <c r="I1908" i="4"/>
  <c r="T1908" i="4" s="1"/>
  <c r="J1908" i="4"/>
  <c r="U1908" i="4" s="1"/>
  <c r="K1908" i="4"/>
  <c r="V1908" i="4" s="1"/>
  <c r="L1908" i="4"/>
  <c r="W1908" i="4" s="1"/>
  <c r="M1908" i="4"/>
  <c r="X1908" i="4" s="1"/>
  <c r="N1908" i="4"/>
  <c r="Y1908" i="4" s="1"/>
  <c r="O1908" i="4"/>
  <c r="Z1908" i="4" s="1"/>
  <c r="P1908" i="4"/>
  <c r="AA1908" i="4" s="1"/>
  <c r="Q1908" i="4"/>
  <c r="AB1908" i="4" s="1"/>
  <c r="AF1909" i="4" l="1"/>
  <c r="AC1908" i="4"/>
  <c r="AD1908" i="4" s="1"/>
  <c r="AE1908" i="4" s="1"/>
  <c r="F1910" i="4"/>
  <c r="H1909" i="4"/>
  <c r="S1909" i="4" s="1"/>
  <c r="I1909" i="4"/>
  <c r="T1909" i="4" s="1"/>
  <c r="J1909" i="4"/>
  <c r="U1909" i="4" s="1"/>
  <c r="K1909" i="4"/>
  <c r="V1909" i="4" s="1"/>
  <c r="L1909" i="4"/>
  <c r="W1909" i="4" s="1"/>
  <c r="M1909" i="4"/>
  <c r="X1909" i="4" s="1"/>
  <c r="N1909" i="4"/>
  <c r="Y1909" i="4" s="1"/>
  <c r="O1909" i="4"/>
  <c r="Z1909" i="4" s="1"/>
  <c r="P1909" i="4"/>
  <c r="AA1909" i="4" s="1"/>
  <c r="Q1909" i="4"/>
  <c r="AB1909" i="4" s="1"/>
  <c r="G1909" i="4"/>
  <c r="R1909" i="4" s="1"/>
  <c r="AF1910" i="4" l="1"/>
  <c r="AC1909" i="4"/>
  <c r="AD1909" i="4" s="1"/>
  <c r="AE1909" i="4" s="1"/>
  <c r="F1911" i="4"/>
  <c r="J1910" i="4"/>
  <c r="U1910" i="4" s="1"/>
  <c r="K1910" i="4"/>
  <c r="V1910" i="4" s="1"/>
  <c r="L1910" i="4"/>
  <c r="W1910" i="4" s="1"/>
  <c r="M1910" i="4"/>
  <c r="X1910" i="4" s="1"/>
  <c r="N1910" i="4"/>
  <c r="Y1910" i="4" s="1"/>
  <c r="O1910" i="4"/>
  <c r="Z1910" i="4" s="1"/>
  <c r="P1910" i="4"/>
  <c r="AA1910" i="4" s="1"/>
  <c r="Q1910" i="4"/>
  <c r="AB1910" i="4" s="1"/>
  <c r="G1910" i="4"/>
  <c r="R1910" i="4" s="1"/>
  <c r="H1910" i="4"/>
  <c r="S1910" i="4" s="1"/>
  <c r="I1910" i="4"/>
  <c r="T1910" i="4" s="1"/>
  <c r="AF1911" i="4" l="1"/>
  <c r="AC1910" i="4"/>
  <c r="AD1910" i="4" s="1"/>
  <c r="AE1910" i="4" s="1"/>
  <c r="F1912" i="4"/>
  <c r="L1911" i="4"/>
  <c r="W1911" i="4" s="1"/>
  <c r="M1911" i="4"/>
  <c r="X1911" i="4" s="1"/>
  <c r="N1911" i="4"/>
  <c r="Y1911" i="4" s="1"/>
  <c r="O1911" i="4"/>
  <c r="Z1911" i="4" s="1"/>
  <c r="P1911" i="4"/>
  <c r="AA1911" i="4" s="1"/>
  <c r="Q1911" i="4"/>
  <c r="AB1911" i="4" s="1"/>
  <c r="G1911" i="4"/>
  <c r="R1911" i="4" s="1"/>
  <c r="H1911" i="4"/>
  <c r="S1911" i="4" s="1"/>
  <c r="I1911" i="4"/>
  <c r="T1911" i="4" s="1"/>
  <c r="J1911" i="4"/>
  <c r="U1911" i="4" s="1"/>
  <c r="K1911" i="4"/>
  <c r="V1911" i="4" s="1"/>
  <c r="AF1912" i="4" l="1"/>
  <c r="AC1911" i="4"/>
  <c r="AD1911" i="4" s="1"/>
  <c r="AE1911" i="4" s="1"/>
  <c r="F1913" i="4"/>
  <c r="N1912" i="4"/>
  <c r="Y1912" i="4" s="1"/>
  <c r="O1912" i="4"/>
  <c r="Z1912" i="4" s="1"/>
  <c r="P1912" i="4"/>
  <c r="AA1912" i="4" s="1"/>
  <c r="Q1912" i="4"/>
  <c r="AB1912" i="4" s="1"/>
  <c r="G1912" i="4"/>
  <c r="R1912" i="4" s="1"/>
  <c r="H1912" i="4"/>
  <c r="S1912" i="4" s="1"/>
  <c r="I1912" i="4"/>
  <c r="T1912" i="4" s="1"/>
  <c r="J1912" i="4"/>
  <c r="U1912" i="4" s="1"/>
  <c r="K1912" i="4"/>
  <c r="V1912" i="4" s="1"/>
  <c r="L1912" i="4"/>
  <c r="W1912" i="4" s="1"/>
  <c r="M1912" i="4"/>
  <c r="X1912" i="4" s="1"/>
  <c r="AF1913" i="4" l="1"/>
  <c r="AC1912" i="4"/>
  <c r="AD1912" i="4" s="1"/>
  <c r="AE1912" i="4" s="1"/>
  <c r="F1914" i="4"/>
  <c r="P1913" i="4"/>
  <c r="AA1913" i="4" s="1"/>
  <c r="Q1913" i="4"/>
  <c r="AB1913" i="4" s="1"/>
  <c r="G1913" i="4"/>
  <c r="R1913" i="4" s="1"/>
  <c r="H1913" i="4"/>
  <c r="S1913" i="4" s="1"/>
  <c r="I1913" i="4"/>
  <c r="T1913" i="4" s="1"/>
  <c r="J1913" i="4"/>
  <c r="U1913" i="4" s="1"/>
  <c r="K1913" i="4"/>
  <c r="V1913" i="4" s="1"/>
  <c r="L1913" i="4"/>
  <c r="W1913" i="4" s="1"/>
  <c r="M1913" i="4"/>
  <c r="X1913" i="4" s="1"/>
  <c r="N1913" i="4"/>
  <c r="Y1913" i="4" s="1"/>
  <c r="O1913" i="4"/>
  <c r="Z1913" i="4" s="1"/>
  <c r="AF1914" i="4" l="1"/>
  <c r="AC1913" i="4"/>
  <c r="AD1913" i="4" s="1"/>
  <c r="AE1913" i="4" s="1"/>
  <c r="F1915" i="4"/>
  <c r="G1914" i="4"/>
  <c r="R1914" i="4" s="1"/>
  <c r="H1914" i="4"/>
  <c r="S1914" i="4" s="1"/>
  <c r="I1914" i="4"/>
  <c r="T1914" i="4" s="1"/>
  <c r="J1914" i="4"/>
  <c r="U1914" i="4" s="1"/>
  <c r="K1914" i="4"/>
  <c r="V1914" i="4" s="1"/>
  <c r="L1914" i="4"/>
  <c r="W1914" i="4" s="1"/>
  <c r="M1914" i="4"/>
  <c r="X1914" i="4" s="1"/>
  <c r="N1914" i="4"/>
  <c r="Y1914" i="4" s="1"/>
  <c r="O1914" i="4"/>
  <c r="Z1914" i="4" s="1"/>
  <c r="P1914" i="4"/>
  <c r="AA1914" i="4" s="1"/>
  <c r="Q1914" i="4"/>
  <c r="AB1914" i="4" s="1"/>
  <c r="AF1915" i="4" l="1"/>
  <c r="AC1914" i="4"/>
  <c r="AD1914" i="4" s="1"/>
  <c r="AE1914" i="4" s="1"/>
  <c r="F1916" i="4"/>
  <c r="H1915" i="4"/>
  <c r="S1915" i="4" s="1"/>
  <c r="I1915" i="4"/>
  <c r="T1915" i="4" s="1"/>
  <c r="J1915" i="4"/>
  <c r="U1915" i="4" s="1"/>
  <c r="K1915" i="4"/>
  <c r="V1915" i="4" s="1"/>
  <c r="L1915" i="4"/>
  <c r="W1915" i="4" s="1"/>
  <c r="M1915" i="4"/>
  <c r="X1915" i="4" s="1"/>
  <c r="N1915" i="4"/>
  <c r="Y1915" i="4" s="1"/>
  <c r="O1915" i="4"/>
  <c r="Z1915" i="4" s="1"/>
  <c r="P1915" i="4"/>
  <c r="AA1915" i="4" s="1"/>
  <c r="Q1915" i="4"/>
  <c r="AB1915" i="4" s="1"/>
  <c r="G1915" i="4"/>
  <c r="R1915" i="4" s="1"/>
  <c r="AC1915" i="4" l="1"/>
  <c r="AD1915" i="4" s="1"/>
  <c r="AE1915" i="4" s="1"/>
  <c r="AF1916" i="4"/>
  <c r="F1917" i="4"/>
  <c r="J1916" i="4"/>
  <c r="U1916" i="4" s="1"/>
  <c r="K1916" i="4"/>
  <c r="V1916" i="4" s="1"/>
  <c r="L1916" i="4"/>
  <c r="W1916" i="4" s="1"/>
  <c r="M1916" i="4"/>
  <c r="X1916" i="4" s="1"/>
  <c r="N1916" i="4"/>
  <c r="Y1916" i="4" s="1"/>
  <c r="O1916" i="4"/>
  <c r="Z1916" i="4" s="1"/>
  <c r="P1916" i="4"/>
  <c r="AA1916" i="4" s="1"/>
  <c r="Q1916" i="4"/>
  <c r="AB1916" i="4" s="1"/>
  <c r="G1916" i="4"/>
  <c r="R1916" i="4" s="1"/>
  <c r="H1916" i="4"/>
  <c r="S1916" i="4" s="1"/>
  <c r="I1916" i="4"/>
  <c r="T1916" i="4" s="1"/>
  <c r="AF1917" i="4" l="1"/>
  <c r="AC1916" i="4"/>
  <c r="AD1916" i="4" s="1"/>
  <c r="AE1916" i="4" s="1"/>
  <c r="F1918" i="4"/>
  <c r="L1917" i="4"/>
  <c r="W1917" i="4" s="1"/>
  <c r="M1917" i="4"/>
  <c r="X1917" i="4" s="1"/>
  <c r="N1917" i="4"/>
  <c r="Y1917" i="4" s="1"/>
  <c r="O1917" i="4"/>
  <c r="Z1917" i="4" s="1"/>
  <c r="P1917" i="4"/>
  <c r="AA1917" i="4" s="1"/>
  <c r="Q1917" i="4"/>
  <c r="AB1917" i="4" s="1"/>
  <c r="G1917" i="4"/>
  <c r="R1917" i="4" s="1"/>
  <c r="H1917" i="4"/>
  <c r="S1917" i="4" s="1"/>
  <c r="I1917" i="4"/>
  <c r="T1917" i="4" s="1"/>
  <c r="J1917" i="4"/>
  <c r="U1917" i="4" s="1"/>
  <c r="K1917" i="4"/>
  <c r="V1917" i="4" s="1"/>
  <c r="AF1918" i="4" l="1"/>
  <c r="AC1917" i="4"/>
  <c r="AD1917" i="4" s="1"/>
  <c r="AE1917" i="4" s="1"/>
  <c r="F1919" i="4"/>
  <c r="N1918" i="4"/>
  <c r="Y1918" i="4" s="1"/>
  <c r="O1918" i="4"/>
  <c r="Z1918" i="4" s="1"/>
  <c r="P1918" i="4"/>
  <c r="AA1918" i="4" s="1"/>
  <c r="Q1918" i="4"/>
  <c r="AB1918" i="4" s="1"/>
  <c r="G1918" i="4"/>
  <c r="R1918" i="4" s="1"/>
  <c r="H1918" i="4"/>
  <c r="S1918" i="4" s="1"/>
  <c r="I1918" i="4"/>
  <c r="T1918" i="4" s="1"/>
  <c r="J1918" i="4"/>
  <c r="U1918" i="4" s="1"/>
  <c r="K1918" i="4"/>
  <c r="V1918" i="4" s="1"/>
  <c r="L1918" i="4"/>
  <c r="W1918" i="4" s="1"/>
  <c r="M1918" i="4"/>
  <c r="X1918" i="4" s="1"/>
  <c r="AF1919" i="4" l="1"/>
  <c r="AC1918" i="4"/>
  <c r="AD1918" i="4" s="1"/>
  <c r="AE1918" i="4" s="1"/>
  <c r="F1920" i="4"/>
  <c r="P1919" i="4"/>
  <c r="AA1919" i="4" s="1"/>
  <c r="Q1919" i="4"/>
  <c r="AB1919" i="4" s="1"/>
  <c r="G1919" i="4"/>
  <c r="R1919" i="4" s="1"/>
  <c r="H1919" i="4"/>
  <c r="S1919" i="4" s="1"/>
  <c r="I1919" i="4"/>
  <c r="T1919" i="4" s="1"/>
  <c r="J1919" i="4"/>
  <c r="U1919" i="4" s="1"/>
  <c r="K1919" i="4"/>
  <c r="V1919" i="4" s="1"/>
  <c r="L1919" i="4"/>
  <c r="W1919" i="4" s="1"/>
  <c r="M1919" i="4"/>
  <c r="X1919" i="4" s="1"/>
  <c r="N1919" i="4"/>
  <c r="Y1919" i="4" s="1"/>
  <c r="O1919" i="4"/>
  <c r="Z1919" i="4" s="1"/>
  <c r="AF1920" i="4" l="1"/>
  <c r="AC1919" i="4"/>
  <c r="AD1919" i="4" s="1"/>
  <c r="AE1919" i="4" s="1"/>
  <c r="F1921" i="4"/>
  <c r="G1920" i="4"/>
  <c r="R1920" i="4" s="1"/>
  <c r="H1920" i="4"/>
  <c r="S1920" i="4" s="1"/>
  <c r="I1920" i="4"/>
  <c r="T1920" i="4" s="1"/>
  <c r="J1920" i="4"/>
  <c r="U1920" i="4" s="1"/>
  <c r="K1920" i="4"/>
  <c r="V1920" i="4" s="1"/>
  <c r="L1920" i="4"/>
  <c r="W1920" i="4" s="1"/>
  <c r="M1920" i="4"/>
  <c r="X1920" i="4" s="1"/>
  <c r="N1920" i="4"/>
  <c r="Y1920" i="4" s="1"/>
  <c r="O1920" i="4"/>
  <c r="Z1920" i="4" s="1"/>
  <c r="P1920" i="4"/>
  <c r="AA1920" i="4" s="1"/>
  <c r="Q1920" i="4"/>
  <c r="AB1920" i="4" s="1"/>
  <c r="AF1921" i="4" l="1"/>
  <c r="AC1920" i="4"/>
  <c r="AD1920" i="4" s="1"/>
  <c r="AE1920" i="4" s="1"/>
  <c r="F1922" i="4"/>
  <c r="H1921" i="4"/>
  <c r="S1921" i="4" s="1"/>
  <c r="I1921" i="4"/>
  <c r="T1921" i="4" s="1"/>
  <c r="J1921" i="4"/>
  <c r="U1921" i="4" s="1"/>
  <c r="K1921" i="4"/>
  <c r="V1921" i="4" s="1"/>
  <c r="L1921" i="4"/>
  <c r="W1921" i="4" s="1"/>
  <c r="M1921" i="4"/>
  <c r="X1921" i="4" s="1"/>
  <c r="N1921" i="4"/>
  <c r="Y1921" i="4" s="1"/>
  <c r="O1921" i="4"/>
  <c r="Z1921" i="4" s="1"/>
  <c r="P1921" i="4"/>
  <c r="AA1921" i="4" s="1"/>
  <c r="Q1921" i="4"/>
  <c r="AB1921" i="4" s="1"/>
  <c r="G1921" i="4"/>
  <c r="R1921" i="4" s="1"/>
  <c r="AC1921" i="4" l="1"/>
  <c r="AD1921" i="4" s="1"/>
  <c r="AE1921" i="4" s="1"/>
  <c r="AF1922" i="4"/>
  <c r="F1923" i="4"/>
  <c r="J1922" i="4"/>
  <c r="U1922" i="4" s="1"/>
  <c r="K1922" i="4"/>
  <c r="V1922" i="4" s="1"/>
  <c r="L1922" i="4"/>
  <c r="W1922" i="4" s="1"/>
  <c r="M1922" i="4"/>
  <c r="X1922" i="4" s="1"/>
  <c r="N1922" i="4"/>
  <c r="Y1922" i="4" s="1"/>
  <c r="O1922" i="4"/>
  <c r="Z1922" i="4" s="1"/>
  <c r="P1922" i="4"/>
  <c r="AA1922" i="4" s="1"/>
  <c r="Q1922" i="4"/>
  <c r="AB1922" i="4" s="1"/>
  <c r="G1922" i="4"/>
  <c r="R1922" i="4" s="1"/>
  <c r="H1922" i="4"/>
  <c r="S1922" i="4" s="1"/>
  <c r="I1922" i="4"/>
  <c r="T1922" i="4" s="1"/>
  <c r="AF1923" i="4" l="1"/>
  <c r="AC1922" i="4"/>
  <c r="AD1922" i="4" s="1"/>
  <c r="AE1922" i="4" s="1"/>
  <c r="F1924" i="4"/>
  <c r="L1923" i="4"/>
  <c r="W1923" i="4" s="1"/>
  <c r="M1923" i="4"/>
  <c r="X1923" i="4" s="1"/>
  <c r="N1923" i="4"/>
  <c r="Y1923" i="4" s="1"/>
  <c r="O1923" i="4"/>
  <c r="Z1923" i="4" s="1"/>
  <c r="P1923" i="4"/>
  <c r="AA1923" i="4" s="1"/>
  <c r="Q1923" i="4"/>
  <c r="AB1923" i="4" s="1"/>
  <c r="G1923" i="4"/>
  <c r="R1923" i="4" s="1"/>
  <c r="H1923" i="4"/>
  <c r="S1923" i="4" s="1"/>
  <c r="I1923" i="4"/>
  <c r="T1923" i="4" s="1"/>
  <c r="J1923" i="4"/>
  <c r="U1923" i="4" s="1"/>
  <c r="K1923" i="4"/>
  <c r="V1923" i="4" s="1"/>
  <c r="AF1924" i="4" l="1"/>
  <c r="AC1923" i="4"/>
  <c r="AD1923" i="4" s="1"/>
  <c r="AE1923" i="4" s="1"/>
  <c r="F1925" i="4"/>
  <c r="N1924" i="4"/>
  <c r="Y1924" i="4" s="1"/>
  <c r="O1924" i="4"/>
  <c r="Z1924" i="4" s="1"/>
  <c r="P1924" i="4"/>
  <c r="AA1924" i="4" s="1"/>
  <c r="Q1924" i="4"/>
  <c r="AB1924" i="4" s="1"/>
  <c r="G1924" i="4"/>
  <c r="R1924" i="4" s="1"/>
  <c r="H1924" i="4"/>
  <c r="S1924" i="4" s="1"/>
  <c r="I1924" i="4"/>
  <c r="T1924" i="4" s="1"/>
  <c r="J1924" i="4"/>
  <c r="U1924" i="4" s="1"/>
  <c r="K1924" i="4"/>
  <c r="V1924" i="4" s="1"/>
  <c r="L1924" i="4"/>
  <c r="W1924" i="4" s="1"/>
  <c r="M1924" i="4"/>
  <c r="X1924" i="4" s="1"/>
  <c r="AF1925" i="4" l="1"/>
  <c r="AC1924" i="4"/>
  <c r="AD1924" i="4" s="1"/>
  <c r="AE1924" i="4" s="1"/>
  <c r="F1926" i="4"/>
  <c r="P1925" i="4"/>
  <c r="AA1925" i="4" s="1"/>
  <c r="Q1925" i="4"/>
  <c r="AB1925" i="4" s="1"/>
  <c r="G1925" i="4"/>
  <c r="R1925" i="4" s="1"/>
  <c r="H1925" i="4"/>
  <c r="S1925" i="4" s="1"/>
  <c r="I1925" i="4"/>
  <c r="T1925" i="4" s="1"/>
  <c r="J1925" i="4"/>
  <c r="U1925" i="4" s="1"/>
  <c r="K1925" i="4"/>
  <c r="V1925" i="4" s="1"/>
  <c r="L1925" i="4"/>
  <c r="W1925" i="4" s="1"/>
  <c r="M1925" i="4"/>
  <c r="X1925" i="4" s="1"/>
  <c r="N1925" i="4"/>
  <c r="Y1925" i="4" s="1"/>
  <c r="O1925" i="4"/>
  <c r="Z1925" i="4" s="1"/>
  <c r="AF1926" i="4" l="1"/>
  <c r="AC1925" i="4"/>
  <c r="AD1925" i="4" s="1"/>
  <c r="AE1925" i="4" s="1"/>
  <c r="F1927" i="4"/>
  <c r="G1926" i="4"/>
  <c r="R1926" i="4" s="1"/>
  <c r="H1926" i="4"/>
  <c r="S1926" i="4" s="1"/>
  <c r="I1926" i="4"/>
  <c r="T1926" i="4" s="1"/>
  <c r="J1926" i="4"/>
  <c r="U1926" i="4" s="1"/>
  <c r="K1926" i="4"/>
  <c r="V1926" i="4" s="1"/>
  <c r="L1926" i="4"/>
  <c r="W1926" i="4" s="1"/>
  <c r="M1926" i="4"/>
  <c r="X1926" i="4" s="1"/>
  <c r="N1926" i="4"/>
  <c r="Y1926" i="4" s="1"/>
  <c r="O1926" i="4"/>
  <c r="Z1926" i="4" s="1"/>
  <c r="P1926" i="4"/>
  <c r="AA1926" i="4" s="1"/>
  <c r="Q1926" i="4"/>
  <c r="AB1926" i="4" s="1"/>
  <c r="AF1927" i="4" l="1"/>
  <c r="AC1926" i="4"/>
  <c r="AD1926" i="4" s="1"/>
  <c r="AE1926" i="4" s="1"/>
  <c r="F1928" i="4"/>
  <c r="H1927" i="4"/>
  <c r="S1927" i="4" s="1"/>
  <c r="I1927" i="4"/>
  <c r="T1927" i="4" s="1"/>
  <c r="J1927" i="4"/>
  <c r="U1927" i="4" s="1"/>
  <c r="K1927" i="4"/>
  <c r="V1927" i="4" s="1"/>
  <c r="L1927" i="4"/>
  <c r="W1927" i="4" s="1"/>
  <c r="M1927" i="4"/>
  <c r="X1927" i="4" s="1"/>
  <c r="N1927" i="4"/>
  <c r="Y1927" i="4" s="1"/>
  <c r="O1927" i="4"/>
  <c r="Z1927" i="4" s="1"/>
  <c r="P1927" i="4"/>
  <c r="AA1927" i="4" s="1"/>
  <c r="Q1927" i="4"/>
  <c r="AB1927" i="4" s="1"/>
  <c r="G1927" i="4"/>
  <c r="R1927" i="4" s="1"/>
  <c r="AC1927" i="4" l="1"/>
  <c r="AD1927" i="4" s="1"/>
  <c r="AE1927" i="4" s="1"/>
  <c r="AF1928" i="4"/>
  <c r="F1929" i="4"/>
  <c r="J1928" i="4"/>
  <c r="U1928" i="4" s="1"/>
  <c r="K1928" i="4"/>
  <c r="V1928" i="4" s="1"/>
  <c r="L1928" i="4"/>
  <c r="W1928" i="4" s="1"/>
  <c r="M1928" i="4"/>
  <c r="X1928" i="4" s="1"/>
  <c r="N1928" i="4"/>
  <c r="Y1928" i="4" s="1"/>
  <c r="O1928" i="4"/>
  <c r="Z1928" i="4" s="1"/>
  <c r="P1928" i="4"/>
  <c r="AA1928" i="4" s="1"/>
  <c r="Q1928" i="4"/>
  <c r="AB1928" i="4" s="1"/>
  <c r="G1928" i="4"/>
  <c r="R1928" i="4" s="1"/>
  <c r="H1928" i="4"/>
  <c r="S1928" i="4" s="1"/>
  <c r="I1928" i="4"/>
  <c r="T1928" i="4" s="1"/>
  <c r="AF1929" i="4" l="1"/>
  <c r="AC1928" i="4"/>
  <c r="AD1928" i="4" s="1"/>
  <c r="AE1928" i="4" s="1"/>
  <c r="F1930" i="4"/>
  <c r="L1929" i="4"/>
  <c r="W1929" i="4" s="1"/>
  <c r="M1929" i="4"/>
  <c r="X1929" i="4" s="1"/>
  <c r="N1929" i="4"/>
  <c r="Y1929" i="4" s="1"/>
  <c r="O1929" i="4"/>
  <c r="Z1929" i="4" s="1"/>
  <c r="P1929" i="4"/>
  <c r="AA1929" i="4" s="1"/>
  <c r="Q1929" i="4"/>
  <c r="AB1929" i="4" s="1"/>
  <c r="G1929" i="4"/>
  <c r="R1929" i="4" s="1"/>
  <c r="H1929" i="4"/>
  <c r="S1929" i="4" s="1"/>
  <c r="I1929" i="4"/>
  <c r="T1929" i="4" s="1"/>
  <c r="J1929" i="4"/>
  <c r="U1929" i="4" s="1"/>
  <c r="K1929" i="4"/>
  <c r="V1929" i="4" s="1"/>
  <c r="AF1930" i="4" l="1"/>
  <c r="AC1929" i="4"/>
  <c r="AD1929" i="4" s="1"/>
  <c r="AE1929" i="4" s="1"/>
  <c r="F1931" i="4"/>
  <c r="N1930" i="4"/>
  <c r="Y1930" i="4" s="1"/>
  <c r="O1930" i="4"/>
  <c r="Z1930" i="4" s="1"/>
  <c r="P1930" i="4"/>
  <c r="AA1930" i="4" s="1"/>
  <c r="Q1930" i="4"/>
  <c r="AB1930" i="4" s="1"/>
  <c r="G1930" i="4"/>
  <c r="R1930" i="4" s="1"/>
  <c r="H1930" i="4"/>
  <c r="S1930" i="4" s="1"/>
  <c r="I1930" i="4"/>
  <c r="T1930" i="4" s="1"/>
  <c r="J1930" i="4"/>
  <c r="U1930" i="4" s="1"/>
  <c r="K1930" i="4"/>
  <c r="V1930" i="4" s="1"/>
  <c r="L1930" i="4"/>
  <c r="W1930" i="4" s="1"/>
  <c r="M1930" i="4"/>
  <c r="X1930" i="4" s="1"/>
  <c r="AF1931" i="4" l="1"/>
  <c r="AC1930" i="4"/>
  <c r="AD1930" i="4" s="1"/>
  <c r="AE1930" i="4" s="1"/>
  <c r="F1932" i="4"/>
  <c r="P1931" i="4"/>
  <c r="AA1931" i="4" s="1"/>
  <c r="Q1931" i="4"/>
  <c r="AB1931" i="4" s="1"/>
  <c r="G1931" i="4"/>
  <c r="R1931" i="4" s="1"/>
  <c r="H1931" i="4"/>
  <c r="S1931" i="4" s="1"/>
  <c r="I1931" i="4"/>
  <c r="T1931" i="4" s="1"/>
  <c r="J1931" i="4"/>
  <c r="U1931" i="4" s="1"/>
  <c r="K1931" i="4"/>
  <c r="V1931" i="4" s="1"/>
  <c r="L1931" i="4"/>
  <c r="W1931" i="4" s="1"/>
  <c r="M1931" i="4"/>
  <c r="X1931" i="4" s="1"/>
  <c r="N1931" i="4"/>
  <c r="Y1931" i="4" s="1"/>
  <c r="O1931" i="4"/>
  <c r="Z1931" i="4" s="1"/>
  <c r="AF1932" i="4" l="1"/>
  <c r="AC1931" i="4"/>
  <c r="AD1931" i="4" s="1"/>
  <c r="AE1931" i="4" s="1"/>
  <c r="F1933" i="4"/>
  <c r="G1932" i="4"/>
  <c r="R1932" i="4" s="1"/>
  <c r="H1932" i="4"/>
  <c r="S1932" i="4" s="1"/>
  <c r="I1932" i="4"/>
  <c r="T1932" i="4" s="1"/>
  <c r="J1932" i="4"/>
  <c r="U1932" i="4" s="1"/>
  <c r="K1932" i="4"/>
  <c r="V1932" i="4" s="1"/>
  <c r="L1932" i="4"/>
  <c r="W1932" i="4" s="1"/>
  <c r="M1932" i="4"/>
  <c r="X1932" i="4" s="1"/>
  <c r="N1932" i="4"/>
  <c r="Y1932" i="4" s="1"/>
  <c r="O1932" i="4"/>
  <c r="Z1932" i="4" s="1"/>
  <c r="P1932" i="4"/>
  <c r="AA1932" i="4" s="1"/>
  <c r="Q1932" i="4"/>
  <c r="AB1932" i="4" s="1"/>
  <c r="AF1933" i="4" l="1"/>
  <c r="AC1932" i="4"/>
  <c r="AD1932" i="4" s="1"/>
  <c r="AE1932" i="4" s="1"/>
  <c r="F1934" i="4"/>
  <c r="H1933" i="4"/>
  <c r="S1933" i="4" s="1"/>
  <c r="I1933" i="4"/>
  <c r="T1933" i="4" s="1"/>
  <c r="J1933" i="4"/>
  <c r="U1933" i="4" s="1"/>
  <c r="K1933" i="4"/>
  <c r="V1933" i="4" s="1"/>
  <c r="L1933" i="4"/>
  <c r="W1933" i="4" s="1"/>
  <c r="M1933" i="4"/>
  <c r="X1933" i="4" s="1"/>
  <c r="N1933" i="4"/>
  <c r="Y1933" i="4" s="1"/>
  <c r="O1933" i="4"/>
  <c r="Z1933" i="4" s="1"/>
  <c r="P1933" i="4"/>
  <c r="AA1933" i="4" s="1"/>
  <c r="Q1933" i="4"/>
  <c r="AB1933" i="4" s="1"/>
  <c r="G1933" i="4"/>
  <c r="R1933" i="4" s="1"/>
  <c r="AC1933" i="4" l="1"/>
  <c r="AD1933" i="4" s="1"/>
  <c r="AE1933" i="4" s="1"/>
  <c r="AF1934" i="4"/>
  <c r="F1935" i="4"/>
  <c r="J1934" i="4"/>
  <c r="U1934" i="4" s="1"/>
  <c r="K1934" i="4"/>
  <c r="V1934" i="4" s="1"/>
  <c r="L1934" i="4"/>
  <c r="W1934" i="4" s="1"/>
  <c r="M1934" i="4"/>
  <c r="X1934" i="4" s="1"/>
  <c r="N1934" i="4"/>
  <c r="Y1934" i="4" s="1"/>
  <c r="O1934" i="4"/>
  <c r="Z1934" i="4" s="1"/>
  <c r="P1934" i="4"/>
  <c r="AA1934" i="4" s="1"/>
  <c r="Q1934" i="4"/>
  <c r="AB1934" i="4" s="1"/>
  <c r="G1934" i="4"/>
  <c r="R1934" i="4" s="1"/>
  <c r="H1934" i="4"/>
  <c r="S1934" i="4" s="1"/>
  <c r="I1934" i="4"/>
  <c r="T1934" i="4" s="1"/>
  <c r="AF1935" i="4" l="1"/>
  <c r="AC1934" i="4"/>
  <c r="AD1934" i="4" s="1"/>
  <c r="AE1934" i="4" s="1"/>
  <c r="F1936" i="4"/>
  <c r="L1935" i="4"/>
  <c r="W1935" i="4" s="1"/>
  <c r="M1935" i="4"/>
  <c r="X1935" i="4" s="1"/>
  <c r="N1935" i="4"/>
  <c r="Y1935" i="4" s="1"/>
  <c r="O1935" i="4"/>
  <c r="Z1935" i="4" s="1"/>
  <c r="P1935" i="4"/>
  <c r="AA1935" i="4" s="1"/>
  <c r="Q1935" i="4"/>
  <c r="AB1935" i="4" s="1"/>
  <c r="G1935" i="4"/>
  <c r="R1935" i="4" s="1"/>
  <c r="H1935" i="4"/>
  <c r="S1935" i="4" s="1"/>
  <c r="I1935" i="4"/>
  <c r="T1935" i="4" s="1"/>
  <c r="J1935" i="4"/>
  <c r="U1935" i="4" s="1"/>
  <c r="K1935" i="4"/>
  <c r="V1935" i="4" s="1"/>
  <c r="AF1936" i="4" l="1"/>
  <c r="AC1935" i="4"/>
  <c r="AD1935" i="4" s="1"/>
  <c r="AE1935" i="4" s="1"/>
  <c r="F1937" i="4"/>
  <c r="N1936" i="4"/>
  <c r="Y1936" i="4" s="1"/>
  <c r="O1936" i="4"/>
  <c r="Z1936" i="4" s="1"/>
  <c r="P1936" i="4"/>
  <c r="AA1936" i="4" s="1"/>
  <c r="Q1936" i="4"/>
  <c r="AB1936" i="4" s="1"/>
  <c r="G1936" i="4"/>
  <c r="R1936" i="4" s="1"/>
  <c r="H1936" i="4"/>
  <c r="S1936" i="4" s="1"/>
  <c r="I1936" i="4"/>
  <c r="T1936" i="4" s="1"/>
  <c r="J1936" i="4"/>
  <c r="U1936" i="4" s="1"/>
  <c r="K1936" i="4"/>
  <c r="V1936" i="4" s="1"/>
  <c r="L1936" i="4"/>
  <c r="W1936" i="4" s="1"/>
  <c r="M1936" i="4"/>
  <c r="X1936" i="4" s="1"/>
  <c r="AF1937" i="4" l="1"/>
  <c r="AC1936" i="4"/>
  <c r="AD1936" i="4" s="1"/>
  <c r="AE1936" i="4" s="1"/>
  <c r="F1938" i="4"/>
  <c r="P1937" i="4"/>
  <c r="AA1937" i="4" s="1"/>
  <c r="Q1937" i="4"/>
  <c r="AB1937" i="4" s="1"/>
  <c r="G1937" i="4"/>
  <c r="R1937" i="4" s="1"/>
  <c r="H1937" i="4"/>
  <c r="S1937" i="4" s="1"/>
  <c r="I1937" i="4"/>
  <c r="T1937" i="4" s="1"/>
  <c r="J1937" i="4"/>
  <c r="U1937" i="4" s="1"/>
  <c r="K1937" i="4"/>
  <c r="V1937" i="4" s="1"/>
  <c r="L1937" i="4"/>
  <c r="W1937" i="4" s="1"/>
  <c r="M1937" i="4"/>
  <c r="X1937" i="4" s="1"/>
  <c r="N1937" i="4"/>
  <c r="Y1937" i="4" s="1"/>
  <c r="O1937" i="4"/>
  <c r="Z1937" i="4" s="1"/>
  <c r="AF1938" i="4" l="1"/>
  <c r="AC1937" i="4"/>
  <c r="AD1937" i="4" s="1"/>
  <c r="AE1937" i="4" s="1"/>
  <c r="F1939" i="4"/>
  <c r="G1938" i="4"/>
  <c r="R1938" i="4" s="1"/>
  <c r="H1938" i="4"/>
  <c r="S1938" i="4" s="1"/>
  <c r="I1938" i="4"/>
  <c r="T1938" i="4" s="1"/>
  <c r="J1938" i="4"/>
  <c r="U1938" i="4" s="1"/>
  <c r="K1938" i="4"/>
  <c r="V1938" i="4" s="1"/>
  <c r="L1938" i="4"/>
  <c r="W1938" i="4" s="1"/>
  <c r="M1938" i="4"/>
  <c r="X1938" i="4" s="1"/>
  <c r="N1938" i="4"/>
  <c r="Y1938" i="4" s="1"/>
  <c r="O1938" i="4"/>
  <c r="Z1938" i="4" s="1"/>
  <c r="P1938" i="4"/>
  <c r="AA1938" i="4" s="1"/>
  <c r="Q1938" i="4"/>
  <c r="AB1938" i="4" s="1"/>
  <c r="AF1939" i="4" l="1"/>
  <c r="AC1938" i="4"/>
  <c r="AD1938" i="4" s="1"/>
  <c r="AE1938" i="4" s="1"/>
  <c r="F1940" i="4"/>
  <c r="H1939" i="4"/>
  <c r="S1939" i="4" s="1"/>
  <c r="I1939" i="4"/>
  <c r="T1939" i="4" s="1"/>
  <c r="J1939" i="4"/>
  <c r="U1939" i="4" s="1"/>
  <c r="K1939" i="4"/>
  <c r="V1939" i="4" s="1"/>
  <c r="L1939" i="4"/>
  <c r="W1939" i="4" s="1"/>
  <c r="M1939" i="4"/>
  <c r="X1939" i="4" s="1"/>
  <c r="N1939" i="4"/>
  <c r="Y1939" i="4" s="1"/>
  <c r="O1939" i="4"/>
  <c r="Z1939" i="4" s="1"/>
  <c r="P1939" i="4"/>
  <c r="AA1939" i="4" s="1"/>
  <c r="Q1939" i="4"/>
  <c r="AB1939" i="4" s="1"/>
  <c r="G1939" i="4"/>
  <c r="R1939" i="4" s="1"/>
  <c r="AC1939" i="4" l="1"/>
  <c r="AD1939" i="4" s="1"/>
  <c r="AE1939" i="4" s="1"/>
  <c r="AF1940" i="4"/>
  <c r="F1941" i="4"/>
  <c r="J1940" i="4"/>
  <c r="U1940" i="4" s="1"/>
  <c r="K1940" i="4"/>
  <c r="V1940" i="4" s="1"/>
  <c r="L1940" i="4"/>
  <c r="W1940" i="4" s="1"/>
  <c r="M1940" i="4"/>
  <c r="X1940" i="4" s="1"/>
  <c r="N1940" i="4"/>
  <c r="Y1940" i="4" s="1"/>
  <c r="O1940" i="4"/>
  <c r="Z1940" i="4" s="1"/>
  <c r="P1940" i="4"/>
  <c r="AA1940" i="4" s="1"/>
  <c r="Q1940" i="4"/>
  <c r="AB1940" i="4" s="1"/>
  <c r="G1940" i="4"/>
  <c r="R1940" i="4" s="1"/>
  <c r="H1940" i="4"/>
  <c r="S1940" i="4" s="1"/>
  <c r="I1940" i="4"/>
  <c r="T1940" i="4" s="1"/>
  <c r="AF1941" i="4" l="1"/>
  <c r="AC1940" i="4"/>
  <c r="AD1940" i="4" s="1"/>
  <c r="AE1940" i="4" s="1"/>
  <c r="F1942" i="4"/>
  <c r="L1941" i="4"/>
  <c r="W1941" i="4" s="1"/>
  <c r="M1941" i="4"/>
  <c r="X1941" i="4" s="1"/>
  <c r="N1941" i="4"/>
  <c r="Y1941" i="4" s="1"/>
  <c r="O1941" i="4"/>
  <c r="Z1941" i="4" s="1"/>
  <c r="P1941" i="4"/>
  <c r="AA1941" i="4" s="1"/>
  <c r="Q1941" i="4"/>
  <c r="AB1941" i="4" s="1"/>
  <c r="G1941" i="4"/>
  <c r="R1941" i="4" s="1"/>
  <c r="H1941" i="4"/>
  <c r="S1941" i="4" s="1"/>
  <c r="I1941" i="4"/>
  <c r="T1941" i="4" s="1"/>
  <c r="J1941" i="4"/>
  <c r="U1941" i="4" s="1"/>
  <c r="K1941" i="4"/>
  <c r="V1941" i="4" s="1"/>
  <c r="AF1942" i="4" l="1"/>
  <c r="AC1941" i="4"/>
  <c r="AD1941" i="4" s="1"/>
  <c r="AE1941" i="4" s="1"/>
  <c r="F1943" i="4"/>
  <c r="N1942" i="4"/>
  <c r="Y1942" i="4" s="1"/>
  <c r="O1942" i="4"/>
  <c r="Z1942" i="4" s="1"/>
  <c r="P1942" i="4"/>
  <c r="AA1942" i="4" s="1"/>
  <c r="Q1942" i="4"/>
  <c r="AB1942" i="4" s="1"/>
  <c r="G1942" i="4"/>
  <c r="R1942" i="4" s="1"/>
  <c r="H1942" i="4"/>
  <c r="S1942" i="4" s="1"/>
  <c r="I1942" i="4"/>
  <c r="T1942" i="4" s="1"/>
  <c r="J1942" i="4"/>
  <c r="U1942" i="4" s="1"/>
  <c r="K1942" i="4"/>
  <c r="V1942" i="4" s="1"/>
  <c r="L1942" i="4"/>
  <c r="W1942" i="4" s="1"/>
  <c r="M1942" i="4"/>
  <c r="X1942" i="4" s="1"/>
  <c r="AF1943" i="4" l="1"/>
  <c r="AC1942" i="4"/>
  <c r="AD1942" i="4" s="1"/>
  <c r="AE1942" i="4" s="1"/>
  <c r="F1944" i="4"/>
  <c r="P1943" i="4"/>
  <c r="AA1943" i="4" s="1"/>
  <c r="Q1943" i="4"/>
  <c r="AB1943" i="4" s="1"/>
  <c r="G1943" i="4"/>
  <c r="R1943" i="4" s="1"/>
  <c r="H1943" i="4"/>
  <c r="S1943" i="4" s="1"/>
  <c r="I1943" i="4"/>
  <c r="T1943" i="4" s="1"/>
  <c r="J1943" i="4"/>
  <c r="U1943" i="4" s="1"/>
  <c r="K1943" i="4"/>
  <c r="V1943" i="4" s="1"/>
  <c r="L1943" i="4"/>
  <c r="W1943" i="4" s="1"/>
  <c r="M1943" i="4"/>
  <c r="X1943" i="4" s="1"/>
  <c r="N1943" i="4"/>
  <c r="Y1943" i="4" s="1"/>
  <c r="O1943" i="4"/>
  <c r="Z1943" i="4" s="1"/>
  <c r="AF1944" i="4" l="1"/>
  <c r="AC1943" i="4"/>
  <c r="AD1943" i="4" s="1"/>
  <c r="AE1943" i="4" s="1"/>
  <c r="F1945" i="4"/>
  <c r="G1944" i="4"/>
  <c r="R1944" i="4" s="1"/>
  <c r="H1944" i="4"/>
  <c r="S1944" i="4" s="1"/>
  <c r="I1944" i="4"/>
  <c r="T1944" i="4" s="1"/>
  <c r="J1944" i="4"/>
  <c r="U1944" i="4" s="1"/>
  <c r="K1944" i="4"/>
  <c r="V1944" i="4" s="1"/>
  <c r="L1944" i="4"/>
  <c r="W1944" i="4" s="1"/>
  <c r="M1944" i="4"/>
  <c r="X1944" i="4" s="1"/>
  <c r="N1944" i="4"/>
  <c r="Y1944" i="4" s="1"/>
  <c r="O1944" i="4"/>
  <c r="Z1944" i="4" s="1"/>
  <c r="P1944" i="4"/>
  <c r="AA1944" i="4" s="1"/>
  <c r="Q1944" i="4"/>
  <c r="AB1944" i="4" s="1"/>
  <c r="AF1945" i="4" l="1"/>
  <c r="AC1944" i="4"/>
  <c r="AD1944" i="4" s="1"/>
  <c r="AE1944" i="4" s="1"/>
  <c r="F1946" i="4"/>
  <c r="H1945" i="4"/>
  <c r="S1945" i="4" s="1"/>
  <c r="I1945" i="4"/>
  <c r="T1945" i="4" s="1"/>
  <c r="J1945" i="4"/>
  <c r="U1945" i="4" s="1"/>
  <c r="K1945" i="4"/>
  <c r="V1945" i="4" s="1"/>
  <c r="L1945" i="4"/>
  <c r="W1945" i="4" s="1"/>
  <c r="M1945" i="4"/>
  <c r="X1945" i="4" s="1"/>
  <c r="N1945" i="4"/>
  <c r="Y1945" i="4" s="1"/>
  <c r="O1945" i="4"/>
  <c r="Z1945" i="4" s="1"/>
  <c r="P1945" i="4"/>
  <c r="AA1945" i="4" s="1"/>
  <c r="Q1945" i="4"/>
  <c r="AB1945" i="4" s="1"/>
  <c r="G1945" i="4"/>
  <c r="R1945" i="4" s="1"/>
  <c r="AF1946" i="4" l="1"/>
  <c r="AC1945" i="4"/>
  <c r="AD1945" i="4" s="1"/>
  <c r="AE1945" i="4" s="1"/>
  <c r="F1947" i="4"/>
  <c r="J1946" i="4"/>
  <c r="U1946" i="4" s="1"/>
  <c r="K1946" i="4"/>
  <c r="V1946" i="4" s="1"/>
  <c r="L1946" i="4"/>
  <c r="W1946" i="4" s="1"/>
  <c r="M1946" i="4"/>
  <c r="X1946" i="4" s="1"/>
  <c r="N1946" i="4"/>
  <c r="Y1946" i="4" s="1"/>
  <c r="O1946" i="4"/>
  <c r="Z1946" i="4" s="1"/>
  <c r="P1946" i="4"/>
  <c r="AA1946" i="4" s="1"/>
  <c r="Q1946" i="4"/>
  <c r="AB1946" i="4" s="1"/>
  <c r="G1946" i="4"/>
  <c r="R1946" i="4" s="1"/>
  <c r="H1946" i="4"/>
  <c r="S1946" i="4" s="1"/>
  <c r="I1946" i="4"/>
  <c r="T1946" i="4" s="1"/>
  <c r="AF1947" i="4" l="1"/>
  <c r="AC1946" i="4"/>
  <c r="AD1946" i="4" s="1"/>
  <c r="AE1946" i="4" s="1"/>
  <c r="F1948" i="4"/>
  <c r="L1947" i="4"/>
  <c r="W1947" i="4" s="1"/>
  <c r="M1947" i="4"/>
  <c r="X1947" i="4" s="1"/>
  <c r="N1947" i="4"/>
  <c r="Y1947" i="4" s="1"/>
  <c r="O1947" i="4"/>
  <c r="Z1947" i="4" s="1"/>
  <c r="P1947" i="4"/>
  <c r="AA1947" i="4" s="1"/>
  <c r="Q1947" i="4"/>
  <c r="AB1947" i="4" s="1"/>
  <c r="G1947" i="4"/>
  <c r="R1947" i="4" s="1"/>
  <c r="H1947" i="4"/>
  <c r="S1947" i="4" s="1"/>
  <c r="I1947" i="4"/>
  <c r="T1947" i="4" s="1"/>
  <c r="J1947" i="4"/>
  <c r="U1947" i="4" s="1"/>
  <c r="K1947" i="4"/>
  <c r="V1947" i="4" s="1"/>
  <c r="AF1948" i="4" l="1"/>
  <c r="AC1947" i="4"/>
  <c r="AD1947" i="4" s="1"/>
  <c r="AE1947" i="4" s="1"/>
  <c r="F1949" i="4"/>
  <c r="N1948" i="4"/>
  <c r="Y1948" i="4" s="1"/>
  <c r="O1948" i="4"/>
  <c r="Z1948" i="4" s="1"/>
  <c r="P1948" i="4"/>
  <c r="AA1948" i="4" s="1"/>
  <c r="Q1948" i="4"/>
  <c r="AB1948" i="4" s="1"/>
  <c r="G1948" i="4"/>
  <c r="R1948" i="4" s="1"/>
  <c r="H1948" i="4"/>
  <c r="S1948" i="4" s="1"/>
  <c r="I1948" i="4"/>
  <c r="T1948" i="4" s="1"/>
  <c r="J1948" i="4"/>
  <c r="U1948" i="4" s="1"/>
  <c r="K1948" i="4"/>
  <c r="V1948" i="4" s="1"/>
  <c r="L1948" i="4"/>
  <c r="W1948" i="4" s="1"/>
  <c r="M1948" i="4"/>
  <c r="X1948" i="4" s="1"/>
  <c r="AF1949" i="4" l="1"/>
  <c r="AC1948" i="4"/>
  <c r="AD1948" i="4" s="1"/>
  <c r="AE1948" i="4" s="1"/>
  <c r="F1950" i="4"/>
  <c r="P1949" i="4"/>
  <c r="AA1949" i="4" s="1"/>
  <c r="Q1949" i="4"/>
  <c r="AB1949" i="4" s="1"/>
  <c r="G1949" i="4"/>
  <c r="R1949" i="4" s="1"/>
  <c r="H1949" i="4"/>
  <c r="S1949" i="4" s="1"/>
  <c r="I1949" i="4"/>
  <c r="T1949" i="4" s="1"/>
  <c r="J1949" i="4"/>
  <c r="U1949" i="4" s="1"/>
  <c r="K1949" i="4"/>
  <c r="V1949" i="4" s="1"/>
  <c r="L1949" i="4"/>
  <c r="W1949" i="4" s="1"/>
  <c r="M1949" i="4"/>
  <c r="X1949" i="4" s="1"/>
  <c r="N1949" i="4"/>
  <c r="Y1949" i="4" s="1"/>
  <c r="O1949" i="4"/>
  <c r="Z1949" i="4" s="1"/>
  <c r="AF1950" i="4" l="1"/>
  <c r="AC1949" i="4"/>
  <c r="AD1949" i="4" s="1"/>
  <c r="AE1949" i="4" s="1"/>
  <c r="F1951" i="4"/>
  <c r="G1950" i="4"/>
  <c r="R1950" i="4" s="1"/>
  <c r="H1950" i="4"/>
  <c r="S1950" i="4" s="1"/>
  <c r="I1950" i="4"/>
  <c r="T1950" i="4" s="1"/>
  <c r="J1950" i="4"/>
  <c r="U1950" i="4" s="1"/>
  <c r="K1950" i="4"/>
  <c r="V1950" i="4" s="1"/>
  <c r="L1950" i="4"/>
  <c r="W1950" i="4" s="1"/>
  <c r="M1950" i="4"/>
  <c r="X1950" i="4" s="1"/>
  <c r="N1950" i="4"/>
  <c r="Y1950" i="4" s="1"/>
  <c r="O1950" i="4"/>
  <c r="Z1950" i="4" s="1"/>
  <c r="P1950" i="4"/>
  <c r="AA1950" i="4" s="1"/>
  <c r="Q1950" i="4"/>
  <c r="AB1950" i="4" s="1"/>
  <c r="AF1951" i="4" l="1"/>
  <c r="AC1950" i="4"/>
  <c r="AD1950" i="4" s="1"/>
  <c r="AE1950" i="4" s="1"/>
  <c r="F1952" i="4"/>
  <c r="H1951" i="4"/>
  <c r="S1951" i="4" s="1"/>
  <c r="I1951" i="4"/>
  <c r="T1951" i="4" s="1"/>
  <c r="J1951" i="4"/>
  <c r="U1951" i="4" s="1"/>
  <c r="K1951" i="4"/>
  <c r="V1951" i="4" s="1"/>
  <c r="L1951" i="4"/>
  <c r="W1951" i="4" s="1"/>
  <c r="M1951" i="4"/>
  <c r="X1951" i="4" s="1"/>
  <c r="N1951" i="4"/>
  <c r="Y1951" i="4" s="1"/>
  <c r="O1951" i="4"/>
  <c r="Z1951" i="4" s="1"/>
  <c r="P1951" i="4"/>
  <c r="AA1951" i="4" s="1"/>
  <c r="Q1951" i="4"/>
  <c r="AB1951" i="4" s="1"/>
  <c r="G1951" i="4"/>
  <c r="R1951" i="4" s="1"/>
  <c r="AF1952" i="4" l="1"/>
  <c r="AC1951" i="4"/>
  <c r="AD1951" i="4" s="1"/>
  <c r="AE1951" i="4" s="1"/>
  <c r="F1953" i="4"/>
  <c r="J1952" i="4"/>
  <c r="U1952" i="4" s="1"/>
  <c r="K1952" i="4"/>
  <c r="V1952" i="4" s="1"/>
  <c r="L1952" i="4"/>
  <c r="W1952" i="4" s="1"/>
  <c r="M1952" i="4"/>
  <c r="X1952" i="4" s="1"/>
  <c r="N1952" i="4"/>
  <c r="Y1952" i="4" s="1"/>
  <c r="O1952" i="4"/>
  <c r="Z1952" i="4" s="1"/>
  <c r="P1952" i="4"/>
  <c r="AA1952" i="4" s="1"/>
  <c r="Q1952" i="4"/>
  <c r="AB1952" i="4" s="1"/>
  <c r="G1952" i="4"/>
  <c r="R1952" i="4" s="1"/>
  <c r="H1952" i="4"/>
  <c r="S1952" i="4" s="1"/>
  <c r="I1952" i="4"/>
  <c r="T1952" i="4" s="1"/>
  <c r="AF1953" i="4" l="1"/>
  <c r="AC1952" i="4"/>
  <c r="AD1952" i="4" s="1"/>
  <c r="AE1952" i="4" s="1"/>
  <c r="F1954" i="4"/>
  <c r="L1953" i="4"/>
  <c r="W1953" i="4" s="1"/>
  <c r="M1953" i="4"/>
  <c r="X1953" i="4" s="1"/>
  <c r="N1953" i="4"/>
  <c r="Y1953" i="4" s="1"/>
  <c r="O1953" i="4"/>
  <c r="Z1953" i="4" s="1"/>
  <c r="P1953" i="4"/>
  <c r="AA1953" i="4" s="1"/>
  <c r="Q1953" i="4"/>
  <c r="AB1953" i="4" s="1"/>
  <c r="G1953" i="4"/>
  <c r="R1953" i="4" s="1"/>
  <c r="H1953" i="4"/>
  <c r="S1953" i="4" s="1"/>
  <c r="I1953" i="4"/>
  <c r="T1953" i="4" s="1"/>
  <c r="J1953" i="4"/>
  <c r="U1953" i="4" s="1"/>
  <c r="K1953" i="4"/>
  <c r="V1953" i="4" s="1"/>
  <c r="AF1954" i="4" l="1"/>
  <c r="AC1953" i="4"/>
  <c r="AD1953" i="4" s="1"/>
  <c r="AE1953" i="4" s="1"/>
  <c r="F1955" i="4"/>
  <c r="N1954" i="4"/>
  <c r="Y1954" i="4" s="1"/>
  <c r="O1954" i="4"/>
  <c r="Z1954" i="4" s="1"/>
  <c r="P1954" i="4"/>
  <c r="AA1954" i="4" s="1"/>
  <c r="Q1954" i="4"/>
  <c r="AB1954" i="4" s="1"/>
  <c r="G1954" i="4"/>
  <c r="R1954" i="4" s="1"/>
  <c r="H1954" i="4"/>
  <c r="S1954" i="4" s="1"/>
  <c r="I1954" i="4"/>
  <c r="T1954" i="4" s="1"/>
  <c r="J1954" i="4"/>
  <c r="U1954" i="4" s="1"/>
  <c r="K1954" i="4"/>
  <c r="V1954" i="4" s="1"/>
  <c r="L1954" i="4"/>
  <c r="W1954" i="4" s="1"/>
  <c r="M1954" i="4"/>
  <c r="X1954" i="4" s="1"/>
  <c r="AF1955" i="4" l="1"/>
  <c r="AC1954" i="4"/>
  <c r="AD1954" i="4" s="1"/>
  <c r="AE1954" i="4" s="1"/>
  <c r="F1956" i="4"/>
  <c r="P1955" i="4"/>
  <c r="AA1955" i="4" s="1"/>
  <c r="Q1955" i="4"/>
  <c r="AB1955" i="4" s="1"/>
  <c r="G1955" i="4"/>
  <c r="R1955" i="4" s="1"/>
  <c r="H1955" i="4"/>
  <c r="S1955" i="4" s="1"/>
  <c r="I1955" i="4"/>
  <c r="T1955" i="4" s="1"/>
  <c r="J1955" i="4"/>
  <c r="U1955" i="4" s="1"/>
  <c r="K1955" i="4"/>
  <c r="V1955" i="4" s="1"/>
  <c r="L1955" i="4"/>
  <c r="W1955" i="4" s="1"/>
  <c r="M1955" i="4"/>
  <c r="X1955" i="4" s="1"/>
  <c r="N1955" i="4"/>
  <c r="Y1955" i="4" s="1"/>
  <c r="O1955" i="4"/>
  <c r="Z1955" i="4" s="1"/>
  <c r="AF1956" i="4" l="1"/>
  <c r="AC1955" i="4"/>
  <c r="AD1955" i="4" s="1"/>
  <c r="AE1955" i="4" s="1"/>
  <c r="F1957" i="4"/>
  <c r="G1956" i="4"/>
  <c r="R1956" i="4" s="1"/>
  <c r="H1956" i="4"/>
  <c r="S1956" i="4" s="1"/>
  <c r="I1956" i="4"/>
  <c r="T1956" i="4" s="1"/>
  <c r="J1956" i="4"/>
  <c r="U1956" i="4" s="1"/>
  <c r="K1956" i="4"/>
  <c r="V1956" i="4" s="1"/>
  <c r="L1956" i="4"/>
  <c r="W1956" i="4" s="1"/>
  <c r="M1956" i="4"/>
  <c r="X1956" i="4" s="1"/>
  <c r="N1956" i="4"/>
  <c r="Y1956" i="4" s="1"/>
  <c r="O1956" i="4"/>
  <c r="Z1956" i="4" s="1"/>
  <c r="P1956" i="4"/>
  <c r="AA1956" i="4" s="1"/>
  <c r="Q1956" i="4"/>
  <c r="AB1956" i="4" s="1"/>
  <c r="AF1957" i="4" l="1"/>
  <c r="AC1956" i="4"/>
  <c r="AD1956" i="4" s="1"/>
  <c r="AE1956" i="4" s="1"/>
  <c r="F1958" i="4"/>
  <c r="H1957" i="4"/>
  <c r="S1957" i="4" s="1"/>
  <c r="I1957" i="4"/>
  <c r="T1957" i="4" s="1"/>
  <c r="J1957" i="4"/>
  <c r="U1957" i="4" s="1"/>
  <c r="K1957" i="4"/>
  <c r="V1957" i="4" s="1"/>
  <c r="L1957" i="4"/>
  <c r="W1957" i="4" s="1"/>
  <c r="M1957" i="4"/>
  <c r="X1957" i="4" s="1"/>
  <c r="N1957" i="4"/>
  <c r="Y1957" i="4" s="1"/>
  <c r="O1957" i="4"/>
  <c r="Z1957" i="4" s="1"/>
  <c r="P1957" i="4"/>
  <c r="AA1957" i="4" s="1"/>
  <c r="Q1957" i="4"/>
  <c r="AB1957" i="4" s="1"/>
  <c r="G1957" i="4"/>
  <c r="R1957" i="4" s="1"/>
  <c r="AF1958" i="4" l="1"/>
  <c r="AC1957" i="4"/>
  <c r="AD1957" i="4" s="1"/>
  <c r="AE1957" i="4" s="1"/>
  <c r="F1959" i="4"/>
  <c r="J1958" i="4"/>
  <c r="U1958" i="4" s="1"/>
  <c r="K1958" i="4"/>
  <c r="V1958" i="4" s="1"/>
  <c r="L1958" i="4"/>
  <c r="W1958" i="4" s="1"/>
  <c r="M1958" i="4"/>
  <c r="X1958" i="4" s="1"/>
  <c r="N1958" i="4"/>
  <c r="Y1958" i="4" s="1"/>
  <c r="O1958" i="4"/>
  <c r="Z1958" i="4" s="1"/>
  <c r="P1958" i="4"/>
  <c r="AA1958" i="4" s="1"/>
  <c r="Q1958" i="4"/>
  <c r="AB1958" i="4" s="1"/>
  <c r="G1958" i="4"/>
  <c r="R1958" i="4" s="1"/>
  <c r="H1958" i="4"/>
  <c r="S1958" i="4" s="1"/>
  <c r="I1958" i="4"/>
  <c r="T1958" i="4" s="1"/>
  <c r="AF1959" i="4" l="1"/>
  <c r="AC1958" i="4"/>
  <c r="AD1958" i="4" s="1"/>
  <c r="AE1958" i="4" s="1"/>
  <c r="F1960" i="4"/>
  <c r="L1959" i="4"/>
  <c r="W1959" i="4" s="1"/>
  <c r="M1959" i="4"/>
  <c r="X1959" i="4" s="1"/>
  <c r="N1959" i="4"/>
  <c r="Y1959" i="4" s="1"/>
  <c r="O1959" i="4"/>
  <c r="Z1959" i="4" s="1"/>
  <c r="P1959" i="4"/>
  <c r="AA1959" i="4" s="1"/>
  <c r="Q1959" i="4"/>
  <c r="AB1959" i="4" s="1"/>
  <c r="G1959" i="4"/>
  <c r="R1959" i="4" s="1"/>
  <c r="H1959" i="4"/>
  <c r="S1959" i="4" s="1"/>
  <c r="I1959" i="4"/>
  <c r="T1959" i="4" s="1"/>
  <c r="J1959" i="4"/>
  <c r="U1959" i="4" s="1"/>
  <c r="K1959" i="4"/>
  <c r="V1959" i="4" s="1"/>
  <c r="AF1960" i="4" l="1"/>
  <c r="AC1959" i="4"/>
  <c r="AD1959" i="4" s="1"/>
  <c r="AE1959" i="4" s="1"/>
  <c r="F1961" i="4"/>
  <c r="N1960" i="4"/>
  <c r="Y1960" i="4" s="1"/>
  <c r="O1960" i="4"/>
  <c r="Z1960" i="4" s="1"/>
  <c r="P1960" i="4"/>
  <c r="AA1960" i="4" s="1"/>
  <c r="Q1960" i="4"/>
  <c r="AB1960" i="4" s="1"/>
  <c r="G1960" i="4"/>
  <c r="R1960" i="4" s="1"/>
  <c r="H1960" i="4"/>
  <c r="S1960" i="4" s="1"/>
  <c r="I1960" i="4"/>
  <c r="T1960" i="4" s="1"/>
  <c r="J1960" i="4"/>
  <c r="U1960" i="4" s="1"/>
  <c r="K1960" i="4"/>
  <c r="V1960" i="4" s="1"/>
  <c r="L1960" i="4"/>
  <c r="W1960" i="4" s="1"/>
  <c r="M1960" i="4"/>
  <c r="X1960" i="4" s="1"/>
  <c r="AF1961" i="4" l="1"/>
  <c r="AC1960" i="4"/>
  <c r="AD1960" i="4" s="1"/>
  <c r="AE1960" i="4" s="1"/>
  <c r="F1962" i="4"/>
  <c r="P1961" i="4"/>
  <c r="AA1961" i="4" s="1"/>
  <c r="Q1961" i="4"/>
  <c r="AB1961" i="4" s="1"/>
  <c r="G1961" i="4"/>
  <c r="R1961" i="4" s="1"/>
  <c r="H1961" i="4"/>
  <c r="S1961" i="4" s="1"/>
  <c r="I1961" i="4"/>
  <c r="T1961" i="4" s="1"/>
  <c r="J1961" i="4"/>
  <c r="U1961" i="4" s="1"/>
  <c r="K1961" i="4"/>
  <c r="V1961" i="4" s="1"/>
  <c r="L1961" i="4"/>
  <c r="W1961" i="4" s="1"/>
  <c r="M1961" i="4"/>
  <c r="X1961" i="4" s="1"/>
  <c r="N1961" i="4"/>
  <c r="Y1961" i="4" s="1"/>
  <c r="O1961" i="4"/>
  <c r="Z1961" i="4" s="1"/>
  <c r="AF1962" i="4" l="1"/>
  <c r="AC1961" i="4"/>
  <c r="AD1961" i="4" s="1"/>
  <c r="AE1961" i="4" s="1"/>
  <c r="F1963" i="4"/>
  <c r="G1962" i="4"/>
  <c r="R1962" i="4" s="1"/>
  <c r="H1962" i="4"/>
  <c r="S1962" i="4" s="1"/>
  <c r="I1962" i="4"/>
  <c r="T1962" i="4" s="1"/>
  <c r="J1962" i="4"/>
  <c r="U1962" i="4" s="1"/>
  <c r="K1962" i="4"/>
  <c r="V1962" i="4" s="1"/>
  <c r="L1962" i="4"/>
  <c r="W1962" i="4" s="1"/>
  <c r="M1962" i="4"/>
  <c r="X1962" i="4" s="1"/>
  <c r="N1962" i="4"/>
  <c r="Y1962" i="4" s="1"/>
  <c r="O1962" i="4"/>
  <c r="Z1962" i="4" s="1"/>
  <c r="P1962" i="4"/>
  <c r="AA1962" i="4" s="1"/>
  <c r="Q1962" i="4"/>
  <c r="AB1962" i="4" s="1"/>
  <c r="AF1963" i="4" l="1"/>
  <c r="AC1962" i="4"/>
  <c r="AD1962" i="4" s="1"/>
  <c r="AE1962" i="4" s="1"/>
  <c r="F1964" i="4"/>
  <c r="H1963" i="4"/>
  <c r="S1963" i="4" s="1"/>
  <c r="I1963" i="4"/>
  <c r="T1963" i="4" s="1"/>
  <c r="J1963" i="4"/>
  <c r="U1963" i="4" s="1"/>
  <c r="K1963" i="4"/>
  <c r="V1963" i="4" s="1"/>
  <c r="L1963" i="4"/>
  <c r="W1963" i="4" s="1"/>
  <c r="M1963" i="4"/>
  <c r="X1963" i="4" s="1"/>
  <c r="N1963" i="4"/>
  <c r="Y1963" i="4" s="1"/>
  <c r="O1963" i="4"/>
  <c r="Z1963" i="4" s="1"/>
  <c r="P1963" i="4"/>
  <c r="AA1963" i="4" s="1"/>
  <c r="Q1963" i="4"/>
  <c r="AB1963" i="4" s="1"/>
  <c r="G1963" i="4"/>
  <c r="R1963" i="4" s="1"/>
  <c r="AF1964" i="4" l="1"/>
  <c r="AC1963" i="4"/>
  <c r="AD1963" i="4" s="1"/>
  <c r="AE1963" i="4" s="1"/>
  <c r="F1965" i="4"/>
  <c r="J1964" i="4"/>
  <c r="U1964" i="4" s="1"/>
  <c r="K1964" i="4"/>
  <c r="V1964" i="4" s="1"/>
  <c r="L1964" i="4"/>
  <c r="W1964" i="4" s="1"/>
  <c r="M1964" i="4"/>
  <c r="X1964" i="4" s="1"/>
  <c r="N1964" i="4"/>
  <c r="Y1964" i="4" s="1"/>
  <c r="O1964" i="4"/>
  <c r="Z1964" i="4" s="1"/>
  <c r="P1964" i="4"/>
  <c r="AA1964" i="4" s="1"/>
  <c r="Q1964" i="4"/>
  <c r="AB1964" i="4" s="1"/>
  <c r="G1964" i="4"/>
  <c r="R1964" i="4" s="1"/>
  <c r="H1964" i="4"/>
  <c r="S1964" i="4" s="1"/>
  <c r="I1964" i="4"/>
  <c r="T1964" i="4" s="1"/>
  <c r="AF1965" i="4" l="1"/>
  <c r="AC1964" i="4"/>
  <c r="AD1964" i="4" s="1"/>
  <c r="AE1964" i="4" s="1"/>
  <c r="F1966" i="4"/>
  <c r="L1965" i="4"/>
  <c r="W1965" i="4" s="1"/>
  <c r="M1965" i="4"/>
  <c r="X1965" i="4" s="1"/>
  <c r="N1965" i="4"/>
  <c r="Y1965" i="4" s="1"/>
  <c r="O1965" i="4"/>
  <c r="Z1965" i="4" s="1"/>
  <c r="P1965" i="4"/>
  <c r="AA1965" i="4" s="1"/>
  <c r="Q1965" i="4"/>
  <c r="AB1965" i="4" s="1"/>
  <c r="G1965" i="4"/>
  <c r="R1965" i="4" s="1"/>
  <c r="H1965" i="4"/>
  <c r="S1965" i="4" s="1"/>
  <c r="I1965" i="4"/>
  <c r="T1965" i="4" s="1"/>
  <c r="J1965" i="4"/>
  <c r="U1965" i="4" s="1"/>
  <c r="K1965" i="4"/>
  <c r="V1965" i="4" s="1"/>
  <c r="AF1966" i="4" l="1"/>
  <c r="AC1965" i="4"/>
  <c r="AD1965" i="4" s="1"/>
  <c r="AE1965" i="4" s="1"/>
  <c r="F1967" i="4"/>
  <c r="N1966" i="4"/>
  <c r="Y1966" i="4" s="1"/>
  <c r="O1966" i="4"/>
  <c r="Z1966" i="4" s="1"/>
  <c r="P1966" i="4"/>
  <c r="AA1966" i="4" s="1"/>
  <c r="Q1966" i="4"/>
  <c r="AB1966" i="4" s="1"/>
  <c r="G1966" i="4"/>
  <c r="R1966" i="4" s="1"/>
  <c r="H1966" i="4"/>
  <c r="S1966" i="4" s="1"/>
  <c r="I1966" i="4"/>
  <c r="T1966" i="4" s="1"/>
  <c r="J1966" i="4"/>
  <c r="U1966" i="4" s="1"/>
  <c r="K1966" i="4"/>
  <c r="V1966" i="4" s="1"/>
  <c r="L1966" i="4"/>
  <c r="W1966" i="4" s="1"/>
  <c r="M1966" i="4"/>
  <c r="X1966" i="4" s="1"/>
  <c r="AF1967" i="4" l="1"/>
  <c r="AC1966" i="4"/>
  <c r="AD1966" i="4" s="1"/>
  <c r="AE1966" i="4" s="1"/>
  <c r="F1968" i="4"/>
  <c r="P1967" i="4"/>
  <c r="AA1967" i="4" s="1"/>
  <c r="Q1967" i="4"/>
  <c r="AB1967" i="4" s="1"/>
  <c r="G1967" i="4"/>
  <c r="R1967" i="4" s="1"/>
  <c r="H1967" i="4"/>
  <c r="S1967" i="4" s="1"/>
  <c r="I1967" i="4"/>
  <c r="T1967" i="4" s="1"/>
  <c r="J1967" i="4"/>
  <c r="U1967" i="4" s="1"/>
  <c r="K1967" i="4"/>
  <c r="V1967" i="4" s="1"/>
  <c r="L1967" i="4"/>
  <c r="W1967" i="4" s="1"/>
  <c r="M1967" i="4"/>
  <c r="X1967" i="4" s="1"/>
  <c r="N1967" i="4"/>
  <c r="Y1967" i="4" s="1"/>
  <c r="O1967" i="4"/>
  <c r="Z1967" i="4" s="1"/>
  <c r="AF1968" i="4" l="1"/>
  <c r="AC1967" i="4"/>
  <c r="AD1967" i="4" s="1"/>
  <c r="AE1967" i="4" s="1"/>
  <c r="F1969" i="4"/>
  <c r="G1968" i="4"/>
  <c r="R1968" i="4" s="1"/>
  <c r="H1968" i="4"/>
  <c r="S1968" i="4" s="1"/>
  <c r="I1968" i="4"/>
  <c r="T1968" i="4" s="1"/>
  <c r="J1968" i="4"/>
  <c r="U1968" i="4" s="1"/>
  <c r="K1968" i="4"/>
  <c r="V1968" i="4" s="1"/>
  <c r="L1968" i="4"/>
  <c r="W1968" i="4" s="1"/>
  <c r="M1968" i="4"/>
  <c r="X1968" i="4" s="1"/>
  <c r="N1968" i="4"/>
  <c r="Y1968" i="4" s="1"/>
  <c r="O1968" i="4"/>
  <c r="Z1968" i="4" s="1"/>
  <c r="P1968" i="4"/>
  <c r="AA1968" i="4" s="1"/>
  <c r="Q1968" i="4"/>
  <c r="AB1968" i="4" s="1"/>
  <c r="AF1969" i="4" l="1"/>
  <c r="AC1968" i="4"/>
  <c r="AD1968" i="4" s="1"/>
  <c r="AE1968" i="4" s="1"/>
  <c r="F1970" i="4"/>
  <c r="H1969" i="4"/>
  <c r="S1969" i="4" s="1"/>
  <c r="I1969" i="4"/>
  <c r="T1969" i="4" s="1"/>
  <c r="J1969" i="4"/>
  <c r="U1969" i="4" s="1"/>
  <c r="K1969" i="4"/>
  <c r="V1969" i="4" s="1"/>
  <c r="L1969" i="4"/>
  <c r="W1969" i="4" s="1"/>
  <c r="M1969" i="4"/>
  <c r="X1969" i="4" s="1"/>
  <c r="N1969" i="4"/>
  <c r="Y1969" i="4" s="1"/>
  <c r="O1969" i="4"/>
  <c r="Z1969" i="4" s="1"/>
  <c r="P1969" i="4"/>
  <c r="AA1969" i="4" s="1"/>
  <c r="Q1969" i="4"/>
  <c r="AB1969" i="4" s="1"/>
  <c r="G1969" i="4"/>
  <c r="R1969" i="4" s="1"/>
  <c r="AF1970" i="4" l="1"/>
  <c r="AC1969" i="4"/>
  <c r="AD1969" i="4" s="1"/>
  <c r="AE1969" i="4" s="1"/>
  <c r="F1971" i="4"/>
  <c r="J1970" i="4"/>
  <c r="U1970" i="4" s="1"/>
  <c r="K1970" i="4"/>
  <c r="V1970" i="4" s="1"/>
  <c r="L1970" i="4"/>
  <c r="W1970" i="4" s="1"/>
  <c r="M1970" i="4"/>
  <c r="X1970" i="4" s="1"/>
  <c r="N1970" i="4"/>
  <c r="Y1970" i="4" s="1"/>
  <c r="O1970" i="4"/>
  <c r="Z1970" i="4" s="1"/>
  <c r="P1970" i="4"/>
  <c r="AA1970" i="4" s="1"/>
  <c r="Q1970" i="4"/>
  <c r="AB1970" i="4" s="1"/>
  <c r="G1970" i="4"/>
  <c r="R1970" i="4" s="1"/>
  <c r="H1970" i="4"/>
  <c r="S1970" i="4" s="1"/>
  <c r="I1970" i="4"/>
  <c r="T1970" i="4" s="1"/>
  <c r="AF1971" i="4" l="1"/>
  <c r="AC1970" i="4"/>
  <c r="AD1970" i="4" s="1"/>
  <c r="AE1970" i="4" s="1"/>
  <c r="F1972" i="4"/>
  <c r="L1971" i="4"/>
  <c r="W1971" i="4" s="1"/>
  <c r="M1971" i="4"/>
  <c r="X1971" i="4" s="1"/>
  <c r="N1971" i="4"/>
  <c r="Y1971" i="4" s="1"/>
  <c r="O1971" i="4"/>
  <c r="Z1971" i="4" s="1"/>
  <c r="P1971" i="4"/>
  <c r="AA1971" i="4" s="1"/>
  <c r="Q1971" i="4"/>
  <c r="AB1971" i="4" s="1"/>
  <c r="G1971" i="4"/>
  <c r="R1971" i="4" s="1"/>
  <c r="H1971" i="4"/>
  <c r="S1971" i="4" s="1"/>
  <c r="I1971" i="4"/>
  <c r="T1971" i="4" s="1"/>
  <c r="J1971" i="4"/>
  <c r="U1971" i="4" s="1"/>
  <c r="K1971" i="4"/>
  <c r="V1971" i="4" s="1"/>
  <c r="AF1972" i="4" l="1"/>
  <c r="AC1971" i="4"/>
  <c r="AD1971" i="4" s="1"/>
  <c r="AE1971" i="4" s="1"/>
  <c r="F1973" i="4"/>
  <c r="N1972" i="4"/>
  <c r="Y1972" i="4" s="1"/>
  <c r="O1972" i="4"/>
  <c r="Z1972" i="4" s="1"/>
  <c r="P1972" i="4"/>
  <c r="AA1972" i="4" s="1"/>
  <c r="Q1972" i="4"/>
  <c r="AB1972" i="4" s="1"/>
  <c r="G1972" i="4"/>
  <c r="R1972" i="4" s="1"/>
  <c r="H1972" i="4"/>
  <c r="S1972" i="4" s="1"/>
  <c r="I1972" i="4"/>
  <c r="T1972" i="4" s="1"/>
  <c r="J1972" i="4"/>
  <c r="U1972" i="4" s="1"/>
  <c r="K1972" i="4"/>
  <c r="V1972" i="4" s="1"/>
  <c r="L1972" i="4"/>
  <c r="W1972" i="4" s="1"/>
  <c r="M1972" i="4"/>
  <c r="X1972" i="4" s="1"/>
  <c r="AF1973" i="4" l="1"/>
  <c r="AC1972" i="4"/>
  <c r="AD1972" i="4" s="1"/>
  <c r="AE1972" i="4" s="1"/>
  <c r="F1974" i="4"/>
  <c r="P1973" i="4"/>
  <c r="AA1973" i="4" s="1"/>
  <c r="Q1973" i="4"/>
  <c r="AB1973" i="4" s="1"/>
  <c r="G1973" i="4"/>
  <c r="R1973" i="4" s="1"/>
  <c r="H1973" i="4"/>
  <c r="S1973" i="4" s="1"/>
  <c r="I1973" i="4"/>
  <c r="T1973" i="4" s="1"/>
  <c r="J1973" i="4"/>
  <c r="U1973" i="4" s="1"/>
  <c r="K1973" i="4"/>
  <c r="V1973" i="4" s="1"/>
  <c r="L1973" i="4"/>
  <c r="W1973" i="4" s="1"/>
  <c r="M1973" i="4"/>
  <c r="X1973" i="4" s="1"/>
  <c r="N1973" i="4"/>
  <c r="Y1973" i="4" s="1"/>
  <c r="O1973" i="4"/>
  <c r="Z1973" i="4" s="1"/>
  <c r="AF1974" i="4" l="1"/>
  <c r="AC1973" i="4"/>
  <c r="AD1973" i="4" s="1"/>
  <c r="AE1973" i="4" s="1"/>
  <c r="F1975" i="4"/>
  <c r="G1974" i="4"/>
  <c r="R1974" i="4" s="1"/>
  <c r="H1974" i="4"/>
  <c r="S1974" i="4" s="1"/>
  <c r="I1974" i="4"/>
  <c r="T1974" i="4" s="1"/>
  <c r="J1974" i="4"/>
  <c r="U1974" i="4" s="1"/>
  <c r="K1974" i="4"/>
  <c r="V1974" i="4" s="1"/>
  <c r="L1974" i="4"/>
  <c r="W1974" i="4" s="1"/>
  <c r="M1974" i="4"/>
  <c r="X1974" i="4" s="1"/>
  <c r="N1974" i="4"/>
  <c r="Y1974" i="4" s="1"/>
  <c r="O1974" i="4"/>
  <c r="Z1974" i="4" s="1"/>
  <c r="P1974" i="4"/>
  <c r="AA1974" i="4" s="1"/>
  <c r="Q1974" i="4"/>
  <c r="AB1974" i="4" s="1"/>
  <c r="AF1975" i="4" l="1"/>
  <c r="AC1974" i="4"/>
  <c r="AD1974" i="4" s="1"/>
  <c r="AE1974" i="4" s="1"/>
  <c r="F1976" i="4"/>
  <c r="H1975" i="4"/>
  <c r="S1975" i="4" s="1"/>
  <c r="I1975" i="4"/>
  <c r="T1975" i="4" s="1"/>
  <c r="J1975" i="4"/>
  <c r="U1975" i="4" s="1"/>
  <c r="K1975" i="4"/>
  <c r="V1975" i="4" s="1"/>
  <c r="L1975" i="4"/>
  <c r="W1975" i="4" s="1"/>
  <c r="M1975" i="4"/>
  <c r="X1975" i="4" s="1"/>
  <c r="N1975" i="4"/>
  <c r="Y1975" i="4" s="1"/>
  <c r="O1975" i="4"/>
  <c r="Z1975" i="4" s="1"/>
  <c r="P1975" i="4"/>
  <c r="AA1975" i="4" s="1"/>
  <c r="Q1975" i="4"/>
  <c r="AB1975" i="4" s="1"/>
  <c r="G1975" i="4"/>
  <c r="R1975" i="4" s="1"/>
  <c r="AF1976" i="4" l="1"/>
  <c r="AC1975" i="4"/>
  <c r="AD1975" i="4" s="1"/>
  <c r="AE1975" i="4" s="1"/>
  <c r="F1977" i="4"/>
  <c r="J1976" i="4"/>
  <c r="U1976" i="4" s="1"/>
  <c r="K1976" i="4"/>
  <c r="V1976" i="4" s="1"/>
  <c r="L1976" i="4"/>
  <c r="W1976" i="4" s="1"/>
  <c r="M1976" i="4"/>
  <c r="X1976" i="4" s="1"/>
  <c r="N1976" i="4"/>
  <c r="Y1976" i="4" s="1"/>
  <c r="O1976" i="4"/>
  <c r="Z1976" i="4" s="1"/>
  <c r="P1976" i="4"/>
  <c r="AA1976" i="4" s="1"/>
  <c r="Q1976" i="4"/>
  <c r="AB1976" i="4" s="1"/>
  <c r="G1976" i="4"/>
  <c r="R1976" i="4" s="1"/>
  <c r="H1976" i="4"/>
  <c r="S1976" i="4" s="1"/>
  <c r="I1976" i="4"/>
  <c r="T1976" i="4" s="1"/>
  <c r="AF1977" i="4" l="1"/>
  <c r="AC1976" i="4"/>
  <c r="AD1976" i="4" s="1"/>
  <c r="AE1976" i="4" s="1"/>
  <c r="F1978" i="4"/>
  <c r="L1977" i="4"/>
  <c r="W1977" i="4" s="1"/>
  <c r="M1977" i="4"/>
  <c r="X1977" i="4" s="1"/>
  <c r="N1977" i="4"/>
  <c r="Y1977" i="4" s="1"/>
  <c r="O1977" i="4"/>
  <c r="Z1977" i="4" s="1"/>
  <c r="P1977" i="4"/>
  <c r="AA1977" i="4" s="1"/>
  <c r="Q1977" i="4"/>
  <c r="AB1977" i="4" s="1"/>
  <c r="G1977" i="4"/>
  <c r="R1977" i="4" s="1"/>
  <c r="H1977" i="4"/>
  <c r="S1977" i="4" s="1"/>
  <c r="I1977" i="4"/>
  <c r="T1977" i="4" s="1"/>
  <c r="J1977" i="4"/>
  <c r="U1977" i="4" s="1"/>
  <c r="K1977" i="4"/>
  <c r="V1977" i="4" s="1"/>
  <c r="AF1978" i="4" l="1"/>
  <c r="AC1977" i="4"/>
  <c r="AD1977" i="4" s="1"/>
  <c r="AE1977" i="4" s="1"/>
  <c r="F1979" i="4"/>
  <c r="N1978" i="4"/>
  <c r="Y1978" i="4" s="1"/>
  <c r="O1978" i="4"/>
  <c r="Z1978" i="4" s="1"/>
  <c r="P1978" i="4"/>
  <c r="AA1978" i="4" s="1"/>
  <c r="Q1978" i="4"/>
  <c r="AB1978" i="4" s="1"/>
  <c r="G1978" i="4"/>
  <c r="R1978" i="4" s="1"/>
  <c r="H1978" i="4"/>
  <c r="S1978" i="4" s="1"/>
  <c r="I1978" i="4"/>
  <c r="T1978" i="4" s="1"/>
  <c r="J1978" i="4"/>
  <c r="U1978" i="4" s="1"/>
  <c r="K1978" i="4"/>
  <c r="V1978" i="4" s="1"/>
  <c r="L1978" i="4"/>
  <c r="W1978" i="4" s="1"/>
  <c r="M1978" i="4"/>
  <c r="X1978" i="4" s="1"/>
  <c r="AF1979" i="4" l="1"/>
  <c r="AC1978" i="4"/>
  <c r="AD1978" i="4" s="1"/>
  <c r="AE1978" i="4" s="1"/>
  <c r="F1980" i="4"/>
  <c r="P1979" i="4"/>
  <c r="AA1979" i="4" s="1"/>
  <c r="Q1979" i="4"/>
  <c r="AB1979" i="4" s="1"/>
  <c r="G1979" i="4"/>
  <c r="R1979" i="4" s="1"/>
  <c r="H1979" i="4"/>
  <c r="S1979" i="4" s="1"/>
  <c r="I1979" i="4"/>
  <c r="T1979" i="4" s="1"/>
  <c r="J1979" i="4"/>
  <c r="U1979" i="4" s="1"/>
  <c r="K1979" i="4"/>
  <c r="V1979" i="4" s="1"/>
  <c r="L1979" i="4"/>
  <c r="W1979" i="4" s="1"/>
  <c r="M1979" i="4"/>
  <c r="X1979" i="4" s="1"/>
  <c r="N1979" i="4"/>
  <c r="Y1979" i="4" s="1"/>
  <c r="O1979" i="4"/>
  <c r="Z1979" i="4" s="1"/>
  <c r="AF1980" i="4" l="1"/>
  <c r="AC1979" i="4"/>
  <c r="AD1979" i="4" s="1"/>
  <c r="AE1979" i="4" s="1"/>
  <c r="F1981" i="4"/>
  <c r="G1980" i="4"/>
  <c r="R1980" i="4" s="1"/>
  <c r="H1980" i="4"/>
  <c r="S1980" i="4" s="1"/>
  <c r="I1980" i="4"/>
  <c r="T1980" i="4" s="1"/>
  <c r="J1980" i="4"/>
  <c r="U1980" i="4" s="1"/>
  <c r="K1980" i="4"/>
  <c r="V1980" i="4" s="1"/>
  <c r="L1980" i="4"/>
  <c r="W1980" i="4" s="1"/>
  <c r="M1980" i="4"/>
  <c r="X1980" i="4" s="1"/>
  <c r="N1980" i="4"/>
  <c r="Y1980" i="4" s="1"/>
  <c r="O1980" i="4"/>
  <c r="Z1980" i="4" s="1"/>
  <c r="P1980" i="4"/>
  <c r="AA1980" i="4" s="1"/>
  <c r="Q1980" i="4"/>
  <c r="AB1980" i="4" s="1"/>
  <c r="AF1981" i="4" l="1"/>
  <c r="AC1980" i="4"/>
  <c r="AD1980" i="4" s="1"/>
  <c r="AE1980" i="4" s="1"/>
  <c r="F1982" i="4"/>
  <c r="H1981" i="4"/>
  <c r="S1981" i="4" s="1"/>
  <c r="I1981" i="4"/>
  <c r="T1981" i="4" s="1"/>
  <c r="J1981" i="4"/>
  <c r="U1981" i="4" s="1"/>
  <c r="K1981" i="4"/>
  <c r="V1981" i="4" s="1"/>
  <c r="L1981" i="4"/>
  <c r="W1981" i="4" s="1"/>
  <c r="M1981" i="4"/>
  <c r="X1981" i="4" s="1"/>
  <c r="N1981" i="4"/>
  <c r="Y1981" i="4" s="1"/>
  <c r="O1981" i="4"/>
  <c r="Z1981" i="4" s="1"/>
  <c r="P1981" i="4"/>
  <c r="AA1981" i="4" s="1"/>
  <c r="Q1981" i="4"/>
  <c r="AB1981" i="4" s="1"/>
  <c r="G1981" i="4"/>
  <c r="R1981" i="4" s="1"/>
  <c r="AF1982" i="4" l="1"/>
  <c r="AC1981" i="4"/>
  <c r="AD1981" i="4" s="1"/>
  <c r="AE1981" i="4" s="1"/>
  <c r="F1983" i="4"/>
  <c r="J1982" i="4"/>
  <c r="U1982" i="4" s="1"/>
  <c r="K1982" i="4"/>
  <c r="V1982" i="4" s="1"/>
  <c r="L1982" i="4"/>
  <c r="W1982" i="4" s="1"/>
  <c r="M1982" i="4"/>
  <c r="X1982" i="4" s="1"/>
  <c r="N1982" i="4"/>
  <c r="Y1982" i="4" s="1"/>
  <c r="O1982" i="4"/>
  <c r="Z1982" i="4" s="1"/>
  <c r="P1982" i="4"/>
  <c r="AA1982" i="4" s="1"/>
  <c r="Q1982" i="4"/>
  <c r="AB1982" i="4" s="1"/>
  <c r="G1982" i="4"/>
  <c r="R1982" i="4" s="1"/>
  <c r="H1982" i="4"/>
  <c r="S1982" i="4" s="1"/>
  <c r="I1982" i="4"/>
  <c r="T1982" i="4" s="1"/>
  <c r="AF1983" i="4" l="1"/>
  <c r="AC1982" i="4"/>
  <c r="AD1982" i="4" s="1"/>
  <c r="AE1982" i="4" s="1"/>
  <c r="F1984" i="4"/>
  <c r="L1983" i="4"/>
  <c r="W1983" i="4" s="1"/>
  <c r="M1983" i="4"/>
  <c r="X1983" i="4" s="1"/>
  <c r="N1983" i="4"/>
  <c r="Y1983" i="4" s="1"/>
  <c r="O1983" i="4"/>
  <c r="Z1983" i="4" s="1"/>
  <c r="P1983" i="4"/>
  <c r="AA1983" i="4" s="1"/>
  <c r="Q1983" i="4"/>
  <c r="AB1983" i="4" s="1"/>
  <c r="G1983" i="4"/>
  <c r="R1983" i="4" s="1"/>
  <c r="H1983" i="4"/>
  <c r="S1983" i="4" s="1"/>
  <c r="I1983" i="4"/>
  <c r="T1983" i="4" s="1"/>
  <c r="J1983" i="4"/>
  <c r="U1983" i="4" s="1"/>
  <c r="K1983" i="4"/>
  <c r="V1983" i="4" s="1"/>
  <c r="AF1984" i="4" l="1"/>
  <c r="AC1983" i="4"/>
  <c r="AD1983" i="4" s="1"/>
  <c r="AE1983" i="4" s="1"/>
  <c r="F1985" i="4"/>
  <c r="N1984" i="4"/>
  <c r="Y1984" i="4" s="1"/>
  <c r="O1984" i="4"/>
  <c r="Z1984" i="4" s="1"/>
  <c r="P1984" i="4"/>
  <c r="AA1984" i="4" s="1"/>
  <c r="Q1984" i="4"/>
  <c r="AB1984" i="4" s="1"/>
  <c r="G1984" i="4"/>
  <c r="R1984" i="4" s="1"/>
  <c r="H1984" i="4"/>
  <c r="S1984" i="4" s="1"/>
  <c r="I1984" i="4"/>
  <c r="T1984" i="4" s="1"/>
  <c r="J1984" i="4"/>
  <c r="U1984" i="4" s="1"/>
  <c r="K1984" i="4"/>
  <c r="V1984" i="4" s="1"/>
  <c r="L1984" i="4"/>
  <c r="W1984" i="4" s="1"/>
  <c r="M1984" i="4"/>
  <c r="X1984" i="4" s="1"/>
  <c r="AF1985" i="4" l="1"/>
  <c r="AC1984" i="4"/>
  <c r="AD1984" i="4" s="1"/>
  <c r="AE1984" i="4" s="1"/>
  <c r="F1986" i="4"/>
  <c r="P1985" i="4"/>
  <c r="AA1985" i="4" s="1"/>
  <c r="Q1985" i="4"/>
  <c r="AB1985" i="4" s="1"/>
  <c r="G1985" i="4"/>
  <c r="R1985" i="4" s="1"/>
  <c r="H1985" i="4"/>
  <c r="S1985" i="4" s="1"/>
  <c r="I1985" i="4"/>
  <c r="T1985" i="4" s="1"/>
  <c r="J1985" i="4"/>
  <c r="U1985" i="4" s="1"/>
  <c r="K1985" i="4"/>
  <c r="V1985" i="4" s="1"/>
  <c r="L1985" i="4"/>
  <c r="W1985" i="4" s="1"/>
  <c r="M1985" i="4"/>
  <c r="X1985" i="4" s="1"/>
  <c r="N1985" i="4"/>
  <c r="Y1985" i="4" s="1"/>
  <c r="O1985" i="4"/>
  <c r="Z1985" i="4" s="1"/>
  <c r="AF1986" i="4" l="1"/>
  <c r="AC1985" i="4"/>
  <c r="AD1985" i="4" s="1"/>
  <c r="AE1985" i="4" s="1"/>
  <c r="F1987" i="4"/>
  <c r="G1986" i="4"/>
  <c r="R1986" i="4" s="1"/>
  <c r="H1986" i="4"/>
  <c r="S1986" i="4" s="1"/>
  <c r="I1986" i="4"/>
  <c r="T1986" i="4" s="1"/>
  <c r="J1986" i="4"/>
  <c r="U1986" i="4" s="1"/>
  <c r="K1986" i="4"/>
  <c r="V1986" i="4" s="1"/>
  <c r="L1986" i="4"/>
  <c r="W1986" i="4" s="1"/>
  <c r="M1986" i="4"/>
  <c r="X1986" i="4" s="1"/>
  <c r="N1986" i="4"/>
  <c r="Y1986" i="4" s="1"/>
  <c r="O1986" i="4"/>
  <c r="Z1986" i="4" s="1"/>
  <c r="P1986" i="4"/>
  <c r="AA1986" i="4" s="1"/>
  <c r="Q1986" i="4"/>
  <c r="AB1986" i="4" s="1"/>
  <c r="AF1987" i="4" l="1"/>
  <c r="AC1986" i="4"/>
  <c r="AD1986" i="4" s="1"/>
  <c r="AE1986" i="4" s="1"/>
  <c r="F1988" i="4"/>
  <c r="H1987" i="4"/>
  <c r="S1987" i="4" s="1"/>
  <c r="I1987" i="4"/>
  <c r="T1987" i="4" s="1"/>
  <c r="J1987" i="4"/>
  <c r="U1987" i="4" s="1"/>
  <c r="K1987" i="4"/>
  <c r="V1987" i="4" s="1"/>
  <c r="L1987" i="4"/>
  <c r="W1987" i="4" s="1"/>
  <c r="M1987" i="4"/>
  <c r="X1987" i="4" s="1"/>
  <c r="N1987" i="4"/>
  <c r="Y1987" i="4" s="1"/>
  <c r="O1987" i="4"/>
  <c r="Z1987" i="4" s="1"/>
  <c r="P1987" i="4"/>
  <c r="AA1987" i="4" s="1"/>
  <c r="Q1987" i="4"/>
  <c r="AB1987" i="4" s="1"/>
  <c r="G1987" i="4"/>
  <c r="R1987" i="4" s="1"/>
  <c r="AC1987" i="4" l="1"/>
  <c r="AD1987" i="4" s="1"/>
  <c r="AE1987" i="4" s="1"/>
  <c r="AF1988" i="4"/>
  <c r="F1989" i="4"/>
  <c r="J1988" i="4"/>
  <c r="U1988" i="4" s="1"/>
  <c r="K1988" i="4"/>
  <c r="V1988" i="4" s="1"/>
  <c r="L1988" i="4"/>
  <c r="W1988" i="4" s="1"/>
  <c r="M1988" i="4"/>
  <c r="X1988" i="4" s="1"/>
  <c r="N1988" i="4"/>
  <c r="Y1988" i="4" s="1"/>
  <c r="O1988" i="4"/>
  <c r="Z1988" i="4" s="1"/>
  <c r="P1988" i="4"/>
  <c r="AA1988" i="4" s="1"/>
  <c r="Q1988" i="4"/>
  <c r="AB1988" i="4" s="1"/>
  <c r="G1988" i="4"/>
  <c r="R1988" i="4" s="1"/>
  <c r="H1988" i="4"/>
  <c r="S1988" i="4" s="1"/>
  <c r="I1988" i="4"/>
  <c r="T1988" i="4" s="1"/>
  <c r="AF1989" i="4" l="1"/>
  <c r="AC1988" i="4"/>
  <c r="AD1988" i="4" s="1"/>
  <c r="AE1988" i="4" s="1"/>
  <c r="F1990" i="4"/>
  <c r="L1989" i="4"/>
  <c r="W1989" i="4" s="1"/>
  <c r="M1989" i="4"/>
  <c r="X1989" i="4" s="1"/>
  <c r="N1989" i="4"/>
  <c r="Y1989" i="4" s="1"/>
  <c r="O1989" i="4"/>
  <c r="Z1989" i="4" s="1"/>
  <c r="P1989" i="4"/>
  <c r="AA1989" i="4" s="1"/>
  <c r="Q1989" i="4"/>
  <c r="AB1989" i="4" s="1"/>
  <c r="G1989" i="4"/>
  <c r="R1989" i="4" s="1"/>
  <c r="H1989" i="4"/>
  <c r="S1989" i="4" s="1"/>
  <c r="I1989" i="4"/>
  <c r="T1989" i="4" s="1"/>
  <c r="J1989" i="4"/>
  <c r="U1989" i="4" s="1"/>
  <c r="K1989" i="4"/>
  <c r="V1989" i="4" s="1"/>
  <c r="AF1990" i="4" l="1"/>
  <c r="AC1989" i="4"/>
  <c r="AD1989" i="4" s="1"/>
  <c r="AE1989" i="4" s="1"/>
  <c r="F1991" i="4"/>
  <c r="N1990" i="4"/>
  <c r="Y1990" i="4" s="1"/>
  <c r="O1990" i="4"/>
  <c r="Z1990" i="4" s="1"/>
  <c r="P1990" i="4"/>
  <c r="AA1990" i="4" s="1"/>
  <c r="Q1990" i="4"/>
  <c r="AB1990" i="4" s="1"/>
  <c r="G1990" i="4"/>
  <c r="R1990" i="4" s="1"/>
  <c r="H1990" i="4"/>
  <c r="S1990" i="4" s="1"/>
  <c r="I1990" i="4"/>
  <c r="T1990" i="4" s="1"/>
  <c r="J1990" i="4"/>
  <c r="U1990" i="4" s="1"/>
  <c r="K1990" i="4"/>
  <c r="V1990" i="4" s="1"/>
  <c r="L1990" i="4"/>
  <c r="W1990" i="4" s="1"/>
  <c r="M1990" i="4"/>
  <c r="X1990" i="4" s="1"/>
  <c r="AF1991" i="4" l="1"/>
  <c r="AC1990" i="4"/>
  <c r="AD1990" i="4" s="1"/>
  <c r="AE1990" i="4" s="1"/>
  <c r="F1992" i="4"/>
  <c r="P1991" i="4"/>
  <c r="AA1991" i="4" s="1"/>
  <c r="Q1991" i="4"/>
  <c r="AB1991" i="4" s="1"/>
  <c r="G1991" i="4"/>
  <c r="R1991" i="4" s="1"/>
  <c r="H1991" i="4"/>
  <c r="S1991" i="4" s="1"/>
  <c r="I1991" i="4"/>
  <c r="T1991" i="4" s="1"/>
  <c r="J1991" i="4"/>
  <c r="U1991" i="4" s="1"/>
  <c r="K1991" i="4"/>
  <c r="V1991" i="4" s="1"/>
  <c r="L1991" i="4"/>
  <c r="W1991" i="4" s="1"/>
  <c r="M1991" i="4"/>
  <c r="X1991" i="4" s="1"/>
  <c r="N1991" i="4"/>
  <c r="Y1991" i="4" s="1"/>
  <c r="O1991" i="4"/>
  <c r="Z1991" i="4" s="1"/>
  <c r="AF1992" i="4" l="1"/>
  <c r="AC1991" i="4"/>
  <c r="AD1991" i="4" s="1"/>
  <c r="AE1991" i="4" s="1"/>
  <c r="F1993" i="4"/>
  <c r="G1992" i="4"/>
  <c r="R1992" i="4" s="1"/>
  <c r="H1992" i="4"/>
  <c r="S1992" i="4" s="1"/>
  <c r="I1992" i="4"/>
  <c r="T1992" i="4" s="1"/>
  <c r="J1992" i="4"/>
  <c r="U1992" i="4" s="1"/>
  <c r="K1992" i="4"/>
  <c r="V1992" i="4" s="1"/>
  <c r="L1992" i="4"/>
  <c r="W1992" i="4" s="1"/>
  <c r="M1992" i="4"/>
  <c r="X1992" i="4" s="1"/>
  <c r="N1992" i="4"/>
  <c r="Y1992" i="4" s="1"/>
  <c r="O1992" i="4"/>
  <c r="Z1992" i="4" s="1"/>
  <c r="P1992" i="4"/>
  <c r="AA1992" i="4" s="1"/>
  <c r="Q1992" i="4"/>
  <c r="AB1992" i="4" s="1"/>
  <c r="AF1993" i="4" l="1"/>
  <c r="AC1992" i="4"/>
  <c r="AD1992" i="4" s="1"/>
  <c r="AE1992" i="4" s="1"/>
  <c r="F1994" i="4"/>
  <c r="H1993" i="4"/>
  <c r="S1993" i="4" s="1"/>
  <c r="I1993" i="4"/>
  <c r="T1993" i="4" s="1"/>
  <c r="J1993" i="4"/>
  <c r="U1993" i="4" s="1"/>
  <c r="K1993" i="4"/>
  <c r="V1993" i="4" s="1"/>
  <c r="L1993" i="4"/>
  <c r="W1993" i="4" s="1"/>
  <c r="M1993" i="4"/>
  <c r="X1993" i="4" s="1"/>
  <c r="N1993" i="4"/>
  <c r="Y1993" i="4" s="1"/>
  <c r="O1993" i="4"/>
  <c r="Z1993" i="4" s="1"/>
  <c r="P1993" i="4"/>
  <c r="AA1993" i="4" s="1"/>
  <c r="Q1993" i="4"/>
  <c r="AB1993" i="4" s="1"/>
  <c r="G1993" i="4"/>
  <c r="R1993" i="4" s="1"/>
  <c r="AF1994" i="4" l="1"/>
  <c r="AC1993" i="4"/>
  <c r="AD1993" i="4" s="1"/>
  <c r="AE1993" i="4" s="1"/>
  <c r="F1995" i="4"/>
  <c r="J1994" i="4"/>
  <c r="U1994" i="4" s="1"/>
  <c r="K1994" i="4"/>
  <c r="V1994" i="4" s="1"/>
  <c r="L1994" i="4"/>
  <c r="W1994" i="4" s="1"/>
  <c r="M1994" i="4"/>
  <c r="X1994" i="4" s="1"/>
  <c r="N1994" i="4"/>
  <c r="Y1994" i="4" s="1"/>
  <c r="O1994" i="4"/>
  <c r="Z1994" i="4" s="1"/>
  <c r="P1994" i="4"/>
  <c r="AA1994" i="4" s="1"/>
  <c r="Q1994" i="4"/>
  <c r="AB1994" i="4" s="1"/>
  <c r="G1994" i="4"/>
  <c r="R1994" i="4" s="1"/>
  <c r="H1994" i="4"/>
  <c r="S1994" i="4" s="1"/>
  <c r="I1994" i="4"/>
  <c r="T1994" i="4" s="1"/>
  <c r="AF1995" i="4" l="1"/>
  <c r="AC1994" i="4"/>
  <c r="AD1994" i="4" s="1"/>
  <c r="AE1994" i="4" s="1"/>
  <c r="F1996" i="4"/>
  <c r="L1995" i="4"/>
  <c r="W1995" i="4" s="1"/>
  <c r="M1995" i="4"/>
  <c r="X1995" i="4" s="1"/>
  <c r="N1995" i="4"/>
  <c r="Y1995" i="4" s="1"/>
  <c r="O1995" i="4"/>
  <c r="Z1995" i="4" s="1"/>
  <c r="P1995" i="4"/>
  <c r="AA1995" i="4" s="1"/>
  <c r="Q1995" i="4"/>
  <c r="AB1995" i="4" s="1"/>
  <c r="G1995" i="4"/>
  <c r="R1995" i="4" s="1"/>
  <c r="H1995" i="4"/>
  <c r="S1995" i="4" s="1"/>
  <c r="I1995" i="4"/>
  <c r="T1995" i="4" s="1"/>
  <c r="J1995" i="4"/>
  <c r="U1995" i="4" s="1"/>
  <c r="K1995" i="4"/>
  <c r="V1995" i="4" s="1"/>
  <c r="AF1996" i="4" l="1"/>
  <c r="AC1995" i="4"/>
  <c r="AD1995" i="4" s="1"/>
  <c r="AE1995" i="4" s="1"/>
  <c r="F1997" i="4"/>
  <c r="N1996" i="4"/>
  <c r="Y1996" i="4" s="1"/>
  <c r="O1996" i="4"/>
  <c r="Z1996" i="4" s="1"/>
  <c r="P1996" i="4"/>
  <c r="AA1996" i="4" s="1"/>
  <c r="Q1996" i="4"/>
  <c r="AB1996" i="4" s="1"/>
  <c r="G1996" i="4"/>
  <c r="R1996" i="4" s="1"/>
  <c r="H1996" i="4"/>
  <c r="S1996" i="4" s="1"/>
  <c r="I1996" i="4"/>
  <c r="T1996" i="4" s="1"/>
  <c r="J1996" i="4"/>
  <c r="U1996" i="4" s="1"/>
  <c r="K1996" i="4"/>
  <c r="V1996" i="4" s="1"/>
  <c r="L1996" i="4"/>
  <c r="W1996" i="4" s="1"/>
  <c r="M1996" i="4"/>
  <c r="X1996" i="4" s="1"/>
  <c r="AF1997" i="4" l="1"/>
  <c r="AC1996" i="4"/>
  <c r="AD1996" i="4" s="1"/>
  <c r="AE1996" i="4" s="1"/>
  <c r="F1998" i="4"/>
  <c r="P1997" i="4"/>
  <c r="AA1997" i="4" s="1"/>
  <c r="Q1997" i="4"/>
  <c r="AB1997" i="4" s="1"/>
  <c r="G1997" i="4"/>
  <c r="R1997" i="4" s="1"/>
  <c r="H1997" i="4"/>
  <c r="S1997" i="4" s="1"/>
  <c r="I1997" i="4"/>
  <c r="T1997" i="4" s="1"/>
  <c r="J1997" i="4"/>
  <c r="U1997" i="4" s="1"/>
  <c r="K1997" i="4"/>
  <c r="V1997" i="4" s="1"/>
  <c r="L1997" i="4"/>
  <c r="W1997" i="4" s="1"/>
  <c r="M1997" i="4"/>
  <c r="X1997" i="4" s="1"/>
  <c r="N1997" i="4"/>
  <c r="Y1997" i="4" s="1"/>
  <c r="O1997" i="4"/>
  <c r="Z1997" i="4" s="1"/>
  <c r="AF1998" i="4" l="1"/>
  <c r="AC1997" i="4"/>
  <c r="AD1997" i="4" s="1"/>
  <c r="AE1997" i="4" s="1"/>
  <c r="F1999" i="4"/>
  <c r="G1998" i="4"/>
  <c r="R1998" i="4" s="1"/>
  <c r="H1998" i="4"/>
  <c r="S1998" i="4" s="1"/>
  <c r="I1998" i="4"/>
  <c r="T1998" i="4" s="1"/>
  <c r="J1998" i="4"/>
  <c r="U1998" i="4" s="1"/>
  <c r="K1998" i="4"/>
  <c r="V1998" i="4" s="1"/>
  <c r="L1998" i="4"/>
  <c r="W1998" i="4" s="1"/>
  <c r="M1998" i="4"/>
  <c r="X1998" i="4" s="1"/>
  <c r="N1998" i="4"/>
  <c r="Y1998" i="4" s="1"/>
  <c r="O1998" i="4"/>
  <c r="Z1998" i="4" s="1"/>
  <c r="P1998" i="4"/>
  <c r="AA1998" i="4" s="1"/>
  <c r="Q1998" i="4"/>
  <c r="AB1998" i="4" s="1"/>
  <c r="AF1999" i="4" l="1"/>
  <c r="AC1998" i="4"/>
  <c r="AD1998" i="4" s="1"/>
  <c r="AE1998" i="4" s="1"/>
  <c r="F2000" i="4"/>
  <c r="H1999" i="4"/>
  <c r="S1999" i="4" s="1"/>
  <c r="I1999" i="4"/>
  <c r="T1999" i="4" s="1"/>
  <c r="J1999" i="4"/>
  <c r="U1999" i="4" s="1"/>
  <c r="K1999" i="4"/>
  <c r="V1999" i="4" s="1"/>
  <c r="L1999" i="4"/>
  <c r="W1999" i="4" s="1"/>
  <c r="M1999" i="4"/>
  <c r="X1999" i="4" s="1"/>
  <c r="N1999" i="4"/>
  <c r="Y1999" i="4" s="1"/>
  <c r="O1999" i="4"/>
  <c r="Z1999" i="4" s="1"/>
  <c r="P1999" i="4"/>
  <c r="AA1999" i="4" s="1"/>
  <c r="Q1999" i="4"/>
  <c r="AB1999" i="4" s="1"/>
  <c r="G1999" i="4"/>
  <c r="R1999" i="4" s="1"/>
  <c r="AF2000" i="4" l="1"/>
  <c r="AC1999" i="4"/>
  <c r="AD1999" i="4" s="1"/>
  <c r="AE1999" i="4" s="1"/>
  <c r="F2001" i="4"/>
  <c r="J2000" i="4"/>
  <c r="U2000" i="4" s="1"/>
  <c r="K2000" i="4"/>
  <c r="V2000" i="4" s="1"/>
  <c r="L2000" i="4"/>
  <c r="W2000" i="4" s="1"/>
  <c r="M2000" i="4"/>
  <c r="X2000" i="4" s="1"/>
  <c r="N2000" i="4"/>
  <c r="Y2000" i="4" s="1"/>
  <c r="O2000" i="4"/>
  <c r="Z2000" i="4" s="1"/>
  <c r="P2000" i="4"/>
  <c r="AA2000" i="4" s="1"/>
  <c r="Q2000" i="4"/>
  <c r="AB2000" i="4" s="1"/>
  <c r="G2000" i="4"/>
  <c r="R2000" i="4" s="1"/>
  <c r="H2000" i="4"/>
  <c r="S2000" i="4" s="1"/>
  <c r="I2000" i="4"/>
  <c r="T2000" i="4" s="1"/>
  <c r="AF2001" i="4" l="1"/>
  <c r="AC2000" i="4"/>
  <c r="AD2000" i="4" s="1"/>
  <c r="AE2000" i="4" s="1"/>
  <c r="F2002" i="4"/>
  <c r="L2001" i="4"/>
  <c r="W2001" i="4" s="1"/>
  <c r="M2001" i="4"/>
  <c r="X2001" i="4" s="1"/>
  <c r="N2001" i="4"/>
  <c r="Y2001" i="4" s="1"/>
  <c r="O2001" i="4"/>
  <c r="Z2001" i="4" s="1"/>
  <c r="P2001" i="4"/>
  <c r="AA2001" i="4" s="1"/>
  <c r="Q2001" i="4"/>
  <c r="AB2001" i="4" s="1"/>
  <c r="G2001" i="4"/>
  <c r="R2001" i="4" s="1"/>
  <c r="H2001" i="4"/>
  <c r="S2001" i="4" s="1"/>
  <c r="I2001" i="4"/>
  <c r="T2001" i="4" s="1"/>
  <c r="J2001" i="4"/>
  <c r="U2001" i="4" s="1"/>
  <c r="K2001" i="4"/>
  <c r="V2001" i="4" s="1"/>
  <c r="AF2002" i="4" l="1"/>
  <c r="AC2001" i="4"/>
  <c r="AD2001" i="4" s="1"/>
  <c r="AE2001" i="4" s="1"/>
  <c r="F2003" i="4"/>
  <c r="N2002" i="4"/>
  <c r="Y2002" i="4" s="1"/>
  <c r="O2002" i="4"/>
  <c r="Z2002" i="4" s="1"/>
  <c r="P2002" i="4"/>
  <c r="AA2002" i="4" s="1"/>
  <c r="Q2002" i="4"/>
  <c r="AB2002" i="4" s="1"/>
  <c r="G2002" i="4"/>
  <c r="R2002" i="4" s="1"/>
  <c r="H2002" i="4"/>
  <c r="S2002" i="4" s="1"/>
  <c r="I2002" i="4"/>
  <c r="T2002" i="4" s="1"/>
  <c r="J2002" i="4"/>
  <c r="U2002" i="4" s="1"/>
  <c r="K2002" i="4"/>
  <c r="V2002" i="4" s="1"/>
  <c r="L2002" i="4"/>
  <c r="W2002" i="4" s="1"/>
  <c r="M2002" i="4"/>
  <c r="X2002" i="4" s="1"/>
  <c r="AF2003" i="4" l="1"/>
  <c r="AC2002" i="4"/>
  <c r="AD2002" i="4" s="1"/>
  <c r="AE2002" i="4" s="1"/>
  <c r="F2004" i="4"/>
  <c r="P2003" i="4"/>
  <c r="AA2003" i="4" s="1"/>
  <c r="Q2003" i="4"/>
  <c r="AB2003" i="4" s="1"/>
  <c r="G2003" i="4"/>
  <c r="R2003" i="4" s="1"/>
  <c r="H2003" i="4"/>
  <c r="S2003" i="4" s="1"/>
  <c r="I2003" i="4"/>
  <c r="T2003" i="4" s="1"/>
  <c r="J2003" i="4"/>
  <c r="U2003" i="4" s="1"/>
  <c r="K2003" i="4"/>
  <c r="V2003" i="4" s="1"/>
  <c r="L2003" i="4"/>
  <c r="W2003" i="4" s="1"/>
  <c r="M2003" i="4"/>
  <c r="X2003" i="4" s="1"/>
  <c r="N2003" i="4"/>
  <c r="Y2003" i="4" s="1"/>
  <c r="O2003" i="4"/>
  <c r="Z2003" i="4" s="1"/>
  <c r="AF2004" i="4" l="1"/>
  <c r="AC2003" i="4"/>
  <c r="AD2003" i="4" s="1"/>
  <c r="AE2003" i="4" s="1"/>
  <c r="F2005" i="4"/>
  <c r="G2004" i="4"/>
  <c r="R2004" i="4" s="1"/>
  <c r="H2004" i="4"/>
  <c r="S2004" i="4" s="1"/>
  <c r="I2004" i="4"/>
  <c r="T2004" i="4" s="1"/>
  <c r="J2004" i="4"/>
  <c r="U2004" i="4" s="1"/>
  <c r="K2004" i="4"/>
  <c r="V2004" i="4" s="1"/>
  <c r="L2004" i="4"/>
  <c r="W2004" i="4" s="1"/>
  <c r="M2004" i="4"/>
  <c r="X2004" i="4" s="1"/>
  <c r="N2004" i="4"/>
  <c r="Y2004" i="4" s="1"/>
  <c r="O2004" i="4"/>
  <c r="Z2004" i="4" s="1"/>
  <c r="P2004" i="4"/>
  <c r="AA2004" i="4" s="1"/>
  <c r="Q2004" i="4"/>
  <c r="AB2004" i="4" s="1"/>
  <c r="AF2005" i="4" l="1"/>
  <c r="AC2004" i="4"/>
  <c r="AD2004" i="4" s="1"/>
  <c r="AE2004" i="4" s="1"/>
  <c r="F2006" i="4"/>
  <c r="H2005" i="4"/>
  <c r="S2005" i="4" s="1"/>
  <c r="I2005" i="4"/>
  <c r="T2005" i="4" s="1"/>
  <c r="J2005" i="4"/>
  <c r="U2005" i="4" s="1"/>
  <c r="K2005" i="4"/>
  <c r="V2005" i="4" s="1"/>
  <c r="L2005" i="4"/>
  <c r="W2005" i="4" s="1"/>
  <c r="M2005" i="4"/>
  <c r="X2005" i="4" s="1"/>
  <c r="N2005" i="4"/>
  <c r="Y2005" i="4" s="1"/>
  <c r="O2005" i="4"/>
  <c r="Z2005" i="4" s="1"/>
  <c r="P2005" i="4"/>
  <c r="AA2005" i="4" s="1"/>
  <c r="Q2005" i="4"/>
  <c r="AB2005" i="4" s="1"/>
  <c r="G2005" i="4"/>
  <c r="R2005" i="4" s="1"/>
  <c r="AF2006" i="4" l="1"/>
  <c r="AC2005" i="4"/>
  <c r="AD2005" i="4" s="1"/>
  <c r="AE2005" i="4" s="1"/>
  <c r="F2007" i="4"/>
  <c r="J2006" i="4"/>
  <c r="U2006" i="4" s="1"/>
  <c r="K2006" i="4"/>
  <c r="V2006" i="4" s="1"/>
  <c r="L2006" i="4"/>
  <c r="W2006" i="4" s="1"/>
  <c r="M2006" i="4"/>
  <c r="X2006" i="4" s="1"/>
  <c r="N2006" i="4"/>
  <c r="Y2006" i="4" s="1"/>
  <c r="O2006" i="4"/>
  <c r="Z2006" i="4" s="1"/>
  <c r="P2006" i="4"/>
  <c r="AA2006" i="4" s="1"/>
  <c r="Q2006" i="4"/>
  <c r="AB2006" i="4" s="1"/>
  <c r="G2006" i="4"/>
  <c r="R2006" i="4" s="1"/>
  <c r="H2006" i="4"/>
  <c r="S2006" i="4" s="1"/>
  <c r="I2006" i="4"/>
  <c r="T2006" i="4" s="1"/>
  <c r="AF2007" i="4" l="1"/>
  <c r="AC2006" i="4"/>
  <c r="AD2006" i="4" s="1"/>
  <c r="AE2006" i="4" s="1"/>
  <c r="F2008" i="4"/>
  <c r="L2007" i="4"/>
  <c r="W2007" i="4" s="1"/>
  <c r="M2007" i="4"/>
  <c r="X2007" i="4" s="1"/>
  <c r="N2007" i="4"/>
  <c r="Y2007" i="4" s="1"/>
  <c r="O2007" i="4"/>
  <c r="Z2007" i="4" s="1"/>
  <c r="P2007" i="4"/>
  <c r="AA2007" i="4" s="1"/>
  <c r="Q2007" i="4"/>
  <c r="AB2007" i="4" s="1"/>
  <c r="G2007" i="4"/>
  <c r="R2007" i="4" s="1"/>
  <c r="H2007" i="4"/>
  <c r="S2007" i="4" s="1"/>
  <c r="I2007" i="4"/>
  <c r="T2007" i="4" s="1"/>
  <c r="J2007" i="4"/>
  <c r="U2007" i="4" s="1"/>
  <c r="K2007" i="4"/>
  <c r="V2007" i="4" s="1"/>
  <c r="AF2008" i="4" l="1"/>
  <c r="AC2007" i="4"/>
  <c r="AD2007" i="4" s="1"/>
  <c r="AE2007" i="4" s="1"/>
  <c r="F2009" i="4"/>
  <c r="N2008" i="4"/>
  <c r="Y2008" i="4" s="1"/>
  <c r="O2008" i="4"/>
  <c r="Z2008" i="4" s="1"/>
  <c r="P2008" i="4"/>
  <c r="AA2008" i="4" s="1"/>
  <c r="Q2008" i="4"/>
  <c r="AB2008" i="4" s="1"/>
  <c r="G2008" i="4"/>
  <c r="R2008" i="4" s="1"/>
  <c r="H2008" i="4"/>
  <c r="S2008" i="4" s="1"/>
  <c r="I2008" i="4"/>
  <c r="T2008" i="4" s="1"/>
  <c r="J2008" i="4"/>
  <c r="U2008" i="4" s="1"/>
  <c r="K2008" i="4"/>
  <c r="V2008" i="4" s="1"/>
  <c r="L2008" i="4"/>
  <c r="W2008" i="4" s="1"/>
  <c r="M2008" i="4"/>
  <c r="X2008" i="4" s="1"/>
  <c r="AF2009" i="4" l="1"/>
  <c r="AC2008" i="4"/>
  <c r="AD2008" i="4" s="1"/>
  <c r="AE2008" i="4" s="1"/>
  <c r="F2010" i="4"/>
  <c r="P2009" i="4"/>
  <c r="AA2009" i="4" s="1"/>
  <c r="Q2009" i="4"/>
  <c r="AB2009" i="4" s="1"/>
  <c r="G2009" i="4"/>
  <c r="R2009" i="4" s="1"/>
  <c r="H2009" i="4"/>
  <c r="S2009" i="4" s="1"/>
  <c r="I2009" i="4"/>
  <c r="T2009" i="4" s="1"/>
  <c r="J2009" i="4"/>
  <c r="U2009" i="4" s="1"/>
  <c r="K2009" i="4"/>
  <c r="V2009" i="4" s="1"/>
  <c r="L2009" i="4"/>
  <c r="W2009" i="4" s="1"/>
  <c r="M2009" i="4"/>
  <c r="X2009" i="4" s="1"/>
  <c r="N2009" i="4"/>
  <c r="Y2009" i="4" s="1"/>
  <c r="O2009" i="4"/>
  <c r="Z2009" i="4" s="1"/>
  <c r="AF2010" i="4" l="1"/>
  <c r="AC2009" i="4"/>
  <c r="AD2009" i="4" s="1"/>
  <c r="AE2009" i="4" s="1"/>
  <c r="F2011" i="4"/>
  <c r="G2010" i="4"/>
  <c r="R2010" i="4" s="1"/>
  <c r="H2010" i="4"/>
  <c r="S2010" i="4" s="1"/>
  <c r="I2010" i="4"/>
  <c r="T2010" i="4" s="1"/>
  <c r="J2010" i="4"/>
  <c r="U2010" i="4" s="1"/>
  <c r="K2010" i="4"/>
  <c r="V2010" i="4" s="1"/>
  <c r="L2010" i="4"/>
  <c r="W2010" i="4" s="1"/>
  <c r="M2010" i="4"/>
  <c r="X2010" i="4" s="1"/>
  <c r="N2010" i="4"/>
  <c r="Y2010" i="4" s="1"/>
  <c r="O2010" i="4"/>
  <c r="Z2010" i="4" s="1"/>
  <c r="P2010" i="4"/>
  <c r="AA2010" i="4" s="1"/>
  <c r="Q2010" i="4"/>
  <c r="AB2010" i="4" s="1"/>
  <c r="AF2011" i="4" l="1"/>
  <c r="AC2010" i="4"/>
  <c r="AD2010" i="4" s="1"/>
  <c r="AE2010" i="4" s="1"/>
  <c r="F2012" i="4"/>
  <c r="H2011" i="4"/>
  <c r="S2011" i="4" s="1"/>
  <c r="I2011" i="4"/>
  <c r="T2011" i="4" s="1"/>
  <c r="J2011" i="4"/>
  <c r="U2011" i="4" s="1"/>
  <c r="K2011" i="4"/>
  <c r="V2011" i="4" s="1"/>
  <c r="L2011" i="4"/>
  <c r="W2011" i="4" s="1"/>
  <c r="M2011" i="4"/>
  <c r="X2011" i="4" s="1"/>
  <c r="N2011" i="4"/>
  <c r="Y2011" i="4" s="1"/>
  <c r="O2011" i="4"/>
  <c r="Z2011" i="4" s="1"/>
  <c r="P2011" i="4"/>
  <c r="AA2011" i="4" s="1"/>
  <c r="Q2011" i="4"/>
  <c r="AB2011" i="4" s="1"/>
  <c r="G2011" i="4"/>
  <c r="R2011" i="4" s="1"/>
  <c r="AF2012" i="4" l="1"/>
  <c r="AC2011" i="4"/>
  <c r="AD2011" i="4" s="1"/>
  <c r="AE2011" i="4" s="1"/>
  <c r="F2013" i="4"/>
  <c r="J2012" i="4"/>
  <c r="U2012" i="4" s="1"/>
  <c r="K2012" i="4"/>
  <c r="V2012" i="4" s="1"/>
  <c r="L2012" i="4"/>
  <c r="W2012" i="4" s="1"/>
  <c r="M2012" i="4"/>
  <c r="X2012" i="4" s="1"/>
  <c r="N2012" i="4"/>
  <c r="Y2012" i="4" s="1"/>
  <c r="O2012" i="4"/>
  <c r="Z2012" i="4" s="1"/>
  <c r="P2012" i="4"/>
  <c r="AA2012" i="4" s="1"/>
  <c r="Q2012" i="4"/>
  <c r="AB2012" i="4" s="1"/>
  <c r="G2012" i="4"/>
  <c r="R2012" i="4" s="1"/>
  <c r="H2012" i="4"/>
  <c r="S2012" i="4" s="1"/>
  <c r="I2012" i="4"/>
  <c r="T2012" i="4" s="1"/>
  <c r="AF2013" i="4" l="1"/>
  <c r="AC2012" i="4"/>
  <c r="AD2012" i="4" s="1"/>
  <c r="AE2012" i="4" s="1"/>
  <c r="F2014" i="4"/>
  <c r="L2013" i="4"/>
  <c r="W2013" i="4" s="1"/>
  <c r="M2013" i="4"/>
  <c r="X2013" i="4" s="1"/>
  <c r="N2013" i="4"/>
  <c r="Y2013" i="4" s="1"/>
  <c r="O2013" i="4"/>
  <c r="Z2013" i="4" s="1"/>
  <c r="P2013" i="4"/>
  <c r="AA2013" i="4" s="1"/>
  <c r="Q2013" i="4"/>
  <c r="AB2013" i="4" s="1"/>
  <c r="G2013" i="4"/>
  <c r="R2013" i="4" s="1"/>
  <c r="H2013" i="4"/>
  <c r="S2013" i="4" s="1"/>
  <c r="I2013" i="4"/>
  <c r="T2013" i="4" s="1"/>
  <c r="J2013" i="4"/>
  <c r="U2013" i="4" s="1"/>
  <c r="K2013" i="4"/>
  <c r="V2013" i="4" s="1"/>
  <c r="AF2014" i="4" l="1"/>
  <c r="AC2013" i="4"/>
  <c r="AD2013" i="4" s="1"/>
  <c r="AE2013" i="4" s="1"/>
  <c r="F2015" i="4"/>
  <c r="N2014" i="4"/>
  <c r="Y2014" i="4" s="1"/>
  <c r="O2014" i="4"/>
  <c r="Z2014" i="4" s="1"/>
  <c r="P2014" i="4"/>
  <c r="AA2014" i="4" s="1"/>
  <c r="Q2014" i="4"/>
  <c r="AB2014" i="4" s="1"/>
  <c r="G2014" i="4"/>
  <c r="R2014" i="4" s="1"/>
  <c r="H2014" i="4"/>
  <c r="S2014" i="4" s="1"/>
  <c r="I2014" i="4"/>
  <c r="T2014" i="4" s="1"/>
  <c r="J2014" i="4"/>
  <c r="U2014" i="4" s="1"/>
  <c r="K2014" i="4"/>
  <c r="V2014" i="4" s="1"/>
  <c r="L2014" i="4"/>
  <c r="W2014" i="4" s="1"/>
  <c r="M2014" i="4"/>
  <c r="X2014" i="4" s="1"/>
  <c r="AF2015" i="4" l="1"/>
  <c r="AC2014" i="4"/>
  <c r="AD2014" i="4" s="1"/>
  <c r="AE2014" i="4" s="1"/>
  <c r="F2016" i="4"/>
  <c r="P2015" i="4"/>
  <c r="AA2015" i="4" s="1"/>
  <c r="Q2015" i="4"/>
  <c r="AB2015" i="4" s="1"/>
  <c r="G2015" i="4"/>
  <c r="R2015" i="4" s="1"/>
  <c r="H2015" i="4"/>
  <c r="S2015" i="4" s="1"/>
  <c r="I2015" i="4"/>
  <c r="T2015" i="4" s="1"/>
  <c r="J2015" i="4"/>
  <c r="U2015" i="4" s="1"/>
  <c r="K2015" i="4"/>
  <c r="V2015" i="4" s="1"/>
  <c r="L2015" i="4"/>
  <c r="W2015" i="4" s="1"/>
  <c r="M2015" i="4"/>
  <c r="X2015" i="4" s="1"/>
  <c r="N2015" i="4"/>
  <c r="Y2015" i="4" s="1"/>
  <c r="O2015" i="4"/>
  <c r="Z2015" i="4" s="1"/>
  <c r="AF2016" i="4" l="1"/>
  <c r="AC2015" i="4"/>
  <c r="AD2015" i="4" s="1"/>
  <c r="AE2015" i="4" s="1"/>
  <c r="F2017" i="4"/>
  <c r="G2016" i="4"/>
  <c r="R2016" i="4" s="1"/>
  <c r="H2016" i="4"/>
  <c r="S2016" i="4" s="1"/>
  <c r="I2016" i="4"/>
  <c r="T2016" i="4" s="1"/>
  <c r="J2016" i="4"/>
  <c r="U2016" i="4" s="1"/>
  <c r="K2016" i="4"/>
  <c r="V2016" i="4" s="1"/>
  <c r="L2016" i="4"/>
  <c r="W2016" i="4" s="1"/>
  <c r="M2016" i="4"/>
  <c r="X2016" i="4" s="1"/>
  <c r="N2016" i="4"/>
  <c r="Y2016" i="4" s="1"/>
  <c r="O2016" i="4"/>
  <c r="Z2016" i="4" s="1"/>
  <c r="P2016" i="4"/>
  <c r="AA2016" i="4" s="1"/>
  <c r="Q2016" i="4"/>
  <c r="AB2016" i="4" s="1"/>
  <c r="AF2017" i="4" l="1"/>
  <c r="AC2016" i="4"/>
  <c r="AD2016" i="4" s="1"/>
  <c r="AE2016" i="4" s="1"/>
  <c r="F2018" i="4"/>
  <c r="H2017" i="4"/>
  <c r="S2017" i="4" s="1"/>
  <c r="I2017" i="4"/>
  <c r="T2017" i="4" s="1"/>
  <c r="J2017" i="4"/>
  <c r="U2017" i="4" s="1"/>
  <c r="K2017" i="4"/>
  <c r="V2017" i="4" s="1"/>
  <c r="L2017" i="4"/>
  <c r="W2017" i="4" s="1"/>
  <c r="M2017" i="4"/>
  <c r="X2017" i="4" s="1"/>
  <c r="N2017" i="4"/>
  <c r="Y2017" i="4" s="1"/>
  <c r="O2017" i="4"/>
  <c r="Z2017" i="4" s="1"/>
  <c r="P2017" i="4"/>
  <c r="AA2017" i="4" s="1"/>
  <c r="Q2017" i="4"/>
  <c r="AB2017" i="4" s="1"/>
  <c r="G2017" i="4"/>
  <c r="R2017" i="4" s="1"/>
  <c r="AF2018" i="4" l="1"/>
  <c r="AC2017" i="4"/>
  <c r="AD2017" i="4" s="1"/>
  <c r="AE2017" i="4" s="1"/>
  <c r="F2019" i="4"/>
  <c r="J2018" i="4"/>
  <c r="U2018" i="4" s="1"/>
  <c r="K2018" i="4"/>
  <c r="V2018" i="4" s="1"/>
  <c r="L2018" i="4"/>
  <c r="W2018" i="4" s="1"/>
  <c r="M2018" i="4"/>
  <c r="X2018" i="4" s="1"/>
  <c r="N2018" i="4"/>
  <c r="Y2018" i="4" s="1"/>
  <c r="O2018" i="4"/>
  <c r="Z2018" i="4" s="1"/>
  <c r="P2018" i="4"/>
  <c r="AA2018" i="4" s="1"/>
  <c r="Q2018" i="4"/>
  <c r="AB2018" i="4" s="1"/>
  <c r="G2018" i="4"/>
  <c r="R2018" i="4" s="1"/>
  <c r="H2018" i="4"/>
  <c r="S2018" i="4" s="1"/>
  <c r="I2018" i="4"/>
  <c r="T2018" i="4" s="1"/>
  <c r="AF2019" i="4" l="1"/>
  <c r="AC2018" i="4"/>
  <c r="AD2018" i="4" s="1"/>
  <c r="AE2018" i="4" s="1"/>
  <c r="F2020" i="4"/>
  <c r="L2019" i="4"/>
  <c r="W2019" i="4" s="1"/>
  <c r="M2019" i="4"/>
  <c r="X2019" i="4" s="1"/>
  <c r="N2019" i="4"/>
  <c r="Y2019" i="4" s="1"/>
  <c r="O2019" i="4"/>
  <c r="Z2019" i="4" s="1"/>
  <c r="P2019" i="4"/>
  <c r="AA2019" i="4" s="1"/>
  <c r="Q2019" i="4"/>
  <c r="AB2019" i="4" s="1"/>
  <c r="G2019" i="4"/>
  <c r="R2019" i="4" s="1"/>
  <c r="H2019" i="4"/>
  <c r="S2019" i="4" s="1"/>
  <c r="I2019" i="4"/>
  <c r="T2019" i="4" s="1"/>
  <c r="J2019" i="4"/>
  <c r="U2019" i="4" s="1"/>
  <c r="K2019" i="4"/>
  <c r="V2019" i="4" s="1"/>
  <c r="AF2020" i="4" l="1"/>
  <c r="AC2019" i="4"/>
  <c r="AD2019" i="4" s="1"/>
  <c r="AE2019" i="4" s="1"/>
  <c r="F2021" i="4"/>
  <c r="N2020" i="4"/>
  <c r="Y2020" i="4" s="1"/>
  <c r="O2020" i="4"/>
  <c r="Z2020" i="4" s="1"/>
  <c r="P2020" i="4"/>
  <c r="AA2020" i="4" s="1"/>
  <c r="Q2020" i="4"/>
  <c r="AB2020" i="4" s="1"/>
  <c r="G2020" i="4"/>
  <c r="R2020" i="4" s="1"/>
  <c r="H2020" i="4"/>
  <c r="S2020" i="4" s="1"/>
  <c r="I2020" i="4"/>
  <c r="T2020" i="4" s="1"/>
  <c r="J2020" i="4"/>
  <c r="U2020" i="4" s="1"/>
  <c r="K2020" i="4"/>
  <c r="V2020" i="4" s="1"/>
  <c r="L2020" i="4"/>
  <c r="W2020" i="4" s="1"/>
  <c r="M2020" i="4"/>
  <c r="X2020" i="4" s="1"/>
  <c r="AF2021" i="4" l="1"/>
  <c r="AC2020" i="4"/>
  <c r="AD2020" i="4" s="1"/>
  <c r="AE2020" i="4" s="1"/>
  <c r="F2022" i="4"/>
  <c r="P2021" i="4"/>
  <c r="AA2021" i="4" s="1"/>
  <c r="Q2021" i="4"/>
  <c r="AB2021" i="4" s="1"/>
  <c r="G2021" i="4"/>
  <c r="R2021" i="4" s="1"/>
  <c r="H2021" i="4"/>
  <c r="S2021" i="4" s="1"/>
  <c r="I2021" i="4"/>
  <c r="T2021" i="4" s="1"/>
  <c r="J2021" i="4"/>
  <c r="U2021" i="4" s="1"/>
  <c r="K2021" i="4"/>
  <c r="V2021" i="4" s="1"/>
  <c r="L2021" i="4"/>
  <c r="W2021" i="4" s="1"/>
  <c r="M2021" i="4"/>
  <c r="X2021" i="4" s="1"/>
  <c r="N2021" i="4"/>
  <c r="Y2021" i="4" s="1"/>
  <c r="O2021" i="4"/>
  <c r="Z2021" i="4" s="1"/>
  <c r="AF2022" i="4" l="1"/>
  <c r="AC2021" i="4"/>
  <c r="AD2021" i="4" s="1"/>
  <c r="AE2021" i="4" s="1"/>
  <c r="F2023" i="4"/>
  <c r="G2022" i="4"/>
  <c r="R2022" i="4" s="1"/>
  <c r="H2022" i="4"/>
  <c r="S2022" i="4" s="1"/>
  <c r="I2022" i="4"/>
  <c r="T2022" i="4" s="1"/>
  <c r="J2022" i="4"/>
  <c r="U2022" i="4" s="1"/>
  <c r="K2022" i="4"/>
  <c r="V2022" i="4" s="1"/>
  <c r="L2022" i="4"/>
  <c r="W2022" i="4" s="1"/>
  <c r="M2022" i="4"/>
  <c r="X2022" i="4" s="1"/>
  <c r="N2022" i="4"/>
  <c r="Y2022" i="4" s="1"/>
  <c r="O2022" i="4"/>
  <c r="Z2022" i="4" s="1"/>
  <c r="P2022" i="4"/>
  <c r="AA2022" i="4" s="1"/>
  <c r="Q2022" i="4"/>
  <c r="AB2022" i="4" s="1"/>
  <c r="AF2023" i="4" l="1"/>
  <c r="AC2022" i="4"/>
  <c r="AD2022" i="4" s="1"/>
  <c r="AE2022" i="4" s="1"/>
  <c r="F2024" i="4"/>
  <c r="H2023" i="4"/>
  <c r="S2023" i="4" s="1"/>
  <c r="I2023" i="4"/>
  <c r="T2023" i="4" s="1"/>
  <c r="J2023" i="4"/>
  <c r="U2023" i="4" s="1"/>
  <c r="K2023" i="4"/>
  <c r="V2023" i="4" s="1"/>
  <c r="L2023" i="4"/>
  <c r="W2023" i="4" s="1"/>
  <c r="M2023" i="4"/>
  <c r="X2023" i="4" s="1"/>
  <c r="N2023" i="4"/>
  <c r="Y2023" i="4" s="1"/>
  <c r="O2023" i="4"/>
  <c r="Z2023" i="4" s="1"/>
  <c r="P2023" i="4"/>
  <c r="AA2023" i="4" s="1"/>
  <c r="Q2023" i="4"/>
  <c r="AB2023" i="4" s="1"/>
  <c r="G2023" i="4"/>
  <c r="R2023" i="4" s="1"/>
  <c r="AF2024" i="4" l="1"/>
  <c r="AC2023" i="4"/>
  <c r="AD2023" i="4" s="1"/>
  <c r="AE2023" i="4" s="1"/>
  <c r="F2025" i="4"/>
  <c r="J2024" i="4"/>
  <c r="U2024" i="4" s="1"/>
  <c r="K2024" i="4"/>
  <c r="V2024" i="4" s="1"/>
  <c r="L2024" i="4"/>
  <c r="W2024" i="4" s="1"/>
  <c r="M2024" i="4"/>
  <c r="X2024" i="4" s="1"/>
  <c r="N2024" i="4"/>
  <c r="Y2024" i="4" s="1"/>
  <c r="O2024" i="4"/>
  <c r="Z2024" i="4" s="1"/>
  <c r="P2024" i="4"/>
  <c r="AA2024" i="4" s="1"/>
  <c r="Q2024" i="4"/>
  <c r="AB2024" i="4" s="1"/>
  <c r="G2024" i="4"/>
  <c r="R2024" i="4" s="1"/>
  <c r="H2024" i="4"/>
  <c r="S2024" i="4" s="1"/>
  <c r="I2024" i="4"/>
  <c r="T2024" i="4" s="1"/>
  <c r="AF2025" i="4" l="1"/>
  <c r="AC2024" i="4"/>
  <c r="AD2024" i="4" s="1"/>
  <c r="AE2024" i="4" s="1"/>
  <c r="F2026" i="4"/>
  <c r="L2025" i="4"/>
  <c r="W2025" i="4" s="1"/>
  <c r="M2025" i="4"/>
  <c r="X2025" i="4" s="1"/>
  <c r="N2025" i="4"/>
  <c r="Y2025" i="4" s="1"/>
  <c r="O2025" i="4"/>
  <c r="Z2025" i="4" s="1"/>
  <c r="P2025" i="4"/>
  <c r="AA2025" i="4" s="1"/>
  <c r="Q2025" i="4"/>
  <c r="AB2025" i="4" s="1"/>
  <c r="G2025" i="4"/>
  <c r="R2025" i="4" s="1"/>
  <c r="H2025" i="4"/>
  <c r="S2025" i="4" s="1"/>
  <c r="I2025" i="4"/>
  <c r="T2025" i="4" s="1"/>
  <c r="J2025" i="4"/>
  <c r="U2025" i="4" s="1"/>
  <c r="K2025" i="4"/>
  <c r="V2025" i="4" s="1"/>
  <c r="AF2026" i="4" l="1"/>
  <c r="AC2025" i="4"/>
  <c r="AD2025" i="4" s="1"/>
  <c r="AE2025" i="4" s="1"/>
  <c r="F2027" i="4"/>
  <c r="N2026" i="4"/>
  <c r="Y2026" i="4" s="1"/>
  <c r="O2026" i="4"/>
  <c r="Z2026" i="4" s="1"/>
  <c r="P2026" i="4"/>
  <c r="AA2026" i="4" s="1"/>
  <c r="Q2026" i="4"/>
  <c r="AB2026" i="4" s="1"/>
  <c r="G2026" i="4"/>
  <c r="R2026" i="4" s="1"/>
  <c r="H2026" i="4"/>
  <c r="S2026" i="4" s="1"/>
  <c r="I2026" i="4"/>
  <c r="T2026" i="4" s="1"/>
  <c r="J2026" i="4"/>
  <c r="U2026" i="4" s="1"/>
  <c r="K2026" i="4"/>
  <c r="V2026" i="4" s="1"/>
  <c r="L2026" i="4"/>
  <c r="W2026" i="4" s="1"/>
  <c r="M2026" i="4"/>
  <c r="X2026" i="4" s="1"/>
  <c r="AF2027" i="4" l="1"/>
  <c r="AC2026" i="4"/>
  <c r="AD2026" i="4" s="1"/>
  <c r="AE2026" i="4" s="1"/>
  <c r="F2028" i="4"/>
  <c r="P2027" i="4"/>
  <c r="AA2027" i="4" s="1"/>
  <c r="Q2027" i="4"/>
  <c r="AB2027" i="4" s="1"/>
  <c r="G2027" i="4"/>
  <c r="R2027" i="4" s="1"/>
  <c r="H2027" i="4"/>
  <c r="S2027" i="4" s="1"/>
  <c r="I2027" i="4"/>
  <c r="T2027" i="4" s="1"/>
  <c r="J2027" i="4"/>
  <c r="U2027" i="4" s="1"/>
  <c r="K2027" i="4"/>
  <c r="V2027" i="4" s="1"/>
  <c r="L2027" i="4"/>
  <c r="W2027" i="4" s="1"/>
  <c r="M2027" i="4"/>
  <c r="X2027" i="4" s="1"/>
  <c r="N2027" i="4"/>
  <c r="Y2027" i="4" s="1"/>
  <c r="O2027" i="4"/>
  <c r="Z2027" i="4" s="1"/>
  <c r="AF2028" i="4" l="1"/>
  <c r="AC2027" i="4"/>
  <c r="AD2027" i="4" s="1"/>
  <c r="AE2027" i="4" s="1"/>
  <c r="F2029" i="4"/>
  <c r="G2028" i="4"/>
  <c r="R2028" i="4" s="1"/>
  <c r="H2028" i="4"/>
  <c r="S2028" i="4" s="1"/>
  <c r="I2028" i="4"/>
  <c r="T2028" i="4" s="1"/>
  <c r="J2028" i="4"/>
  <c r="U2028" i="4" s="1"/>
  <c r="K2028" i="4"/>
  <c r="V2028" i="4" s="1"/>
  <c r="L2028" i="4"/>
  <c r="W2028" i="4" s="1"/>
  <c r="M2028" i="4"/>
  <c r="X2028" i="4" s="1"/>
  <c r="N2028" i="4"/>
  <c r="Y2028" i="4" s="1"/>
  <c r="O2028" i="4"/>
  <c r="Z2028" i="4" s="1"/>
  <c r="P2028" i="4"/>
  <c r="AA2028" i="4" s="1"/>
  <c r="Q2028" i="4"/>
  <c r="AB2028" i="4" s="1"/>
  <c r="AF2029" i="4" l="1"/>
  <c r="AC2028" i="4"/>
  <c r="AD2028" i="4" s="1"/>
  <c r="AE2028" i="4" s="1"/>
  <c r="F2030" i="4"/>
  <c r="H2029" i="4"/>
  <c r="S2029" i="4" s="1"/>
  <c r="I2029" i="4"/>
  <c r="T2029" i="4" s="1"/>
  <c r="J2029" i="4"/>
  <c r="U2029" i="4" s="1"/>
  <c r="K2029" i="4"/>
  <c r="V2029" i="4" s="1"/>
  <c r="L2029" i="4"/>
  <c r="W2029" i="4" s="1"/>
  <c r="M2029" i="4"/>
  <c r="X2029" i="4" s="1"/>
  <c r="N2029" i="4"/>
  <c r="Y2029" i="4" s="1"/>
  <c r="O2029" i="4"/>
  <c r="Z2029" i="4" s="1"/>
  <c r="P2029" i="4"/>
  <c r="AA2029" i="4" s="1"/>
  <c r="Q2029" i="4"/>
  <c r="AB2029" i="4" s="1"/>
  <c r="G2029" i="4"/>
  <c r="R2029" i="4" s="1"/>
  <c r="AF2030" i="4" l="1"/>
  <c r="AC2029" i="4"/>
  <c r="AD2029" i="4" s="1"/>
  <c r="AE2029" i="4" s="1"/>
  <c r="F2031" i="4"/>
  <c r="J2030" i="4"/>
  <c r="U2030" i="4" s="1"/>
  <c r="K2030" i="4"/>
  <c r="V2030" i="4" s="1"/>
  <c r="L2030" i="4"/>
  <c r="W2030" i="4" s="1"/>
  <c r="M2030" i="4"/>
  <c r="X2030" i="4" s="1"/>
  <c r="N2030" i="4"/>
  <c r="Y2030" i="4" s="1"/>
  <c r="O2030" i="4"/>
  <c r="Z2030" i="4" s="1"/>
  <c r="P2030" i="4"/>
  <c r="AA2030" i="4" s="1"/>
  <c r="Q2030" i="4"/>
  <c r="AB2030" i="4" s="1"/>
  <c r="G2030" i="4"/>
  <c r="R2030" i="4" s="1"/>
  <c r="H2030" i="4"/>
  <c r="S2030" i="4" s="1"/>
  <c r="I2030" i="4"/>
  <c r="T2030" i="4" s="1"/>
  <c r="AF2031" i="4" l="1"/>
  <c r="AC2030" i="4"/>
  <c r="AD2030" i="4" s="1"/>
  <c r="AE2030" i="4" s="1"/>
  <c r="F2032" i="4"/>
  <c r="L2031" i="4"/>
  <c r="W2031" i="4" s="1"/>
  <c r="M2031" i="4"/>
  <c r="X2031" i="4" s="1"/>
  <c r="N2031" i="4"/>
  <c r="Y2031" i="4" s="1"/>
  <c r="O2031" i="4"/>
  <c r="Z2031" i="4" s="1"/>
  <c r="P2031" i="4"/>
  <c r="AA2031" i="4" s="1"/>
  <c r="Q2031" i="4"/>
  <c r="AB2031" i="4" s="1"/>
  <c r="G2031" i="4"/>
  <c r="R2031" i="4" s="1"/>
  <c r="H2031" i="4"/>
  <c r="S2031" i="4" s="1"/>
  <c r="I2031" i="4"/>
  <c r="T2031" i="4" s="1"/>
  <c r="J2031" i="4"/>
  <c r="U2031" i="4" s="1"/>
  <c r="K2031" i="4"/>
  <c r="V2031" i="4" s="1"/>
  <c r="AF2032" i="4" l="1"/>
  <c r="AC2031" i="4"/>
  <c r="AD2031" i="4" s="1"/>
  <c r="AE2031" i="4" s="1"/>
  <c r="F2033" i="4"/>
  <c r="N2032" i="4"/>
  <c r="Y2032" i="4" s="1"/>
  <c r="O2032" i="4"/>
  <c r="Z2032" i="4" s="1"/>
  <c r="P2032" i="4"/>
  <c r="AA2032" i="4" s="1"/>
  <c r="Q2032" i="4"/>
  <c r="AB2032" i="4" s="1"/>
  <c r="G2032" i="4"/>
  <c r="R2032" i="4" s="1"/>
  <c r="H2032" i="4"/>
  <c r="S2032" i="4" s="1"/>
  <c r="I2032" i="4"/>
  <c r="T2032" i="4" s="1"/>
  <c r="J2032" i="4"/>
  <c r="U2032" i="4" s="1"/>
  <c r="K2032" i="4"/>
  <c r="V2032" i="4" s="1"/>
  <c r="L2032" i="4"/>
  <c r="W2032" i="4" s="1"/>
  <c r="M2032" i="4"/>
  <c r="X2032" i="4" s="1"/>
  <c r="AF2033" i="4" l="1"/>
  <c r="AC2032" i="4"/>
  <c r="AD2032" i="4" s="1"/>
  <c r="AE2032" i="4" s="1"/>
  <c r="F2034" i="4"/>
  <c r="P2033" i="4"/>
  <c r="AA2033" i="4" s="1"/>
  <c r="Q2033" i="4"/>
  <c r="AB2033" i="4" s="1"/>
  <c r="G2033" i="4"/>
  <c r="R2033" i="4" s="1"/>
  <c r="H2033" i="4"/>
  <c r="S2033" i="4" s="1"/>
  <c r="I2033" i="4"/>
  <c r="T2033" i="4" s="1"/>
  <c r="J2033" i="4"/>
  <c r="U2033" i="4" s="1"/>
  <c r="K2033" i="4"/>
  <c r="V2033" i="4" s="1"/>
  <c r="L2033" i="4"/>
  <c r="W2033" i="4" s="1"/>
  <c r="M2033" i="4"/>
  <c r="X2033" i="4" s="1"/>
  <c r="N2033" i="4"/>
  <c r="Y2033" i="4" s="1"/>
  <c r="O2033" i="4"/>
  <c r="Z2033" i="4" s="1"/>
  <c r="AF2034" i="4" l="1"/>
  <c r="AC2033" i="4"/>
  <c r="AD2033" i="4" s="1"/>
  <c r="AE2033" i="4" s="1"/>
  <c r="F2035" i="4"/>
  <c r="G2034" i="4"/>
  <c r="R2034" i="4" s="1"/>
  <c r="H2034" i="4"/>
  <c r="S2034" i="4" s="1"/>
  <c r="I2034" i="4"/>
  <c r="T2034" i="4" s="1"/>
  <c r="J2034" i="4"/>
  <c r="U2034" i="4" s="1"/>
  <c r="K2034" i="4"/>
  <c r="V2034" i="4" s="1"/>
  <c r="L2034" i="4"/>
  <c r="W2034" i="4" s="1"/>
  <c r="M2034" i="4"/>
  <c r="X2034" i="4" s="1"/>
  <c r="N2034" i="4"/>
  <c r="Y2034" i="4" s="1"/>
  <c r="O2034" i="4"/>
  <c r="Z2034" i="4" s="1"/>
  <c r="P2034" i="4"/>
  <c r="AA2034" i="4" s="1"/>
  <c r="Q2034" i="4"/>
  <c r="AB2034" i="4" s="1"/>
  <c r="AF2035" i="4" l="1"/>
  <c r="AC2034" i="4"/>
  <c r="AD2034" i="4" s="1"/>
  <c r="AE2034" i="4" s="1"/>
  <c r="F2036" i="4"/>
  <c r="H2035" i="4"/>
  <c r="S2035" i="4" s="1"/>
  <c r="I2035" i="4"/>
  <c r="T2035" i="4" s="1"/>
  <c r="J2035" i="4"/>
  <c r="U2035" i="4" s="1"/>
  <c r="K2035" i="4"/>
  <c r="V2035" i="4" s="1"/>
  <c r="L2035" i="4"/>
  <c r="W2035" i="4" s="1"/>
  <c r="M2035" i="4"/>
  <c r="X2035" i="4" s="1"/>
  <c r="N2035" i="4"/>
  <c r="Y2035" i="4" s="1"/>
  <c r="O2035" i="4"/>
  <c r="Z2035" i="4" s="1"/>
  <c r="P2035" i="4"/>
  <c r="AA2035" i="4" s="1"/>
  <c r="Q2035" i="4"/>
  <c r="AB2035" i="4" s="1"/>
  <c r="G2035" i="4"/>
  <c r="R2035" i="4" s="1"/>
  <c r="AF2036" i="4" l="1"/>
  <c r="AC2035" i="4"/>
  <c r="AD2035" i="4" s="1"/>
  <c r="AE2035" i="4" s="1"/>
  <c r="F2037" i="4"/>
  <c r="J2036" i="4"/>
  <c r="U2036" i="4" s="1"/>
  <c r="K2036" i="4"/>
  <c r="V2036" i="4" s="1"/>
  <c r="L2036" i="4"/>
  <c r="W2036" i="4" s="1"/>
  <c r="M2036" i="4"/>
  <c r="X2036" i="4" s="1"/>
  <c r="N2036" i="4"/>
  <c r="Y2036" i="4" s="1"/>
  <c r="O2036" i="4"/>
  <c r="Z2036" i="4" s="1"/>
  <c r="P2036" i="4"/>
  <c r="AA2036" i="4" s="1"/>
  <c r="Q2036" i="4"/>
  <c r="AB2036" i="4" s="1"/>
  <c r="G2036" i="4"/>
  <c r="R2036" i="4" s="1"/>
  <c r="H2036" i="4"/>
  <c r="S2036" i="4" s="1"/>
  <c r="I2036" i="4"/>
  <c r="T2036" i="4" s="1"/>
  <c r="AF2037" i="4" l="1"/>
  <c r="AC2036" i="4"/>
  <c r="AD2036" i="4" s="1"/>
  <c r="AE2036" i="4" s="1"/>
  <c r="F2038" i="4"/>
  <c r="L2037" i="4"/>
  <c r="W2037" i="4" s="1"/>
  <c r="M2037" i="4"/>
  <c r="X2037" i="4" s="1"/>
  <c r="N2037" i="4"/>
  <c r="Y2037" i="4" s="1"/>
  <c r="O2037" i="4"/>
  <c r="Z2037" i="4" s="1"/>
  <c r="P2037" i="4"/>
  <c r="AA2037" i="4" s="1"/>
  <c r="Q2037" i="4"/>
  <c r="AB2037" i="4" s="1"/>
  <c r="G2037" i="4"/>
  <c r="R2037" i="4" s="1"/>
  <c r="H2037" i="4"/>
  <c r="S2037" i="4" s="1"/>
  <c r="I2037" i="4"/>
  <c r="T2037" i="4" s="1"/>
  <c r="J2037" i="4"/>
  <c r="U2037" i="4" s="1"/>
  <c r="K2037" i="4"/>
  <c r="V2037" i="4" s="1"/>
  <c r="AF2038" i="4" l="1"/>
  <c r="AC2037" i="4"/>
  <c r="AD2037" i="4" s="1"/>
  <c r="AE2037" i="4" s="1"/>
  <c r="F2039" i="4"/>
  <c r="N2038" i="4"/>
  <c r="Y2038" i="4" s="1"/>
  <c r="O2038" i="4"/>
  <c r="Z2038" i="4" s="1"/>
  <c r="P2038" i="4"/>
  <c r="AA2038" i="4" s="1"/>
  <c r="Q2038" i="4"/>
  <c r="AB2038" i="4" s="1"/>
  <c r="G2038" i="4"/>
  <c r="R2038" i="4" s="1"/>
  <c r="H2038" i="4"/>
  <c r="S2038" i="4" s="1"/>
  <c r="I2038" i="4"/>
  <c r="T2038" i="4" s="1"/>
  <c r="J2038" i="4"/>
  <c r="U2038" i="4" s="1"/>
  <c r="K2038" i="4"/>
  <c r="V2038" i="4" s="1"/>
  <c r="L2038" i="4"/>
  <c r="W2038" i="4" s="1"/>
  <c r="M2038" i="4"/>
  <c r="X2038" i="4" s="1"/>
  <c r="AF2039" i="4" l="1"/>
  <c r="AC2038" i="4"/>
  <c r="AD2038" i="4" s="1"/>
  <c r="AE2038" i="4" s="1"/>
  <c r="F2040" i="4"/>
  <c r="P2039" i="4"/>
  <c r="AA2039" i="4" s="1"/>
  <c r="Q2039" i="4"/>
  <c r="AB2039" i="4" s="1"/>
  <c r="G2039" i="4"/>
  <c r="R2039" i="4" s="1"/>
  <c r="H2039" i="4"/>
  <c r="S2039" i="4" s="1"/>
  <c r="I2039" i="4"/>
  <c r="T2039" i="4" s="1"/>
  <c r="J2039" i="4"/>
  <c r="U2039" i="4" s="1"/>
  <c r="K2039" i="4"/>
  <c r="V2039" i="4" s="1"/>
  <c r="L2039" i="4"/>
  <c r="W2039" i="4" s="1"/>
  <c r="M2039" i="4"/>
  <c r="X2039" i="4" s="1"/>
  <c r="N2039" i="4"/>
  <c r="Y2039" i="4" s="1"/>
  <c r="O2039" i="4"/>
  <c r="Z2039" i="4" s="1"/>
  <c r="AF2040" i="4" l="1"/>
  <c r="AC2039" i="4"/>
  <c r="AD2039" i="4" s="1"/>
  <c r="AE2039" i="4" s="1"/>
  <c r="F2041" i="4"/>
  <c r="G2040" i="4"/>
  <c r="R2040" i="4" s="1"/>
  <c r="H2040" i="4"/>
  <c r="S2040" i="4" s="1"/>
  <c r="I2040" i="4"/>
  <c r="T2040" i="4" s="1"/>
  <c r="J2040" i="4"/>
  <c r="U2040" i="4" s="1"/>
  <c r="K2040" i="4"/>
  <c r="V2040" i="4" s="1"/>
  <c r="L2040" i="4"/>
  <c r="W2040" i="4" s="1"/>
  <c r="M2040" i="4"/>
  <c r="X2040" i="4" s="1"/>
  <c r="N2040" i="4"/>
  <c r="Y2040" i="4" s="1"/>
  <c r="O2040" i="4"/>
  <c r="Z2040" i="4" s="1"/>
  <c r="P2040" i="4"/>
  <c r="AA2040" i="4" s="1"/>
  <c r="Q2040" i="4"/>
  <c r="AB2040" i="4" s="1"/>
  <c r="AF2041" i="4" l="1"/>
  <c r="AC2040" i="4"/>
  <c r="AD2040" i="4" s="1"/>
  <c r="AE2040" i="4" s="1"/>
  <c r="F2042" i="4"/>
  <c r="H2041" i="4"/>
  <c r="S2041" i="4" s="1"/>
  <c r="I2041" i="4"/>
  <c r="T2041" i="4" s="1"/>
  <c r="J2041" i="4"/>
  <c r="U2041" i="4" s="1"/>
  <c r="K2041" i="4"/>
  <c r="V2041" i="4" s="1"/>
  <c r="L2041" i="4"/>
  <c r="W2041" i="4" s="1"/>
  <c r="M2041" i="4"/>
  <c r="X2041" i="4" s="1"/>
  <c r="N2041" i="4"/>
  <c r="Y2041" i="4" s="1"/>
  <c r="O2041" i="4"/>
  <c r="Z2041" i="4" s="1"/>
  <c r="P2041" i="4"/>
  <c r="AA2041" i="4" s="1"/>
  <c r="Q2041" i="4"/>
  <c r="AB2041" i="4" s="1"/>
  <c r="G2041" i="4"/>
  <c r="R2041" i="4" s="1"/>
  <c r="AC2041" i="4" l="1"/>
  <c r="AD2041" i="4" s="1"/>
  <c r="AE2041" i="4" s="1"/>
  <c r="AF2042" i="4"/>
  <c r="F2043" i="4"/>
  <c r="J2042" i="4"/>
  <c r="U2042" i="4" s="1"/>
  <c r="K2042" i="4"/>
  <c r="V2042" i="4" s="1"/>
  <c r="L2042" i="4"/>
  <c r="W2042" i="4" s="1"/>
  <c r="M2042" i="4"/>
  <c r="X2042" i="4" s="1"/>
  <c r="N2042" i="4"/>
  <c r="Y2042" i="4" s="1"/>
  <c r="O2042" i="4"/>
  <c r="Z2042" i="4" s="1"/>
  <c r="P2042" i="4"/>
  <c r="AA2042" i="4" s="1"/>
  <c r="Q2042" i="4"/>
  <c r="AB2042" i="4" s="1"/>
  <c r="G2042" i="4"/>
  <c r="R2042" i="4" s="1"/>
  <c r="H2042" i="4"/>
  <c r="S2042" i="4" s="1"/>
  <c r="I2042" i="4"/>
  <c r="T2042" i="4" s="1"/>
  <c r="AF2043" i="4" l="1"/>
  <c r="AC2042" i="4"/>
  <c r="AD2042" i="4" s="1"/>
  <c r="AE2042" i="4" s="1"/>
  <c r="F2044" i="4"/>
  <c r="L2043" i="4"/>
  <c r="W2043" i="4" s="1"/>
  <c r="M2043" i="4"/>
  <c r="X2043" i="4" s="1"/>
  <c r="N2043" i="4"/>
  <c r="Y2043" i="4" s="1"/>
  <c r="O2043" i="4"/>
  <c r="Z2043" i="4" s="1"/>
  <c r="P2043" i="4"/>
  <c r="AA2043" i="4" s="1"/>
  <c r="Q2043" i="4"/>
  <c r="AB2043" i="4" s="1"/>
  <c r="G2043" i="4"/>
  <c r="R2043" i="4" s="1"/>
  <c r="H2043" i="4"/>
  <c r="S2043" i="4" s="1"/>
  <c r="I2043" i="4"/>
  <c r="T2043" i="4" s="1"/>
  <c r="J2043" i="4"/>
  <c r="U2043" i="4" s="1"/>
  <c r="K2043" i="4"/>
  <c r="V2043" i="4" s="1"/>
  <c r="AF2044" i="4" l="1"/>
  <c r="AC2043" i="4"/>
  <c r="AD2043" i="4" s="1"/>
  <c r="AE2043" i="4" s="1"/>
  <c r="F2045" i="4"/>
  <c r="N2044" i="4"/>
  <c r="Y2044" i="4" s="1"/>
  <c r="O2044" i="4"/>
  <c r="Z2044" i="4" s="1"/>
  <c r="P2044" i="4"/>
  <c r="AA2044" i="4" s="1"/>
  <c r="Q2044" i="4"/>
  <c r="AB2044" i="4" s="1"/>
  <c r="G2044" i="4"/>
  <c r="R2044" i="4" s="1"/>
  <c r="H2044" i="4"/>
  <c r="S2044" i="4" s="1"/>
  <c r="I2044" i="4"/>
  <c r="T2044" i="4" s="1"/>
  <c r="J2044" i="4"/>
  <c r="U2044" i="4" s="1"/>
  <c r="K2044" i="4"/>
  <c r="V2044" i="4" s="1"/>
  <c r="L2044" i="4"/>
  <c r="W2044" i="4" s="1"/>
  <c r="M2044" i="4"/>
  <c r="X2044" i="4" s="1"/>
  <c r="AF2045" i="4" l="1"/>
  <c r="AC2044" i="4"/>
  <c r="AD2044" i="4" s="1"/>
  <c r="AE2044" i="4" s="1"/>
  <c r="F2046" i="4"/>
  <c r="P2045" i="4"/>
  <c r="AA2045" i="4" s="1"/>
  <c r="Q2045" i="4"/>
  <c r="AB2045" i="4" s="1"/>
  <c r="G2045" i="4"/>
  <c r="R2045" i="4" s="1"/>
  <c r="H2045" i="4"/>
  <c r="S2045" i="4" s="1"/>
  <c r="I2045" i="4"/>
  <c r="T2045" i="4" s="1"/>
  <c r="J2045" i="4"/>
  <c r="U2045" i="4" s="1"/>
  <c r="K2045" i="4"/>
  <c r="V2045" i="4" s="1"/>
  <c r="L2045" i="4"/>
  <c r="W2045" i="4" s="1"/>
  <c r="M2045" i="4"/>
  <c r="X2045" i="4" s="1"/>
  <c r="N2045" i="4"/>
  <c r="Y2045" i="4" s="1"/>
  <c r="O2045" i="4"/>
  <c r="Z2045" i="4" s="1"/>
  <c r="AF2046" i="4" l="1"/>
  <c r="AC2045" i="4"/>
  <c r="AD2045" i="4" s="1"/>
  <c r="AE2045" i="4" s="1"/>
  <c r="F2047" i="4"/>
  <c r="G2046" i="4"/>
  <c r="R2046" i="4" s="1"/>
  <c r="H2046" i="4"/>
  <c r="S2046" i="4" s="1"/>
  <c r="I2046" i="4"/>
  <c r="T2046" i="4" s="1"/>
  <c r="J2046" i="4"/>
  <c r="U2046" i="4" s="1"/>
  <c r="K2046" i="4"/>
  <c r="V2046" i="4" s="1"/>
  <c r="L2046" i="4"/>
  <c r="W2046" i="4" s="1"/>
  <c r="M2046" i="4"/>
  <c r="X2046" i="4" s="1"/>
  <c r="N2046" i="4"/>
  <c r="Y2046" i="4" s="1"/>
  <c r="O2046" i="4"/>
  <c r="Z2046" i="4" s="1"/>
  <c r="P2046" i="4"/>
  <c r="AA2046" i="4" s="1"/>
  <c r="Q2046" i="4"/>
  <c r="AB2046" i="4" s="1"/>
  <c r="AF2047" i="4" l="1"/>
  <c r="AC2046" i="4"/>
  <c r="AD2046" i="4" s="1"/>
  <c r="AE2046" i="4" s="1"/>
  <c r="F2048" i="4"/>
  <c r="H2047" i="4"/>
  <c r="S2047" i="4" s="1"/>
  <c r="J2047" i="4"/>
  <c r="U2047" i="4" s="1"/>
  <c r="K2047" i="4"/>
  <c r="V2047" i="4" s="1"/>
  <c r="L2047" i="4"/>
  <c r="W2047" i="4" s="1"/>
  <c r="M2047" i="4"/>
  <c r="X2047" i="4" s="1"/>
  <c r="N2047" i="4"/>
  <c r="Y2047" i="4" s="1"/>
  <c r="O2047" i="4"/>
  <c r="Z2047" i="4" s="1"/>
  <c r="P2047" i="4"/>
  <c r="AA2047" i="4" s="1"/>
  <c r="Q2047" i="4"/>
  <c r="AB2047" i="4" s="1"/>
  <c r="I2047" i="4"/>
  <c r="T2047" i="4" s="1"/>
  <c r="G2047" i="4"/>
  <c r="R2047" i="4" s="1"/>
  <c r="AF2048" i="4" l="1"/>
  <c r="AC2047" i="4"/>
  <c r="AD2047" i="4" s="1"/>
  <c r="AE2047" i="4" s="1"/>
  <c r="F2049" i="4"/>
  <c r="J2048" i="4"/>
  <c r="U2048" i="4" s="1"/>
  <c r="L2048" i="4"/>
  <c r="W2048" i="4" s="1"/>
  <c r="M2048" i="4"/>
  <c r="X2048" i="4" s="1"/>
  <c r="N2048" i="4"/>
  <c r="Y2048" i="4" s="1"/>
  <c r="O2048" i="4"/>
  <c r="Z2048" i="4" s="1"/>
  <c r="P2048" i="4"/>
  <c r="AA2048" i="4" s="1"/>
  <c r="Q2048" i="4"/>
  <c r="AB2048" i="4" s="1"/>
  <c r="G2048" i="4"/>
  <c r="R2048" i="4" s="1"/>
  <c r="H2048" i="4"/>
  <c r="S2048" i="4" s="1"/>
  <c r="I2048" i="4"/>
  <c r="T2048" i="4" s="1"/>
  <c r="K2048" i="4"/>
  <c r="V2048" i="4" s="1"/>
  <c r="AF2049" i="4" l="1"/>
  <c r="AC2048" i="4"/>
  <c r="AD2048" i="4" s="1"/>
  <c r="AE2048" i="4" s="1"/>
  <c r="F2050" i="4"/>
  <c r="L2049" i="4"/>
  <c r="W2049" i="4" s="1"/>
  <c r="N2049" i="4"/>
  <c r="Y2049" i="4" s="1"/>
  <c r="O2049" i="4"/>
  <c r="Z2049" i="4" s="1"/>
  <c r="P2049" i="4"/>
  <c r="AA2049" i="4" s="1"/>
  <c r="Q2049" i="4"/>
  <c r="AB2049" i="4" s="1"/>
  <c r="G2049" i="4"/>
  <c r="R2049" i="4" s="1"/>
  <c r="H2049" i="4"/>
  <c r="S2049" i="4" s="1"/>
  <c r="I2049" i="4"/>
  <c r="T2049" i="4" s="1"/>
  <c r="M2049" i="4"/>
  <c r="X2049" i="4" s="1"/>
  <c r="J2049" i="4"/>
  <c r="U2049" i="4" s="1"/>
  <c r="K2049" i="4"/>
  <c r="V2049" i="4" s="1"/>
  <c r="AF2050" i="4" l="1"/>
  <c r="AC2049" i="4"/>
  <c r="AD2049" i="4" s="1"/>
  <c r="AE2049" i="4" s="1"/>
  <c r="N2050" i="4"/>
  <c r="Y2050" i="4" s="1"/>
  <c r="P2050" i="4"/>
  <c r="AA2050" i="4" s="1"/>
  <c r="Q2050" i="4"/>
  <c r="AB2050" i="4" s="1"/>
  <c r="O2050" i="4"/>
  <c r="Z2050" i="4" s="1"/>
  <c r="G2050" i="4"/>
  <c r="R2050" i="4" s="1"/>
  <c r="H2050" i="4"/>
  <c r="S2050" i="4" s="1"/>
  <c r="I2050" i="4"/>
  <c r="T2050" i="4" s="1"/>
  <c r="J2050" i="4"/>
  <c r="U2050" i="4" s="1"/>
  <c r="K2050" i="4"/>
  <c r="V2050" i="4" s="1"/>
  <c r="M2050" i="4"/>
  <c r="X2050" i="4" s="1"/>
  <c r="L2050" i="4"/>
  <c r="W2050" i="4" s="1"/>
  <c r="AC2050" i="4" l="1"/>
  <c r="AD2050" i="4" s="1"/>
  <c r="AE512" i="4" l="1"/>
  <c r="AE450" i="4"/>
  <c r="AE466" i="4"/>
  <c r="AE65" i="4"/>
  <c r="AE490" i="4"/>
  <c r="AE467" i="4"/>
  <c r="AE495" i="4"/>
  <c r="AE2050" i="4"/>
  <c r="AP5" i="4" l="1"/>
  <c r="AM5" i="4"/>
  <c r="AG4" i="4"/>
  <c r="AG7" i="4"/>
  <c r="AH4" i="4"/>
  <c r="AH5" i="4"/>
  <c r="AL5" i="4"/>
  <c r="AK5" i="4"/>
  <c r="AO4" i="4"/>
  <c r="AM7" i="4"/>
  <c r="AI7" i="4"/>
  <c r="AN5" i="4"/>
  <c r="AI4" i="4"/>
  <c r="AH6" i="4"/>
  <c r="AQ4" i="4"/>
  <c r="AN7" i="4"/>
  <c r="AK6" i="4"/>
  <c r="AI5" i="4"/>
  <c r="AO5" i="4"/>
  <c r="AQ6" i="4"/>
  <c r="AM6" i="4"/>
  <c r="AL4" i="4"/>
  <c r="AK4" i="4"/>
  <c r="AG5" i="4"/>
  <c r="AO8" i="4"/>
  <c r="AJ5" i="4"/>
  <c r="AP4" i="4"/>
  <c r="AJ4" i="4"/>
  <c r="AM4" i="4"/>
  <c r="AL7" i="4"/>
  <c r="AQ5" i="4"/>
  <c r="AN4" i="4"/>
  <c r="AP6" i="4"/>
  <c r="AP10" i="4"/>
  <c r="AH7" i="4"/>
  <c r="AJ6" i="4"/>
  <c r="AL8" i="4"/>
  <c r="AP8" i="4"/>
  <c r="AJ7" i="4"/>
  <c r="AL6" i="4"/>
  <c r="AI6" i="4"/>
  <c r="AQ7" i="4"/>
  <c r="AM8" i="4"/>
  <c r="AN6" i="4"/>
  <c r="AO6" i="4"/>
  <c r="AJ8" i="4"/>
  <c r="AP9" i="4"/>
  <c r="AK7" i="4"/>
  <c r="AG6" i="4"/>
  <c r="AQ8" i="4"/>
  <c r="AO7" i="4"/>
  <c r="AG8" i="4"/>
  <c r="AP7" i="4"/>
  <c r="AI9" i="4"/>
  <c r="AL9" i="4"/>
  <c r="AK9" i="4"/>
  <c r="AN8" i="4"/>
  <c r="AN9" i="4"/>
  <c r="AJ10" i="4"/>
  <c r="AM9" i="4"/>
  <c r="AO9" i="4"/>
  <c r="AG10" i="4"/>
  <c r="AN10" i="4"/>
  <c r="AH8" i="4"/>
  <c r="AK10" i="4"/>
  <c r="AK8" i="4"/>
  <c r="AO10" i="4"/>
  <c r="AH10" i="4"/>
  <c r="AM10" i="4"/>
  <c r="AH9" i="4"/>
  <c r="AI8" i="4"/>
  <c r="AN11" i="4"/>
  <c r="AI10" i="4"/>
  <c r="AJ9" i="4"/>
  <c r="AG12" i="4"/>
  <c r="AH11" i="4"/>
  <c r="AK11" i="4"/>
  <c r="AJ11" i="4"/>
  <c r="AI11" i="4"/>
  <c r="AQ10" i="4"/>
  <c r="AQ9" i="4"/>
  <c r="AL10" i="4"/>
  <c r="AG9" i="4"/>
  <c r="AG11" i="4"/>
  <c r="AJ12" i="4"/>
  <c r="AI12" i="4"/>
  <c r="AO12" i="4"/>
  <c r="AL12" i="4"/>
  <c r="AH12" i="4"/>
  <c r="AQ11" i="4"/>
  <c r="AP11" i="4"/>
  <c r="AP12" i="4"/>
  <c r="AO11" i="4"/>
  <c r="AN12" i="4"/>
  <c r="AM12" i="4"/>
  <c r="AM11" i="4"/>
  <c r="AK12" i="4"/>
  <c r="AL11" i="4"/>
  <c r="AP14" i="4"/>
  <c r="AO13" i="4"/>
  <c r="AQ12" i="4"/>
  <c r="AM13" i="4"/>
  <c r="AK13" i="4"/>
  <c r="AI13" i="4"/>
  <c r="AQ13" i="4"/>
  <c r="AJ13" i="4"/>
  <c r="AP13" i="4"/>
  <c r="AG13" i="4"/>
  <c r="AN13" i="4"/>
  <c r="AH13" i="4"/>
  <c r="AL13" i="4"/>
  <c r="AJ15" i="4"/>
  <c r="AJ14" i="4"/>
  <c r="AH14" i="4"/>
  <c r="AK14" i="4"/>
  <c r="AL14" i="4"/>
  <c r="AI14" i="4"/>
  <c r="AG14" i="4"/>
  <c r="AO14" i="4"/>
  <c r="AQ14" i="4"/>
  <c r="AN14" i="4"/>
  <c r="AM14" i="4"/>
  <c r="AH16" i="4"/>
  <c r="AQ15" i="4"/>
  <c r="AP15" i="4"/>
  <c r="AM15" i="4"/>
  <c r="AL15" i="4"/>
  <c r="AH15" i="4"/>
  <c r="AN15" i="4"/>
  <c r="AK15" i="4"/>
  <c r="AG15" i="4"/>
  <c r="AO15" i="4"/>
  <c r="AI15" i="4"/>
  <c r="AO16" i="4"/>
  <c r="AP16" i="4"/>
  <c r="AJ16" i="4"/>
  <c r="AG16" i="4"/>
  <c r="AL16" i="4"/>
  <c r="AQ16" i="4"/>
  <c r="AN16" i="4"/>
  <c r="AM16" i="4"/>
  <c r="AK16" i="4"/>
  <c r="AI16" i="4"/>
  <c r="AL17" i="4"/>
  <c r="AG17" i="4"/>
  <c r="AH17" i="4"/>
  <c r="AN17" i="4"/>
  <c r="AI17" i="4"/>
  <c r="AM17" i="4"/>
  <c r="AP17" i="4"/>
  <c r="AJ17" i="4"/>
  <c r="AO17" i="4"/>
  <c r="AK17" i="4"/>
  <c r="AQ17" i="4"/>
  <c r="AP20" i="4"/>
  <c r="AJ18" i="4"/>
  <c r="AG18" i="4"/>
  <c r="AP18" i="4"/>
  <c r="AQ18" i="4"/>
  <c r="AI18" i="4"/>
  <c r="AL18" i="4"/>
  <c r="AM18" i="4"/>
  <c r="AH18" i="4"/>
  <c r="AK18" i="4"/>
  <c r="AN18" i="4"/>
  <c r="AO18" i="4"/>
  <c r="AJ19" i="4"/>
  <c r="AL19" i="4"/>
  <c r="AQ19" i="4"/>
  <c r="AM19" i="4"/>
  <c r="AN19" i="4"/>
  <c r="AH19" i="4"/>
  <c r="AK19" i="4"/>
  <c r="AG19" i="4"/>
  <c r="AO19" i="4"/>
  <c r="AI19" i="4"/>
  <c r="AP19" i="4"/>
  <c r="AH21" i="4"/>
  <c r="AQ20" i="4"/>
  <c r="AK20" i="4"/>
  <c r="AM20" i="4"/>
  <c r="AH20" i="4"/>
  <c r="AN20" i="4"/>
  <c r="AL20" i="4"/>
  <c r="AJ20" i="4"/>
  <c r="AO20" i="4"/>
  <c r="AG20" i="4"/>
  <c r="AI20" i="4"/>
  <c r="AP21" i="4"/>
  <c r="AK21" i="4"/>
  <c r="AN21" i="4"/>
  <c r="AG21" i="4"/>
  <c r="AL21" i="4"/>
  <c r="AJ21" i="4"/>
  <c r="AM21" i="4"/>
  <c r="AO21" i="4"/>
  <c r="AI21" i="4"/>
  <c r="AQ21" i="4"/>
  <c r="AK23" i="4"/>
  <c r="AO22" i="4"/>
  <c r="AG22" i="4"/>
  <c r="AQ22" i="4"/>
  <c r="AI22" i="4"/>
  <c r="AK22" i="4"/>
  <c r="AM22" i="4"/>
  <c r="AH22" i="4"/>
  <c r="AJ22" i="4"/>
  <c r="AN22" i="4"/>
  <c r="AL22" i="4"/>
  <c r="AP22" i="4"/>
  <c r="AN24" i="4"/>
  <c r="AM23" i="4"/>
  <c r="AO23" i="4"/>
  <c r="AN23" i="4"/>
  <c r="AI23" i="4"/>
  <c r="AH23" i="4"/>
  <c r="AG23" i="4"/>
  <c r="AL23" i="4"/>
  <c r="AJ23" i="4"/>
  <c r="AP23" i="4"/>
  <c r="AQ23" i="4"/>
  <c r="AQ24" i="4"/>
  <c r="AI24" i="4"/>
  <c r="AL24" i="4"/>
  <c r="AH24" i="4"/>
  <c r="AG24" i="4"/>
  <c r="AM24" i="4"/>
  <c r="AP24" i="4"/>
  <c r="AO24" i="4"/>
  <c r="AJ24" i="4"/>
  <c r="AK24" i="4"/>
  <c r="AQ26" i="4"/>
  <c r="AJ25" i="4"/>
  <c r="AM25" i="4"/>
  <c r="AH25" i="4"/>
  <c r="AG25" i="4"/>
  <c r="AI25" i="4"/>
  <c r="AK25" i="4"/>
  <c r="AQ25" i="4"/>
  <c r="AN25" i="4"/>
  <c r="AP25" i="4"/>
  <c r="AL25" i="4"/>
  <c r="AO25" i="4"/>
  <c r="AN26" i="4"/>
  <c r="AG26" i="4"/>
  <c r="AI26" i="4"/>
  <c r="AO26" i="4"/>
  <c r="AP26" i="4"/>
  <c r="AK26" i="4"/>
  <c r="AJ26" i="4"/>
  <c r="AH26" i="4"/>
  <c r="AL26" i="4"/>
  <c r="AM26" i="4"/>
  <c r="AL28" i="4"/>
  <c r="AM27" i="4"/>
  <c r="AN27" i="4"/>
  <c r="AH27" i="4"/>
  <c r="AP27" i="4"/>
  <c r="AO27" i="4"/>
  <c r="AL27" i="4"/>
  <c r="AG27" i="4"/>
  <c r="AI27" i="4"/>
  <c r="AK27" i="4"/>
  <c r="AJ27" i="4"/>
  <c r="AQ27" i="4"/>
  <c r="AJ28" i="4"/>
  <c r="AP28" i="4"/>
  <c r="AQ28" i="4"/>
  <c r="AH28" i="4"/>
  <c r="AG28" i="4"/>
  <c r="AK28" i="4"/>
  <c r="AM28" i="4"/>
  <c r="AN28" i="4"/>
  <c r="AO28" i="4"/>
  <c r="AI28" i="4"/>
  <c r="AM31" i="4"/>
  <c r="AM29" i="4"/>
  <c r="AG29" i="4"/>
  <c r="AQ29" i="4"/>
  <c r="AI29" i="4"/>
  <c r="AO29" i="4"/>
  <c r="AL29" i="4"/>
  <c r="AN29" i="4"/>
  <c r="AH29" i="4"/>
  <c r="AK29" i="4"/>
  <c r="AJ29" i="4"/>
  <c r="AP29" i="4"/>
  <c r="AO31" i="4"/>
  <c r="AK30" i="4"/>
  <c r="AP30" i="4"/>
  <c r="AM30" i="4"/>
  <c r="AL30" i="4"/>
  <c r="AN30" i="4"/>
  <c r="AQ30" i="4"/>
  <c r="AG30" i="4"/>
  <c r="AJ30" i="4"/>
  <c r="AI30" i="4"/>
  <c r="AO30" i="4"/>
  <c r="AH30" i="4"/>
  <c r="AG31" i="4"/>
  <c r="AN31" i="4"/>
  <c r="AI31" i="4"/>
  <c r="AL31" i="4"/>
  <c r="AJ31" i="4"/>
  <c r="AH31" i="4"/>
  <c r="AQ31" i="4"/>
  <c r="AP31" i="4"/>
  <c r="AK31" i="4"/>
  <c r="AM32" i="4"/>
  <c r="AH32" i="4"/>
  <c r="AN32" i="4"/>
  <c r="AL32" i="4"/>
  <c r="AQ32" i="4"/>
  <c r="AP32" i="4"/>
  <c r="AG32" i="4"/>
  <c r="AO32" i="4"/>
  <c r="AI32" i="4"/>
  <c r="AK32" i="4"/>
  <c r="AJ32" i="4"/>
  <c r="AK34" i="4"/>
  <c r="AP33" i="4"/>
  <c r="AH33" i="4"/>
  <c r="AQ33" i="4"/>
  <c r="AG33" i="4"/>
  <c r="AN33" i="4"/>
  <c r="AJ33" i="4"/>
  <c r="AO33" i="4"/>
  <c r="AI33" i="4"/>
  <c r="AK33" i="4"/>
  <c r="AM33" i="4"/>
  <c r="AL33" i="4"/>
  <c r="AJ34" i="4"/>
  <c r="AH34" i="4"/>
  <c r="AM34" i="4"/>
  <c r="AI34" i="4"/>
  <c r="AO34" i="4"/>
  <c r="AN34" i="4"/>
  <c r="AP34" i="4"/>
  <c r="AQ34" i="4"/>
  <c r="AL34" i="4"/>
  <c r="AG34" i="4"/>
  <c r="AH36" i="4"/>
  <c r="AN35" i="4"/>
  <c r="AP35" i="4"/>
  <c r="AI35" i="4"/>
  <c r="AQ35" i="4"/>
  <c r="AO35" i="4"/>
  <c r="AL35" i="4"/>
  <c r="AH35" i="4"/>
  <c r="AK35" i="4"/>
  <c r="AG35" i="4"/>
  <c r="AM35" i="4"/>
  <c r="AJ35" i="4"/>
  <c r="AK36" i="4"/>
  <c r="AN36" i="4"/>
  <c r="AL36" i="4"/>
  <c r="AO36" i="4"/>
  <c r="AP36" i="4"/>
  <c r="AM36" i="4"/>
  <c r="AQ36" i="4"/>
  <c r="AG36" i="4"/>
  <c r="AJ36" i="4"/>
  <c r="AI36" i="4"/>
  <c r="AJ39" i="4"/>
  <c r="AQ37" i="4"/>
  <c r="AK37" i="4"/>
  <c r="AI37" i="4"/>
  <c r="AG37" i="4"/>
  <c r="AL37" i="4"/>
  <c r="AO37" i="4"/>
  <c r="AM37" i="4"/>
  <c r="AP37" i="4"/>
  <c r="AJ37" i="4"/>
  <c r="AH37" i="4"/>
  <c r="AN37" i="4"/>
  <c r="AN39" i="4"/>
  <c r="AG38" i="4"/>
  <c r="AH38" i="4"/>
  <c r="AL38" i="4"/>
  <c r="AI38" i="4"/>
  <c r="AJ38" i="4"/>
  <c r="AO38" i="4"/>
  <c r="AM38" i="4"/>
  <c r="AP38" i="4"/>
  <c r="AQ38" i="4"/>
  <c r="AN38" i="4"/>
  <c r="AK38" i="4"/>
  <c r="AI40" i="4"/>
  <c r="AL39" i="4"/>
  <c r="AP39" i="4"/>
  <c r="AG39" i="4"/>
  <c r="AQ39" i="4"/>
  <c r="AM39" i="4"/>
  <c r="AO39" i="4"/>
  <c r="AK39" i="4"/>
  <c r="AI39" i="4"/>
  <c r="AH39" i="4"/>
  <c r="AN40" i="4"/>
  <c r="AL40" i="4"/>
  <c r="AJ40" i="4"/>
  <c r="AH40" i="4"/>
  <c r="AM40" i="4"/>
  <c r="AQ40" i="4"/>
  <c r="AK40" i="4"/>
  <c r="AO40" i="4"/>
  <c r="AP40" i="4"/>
  <c r="AG40" i="4"/>
  <c r="AL42" i="4"/>
  <c r="AL41" i="4"/>
  <c r="AJ41" i="4"/>
  <c r="AK41" i="4"/>
  <c r="AO41" i="4"/>
  <c r="AG41" i="4"/>
  <c r="AI41" i="4"/>
  <c r="AQ41" i="4"/>
  <c r="AP41" i="4"/>
  <c r="AM41" i="4"/>
  <c r="AN41" i="4"/>
  <c r="AH41" i="4"/>
  <c r="AQ43" i="4"/>
  <c r="AG42" i="4"/>
  <c r="AM42" i="4"/>
  <c r="AJ42" i="4"/>
  <c r="AO42" i="4"/>
  <c r="AN42" i="4"/>
  <c r="AP42" i="4"/>
  <c r="AK42" i="4"/>
  <c r="AI42" i="4"/>
  <c r="AH42" i="4"/>
  <c r="AQ42" i="4"/>
  <c r="AP44" i="4"/>
  <c r="AK43" i="4"/>
  <c r="AL43" i="4"/>
  <c r="AJ43" i="4"/>
  <c r="AN43" i="4"/>
  <c r="AM43" i="4"/>
  <c r="AH43" i="4"/>
  <c r="AO43" i="4"/>
  <c r="AG43" i="4"/>
  <c r="AP43" i="4"/>
  <c r="AI43" i="4"/>
  <c r="AM44" i="4"/>
  <c r="AI44" i="4"/>
  <c r="AL44" i="4"/>
  <c r="AN44" i="4"/>
  <c r="AQ44" i="4"/>
  <c r="AH44" i="4"/>
  <c r="AJ44" i="4"/>
  <c r="AO44" i="4"/>
  <c r="AK44" i="4"/>
  <c r="AG44" i="4"/>
  <c r="AH45" i="4"/>
  <c r="AJ45" i="4"/>
  <c r="AL45" i="4"/>
  <c r="AP45" i="4"/>
  <c r="AO45" i="4"/>
  <c r="AG45" i="4"/>
  <c r="AN45" i="4"/>
  <c r="AM45" i="4"/>
  <c r="AQ45" i="4"/>
  <c r="AI45" i="4"/>
  <c r="AH46" i="4"/>
  <c r="AK46" i="4"/>
  <c r="AM46" i="4"/>
  <c r="AL46" i="4"/>
  <c r="AI46" i="4"/>
  <c r="AJ46" i="4"/>
  <c r="AO46" i="4"/>
  <c r="AP46" i="4"/>
  <c r="AG46" i="4"/>
  <c r="AK45" i="4"/>
  <c r="AN46" i="4"/>
  <c r="AQ46" i="4"/>
  <c r="AJ48" i="4"/>
  <c r="AJ47" i="4"/>
  <c r="AG47" i="4"/>
  <c r="AK48" i="4"/>
  <c r="AN47" i="4"/>
  <c r="AH47" i="4"/>
  <c r="AL47" i="4"/>
  <c r="AK47" i="4"/>
  <c r="AO47" i="4"/>
  <c r="AI47" i="4"/>
  <c r="AM47" i="4"/>
  <c r="AP47" i="4"/>
  <c r="AQ47" i="4"/>
  <c r="AN48" i="4"/>
  <c r="AH48" i="4"/>
  <c r="AI48" i="4"/>
  <c r="AL48" i="4"/>
  <c r="AG48" i="4"/>
  <c r="AO48" i="4"/>
  <c r="AM48" i="4"/>
  <c r="AQ48" i="4"/>
  <c r="AP48" i="4"/>
  <c r="AI50" i="4"/>
  <c r="AL49" i="4"/>
  <c r="AG49" i="4"/>
  <c r="AP49" i="4"/>
  <c r="AQ49" i="4"/>
  <c r="AM49" i="4"/>
  <c r="AJ49" i="4"/>
  <c r="AH49" i="4"/>
  <c r="AK49" i="4"/>
  <c r="AI49" i="4"/>
  <c r="AN49" i="4"/>
  <c r="AO49" i="4"/>
  <c r="AP50" i="4"/>
  <c r="AQ50" i="4"/>
  <c r="AL50" i="4"/>
  <c r="AK50" i="4"/>
  <c r="AJ50" i="4"/>
  <c r="AH50" i="4"/>
  <c r="AM50" i="4"/>
  <c r="AG50" i="4"/>
  <c r="AN50" i="4"/>
  <c r="AO50" i="4"/>
  <c r="AL53" i="4"/>
  <c r="AP51" i="4"/>
  <c r="AK51" i="4"/>
  <c r="AI51" i="4"/>
  <c r="AN51" i="4"/>
  <c r="AJ51" i="4"/>
  <c r="AG51" i="4"/>
  <c r="AL51" i="4"/>
  <c r="AO51" i="4"/>
  <c r="AQ51" i="4"/>
  <c r="AH51" i="4"/>
  <c r="AM51" i="4"/>
  <c r="AG52" i="4"/>
  <c r="AP52" i="4"/>
  <c r="AQ52" i="4"/>
  <c r="AM52" i="4"/>
  <c r="AN52" i="4"/>
  <c r="AJ52" i="4"/>
  <c r="AL52" i="4"/>
  <c r="AI52" i="4"/>
  <c r="AH52" i="4"/>
  <c r="AO52" i="4"/>
  <c r="AK52" i="4"/>
  <c r="AH55" i="4"/>
  <c r="AG53" i="4"/>
  <c r="AQ53" i="4"/>
  <c r="AO53" i="4"/>
  <c r="AP53" i="4"/>
  <c r="AK53" i="4"/>
  <c r="AJ53" i="4"/>
  <c r="AH53" i="4"/>
  <c r="AM53" i="4"/>
  <c r="AN53" i="4"/>
  <c r="AI53" i="4"/>
  <c r="AH54" i="4"/>
  <c r="AN54" i="4"/>
  <c r="AO54" i="4"/>
  <c r="AJ54" i="4"/>
  <c r="AI54" i="4"/>
  <c r="AM54" i="4"/>
  <c r="AP54" i="4"/>
  <c r="AL54" i="4"/>
  <c r="AK54" i="4"/>
  <c r="AG54" i="4"/>
  <c r="AQ54" i="4"/>
  <c r="AO57" i="4"/>
  <c r="AN55" i="4"/>
  <c r="AP55" i="4"/>
  <c r="AG55" i="4"/>
  <c r="AO55" i="4"/>
  <c r="AK55" i="4"/>
  <c r="AL55" i="4"/>
  <c r="AQ55" i="4"/>
  <c r="AI55" i="4"/>
  <c r="AM55" i="4"/>
  <c r="AJ55" i="4"/>
  <c r="AH57" i="4"/>
  <c r="AM56" i="4"/>
  <c r="AK56" i="4"/>
  <c r="AI56" i="4"/>
  <c r="AJ56" i="4"/>
  <c r="AO56" i="4"/>
  <c r="AQ56" i="4"/>
  <c r="AN56" i="4"/>
  <c r="AH56" i="4"/>
  <c r="AL56" i="4"/>
  <c r="AG56" i="4"/>
  <c r="AP56" i="4"/>
  <c r="AQ58" i="4"/>
  <c r="AK57" i="4"/>
  <c r="AI57" i="4"/>
  <c r="AP57" i="4"/>
  <c r="AN57" i="4"/>
  <c r="AQ57" i="4"/>
  <c r="AJ57" i="4"/>
  <c r="AM57" i="4"/>
  <c r="AG57" i="4"/>
  <c r="AL57" i="4"/>
  <c r="AL58" i="4"/>
  <c r="AK58" i="4"/>
  <c r="AM58" i="4"/>
  <c r="AN58" i="4"/>
  <c r="AG58" i="4"/>
  <c r="AI58" i="4"/>
  <c r="AP58" i="4"/>
  <c r="AO58" i="4"/>
  <c r="AJ58" i="4"/>
  <c r="AH58" i="4"/>
  <c r="AK60" i="4"/>
  <c r="AN59" i="4"/>
  <c r="AJ59" i="4"/>
  <c r="AO59" i="4"/>
  <c r="AI59" i="4"/>
  <c r="AL59" i="4"/>
  <c r="AP59" i="4"/>
  <c r="AM59" i="4"/>
  <c r="AH59" i="4"/>
  <c r="AQ59" i="4"/>
  <c r="AG59" i="4"/>
  <c r="AK59" i="4"/>
  <c r="AM60" i="4"/>
  <c r="AO60" i="4"/>
  <c r="AH60" i="4"/>
  <c r="AP60" i="4"/>
  <c r="AL60" i="4"/>
  <c r="AJ60" i="4"/>
  <c r="AQ60" i="4"/>
  <c r="AI60" i="4"/>
  <c r="AN60" i="4"/>
  <c r="AG60" i="4"/>
  <c r="AP62" i="4"/>
  <c r="AN61" i="4"/>
  <c r="AO61" i="4"/>
  <c r="AL61" i="4"/>
  <c r="AG61" i="4"/>
  <c r="AQ61" i="4"/>
  <c r="AH61" i="4"/>
  <c r="AP61" i="4"/>
  <c r="AK61" i="4"/>
  <c r="AJ61" i="4"/>
  <c r="AI61" i="4"/>
  <c r="AM61" i="4"/>
  <c r="AQ63" i="4"/>
  <c r="AH62" i="4"/>
  <c r="AI62" i="4"/>
  <c r="AQ62" i="4"/>
  <c r="AJ62" i="4"/>
  <c r="AK62" i="4"/>
  <c r="AM62" i="4"/>
  <c r="AL62" i="4"/>
  <c r="AG62" i="4"/>
  <c r="AN62" i="4"/>
  <c r="AO62" i="4"/>
  <c r="AI65" i="4"/>
  <c r="AP65" i="4"/>
  <c r="AM66" i="4"/>
  <c r="AM63" i="4"/>
  <c r="AJ64" i="4"/>
  <c r="AN66" i="4"/>
  <c r="AN63" i="4"/>
  <c r="AG64" i="4"/>
  <c r="AH64" i="4"/>
  <c r="AI64" i="4"/>
  <c r="AG66" i="4"/>
  <c r="AJ65" i="4"/>
  <c r="AK64" i="4"/>
  <c r="AL64" i="4"/>
  <c r="AN64" i="4"/>
  <c r="AP66" i="4"/>
  <c r="AJ63" i="4"/>
  <c r="AG65" i="4"/>
  <c r="AH66" i="4"/>
  <c r="AH63" i="4"/>
  <c r="AL63" i="4"/>
  <c r="AO65" i="4"/>
  <c r="AI66" i="4"/>
  <c r="AG63" i="4"/>
  <c r="AO63" i="4"/>
  <c r="AO66" i="4"/>
  <c r="AP63" i="4"/>
  <c r="AQ66" i="4"/>
  <c r="AM65" i="4"/>
  <c r="AK65" i="4"/>
  <c r="AN65" i="4"/>
  <c r="AL66" i="4"/>
  <c r="AO64" i="4"/>
  <c r="AI63" i="4"/>
  <c r="AJ66" i="4"/>
  <c r="AK63" i="4"/>
  <c r="AP64" i="4"/>
  <c r="AK66" i="4"/>
  <c r="AQ64" i="4"/>
  <c r="AH65" i="4"/>
  <c r="AQ65" i="4"/>
  <c r="AL65" i="4"/>
  <c r="AM64" i="4"/>
  <c r="AN67" i="4"/>
  <c r="AO67" i="4"/>
  <c r="AH67" i="4"/>
  <c r="AK67" i="4"/>
  <c r="AL67" i="4"/>
  <c r="AM67" i="4"/>
  <c r="AQ67" i="4"/>
  <c r="AG67" i="4"/>
  <c r="AI67" i="4"/>
  <c r="AJ67" i="4"/>
  <c r="AP67" i="4"/>
  <c r="AO68" i="4"/>
  <c r="AP68" i="4"/>
  <c r="AI68" i="4"/>
  <c r="AJ68" i="4"/>
  <c r="AQ68" i="4"/>
  <c r="AN68" i="4"/>
  <c r="AL68" i="4"/>
  <c r="AH68" i="4"/>
  <c r="AK68" i="4"/>
  <c r="AG68" i="4"/>
  <c r="AM68" i="4"/>
  <c r="AP69" i="4"/>
  <c r="AQ69" i="4"/>
  <c r="AJ69" i="4"/>
  <c r="AN69" i="4"/>
  <c r="AG69" i="4"/>
  <c r="AH69" i="4"/>
  <c r="AI69" i="4"/>
  <c r="AM69" i="4"/>
  <c r="AO69" i="4"/>
  <c r="AK69" i="4"/>
  <c r="AL69" i="4"/>
  <c r="AQ70" i="4"/>
  <c r="AK70" i="4"/>
  <c r="AJ70" i="4"/>
  <c r="AL70" i="4"/>
  <c r="AM70" i="4"/>
  <c r="AG70" i="4"/>
  <c r="AH70" i="4"/>
  <c r="AP70" i="4"/>
  <c r="AO70" i="4"/>
  <c r="AI70" i="4"/>
  <c r="AN70" i="4"/>
  <c r="AG71" i="4"/>
  <c r="AL71" i="4"/>
  <c r="AI71" i="4"/>
  <c r="AO71" i="4"/>
  <c r="AP71" i="4"/>
  <c r="AQ71" i="4"/>
  <c r="AH71" i="4"/>
  <c r="AJ71" i="4"/>
  <c r="AM71" i="4"/>
  <c r="AK71" i="4"/>
  <c r="AN71" i="4"/>
  <c r="AG72" i="4"/>
  <c r="AH72" i="4"/>
  <c r="AM72" i="4"/>
  <c r="AN72" i="4"/>
  <c r="AJ72" i="4"/>
  <c r="AL72" i="4"/>
  <c r="AO72" i="4"/>
  <c r="AP72" i="4"/>
  <c r="AI72" i="4"/>
  <c r="AK72" i="4"/>
  <c r="AQ72" i="4"/>
  <c r="AH73" i="4"/>
  <c r="AI73" i="4"/>
  <c r="AN73" i="4"/>
  <c r="AJ73" i="4"/>
  <c r="AK73" i="4"/>
  <c r="AL73" i="4"/>
  <c r="AG73" i="4"/>
  <c r="AM73" i="4"/>
  <c r="AQ73" i="4"/>
  <c r="AO73" i="4"/>
  <c r="AP73" i="4"/>
  <c r="AI74" i="4"/>
  <c r="AJ74" i="4"/>
  <c r="AO74" i="4"/>
  <c r="AG74" i="4"/>
  <c r="AN74" i="4"/>
  <c r="AP74" i="4"/>
  <c r="AQ74" i="4"/>
  <c r="AK74" i="4"/>
  <c r="AL74" i="4"/>
  <c r="AH74" i="4"/>
  <c r="AM74" i="4"/>
  <c r="AJ75" i="4"/>
  <c r="AK75" i="4"/>
  <c r="AP75" i="4"/>
  <c r="AM75" i="4"/>
  <c r="AL75" i="4"/>
  <c r="AN75" i="4"/>
  <c r="AI75" i="4"/>
  <c r="AO75" i="4"/>
  <c r="AQ75" i="4"/>
  <c r="AH75" i="4"/>
  <c r="AG75" i="4"/>
  <c r="AK76" i="4"/>
  <c r="AL76" i="4"/>
  <c r="AQ76" i="4"/>
  <c r="AH76" i="4"/>
  <c r="AI76" i="4"/>
  <c r="AJ76" i="4"/>
  <c r="AN76" i="4"/>
  <c r="AP76" i="4"/>
  <c r="AG76" i="4"/>
  <c r="AM76" i="4"/>
  <c r="AO76" i="4"/>
  <c r="AL77" i="4"/>
  <c r="AM77" i="4"/>
  <c r="AG77" i="4"/>
  <c r="AN77" i="4"/>
  <c r="AO77" i="4"/>
  <c r="AP77" i="4"/>
  <c r="AK77" i="4"/>
  <c r="AQ77" i="4"/>
  <c r="AI77" i="4"/>
  <c r="AH77" i="4"/>
  <c r="AJ77" i="4"/>
  <c r="AM78" i="4"/>
  <c r="AN78" i="4"/>
  <c r="AG78" i="4"/>
  <c r="AK78" i="4"/>
  <c r="AO78" i="4"/>
  <c r="AJ78" i="4"/>
  <c r="AL78" i="4"/>
  <c r="AP78" i="4"/>
  <c r="AI78" i="4"/>
  <c r="AH78" i="4"/>
  <c r="AQ78" i="4"/>
  <c r="AN79" i="4"/>
  <c r="AO79" i="4"/>
  <c r="AH79" i="4"/>
  <c r="AQ79" i="4"/>
  <c r="AG79" i="4"/>
  <c r="AI79" i="4"/>
  <c r="AJ79" i="4"/>
  <c r="AP79" i="4"/>
  <c r="AM79" i="4"/>
  <c r="AK79" i="4"/>
  <c r="AL79" i="4"/>
  <c r="AP80" i="4"/>
  <c r="AI80" i="4"/>
  <c r="AN80" i="4"/>
  <c r="AL80" i="4"/>
  <c r="AM80" i="4"/>
  <c r="AJ80" i="4"/>
  <c r="AG80" i="4"/>
  <c r="AQ80" i="4"/>
  <c r="AH80" i="4"/>
  <c r="AK80" i="4"/>
  <c r="AO80" i="4"/>
  <c r="AP81" i="4"/>
  <c r="AQ81" i="4"/>
  <c r="AJ81" i="4"/>
  <c r="AK81" i="4"/>
  <c r="AO81" i="4"/>
  <c r="AG81" i="4"/>
  <c r="AI81" i="4"/>
  <c r="AL81" i="4"/>
  <c r="AM81" i="4"/>
  <c r="AH81" i="4"/>
  <c r="AN81" i="4"/>
  <c r="AQ82" i="4"/>
  <c r="AK82" i="4"/>
  <c r="AO82" i="4"/>
  <c r="AG82" i="4"/>
  <c r="AH82" i="4"/>
  <c r="AI82" i="4"/>
  <c r="AJ82" i="4"/>
  <c r="AN82" i="4"/>
  <c r="AM82" i="4"/>
  <c r="AP82" i="4"/>
  <c r="AL82" i="4"/>
  <c r="AG83" i="4"/>
  <c r="AL83" i="4"/>
  <c r="AK83" i="4"/>
  <c r="AM83" i="4"/>
  <c r="AN83" i="4"/>
  <c r="AH83" i="4"/>
  <c r="AI83" i="4"/>
  <c r="AQ83" i="4"/>
  <c r="AJ83" i="4"/>
  <c r="AO83" i="4"/>
  <c r="AP83" i="4"/>
  <c r="AG84" i="4"/>
  <c r="AJ84" i="4"/>
  <c r="AH84" i="4"/>
  <c r="AM84" i="4"/>
  <c r="AP84" i="4"/>
  <c r="AQ84" i="4"/>
  <c r="AI84" i="4"/>
  <c r="AK84" i="4"/>
  <c r="AL84" i="4"/>
  <c r="AN84" i="4"/>
  <c r="AO84" i="4"/>
  <c r="AH85" i="4"/>
  <c r="AI85" i="4"/>
  <c r="AN85" i="4"/>
  <c r="AO85" i="4"/>
  <c r="AG85" i="4"/>
  <c r="AK85" i="4"/>
  <c r="AQ85" i="4"/>
  <c r="AM85" i="4"/>
  <c r="AP85" i="4"/>
  <c r="AJ85" i="4"/>
  <c r="AL85" i="4"/>
  <c r="AI86" i="4"/>
  <c r="AJ86" i="4"/>
  <c r="AP86" i="4"/>
  <c r="AO86" i="4"/>
  <c r="AK86" i="4"/>
  <c r="AL86" i="4"/>
  <c r="AM86" i="4"/>
  <c r="AH86" i="4"/>
  <c r="AN86" i="4"/>
  <c r="AG86" i="4"/>
  <c r="AQ86" i="4"/>
  <c r="AJ87" i="4"/>
  <c r="AK87" i="4"/>
  <c r="AP87" i="4"/>
  <c r="AH87" i="4"/>
  <c r="AO87" i="4"/>
  <c r="AQ87" i="4"/>
  <c r="AL87" i="4"/>
  <c r="AG87" i="4"/>
  <c r="AI87" i="4"/>
  <c r="AM87" i="4"/>
  <c r="AN87" i="4"/>
  <c r="AK88" i="4"/>
  <c r="AL88" i="4"/>
  <c r="AQ88" i="4"/>
  <c r="AN88" i="4"/>
  <c r="AG88" i="4"/>
  <c r="AM88" i="4"/>
  <c r="AO88" i="4"/>
  <c r="AJ88" i="4"/>
  <c r="AI88" i="4"/>
  <c r="AH88" i="4"/>
  <c r="AP88" i="4"/>
  <c r="AL89" i="4"/>
  <c r="AM89" i="4"/>
  <c r="AI89" i="4"/>
  <c r="AJ89" i="4"/>
  <c r="AK89" i="4"/>
  <c r="AO89" i="4"/>
  <c r="AN89" i="4"/>
  <c r="AG89" i="4"/>
  <c r="AQ89" i="4"/>
  <c r="AH89" i="4"/>
  <c r="AP89" i="4"/>
  <c r="AM90" i="4"/>
  <c r="AN90" i="4"/>
  <c r="AG90" i="4"/>
  <c r="AH90" i="4"/>
  <c r="AO90" i="4"/>
  <c r="AP90" i="4"/>
  <c r="AQ90" i="4"/>
  <c r="AL90" i="4"/>
  <c r="AI90" i="4"/>
  <c r="AJ90" i="4"/>
  <c r="AK90" i="4"/>
  <c r="AN91" i="4"/>
  <c r="AO91" i="4"/>
  <c r="AH91" i="4"/>
  <c r="AQ91" i="4"/>
  <c r="AL91" i="4"/>
  <c r="AG91" i="4"/>
  <c r="AP91" i="4"/>
  <c r="AK91" i="4"/>
  <c r="AI91" i="4"/>
  <c r="AJ91" i="4"/>
  <c r="AM91" i="4"/>
  <c r="AO92" i="4"/>
  <c r="AP92" i="4"/>
  <c r="AI92" i="4"/>
  <c r="AH92" i="4"/>
  <c r="AJ92" i="4"/>
  <c r="AK92" i="4"/>
  <c r="AQ92" i="4"/>
  <c r="AN92" i="4"/>
  <c r="AG92" i="4"/>
  <c r="AL92" i="4"/>
  <c r="AM92" i="4"/>
  <c r="AP93" i="4"/>
  <c r="AQ93" i="4"/>
  <c r="AJ93" i="4"/>
  <c r="AG93" i="4"/>
  <c r="AM93" i="4"/>
  <c r="AN93" i="4"/>
  <c r="AO93" i="4"/>
  <c r="AH93" i="4"/>
  <c r="AI93" i="4"/>
  <c r="AK93" i="4"/>
  <c r="AL93" i="4"/>
  <c r="AQ94" i="4"/>
  <c r="AK94" i="4"/>
  <c r="AL94" i="4"/>
  <c r="AP94" i="4"/>
  <c r="AH94" i="4"/>
  <c r="AN94" i="4"/>
  <c r="AJ94" i="4"/>
  <c r="AG94" i="4"/>
  <c r="AI94" i="4"/>
  <c r="AM94" i="4"/>
  <c r="AO94" i="4"/>
  <c r="AG95" i="4"/>
  <c r="AL95" i="4"/>
  <c r="AP95" i="4"/>
  <c r="AH95" i="4"/>
  <c r="AI95" i="4"/>
  <c r="AJ95" i="4"/>
  <c r="AK95" i="4"/>
  <c r="AO95" i="4"/>
  <c r="AQ95" i="4"/>
  <c r="AN95" i="4"/>
  <c r="AM95" i="4"/>
  <c r="AG96" i="4"/>
  <c r="AH96" i="4"/>
  <c r="AM96" i="4"/>
  <c r="AL96" i="4"/>
  <c r="AN96" i="4"/>
  <c r="AO96" i="4"/>
  <c r="AI96" i="4"/>
  <c r="AJ96" i="4"/>
  <c r="AK96" i="4"/>
  <c r="AP96" i="4"/>
  <c r="AQ96" i="4"/>
  <c r="AI97" i="4"/>
  <c r="AN97" i="4"/>
  <c r="AO97" i="4"/>
  <c r="AP97" i="4"/>
  <c r="AH97" i="4"/>
  <c r="AJ97" i="4"/>
  <c r="AL97" i="4"/>
  <c r="AG97" i="4"/>
  <c r="AQ97" i="4"/>
  <c r="AK97" i="4"/>
  <c r="AM97" i="4"/>
  <c r="AJ98" i="4"/>
  <c r="AO98" i="4"/>
  <c r="AP98" i="4"/>
  <c r="AQ98" i="4"/>
  <c r="AN98" i="4"/>
  <c r="AG98" i="4"/>
  <c r="AI98" i="4"/>
  <c r="AK98" i="4"/>
  <c r="AL98" i="4"/>
  <c r="AH98" i="4"/>
  <c r="AM98" i="4"/>
  <c r="AK99" i="4"/>
  <c r="AP99" i="4"/>
  <c r="AQ99" i="4"/>
  <c r="AG99" i="4"/>
  <c r="AM99" i="4"/>
  <c r="AN99" i="4"/>
  <c r="AJ99" i="4"/>
  <c r="AO99" i="4"/>
  <c r="AH99" i="4"/>
  <c r="AI99" i="4"/>
  <c r="AL99" i="4"/>
  <c r="AL100" i="4"/>
  <c r="AQ100" i="4"/>
  <c r="AG100" i="4"/>
  <c r="AK100" i="4"/>
  <c r="AM100" i="4"/>
  <c r="AJ100" i="4"/>
  <c r="AN100" i="4"/>
  <c r="AO100" i="4"/>
  <c r="AH100" i="4"/>
  <c r="AI100" i="4"/>
  <c r="AP100" i="4"/>
  <c r="AM101" i="4"/>
  <c r="AG101" i="4"/>
  <c r="AH101" i="4"/>
  <c r="AQ101" i="4"/>
  <c r="AJ101" i="4"/>
  <c r="AO101" i="4"/>
  <c r="AL101" i="4"/>
  <c r="AN101" i="4"/>
  <c r="AI101" i="4"/>
  <c r="AK101" i="4"/>
  <c r="AP101" i="4"/>
  <c r="AN102" i="4"/>
  <c r="AG102" i="4"/>
  <c r="AH102" i="4"/>
  <c r="AI102" i="4"/>
  <c r="AJ102" i="4"/>
  <c r="AP102" i="4"/>
  <c r="AM102" i="4"/>
  <c r="AO102" i="4"/>
  <c r="AQ102" i="4"/>
  <c r="AK102" i="4"/>
  <c r="AL102" i="4"/>
  <c r="AO103" i="4"/>
  <c r="AH103" i="4"/>
  <c r="AI103" i="4"/>
  <c r="AJ103" i="4"/>
  <c r="AN103" i="4"/>
  <c r="AP103" i="4"/>
  <c r="AM103" i="4"/>
  <c r="AL103" i="4"/>
  <c r="AQ103" i="4"/>
  <c r="AG103" i="4"/>
  <c r="AK103" i="4"/>
  <c r="AP104" i="4"/>
  <c r="AI104" i="4"/>
  <c r="AJ104" i="4"/>
  <c r="AK104" i="4"/>
  <c r="AM104" i="4"/>
  <c r="AG104" i="4"/>
  <c r="AO104" i="4"/>
  <c r="AQ104" i="4"/>
  <c r="AH104" i="4"/>
  <c r="AL104" i="4"/>
  <c r="AN104" i="4"/>
  <c r="AQ105" i="4"/>
  <c r="AJ105" i="4"/>
  <c r="AK105" i="4"/>
  <c r="AL105" i="4"/>
  <c r="AI105" i="4"/>
  <c r="AM105" i="4"/>
  <c r="AG105" i="4"/>
  <c r="AP105" i="4"/>
  <c r="AN105" i="4"/>
  <c r="AH105" i="4"/>
  <c r="AO105" i="4"/>
  <c r="AK106" i="4"/>
  <c r="AL106" i="4"/>
  <c r="AM106" i="4"/>
  <c r="AQ106" i="4"/>
  <c r="AH106" i="4"/>
  <c r="AI106" i="4"/>
  <c r="AP106" i="4"/>
  <c r="AG106" i="4"/>
  <c r="AJ106" i="4"/>
  <c r="AN106" i="4"/>
  <c r="AO106" i="4"/>
  <c r="AG107" i="4"/>
  <c r="AL107" i="4"/>
  <c r="AM107" i="4"/>
  <c r="AN107" i="4"/>
  <c r="AH107" i="4"/>
  <c r="AP107" i="4"/>
  <c r="AI107" i="4"/>
  <c r="AJ107" i="4"/>
  <c r="AK107" i="4"/>
  <c r="AO107" i="4"/>
  <c r="AQ107" i="4"/>
  <c r="AH108" i="4"/>
  <c r="AM108" i="4"/>
  <c r="AN108" i="4"/>
  <c r="AO108" i="4"/>
  <c r="AL108" i="4"/>
  <c r="AP108" i="4"/>
  <c r="AJ108" i="4"/>
  <c r="AG108" i="4"/>
  <c r="AI108" i="4"/>
  <c r="AK108" i="4"/>
  <c r="AQ108" i="4"/>
  <c r="AI109" i="4"/>
  <c r="AN109" i="4"/>
  <c r="AO109" i="4"/>
  <c r="AP109" i="4"/>
  <c r="AM109" i="4"/>
  <c r="AK109" i="4"/>
  <c r="AJ109" i="4"/>
  <c r="AH109" i="4"/>
  <c r="AL109" i="4"/>
  <c r="AG109" i="4"/>
  <c r="AQ109" i="4"/>
  <c r="AJ110" i="4"/>
  <c r="AO110" i="4"/>
  <c r="AP110" i="4"/>
  <c r="AQ110" i="4"/>
  <c r="AI110" i="4"/>
  <c r="AK110" i="4"/>
  <c r="AM110" i="4"/>
  <c r="AH110" i="4"/>
  <c r="AN110" i="4"/>
  <c r="AG110" i="4"/>
  <c r="AL110" i="4"/>
  <c r="AP111" i="4"/>
  <c r="AK111" i="4"/>
  <c r="AQ111" i="4"/>
  <c r="AL111" i="4"/>
  <c r="AO111" i="4"/>
  <c r="AH111" i="4"/>
  <c r="AJ111" i="4"/>
  <c r="AM111" i="4"/>
  <c r="AG111" i="4"/>
  <c r="AI111" i="4"/>
  <c r="AN111" i="4"/>
  <c r="AQ112" i="4"/>
  <c r="AJ112" i="4"/>
  <c r="AG112" i="4"/>
  <c r="AH112" i="4"/>
  <c r="AN112" i="4"/>
  <c r="AO112" i="4"/>
  <c r="AK112" i="4"/>
  <c r="AP112" i="4"/>
  <c r="AI112" i="4"/>
  <c r="AM112" i="4"/>
  <c r="AL112" i="4"/>
  <c r="AH113" i="4"/>
  <c r="AK113" i="4"/>
  <c r="AL113" i="4"/>
  <c r="AO113" i="4"/>
  <c r="AM113" i="4"/>
  <c r="AJ113" i="4"/>
  <c r="AN113" i="4"/>
  <c r="AG113" i="4"/>
  <c r="AI113" i="4"/>
  <c r="AP113" i="4"/>
  <c r="AQ113" i="4"/>
  <c r="AN114" i="4"/>
  <c r="AG114" i="4"/>
  <c r="AI114" i="4"/>
  <c r="AP114" i="4"/>
  <c r="AQ114" i="4"/>
  <c r="AH114" i="4"/>
  <c r="AM114" i="4"/>
  <c r="AK114" i="4"/>
  <c r="AL114" i="4"/>
  <c r="AO114" i="4"/>
  <c r="AJ114" i="4"/>
  <c r="AO115" i="4"/>
  <c r="AH115" i="4"/>
  <c r="AJ115" i="4"/>
  <c r="AM115" i="4"/>
  <c r="AK115" i="4"/>
  <c r="AL115" i="4"/>
  <c r="AN115" i="4"/>
  <c r="AP115" i="4"/>
  <c r="AG115" i="4"/>
  <c r="AQ115" i="4"/>
  <c r="AI115" i="4"/>
  <c r="AP116" i="4"/>
  <c r="AI116" i="4"/>
  <c r="AK116" i="4"/>
  <c r="AJ116" i="4"/>
  <c r="AO116" i="4"/>
  <c r="AL116" i="4"/>
  <c r="AN116" i="4"/>
  <c r="AH116" i="4"/>
  <c r="AG116" i="4"/>
  <c r="AM116" i="4"/>
  <c r="AQ116" i="4"/>
  <c r="AL117" i="4"/>
  <c r="AJ117" i="4"/>
  <c r="AN117" i="4"/>
  <c r="AO117" i="4"/>
  <c r="AH117" i="4"/>
  <c r="AG117" i="4"/>
  <c r="AI117" i="4"/>
  <c r="AK117" i="4"/>
  <c r="AP117" i="4"/>
  <c r="AM117" i="4"/>
  <c r="AQ117" i="4"/>
  <c r="AM118" i="4"/>
  <c r="AQ118" i="4"/>
  <c r="AN118" i="4"/>
  <c r="AJ118" i="4"/>
  <c r="AK118" i="4"/>
  <c r="AP118" i="4"/>
  <c r="AH118" i="4"/>
  <c r="AG118" i="4"/>
  <c r="AI118" i="4"/>
  <c r="AL118" i="4"/>
  <c r="AO118" i="4"/>
  <c r="AG119" i="4"/>
  <c r="AN119" i="4"/>
  <c r="AH119" i="4"/>
  <c r="AM119" i="4"/>
  <c r="AI119" i="4"/>
  <c r="AJ119" i="4"/>
  <c r="AP119" i="4"/>
  <c r="AK119" i="4"/>
  <c r="AQ119" i="4"/>
  <c r="AO119" i="4"/>
  <c r="AL119" i="4"/>
  <c r="AH120" i="4"/>
  <c r="AO120" i="4"/>
  <c r="AJ120" i="4"/>
  <c r="AK120" i="4"/>
  <c r="AQ120" i="4"/>
  <c r="AG120" i="4"/>
  <c r="AN120" i="4"/>
  <c r="AP120" i="4"/>
  <c r="AM120" i="4"/>
  <c r="AI120" i="4"/>
  <c r="AL120" i="4"/>
  <c r="AI121" i="4"/>
  <c r="AP121" i="4"/>
  <c r="AM121" i="4"/>
  <c r="AN121" i="4"/>
  <c r="AQ121" i="4"/>
  <c r="AL121" i="4"/>
  <c r="AG121" i="4"/>
  <c r="AH121" i="4"/>
  <c r="AJ121" i="4"/>
  <c r="AK121" i="4"/>
  <c r="AO121" i="4"/>
  <c r="AJ122" i="4"/>
  <c r="AQ122" i="4"/>
  <c r="AH122" i="4"/>
  <c r="AG122" i="4"/>
  <c r="AP122" i="4"/>
  <c r="AM122" i="4"/>
  <c r="AI122" i="4"/>
  <c r="AL122" i="4"/>
  <c r="AN122" i="4"/>
  <c r="AK122" i="4"/>
  <c r="AO122" i="4"/>
  <c r="AK123" i="4"/>
  <c r="AG123" i="4"/>
  <c r="AM123" i="4"/>
  <c r="AN123" i="4"/>
  <c r="AJ123" i="4"/>
  <c r="AO123" i="4"/>
  <c r="AL123" i="4"/>
  <c r="AH123" i="4"/>
  <c r="AP123" i="4"/>
  <c r="AQ123" i="4"/>
  <c r="AI123" i="4"/>
  <c r="AL124" i="4"/>
  <c r="AO124" i="4"/>
  <c r="AG124" i="4"/>
  <c r="AI124" i="4"/>
  <c r="AJ124" i="4"/>
  <c r="AP124" i="4"/>
  <c r="AH124" i="4"/>
  <c r="AK124" i="4"/>
  <c r="AM124" i="4"/>
  <c r="AN124" i="4"/>
  <c r="AQ124" i="4"/>
  <c r="AM125" i="4"/>
  <c r="AH125" i="4"/>
  <c r="AL125" i="4"/>
  <c r="AO125" i="4"/>
  <c r="AN125" i="4"/>
  <c r="AJ125" i="4"/>
  <c r="AQ125" i="4"/>
  <c r="AG125" i="4"/>
  <c r="AI125" i="4"/>
  <c r="AK125" i="4"/>
  <c r="AP125" i="4"/>
  <c r="AN126" i="4"/>
  <c r="AI126" i="4"/>
  <c r="AP126" i="4"/>
  <c r="AQ126" i="4"/>
  <c r="AH126" i="4"/>
  <c r="AG126" i="4"/>
  <c r="AJ126" i="4"/>
  <c r="AO126" i="4"/>
  <c r="AK126" i="4"/>
  <c r="AM126" i="4"/>
  <c r="AL126" i="4"/>
  <c r="AO127" i="4"/>
  <c r="AI127" i="4"/>
  <c r="AJ127" i="4"/>
  <c r="AL127" i="4"/>
  <c r="AH127" i="4"/>
  <c r="AN127" i="4"/>
  <c r="AP127" i="4"/>
  <c r="AQ127" i="4"/>
  <c r="AG127" i="4"/>
  <c r="AM127" i="4"/>
  <c r="AK127" i="4"/>
  <c r="AP128" i="4"/>
  <c r="AK128" i="4"/>
  <c r="AH128" i="4"/>
  <c r="AI128" i="4"/>
  <c r="AO128" i="4"/>
  <c r="AQ128" i="4"/>
  <c r="AM128" i="4"/>
  <c r="AJ128" i="4"/>
  <c r="AG128" i="4"/>
  <c r="AL128" i="4"/>
  <c r="AN128" i="4"/>
  <c r="AQ129" i="4"/>
  <c r="AL129" i="4"/>
  <c r="AK129" i="4"/>
  <c r="AM129" i="4"/>
  <c r="AJ129" i="4"/>
  <c r="AN129" i="4"/>
  <c r="AO129" i="4"/>
  <c r="AP129" i="4"/>
  <c r="AH129" i="4"/>
  <c r="AG129" i="4"/>
  <c r="AI129" i="4"/>
  <c r="AM130" i="4"/>
  <c r="AO130" i="4"/>
  <c r="AP130" i="4"/>
  <c r="AH130" i="4"/>
  <c r="AL130" i="4"/>
  <c r="AJ130" i="4"/>
  <c r="AG130" i="4"/>
  <c r="AI130" i="4"/>
  <c r="AN130" i="4"/>
  <c r="AQ130" i="4"/>
  <c r="AK130" i="4"/>
  <c r="AG131" i="4"/>
  <c r="AN131" i="4"/>
  <c r="AK131" i="4"/>
  <c r="AI131" i="4"/>
  <c r="AJ131" i="4"/>
  <c r="AL131" i="4"/>
  <c r="AQ131" i="4"/>
  <c r="AH131" i="4"/>
  <c r="AO131" i="4"/>
  <c r="AP131" i="4"/>
  <c r="AM131" i="4"/>
  <c r="AH132" i="4"/>
  <c r="AO132" i="4"/>
  <c r="AG132" i="4"/>
  <c r="AI132" i="4"/>
  <c r="AN132" i="4"/>
  <c r="AK132" i="4"/>
  <c r="AQ132" i="4"/>
  <c r="AM132" i="4"/>
  <c r="AP132" i="4"/>
  <c r="AJ132" i="4"/>
  <c r="AL132" i="4"/>
  <c r="AJ133" i="4"/>
  <c r="AK133" i="4"/>
  <c r="AM133" i="4"/>
  <c r="AP133" i="4"/>
  <c r="AQ133" i="4"/>
  <c r="AG133" i="4"/>
  <c r="AH133" i="4"/>
  <c r="AN133" i="4"/>
  <c r="AI133" i="4"/>
  <c r="AL133" i="4"/>
  <c r="AO133" i="4"/>
  <c r="AK134" i="4"/>
  <c r="AL134" i="4"/>
  <c r="AQ134" i="4"/>
  <c r="AH134" i="4"/>
  <c r="AJ134" i="4"/>
  <c r="AM134" i="4"/>
  <c r="AO134" i="4"/>
  <c r="AN134" i="4"/>
  <c r="AG134" i="4"/>
  <c r="AI134" i="4"/>
  <c r="AP134" i="4"/>
  <c r="AL135" i="4"/>
  <c r="AM135" i="4"/>
  <c r="AO135" i="4"/>
  <c r="AJ135" i="4"/>
  <c r="AP135" i="4"/>
  <c r="AQ135" i="4"/>
  <c r="AH135" i="4"/>
  <c r="AI135" i="4"/>
  <c r="AK135" i="4"/>
  <c r="AG135" i="4"/>
  <c r="AN135" i="4"/>
  <c r="AM136" i="4"/>
  <c r="AO136" i="4"/>
  <c r="AN136" i="4"/>
  <c r="AG136" i="4"/>
  <c r="AP136" i="4"/>
  <c r="AH136" i="4"/>
  <c r="AL136" i="4"/>
  <c r="AK136" i="4"/>
  <c r="AI136" i="4"/>
  <c r="AJ136" i="4"/>
  <c r="AQ136" i="4"/>
  <c r="AN137" i="4"/>
  <c r="AO137" i="4"/>
  <c r="AH137" i="4"/>
  <c r="AI137" i="4"/>
  <c r="AJ137" i="4"/>
  <c r="AK137" i="4"/>
  <c r="AL137" i="4"/>
  <c r="AP137" i="4"/>
  <c r="AQ137" i="4"/>
  <c r="AG137" i="4"/>
  <c r="AM137" i="4"/>
  <c r="AO138" i="4"/>
  <c r="AP138" i="4"/>
  <c r="AI138" i="4"/>
  <c r="AJ138" i="4"/>
  <c r="AH138" i="4"/>
  <c r="AN138" i="4"/>
  <c r="AG138" i="4"/>
  <c r="AQ138" i="4"/>
  <c r="AL138" i="4"/>
  <c r="AM138" i="4"/>
  <c r="AK138" i="4"/>
  <c r="AP139" i="4"/>
  <c r="AQ139" i="4"/>
  <c r="AJ139" i="4"/>
  <c r="AN139" i="4"/>
  <c r="AG139" i="4"/>
  <c r="AL139" i="4"/>
  <c r="AH139" i="4"/>
  <c r="AI139" i="4"/>
  <c r="AK139" i="4"/>
  <c r="AM139" i="4"/>
  <c r="AO139" i="4"/>
  <c r="AQ140" i="4"/>
  <c r="AK140" i="4"/>
  <c r="AI140" i="4"/>
  <c r="AJ140" i="4"/>
  <c r="AN140" i="4"/>
  <c r="AL140" i="4"/>
  <c r="AP140" i="4"/>
  <c r="AH140" i="4"/>
  <c r="AM140" i="4"/>
  <c r="AG140" i="4"/>
  <c r="AO140" i="4"/>
  <c r="AG141" i="4"/>
  <c r="AL141" i="4"/>
  <c r="AI141" i="4"/>
  <c r="AN141" i="4"/>
  <c r="AO141" i="4"/>
  <c r="AP141" i="4"/>
  <c r="AK141" i="4"/>
  <c r="AQ141" i="4"/>
  <c r="AJ141" i="4"/>
  <c r="AH141" i="4"/>
  <c r="AM141" i="4"/>
  <c r="AG142" i="4"/>
  <c r="AL142" i="4"/>
  <c r="AH142" i="4"/>
  <c r="AM142" i="4"/>
  <c r="AN142" i="4"/>
  <c r="AK142" i="4"/>
  <c r="AO142" i="4"/>
  <c r="AP142" i="4"/>
  <c r="AJ142" i="4"/>
  <c r="AI142" i="4"/>
  <c r="AQ142" i="4"/>
  <c r="AH143" i="4"/>
  <c r="AL143" i="4"/>
  <c r="AM143" i="4"/>
  <c r="AI143" i="4"/>
  <c r="AN143" i="4"/>
  <c r="AG143" i="4"/>
  <c r="AJ143" i="4"/>
  <c r="AK143" i="4"/>
  <c r="AP143" i="4"/>
  <c r="AQ143" i="4"/>
  <c r="AO143" i="4"/>
  <c r="AI144" i="4"/>
  <c r="AJ144" i="4"/>
  <c r="AO144" i="4"/>
  <c r="AG144" i="4"/>
  <c r="AL144" i="4"/>
  <c r="AM144" i="4"/>
  <c r="AN144" i="4"/>
  <c r="AP144" i="4"/>
  <c r="AK144" i="4"/>
  <c r="AH144" i="4"/>
  <c r="AQ144" i="4"/>
  <c r="AJ145" i="4"/>
  <c r="AO145" i="4"/>
  <c r="AK145" i="4"/>
  <c r="AP145" i="4"/>
  <c r="AM145" i="4"/>
  <c r="AN145" i="4"/>
  <c r="AI145" i="4"/>
  <c r="AH145" i="4"/>
  <c r="AL145" i="4"/>
  <c r="AG145" i="4"/>
  <c r="AQ145" i="4"/>
  <c r="AK146" i="4"/>
  <c r="AL146" i="4"/>
  <c r="AQ146" i="4"/>
  <c r="AG146" i="4"/>
  <c r="AH146" i="4"/>
  <c r="AI146" i="4"/>
  <c r="AO146" i="4"/>
  <c r="AM146" i="4"/>
  <c r="AN146" i="4"/>
  <c r="AJ146" i="4"/>
  <c r="AP146" i="4"/>
  <c r="AL147" i="4"/>
  <c r="AM147" i="4"/>
  <c r="AG147" i="4"/>
  <c r="AK147" i="4"/>
  <c r="AQ147" i="4"/>
  <c r="AI147" i="4"/>
  <c r="AN147" i="4"/>
  <c r="AO147" i="4"/>
  <c r="AP147" i="4"/>
  <c r="AH147" i="4"/>
  <c r="AJ147" i="4"/>
  <c r="AM148" i="4"/>
  <c r="AN148" i="4"/>
  <c r="AG148" i="4"/>
  <c r="AK148" i="4"/>
  <c r="AQ148" i="4"/>
  <c r="AI148" i="4"/>
  <c r="AP148" i="4"/>
  <c r="AL148" i="4"/>
  <c r="AO148" i="4"/>
  <c r="AH148" i="4"/>
  <c r="AJ148" i="4"/>
  <c r="AN149" i="4"/>
  <c r="AO149" i="4"/>
  <c r="AL149" i="4"/>
  <c r="AH149" i="4"/>
  <c r="AQ149" i="4"/>
  <c r="AG149" i="4"/>
  <c r="AI149" i="4"/>
  <c r="AM149" i="4"/>
  <c r="AJ149" i="4"/>
  <c r="AK149" i="4"/>
  <c r="AP149" i="4"/>
  <c r="AO150" i="4"/>
  <c r="AG150" i="4"/>
  <c r="AP150" i="4"/>
  <c r="AI150" i="4"/>
  <c r="AN150" i="4"/>
  <c r="AK150" i="4"/>
  <c r="AL150" i="4"/>
  <c r="AM150" i="4"/>
  <c r="AH150" i="4"/>
  <c r="AJ150" i="4"/>
  <c r="AQ150" i="4"/>
  <c r="AQ151" i="4"/>
  <c r="AL151" i="4"/>
  <c r="AJ151" i="4"/>
  <c r="AK151" i="4"/>
  <c r="AI151" i="4"/>
  <c r="AP151" i="4"/>
  <c r="AO151" i="4"/>
  <c r="AH151" i="4"/>
  <c r="AN151" i="4"/>
  <c r="AG151" i="4"/>
  <c r="AM151" i="4"/>
  <c r="AQ152" i="4"/>
  <c r="AK152" i="4"/>
  <c r="AO152" i="4"/>
  <c r="AG152" i="4"/>
  <c r="AH152" i="4"/>
  <c r="AM152" i="4"/>
  <c r="AN152" i="4"/>
  <c r="AP152" i="4"/>
  <c r="AJ152" i="4"/>
  <c r="AI152" i="4"/>
  <c r="AL152" i="4"/>
  <c r="AG153" i="4"/>
  <c r="AL153" i="4"/>
  <c r="AN153" i="4"/>
  <c r="AJ153" i="4"/>
  <c r="AK153" i="4"/>
  <c r="AM153" i="4"/>
  <c r="AQ153" i="4"/>
  <c r="AP153" i="4"/>
  <c r="AH153" i="4"/>
  <c r="AI153" i="4"/>
  <c r="AO153" i="4"/>
  <c r="AG154" i="4"/>
  <c r="AH154" i="4"/>
  <c r="AM154" i="4"/>
  <c r="AJ154" i="4"/>
  <c r="AO154" i="4"/>
  <c r="AP154" i="4"/>
  <c r="AQ154" i="4"/>
  <c r="AI154" i="4"/>
  <c r="AK154" i="4"/>
  <c r="AL154" i="4"/>
  <c r="AN154" i="4"/>
  <c r="AH155" i="4"/>
  <c r="AI155" i="4"/>
  <c r="AP155" i="4"/>
  <c r="AN155" i="4"/>
  <c r="AO155" i="4"/>
  <c r="AL155" i="4"/>
  <c r="AJ155" i="4"/>
  <c r="AK155" i="4"/>
  <c r="AG155" i="4"/>
  <c r="AM155" i="4"/>
  <c r="AQ155" i="4"/>
  <c r="AI156" i="4"/>
  <c r="AJ156" i="4"/>
  <c r="AO156" i="4"/>
  <c r="AH156" i="4"/>
  <c r="AK156" i="4"/>
  <c r="AL156" i="4"/>
  <c r="AQ156" i="4"/>
  <c r="AM156" i="4"/>
  <c r="AN156" i="4"/>
  <c r="AG156" i="4"/>
  <c r="AP156" i="4"/>
  <c r="AJ157" i="4"/>
  <c r="AK157" i="4"/>
  <c r="AP157" i="4"/>
  <c r="AH157" i="4"/>
  <c r="AN157" i="4"/>
  <c r="AO157" i="4"/>
  <c r="AQ157" i="4"/>
  <c r="AM157" i="4"/>
  <c r="AG157" i="4"/>
  <c r="AI157" i="4"/>
  <c r="AL157" i="4"/>
  <c r="AK158" i="4"/>
  <c r="AL158" i="4"/>
  <c r="AH158" i="4"/>
  <c r="AQ158" i="4"/>
  <c r="AN158" i="4"/>
  <c r="AJ158" i="4"/>
  <c r="AG158" i="4"/>
  <c r="AP158" i="4"/>
  <c r="AM158" i="4"/>
  <c r="AO158" i="4"/>
  <c r="AI158" i="4"/>
  <c r="AL159" i="4"/>
  <c r="AM159" i="4"/>
  <c r="AH159" i="4"/>
  <c r="AI159" i="4"/>
  <c r="AJ159" i="4"/>
  <c r="AP159" i="4"/>
  <c r="AG159" i="4"/>
  <c r="AK159" i="4"/>
  <c r="AN159" i="4"/>
  <c r="AO159" i="4"/>
  <c r="AQ159" i="4"/>
  <c r="AM160" i="4"/>
  <c r="AN160" i="4"/>
  <c r="AG160" i="4"/>
  <c r="AH160" i="4"/>
  <c r="AL160" i="4"/>
  <c r="AO160" i="4"/>
  <c r="AP160" i="4"/>
  <c r="AI160" i="4"/>
  <c r="AJ160" i="4"/>
  <c r="AK160" i="4"/>
  <c r="AQ160" i="4"/>
  <c r="AN161" i="4"/>
  <c r="AO161" i="4"/>
  <c r="AH161" i="4"/>
  <c r="AL161" i="4"/>
  <c r="AJ161" i="4"/>
  <c r="AK161" i="4"/>
  <c r="AP161" i="4"/>
  <c r="AQ161" i="4"/>
  <c r="AG161" i="4"/>
  <c r="AI161" i="4"/>
  <c r="AM161" i="4"/>
  <c r="AO162" i="4"/>
  <c r="AP162" i="4"/>
  <c r="AI162" i="4"/>
  <c r="AG162" i="4"/>
  <c r="AH162" i="4"/>
  <c r="AJ162" i="4"/>
  <c r="AN162" i="4"/>
  <c r="AM162" i="4"/>
  <c r="AQ162" i="4"/>
  <c r="AK162" i="4"/>
  <c r="AL162" i="4"/>
  <c r="AP163" i="4"/>
  <c r="AK163" i="4"/>
  <c r="AQ163" i="4"/>
  <c r="AJ163" i="4"/>
  <c r="AG163" i="4"/>
  <c r="AL163" i="4"/>
  <c r="AM163" i="4"/>
  <c r="AN163" i="4"/>
  <c r="AH163" i="4"/>
  <c r="AI163" i="4"/>
  <c r="AO163" i="4"/>
  <c r="AK164" i="4"/>
  <c r="AL164" i="4"/>
  <c r="AP164" i="4"/>
  <c r="AM164" i="4"/>
  <c r="AI164" i="4"/>
  <c r="AG164" i="4"/>
  <c r="AO164" i="4"/>
  <c r="AQ164" i="4"/>
  <c r="AH164" i="4"/>
  <c r="AJ164" i="4"/>
  <c r="AN164" i="4"/>
  <c r="AG165" i="4"/>
  <c r="AM165" i="4"/>
  <c r="AL165" i="4"/>
  <c r="AP165" i="4"/>
  <c r="AH165" i="4"/>
  <c r="AO165" i="4"/>
  <c r="AI165" i="4"/>
  <c r="AN165" i="4"/>
  <c r="AJ165" i="4"/>
  <c r="AK165" i="4"/>
  <c r="AQ165" i="4"/>
  <c r="AH166" i="4"/>
  <c r="AM166" i="4"/>
  <c r="AK166" i="4"/>
  <c r="AP166" i="4"/>
  <c r="AL166" i="4"/>
  <c r="AN166" i="4"/>
  <c r="AJ166" i="4"/>
  <c r="AI166" i="4"/>
  <c r="AO166" i="4"/>
  <c r="AQ166" i="4"/>
  <c r="AG166" i="4"/>
  <c r="AI167" i="4"/>
  <c r="AG167" i="4"/>
  <c r="AN167" i="4"/>
  <c r="AJ167" i="4"/>
  <c r="AK167" i="4"/>
  <c r="AP167" i="4"/>
  <c r="AQ167" i="4"/>
  <c r="AM167" i="4"/>
  <c r="AH167" i="4"/>
  <c r="AO167" i="4"/>
  <c r="AL167" i="4"/>
  <c r="AJ168" i="4"/>
  <c r="AO168" i="4"/>
  <c r="AP168" i="4"/>
  <c r="AG168" i="4"/>
  <c r="AM168" i="4"/>
  <c r="AQ168" i="4"/>
  <c r="AL168" i="4"/>
  <c r="AN168" i="4"/>
  <c r="AH168" i="4"/>
  <c r="AK168" i="4"/>
  <c r="AI168" i="4"/>
  <c r="AJ169" i="4"/>
  <c r="AI169" i="4"/>
  <c r="AK169" i="4"/>
  <c r="AL169" i="4"/>
  <c r="AP169" i="4"/>
  <c r="AQ169" i="4"/>
  <c r="AG169" i="4"/>
  <c r="AH169" i="4"/>
  <c r="AM169" i="4"/>
  <c r="AN169" i="4"/>
  <c r="AO169" i="4"/>
  <c r="AG170" i="4"/>
  <c r="AK170" i="4"/>
  <c r="AL170" i="4"/>
  <c r="AM170" i="4"/>
  <c r="AQ170" i="4"/>
  <c r="AH170" i="4"/>
  <c r="AP170" i="4"/>
  <c r="AI170" i="4"/>
  <c r="AJ170" i="4"/>
  <c r="AN170" i="4"/>
  <c r="AO170" i="4"/>
  <c r="AH171" i="4"/>
  <c r="AL171" i="4"/>
  <c r="AM171" i="4"/>
  <c r="AN171" i="4"/>
  <c r="AP171" i="4"/>
  <c r="AQ171" i="4"/>
  <c r="AI171" i="4"/>
  <c r="AJ171" i="4"/>
  <c r="AK171" i="4"/>
  <c r="AO171" i="4"/>
  <c r="AG171" i="4"/>
  <c r="AI172" i="4"/>
  <c r="AM172" i="4"/>
  <c r="AN172" i="4"/>
  <c r="AO172" i="4"/>
  <c r="AG172" i="4"/>
  <c r="AP172" i="4"/>
  <c r="AH172" i="4"/>
  <c r="AJ172" i="4"/>
  <c r="AK172" i="4"/>
  <c r="AL172" i="4"/>
  <c r="AQ172" i="4"/>
  <c r="AJ173" i="4"/>
  <c r="AN173" i="4"/>
  <c r="AO173" i="4"/>
  <c r="AP173" i="4"/>
  <c r="AH173" i="4"/>
  <c r="AM173" i="4"/>
  <c r="AQ173" i="4"/>
  <c r="AL173" i="4"/>
  <c r="AG173" i="4"/>
  <c r="AI173" i="4"/>
  <c r="AK173" i="4"/>
  <c r="AK174" i="4"/>
  <c r="AO174" i="4"/>
  <c r="AP174" i="4"/>
  <c r="AQ174" i="4"/>
  <c r="AI174" i="4"/>
  <c r="AM174" i="4"/>
  <c r="AG174" i="4"/>
  <c r="AH174" i="4"/>
  <c r="AJ174" i="4"/>
  <c r="AL174" i="4"/>
  <c r="AN174" i="4"/>
  <c r="AL175" i="4"/>
  <c r="AP175" i="4"/>
  <c r="AQ175" i="4"/>
  <c r="AJ175" i="4"/>
  <c r="AM175" i="4"/>
  <c r="AN175" i="4"/>
  <c r="AG175" i="4"/>
  <c r="AH175" i="4"/>
  <c r="AI175" i="4"/>
  <c r="AK175" i="4"/>
  <c r="AO175" i="4"/>
  <c r="AQ176" i="4"/>
  <c r="AG176" i="4"/>
  <c r="AK176" i="4"/>
  <c r="AL176" i="4"/>
  <c r="AJ176" i="4"/>
  <c r="AI176" i="4"/>
  <c r="AM176" i="4"/>
  <c r="AN176" i="4"/>
  <c r="AO176" i="4"/>
  <c r="AP176" i="4"/>
  <c r="AH176" i="4"/>
  <c r="AG177" i="4"/>
  <c r="AI177" i="4"/>
  <c r="AH177" i="4"/>
  <c r="AL177" i="4"/>
  <c r="AK177" i="4"/>
  <c r="AM177" i="4"/>
  <c r="AN177" i="4"/>
  <c r="AJ177" i="4"/>
  <c r="AO177" i="4"/>
  <c r="AP177" i="4"/>
  <c r="AQ177" i="4"/>
  <c r="AG178" i="4"/>
  <c r="AH178" i="4"/>
  <c r="AI178" i="4"/>
  <c r="AM178" i="4"/>
  <c r="AN178" i="4"/>
  <c r="AK178" i="4"/>
  <c r="AO178" i="4"/>
  <c r="AP178" i="4"/>
  <c r="AQ178" i="4"/>
  <c r="AJ178" i="4"/>
  <c r="AL178" i="4"/>
  <c r="AP179" i="4"/>
  <c r="AH179" i="4"/>
  <c r="AI179" i="4"/>
  <c r="AJ179" i="4"/>
  <c r="AN179" i="4"/>
  <c r="AK179" i="4"/>
  <c r="AL179" i="4"/>
  <c r="AG179" i="4"/>
  <c r="AM179" i="4"/>
  <c r="AO179" i="4"/>
  <c r="AQ179" i="4"/>
  <c r="AQ180" i="4"/>
  <c r="AI180" i="4"/>
  <c r="AK180" i="4"/>
  <c r="AP180" i="4"/>
  <c r="AH180" i="4"/>
  <c r="AO180" i="4"/>
  <c r="AG180" i="4"/>
  <c r="AJ180" i="4"/>
  <c r="AL180" i="4"/>
  <c r="AM180" i="4"/>
  <c r="AN180" i="4"/>
  <c r="AL181" i="4"/>
  <c r="AG181" i="4"/>
  <c r="AM181" i="4"/>
  <c r="AH181" i="4"/>
  <c r="AI181" i="4"/>
  <c r="AJ181" i="4"/>
  <c r="AK181" i="4"/>
  <c r="AN181" i="4"/>
  <c r="AO181" i="4"/>
  <c r="AP181" i="4"/>
  <c r="AQ181" i="4"/>
  <c r="AG182" i="4"/>
  <c r="AM182" i="4"/>
  <c r="AI182" i="4"/>
  <c r="AJ182" i="4"/>
  <c r="AP182" i="4"/>
  <c r="AN182" i="4"/>
  <c r="AO182" i="4"/>
  <c r="AQ182" i="4"/>
  <c r="AH182" i="4"/>
  <c r="AK182" i="4"/>
  <c r="AL182" i="4"/>
  <c r="AH183" i="4"/>
  <c r="AN183" i="4"/>
  <c r="AL183" i="4"/>
  <c r="AM183" i="4"/>
  <c r="AG183" i="4"/>
  <c r="AI183" i="4"/>
  <c r="AJ183" i="4"/>
  <c r="AK183" i="4"/>
  <c r="AO183" i="4"/>
  <c r="AP183" i="4"/>
  <c r="AQ183" i="4"/>
  <c r="AI184" i="4"/>
  <c r="AO184" i="4"/>
  <c r="AP184" i="4"/>
  <c r="AQ184" i="4"/>
  <c r="AH184" i="4"/>
  <c r="AK184" i="4"/>
  <c r="AL184" i="4"/>
  <c r="AM184" i="4"/>
  <c r="AN184" i="4"/>
  <c r="AG184" i="4"/>
  <c r="AJ184" i="4"/>
  <c r="AJ185" i="4"/>
  <c r="AP185" i="4"/>
  <c r="AL185" i="4"/>
  <c r="AG185" i="4"/>
  <c r="AH185" i="4"/>
  <c r="AK185" i="4"/>
  <c r="AI185" i="4"/>
  <c r="AM185" i="4"/>
  <c r="AN185" i="4"/>
  <c r="AO185" i="4"/>
  <c r="AQ185" i="4"/>
  <c r="AK186" i="4"/>
  <c r="AQ186" i="4"/>
  <c r="AH186" i="4"/>
  <c r="AI186" i="4"/>
  <c r="AO186" i="4"/>
  <c r="AG186" i="4"/>
  <c r="AJ186" i="4"/>
  <c r="AL186" i="4"/>
  <c r="AM186" i="4"/>
  <c r="AN186" i="4"/>
  <c r="AP186" i="4"/>
  <c r="AL187" i="4"/>
  <c r="AK187" i="4"/>
  <c r="AM187" i="4"/>
  <c r="AP187" i="4"/>
  <c r="AQ187" i="4"/>
  <c r="AG187" i="4"/>
  <c r="AH187" i="4"/>
  <c r="AI187" i="4"/>
  <c r="AJ187" i="4"/>
  <c r="AN187" i="4"/>
  <c r="AO187" i="4"/>
  <c r="AM188" i="4"/>
  <c r="AN188" i="4"/>
  <c r="AG188" i="4"/>
  <c r="AO188" i="4"/>
  <c r="AP188" i="4"/>
  <c r="AH188" i="4"/>
  <c r="AI188" i="4"/>
  <c r="AJ188" i="4"/>
  <c r="AK188" i="4"/>
  <c r="AL188" i="4"/>
  <c r="AQ188" i="4"/>
  <c r="AN189" i="4"/>
  <c r="AH189" i="4"/>
  <c r="AJ189" i="4"/>
  <c r="AK189" i="4"/>
  <c r="AM189" i="4"/>
  <c r="AO189" i="4"/>
  <c r="AP189" i="4"/>
  <c r="AQ189" i="4"/>
  <c r="AG189" i="4"/>
  <c r="AI189" i="4"/>
  <c r="AL189" i="4"/>
  <c r="AO190" i="4"/>
  <c r="AI190" i="4"/>
  <c r="AG190" i="4"/>
  <c r="AH190" i="4"/>
  <c r="AN190" i="4"/>
  <c r="AK190" i="4"/>
  <c r="AJ190" i="4"/>
  <c r="AL190" i="4"/>
  <c r="AM190" i="4"/>
  <c r="AP190" i="4"/>
  <c r="AQ190" i="4"/>
  <c r="AJ191" i="4"/>
  <c r="AO191" i="4"/>
  <c r="AK191" i="4"/>
  <c r="AL191" i="4"/>
  <c r="AP191" i="4"/>
  <c r="AI191" i="4"/>
  <c r="AM191" i="4"/>
  <c r="AN191" i="4"/>
  <c r="AQ191" i="4"/>
  <c r="AG191" i="4"/>
  <c r="AH191" i="4"/>
  <c r="AQ192" i="4"/>
  <c r="AK192" i="4"/>
  <c r="AN192" i="4"/>
  <c r="AO192" i="4"/>
  <c r="AG192" i="4"/>
  <c r="AH192" i="4"/>
  <c r="AI192" i="4"/>
  <c r="AJ192" i="4"/>
  <c r="AL192" i="4"/>
  <c r="AM192" i="4"/>
  <c r="AP192" i="4"/>
  <c r="AL193" i="4"/>
  <c r="AQ193" i="4"/>
  <c r="AJ193" i="4"/>
  <c r="AH193" i="4"/>
  <c r="AI193" i="4"/>
  <c r="AK193" i="4"/>
  <c r="AM193" i="4"/>
  <c r="AN193" i="4"/>
  <c r="AO193" i="4"/>
  <c r="AP193" i="4"/>
  <c r="AG193" i="4"/>
  <c r="AG194" i="4"/>
  <c r="AH194" i="4"/>
  <c r="AM194" i="4"/>
  <c r="AO194" i="4"/>
  <c r="AP194" i="4"/>
  <c r="AQ194" i="4"/>
  <c r="AI194" i="4"/>
  <c r="AJ194" i="4"/>
  <c r="AK194" i="4"/>
  <c r="AL194" i="4"/>
  <c r="AN194" i="4"/>
  <c r="AH195" i="4"/>
  <c r="AI195" i="4"/>
  <c r="AJ195" i="4"/>
  <c r="AM195" i="4"/>
  <c r="AO195" i="4"/>
  <c r="AG195" i="4"/>
  <c r="AK195" i="4"/>
  <c r="AL195" i="4"/>
  <c r="AN195" i="4"/>
  <c r="AP195" i="4"/>
  <c r="AQ195" i="4"/>
  <c r="AJ196" i="4"/>
  <c r="AK196" i="4"/>
  <c r="AP196" i="4"/>
  <c r="AI196" i="4"/>
  <c r="AL196" i="4"/>
  <c r="AM196" i="4"/>
  <c r="AN196" i="4"/>
  <c r="AO196" i="4"/>
  <c r="AQ196" i="4"/>
  <c r="AG196" i="4"/>
  <c r="AH196" i="4"/>
  <c r="AK197" i="4"/>
  <c r="AL197" i="4"/>
  <c r="AQ197" i="4"/>
  <c r="AO197" i="4"/>
  <c r="AP197" i="4"/>
  <c r="AG197" i="4"/>
  <c r="AH197" i="4"/>
  <c r="AI197" i="4"/>
  <c r="AJ197" i="4"/>
  <c r="AM197" i="4"/>
  <c r="AN197" i="4"/>
  <c r="AL198" i="4"/>
  <c r="AM198" i="4"/>
  <c r="AG198" i="4"/>
  <c r="AN198" i="4"/>
  <c r="AH198" i="4"/>
  <c r="AI198" i="4"/>
  <c r="AJ198" i="4"/>
  <c r="AK198" i="4"/>
  <c r="AO198" i="4"/>
  <c r="AP198" i="4"/>
  <c r="AQ198" i="4"/>
  <c r="AM199" i="4"/>
  <c r="AN199" i="4"/>
  <c r="AG199" i="4"/>
  <c r="AI199" i="4"/>
  <c r="AJ199" i="4"/>
  <c r="AK199" i="4"/>
  <c r="AL199" i="4"/>
  <c r="AO199" i="4"/>
  <c r="AP199" i="4"/>
  <c r="AQ199" i="4"/>
  <c r="AH199" i="4"/>
  <c r="AN200" i="4"/>
  <c r="AO200" i="4"/>
  <c r="AH200" i="4"/>
  <c r="AM200" i="4"/>
  <c r="AP200" i="4"/>
  <c r="AQ200" i="4"/>
  <c r="AG200" i="4"/>
  <c r="AI200" i="4"/>
  <c r="AJ200" i="4"/>
  <c r="AK200" i="4"/>
  <c r="AL200" i="4"/>
  <c r="AO201" i="4"/>
  <c r="AP201" i="4"/>
  <c r="AI201" i="4"/>
  <c r="AL201" i="4"/>
  <c r="AG201" i="4"/>
  <c r="AH201" i="4"/>
  <c r="AJ201" i="4"/>
  <c r="AK201" i="4"/>
  <c r="AM201" i="4"/>
  <c r="AN201" i="4"/>
  <c r="AQ201" i="4"/>
  <c r="AP202" i="4"/>
  <c r="AQ202" i="4"/>
  <c r="AJ202" i="4"/>
  <c r="AH202" i="4"/>
  <c r="AI202" i="4"/>
  <c r="AK202" i="4"/>
  <c r="AL202" i="4"/>
  <c r="AM202" i="4"/>
  <c r="AN202" i="4"/>
  <c r="AO202" i="4"/>
  <c r="AG202" i="4"/>
  <c r="AQ203" i="4"/>
  <c r="AK203" i="4"/>
  <c r="AM203" i="4"/>
  <c r="AN203" i="4"/>
  <c r="AO203" i="4"/>
  <c r="AP203" i="4"/>
  <c r="AG203" i="4"/>
  <c r="AH203" i="4"/>
  <c r="AI203" i="4"/>
  <c r="AJ203" i="4"/>
  <c r="AL203" i="4"/>
  <c r="AG204" i="4"/>
  <c r="AL204" i="4"/>
  <c r="AQ204" i="4"/>
  <c r="AH204" i="4"/>
  <c r="AI204" i="4"/>
  <c r="AJ204" i="4"/>
  <c r="AK204" i="4"/>
  <c r="AM204" i="4"/>
  <c r="AN204" i="4"/>
  <c r="AO204" i="4"/>
  <c r="AP204" i="4"/>
  <c r="AG205" i="4"/>
  <c r="AH205" i="4"/>
  <c r="AM205" i="4"/>
  <c r="AN205" i="4"/>
  <c r="AI205" i="4"/>
  <c r="AJ205" i="4"/>
  <c r="AK205" i="4"/>
  <c r="AL205" i="4"/>
  <c r="AO205" i="4"/>
  <c r="AP205" i="4"/>
  <c r="AQ205" i="4"/>
  <c r="AH206" i="4"/>
  <c r="AI206" i="4"/>
  <c r="AN206" i="4"/>
  <c r="AQ206" i="4"/>
  <c r="AL206" i="4"/>
  <c r="AM206" i="4"/>
  <c r="AO206" i="4"/>
  <c r="AP206" i="4"/>
  <c r="AG206" i="4"/>
  <c r="AJ206" i="4"/>
  <c r="AK206" i="4"/>
  <c r="AI207" i="4"/>
  <c r="AJ207" i="4"/>
  <c r="AO207" i="4"/>
  <c r="AQ207" i="4"/>
  <c r="AG207" i="4"/>
  <c r="AH207" i="4"/>
  <c r="AK207" i="4"/>
  <c r="AL207" i="4"/>
  <c r="AM207" i="4"/>
  <c r="AN207" i="4"/>
  <c r="AP207" i="4"/>
  <c r="AJ208" i="4"/>
  <c r="AK208" i="4"/>
  <c r="AP208" i="4"/>
  <c r="AG208" i="4"/>
  <c r="AH208" i="4"/>
  <c r="AI208" i="4"/>
  <c r="AL208" i="4"/>
  <c r="AM208" i="4"/>
  <c r="AN208" i="4"/>
  <c r="AO208" i="4"/>
  <c r="AQ208" i="4"/>
  <c r="AK209" i="4"/>
  <c r="AL209" i="4"/>
  <c r="AQ209" i="4"/>
  <c r="AJ209" i="4"/>
  <c r="AM209" i="4"/>
  <c r="AN209" i="4"/>
  <c r="AO209" i="4"/>
  <c r="AP209" i="4"/>
  <c r="AG209" i="4"/>
  <c r="AH209" i="4"/>
  <c r="AI209" i="4"/>
  <c r="AL210" i="4"/>
  <c r="AM210" i="4"/>
  <c r="AP210" i="4"/>
  <c r="AQ210" i="4"/>
  <c r="AG210" i="4"/>
  <c r="AH210" i="4"/>
  <c r="AI210" i="4"/>
  <c r="AJ210" i="4"/>
  <c r="AK210" i="4"/>
  <c r="AN210" i="4"/>
  <c r="AO210" i="4"/>
  <c r="AM211" i="4"/>
  <c r="AN211" i="4"/>
  <c r="AG211" i="4"/>
  <c r="AH211" i="4"/>
  <c r="AI211" i="4"/>
  <c r="AJ211" i="4"/>
  <c r="AK211" i="4"/>
  <c r="AL211" i="4"/>
  <c r="AO211" i="4"/>
  <c r="AP211" i="4"/>
  <c r="AQ211" i="4"/>
  <c r="AN212" i="4"/>
  <c r="AO212" i="4"/>
  <c r="AH212" i="4"/>
  <c r="AJ212" i="4"/>
  <c r="AK212" i="4"/>
  <c r="AL212" i="4"/>
  <c r="AM212" i="4"/>
  <c r="AP212" i="4"/>
  <c r="AQ212" i="4"/>
  <c r="AG212" i="4"/>
  <c r="AI212" i="4"/>
  <c r="AO213" i="4"/>
  <c r="AP213" i="4"/>
  <c r="AI213" i="4"/>
  <c r="AN213" i="4"/>
  <c r="AQ213" i="4"/>
  <c r="AG213" i="4"/>
  <c r="AH213" i="4"/>
  <c r="AJ213" i="4"/>
  <c r="AK213" i="4"/>
  <c r="AL213" i="4"/>
  <c r="AM213" i="4"/>
  <c r="AP214" i="4"/>
  <c r="AQ214" i="4"/>
  <c r="AJ214" i="4"/>
  <c r="AG214" i="4"/>
  <c r="AH214" i="4"/>
  <c r="AI214" i="4"/>
  <c r="AK214" i="4"/>
  <c r="AL214" i="4"/>
  <c r="AM214" i="4"/>
  <c r="AN214" i="4"/>
  <c r="AO214" i="4"/>
  <c r="AQ215" i="4"/>
  <c r="AK215" i="4"/>
  <c r="AI215" i="4"/>
  <c r="AJ215" i="4"/>
  <c r="AL215" i="4"/>
  <c r="AM215" i="4"/>
  <c r="AN215" i="4"/>
  <c r="AO215" i="4"/>
  <c r="AP215" i="4"/>
  <c r="AG215" i="4"/>
  <c r="AH215" i="4"/>
  <c r="AG216" i="4"/>
  <c r="AL216" i="4"/>
  <c r="AN216" i="4"/>
  <c r="AO216" i="4"/>
  <c r="AP216" i="4"/>
  <c r="AQ216" i="4"/>
  <c r="AH216" i="4"/>
  <c r="AI216" i="4"/>
  <c r="AJ216" i="4"/>
  <c r="AK216" i="4"/>
  <c r="AM216" i="4"/>
  <c r="AG217" i="4"/>
  <c r="AH217" i="4"/>
  <c r="AM217" i="4"/>
  <c r="AI217" i="4"/>
  <c r="AJ217" i="4"/>
  <c r="AK217" i="4"/>
  <c r="AL217" i="4"/>
  <c r="AN217" i="4"/>
  <c r="AO217" i="4"/>
  <c r="AP217" i="4"/>
  <c r="AQ217" i="4"/>
  <c r="AH218" i="4"/>
  <c r="AI218" i="4"/>
  <c r="AN218" i="4"/>
  <c r="AG218" i="4"/>
  <c r="AJ218" i="4"/>
  <c r="AK218" i="4"/>
  <c r="AL218" i="4"/>
  <c r="AM218" i="4"/>
  <c r="AO218" i="4"/>
  <c r="AP218" i="4"/>
  <c r="AQ218" i="4"/>
  <c r="AI219" i="4"/>
  <c r="AJ219" i="4"/>
  <c r="AO219" i="4"/>
  <c r="AM219" i="4"/>
  <c r="AN219" i="4"/>
  <c r="AP219" i="4"/>
  <c r="AQ219" i="4"/>
  <c r="AG219" i="4"/>
  <c r="AH219" i="4"/>
  <c r="AK219" i="4"/>
  <c r="AL219" i="4"/>
  <c r="AJ220" i="4"/>
  <c r="AK220" i="4"/>
  <c r="AP220" i="4"/>
  <c r="AG220" i="4"/>
  <c r="AH220" i="4"/>
  <c r="AI220" i="4"/>
  <c r="AL220" i="4"/>
  <c r="AM220" i="4"/>
  <c r="AN220" i="4"/>
  <c r="AO220" i="4"/>
  <c r="AQ220" i="4"/>
  <c r="AK221" i="4"/>
  <c r="AL221" i="4"/>
  <c r="AQ221" i="4"/>
  <c r="AG221" i="4"/>
  <c r="AH221" i="4"/>
  <c r="AI221" i="4"/>
  <c r="AJ221" i="4"/>
  <c r="AM221" i="4"/>
  <c r="AN221" i="4"/>
  <c r="AO221" i="4"/>
  <c r="AP221" i="4"/>
  <c r="AL222" i="4"/>
  <c r="AM222" i="4"/>
  <c r="AK222" i="4"/>
  <c r="AN222" i="4"/>
  <c r="AO222" i="4"/>
  <c r="AP222" i="4"/>
  <c r="AQ222" i="4"/>
  <c r="AG222" i="4"/>
  <c r="AH222" i="4"/>
  <c r="AI222" i="4"/>
  <c r="AJ222" i="4"/>
  <c r="AM223" i="4"/>
  <c r="AN223" i="4"/>
  <c r="AG223" i="4"/>
  <c r="AQ223" i="4"/>
  <c r="AH223" i="4"/>
  <c r="AI223" i="4"/>
  <c r="AJ223" i="4"/>
  <c r="AK223" i="4"/>
  <c r="AL223" i="4"/>
  <c r="AO223" i="4"/>
  <c r="AP223" i="4"/>
  <c r="AN224" i="4"/>
  <c r="AO224" i="4"/>
  <c r="AH224" i="4"/>
  <c r="AG224" i="4"/>
  <c r="AI224" i="4"/>
  <c r="AJ224" i="4"/>
  <c r="AK224" i="4"/>
  <c r="AL224" i="4"/>
  <c r="AM224" i="4"/>
  <c r="AP224" i="4"/>
  <c r="AQ224" i="4"/>
  <c r="AO225" i="4"/>
  <c r="AP225" i="4"/>
  <c r="AI225" i="4"/>
  <c r="AK225" i="4"/>
  <c r="AL225" i="4"/>
  <c r="AM225" i="4"/>
  <c r="AN225" i="4"/>
  <c r="AQ225" i="4"/>
  <c r="AG225" i="4"/>
  <c r="AH225" i="4"/>
  <c r="AJ225" i="4"/>
  <c r="AP226" i="4"/>
  <c r="AQ226" i="4"/>
  <c r="AJ226" i="4"/>
  <c r="AO226" i="4"/>
  <c r="AG226" i="4"/>
  <c r="AH226" i="4"/>
  <c r="AI226" i="4"/>
  <c r="AK226" i="4"/>
  <c r="AL226" i="4"/>
  <c r="AM226" i="4"/>
  <c r="AN226" i="4"/>
  <c r="AQ227" i="4"/>
  <c r="AK227" i="4"/>
  <c r="AG227" i="4"/>
  <c r="AH227" i="4"/>
  <c r="AI227" i="4"/>
  <c r="AJ227" i="4"/>
  <c r="AL227" i="4"/>
  <c r="AM227" i="4"/>
  <c r="AN227" i="4"/>
  <c r="AO227" i="4"/>
  <c r="AP227" i="4"/>
  <c r="AG228" i="4"/>
  <c r="AL228" i="4"/>
  <c r="AJ228" i="4"/>
  <c r="AK228" i="4"/>
  <c r="AM228" i="4"/>
  <c r="AN228" i="4"/>
  <c r="AO228" i="4"/>
  <c r="AP228" i="4"/>
  <c r="AQ228" i="4"/>
  <c r="AH228" i="4"/>
  <c r="AI228" i="4"/>
  <c r="AG229" i="4"/>
  <c r="AH229" i="4"/>
  <c r="AM229" i="4"/>
  <c r="AO229" i="4"/>
  <c r="AP229" i="4"/>
  <c r="AQ229" i="4"/>
  <c r="AI229" i="4"/>
  <c r="AJ229" i="4"/>
  <c r="AK229" i="4"/>
  <c r="AL229" i="4"/>
  <c r="AN229" i="4"/>
  <c r="AH230" i="4"/>
  <c r="AI230" i="4"/>
  <c r="AN230" i="4"/>
  <c r="AG230" i="4"/>
  <c r="AJ230" i="4"/>
  <c r="AK230" i="4"/>
  <c r="AL230" i="4"/>
  <c r="AM230" i="4"/>
  <c r="AO230" i="4"/>
  <c r="AP230" i="4"/>
  <c r="AQ230" i="4"/>
  <c r="AI231" i="4"/>
  <c r="AO231" i="4"/>
  <c r="AH231" i="4"/>
  <c r="AJ231" i="4"/>
  <c r="AK231" i="4"/>
  <c r="AL231" i="4"/>
  <c r="AM231" i="4"/>
  <c r="AN231" i="4"/>
  <c r="AP231" i="4"/>
  <c r="AQ231" i="4"/>
  <c r="AG231" i="4"/>
  <c r="AJ232" i="4"/>
  <c r="AP232" i="4"/>
  <c r="AL232" i="4"/>
  <c r="AM232" i="4"/>
  <c r="AN232" i="4"/>
  <c r="AO232" i="4"/>
  <c r="AQ232" i="4"/>
  <c r="AG232" i="4"/>
  <c r="AH232" i="4"/>
  <c r="AI232" i="4"/>
  <c r="AK232" i="4"/>
  <c r="AK233" i="4"/>
  <c r="AQ233" i="4"/>
  <c r="AO233" i="4"/>
  <c r="AP233" i="4"/>
  <c r="AG233" i="4"/>
  <c r="AH233" i="4"/>
  <c r="AI233" i="4"/>
  <c r="AJ233" i="4"/>
  <c r="AL233" i="4"/>
  <c r="AM233" i="4"/>
  <c r="AN233" i="4"/>
  <c r="AL234" i="4"/>
  <c r="AG234" i="4"/>
  <c r="AH234" i="4"/>
  <c r="AI234" i="4"/>
  <c r="AJ234" i="4"/>
  <c r="AK234" i="4"/>
  <c r="AM234" i="4"/>
  <c r="AN234" i="4"/>
  <c r="AO234" i="4"/>
  <c r="AP234" i="4"/>
  <c r="AQ234" i="4"/>
  <c r="AM235" i="4"/>
  <c r="AG235" i="4"/>
  <c r="AH235" i="4"/>
  <c r="AI235" i="4"/>
  <c r="AJ235" i="4"/>
  <c r="AK235" i="4"/>
  <c r="AL235" i="4"/>
  <c r="AN235" i="4"/>
  <c r="AO235" i="4"/>
  <c r="AP235" i="4"/>
  <c r="AQ235" i="4"/>
  <c r="AN236" i="4"/>
  <c r="AH236" i="4"/>
  <c r="AK236" i="4"/>
  <c r="AL236" i="4"/>
  <c r="AM236" i="4"/>
  <c r="AO236" i="4"/>
  <c r="AP236" i="4"/>
  <c r="AQ236" i="4"/>
  <c r="AG236" i="4"/>
  <c r="AI236" i="4"/>
  <c r="AJ236" i="4"/>
  <c r="AO237" i="4"/>
  <c r="AI237" i="4"/>
  <c r="AN237" i="4"/>
  <c r="AP237" i="4"/>
  <c r="AQ237" i="4"/>
  <c r="AG237" i="4"/>
  <c r="AH237" i="4"/>
  <c r="AJ237" i="4"/>
  <c r="AK237" i="4"/>
  <c r="AL237" i="4"/>
  <c r="AM237" i="4"/>
  <c r="AP238" i="4"/>
  <c r="AJ238" i="4"/>
  <c r="AG238" i="4"/>
  <c r="AH238" i="4"/>
  <c r="AI238" i="4"/>
  <c r="AK238" i="4"/>
  <c r="AL238" i="4"/>
  <c r="AM238" i="4"/>
  <c r="AN238" i="4"/>
  <c r="AO238" i="4"/>
  <c r="AQ238" i="4"/>
  <c r="AQ239" i="4"/>
  <c r="AK239" i="4"/>
  <c r="AG239" i="4"/>
  <c r="AH239" i="4"/>
  <c r="AI239" i="4"/>
  <c r="AJ239" i="4"/>
  <c r="AL239" i="4"/>
  <c r="AM239" i="4"/>
  <c r="AN239" i="4"/>
  <c r="AO239" i="4"/>
  <c r="AP239" i="4"/>
  <c r="AL240" i="4"/>
  <c r="AJ240" i="4"/>
  <c r="AK240" i="4"/>
  <c r="AM240" i="4"/>
  <c r="AN240" i="4"/>
  <c r="AO240" i="4"/>
  <c r="AP240" i="4"/>
  <c r="AQ240" i="4"/>
  <c r="AG240" i="4"/>
  <c r="AH240" i="4"/>
  <c r="AI240" i="4"/>
  <c r="AG241" i="4"/>
  <c r="AM241" i="4"/>
  <c r="AN241" i="4"/>
  <c r="AO241" i="4"/>
  <c r="AP241" i="4"/>
  <c r="AQ241" i="4"/>
  <c r="AH241" i="4"/>
  <c r="AI241" i="4"/>
  <c r="AJ241" i="4"/>
  <c r="AK241" i="4"/>
  <c r="AL241" i="4"/>
  <c r="AN242" i="4"/>
  <c r="AO242" i="4"/>
  <c r="AP242" i="4"/>
  <c r="AQ242" i="4"/>
  <c r="AG242" i="4"/>
  <c r="AH242" i="4"/>
  <c r="AI242" i="4"/>
  <c r="AJ242" i="4"/>
  <c r="AK242" i="4"/>
  <c r="AL242" i="4"/>
  <c r="AM242" i="4"/>
  <c r="AO243" i="4"/>
  <c r="AP243" i="4"/>
  <c r="AQ243" i="4"/>
  <c r="AG243" i="4"/>
  <c r="AH243" i="4"/>
  <c r="AI243" i="4"/>
  <c r="AJ243" i="4"/>
  <c r="AK243" i="4"/>
  <c r="AL243" i="4"/>
  <c r="AM243" i="4"/>
  <c r="AN243" i="4"/>
  <c r="AP244" i="4"/>
  <c r="AQ244" i="4"/>
  <c r="AG244" i="4"/>
  <c r="AH244" i="4"/>
  <c r="AI244" i="4"/>
  <c r="AJ244" i="4"/>
  <c r="AK244" i="4"/>
  <c r="AL244" i="4"/>
  <c r="AM244" i="4"/>
  <c r="AN244" i="4"/>
  <c r="AO244" i="4"/>
  <c r="AQ245" i="4"/>
  <c r="AG245" i="4"/>
  <c r="AH245" i="4"/>
  <c r="AI245" i="4"/>
  <c r="AJ245" i="4"/>
  <c r="AK245" i="4"/>
  <c r="AL245" i="4"/>
  <c r="AM245" i="4"/>
  <c r="AN245" i="4"/>
  <c r="AO245" i="4"/>
  <c r="AP245" i="4"/>
  <c r="AG246" i="4"/>
  <c r="AH246" i="4"/>
  <c r="AJ246" i="4"/>
  <c r="AK246" i="4"/>
  <c r="AL246" i="4"/>
  <c r="AM246" i="4"/>
  <c r="AN246" i="4"/>
  <c r="AO246" i="4"/>
  <c r="AP246" i="4"/>
  <c r="AI246" i="4"/>
  <c r="AQ246" i="4"/>
  <c r="AG247" i="4"/>
  <c r="AH247" i="4"/>
  <c r="AI247" i="4"/>
  <c r="AK247" i="4"/>
  <c r="AL247" i="4"/>
  <c r="AM247" i="4"/>
  <c r="AN247" i="4"/>
  <c r="AO247" i="4"/>
  <c r="AP247" i="4"/>
  <c r="AQ247" i="4"/>
  <c r="AJ247" i="4"/>
  <c r="AH248" i="4"/>
  <c r="AI248" i="4"/>
  <c r="AJ248" i="4"/>
  <c r="AL248" i="4"/>
  <c r="AM248" i="4"/>
  <c r="AN248" i="4"/>
  <c r="AP248" i="4"/>
  <c r="AQ248" i="4"/>
  <c r="AG248" i="4"/>
  <c r="AK248" i="4"/>
  <c r="AO248" i="4"/>
  <c r="AI249" i="4"/>
  <c r="AM249" i="4"/>
  <c r="AN249" i="4"/>
  <c r="AO249" i="4"/>
  <c r="AG249" i="4"/>
  <c r="AK249" i="4"/>
  <c r="AL249" i="4"/>
  <c r="AP249" i="4"/>
  <c r="AQ249" i="4"/>
  <c r="AH249" i="4"/>
  <c r="AJ249" i="4"/>
  <c r="AJ250" i="4"/>
  <c r="AN250" i="4"/>
  <c r="AO250" i="4"/>
  <c r="AP250" i="4"/>
  <c r="AG250" i="4"/>
  <c r="AH250" i="4"/>
  <c r="AI250" i="4"/>
  <c r="AK250" i="4"/>
  <c r="AL250" i="4"/>
  <c r="AM250" i="4"/>
  <c r="AQ250" i="4"/>
  <c r="AK251" i="4"/>
  <c r="AO251" i="4"/>
  <c r="AP251" i="4"/>
  <c r="AQ251" i="4"/>
  <c r="AI251" i="4"/>
  <c r="AL251" i="4"/>
  <c r="AM251" i="4"/>
  <c r="AN251" i="4"/>
  <c r="AG251" i="4"/>
  <c r="AH251" i="4"/>
  <c r="AJ251" i="4"/>
  <c r="AL252" i="4"/>
  <c r="AP252" i="4"/>
  <c r="AQ252" i="4"/>
  <c r="AJ252" i="4"/>
  <c r="AG252" i="4"/>
  <c r="AH252" i="4"/>
  <c r="AI252" i="4"/>
  <c r="AK252" i="4"/>
  <c r="AM252" i="4"/>
  <c r="AN252" i="4"/>
  <c r="AO252" i="4"/>
  <c r="AM253" i="4"/>
  <c r="AQ253" i="4"/>
  <c r="AG253" i="4"/>
  <c r="AK253" i="4"/>
  <c r="AJ253" i="4"/>
  <c r="AL253" i="4"/>
  <c r="AN253" i="4"/>
  <c r="AO253" i="4"/>
  <c r="AP253" i="4"/>
  <c r="AH253" i="4"/>
  <c r="AI253" i="4"/>
  <c r="AN254" i="4"/>
  <c r="AG254" i="4"/>
  <c r="AH254" i="4"/>
  <c r="AL254" i="4"/>
  <c r="AI254" i="4"/>
  <c r="AJ254" i="4"/>
  <c r="AK254" i="4"/>
  <c r="AM254" i="4"/>
  <c r="AO254" i="4"/>
  <c r="AP254" i="4"/>
  <c r="AQ254" i="4"/>
  <c r="AO255" i="4"/>
  <c r="AG255" i="4"/>
  <c r="AH255" i="4"/>
  <c r="AI255" i="4"/>
  <c r="AM255" i="4"/>
  <c r="AJ255" i="4"/>
  <c r="AK255" i="4"/>
  <c r="AL255" i="4"/>
  <c r="AN255" i="4"/>
  <c r="AP255" i="4"/>
  <c r="AQ255" i="4"/>
  <c r="AP256" i="4"/>
  <c r="AH256" i="4"/>
  <c r="AI256" i="4"/>
  <c r="AJ256" i="4"/>
  <c r="AN256" i="4"/>
  <c r="AG256" i="4"/>
  <c r="AK256" i="4"/>
  <c r="AL256" i="4"/>
  <c r="AM256" i="4"/>
  <c r="AO256" i="4"/>
  <c r="AQ256" i="4"/>
  <c r="AQ257" i="4"/>
  <c r="AI257" i="4"/>
  <c r="AJ257" i="4"/>
  <c r="AK257" i="4"/>
  <c r="AO257" i="4"/>
  <c r="AG257" i="4"/>
  <c r="AH257" i="4"/>
  <c r="AL257" i="4"/>
  <c r="AM257" i="4"/>
  <c r="AN257" i="4"/>
  <c r="AP257" i="4"/>
  <c r="AJ258" i="4"/>
  <c r="AK258" i="4"/>
  <c r="AL258" i="4"/>
  <c r="AP258" i="4"/>
  <c r="AQ258" i="4"/>
  <c r="AG258" i="4"/>
  <c r="AH258" i="4"/>
  <c r="AI258" i="4"/>
  <c r="AM258" i="4"/>
  <c r="AN258" i="4"/>
  <c r="AO258" i="4"/>
  <c r="AG259" i="4"/>
  <c r="AK259" i="4"/>
  <c r="AL259" i="4"/>
  <c r="AM259" i="4"/>
  <c r="AQ259" i="4"/>
  <c r="AH259" i="4"/>
  <c r="AI259" i="4"/>
  <c r="AJ259" i="4"/>
  <c r="AN259" i="4"/>
  <c r="AO259" i="4"/>
  <c r="AP259" i="4"/>
  <c r="AH260" i="4"/>
  <c r="AL260" i="4"/>
  <c r="AM260" i="4"/>
  <c r="AN260" i="4"/>
  <c r="AP260" i="4"/>
  <c r="AQ260" i="4"/>
  <c r="AG260" i="4"/>
  <c r="AI260" i="4"/>
  <c r="AJ260" i="4"/>
  <c r="AK260" i="4"/>
  <c r="AO260" i="4"/>
  <c r="AI261" i="4"/>
  <c r="AM261" i="4"/>
  <c r="AN261" i="4"/>
  <c r="AO261" i="4"/>
  <c r="AG261" i="4"/>
  <c r="AH261" i="4"/>
  <c r="AJ261" i="4"/>
  <c r="AK261" i="4"/>
  <c r="AL261" i="4"/>
  <c r="AP261" i="4"/>
  <c r="AQ261" i="4"/>
  <c r="AJ262" i="4"/>
  <c r="AN262" i="4"/>
  <c r="AO262" i="4"/>
  <c r="AP262" i="4"/>
  <c r="AH262" i="4"/>
  <c r="AM262" i="4"/>
  <c r="AQ262" i="4"/>
  <c r="AG262" i="4"/>
  <c r="AI262" i="4"/>
  <c r="AK262" i="4"/>
  <c r="AL262" i="4"/>
  <c r="AK263" i="4"/>
  <c r="AO263" i="4"/>
  <c r="AP263" i="4"/>
  <c r="AQ263" i="4"/>
  <c r="AI263" i="4"/>
  <c r="AG263" i="4"/>
  <c r="AH263" i="4"/>
  <c r="AJ263" i="4"/>
  <c r="AL263" i="4"/>
  <c r="AM263" i="4"/>
  <c r="AN263" i="4"/>
  <c r="AL264" i="4"/>
  <c r="AP264" i="4"/>
  <c r="AQ264" i="4"/>
  <c r="AJ264" i="4"/>
  <c r="AM264" i="4"/>
  <c r="AN264" i="4"/>
  <c r="AO264" i="4"/>
  <c r="AG264" i="4"/>
  <c r="AH264" i="4"/>
  <c r="AI264" i="4"/>
  <c r="AK264" i="4"/>
  <c r="AM265" i="4"/>
  <c r="AQ265" i="4"/>
  <c r="AG265" i="4"/>
  <c r="AK265" i="4"/>
  <c r="AH265" i="4"/>
  <c r="AI265" i="4"/>
  <c r="AJ265" i="4"/>
  <c r="AL265" i="4"/>
  <c r="AN265" i="4"/>
  <c r="AO265" i="4"/>
  <c r="AP265" i="4"/>
  <c r="AN266" i="4"/>
  <c r="AG266" i="4"/>
  <c r="AH266" i="4"/>
  <c r="AL266" i="4"/>
  <c r="AK266" i="4"/>
  <c r="AM266" i="4"/>
  <c r="AO266" i="4"/>
  <c r="AP266" i="4"/>
  <c r="AQ266" i="4"/>
  <c r="AI266" i="4"/>
  <c r="AJ266" i="4"/>
  <c r="AO267" i="4"/>
  <c r="AG267" i="4"/>
  <c r="AH267" i="4"/>
  <c r="AI267" i="4"/>
  <c r="AM267" i="4"/>
  <c r="AJ267" i="4"/>
  <c r="AK267" i="4"/>
  <c r="AL267" i="4"/>
  <c r="AN267" i="4"/>
  <c r="AP267" i="4"/>
  <c r="AQ267" i="4"/>
  <c r="AP268" i="4"/>
  <c r="AH268" i="4"/>
  <c r="AI268" i="4"/>
  <c r="AJ268" i="4"/>
  <c r="AN268" i="4"/>
  <c r="AK268" i="4"/>
  <c r="AL268" i="4"/>
  <c r="AM268" i="4"/>
  <c r="AO268" i="4"/>
  <c r="AQ268" i="4"/>
  <c r="AG268" i="4"/>
  <c r="AQ269" i="4"/>
  <c r="AI269" i="4"/>
  <c r="AJ269" i="4"/>
  <c r="AK269" i="4"/>
  <c r="AO269" i="4"/>
  <c r="AG269" i="4"/>
  <c r="AH269" i="4"/>
  <c r="AL269" i="4"/>
  <c r="AM269" i="4"/>
  <c r="AN269" i="4"/>
  <c r="AP269" i="4"/>
  <c r="AJ270" i="4"/>
  <c r="AK270" i="4"/>
  <c r="AL270" i="4"/>
  <c r="AP270" i="4"/>
  <c r="AH270" i="4"/>
  <c r="AI270" i="4"/>
  <c r="AM270" i="4"/>
  <c r="AN270" i="4"/>
  <c r="AO270" i="4"/>
  <c r="AQ270" i="4"/>
  <c r="AG270" i="4"/>
  <c r="AG271" i="4"/>
  <c r="AK271" i="4"/>
  <c r="AL271" i="4"/>
  <c r="AM271" i="4"/>
  <c r="AQ271" i="4"/>
  <c r="AH271" i="4"/>
  <c r="AI271" i="4"/>
  <c r="AJ271" i="4"/>
  <c r="AN271" i="4"/>
  <c r="AO271" i="4"/>
  <c r="AP271" i="4"/>
  <c r="AH272" i="4"/>
  <c r="AL272" i="4"/>
  <c r="AM272" i="4"/>
  <c r="AN272" i="4"/>
  <c r="AG272" i="4"/>
  <c r="AI272" i="4"/>
  <c r="AJ272" i="4"/>
  <c r="AK272" i="4"/>
  <c r="AO272" i="4"/>
  <c r="AP272" i="4"/>
  <c r="AQ272" i="4"/>
  <c r="AI273" i="4"/>
  <c r="AM273" i="4"/>
  <c r="AN273" i="4"/>
  <c r="AO273" i="4"/>
  <c r="AG273" i="4"/>
  <c r="AQ273" i="4"/>
  <c r="AH273" i="4"/>
  <c r="AJ273" i="4"/>
  <c r="AK273" i="4"/>
  <c r="AL273" i="4"/>
  <c r="AP273" i="4"/>
  <c r="AJ274" i="4"/>
  <c r="AN274" i="4"/>
  <c r="AO274" i="4"/>
  <c r="AP274" i="4"/>
  <c r="AH274" i="4"/>
  <c r="AG274" i="4"/>
  <c r="AI274" i="4"/>
  <c r="AK274" i="4"/>
  <c r="AL274" i="4"/>
  <c r="AM274" i="4"/>
  <c r="AQ274" i="4"/>
  <c r="AK275" i="4"/>
  <c r="AO275" i="4"/>
  <c r="AP275" i="4"/>
  <c r="AQ275" i="4"/>
  <c r="AI275" i="4"/>
  <c r="AN275" i="4"/>
  <c r="AG275" i="4"/>
  <c r="AH275" i="4"/>
  <c r="AJ275" i="4"/>
  <c r="AL275" i="4"/>
  <c r="AM275" i="4"/>
  <c r="AL276" i="4"/>
  <c r="AP276" i="4"/>
  <c r="AQ276" i="4"/>
  <c r="AJ276" i="4"/>
  <c r="AG276" i="4"/>
  <c r="AH276" i="4"/>
  <c r="AI276" i="4"/>
  <c r="AK276" i="4"/>
  <c r="AM276" i="4"/>
  <c r="AN276" i="4"/>
  <c r="AO276" i="4"/>
  <c r="AM277" i="4"/>
  <c r="AQ277" i="4"/>
  <c r="AG277" i="4"/>
  <c r="AK277" i="4"/>
  <c r="AN277" i="4"/>
  <c r="AO277" i="4"/>
  <c r="AP277" i="4"/>
  <c r="AH277" i="4"/>
  <c r="AI277" i="4"/>
  <c r="AJ277" i="4"/>
  <c r="AL277" i="4"/>
  <c r="AN278" i="4"/>
  <c r="AG278" i="4"/>
  <c r="AH278" i="4"/>
  <c r="AL278" i="4"/>
  <c r="AI278" i="4"/>
  <c r="AJ278" i="4"/>
  <c r="AK278" i="4"/>
  <c r="AM278" i="4"/>
  <c r="AO278" i="4"/>
  <c r="AP278" i="4"/>
  <c r="AQ278" i="4"/>
  <c r="AO279" i="4"/>
  <c r="AG279" i="4"/>
  <c r="AH279" i="4"/>
  <c r="AI279" i="4"/>
  <c r="AM279" i="4"/>
  <c r="AL279" i="4"/>
  <c r="AN279" i="4"/>
  <c r="AP279" i="4"/>
  <c r="AQ279" i="4"/>
  <c r="AJ279" i="4"/>
  <c r="AK279" i="4"/>
  <c r="AP280" i="4"/>
  <c r="AH280" i="4"/>
  <c r="AI280" i="4"/>
  <c r="AJ280" i="4"/>
  <c r="AN280" i="4"/>
  <c r="AG280" i="4"/>
  <c r="AK280" i="4"/>
  <c r="AL280" i="4"/>
  <c r="AM280" i="4"/>
  <c r="AO280" i="4"/>
  <c r="AQ280" i="4"/>
  <c r="AQ281" i="4"/>
  <c r="AI281" i="4"/>
  <c r="AJ281" i="4"/>
  <c r="AK281" i="4"/>
  <c r="AO281" i="4"/>
  <c r="AL281" i="4"/>
  <c r="AM281" i="4"/>
  <c r="AN281" i="4"/>
  <c r="AP281" i="4"/>
  <c r="AG281" i="4"/>
  <c r="AH281" i="4"/>
  <c r="AJ282" i="4"/>
  <c r="AK282" i="4"/>
  <c r="AL282" i="4"/>
  <c r="AP282" i="4"/>
  <c r="AG282" i="4"/>
  <c r="AH282" i="4"/>
  <c r="AI282" i="4"/>
  <c r="AM282" i="4"/>
  <c r="AN282" i="4"/>
  <c r="AO282" i="4"/>
  <c r="AQ282" i="4"/>
  <c r="AG283" i="4"/>
  <c r="AK283" i="4"/>
  <c r="AL283" i="4"/>
  <c r="AM283" i="4"/>
  <c r="AQ283" i="4"/>
  <c r="AI283" i="4"/>
  <c r="AJ283" i="4"/>
  <c r="AN283" i="4"/>
  <c r="AO283" i="4"/>
  <c r="AP283" i="4"/>
  <c r="AH283" i="4"/>
  <c r="AH284" i="4"/>
  <c r="AL284" i="4"/>
  <c r="AM284" i="4"/>
  <c r="AN284" i="4"/>
  <c r="AG284" i="4"/>
  <c r="AI284" i="4"/>
  <c r="AJ284" i="4"/>
  <c r="AK284" i="4"/>
  <c r="AO284" i="4"/>
  <c r="AP284" i="4"/>
  <c r="AQ284" i="4"/>
  <c r="AI285" i="4"/>
  <c r="AM285" i="4"/>
  <c r="AN285" i="4"/>
  <c r="AO285" i="4"/>
  <c r="AG285" i="4"/>
  <c r="AH285" i="4"/>
  <c r="AJ285" i="4"/>
  <c r="AK285" i="4"/>
  <c r="AL285" i="4"/>
  <c r="AP285" i="4"/>
  <c r="AQ285" i="4"/>
  <c r="AJ286" i="4"/>
  <c r="AN286" i="4"/>
  <c r="AO286" i="4"/>
  <c r="AP286" i="4"/>
  <c r="AH286" i="4"/>
  <c r="AG286" i="4"/>
  <c r="AI286" i="4"/>
  <c r="AK286" i="4"/>
  <c r="AL286" i="4"/>
  <c r="AM286" i="4"/>
  <c r="AQ286" i="4"/>
  <c r="AK287" i="4"/>
  <c r="AO287" i="4"/>
  <c r="AP287" i="4"/>
  <c r="AQ287" i="4"/>
  <c r="AI287" i="4"/>
  <c r="AG287" i="4"/>
  <c r="AH287" i="4"/>
  <c r="AJ287" i="4"/>
  <c r="AL287" i="4"/>
  <c r="AM287" i="4"/>
  <c r="AN287" i="4"/>
  <c r="AL288" i="4"/>
  <c r="AP288" i="4"/>
  <c r="AQ288" i="4"/>
  <c r="AJ288" i="4"/>
  <c r="AO288" i="4"/>
  <c r="AG288" i="4"/>
  <c r="AH288" i="4"/>
  <c r="AI288" i="4"/>
  <c r="AK288" i="4"/>
  <c r="AM288" i="4"/>
  <c r="AN288" i="4"/>
  <c r="AM289" i="4"/>
  <c r="AQ289" i="4"/>
  <c r="AG289" i="4"/>
  <c r="AK289" i="4"/>
  <c r="AH289" i="4"/>
  <c r="AI289" i="4"/>
  <c r="AJ289" i="4"/>
  <c r="AL289" i="4"/>
  <c r="AN289" i="4"/>
  <c r="AO289" i="4"/>
  <c r="AP289" i="4"/>
  <c r="AN290" i="4"/>
  <c r="AG290" i="4"/>
  <c r="AH290" i="4"/>
  <c r="AL290" i="4"/>
  <c r="AO290" i="4"/>
  <c r="AP290" i="4"/>
  <c r="AQ290" i="4"/>
  <c r="AI290" i="4"/>
  <c r="AJ290" i="4"/>
  <c r="AK290" i="4"/>
  <c r="AM290" i="4"/>
  <c r="AO291" i="4"/>
  <c r="AG291" i="4"/>
  <c r="AH291" i="4"/>
  <c r="AI291" i="4"/>
  <c r="AM291" i="4"/>
  <c r="AJ291" i="4"/>
  <c r="AK291" i="4"/>
  <c r="AL291" i="4"/>
  <c r="AN291" i="4"/>
  <c r="AP291" i="4"/>
  <c r="AQ291" i="4"/>
  <c r="AP292" i="4"/>
  <c r="AH292" i="4"/>
  <c r="AI292" i="4"/>
  <c r="AJ292" i="4"/>
  <c r="AN292" i="4"/>
  <c r="AM292" i="4"/>
  <c r="AO292" i="4"/>
  <c r="AQ292" i="4"/>
  <c r="AG292" i="4"/>
  <c r="AK292" i="4"/>
  <c r="AL292" i="4"/>
  <c r="AQ293" i="4"/>
  <c r="AI293" i="4"/>
  <c r="AJ293" i="4"/>
  <c r="AK293" i="4"/>
  <c r="AO293" i="4"/>
  <c r="AG293" i="4"/>
  <c r="AH293" i="4"/>
  <c r="AL293" i="4"/>
  <c r="AM293" i="4"/>
  <c r="AN293" i="4"/>
  <c r="AP293" i="4"/>
  <c r="AJ294" i="4"/>
  <c r="AK294" i="4"/>
  <c r="AL294" i="4"/>
  <c r="AP294" i="4"/>
  <c r="AM294" i="4"/>
  <c r="AN294" i="4"/>
  <c r="AO294" i="4"/>
  <c r="AQ294" i="4"/>
  <c r="AG294" i="4"/>
  <c r="AH294" i="4"/>
  <c r="AI294" i="4"/>
  <c r="AG295" i="4"/>
  <c r="AK295" i="4"/>
  <c r="AL295" i="4"/>
  <c r="AM295" i="4"/>
  <c r="AQ295" i="4"/>
  <c r="AH295" i="4"/>
  <c r="AI295" i="4"/>
  <c r="AJ295" i="4"/>
  <c r="AN295" i="4"/>
  <c r="AO295" i="4"/>
  <c r="AP295" i="4"/>
  <c r="AH296" i="4"/>
  <c r="AL296" i="4"/>
  <c r="AM296" i="4"/>
  <c r="AN296" i="4"/>
  <c r="AJ296" i="4"/>
  <c r="AK296" i="4"/>
  <c r="AO296" i="4"/>
  <c r="AP296" i="4"/>
  <c r="AQ296" i="4"/>
  <c r="AG296" i="4"/>
  <c r="AI296" i="4"/>
  <c r="AI297" i="4"/>
  <c r="AM297" i="4"/>
  <c r="AN297" i="4"/>
  <c r="AO297" i="4"/>
  <c r="AG297" i="4"/>
  <c r="AH297" i="4"/>
  <c r="AJ297" i="4"/>
  <c r="AK297" i="4"/>
  <c r="AL297" i="4"/>
  <c r="AP297" i="4"/>
  <c r="AQ297" i="4"/>
  <c r="AJ298" i="4"/>
  <c r="AN298" i="4"/>
  <c r="AO298" i="4"/>
  <c r="AH298" i="4"/>
  <c r="AI298" i="4"/>
  <c r="AK298" i="4"/>
  <c r="AL298" i="4"/>
  <c r="AM298" i="4"/>
  <c r="AP298" i="4"/>
  <c r="AQ298" i="4"/>
  <c r="AG298" i="4"/>
  <c r="AO299" i="4"/>
  <c r="AP299" i="4"/>
  <c r="AI299" i="4"/>
  <c r="AN299" i="4"/>
  <c r="AQ299" i="4"/>
  <c r="AG299" i="4"/>
  <c r="AH299" i="4"/>
  <c r="AJ299" i="4"/>
  <c r="AK299" i="4"/>
  <c r="AL299" i="4"/>
  <c r="AM299" i="4"/>
  <c r="AP300" i="4"/>
  <c r="AQ300" i="4"/>
  <c r="AJ300" i="4"/>
  <c r="AG300" i="4"/>
  <c r="AH300" i="4"/>
  <c r="AI300" i="4"/>
  <c r="AK300" i="4"/>
  <c r="AL300" i="4"/>
  <c r="AM300" i="4"/>
  <c r="AN300" i="4"/>
  <c r="AO300" i="4"/>
  <c r="AQ301" i="4"/>
  <c r="AK301" i="4"/>
  <c r="AI301" i="4"/>
  <c r="AJ301" i="4"/>
  <c r="AL301" i="4"/>
  <c r="AM301" i="4"/>
  <c r="AN301" i="4"/>
  <c r="AO301" i="4"/>
  <c r="AP301" i="4"/>
  <c r="AG301" i="4"/>
  <c r="AH301" i="4"/>
  <c r="AG302" i="4"/>
  <c r="AL302" i="4"/>
  <c r="AN302" i="4"/>
  <c r="AO302" i="4"/>
  <c r="AP302" i="4"/>
  <c r="AQ302" i="4"/>
  <c r="AH302" i="4"/>
  <c r="AI302" i="4"/>
  <c r="AJ302" i="4"/>
  <c r="AK302" i="4"/>
  <c r="AM302" i="4"/>
  <c r="AG303" i="4"/>
  <c r="AH303" i="4"/>
  <c r="AM303" i="4"/>
  <c r="AI303" i="4"/>
  <c r="AJ303" i="4"/>
  <c r="AK303" i="4"/>
  <c r="AL303" i="4"/>
  <c r="AN303" i="4"/>
  <c r="AO303" i="4"/>
  <c r="AP303" i="4"/>
  <c r="AQ303" i="4"/>
  <c r="AH304" i="4"/>
  <c r="AI304" i="4"/>
  <c r="AN304" i="4"/>
  <c r="AG304" i="4"/>
  <c r="AJ304" i="4"/>
  <c r="AK304" i="4"/>
  <c r="AL304" i="4"/>
  <c r="AM304" i="4"/>
  <c r="AO304" i="4"/>
  <c r="AP304" i="4"/>
  <c r="AQ304" i="4"/>
  <c r="AI305" i="4"/>
  <c r="AJ305" i="4"/>
  <c r="AO305" i="4"/>
  <c r="AM305" i="4"/>
  <c r="AN305" i="4"/>
  <c r="AP305" i="4"/>
  <c r="AQ305" i="4"/>
  <c r="AG305" i="4"/>
  <c r="AH305" i="4"/>
  <c r="AK305" i="4"/>
  <c r="AL305" i="4"/>
  <c r="AJ306" i="4"/>
  <c r="AK306" i="4"/>
  <c r="AP306" i="4"/>
  <c r="AG306" i="4"/>
  <c r="AH306" i="4"/>
  <c r="AI306" i="4"/>
  <c r="AL306" i="4"/>
  <c r="AM306" i="4"/>
  <c r="AN306" i="4"/>
  <c r="AO306" i="4"/>
  <c r="AQ306" i="4"/>
  <c r="AK307" i="4"/>
  <c r="AL307" i="4"/>
  <c r="AQ307" i="4"/>
  <c r="AG307" i="4"/>
  <c r="AH307" i="4"/>
  <c r="AI307" i="4"/>
  <c r="AJ307" i="4"/>
  <c r="AM307" i="4"/>
  <c r="AN307" i="4"/>
  <c r="AO307" i="4"/>
  <c r="AP307" i="4"/>
  <c r="AL308" i="4"/>
  <c r="AM308" i="4"/>
  <c r="AK308" i="4"/>
  <c r="AN308" i="4"/>
  <c r="AO308" i="4"/>
  <c r="AP308" i="4"/>
  <c r="AQ308" i="4"/>
  <c r="AG308" i="4"/>
  <c r="AH308" i="4"/>
  <c r="AI308" i="4"/>
  <c r="AJ308" i="4"/>
  <c r="AM309" i="4"/>
  <c r="AN309" i="4"/>
  <c r="AG309" i="4"/>
  <c r="AQ309" i="4"/>
  <c r="AH309" i="4"/>
  <c r="AI309" i="4"/>
  <c r="AJ309" i="4"/>
  <c r="AK309" i="4"/>
  <c r="AL309" i="4"/>
  <c r="AO309" i="4"/>
  <c r="AP309" i="4"/>
  <c r="AN310" i="4"/>
  <c r="AO310" i="4"/>
  <c r="AH310" i="4"/>
  <c r="AG310" i="4"/>
  <c r="AI310" i="4"/>
  <c r="AJ310" i="4"/>
  <c r="AK310" i="4"/>
  <c r="AL310" i="4"/>
  <c r="AM310" i="4"/>
  <c r="AP310" i="4"/>
  <c r="AQ310" i="4"/>
  <c r="AO311" i="4"/>
  <c r="AP311" i="4"/>
  <c r="AI311" i="4"/>
  <c r="AK311" i="4"/>
  <c r="AL311" i="4"/>
  <c r="AM311" i="4"/>
  <c r="AN311" i="4"/>
  <c r="AQ311" i="4"/>
  <c r="AG311" i="4"/>
  <c r="AH311" i="4"/>
  <c r="AJ311" i="4"/>
  <c r="AP312" i="4"/>
  <c r="AQ312" i="4"/>
  <c r="AJ312" i="4"/>
  <c r="AO312" i="4"/>
  <c r="AG312" i="4"/>
  <c r="AH312" i="4"/>
  <c r="AI312" i="4"/>
  <c r="AK312" i="4"/>
  <c r="AL312" i="4"/>
  <c r="AM312" i="4"/>
  <c r="AN312" i="4"/>
  <c r="AQ313" i="4"/>
  <c r="AK313" i="4"/>
  <c r="AG313" i="4"/>
  <c r="AH313" i="4"/>
  <c r="AI313" i="4"/>
  <c r="AJ313" i="4"/>
  <c r="AL313" i="4"/>
  <c r="AM313" i="4"/>
  <c r="AN313" i="4"/>
  <c r="AO313" i="4"/>
  <c r="AP313" i="4"/>
  <c r="AG314" i="4"/>
  <c r="AL314" i="4"/>
  <c r="AJ314" i="4"/>
  <c r="AK314" i="4"/>
  <c r="AM314" i="4"/>
  <c r="AN314" i="4"/>
  <c r="AO314" i="4"/>
  <c r="AP314" i="4"/>
  <c r="AQ314" i="4"/>
  <c r="AH314" i="4"/>
  <c r="AI314" i="4"/>
  <c r="AG315" i="4"/>
  <c r="AH315" i="4"/>
  <c r="AM315" i="4"/>
  <c r="AO315" i="4"/>
  <c r="AP315" i="4"/>
  <c r="AQ315" i="4"/>
  <c r="AI315" i="4"/>
  <c r="AJ315" i="4"/>
  <c r="AK315" i="4"/>
  <c r="AL315" i="4"/>
  <c r="AN315" i="4"/>
  <c r="AH316" i="4"/>
  <c r="AI316" i="4"/>
  <c r="AN316" i="4"/>
  <c r="AG316" i="4"/>
  <c r="AJ316" i="4"/>
  <c r="AK316" i="4"/>
  <c r="AL316" i="4"/>
  <c r="AM316" i="4"/>
  <c r="AO316" i="4"/>
  <c r="AP316" i="4"/>
  <c r="AQ316" i="4"/>
  <c r="AI317" i="4"/>
  <c r="AJ317" i="4"/>
  <c r="AO317" i="4"/>
  <c r="AH317" i="4"/>
  <c r="AK317" i="4"/>
  <c r="AL317" i="4"/>
  <c r="AM317" i="4"/>
  <c r="AN317" i="4"/>
  <c r="AP317" i="4"/>
  <c r="AQ317" i="4"/>
  <c r="AG317" i="4"/>
  <c r="AJ318" i="4"/>
  <c r="AK318" i="4"/>
  <c r="AP318" i="4"/>
  <c r="AN318" i="4"/>
  <c r="AO318" i="4"/>
  <c r="AQ318" i="4"/>
  <c r="AG318" i="4"/>
  <c r="AH318" i="4"/>
  <c r="AI318" i="4"/>
  <c r="AL318" i="4"/>
  <c r="AM318" i="4"/>
  <c r="AK319" i="4"/>
  <c r="AL319" i="4"/>
  <c r="AQ319" i="4"/>
  <c r="AG319" i="4"/>
  <c r="AH319" i="4"/>
  <c r="AI319" i="4"/>
  <c r="AJ319" i="4"/>
  <c r="AM319" i="4"/>
  <c r="AN319" i="4"/>
  <c r="AO319" i="4"/>
  <c r="AP319" i="4"/>
  <c r="AL320" i="4"/>
  <c r="AM320" i="4"/>
  <c r="AH320" i="4"/>
  <c r="AI320" i="4"/>
  <c r="AJ320" i="4"/>
  <c r="AK320" i="4"/>
  <c r="AN320" i="4"/>
  <c r="AO320" i="4"/>
  <c r="AP320" i="4"/>
  <c r="AQ320" i="4"/>
  <c r="AG320" i="4"/>
  <c r="AM321" i="4"/>
  <c r="AN321" i="4"/>
  <c r="AG321" i="4"/>
  <c r="AL321" i="4"/>
  <c r="AO321" i="4"/>
  <c r="AP321" i="4"/>
  <c r="AQ321" i="4"/>
  <c r="AH321" i="4"/>
  <c r="AI321" i="4"/>
  <c r="AJ321" i="4"/>
  <c r="AK321" i="4"/>
  <c r="AN322" i="4"/>
  <c r="AO322" i="4"/>
  <c r="AH322" i="4"/>
  <c r="AG322" i="4"/>
  <c r="AI322" i="4"/>
  <c r="AJ322" i="4"/>
  <c r="AK322" i="4"/>
  <c r="AL322" i="4"/>
  <c r="AM322" i="4"/>
  <c r="AP322" i="4"/>
  <c r="AQ322" i="4"/>
  <c r="AO323" i="4"/>
  <c r="AP323" i="4"/>
  <c r="AI323" i="4"/>
  <c r="AG323" i="4"/>
  <c r="AH323" i="4"/>
  <c r="AJ323" i="4"/>
  <c r="AK323" i="4"/>
  <c r="AL323" i="4"/>
  <c r="AM323" i="4"/>
  <c r="AN323" i="4"/>
  <c r="AQ323" i="4"/>
  <c r="AP324" i="4"/>
  <c r="AQ324" i="4"/>
  <c r="AJ324" i="4"/>
  <c r="AL324" i="4"/>
  <c r="AM324" i="4"/>
  <c r="AN324" i="4"/>
  <c r="AO324" i="4"/>
  <c r="AG324" i="4"/>
  <c r="AH324" i="4"/>
  <c r="AI324" i="4"/>
  <c r="AK324" i="4"/>
  <c r="AQ325" i="4"/>
  <c r="AK325" i="4"/>
  <c r="AP325" i="4"/>
  <c r="AG325" i="4"/>
  <c r="AH325" i="4"/>
  <c r="AI325" i="4"/>
  <c r="AJ325" i="4"/>
  <c r="AL325" i="4"/>
  <c r="AM325" i="4"/>
  <c r="AN325" i="4"/>
  <c r="AO325" i="4"/>
  <c r="AG326" i="4"/>
  <c r="AL326" i="4"/>
  <c r="AH326" i="4"/>
  <c r="AI326" i="4"/>
  <c r="AJ326" i="4"/>
  <c r="AK326" i="4"/>
  <c r="AM326" i="4"/>
  <c r="AN326" i="4"/>
  <c r="AO326" i="4"/>
  <c r="AP326" i="4"/>
  <c r="AQ326" i="4"/>
  <c r="AG327" i="4"/>
  <c r="AH327" i="4"/>
  <c r="AM327" i="4"/>
  <c r="AK327" i="4"/>
  <c r="AL327" i="4"/>
  <c r="AN327" i="4"/>
  <c r="AO327" i="4"/>
  <c r="AP327" i="4"/>
  <c r="AQ327" i="4"/>
  <c r="AI327" i="4"/>
  <c r="AJ327" i="4"/>
  <c r="AH328" i="4"/>
  <c r="AI328" i="4"/>
  <c r="AN328" i="4"/>
  <c r="AP328" i="4"/>
  <c r="AQ328" i="4"/>
  <c r="AG328" i="4"/>
  <c r="AJ328" i="4"/>
  <c r="AK328" i="4"/>
  <c r="AL328" i="4"/>
  <c r="AM328" i="4"/>
  <c r="AO328" i="4"/>
  <c r="AI329" i="4"/>
  <c r="AJ329" i="4"/>
  <c r="AO329" i="4"/>
  <c r="AG329" i="4"/>
  <c r="AH329" i="4"/>
  <c r="AK329" i="4"/>
  <c r="AL329" i="4"/>
  <c r="AM329" i="4"/>
  <c r="AN329" i="4"/>
  <c r="AP329" i="4"/>
  <c r="AQ329" i="4"/>
  <c r="AJ330" i="4"/>
  <c r="AK330" i="4"/>
  <c r="AP330" i="4"/>
  <c r="AI330" i="4"/>
  <c r="AL330" i="4"/>
  <c r="AM330" i="4"/>
  <c r="AN330" i="4"/>
  <c r="AO330" i="4"/>
  <c r="AQ330" i="4"/>
  <c r="AG330" i="4"/>
  <c r="AH330" i="4"/>
  <c r="AK331" i="4"/>
  <c r="AL331" i="4"/>
  <c r="AQ331" i="4"/>
  <c r="AO331" i="4"/>
  <c r="AP331" i="4"/>
  <c r="AG331" i="4"/>
  <c r="AH331" i="4"/>
  <c r="AI331" i="4"/>
  <c r="AJ331" i="4"/>
  <c r="AM331" i="4"/>
  <c r="AN331" i="4"/>
  <c r="AL332" i="4"/>
  <c r="AM332" i="4"/>
  <c r="AG332" i="4"/>
  <c r="AH332" i="4"/>
  <c r="AI332" i="4"/>
  <c r="AJ332" i="4"/>
  <c r="AK332" i="4"/>
  <c r="AN332" i="4"/>
  <c r="AO332" i="4"/>
  <c r="AP332" i="4"/>
  <c r="AQ332" i="4"/>
  <c r="AM333" i="4"/>
  <c r="AN333" i="4"/>
  <c r="AG333" i="4"/>
  <c r="AI333" i="4"/>
  <c r="AJ333" i="4"/>
  <c r="AK333" i="4"/>
  <c r="AP333" i="4"/>
  <c r="AQ333" i="4"/>
  <c r="AH333" i="4"/>
  <c r="AL333" i="4"/>
  <c r="AO333" i="4"/>
  <c r="AN334" i="4"/>
  <c r="AO334" i="4"/>
  <c r="AH334" i="4"/>
  <c r="AM334" i="4"/>
  <c r="AP334" i="4"/>
  <c r="AQ334" i="4"/>
  <c r="AG334" i="4"/>
  <c r="AI334" i="4"/>
  <c r="AJ334" i="4"/>
  <c r="AK334" i="4"/>
  <c r="AL334" i="4"/>
  <c r="AO335" i="4"/>
  <c r="AP335" i="4"/>
  <c r="AI335" i="4"/>
  <c r="AJ335" i="4"/>
  <c r="AK335" i="4"/>
  <c r="AL335" i="4"/>
  <c r="AN335" i="4"/>
  <c r="AQ335" i="4"/>
  <c r="AG335" i="4"/>
  <c r="AH335" i="4"/>
  <c r="AM335" i="4"/>
  <c r="AP336" i="4"/>
  <c r="AQ336" i="4"/>
  <c r="AJ336" i="4"/>
  <c r="AH336" i="4"/>
  <c r="AK336" i="4"/>
  <c r="AN336" i="4"/>
  <c r="AO336" i="4"/>
  <c r="AG336" i="4"/>
  <c r="AI336" i="4"/>
  <c r="AL336" i="4"/>
  <c r="AM336" i="4"/>
  <c r="AQ337" i="4"/>
  <c r="AK337" i="4"/>
  <c r="AM337" i="4"/>
  <c r="AG337" i="4"/>
  <c r="AJ337" i="4"/>
  <c r="AP337" i="4"/>
  <c r="AH337" i="4"/>
  <c r="AI337" i="4"/>
  <c r="AL337" i="4"/>
  <c r="AN337" i="4"/>
  <c r="AO337" i="4"/>
  <c r="AG338" i="4"/>
  <c r="AL338" i="4"/>
  <c r="AQ338" i="4"/>
  <c r="AI338" i="4"/>
  <c r="AJ338" i="4"/>
  <c r="AK338" i="4"/>
  <c r="AO338" i="4"/>
  <c r="AH338" i="4"/>
  <c r="AM338" i="4"/>
  <c r="AN338" i="4"/>
  <c r="AP338" i="4"/>
  <c r="AG339" i="4"/>
  <c r="AH339" i="4"/>
  <c r="AM339" i="4"/>
  <c r="AN339" i="4"/>
  <c r="AO339" i="4"/>
  <c r="AP339" i="4"/>
  <c r="AI339" i="4"/>
  <c r="AJ339" i="4"/>
  <c r="AK339" i="4"/>
  <c r="AL339" i="4"/>
  <c r="AQ339" i="4"/>
  <c r="AH340" i="4"/>
  <c r="AI340" i="4"/>
  <c r="AN340" i="4"/>
  <c r="AL340" i="4"/>
  <c r="AJ340" i="4"/>
  <c r="AM340" i="4"/>
  <c r="AO340" i="4"/>
  <c r="AP340" i="4"/>
  <c r="AQ340" i="4"/>
  <c r="AG340" i="4"/>
  <c r="AK340" i="4"/>
  <c r="AI341" i="4"/>
  <c r="AJ341" i="4"/>
  <c r="AO341" i="4"/>
  <c r="AQ341" i="4"/>
  <c r="AG341" i="4"/>
  <c r="AH341" i="4"/>
  <c r="AK341" i="4"/>
  <c r="AN341" i="4"/>
  <c r="AL341" i="4"/>
  <c r="AM341" i="4"/>
  <c r="AP341" i="4"/>
  <c r="AJ342" i="4"/>
  <c r="AK342" i="4"/>
  <c r="AP342" i="4"/>
  <c r="AM342" i="4"/>
  <c r="AN342" i="4"/>
  <c r="AO342" i="4"/>
  <c r="AG342" i="4"/>
  <c r="AH342" i="4"/>
  <c r="AI342" i="4"/>
  <c r="AL342" i="4"/>
  <c r="AQ342" i="4"/>
  <c r="AK343" i="4"/>
  <c r="AL343" i="4"/>
  <c r="AQ343" i="4"/>
  <c r="AJ343" i="4"/>
  <c r="AH343" i="4"/>
  <c r="AG343" i="4"/>
  <c r="AI343" i="4"/>
  <c r="AM343" i="4"/>
  <c r="AN343" i="4"/>
  <c r="AO343" i="4"/>
  <c r="AP343" i="4"/>
  <c r="AL344" i="4"/>
  <c r="AM344" i="4"/>
  <c r="AP344" i="4"/>
  <c r="AG344" i="4"/>
  <c r="AH344" i="4"/>
  <c r="AI344" i="4"/>
  <c r="AN344" i="4"/>
  <c r="AJ344" i="4"/>
  <c r="AK344" i="4"/>
  <c r="AO344" i="4"/>
  <c r="AQ344" i="4"/>
  <c r="AM345" i="4"/>
  <c r="AN345" i="4"/>
  <c r="AG345" i="4"/>
  <c r="AK345" i="4"/>
  <c r="AL345" i="4"/>
  <c r="AO345" i="4"/>
  <c r="AJ345" i="4"/>
  <c r="AP345" i="4"/>
  <c r="AQ345" i="4"/>
  <c r="AH345" i="4"/>
  <c r="AI345" i="4"/>
  <c r="AN346" i="4"/>
  <c r="AO346" i="4"/>
  <c r="AH346" i="4"/>
  <c r="AJ346" i="4"/>
  <c r="AQ346" i="4"/>
  <c r="AG346" i="4"/>
  <c r="AI346" i="4"/>
  <c r="AK346" i="4"/>
  <c r="AL346" i="4"/>
  <c r="AM346" i="4"/>
  <c r="AP346" i="4"/>
  <c r="AO347" i="4"/>
  <c r="AP347" i="4"/>
  <c r="AI347" i="4"/>
  <c r="AN347" i="4"/>
  <c r="AG347" i="4"/>
  <c r="AH347" i="4"/>
  <c r="AL347" i="4"/>
  <c r="AJ347" i="4"/>
  <c r="AK347" i="4"/>
  <c r="AM347" i="4"/>
  <c r="AQ347" i="4"/>
  <c r="AJ348" i="4"/>
  <c r="AK348" i="4"/>
  <c r="AL348" i="4"/>
  <c r="AM348" i="4"/>
  <c r="AP348" i="4"/>
  <c r="AG348" i="4"/>
  <c r="AH348" i="4"/>
  <c r="AI348" i="4"/>
  <c r="AN348" i="4"/>
  <c r="AO348" i="4"/>
  <c r="AQ348" i="4"/>
  <c r="AG349" i="4"/>
  <c r="AL349" i="4"/>
  <c r="AM349" i="4"/>
  <c r="AN349" i="4"/>
  <c r="AQ349" i="4"/>
  <c r="AH349" i="4"/>
  <c r="AI349" i="4"/>
  <c r="AJ349" i="4"/>
  <c r="AK349" i="4"/>
  <c r="AO349" i="4"/>
  <c r="AP349" i="4"/>
  <c r="AH350" i="4"/>
  <c r="AM350" i="4"/>
  <c r="AN350" i="4"/>
  <c r="AO350" i="4"/>
  <c r="AG350" i="4"/>
  <c r="AI350" i="4"/>
  <c r="AJ350" i="4"/>
  <c r="AK350" i="4"/>
  <c r="AL350" i="4"/>
  <c r="AP350" i="4"/>
  <c r="AQ350" i="4"/>
  <c r="AI351" i="4"/>
  <c r="AN351" i="4"/>
  <c r="AO351" i="4"/>
  <c r="AP351" i="4"/>
  <c r="AG351" i="4"/>
  <c r="AQ351" i="4"/>
  <c r="AH351" i="4"/>
  <c r="AJ351" i="4"/>
  <c r="AK351" i="4"/>
  <c r="AL351" i="4"/>
  <c r="AM351" i="4"/>
  <c r="AJ352" i="4"/>
  <c r="AO352" i="4"/>
  <c r="AP352" i="4"/>
  <c r="AQ352" i="4"/>
  <c r="AH352" i="4"/>
  <c r="AG352" i="4"/>
  <c r="AI352" i="4"/>
  <c r="AK352" i="4"/>
  <c r="AL352" i="4"/>
  <c r="AM352" i="4"/>
  <c r="AN352" i="4"/>
  <c r="AK353" i="4"/>
  <c r="AP353" i="4"/>
  <c r="AQ353" i="4"/>
  <c r="AI353" i="4"/>
  <c r="AN353" i="4"/>
  <c r="AO353" i="4"/>
  <c r="AG353" i="4"/>
  <c r="AH353" i="4"/>
  <c r="AJ353" i="4"/>
  <c r="AL353" i="4"/>
  <c r="AM353" i="4"/>
  <c r="AL354" i="4"/>
  <c r="AQ354" i="4"/>
  <c r="AG354" i="4"/>
  <c r="AJ354" i="4"/>
  <c r="AH354" i="4"/>
  <c r="AI354" i="4"/>
  <c r="AK354" i="4"/>
  <c r="AM354" i="4"/>
  <c r="AN354" i="4"/>
  <c r="AO354" i="4"/>
  <c r="AP354" i="4"/>
  <c r="AM355" i="4"/>
  <c r="AG355" i="4"/>
  <c r="AH355" i="4"/>
  <c r="AK355" i="4"/>
  <c r="AN355" i="4"/>
  <c r="AO355" i="4"/>
  <c r="AP355" i="4"/>
  <c r="AQ355" i="4"/>
  <c r="AI355" i="4"/>
  <c r="AJ355" i="4"/>
  <c r="AL355" i="4"/>
  <c r="AN356" i="4"/>
  <c r="AG356" i="4"/>
  <c r="AH356" i="4"/>
  <c r="AI356" i="4"/>
  <c r="AL356" i="4"/>
  <c r="AJ356" i="4"/>
  <c r="AK356" i="4"/>
  <c r="AM356" i="4"/>
  <c r="AO356" i="4"/>
  <c r="AP356" i="4"/>
  <c r="AQ356" i="4"/>
  <c r="AO357" i="4"/>
  <c r="AH357" i="4"/>
  <c r="AI357" i="4"/>
  <c r="AJ357" i="4"/>
  <c r="AM357" i="4"/>
  <c r="AL357" i="4"/>
  <c r="AN357" i="4"/>
  <c r="AP357" i="4"/>
  <c r="AQ357" i="4"/>
  <c r="AG357" i="4"/>
  <c r="AK357" i="4"/>
  <c r="AP358" i="4"/>
  <c r="AI358" i="4"/>
  <c r="AJ358" i="4"/>
  <c r="AK358" i="4"/>
  <c r="AN358" i="4"/>
  <c r="AG358" i="4"/>
  <c r="AH358" i="4"/>
  <c r="AL358" i="4"/>
  <c r="AM358" i="4"/>
  <c r="AO358" i="4"/>
  <c r="AQ358" i="4"/>
  <c r="AQ359" i="4"/>
  <c r="AJ359" i="4"/>
  <c r="AK359" i="4"/>
  <c r="AL359" i="4"/>
  <c r="AO359" i="4"/>
  <c r="AI359" i="4"/>
  <c r="AM359" i="4"/>
  <c r="AN359" i="4"/>
  <c r="AP359" i="4"/>
  <c r="AG359" i="4"/>
  <c r="AH359" i="4"/>
  <c r="AK360" i="4"/>
  <c r="AL360" i="4"/>
  <c r="AM360" i="4"/>
  <c r="AP360" i="4"/>
  <c r="AG360" i="4"/>
  <c r="AH360" i="4"/>
  <c r="AI360" i="4"/>
  <c r="AJ360" i="4"/>
  <c r="AN360" i="4"/>
  <c r="AO360" i="4"/>
  <c r="AQ360" i="4"/>
  <c r="AG361" i="4"/>
  <c r="AL361" i="4"/>
  <c r="AM361" i="4"/>
  <c r="AN361" i="4"/>
  <c r="AQ361" i="4"/>
  <c r="AI361" i="4"/>
  <c r="AJ361" i="4"/>
  <c r="AK361" i="4"/>
  <c r="AO361" i="4"/>
  <c r="AP361" i="4"/>
  <c r="AH361" i="4"/>
  <c r="AH362" i="4"/>
  <c r="AM362" i="4"/>
  <c r="AN362" i="4"/>
  <c r="AO362" i="4"/>
  <c r="AG362" i="4"/>
  <c r="AI362" i="4"/>
  <c r="AJ362" i="4"/>
  <c r="AK362" i="4"/>
  <c r="AL362" i="4"/>
  <c r="AP362" i="4"/>
  <c r="AQ362" i="4"/>
  <c r="AI363" i="4"/>
  <c r="AN363" i="4"/>
  <c r="AO363" i="4"/>
  <c r="AP363" i="4"/>
  <c r="AG363" i="4"/>
  <c r="AH363" i="4"/>
  <c r="AJ363" i="4"/>
  <c r="AK363" i="4"/>
  <c r="AL363" i="4"/>
  <c r="AM363" i="4"/>
  <c r="AQ363" i="4"/>
  <c r="AJ364" i="4"/>
  <c r="AO364" i="4"/>
  <c r="AP364" i="4"/>
  <c r="AQ364" i="4"/>
  <c r="AH364" i="4"/>
  <c r="AG364" i="4"/>
  <c r="AI364" i="4"/>
  <c r="AK364" i="4"/>
  <c r="AL364" i="4"/>
  <c r="AM364" i="4"/>
  <c r="AN364" i="4"/>
  <c r="AK365" i="4"/>
  <c r="AP365" i="4"/>
  <c r="AQ365" i="4"/>
  <c r="AI365" i="4"/>
  <c r="AG365" i="4"/>
  <c r="AH365" i="4"/>
  <c r="AJ365" i="4"/>
  <c r="AL365" i="4"/>
  <c r="AM365" i="4"/>
  <c r="AN365" i="4"/>
  <c r="AO365" i="4"/>
  <c r="AL366" i="4"/>
  <c r="AQ366" i="4"/>
  <c r="AG366" i="4"/>
  <c r="AJ366" i="4"/>
  <c r="AO366" i="4"/>
  <c r="AP366" i="4"/>
  <c r="AH366" i="4"/>
  <c r="AI366" i="4"/>
  <c r="AK366" i="4"/>
  <c r="AM366" i="4"/>
  <c r="AN366" i="4"/>
  <c r="AM367" i="4"/>
  <c r="AG367" i="4"/>
  <c r="AH367" i="4"/>
  <c r="AK367" i="4"/>
  <c r="AI367" i="4"/>
  <c r="AJ367" i="4"/>
  <c r="AL367" i="4"/>
  <c r="AN367" i="4"/>
  <c r="AO367" i="4"/>
  <c r="AP367" i="4"/>
  <c r="AQ367" i="4"/>
  <c r="AG368" i="4"/>
  <c r="AH368" i="4"/>
  <c r="AL368" i="4"/>
  <c r="AM368" i="4"/>
  <c r="AN368" i="4"/>
  <c r="AO368" i="4"/>
  <c r="AP368" i="4"/>
  <c r="AQ368" i="4"/>
  <c r="AI368" i="4"/>
  <c r="AJ368" i="4"/>
  <c r="AK368" i="4"/>
  <c r="AH369" i="4"/>
  <c r="AI369" i="4"/>
  <c r="AM369" i="4"/>
  <c r="AQ369" i="4"/>
  <c r="AG369" i="4"/>
  <c r="AJ369" i="4"/>
  <c r="AK369" i="4"/>
  <c r="AL369" i="4"/>
  <c r="AN369" i="4"/>
  <c r="AO369" i="4"/>
  <c r="AP369" i="4"/>
  <c r="AI370" i="4"/>
  <c r="AJ370" i="4"/>
  <c r="AN370" i="4"/>
  <c r="AG370" i="4"/>
  <c r="AH370" i="4"/>
  <c r="AK370" i="4"/>
  <c r="AL370" i="4"/>
  <c r="AM370" i="4"/>
  <c r="AO370" i="4"/>
  <c r="AP370" i="4"/>
  <c r="AQ370" i="4"/>
  <c r="AJ371" i="4"/>
  <c r="AK371" i="4"/>
  <c r="AO371" i="4"/>
  <c r="AL371" i="4"/>
  <c r="AM371" i="4"/>
  <c r="AN371" i="4"/>
  <c r="AP371" i="4"/>
  <c r="AQ371" i="4"/>
  <c r="AG371" i="4"/>
  <c r="AH371" i="4"/>
  <c r="AI371" i="4"/>
  <c r="AK372" i="4"/>
  <c r="AL372" i="4"/>
  <c r="AP372" i="4"/>
  <c r="AQ372" i="4"/>
  <c r="AG372" i="4"/>
  <c r="AH372" i="4"/>
  <c r="AI372" i="4"/>
  <c r="AJ372" i="4"/>
  <c r="AM372" i="4"/>
  <c r="AN372" i="4"/>
  <c r="AO372" i="4"/>
  <c r="AL373" i="4"/>
  <c r="AM373" i="4"/>
  <c r="AQ373" i="4"/>
  <c r="AG373" i="4"/>
  <c r="AH373" i="4"/>
  <c r="AI373" i="4"/>
  <c r="AJ373" i="4"/>
  <c r="AK373" i="4"/>
  <c r="AN373" i="4"/>
  <c r="AO373" i="4"/>
  <c r="AP373" i="4"/>
  <c r="AM374" i="4"/>
  <c r="AN374" i="4"/>
  <c r="AJ374" i="4"/>
  <c r="AK374" i="4"/>
  <c r="AL374" i="4"/>
  <c r="AO374" i="4"/>
  <c r="AP374" i="4"/>
  <c r="AQ374" i="4"/>
  <c r="AG374" i="4"/>
  <c r="AH374" i="4"/>
  <c r="AI374" i="4"/>
  <c r="AN375" i="4"/>
  <c r="AO375" i="4"/>
  <c r="AG375" i="4"/>
  <c r="AP375" i="4"/>
  <c r="AQ375" i="4"/>
  <c r="AH375" i="4"/>
  <c r="AI375" i="4"/>
  <c r="AJ375" i="4"/>
  <c r="AK375" i="4"/>
  <c r="AL375" i="4"/>
  <c r="AM375" i="4"/>
  <c r="AO376" i="4"/>
  <c r="AP376" i="4"/>
  <c r="AH376" i="4"/>
  <c r="AG376" i="4"/>
  <c r="AI376" i="4"/>
  <c r="AJ376" i="4"/>
  <c r="AK376" i="4"/>
  <c r="AL376" i="4"/>
  <c r="AM376" i="4"/>
  <c r="AN376" i="4"/>
  <c r="AQ376" i="4"/>
  <c r="AP377" i="4"/>
  <c r="AQ377" i="4"/>
  <c r="AI377" i="4"/>
  <c r="AJ377" i="4"/>
  <c r="AK377" i="4"/>
  <c r="AL377" i="4"/>
  <c r="AM377" i="4"/>
  <c r="AN377" i="4"/>
  <c r="AO377" i="4"/>
  <c r="AG377" i="4"/>
  <c r="AH377" i="4"/>
  <c r="AQ378" i="4"/>
  <c r="AJ378" i="4"/>
  <c r="AN378" i="4"/>
  <c r="AO378" i="4"/>
  <c r="AP378" i="4"/>
  <c r="AG378" i="4"/>
  <c r="AH378" i="4"/>
  <c r="AI378" i="4"/>
  <c r="AK378" i="4"/>
  <c r="AL378" i="4"/>
  <c r="AM378" i="4"/>
  <c r="AG379" i="4"/>
  <c r="AK379" i="4"/>
  <c r="AH379" i="4"/>
  <c r="AI379" i="4"/>
  <c r="AJ379" i="4"/>
  <c r="AL379" i="4"/>
  <c r="AM379" i="4"/>
  <c r="AN379" i="4"/>
  <c r="AO379" i="4"/>
  <c r="AP379" i="4"/>
  <c r="AQ379" i="4"/>
  <c r="AG380" i="4"/>
  <c r="AH380" i="4"/>
  <c r="AL380" i="4"/>
  <c r="AI380" i="4"/>
  <c r="AJ380" i="4"/>
  <c r="AK380" i="4"/>
  <c r="AM380" i="4"/>
  <c r="AN380" i="4"/>
  <c r="AO380" i="4"/>
  <c r="AP380" i="4"/>
  <c r="AQ380" i="4"/>
  <c r="AH381" i="4"/>
  <c r="AI381" i="4"/>
  <c r="AM381" i="4"/>
  <c r="AN381" i="4"/>
  <c r="AO381" i="4"/>
  <c r="AP381" i="4"/>
  <c r="AQ381" i="4"/>
  <c r="AG381" i="4"/>
  <c r="AJ381" i="4"/>
  <c r="AK381" i="4"/>
  <c r="AL381" i="4"/>
  <c r="AI382" i="4"/>
  <c r="AJ382" i="4"/>
  <c r="AN382" i="4"/>
  <c r="AG382" i="4"/>
  <c r="AH382" i="4"/>
  <c r="AK382" i="4"/>
  <c r="AL382" i="4"/>
  <c r="AM382" i="4"/>
  <c r="AO382" i="4"/>
  <c r="AP382" i="4"/>
  <c r="AQ382" i="4"/>
  <c r="AJ383" i="4"/>
  <c r="AK383" i="4"/>
  <c r="AO383" i="4"/>
  <c r="AG383" i="4"/>
  <c r="AH383" i="4"/>
  <c r="AI383" i="4"/>
  <c r="AL383" i="4"/>
  <c r="AM383" i="4"/>
  <c r="AN383" i="4"/>
  <c r="AP383" i="4"/>
  <c r="AQ383" i="4"/>
  <c r="AK384" i="4"/>
  <c r="AL384" i="4"/>
  <c r="AP384" i="4"/>
  <c r="AM384" i="4"/>
  <c r="AN384" i="4"/>
  <c r="AO384" i="4"/>
  <c r="AQ384" i="4"/>
  <c r="AG384" i="4"/>
  <c r="AH384" i="4"/>
  <c r="AI384" i="4"/>
  <c r="AJ384" i="4"/>
  <c r="AL385" i="4"/>
  <c r="AM385" i="4"/>
  <c r="AQ385" i="4"/>
  <c r="AG385" i="4"/>
  <c r="AH385" i="4"/>
  <c r="AI385" i="4"/>
  <c r="AJ385" i="4"/>
  <c r="AK385" i="4"/>
  <c r="AN385" i="4"/>
  <c r="AO385" i="4"/>
  <c r="AP385" i="4"/>
  <c r="AM386" i="4"/>
  <c r="AN386" i="4"/>
  <c r="AG386" i="4"/>
  <c r="AH386" i="4"/>
  <c r="AI386" i="4"/>
  <c r="AJ386" i="4"/>
  <c r="AK386" i="4"/>
  <c r="AL386" i="4"/>
  <c r="AO386" i="4"/>
  <c r="AP386" i="4"/>
  <c r="AQ386" i="4"/>
  <c r="AN387" i="4"/>
  <c r="AO387" i="4"/>
  <c r="AG387" i="4"/>
  <c r="AK387" i="4"/>
  <c r="AL387" i="4"/>
  <c r="AM387" i="4"/>
  <c r="AP387" i="4"/>
  <c r="AQ387" i="4"/>
  <c r="AH387" i="4"/>
  <c r="AI387" i="4"/>
  <c r="AJ387" i="4"/>
  <c r="AO388" i="4"/>
  <c r="AP388" i="4"/>
  <c r="AH388" i="4"/>
  <c r="AQ388" i="4"/>
  <c r="AG388" i="4"/>
  <c r="AI388" i="4"/>
  <c r="AJ388" i="4"/>
  <c r="AK388" i="4"/>
  <c r="AL388" i="4"/>
  <c r="AM388" i="4"/>
  <c r="AN388" i="4"/>
  <c r="AP389" i="4"/>
  <c r="AQ389" i="4"/>
  <c r="AI389" i="4"/>
  <c r="AG389" i="4"/>
  <c r="AH389" i="4"/>
  <c r="AJ389" i="4"/>
  <c r="AK389" i="4"/>
  <c r="AL389" i="4"/>
  <c r="AM389" i="4"/>
  <c r="AN389" i="4"/>
  <c r="AO389" i="4"/>
  <c r="AQ390" i="4"/>
  <c r="AJ390" i="4"/>
  <c r="AK390" i="4"/>
  <c r="AL390" i="4"/>
  <c r="AM390" i="4"/>
  <c r="AN390" i="4"/>
  <c r="AO390" i="4"/>
  <c r="AP390" i="4"/>
  <c r="AG390" i="4"/>
  <c r="AH390" i="4"/>
  <c r="AI390" i="4"/>
  <c r="AG391" i="4"/>
  <c r="AK391" i="4"/>
  <c r="AO391" i="4"/>
  <c r="AP391" i="4"/>
  <c r="AQ391" i="4"/>
  <c r="AH391" i="4"/>
  <c r="AI391" i="4"/>
  <c r="AJ391" i="4"/>
  <c r="AL391" i="4"/>
  <c r="AM391" i="4"/>
  <c r="AN391" i="4"/>
  <c r="AG392" i="4"/>
  <c r="AH392" i="4"/>
  <c r="AL392" i="4"/>
  <c r="AI392" i="4"/>
  <c r="AJ392" i="4"/>
  <c r="AK392" i="4"/>
  <c r="AM392" i="4"/>
  <c r="AN392" i="4"/>
  <c r="AO392" i="4"/>
  <c r="AP392" i="4"/>
  <c r="AQ392" i="4"/>
  <c r="AH393" i="4"/>
  <c r="AI393" i="4"/>
  <c r="AM393" i="4"/>
  <c r="AJ393" i="4"/>
  <c r="AK393" i="4"/>
  <c r="AL393" i="4"/>
  <c r="AN393" i="4"/>
  <c r="AO393" i="4"/>
  <c r="AP393" i="4"/>
  <c r="AQ393" i="4"/>
  <c r="AG393" i="4"/>
  <c r="AI394" i="4"/>
  <c r="AJ394" i="4"/>
  <c r="AN394" i="4"/>
  <c r="AO394" i="4"/>
  <c r="AP394" i="4"/>
  <c r="AQ394" i="4"/>
  <c r="AG394" i="4"/>
  <c r="AH394" i="4"/>
  <c r="AK394" i="4"/>
  <c r="AL394" i="4"/>
  <c r="AM394" i="4"/>
  <c r="AJ395" i="4"/>
  <c r="AK395" i="4"/>
  <c r="AO395" i="4"/>
  <c r="AG395" i="4"/>
  <c r="AH395" i="4"/>
  <c r="AI395" i="4"/>
  <c r="AL395" i="4"/>
  <c r="AM395" i="4"/>
  <c r="AN395" i="4"/>
  <c r="AP395" i="4"/>
  <c r="AQ395" i="4"/>
  <c r="AK396" i="4"/>
  <c r="AL396" i="4"/>
  <c r="AP396" i="4"/>
  <c r="AH396" i="4"/>
  <c r="AI396" i="4"/>
  <c r="AJ396" i="4"/>
  <c r="AM396" i="4"/>
  <c r="AN396" i="4"/>
  <c r="AO396" i="4"/>
  <c r="AQ396" i="4"/>
  <c r="AG396" i="4"/>
  <c r="AL397" i="4"/>
  <c r="AM397" i="4"/>
  <c r="AQ397" i="4"/>
  <c r="AN397" i="4"/>
  <c r="AO397" i="4"/>
  <c r="AP397" i="4"/>
  <c r="AG397" i="4"/>
  <c r="AH397" i="4"/>
  <c r="AI397" i="4"/>
  <c r="AJ397" i="4"/>
  <c r="AK397" i="4"/>
  <c r="AN398" i="4"/>
  <c r="AQ398" i="4"/>
  <c r="AG398" i="4"/>
  <c r="AH398" i="4"/>
  <c r="AI398" i="4"/>
  <c r="AJ398" i="4"/>
  <c r="AK398" i="4"/>
  <c r="AL398" i="4"/>
  <c r="AM398" i="4"/>
  <c r="AO398" i="4"/>
  <c r="AP398" i="4"/>
  <c r="AO399" i="4"/>
  <c r="AG399" i="4"/>
  <c r="AH399" i="4"/>
  <c r="AI399" i="4"/>
  <c r="AJ399" i="4"/>
  <c r="AK399" i="4"/>
  <c r="AL399" i="4"/>
  <c r="AM399" i="4"/>
  <c r="AN399" i="4"/>
  <c r="AP399" i="4"/>
  <c r="AQ399" i="4"/>
  <c r="AP400" i="4"/>
  <c r="AH400" i="4"/>
  <c r="AJ400" i="4"/>
  <c r="AK400" i="4"/>
  <c r="AL400" i="4"/>
  <c r="AM400" i="4"/>
  <c r="AN400" i="4"/>
  <c r="AO400" i="4"/>
  <c r="AQ400" i="4"/>
  <c r="AG400" i="4"/>
  <c r="AI400" i="4"/>
  <c r="AQ401" i="4"/>
  <c r="AI401" i="4"/>
  <c r="AM401" i="4"/>
  <c r="AN401" i="4"/>
  <c r="AO401" i="4"/>
  <c r="AP401" i="4"/>
  <c r="AG401" i="4"/>
  <c r="AH401" i="4"/>
  <c r="AJ401" i="4"/>
  <c r="AK401" i="4"/>
  <c r="AL401" i="4"/>
  <c r="AJ402" i="4"/>
  <c r="AP402" i="4"/>
  <c r="AQ402" i="4"/>
  <c r="AG402" i="4"/>
  <c r="AH402" i="4"/>
  <c r="AI402" i="4"/>
  <c r="AK402" i="4"/>
  <c r="AN402" i="4"/>
  <c r="AL402" i="4"/>
  <c r="AM402" i="4"/>
  <c r="AO402" i="4"/>
  <c r="AG403" i="4"/>
  <c r="AK403" i="4"/>
  <c r="AH403" i="4"/>
  <c r="AI403" i="4"/>
  <c r="AJ403" i="4"/>
  <c r="AL403" i="4"/>
  <c r="AM403" i="4"/>
  <c r="AN403" i="4"/>
  <c r="AO403" i="4"/>
  <c r="AP403" i="4"/>
  <c r="AQ403" i="4"/>
  <c r="AH404" i="4"/>
  <c r="AL404" i="4"/>
  <c r="AI404" i="4"/>
  <c r="AJ404" i="4"/>
  <c r="AK404" i="4"/>
  <c r="AM404" i="4"/>
  <c r="AN404" i="4"/>
  <c r="AO404" i="4"/>
  <c r="AP404" i="4"/>
  <c r="AQ404" i="4"/>
  <c r="AG404" i="4"/>
  <c r="AI405" i="4"/>
  <c r="AM405" i="4"/>
  <c r="AL405" i="4"/>
  <c r="AN405" i="4"/>
  <c r="AO405" i="4"/>
  <c r="AP405" i="4"/>
  <c r="AQ405" i="4"/>
  <c r="AG405" i="4"/>
  <c r="AH405" i="4"/>
  <c r="AJ405" i="4"/>
  <c r="AK405" i="4"/>
  <c r="AN406" i="4"/>
  <c r="AO406" i="4"/>
  <c r="AP406" i="4"/>
  <c r="AQ406" i="4"/>
  <c r="AG406" i="4"/>
  <c r="AH406" i="4"/>
  <c r="AI406" i="4"/>
  <c r="AJ406" i="4"/>
  <c r="AK406" i="4"/>
  <c r="AL406" i="4"/>
  <c r="AM406" i="4"/>
  <c r="AO407" i="4"/>
  <c r="AP407" i="4"/>
  <c r="AQ407" i="4"/>
  <c r="AG407" i="4"/>
  <c r="AH407" i="4"/>
  <c r="AI407" i="4"/>
  <c r="AJ407" i="4"/>
  <c r="AK407" i="4"/>
  <c r="AL407" i="4"/>
  <c r="AM407" i="4"/>
  <c r="AN407" i="4"/>
  <c r="AP408" i="4"/>
  <c r="AQ408" i="4"/>
  <c r="AG408" i="4"/>
  <c r="AH408" i="4"/>
  <c r="AI408" i="4"/>
  <c r="AJ408" i="4"/>
  <c r="AK408" i="4"/>
  <c r="AL408" i="4"/>
  <c r="AM408" i="4"/>
  <c r="AN408" i="4"/>
  <c r="AO408" i="4"/>
  <c r="AQ409" i="4"/>
  <c r="AG409" i="4"/>
  <c r="AH409" i="4"/>
  <c r="AI409" i="4"/>
  <c r="AJ409" i="4"/>
  <c r="AK409" i="4"/>
  <c r="AL409" i="4"/>
  <c r="AM409" i="4"/>
  <c r="AN409" i="4"/>
  <c r="AO409" i="4"/>
  <c r="AP409" i="4"/>
  <c r="AG410" i="4"/>
  <c r="AH410" i="4"/>
  <c r="AI410" i="4"/>
  <c r="AJ410" i="4"/>
  <c r="AK410" i="4"/>
  <c r="AL410" i="4"/>
  <c r="AM410" i="4"/>
  <c r="AN410" i="4"/>
  <c r="AO410" i="4"/>
  <c r="AP410" i="4"/>
  <c r="AQ410" i="4"/>
  <c r="AG411" i="4"/>
  <c r="AH411" i="4"/>
  <c r="AI411" i="4"/>
  <c r="AJ411" i="4"/>
  <c r="AK411" i="4"/>
  <c r="AL411" i="4"/>
  <c r="AM411" i="4"/>
  <c r="AN411" i="4"/>
  <c r="AO411" i="4"/>
  <c r="AP411" i="4"/>
  <c r="AQ411" i="4"/>
  <c r="AH412" i="4"/>
  <c r="AI412" i="4"/>
  <c r="AJ412" i="4"/>
  <c r="AK412" i="4"/>
  <c r="AL412" i="4"/>
  <c r="AM412" i="4"/>
  <c r="AN412" i="4"/>
  <c r="AO412" i="4"/>
  <c r="AP412" i="4"/>
  <c r="AQ412" i="4"/>
  <c r="AG412" i="4"/>
  <c r="AI413" i="4"/>
  <c r="AJ413" i="4"/>
  <c r="AK413" i="4"/>
  <c r="AL413" i="4"/>
  <c r="AM413" i="4"/>
  <c r="AN413" i="4"/>
  <c r="AO413" i="4"/>
  <c r="AP413" i="4"/>
  <c r="AQ413" i="4"/>
  <c r="AG413" i="4"/>
  <c r="AH413" i="4"/>
  <c r="AJ414" i="4"/>
  <c r="AK414" i="4"/>
  <c r="AL414" i="4"/>
  <c r="AM414" i="4"/>
  <c r="AN414" i="4"/>
  <c r="AO414" i="4"/>
  <c r="AP414" i="4"/>
  <c r="AQ414" i="4"/>
  <c r="AG414" i="4"/>
  <c r="AH414" i="4"/>
  <c r="AI414" i="4"/>
  <c r="AK415" i="4"/>
  <c r="AL415" i="4"/>
  <c r="AM415" i="4"/>
  <c r="AN415" i="4"/>
  <c r="AO415" i="4"/>
  <c r="AP415" i="4"/>
  <c r="AQ415" i="4"/>
  <c r="AG415" i="4"/>
  <c r="AH415" i="4"/>
  <c r="AI415" i="4"/>
  <c r="AJ415" i="4"/>
  <c r="AL416" i="4"/>
  <c r="AM416" i="4"/>
  <c r="AN416" i="4"/>
  <c r="AO416" i="4"/>
  <c r="AP416" i="4"/>
  <c r="AQ416" i="4"/>
  <c r="AG416" i="4"/>
  <c r="AH416" i="4"/>
  <c r="AI416" i="4"/>
  <c r="AJ416" i="4"/>
  <c r="AK416" i="4"/>
  <c r="AM417" i="4"/>
  <c r="AN417" i="4"/>
  <c r="AO417" i="4"/>
  <c r="AP417" i="4"/>
  <c r="AQ417" i="4"/>
  <c r="AG417" i="4"/>
  <c r="AH417" i="4"/>
  <c r="AI417" i="4"/>
  <c r="AJ417" i="4"/>
  <c r="AK417" i="4"/>
  <c r="AL417" i="4"/>
  <c r="AN418" i="4"/>
  <c r="AO418" i="4"/>
  <c r="AP418" i="4"/>
  <c r="AQ418" i="4"/>
  <c r="AG418" i="4"/>
  <c r="AH418" i="4"/>
  <c r="AI418" i="4"/>
  <c r="AJ418" i="4"/>
  <c r="AK418" i="4"/>
  <c r="AL418" i="4"/>
  <c r="AM418" i="4"/>
  <c r="AO419" i="4"/>
  <c r="AP419" i="4"/>
  <c r="AQ419" i="4"/>
  <c r="AG419" i="4"/>
  <c r="AH419" i="4"/>
  <c r="AI419" i="4"/>
  <c r="AJ419" i="4"/>
  <c r="AK419" i="4"/>
  <c r="AL419" i="4"/>
  <c r="AM419" i="4"/>
  <c r="AN419" i="4"/>
  <c r="AP420" i="4"/>
  <c r="AQ420" i="4"/>
  <c r="AG420" i="4"/>
  <c r="AH420" i="4"/>
  <c r="AI420" i="4"/>
  <c r="AJ420" i="4"/>
  <c r="AK420" i="4"/>
  <c r="AL420" i="4"/>
  <c r="AM420" i="4"/>
  <c r="AN420" i="4"/>
  <c r="AO420" i="4"/>
  <c r="AQ421" i="4"/>
  <c r="AG421" i="4"/>
  <c r="AH421" i="4"/>
  <c r="AI421" i="4"/>
  <c r="AJ421" i="4"/>
  <c r="AK421" i="4"/>
  <c r="AL421" i="4"/>
  <c r="AM421" i="4"/>
  <c r="AN421" i="4"/>
  <c r="AO421" i="4"/>
  <c r="AP421" i="4"/>
  <c r="AG422" i="4"/>
  <c r="AH422" i="4"/>
  <c r="AI422" i="4"/>
  <c r="AJ422" i="4"/>
  <c r="AK422" i="4"/>
  <c r="AL422" i="4"/>
  <c r="AM422" i="4"/>
  <c r="AN422" i="4"/>
  <c r="AO422" i="4"/>
  <c r="AP422" i="4"/>
  <c r="AQ422" i="4"/>
  <c r="AG423" i="4"/>
  <c r="AH423" i="4"/>
  <c r="AI423" i="4"/>
  <c r="AJ423" i="4"/>
  <c r="AK423" i="4"/>
  <c r="AL423" i="4"/>
  <c r="AM423" i="4"/>
  <c r="AN423" i="4"/>
  <c r="AO423" i="4"/>
  <c r="AP423" i="4"/>
  <c r="AQ423" i="4"/>
  <c r="AH424" i="4"/>
  <c r="AI424" i="4"/>
  <c r="AJ424" i="4"/>
  <c r="AK424" i="4"/>
  <c r="AL424" i="4"/>
  <c r="AM424" i="4"/>
  <c r="AN424" i="4"/>
  <c r="AO424" i="4"/>
  <c r="AP424" i="4"/>
  <c r="AQ424" i="4"/>
  <c r="AG424" i="4"/>
  <c r="AI425" i="4"/>
  <c r="AJ425" i="4"/>
  <c r="AK425" i="4"/>
  <c r="AL425" i="4"/>
  <c r="AM425" i="4"/>
  <c r="AN425" i="4"/>
  <c r="AO425" i="4"/>
  <c r="AP425" i="4"/>
  <c r="AQ425" i="4"/>
  <c r="AG425" i="4"/>
  <c r="AH425" i="4"/>
  <c r="AJ426" i="4"/>
  <c r="AK426" i="4"/>
  <c r="AL426" i="4"/>
  <c r="AM426" i="4"/>
  <c r="AN426" i="4"/>
  <c r="AO426" i="4"/>
  <c r="AP426" i="4"/>
  <c r="AQ426" i="4"/>
  <c r="AG426" i="4"/>
  <c r="AH426" i="4"/>
  <c r="AI426" i="4"/>
  <c r="AK427" i="4"/>
  <c r="AL427" i="4"/>
  <c r="AM427" i="4"/>
  <c r="AN427" i="4"/>
  <c r="AO427" i="4"/>
  <c r="AP427" i="4"/>
  <c r="AQ427" i="4"/>
  <c r="AG427" i="4"/>
  <c r="AH427" i="4"/>
  <c r="AI427" i="4"/>
  <c r="AJ427" i="4"/>
  <c r="AL428" i="4"/>
  <c r="AM428" i="4"/>
  <c r="AN428" i="4"/>
  <c r="AO428" i="4"/>
  <c r="AP428" i="4"/>
  <c r="AQ428" i="4"/>
  <c r="AG428" i="4"/>
  <c r="AH428" i="4"/>
  <c r="AI428" i="4"/>
  <c r="AJ428" i="4"/>
  <c r="AK428" i="4"/>
  <c r="AM429" i="4"/>
  <c r="AN429" i="4"/>
  <c r="AO429" i="4"/>
  <c r="AP429" i="4"/>
  <c r="AQ429" i="4"/>
  <c r="AG429" i="4"/>
  <c r="AH429" i="4"/>
  <c r="AI429" i="4"/>
  <c r="AJ429" i="4"/>
  <c r="AK429" i="4"/>
  <c r="AL429" i="4"/>
  <c r="AN430" i="4"/>
  <c r="AO430" i="4"/>
  <c r="AP430" i="4"/>
  <c r="AQ430" i="4"/>
  <c r="AG430" i="4"/>
  <c r="AH430" i="4"/>
  <c r="AI430" i="4"/>
  <c r="AJ430" i="4"/>
  <c r="AK430" i="4"/>
  <c r="AL430" i="4"/>
  <c r="AM430" i="4"/>
  <c r="AO431" i="4"/>
  <c r="AP431" i="4"/>
  <c r="AQ431" i="4"/>
  <c r="AG431" i="4"/>
  <c r="AH431" i="4"/>
  <c r="AI431" i="4"/>
  <c r="AJ431" i="4"/>
  <c r="AK431" i="4"/>
  <c r="AL431" i="4"/>
  <c r="AM431" i="4"/>
  <c r="AN431" i="4"/>
  <c r="AP432" i="4"/>
  <c r="AQ432" i="4"/>
  <c r="AG432" i="4"/>
  <c r="AH432" i="4"/>
  <c r="AI432" i="4"/>
  <c r="AJ432" i="4"/>
  <c r="AK432" i="4"/>
  <c r="AL432" i="4"/>
  <c r="AM432" i="4"/>
  <c r="AN432" i="4"/>
  <c r="AO432" i="4"/>
  <c r="AQ433" i="4"/>
  <c r="AG433" i="4"/>
  <c r="AH433" i="4"/>
  <c r="AI433" i="4"/>
  <c r="AJ433" i="4"/>
  <c r="AK433" i="4"/>
  <c r="AL433" i="4"/>
  <c r="AM433" i="4"/>
  <c r="AN433" i="4"/>
  <c r="AO433" i="4"/>
  <c r="AP433" i="4"/>
  <c r="AG434" i="4"/>
  <c r="AH434" i="4"/>
  <c r="AI434" i="4"/>
  <c r="AJ434" i="4"/>
  <c r="AK434" i="4"/>
  <c r="AL434" i="4"/>
  <c r="AM434" i="4"/>
  <c r="AN434" i="4"/>
  <c r="AO434" i="4"/>
  <c r="AP434" i="4"/>
  <c r="AQ434" i="4"/>
  <c r="AG435" i="4"/>
  <c r="AH435" i="4"/>
  <c r="AI435" i="4"/>
  <c r="AJ435" i="4"/>
  <c r="AK435" i="4"/>
  <c r="AL435" i="4"/>
  <c r="AM435" i="4"/>
  <c r="AN435" i="4"/>
  <c r="AO435" i="4"/>
  <c r="AP435" i="4"/>
  <c r="AQ435" i="4"/>
  <c r="AH436" i="4"/>
  <c r="AI436" i="4"/>
  <c r="AJ436" i="4"/>
  <c r="AK436" i="4"/>
  <c r="AL436" i="4"/>
  <c r="AM436" i="4"/>
  <c r="AN436" i="4"/>
  <c r="AO436" i="4"/>
  <c r="AP436" i="4"/>
  <c r="AQ436" i="4"/>
  <c r="AG436" i="4"/>
  <c r="AI437" i="4"/>
  <c r="AJ437" i="4"/>
  <c r="AK437" i="4"/>
  <c r="AL437" i="4"/>
  <c r="AM437" i="4"/>
  <c r="AN437" i="4"/>
  <c r="AO437" i="4"/>
  <c r="AP437" i="4"/>
  <c r="AQ437" i="4"/>
  <c r="AG437" i="4"/>
  <c r="AH437" i="4"/>
  <c r="AJ438" i="4"/>
  <c r="AK438" i="4"/>
  <c r="AL438" i="4"/>
  <c r="AM438" i="4"/>
  <c r="AN438" i="4"/>
  <c r="AO438" i="4"/>
  <c r="AP438" i="4"/>
  <c r="AQ438" i="4"/>
  <c r="AG438" i="4"/>
  <c r="AH438" i="4"/>
  <c r="AI438" i="4"/>
  <c r="AK439" i="4"/>
  <c r="AL439" i="4"/>
  <c r="AM439" i="4"/>
  <c r="AN439" i="4"/>
  <c r="AO439" i="4"/>
  <c r="AP439" i="4"/>
  <c r="AQ439" i="4"/>
  <c r="AG439" i="4"/>
  <c r="AH439" i="4"/>
  <c r="AI439" i="4"/>
  <c r="AJ439" i="4"/>
  <c r="AL440" i="4"/>
  <c r="AM440" i="4"/>
  <c r="AN440" i="4"/>
  <c r="AO440" i="4"/>
  <c r="AP440" i="4"/>
  <c r="AQ440" i="4"/>
  <c r="AG440" i="4"/>
  <c r="AH440" i="4"/>
  <c r="AI440" i="4"/>
  <c r="AJ440" i="4"/>
  <c r="AK440" i="4"/>
  <c r="AM441" i="4"/>
  <c r="AN441" i="4"/>
  <c r="AO441" i="4"/>
  <c r="AP441" i="4"/>
  <c r="AQ441" i="4"/>
  <c r="AG441" i="4"/>
  <c r="AH441" i="4"/>
  <c r="AI441" i="4"/>
  <c r="AJ441" i="4"/>
  <c r="AK441" i="4"/>
  <c r="AL441" i="4"/>
  <c r="AN442" i="4"/>
  <c r="AO442" i="4"/>
  <c r="AP442" i="4"/>
  <c r="AQ442" i="4"/>
  <c r="AG442" i="4"/>
  <c r="AH442" i="4"/>
  <c r="AI442" i="4"/>
  <c r="AJ442" i="4"/>
  <c r="AK442" i="4"/>
  <c r="AL442" i="4"/>
  <c r="AM442" i="4"/>
  <c r="AO443" i="4"/>
  <c r="AP443" i="4"/>
  <c r="AQ443" i="4"/>
  <c r="AG443" i="4"/>
  <c r="AH443" i="4"/>
  <c r="AI443" i="4"/>
  <c r="AJ443" i="4"/>
  <c r="AK443" i="4"/>
  <c r="AL443" i="4"/>
  <c r="AM443" i="4"/>
  <c r="AN443" i="4"/>
  <c r="AP444" i="4"/>
  <c r="AQ444" i="4"/>
  <c r="AG444" i="4"/>
  <c r="AH444" i="4"/>
  <c r="AI444" i="4"/>
  <c r="AJ444" i="4"/>
  <c r="AK444" i="4"/>
  <c r="AL444" i="4"/>
  <c r="AM444" i="4"/>
  <c r="AN444" i="4"/>
  <c r="AO444" i="4"/>
  <c r="AQ445" i="4"/>
  <c r="AG445" i="4"/>
  <c r="AH445" i="4"/>
  <c r="AI445" i="4"/>
  <c r="AJ445" i="4"/>
  <c r="AK445" i="4"/>
  <c r="AL445" i="4"/>
  <c r="AM445" i="4"/>
  <c r="AN445" i="4"/>
  <c r="AO445" i="4"/>
  <c r="AP445" i="4"/>
  <c r="AG446" i="4"/>
  <c r="AH446" i="4"/>
  <c r="AI446" i="4"/>
  <c r="AJ446" i="4"/>
  <c r="AK446" i="4"/>
  <c r="AL446" i="4"/>
  <c r="AM446" i="4"/>
  <c r="AP446" i="4"/>
  <c r="AN446" i="4"/>
  <c r="AO446" i="4"/>
  <c r="AQ446" i="4"/>
  <c r="AK447" i="4"/>
  <c r="AL447" i="4"/>
  <c r="AM447" i="4"/>
  <c r="AN447" i="4"/>
  <c r="AQ447" i="4"/>
  <c r="AG447" i="4"/>
  <c r="AH447" i="4"/>
  <c r="AI447" i="4"/>
  <c r="AJ447" i="4"/>
  <c r="AO447" i="4"/>
  <c r="AP447" i="4"/>
  <c r="AL448" i="4"/>
  <c r="AM448" i="4"/>
  <c r="AN448" i="4"/>
  <c r="AJ448" i="4"/>
  <c r="AK448" i="4"/>
  <c r="AO448" i="4"/>
  <c r="AP448" i="4"/>
  <c r="AQ448" i="4"/>
  <c r="AG448" i="4"/>
  <c r="AH448" i="4"/>
  <c r="AI448" i="4"/>
  <c r="AM449" i="4"/>
  <c r="AN449" i="4"/>
  <c r="AO449" i="4"/>
  <c r="AG449" i="4"/>
  <c r="AH449" i="4"/>
  <c r="AI449" i="4"/>
  <c r="AJ449" i="4"/>
  <c r="AK449" i="4"/>
  <c r="AL449" i="4"/>
  <c r="AP449" i="4"/>
  <c r="AQ449" i="4"/>
  <c r="AN450" i="4"/>
  <c r="AO450" i="4"/>
  <c r="AP450" i="4"/>
  <c r="AH450" i="4"/>
  <c r="AG450" i="4"/>
  <c r="AI450" i="4"/>
  <c r="AJ450" i="4"/>
  <c r="AK450" i="4"/>
  <c r="AL450" i="4"/>
  <c r="AM450" i="4"/>
  <c r="AQ450" i="4"/>
  <c r="AO451" i="4"/>
  <c r="AP451" i="4"/>
  <c r="AI451" i="4"/>
  <c r="AM451" i="4"/>
  <c r="AN451" i="4"/>
  <c r="AQ451" i="4"/>
  <c r="AG451" i="4"/>
  <c r="AH451" i="4"/>
  <c r="AJ451" i="4"/>
  <c r="AK451" i="4"/>
  <c r="AL451" i="4"/>
  <c r="AP452" i="4"/>
  <c r="AQ452" i="4"/>
  <c r="AJ452" i="4"/>
  <c r="AG452" i="4"/>
  <c r="AH452" i="4"/>
  <c r="AI452" i="4"/>
  <c r="AK452" i="4"/>
  <c r="AL452" i="4"/>
  <c r="AM452" i="4"/>
  <c r="AN452" i="4"/>
  <c r="AO452" i="4"/>
  <c r="AQ453" i="4"/>
  <c r="AK453" i="4"/>
  <c r="AH453" i="4"/>
  <c r="AI453" i="4"/>
  <c r="AJ453" i="4"/>
  <c r="AL453" i="4"/>
  <c r="AM453" i="4"/>
  <c r="AN453" i="4"/>
  <c r="AO453" i="4"/>
  <c r="AP453" i="4"/>
  <c r="AG453" i="4"/>
  <c r="AG454" i="4"/>
  <c r="AL454" i="4"/>
  <c r="AM454" i="4"/>
  <c r="AN454" i="4"/>
  <c r="AO454" i="4"/>
  <c r="AP454" i="4"/>
  <c r="AQ454" i="4"/>
  <c r="AH454" i="4"/>
  <c r="AI454" i="4"/>
  <c r="AJ454" i="4"/>
  <c r="AK454" i="4"/>
  <c r="AG455" i="4"/>
  <c r="AH455" i="4"/>
  <c r="AM455" i="4"/>
  <c r="AQ455" i="4"/>
  <c r="AI455" i="4"/>
  <c r="AJ455" i="4"/>
  <c r="AK455" i="4"/>
  <c r="AL455" i="4"/>
  <c r="AN455" i="4"/>
  <c r="AO455" i="4"/>
  <c r="AP455" i="4"/>
  <c r="AH456" i="4"/>
  <c r="AI456" i="4"/>
  <c r="AN456" i="4"/>
  <c r="AG456" i="4"/>
  <c r="AJ456" i="4"/>
  <c r="AK456" i="4"/>
  <c r="AL456" i="4"/>
  <c r="AM456" i="4"/>
  <c r="AO456" i="4"/>
  <c r="AP456" i="4"/>
  <c r="AQ456" i="4"/>
  <c r="AI457" i="4"/>
  <c r="AJ457" i="4"/>
  <c r="AO457" i="4"/>
  <c r="AL457" i="4"/>
  <c r="AM457" i="4"/>
  <c r="AN457" i="4"/>
  <c r="AP457" i="4"/>
  <c r="AQ457" i="4"/>
  <c r="AG457" i="4"/>
  <c r="AH457" i="4"/>
  <c r="AK457" i="4"/>
  <c r="AJ458" i="4"/>
  <c r="AK458" i="4"/>
  <c r="AP458" i="4"/>
  <c r="AQ458" i="4"/>
  <c r="AG458" i="4"/>
  <c r="AH458" i="4"/>
  <c r="AI458" i="4"/>
  <c r="AL458" i="4"/>
  <c r="AM458" i="4"/>
  <c r="AN458" i="4"/>
  <c r="AO458" i="4"/>
  <c r="AK459" i="4"/>
  <c r="AL459" i="4"/>
  <c r="AQ459" i="4"/>
  <c r="AG459" i="4"/>
  <c r="AH459" i="4"/>
  <c r="AI459" i="4"/>
  <c r="AJ459" i="4"/>
  <c r="AM459" i="4"/>
  <c r="AN459" i="4"/>
  <c r="AO459" i="4"/>
  <c r="AP459" i="4"/>
  <c r="AL460" i="4"/>
  <c r="AM460" i="4"/>
  <c r="AJ460" i="4"/>
  <c r="AK460" i="4"/>
  <c r="AN460" i="4"/>
  <c r="AO460" i="4"/>
  <c r="AP460" i="4"/>
  <c r="AQ460" i="4"/>
  <c r="AG460" i="4"/>
  <c r="AH460" i="4"/>
  <c r="AI460" i="4"/>
  <c r="AM461" i="4"/>
  <c r="AN461" i="4"/>
  <c r="AG461" i="4"/>
  <c r="AP461" i="4"/>
  <c r="AQ461" i="4"/>
  <c r="AH461" i="4"/>
  <c r="AI461" i="4"/>
  <c r="AJ461" i="4"/>
  <c r="AK461" i="4"/>
  <c r="AL461" i="4"/>
  <c r="AO461" i="4"/>
  <c r="AN462" i="4"/>
  <c r="AO462" i="4"/>
  <c r="AH462" i="4"/>
  <c r="AG462" i="4"/>
  <c r="AI462" i="4"/>
  <c r="AJ462" i="4"/>
  <c r="AK462" i="4"/>
  <c r="AL462" i="4"/>
  <c r="AM462" i="4"/>
  <c r="AP462" i="4"/>
  <c r="AQ462" i="4"/>
  <c r="AO463" i="4"/>
  <c r="AP463" i="4"/>
  <c r="AI463" i="4"/>
  <c r="AJ463" i="4"/>
  <c r="AK463" i="4"/>
  <c r="AL463" i="4"/>
  <c r="AM463" i="4"/>
  <c r="AN463" i="4"/>
  <c r="AQ463" i="4"/>
  <c r="AG463" i="4"/>
  <c r="AH463" i="4"/>
  <c r="AP464" i="4"/>
  <c r="AQ464" i="4"/>
  <c r="AJ464" i="4"/>
  <c r="AN464" i="4"/>
  <c r="AO464" i="4"/>
  <c r="AG464" i="4"/>
  <c r="AH464" i="4"/>
  <c r="AI464" i="4"/>
  <c r="AK464" i="4"/>
  <c r="AL464" i="4"/>
  <c r="AM464" i="4"/>
  <c r="AQ465" i="4"/>
  <c r="AK465" i="4"/>
  <c r="AG465" i="4"/>
  <c r="AH465" i="4"/>
  <c r="AI465" i="4"/>
  <c r="AJ465" i="4"/>
  <c r="AL465" i="4"/>
  <c r="AM465" i="4"/>
  <c r="AN465" i="4"/>
  <c r="AO465" i="4"/>
  <c r="AP465" i="4"/>
  <c r="AG466" i="4"/>
  <c r="AL466" i="4"/>
  <c r="AI466" i="4"/>
  <c r="AJ466" i="4"/>
  <c r="AK466" i="4"/>
  <c r="AM466" i="4"/>
  <c r="AN466" i="4"/>
  <c r="AO466" i="4"/>
  <c r="AP466" i="4"/>
  <c r="AQ466" i="4"/>
  <c r="AH466" i="4"/>
  <c r="AG467" i="4"/>
  <c r="AI468" i="4"/>
  <c r="AH467" i="4"/>
  <c r="AN468" i="4"/>
  <c r="AM467" i="4"/>
  <c r="AG468" i="4"/>
  <c r="AN467" i="4"/>
  <c r="AJ468" i="4"/>
  <c r="AO467" i="4"/>
  <c r="AK468" i="4"/>
  <c r="AP467" i="4"/>
  <c r="AL468" i="4"/>
  <c r="AQ467" i="4"/>
  <c r="AM468" i="4"/>
  <c r="AI467" i="4"/>
  <c r="AO468" i="4"/>
  <c r="AJ467" i="4"/>
  <c r="AP468" i="4"/>
  <c r="AK467" i="4"/>
  <c r="AQ468" i="4"/>
  <c r="AL467" i="4"/>
  <c r="AH468" i="4"/>
  <c r="AI469" i="4"/>
  <c r="AJ469" i="4"/>
  <c r="AO469" i="4"/>
  <c r="AG469" i="4"/>
  <c r="AH469" i="4"/>
  <c r="AK469" i="4"/>
  <c r="AL469" i="4"/>
  <c r="AM469" i="4"/>
  <c r="AN469" i="4"/>
  <c r="AP469" i="4"/>
  <c r="AQ469" i="4"/>
  <c r="AJ470" i="4"/>
  <c r="AK470" i="4"/>
  <c r="AP470" i="4"/>
  <c r="AM470" i="4"/>
  <c r="AN470" i="4"/>
  <c r="AO470" i="4"/>
  <c r="AQ470" i="4"/>
  <c r="AG470" i="4"/>
  <c r="AH470" i="4"/>
  <c r="AI470" i="4"/>
  <c r="AL470" i="4"/>
  <c r="AK471" i="4"/>
  <c r="AL471" i="4"/>
  <c r="AQ471" i="4"/>
  <c r="AG471" i="4"/>
  <c r="AH471" i="4"/>
  <c r="AI471" i="4"/>
  <c r="AJ471" i="4"/>
  <c r="AM471" i="4"/>
  <c r="AN471" i="4"/>
  <c r="AO471" i="4"/>
  <c r="AP471" i="4"/>
  <c r="AL472" i="4"/>
  <c r="AM472" i="4"/>
  <c r="AG472" i="4"/>
  <c r="AH472" i="4"/>
  <c r="AI472" i="4"/>
  <c r="AJ472" i="4"/>
  <c r="AK472" i="4"/>
  <c r="AN472" i="4"/>
  <c r="AO472" i="4"/>
  <c r="AP472" i="4"/>
  <c r="AQ472" i="4"/>
  <c r="AM473" i="4"/>
  <c r="AN473" i="4"/>
  <c r="AG473" i="4"/>
  <c r="AK473" i="4"/>
  <c r="AL473" i="4"/>
  <c r="AO473" i="4"/>
  <c r="AP473" i="4"/>
  <c r="AQ473" i="4"/>
  <c r="AH473" i="4"/>
  <c r="AI473" i="4"/>
  <c r="AJ473" i="4"/>
  <c r="AN474" i="4"/>
  <c r="AO474" i="4"/>
  <c r="AH474" i="4"/>
  <c r="AQ474" i="4"/>
  <c r="AG474" i="4"/>
  <c r="AI474" i="4"/>
  <c r="AJ474" i="4"/>
  <c r="AK474" i="4"/>
  <c r="AL474" i="4"/>
  <c r="AM474" i="4"/>
  <c r="AP474" i="4"/>
  <c r="AO475" i="4"/>
  <c r="AP475" i="4"/>
  <c r="AI475" i="4"/>
  <c r="AG475" i="4"/>
  <c r="AH475" i="4"/>
  <c r="AJ475" i="4"/>
  <c r="AK475" i="4"/>
  <c r="AL475" i="4"/>
  <c r="AM475" i="4"/>
  <c r="AN475" i="4"/>
  <c r="AQ475" i="4"/>
  <c r="AP476" i="4"/>
  <c r="AQ476" i="4"/>
  <c r="AJ476" i="4"/>
  <c r="AK476" i="4"/>
  <c r="AL476" i="4"/>
  <c r="AM476" i="4"/>
  <c r="AN476" i="4"/>
  <c r="AO476" i="4"/>
  <c r="AG476" i="4"/>
  <c r="AH476" i="4"/>
  <c r="AI476" i="4"/>
  <c r="AQ477" i="4"/>
  <c r="AK477" i="4"/>
  <c r="AO477" i="4"/>
  <c r="AP477" i="4"/>
  <c r="AG477" i="4"/>
  <c r="AH477" i="4"/>
  <c r="AI477" i="4"/>
  <c r="AJ477" i="4"/>
  <c r="AL477" i="4"/>
  <c r="AM477" i="4"/>
  <c r="AN477" i="4"/>
  <c r="AG478" i="4"/>
  <c r="AL478" i="4"/>
  <c r="AH478" i="4"/>
  <c r="AI478" i="4"/>
  <c r="AJ478" i="4"/>
  <c r="AK478" i="4"/>
  <c r="AM478" i="4"/>
  <c r="AN478" i="4"/>
  <c r="AO478" i="4"/>
  <c r="AP478" i="4"/>
  <c r="AQ478" i="4"/>
  <c r="AG479" i="4"/>
  <c r="AH479" i="4"/>
  <c r="AM479" i="4"/>
  <c r="AJ479" i="4"/>
  <c r="AK479" i="4"/>
  <c r="AL479" i="4"/>
  <c r="AN479" i="4"/>
  <c r="AO479" i="4"/>
  <c r="AP479" i="4"/>
  <c r="AQ479" i="4"/>
  <c r="AI479" i="4"/>
  <c r="AH480" i="4"/>
  <c r="AI480" i="4"/>
  <c r="AN480" i="4"/>
  <c r="AO480" i="4"/>
  <c r="AP480" i="4"/>
  <c r="AQ480" i="4"/>
  <c r="AG480" i="4"/>
  <c r="AJ480" i="4"/>
  <c r="AK480" i="4"/>
  <c r="AL480" i="4"/>
  <c r="AM480" i="4"/>
  <c r="AI481" i="4"/>
  <c r="AJ481" i="4"/>
  <c r="AO481" i="4"/>
  <c r="AG481" i="4"/>
  <c r="AH481" i="4"/>
  <c r="AK481" i="4"/>
  <c r="AL481" i="4"/>
  <c r="AM481" i="4"/>
  <c r="AN481" i="4"/>
  <c r="AP481" i="4"/>
  <c r="AQ481" i="4"/>
  <c r="AJ482" i="4"/>
  <c r="AK482" i="4"/>
  <c r="AP482" i="4"/>
  <c r="AH482" i="4"/>
  <c r="AI482" i="4"/>
  <c r="AL482" i="4"/>
  <c r="AM482" i="4"/>
  <c r="AN482" i="4"/>
  <c r="AO482" i="4"/>
  <c r="AQ482" i="4"/>
  <c r="AG482" i="4"/>
  <c r="AK483" i="4"/>
  <c r="AL483" i="4"/>
  <c r="AQ483" i="4"/>
  <c r="AN483" i="4"/>
  <c r="AO483" i="4"/>
  <c r="AP483" i="4"/>
  <c r="AG483" i="4"/>
  <c r="AH483" i="4"/>
  <c r="AI483" i="4"/>
  <c r="AJ483" i="4"/>
  <c r="AM483" i="4"/>
  <c r="AL484" i="4"/>
  <c r="AM484" i="4"/>
  <c r="AG484" i="4"/>
  <c r="AH484" i="4"/>
  <c r="AI484" i="4"/>
  <c r="AJ484" i="4"/>
  <c r="AK484" i="4"/>
  <c r="AN484" i="4"/>
  <c r="AO484" i="4"/>
  <c r="AP484" i="4"/>
  <c r="AQ484" i="4"/>
  <c r="AM485" i="4"/>
  <c r="AN485" i="4"/>
  <c r="AG485" i="4"/>
  <c r="AH485" i="4"/>
  <c r="AI485" i="4"/>
  <c r="AJ485" i="4"/>
  <c r="AK485" i="4"/>
  <c r="AL485" i="4"/>
  <c r="AO485" i="4"/>
  <c r="AP485" i="4"/>
  <c r="AQ485" i="4"/>
  <c r="AN486" i="4"/>
  <c r="AO486" i="4"/>
  <c r="AH486" i="4"/>
  <c r="AL486" i="4"/>
  <c r="AM486" i="4"/>
  <c r="AP486" i="4"/>
  <c r="AQ486" i="4"/>
  <c r="AG486" i="4"/>
  <c r="AI486" i="4"/>
  <c r="AJ486" i="4"/>
  <c r="AK486" i="4"/>
  <c r="AO487" i="4"/>
  <c r="AP487" i="4"/>
  <c r="AI487" i="4"/>
  <c r="AG487" i="4"/>
  <c r="AH487" i="4"/>
  <c r="AJ487" i="4"/>
  <c r="AK487" i="4"/>
  <c r="AL487" i="4"/>
  <c r="AM487" i="4"/>
  <c r="AN487" i="4"/>
  <c r="AQ487" i="4"/>
  <c r="AP488" i="4"/>
  <c r="AQ488" i="4"/>
  <c r="AJ488" i="4"/>
  <c r="AG488" i="4"/>
  <c r="AH488" i="4"/>
  <c r="AI488" i="4"/>
  <c r="AK488" i="4"/>
  <c r="AL488" i="4"/>
  <c r="AM488" i="4"/>
  <c r="AN488" i="4"/>
  <c r="AO488" i="4"/>
  <c r="AQ489" i="4"/>
  <c r="AK489" i="4"/>
  <c r="AL489" i="4"/>
  <c r="AM489" i="4"/>
  <c r="AN489" i="4"/>
  <c r="AO489" i="4"/>
  <c r="AP489" i="4"/>
  <c r="AG489" i="4"/>
  <c r="AH489" i="4"/>
  <c r="AI489" i="4"/>
  <c r="AJ489" i="4"/>
  <c r="AG490" i="4"/>
  <c r="AL490" i="4"/>
  <c r="AP490" i="4"/>
  <c r="AQ490" i="4"/>
  <c r="AH490" i="4"/>
  <c r="AI490" i="4"/>
  <c r="AJ490" i="4"/>
  <c r="AK490" i="4"/>
  <c r="AM490" i="4"/>
  <c r="AN490" i="4"/>
  <c r="AO490" i="4"/>
  <c r="AG491" i="4"/>
  <c r="AH491" i="4"/>
  <c r="AM491" i="4"/>
  <c r="AI491" i="4"/>
  <c r="AJ491" i="4"/>
  <c r="AK491" i="4"/>
  <c r="AL491" i="4"/>
  <c r="AN491" i="4"/>
  <c r="AO491" i="4"/>
  <c r="AP491" i="4"/>
  <c r="AQ491" i="4"/>
  <c r="AH492" i="4"/>
  <c r="AI492" i="4"/>
  <c r="AN492" i="4"/>
  <c r="AK492" i="4"/>
  <c r="AL492" i="4"/>
  <c r="AM492" i="4"/>
  <c r="AO492" i="4"/>
  <c r="AP492" i="4"/>
  <c r="AQ492" i="4"/>
  <c r="AG492" i="4"/>
  <c r="AJ492" i="4"/>
  <c r="AI493" i="4"/>
  <c r="AJ493" i="4"/>
  <c r="AO493" i="4"/>
  <c r="AP493" i="4"/>
  <c r="AQ493" i="4"/>
  <c r="AG493" i="4"/>
  <c r="AH493" i="4"/>
  <c r="AK493" i="4"/>
  <c r="AL493" i="4"/>
  <c r="AM493" i="4"/>
  <c r="AN493" i="4"/>
  <c r="AJ494" i="4"/>
  <c r="AK494" i="4"/>
  <c r="AP494" i="4"/>
  <c r="AG494" i="4"/>
  <c r="AH494" i="4"/>
  <c r="AI494" i="4"/>
  <c r="AL494" i="4"/>
  <c r="AM494" i="4"/>
  <c r="AN494" i="4"/>
  <c r="AO494" i="4"/>
  <c r="AQ494" i="4"/>
  <c r="AK495" i="4"/>
  <c r="AL495" i="4"/>
  <c r="AQ495" i="4"/>
  <c r="AI495" i="4"/>
  <c r="AJ495" i="4"/>
  <c r="AM495" i="4"/>
  <c r="AN495" i="4"/>
  <c r="AO495" i="4"/>
  <c r="AP495" i="4"/>
  <c r="AG495" i="4"/>
  <c r="AH495" i="4"/>
  <c r="AL496" i="4"/>
  <c r="AM496" i="4"/>
  <c r="AO496" i="4"/>
  <c r="AP496" i="4"/>
  <c r="AQ496" i="4"/>
  <c r="AG496" i="4"/>
  <c r="AH496" i="4"/>
  <c r="AI496" i="4"/>
  <c r="AJ496" i="4"/>
  <c r="AK496" i="4"/>
  <c r="AN496" i="4"/>
  <c r="AM497" i="4"/>
  <c r="AN497" i="4"/>
  <c r="AG497" i="4"/>
  <c r="AH497" i="4"/>
  <c r="AI497" i="4"/>
  <c r="AJ497" i="4"/>
  <c r="AK497" i="4"/>
  <c r="AL497" i="4"/>
  <c r="AO497" i="4"/>
  <c r="AP497" i="4"/>
  <c r="AQ497" i="4"/>
  <c r="AN498" i="4"/>
  <c r="AO498" i="4"/>
  <c r="AH498" i="4"/>
  <c r="AI498" i="4"/>
  <c r="AJ498" i="4"/>
  <c r="AK498" i="4"/>
  <c r="AL498" i="4"/>
  <c r="AM498" i="4"/>
  <c r="AP498" i="4"/>
  <c r="AQ498" i="4"/>
  <c r="AG498" i="4"/>
  <c r="AO499" i="4"/>
  <c r="AP499" i="4"/>
  <c r="AI499" i="4"/>
  <c r="AM499" i="4"/>
  <c r="AN499" i="4"/>
  <c r="AQ499" i="4"/>
  <c r="AG499" i="4"/>
  <c r="AH499" i="4"/>
  <c r="AJ499" i="4"/>
  <c r="AK499" i="4"/>
  <c r="AL499" i="4"/>
  <c r="AP500" i="4"/>
  <c r="AQ500" i="4"/>
  <c r="AJ500" i="4"/>
  <c r="AG500" i="4"/>
  <c r="AH500" i="4"/>
  <c r="AI500" i="4"/>
  <c r="AK500" i="4"/>
  <c r="AL500" i="4"/>
  <c r="AM500" i="4"/>
  <c r="AN500" i="4"/>
  <c r="AO500" i="4"/>
  <c r="AQ501" i="4"/>
  <c r="AK501" i="4"/>
  <c r="AH501" i="4"/>
  <c r="AI501" i="4"/>
  <c r="AJ501" i="4"/>
  <c r="AL501" i="4"/>
  <c r="AM501" i="4"/>
  <c r="AN501" i="4"/>
  <c r="AO501" i="4"/>
  <c r="AP501" i="4"/>
  <c r="AG501" i="4"/>
  <c r="AG502" i="4"/>
  <c r="AL502" i="4"/>
  <c r="AM502" i="4"/>
  <c r="AN502" i="4"/>
  <c r="AO502" i="4"/>
  <c r="AP502" i="4"/>
  <c r="AQ502" i="4"/>
  <c r="AH502" i="4"/>
  <c r="AI502" i="4"/>
  <c r="AJ502" i="4"/>
  <c r="AK502" i="4"/>
  <c r="AM503" i="4"/>
  <c r="AN503" i="4"/>
  <c r="AO503" i="4"/>
  <c r="AP503" i="4"/>
  <c r="AQ503" i="4"/>
  <c r="AG503" i="4"/>
  <c r="AH503" i="4"/>
  <c r="AI503" i="4"/>
  <c r="AJ503" i="4"/>
  <c r="AK503" i="4"/>
  <c r="AL503" i="4"/>
  <c r="AN504" i="4"/>
  <c r="AO504" i="4"/>
  <c r="AP504" i="4"/>
  <c r="AQ504" i="4"/>
  <c r="AG504" i="4"/>
  <c r="AH504" i="4"/>
  <c r="AI504" i="4"/>
  <c r="AJ504" i="4"/>
  <c r="AK504" i="4"/>
  <c r="AL504" i="4"/>
  <c r="AM504" i="4"/>
  <c r="AO505" i="4"/>
  <c r="AP505" i="4"/>
  <c r="AQ505" i="4"/>
  <c r="AG505" i="4"/>
  <c r="AH505" i="4"/>
  <c r="AI505" i="4"/>
  <c r="AJ505" i="4"/>
  <c r="AK505" i="4"/>
  <c r="AL505" i="4"/>
  <c r="AM505" i="4"/>
  <c r="AN505" i="4"/>
  <c r="AP506" i="4"/>
  <c r="AQ506" i="4"/>
  <c r="AG506" i="4"/>
  <c r="AH506" i="4"/>
  <c r="AI506" i="4"/>
  <c r="AJ506" i="4"/>
  <c r="AK506" i="4"/>
  <c r="AL506" i="4"/>
  <c r="AM506" i="4"/>
  <c r="AN506" i="4"/>
  <c r="AO506" i="4"/>
  <c r="AQ507" i="4"/>
  <c r="AG507" i="4"/>
  <c r="AH507" i="4"/>
  <c r="AI507" i="4"/>
  <c r="AJ507" i="4"/>
  <c r="AK507" i="4"/>
  <c r="AL507" i="4"/>
  <c r="AM507" i="4"/>
  <c r="AN507" i="4"/>
  <c r="AO507" i="4"/>
  <c r="AP507" i="4"/>
  <c r="AG508" i="4"/>
  <c r="AH508" i="4"/>
  <c r="AI508" i="4"/>
  <c r="AJ508" i="4"/>
  <c r="AK508" i="4"/>
  <c r="AL508" i="4"/>
  <c r="AM508" i="4"/>
  <c r="AN508" i="4"/>
  <c r="AO508" i="4"/>
  <c r="AP508" i="4"/>
  <c r="AQ508" i="4"/>
  <c r="AG509" i="4"/>
  <c r="AH509" i="4"/>
  <c r="AI509" i="4"/>
  <c r="AJ509" i="4"/>
  <c r="AK509" i="4"/>
  <c r="AL509" i="4"/>
  <c r="AM509" i="4"/>
  <c r="AN509" i="4"/>
  <c r="AO509" i="4"/>
  <c r="AP509" i="4"/>
  <c r="AQ509" i="4"/>
  <c r="AH510" i="4"/>
  <c r="AI510" i="4"/>
  <c r="AJ510" i="4"/>
  <c r="AK510" i="4"/>
  <c r="AL510" i="4"/>
  <c r="AM510" i="4"/>
  <c r="AN510" i="4"/>
  <c r="AO510" i="4"/>
  <c r="AP510" i="4"/>
  <c r="AQ510" i="4"/>
  <c r="AG510" i="4"/>
  <c r="AI511" i="4"/>
  <c r="AJ511" i="4"/>
  <c r="AK511" i="4"/>
  <c r="AL511" i="4"/>
  <c r="AM511" i="4"/>
  <c r="AN511" i="4"/>
  <c r="AO511" i="4"/>
  <c r="AP511" i="4"/>
  <c r="AQ511" i="4"/>
  <c r="AG511" i="4"/>
  <c r="AH511" i="4"/>
  <c r="AJ512" i="4"/>
  <c r="AK512" i="4"/>
  <c r="AL512" i="4"/>
  <c r="AM512" i="4"/>
  <c r="AN512" i="4"/>
  <c r="AO512" i="4"/>
  <c r="AP512" i="4"/>
  <c r="AG512" i="4"/>
  <c r="AI512" i="4"/>
  <c r="AQ512" i="4"/>
  <c r="AH512" i="4"/>
  <c r="AK513" i="4"/>
  <c r="AL513" i="4"/>
  <c r="AM513" i="4"/>
  <c r="AN513" i="4"/>
  <c r="AO513" i="4"/>
  <c r="AP513" i="4"/>
  <c r="AQ513" i="4"/>
  <c r="AG513" i="4"/>
  <c r="AH513" i="4"/>
  <c r="AI513" i="4"/>
  <c r="AJ513" i="4"/>
  <c r="AL514" i="4"/>
  <c r="AM514" i="4"/>
  <c r="AK514" i="4"/>
  <c r="AN514" i="4"/>
  <c r="AO514" i="4"/>
  <c r="AP514" i="4"/>
  <c r="AQ514" i="4"/>
  <c r="AG514" i="4"/>
  <c r="AH514" i="4"/>
  <c r="AI514" i="4"/>
  <c r="AJ514" i="4"/>
  <c r="AM515" i="4"/>
  <c r="AN515" i="4"/>
  <c r="AO515" i="4"/>
  <c r="AP515" i="4"/>
  <c r="AQ515" i="4"/>
  <c r="AG515" i="4"/>
  <c r="AH515" i="4"/>
  <c r="AI515" i="4"/>
  <c r="AJ515" i="4"/>
  <c r="AK515" i="4"/>
  <c r="AL515" i="4"/>
  <c r="AN516" i="4"/>
  <c r="AO516" i="4"/>
  <c r="AP516" i="4"/>
  <c r="AQ516" i="4"/>
  <c r="AM516" i="4"/>
  <c r="AG516" i="4"/>
  <c r="AH516" i="4"/>
  <c r="AI516" i="4"/>
  <c r="AL516" i="4"/>
  <c r="AJ516" i="4"/>
  <c r="AK516" i="4"/>
  <c r="AO517" i="4"/>
  <c r="AP517" i="4"/>
  <c r="AQ517" i="4"/>
  <c r="AG517" i="4"/>
  <c r="AH517" i="4"/>
  <c r="AI517" i="4"/>
  <c r="AJ517" i="4"/>
  <c r="AK517" i="4"/>
  <c r="AL517" i="4"/>
  <c r="AM517" i="4"/>
  <c r="AN517" i="4"/>
  <c r="AP518" i="4"/>
  <c r="AQ518" i="4"/>
  <c r="AG518" i="4"/>
  <c r="AH518" i="4"/>
  <c r="AI518" i="4"/>
  <c r="AJ518" i="4"/>
  <c r="AO518" i="4"/>
  <c r="AK518" i="4"/>
  <c r="AL518" i="4"/>
  <c r="AM518" i="4"/>
  <c r="AN518" i="4"/>
  <c r="AQ519" i="4"/>
  <c r="AG519" i="4"/>
  <c r="AH519" i="4"/>
  <c r="AI519" i="4"/>
  <c r="AP519" i="4"/>
  <c r="AJ519" i="4"/>
  <c r="AK519" i="4"/>
  <c r="AL519" i="4"/>
  <c r="AO519" i="4"/>
  <c r="AM519" i="4"/>
  <c r="AN519" i="4"/>
  <c r="AG520" i="4"/>
  <c r="AH520" i="4"/>
  <c r="AI520" i="4"/>
  <c r="AJ520" i="4"/>
  <c r="AK520" i="4"/>
  <c r="AL520" i="4"/>
  <c r="AM520" i="4"/>
  <c r="AN520" i="4"/>
  <c r="AO520" i="4"/>
  <c r="AP520" i="4"/>
  <c r="AQ520" i="4"/>
  <c r="AG521" i="4"/>
  <c r="AH521" i="4"/>
  <c r="AI521" i="4"/>
  <c r="AJ521" i="4"/>
  <c r="AQ521" i="4"/>
  <c r="AK521" i="4"/>
  <c r="AL521" i="4"/>
  <c r="AM521" i="4"/>
  <c r="AN521" i="4"/>
  <c r="AO521" i="4"/>
  <c r="AP521" i="4"/>
  <c r="AH522" i="4"/>
  <c r="AI522" i="4"/>
  <c r="AJ522" i="4"/>
  <c r="AK522" i="4"/>
  <c r="AG522" i="4"/>
  <c r="AL522" i="4"/>
  <c r="AM522" i="4"/>
  <c r="AQ522" i="4"/>
  <c r="AN522" i="4"/>
  <c r="AO522" i="4"/>
  <c r="AP522" i="4"/>
  <c r="AI523" i="4"/>
  <c r="AJ523" i="4"/>
  <c r="AK523" i="4"/>
  <c r="AL523" i="4"/>
  <c r="AM523" i="4"/>
  <c r="AN523" i="4"/>
  <c r="AO523" i="4"/>
  <c r="AP523" i="4"/>
  <c r="AQ523" i="4"/>
  <c r="AG523" i="4"/>
  <c r="AH523" i="4"/>
  <c r="AJ524" i="4"/>
  <c r="AK524" i="4"/>
  <c r="AL524" i="4"/>
  <c r="AM524" i="4"/>
  <c r="AH524" i="4"/>
  <c r="AN524" i="4"/>
  <c r="AO524" i="4"/>
  <c r="AI524" i="4"/>
  <c r="AP524" i="4"/>
  <c r="AQ524" i="4"/>
  <c r="AG524" i="4"/>
  <c r="AK525" i="4"/>
  <c r="AL525" i="4"/>
  <c r="AM525" i="4"/>
  <c r="AN525" i="4"/>
  <c r="AJ525" i="4"/>
  <c r="AO525" i="4"/>
  <c r="AP525" i="4"/>
  <c r="AI525" i="4"/>
  <c r="AQ525" i="4"/>
  <c r="AG525" i="4"/>
  <c r="AH525" i="4"/>
  <c r="AL526" i="4"/>
  <c r="AM526" i="4"/>
  <c r="AN526" i="4"/>
  <c r="AO526" i="4"/>
  <c r="AP526" i="4"/>
  <c r="AQ526" i="4"/>
  <c r="AJ526" i="4"/>
  <c r="AG526" i="4"/>
  <c r="AH526" i="4"/>
  <c r="AI526" i="4"/>
  <c r="AK526" i="4"/>
  <c r="AM527" i="4"/>
  <c r="AN527" i="4"/>
  <c r="AO527" i="4"/>
  <c r="AP527" i="4"/>
  <c r="AQ527" i="4"/>
  <c r="AG527" i="4"/>
  <c r="AL527" i="4"/>
  <c r="AH527" i="4"/>
  <c r="AI527" i="4"/>
  <c r="AJ527" i="4"/>
  <c r="AK527" i="4"/>
  <c r="AN528" i="4"/>
  <c r="AO528" i="4"/>
  <c r="AP528" i="4"/>
  <c r="AQ528" i="4"/>
  <c r="AG528" i="4"/>
  <c r="AH528" i="4"/>
  <c r="AI528" i="4"/>
  <c r="AJ528" i="4"/>
  <c r="AM528" i="4"/>
  <c r="AK528" i="4"/>
  <c r="AL528" i="4"/>
  <c r="AO529" i="4"/>
  <c r="AP529" i="4"/>
  <c r="AQ529" i="4"/>
  <c r="AG529" i="4"/>
  <c r="AH529" i="4"/>
  <c r="AI529" i="4"/>
  <c r="AN529" i="4"/>
  <c r="AJ529" i="4"/>
  <c r="AK529" i="4"/>
  <c r="AL529" i="4"/>
  <c r="AM529" i="4"/>
  <c r="AP530" i="4"/>
  <c r="AQ530" i="4"/>
  <c r="AG530" i="4"/>
  <c r="AH530" i="4"/>
  <c r="AO530" i="4"/>
  <c r="AI530" i="4"/>
  <c r="AJ530" i="4"/>
  <c r="AK530" i="4"/>
  <c r="AL530" i="4"/>
  <c r="AM530" i="4"/>
  <c r="AN530" i="4"/>
  <c r="AQ531" i="4"/>
  <c r="AG531" i="4"/>
  <c r="AH531" i="4"/>
  <c r="AI531" i="4"/>
  <c r="AJ531" i="4"/>
  <c r="AK531" i="4"/>
  <c r="AL531" i="4"/>
  <c r="AM531" i="4"/>
  <c r="AP531" i="4"/>
  <c r="AN531" i="4"/>
  <c r="AO531" i="4"/>
  <c r="AG532" i="4"/>
  <c r="AH532" i="4"/>
  <c r="AI532" i="4"/>
  <c r="AJ532" i="4"/>
  <c r="AK532" i="4"/>
  <c r="AL532" i="4"/>
  <c r="AM532" i="4"/>
  <c r="AN532" i="4"/>
  <c r="AO532" i="4"/>
  <c r="AP532" i="4"/>
  <c r="AQ532" i="4"/>
  <c r="AG533" i="4"/>
  <c r="AH533" i="4"/>
  <c r="AQ533" i="4"/>
  <c r="AI533" i="4"/>
  <c r="AJ533" i="4"/>
  <c r="AK533" i="4"/>
  <c r="AL533" i="4"/>
  <c r="AM533" i="4"/>
  <c r="AN533" i="4"/>
  <c r="AO533" i="4"/>
  <c r="AP533" i="4"/>
  <c r="AH534" i="4"/>
  <c r="AI534" i="4"/>
  <c r="AJ534" i="4"/>
  <c r="AK534" i="4"/>
  <c r="AL534" i="4"/>
  <c r="AM534" i="4"/>
  <c r="AG534" i="4"/>
  <c r="AN534" i="4"/>
  <c r="AO534" i="4"/>
  <c r="AP534" i="4"/>
  <c r="AQ534" i="4"/>
  <c r="AI535" i="4"/>
  <c r="AJ535" i="4"/>
  <c r="AK535" i="4"/>
  <c r="AL535" i="4"/>
  <c r="AH535" i="4"/>
  <c r="AM535" i="4"/>
  <c r="AN535" i="4"/>
  <c r="AO535" i="4"/>
  <c r="AP535" i="4"/>
  <c r="AQ535" i="4"/>
  <c r="AG535" i="4"/>
  <c r="AJ536" i="4"/>
  <c r="AK536" i="4"/>
  <c r="AI536" i="4"/>
  <c r="AL536" i="4"/>
  <c r="AM536" i="4"/>
  <c r="AN536" i="4"/>
  <c r="AO536" i="4"/>
  <c r="AP536" i="4"/>
  <c r="AQ536" i="4"/>
  <c r="AG536" i="4"/>
  <c r="AH536" i="4"/>
  <c r="AK537" i="4"/>
  <c r="AL537" i="4"/>
  <c r="AJ537" i="4"/>
  <c r="AM537" i="4"/>
  <c r="AN537" i="4"/>
  <c r="AO537" i="4"/>
  <c r="AP537" i="4"/>
  <c r="AQ537" i="4"/>
  <c r="AG537" i="4"/>
  <c r="AH537" i="4"/>
  <c r="AI537" i="4"/>
  <c r="AL538" i="4"/>
  <c r="AM538" i="4"/>
  <c r="AN538" i="4"/>
  <c r="AO538" i="4"/>
  <c r="AK538" i="4"/>
  <c r="AP538" i="4"/>
  <c r="AQ538" i="4"/>
  <c r="AG538" i="4"/>
  <c r="AH538" i="4"/>
  <c r="AI538" i="4"/>
  <c r="AJ538" i="4"/>
  <c r="AM539" i="4"/>
  <c r="AN539" i="4"/>
  <c r="AO539" i="4"/>
  <c r="AP539" i="4"/>
  <c r="AL539" i="4"/>
  <c r="AQ539" i="4"/>
  <c r="AG539" i="4"/>
  <c r="AK539" i="4"/>
  <c r="AH539" i="4"/>
  <c r="AI539" i="4"/>
  <c r="AJ539" i="4"/>
  <c r="AN540" i="4"/>
  <c r="AO540" i="4"/>
  <c r="AP540" i="4"/>
  <c r="AQ540" i="4"/>
  <c r="AM540" i="4"/>
  <c r="AG540" i="4"/>
  <c r="AH540" i="4"/>
  <c r="AL540" i="4"/>
  <c r="AI540" i="4"/>
  <c r="AJ540" i="4"/>
  <c r="AK540" i="4"/>
  <c r="AO541" i="4"/>
  <c r="AP541" i="4"/>
  <c r="AQ541" i="4"/>
  <c r="AG541" i="4"/>
  <c r="AM541" i="4"/>
  <c r="AH541" i="4"/>
  <c r="AI541" i="4"/>
  <c r="AN541" i="4"/>
  <c r="AJ541" i="4"/>
  <c r="AK541" i="4"/>
  <c r="AL541" i="4"/>
  <c r="AP542" i="4"/>
  <c r="AQ542" i="4"/>
  <c r="AG542" i="4"/>
  <c r="AH542" i="4"/>
  <c r="AN542" i="4"/>
  <c r="AI542" i="4"/>
  <c r="AJ542" i="4"/>
  <c r="AO542" i="4"/>
  <c r="AK542" i="4"/>
  <c r="AL542" i="4"/>
  <c r="AM542" i="4"/>
  <c r="AQ543" i="4"/>
  <c r="AH543" i="4"/>
  <c r="AI543" i="4"/>
  <c r="AJ543" i="4"/>
  <c r="AP543" i="4"/>
  <c r="AK543" i="4"/>
  <c r="AL543" i="4"/>
  <c r="AM543" i="4"/>
  <c r="AN543" i="4"/>
  <c r="AO543" i="4"/>
  <c r="AG543" i="4"/>
  <c r="AG544" i="4"/>
  <c r="AK544" i="4"/>
  <c r="AL544" i="4"/>
  <c r="AM544" i="4"/>
  <c r="AN544" i="4"/>
  <c r="AO544" i="4"/>
  <c r="AQ544" i="4"/>
  <c r="AP544" i="4"/>
  <c r="AH544" i="4"/>
  <c r="AI544" i="4"/>
  <c r="AJ544" i="4"/>
  <c r="AG545" i="4"/>
  <c r="AL545" i="4"/>
  <c r="AP545" i="4"/>
  <c r="AM545" i="4"/>
  <c r="AN545" i="4"/>
  <c r="AO545" i="4"/>
  <c r="AQ545" i="4"/>
  <c r="AH545" i="4"/>
  <c r="AI545" i="4"/>
  <c r="AJ545" i="4"/>
  <c r="AK545" i="4"/>
  <c r="AH546" i="4"/>
  <c r="AM546" i="4"/>
  <c r="AN546" i="4"/>
  <c r="AO546" i="4"/>
  <c r="AJ546" i="4"/>
  <c r="AK546" i="4"/>
  <c r="AL546" i="4"/>
  <c r="AP546" i="4"/>
  <c r="AQ546" i="4"/>
  <c r="AG546" i="4"/>
  <c r="AI546" i="4"/>
  <c r="AI547" i="4"/>
  <c r="AN547" i="4"/>
  <c r="AO547" i="4"/>
  <c r="AP547" i="4"/>
  <c r="AG547" i="4"/>
  <c r="AH547" i="4"/>
  <c r="AJ547" i="4"/>
  <c r="AK547" i="4"/>
  <c r="AQ547" i="4"/>
  <c r="AL547" i="4"/>
  <c r="AM547" i="4"/>
  <c r="AJ548" i="4"/>
  <c r="AO548" i="4"/>
  <c r="AI548" i="4"/>
  <c r="AP548" i="4"/>
  <c r="AQ548" i="4"/>
  <c r="AH548" i="4"/>
  <c r="AK548" i="4"/>
  <c r="AL548" i="4"/>
  <c r="AM548" i="4"/>
  <c r="AN548" i="4"/>
  <c r="AG548" i="4"/>
  <c r="AK549" i="4"/>
  <c r="AP549" i="4"/>
  <c r="AO549" i="4"/>
  <c r="AQ549" i="4"/>
  <c r="AI549" i="4"/>
  <c r="AG549" i="4"/>
  <c r="AH549" i="4"/>
  <c r="AJ549" i="4"/>
  <c r="AL549" i="4"/>
  <c r="AM549" i="4"/>
  <c r="AN549" i="4"/>
  <c r="AL550" i="4"/>
  <c r="AQ550" i="4"/>
  <c r="AG550" i="4"/>
  <c r="AJ550" i="4"/>
  <c r="AH550" i="4"/>
  <c r="AI550" i="4"/>
  <c r="AK550" i="4"/>
  <c r="AP550" i="4"/>
  <c r="AM550" i="4"/>
  <c r="AN550" i="4"/>
  <c r="AO550" i="4"/>
  <c r="AM551" i="4"/>
  <c r="AG551" i="4"/>
  <c r="AH551" i="4"/>
  <c r="AK551" i="4"/>
  <c r="AP551" i="4"/>
  <c r="AQ551" i="4"/>
  <c r="AI551" i="4"/>
  <c r="AO551" i="4"/>
  <c r="AJ551" i="4"/>
  <c r="AL551" i="4"/>
  <c r="AN551" i="4"/>
  <c r="AN552" i="4"/>
  <c r="AG552" i="4"/>
  <c r="AH552" i="4"/>
  <c r="AI552" i="4"/>
  <c r="AL552" i="4"/>
  <c r="AJ552" i="4"/>
  <c r="AQ552" i="4"/>
  <c r="AK552" i="4"/>
  <c r="AM552" i="4"/>
  <c r="AO552" i="4"/>
  <c r="AP552" i="4"/>
  <c r="AO553" i="4"/>
  <c r="AH553" i="4"/>
  <c r="AI553" i="4"/>
  <c r="AJ553" i="4"/>
  <c r="AM553" i="4"/>
  <c r="AQ553" i="4"/>
  <c r="AP553" i="4"/>
  <c r="AG553" i="4"/>
  <c r="AK553" i="4"/>
  <c r="AL553" i="4"/>
  <c r="AN553" i="4"/>
  <c r="AP554" i="4"/>
  <c r="AI554" i="4"/>
  <c r="AJ554" i="4"/>
  <c r="AK554" i="4"/>
  <c r="AO554" i="4"/>
  <c r="AN554" i="4"/>
  <c r="AG554" i="4"/>
  <c r="AQ554" i="4"/>
  <c r="AH554" i="4"/>
  <c r="AL554" i="4"/>
  <c r="AM554" i="4"/>
  <c r="AQ555" i="4"/>
  <c r="AJ555" i="4"/>
  <c r="AK555" i="4"/>
  <c r="AL555" i="4"/>
  <c r="AO555" i="4"/>
  <c r="AP555" i="4"/>
  <c r="AN555" i="4"/>
  <c r="AG555" i="4"/>
  <c r="AH555" i="4"/>
  <c r="AI555" i="4"/>
  <c r="AM555" i="4"/>
  <c r="AK556" i="4"/>
  <c r="AL556" i="4"/>
  <c r="AM556" i="4"/>
  <c r="AP556" i="4"/>
  <c r="AQ556" i="4"/>
  <c r="AG556" i="4"/>
  <c r="AH556" i="4"/>
  <c r="AI556" i="4"/>
  <c r="AJ556" i="4"/>
  <c r="AN556" i="4"/>
  <c r="AO556" i="4"/>
  <c r="AG557" i="4"/>
  <c r="AL557" i="4"/>
  <c r="AM557" i="4"/>
  <c r="AN557" i="4"/>
  <c r="AK557" i="4"/>
  <c r="AQ557" i="4"/>
  <c r="AO557" i="4"/>
  <c r="AJ557" i="4"/>
  <c r="AP557" i="4"/>
  <c r="AH557" i="4"/>
  <c r="AI557" i="4"/>
  <c r="AH558" i="4"/>
  <c r="AM558" i="4"/>
  <c r="AN558" i="4"/>
  <c r="AO558" i="4"/>
  <c r="AP558" i="4"/>
  <c r="AG558" i="4"/>
  <c r="AI558" i="4"/>
  <c r="AJ558" i="4"/>
  <c r="AK558" i="4"/>
  <c r="AL558" i="4"/>
  <c r="AQ558" i="4"/>
  <c r="AI559" i="4"/>
  <c r="AN559" i="4"/>
  <c r="AO559" i="4"/>
  <c r="AP559" i="4"/>
  <c r="AG559" i="4"/>
  <c r="AL559" i="4"/>
  <c r="AK559" i="4"/>
  <c r="AM559" i="4"/>
  <c r="AQ559" i="4"/>
  <c r="AH559" i="4"/>
  <c r="AJ559" i="4"/>
  <c r="AJ560" i="4"/>
  <c r="AO560" i="4"/>
  <c r="AP560" i="4"/>
  <c r="AQ560" i="4"/>
  <c r="AN560" i="4"/>
  <c r="AH560" i="4"/>
  <c r="AG560" i="4"/>
  <c r="AI560" i="4"/>
  <c r="AK560" i="4"/>
  <c r="AL560" i="4"/>
  <c r="AM560" i="4"/>
  <c r="AK561" i="4"/>
  <c r="AP561" i="4"/>
  <c r="AQ561" i="4"/>
  <c r="AI561" i="4"/>
  <c r="AL561" i="4"/>
  <c r="AM561" i="4"/>
  <c r="AJ561" i="4"/>
  <c r="AN561" i="4"/>
  <c r="AO561" i="4"/>
  <c r="AG561" i="4"/>
  <c r="AH561" i="4"/>
  <c r="AL562" i="4"/>
  <c r="AQ562" i="4"/>
  <c r="AG562" i="4"/>
  <c r="AJ562" i="4"/>
  <c r="AO562" i="4"/>
  <c r="AH562" i="4"/>
  <c r="AI562" i="4"/>
  <c r="AP562" i="4"/>
  <c r="AK562" i="4"/>
  <c r="AM562" i="4"/>
  <c r="AN562" i="4"/>
  <c r="AM563" i="4"/>
  <c r="AG563" i="4"/>
  <c r="AH563" i="4"/>
  <c r="AK563" i="4"/>
  <c r="AJ563" i="4"/>
  <c r="AL563" i="4"/>
  <c r="AI563" i="4"/>
  <c r="AN563" i="4"/>
  <c r="AO563" i="4"/>
  <c r="AP563" i="4"/>
  <c r="AQ563" i="4"/>
  <c r="AN564" i="4"/>
  <c r="AG564" i="4"/>
  <c r="AH564" i="4"/>
  <c r="AI564" i="4"/>
  <c r="AL564" i="4"/>
  <c r="AJ564" i="4"/>
  <c r="AP564" i="4"/>
  <c r="AK564" i="4"/>
  <c r="AM564" i="4"/>
  <c r="AO564" i="4"/>
  <c r="AQ564" i="4"/>
  <c r="AO565" i="4"/>
  <c r="AH565" i="4"/>
  <c r="AI565" i="4"/>
  <c r="AJ565" i="4"/>
  <c r="AM565" i="4"/>
  <c r="AG565" i="4"/>
  <c r="AQ565" i="4"/>
  <c r="AK565" i="4"/>
  <c r="AL565" i="4"/>
  <c r="AN565" i="4"/>
  <c r="AP565" i="4"/>
  <c r="AP566" i="4"/>
  <c r="AI566" i="4"/>
  <c r="AJ566" i="4"/>
  <c r="AK566" i="4"/>
  <c r="AN566" i="4"/>
  <c r="AG566" i="4"/>
  <c r="AQ566" i="4"/>
  <c r="AH566" i="4"/>
  <c r="AL566" i="4"/>
  <c r="AM566" i="4"/>
  <c r="AO566" i="4"/>
  <c r="AQ567" i="4"/>
  <c r="AJ567" i="4"/>
  <c r="AK567" i="4"/>
  <c r="AL567" i="4"/>
  <c r="AO567" i="4"/>
  <c r="AG567" i="4"/>
  <c r="AP567" i="4"/>
  <c r="AH567" i="4"/>
  <c r="AI567" i="4"/>
  <c r="AM567" i="4"/>
  <c r="AN567" i="4"/>
  <c r="AK568" i="4"/>
  <c r="AL568" i="4"/>
  <c r="AM568" i="4"/>
  <c r="AP568" i="4"/>
  <c r="AN568" i="4"/>
  <c r="AQ568" i="4"/>
  <c r="AG568" i="4"/>
  <c r="AH568" i="4"/>
  <c r="AI568" i="4"/>
  <c r="AJ568" i="4"/>
  <c r="AO568" i="4"/>
  <c r="AG569" i="4"/>
  <c r="AL569" i="4"/>
  <c r="AJ569" i="4"/>
  <c r="AM569" i="4"/>
  <c r="AN569" i="4"/>
  <c r="AQ569" i="4"/>
  <c r="AH569" i="4"/>
  <c r="AI569" i="4"/>
  <c r="AK569" i="4"/>
  <c r="AO569" i="4"/>
  <c r="AP569" i="4"/>
  <c r="AH570" i="4"/>
  <c r="AM570" i="4"/>
  <c r="AN570" i="4"/>
  <c r="AO570" i="4"/>
  <c r="AP570" i="4"/>
  <c r="AQ570" i="4"/>
  <c r="AL570" i="4"/>
  <c r="AG570" i="4"/>
  <c r="AI570" i="4"/>
  <c r="AJ570" i="4"/>
  <c r="AK570" i="4"/>
  <c r="AI571" i="4"/>
  <c r="AN571" i="4"/>
  <c r="AO571" i="4"/>
  <c r="AP571" i="4"/>
  <c r="AG571" i="4"/>
  <c r="AH571" i="4"/>
  <c r="AQ571" i="4"/>
  <c r="AJ571" i="4"/>
  <c r="AK571" i="4"/>
  <c r="AL571" i="4"/>
  <c r="AM571" i="4"/>
  <c r="AJ572" i="4"/>
  <c r="AO572" i="4"/>
  <c r="AP572" i="4"/>
  <c r="AQ572" i="4"/>
  <c r="AL572" i="4"/>
  <c r="AH572" i="4"/>
  <c r="AM572" i="4"/>
  <c r="AN572" i="4"/>
  <c r="AG572" i="4"/>
  <c r="AI572" i="4"/>
  <c r="AK572" i="4"/>
  <c r="AK573" i="4"/>
  <c r="AP573" i="4"/>
  <c r="AQ573" i="4"/>
  <c r="AI573" i="4"/>
  <c r="AN573" i="4"/>
  <c r="AG573" i="4"/>
  <c r="AH573" i="4"/>
  <c r="AO573" i="4"/>
  <c r="AJ573" i="4"/>
  <c r="AL573" i="4"/>
  <c r="AM573" i="4"/>
  <c r="AL574" i="4"/>
  <c r="AQ574" i="4"/>
  <c r="AG574" i="4"/>
  <c r="AJ574" i="4"/>
  <c r="AK574" i="4"/>
  <c r="AM574" i="4"/>
  <c r="AN574" i="4"/>
  <c r="AI574" i="4"/>
  <c r="AO574" i="4"/>
  <c r="AP574" i="4"/>
  <c r="AH574" i="4"/>
  <c r="AM575" i="4"/>
  <c r="AG575" i="4"/>
  <c r="AH575" i="4"/>
  <c r="AK575" i="4"/>
  <c r="AQ575" i="4"/>
  <c r="AI575" i="4"/>
  <c r="AJ575" i="4"/>
  <c r="AL575" i="4"/>
  <c r="AN575" i="4"/>
  <c r="AO575" i="4"/>
  <c r="AP575" i="4"/>
  <c r="AN576" i="4"/>
  <c r="AG576" i="4"/>
  <c r="AH576" i="4"/>
  <c r="AI576" i="4"/>
  <c r="AJ576" i="4"/>
  <c r="AL576" i="4"/>
  <c r="AK576" i="4"/>
  <c r="AM576" i="4"/>
  <c r="AO576" i="4"/>
  <c r="AP576" i="4"/>
  <c r="AQ576" i="4"/>
  <c r="AO577" i="4"/>
  <c r="AH577" i="4"/>
  <c r="AI577" i="4"/>
  <c r="AJ577" i="4"/>
  <c r="AQ577" i="4"/>
  <c r="AM577" i="4"/>
  <c r="AG577" i="4"/>
  <c r="AK577" i="4"/>
  <c r="AL577" i="4"/>
  <c r="AN577" i="4"/>
  <c r="AP577" i="4"/>
  <c r="AP578" i="4"/>
  <c r="AI578" i="4"/>
  <c r="AJ578" i="4"/>
  <c r="AK578" i="4"/>
  <c r="AN578" i="4"/>
  <c r="AH578" i="4"/>
  <c r="AG578" i="4"/>
  <c r="AL578" i="4"/>
  <c r="AM578" i="4"/>
  <c r="AO578" i="4"/>
  <c r="AQ578" i="4"/>
  <c r="AQ579" i="4"/>
  <c r="AJ579" i="4"/>
  <c r="AK579" i="4"/>
  <c r="AL579" i="4"/>
  <c r="AO579" i="4"/>
  <c r="AG579" i="4"/>
  <c r="AP579" i="4"/>
  <c r="AH579" i="4"/>
  <c r="AI579" i="4"/>
  <c r="AM579" i="4"/>
  <c r="AN579" i="4"/>
  <c r="AK580" i="4"/>
  <c r="AL580" i="4"/>
  <c r="AM580" i="4"/>
  <c r="AP580" i="4"/>
  <c r="AH580" i="4"/>
  <c r="AI580" i="4"/>
  <c r="AG580" i="4"/>
  <c r="AJ580" i="4"/>
  <c r="AN580" i="4"/>
  <c r="AO580" i="4"/>
  <c r="AQ580" i="4"/>
  <c r="AG581" i="4"/>
  <c r="AL581" i="4"/>
  <c r="AM581" i="4"/>
  <c r="AN581" i="4"/>
  <c r="AQ581" i="4"/>
  <c r="AH581" i="4"/>
  <c r="AO581" i="4"/>
  <c r="AI581" i="4"/>
  <c r="AJ581" i="4"/>
  <c r="AK581" i="4"/>
  <c r="AP581" i="4"/>
  <c r="AH582" i="4"/>
  <c r="AM582" i="4"/>
  <c r="AN582" i="4"/>
  <c r="AO582" i="4"/>
  <c r="AQ582" i="4"/>
  <c r="AG582" i="4"/>
  <c r="AI582" i="4"/>
  <c r="AP582" i="4"/>
  <c r="AJ582" i="4"/>
  <c r="AK582" i="4"/>
  <c r="AL582" i="4"/>
  <c r="AI583" i="4"/>
  <c r="AN583" i="4"/>
  <c r="AO583" i="4"/>
  <c r="AP583" i="4"/>
  <c r="AL583" i="4"/>
  <c r="AG583" i="4"/>
  <c r="AQ583" i="4"/>
  <c r="AM583" i="4"/>
  <c r="AH583" i="4"/>
  <c r="AJ583" i="4"/>
  <c r="AK583" i="4"/>
  <c r="AJ584" i="4"/>
  <c r="AO584" i="4"/>
  <c r="AP584" i="4"/>
  <c r="AQ584" i="4"/>
  <c r="AH584" i="4"/>
  <c r="AG584" i="4"/>
  <c r="AN584" i="4"/>
  <c r="AI584" i="4"/>
  <c r="AK584" i="4"/>
  <c r="AL584" i="4"/>
  <c r="AM584" i="4"/>
  <c r="AK585" i="4"/>
  <c r="AP585" i="4"/>
  <c r="AQ585" i="4"/>
  <c r="AI585" i="4"/>
  <c r="AM585" i="4"/>
  <c r="AN585" i="4"/>
  <c r="AO585" i="4"/>
  <c r="AG585" i="4"/>
  <c r="AH585" i="4"/>
  <c r="AJ585" i="4"/>
  <c r="AL585" i="4"/>
  <c r="AQ586" i="4"/>
  <c r="AG586" i="4"/>
  <c r="AJ586" i="4"/>
  <c r="AH586" i="4"/>
  <c r="AI586" i="4"/>
  <c r="AK586" i="4"/>
  <c r="AP586" i="4"/>
  <c r="AL586" i="4"/>
  <c r="AM586" i="4"/>
  <c r="AN586" i="4"/>
  <c r="AO586" i="4"/>
  <c r="AG587" i="4"/>
  <c r="AK587" i="4"/>
  <c r="AJ587" i="4"/>
  <c r="AL587" i="4"/>
  <c r="AM587" i="4"/>
  <c r="AN587" i="4"/>
  <c r="AH587" i="4"/>
  <c r="AO587" i="4"/>
  <c r="AP587" i="4"/>
  <c r="AQ587" i="4"/>
  <c r="AI587" i="4"/>
  <c r="AG588" i="4"/>
  <c r="AH588" i="4"/>
  <c r="AL588" i="4"/>
  <c r="AO588" i="4"/>
  <c r="AN588" i="4"/>
  <c r="AP588" i="4"/>
  <c r="AK588" i="4"/>
  <c r="AQ588" i="4"/>
  <c r="AI588" i="4"/>
  <c r="AM588" i="4"/>
  <c r="AJ588" i="4"/>
  <c r="AH589" i="4"/>
  <c r="AI589" i="4"/>
  <c r="AM589" i="4"/>
  <c r="AG589" i="4"/>
  <c r="AJ589" i="4"/>
  <c r="AK589" i="4"/>
  <c r="AL589" i="4"/>
  <c r="AN589" i="4"/>
  <c r="AO589" i="4"/>
  <c r="AP589" i="4"/>
  <c r="AQ589" i="4"/>
  <c r="AI590" i="4"/>
  <c r="AJ590" i="4"/>
  <c r="AN590" i="4"/>
  <c r="AH590" i="4"/>
  <c r="AG590" i="4"/>
  <c r="AK590" i="4"/>
  <c r="AL590" i="4"/>
  <c r="AM590" i="4"/>
  <c r="AO590" i="4"/>
  <c r="AP590" i="4"/>
  <c r="AQ590" i="4"/>
  <c r="AJ591" i="4"/>
  <c r="AK591" i="4"/>
  <c r="AO591" i="4"/>
  <c r="AN591" i="4"/>
  <c r="AM591" i="4"/>
  <c r="AP591" i="4"/>
  <c r="AQ591" i="4"/>
  <c r="AG591" i="4"/>
  <c r="AH591" i="4"/>
  <c r="AI591" i="4"/>
  <c r="AL591" i="4"/>
  <c r="AK592" i="4"/>
  <c r="AL592" i="4"/>
  <c r="AP592" i="4"/>
  <c r="AG592" i="4"/>
  <c r="AO592" i="4"/>
  <c r="AH592" i="4"/>
  <c r="AI592" i="4"/>
  <c r="AJ592" i="4"/>
  <c r="AM592" i="4"/>
  <c r="AN592" i="4"/>
  <c r="AQ592" i="4"/>
  <c r="AL593" i="4"/>
  <c r="AM593" i="4"/>
  <c r="AQ593" i="4"/>
  <c r="AH593" i="4"/>
  <c r="AG593" i="4"/>
  <c r="AI593" i="4"/>
  <c r="AJ593" i="4"/>
  <c r="AK593" i="4"/>
  <c r="AN593" i="4"/>
  <c r="AO593" i="4"/>
  <c r="AP593" i="4"/>
  <c r="AM594" i="4"/>
  <c r="AN594" i="4"/>
  <c r="AL594" i="4"/>
  <c r="AO594" i="4"/>
  <c r="AP594" i="4"/>
  <c r="AQ594" i="4"/>
  <c r="AK594" i="4"/>
  <c r="AG594" i="4"/>
  <c r="AH594" i="4"/>
  <c r="AI594" i="4"/>
  <c r="AJ594" i="4"/>
  <c r="AN595" i="4"/>
  <c r="AO595" i="4"/>
  <c r="AG595" i="4"/>
  <c r="AH595" i="4"/>
  <c r="AQ595" i="4"/>
  <c r="AI595" i="4"/>
  <c r="AJ595" i="4"/>
  <c r="AK595" i="4"/>
  <c r="AL595" i="4"/>
  <c r="AM595" i="4"/>
  <c r="AP595" i="4"/>
  <c r="AO596" i="4"/>
  <c r="AP596" i="4"/>
  <c r="AH596" i="4"/>
  <c r="AG596" i="4"/>
  <c r="AN596" i="4"/>
  <c r="AI596" i="4"/>
  <c r="AJ596" i="4"/>
  <c r="AQ596" i="4"/>
  <c r="AK596" i="4"/>
  <c r="AL596" i="4"/>
  <c r="AM596" i="4"/>
  <c r="AP597" i="4"/>
  <c r="AQ597" i="4"/>
  <c r="AI597" i="4"/>
  <c r="AL597" i="4"/>
  <c r="AM597" i="4"/>
  <c r="AN597" i="4"/>
  <c r="AK597" i="4"/>
  <c r="AO597" i="4"/>
  <c r="AG597" i="4"/>
  <c r="AH597" i="4"/>
  <c r="AJ597" i="4"/>
  <c r="AQ598" i="4"/>
  <c r="AJ598" i="4"/>
  <c r="AP598" i="4"/>
  <c r="AG598" i="4"/>
  <c r="AO598" i="4"/>
  <c r="AH598" i="4"/>
  <c r="AI598" i="4"/>
  <c r="AK598" i="4"/>
  <c r="AL598" i="4"/>
  <c r="AM598" i="4"/>
  <c r="AN598" i="4"/>
  <c r="AG599" i="4"/>
  <c r="AK599" i="4"/>
  <c r="AH599" i="4"/>
  <c r="AI599" i="4"/>
  <c r="AJ599" i="4"/>
  <c r="AL599" i="4"/>
  <c r="AQ599" i="4"/>
  <c r="AM599" i="4"/>
  <c r="AN599" i="4"/>
  <c r="AO599" i="4"/>
  <c r="AP599" i="4"/>
  <c r="AG600" i="4"/>
  <c r="AH600" i="4"/>
  <c r="AL600" i="4"/>
  <c r="AK600" i="4"/>
  <c r="AM600" i="4"/>
  <c r="AN600" i="4"/>
  <c r="AJ600" i="4"/>
  <c r="AO600" i="4"/>
  <c r="AP600" i="4"/>
  <c r="AQ600" i="4"/>
  <c r="AI600" i="4"/>
  <c r="AH601" i="4"/>
  <c r="AI601" i="4"/>
  <c r="AM601" i="4"/>
  <c r="AP601" i="4"/>
  <c r="AO601" i="4"/>
  <c r="AQ601" i="4"/>
  <c r="AG601" i="4"/>
  <c r="AJ601" i="4"/>
  <c r="AK601" i="4"/>
  <c r="AL601" i="4"/>
  <c r="AN601" i="4"/>
  <c r="AI602" i="4"/>
  <c r="AJ602" i="4"/>
  <c r="AN602" i="4"/>
  <c r="AG602" i="4"/>
  <c r="AP602" i="4"/>
  <c r="AH602" i="4"/>
  <c r="AK602" i="4"/>
  <c r="AL602" i="4"/>
  <c r="AM602" i="4"/>
  <c r="AO602" i="4"/>
  <c r="AQ602" i="4"/>
  <c r="AJ603" i="4"/>
  <c r="AK603" i="4"/>
  <c r="AO603" i="4"/>
  <c r="AI603" i="4"/>
  <c r="AL603" i="4"/>
  <c r="AM603" i="4"/>
  <c r="AG603" i="4"/>
  <c r="AN603" i="4"/>
  <c r="AP603" i="4"/>
  <c r="AQ603" i="4"/>
  <c r="AH603" i="4"/>
  <c r="AK604" i="4"/>
  <c r="AL604" i="4"/>
  <c r="AP604" i="4"/>
  <c r="AO604" i="4"/>
  <c r="AQ604" i="4"/>
  <c r="AG604" i="4"/>
  <c r="AN604" i="4"/>
  <c r="AH604" i="4"/>
  <c r="AI604" i="4"/>
  <c r="AJ604" i="4"/>
  <c r="AM604" i="4"/>
  <c r="AL605" i="4"/>
  <c r="AM605" i="4"/>
  <c r="AQ605" i="4"/>
  <c r="AG605" i="4"/>
  <c r="AH605" i="4"/>
  <c r="AI605" i="4"/>
  <c r="AP605" i="4"/>
  <c r="AJ605" i="4"/>
  <c r="AK605" i="4"/>
  <c r="AN605" i="4"/>
  <c r="AO605" i="4"/>
  <c r="AM606" i="4"/>
  <c r="AN606" i="4"/>
  <c r="AI606" i="4"/>
  <c r="AH606" i="4"/>
  <c r="AJ606" i="4"/>
  <c r="AG606" i="4"/>
  <c r="AK606" i="4"/>
  <c r="AL606" i="4"/>
  <c r="AO606" i="4"/>
  <c r="AP606" i="4"/>
  <c r="AQ606" i="4"/>
  <c r="AN607" i="4"/>
  <c r="AO607" i="4"/>
  <c r="AG607" i="4"/>
  <c r="AM607" i="4"/>
  <c r="AL607" i="4"/>
  <c r="AP607" i="4"/>
  <c r="AQ607" i="4"/>
  <c r="AH607" i="4"/>
  <c r="AI607" i="4"/>
  <c r="AJ607" i="4"/>
  <c r="AK607" i="4"/>
  <c r="AO608" i="4"/>
  <c r="AP608" i="4"/>
  <c r="AH608" i="4"/>
  <c r="AG608" i="4"/>
  <c r="AI608" i="4"/>
  <c r="AJ608" i="4"/>
  <c r="AQ608" i="4"/>
  <c r="AK608" i="4"/>
  <c r="AL608" i="4"/>
  <c r="AM608" i="4"/>
  <c r="AN608" i="4"/>
  <c r="AP609" i="4"/>
  <c r="AQ609" i="4"/>
  <c r="AI609" i="4"/>
  <c r="AH609" i="4"/>
  <c r="AG609" i="4"/>
  <c r="AJ609" i="4"/>
  <c r="AK609" i="4"/>
  <c r="AL609" i="4"/>
  <c r="AM609" i="4"/>
  <c r="AN609" i="4"/>
  <c r="AO609" i="4"/>
  <c r="AQ610" i="4"/>
  <c r="AJ610" i="4"/>
  <c r="AM610" i="4"/>
  <c r="AN610" i="4"/>
  <c r="AL610" i="4"/>
  <c r="AO610" i="4"/>
  <c r="AP610" i="4"/>
  <c r="AG610" i="4"/>
  <c r="AH610" i="4"/>
  <c r="AI610" i="4"/>
  <c r="AK610" i="4"/>
  <c r="AG611" i="4"/>
  <c r="AK611" i="4"/>
  <c r="AQ611" i="4"/>
  <c r="AH611" i="4"/>
  <c r="AI611" i="4"/>
  <c r="AJ611" i="4"/>
  <c r="AP611" i="4"/>
  <c r="AL611" i="4"/>
  <c r="AM611" i="4"/>
  <c r="AN611" i="4"/>
  <c r="AO611" i="4"/>
  <c r="AG612" i="4"/>
  <c r="AH612" i="4"/>
  <c r="AL612" i="4"/>
  <c r="AI612" i="4"/>
  <c r="AQ612" i="4"/>
  <c r="AJ612" i="4"/>
  <c r="AK612" i="4"/>
  <c r="AM612" i="4"/>
  <c r="AN612" i="4"/>
  <c r="AO612" i="4"/>
  <c r="AP612" i="4"/>
  <c r="AH613" i="4"/>
  <c r="AI613" i="4"/>
  <c r="AM613" i="4"/>
  <c r="AL613" i="4"/>
  <c r="AN613" i="4"/>
  <c r="AO613" i="4"/>
  <c r="AK613" i="4"/>
  <c r="AP613" i="4"/>
  <c r="AQ613" i="4"/>
  <c r="AG613" i="4"/>
  <c r="AJ613" i="4"/>
  <c r="AI614" i="4"/>
  <c r="AJ614" i="4"/>
  <c r="AN614" i="4"/>
  <c r="AQ614" i="4"/>
  <c r="AG614" i="4"/>
  <c r="AH614" i="4"/>
  <c r="AO614" i="4"/>
  <c r="AK614" i="4"/>
  <c r="AL614" i="4"/>
  <c r="AM614" i="4"/>
  <c r="AP614" i="4"/>
  <c r="AJ615" i="4"/>
  <c r="AK615" i="4"/>
  <c r="AO615" i="4"/>
  <c r="AG615" i="4"/>
  <c r="AH615" i="4"/>
  <c r="AI615" i="4"/>
  <c r="AQ615" i="4"/>
  <c r="AL615" i="4"/>
  <c r="AM615" i="4"/>
  <c r="AN615" i="4"/>
  <c r="AP615" i="4"/>
  <c r="AK616" i="4"/>
  <c r="AL616" i="4"/>
  <c r="AP616" i="4"/>
  <c r="AJ616" i="4"/>
  <c r="AM616" i="4"/>
  <c r="AN616" i="4"/>
  <c r="AI616" i="4"/>
  <c r="AO616" i="4"/>
  <c r="AQ616" i="4"/>
  <c r="AG616" i="4"/>
  <c r="AH616" i="4"/>
  <c r="AL617" i="4"/>
  <c r="AM617" i="4"/>
  <c r="AQ617" i="4"/>
  <c r="AP617" i="4"/>
  <c r="AO617" i="4"/>
  <c r="AG617" i="4"/>
  <c r="AH617" i="4"/>
  <c r="AI617" i="4"/>
  <c r="AJ617" i="4"/>
  <c r="AK617" i="4"/>
  <c r="AN617" i="4"/>
  <c r="AM618" i="4"/>
  <c r="AN618" i="4"/>
  <c r="AG618" i="4"/>
  <c r="AH618" i="4"/>
  <c r="AI618" i="4"/>
  <c r="AJ618" i="4"/>
  <c r="AQ618" i="4"/>
  <c r="AK618" i="4"/>
  <c r="AL618" i="4"/>
  <c r="AO618" i="4"/>
  <c r="AP618" i="4"/>
  <c r="AN619" i="4"/>
  <c r="AO619" i="4"/>
  <c r="AG619" i="4"/>
  <c r="AJ619" i="4"/>
  <c r="AK619" i="4"/>
  <c r="AL619" i="4"/>
  <c r="AI619" i="4"/>
  <c r="AM619" i="4"/>
  <c r="AP619" i="4"/>
  <c r="AQ619" i="4"/>
  <c r="AH619" i="4"/>
  <c r="AO620" i="4"/>
  <c r="AP620" i="4"/>
  <c r="AH620" i="4"/>
  <c r="AN620" i="4"/>
  <c r="AM620" i="4"/>
  <c r="AQ620" i="4"/>
  <c r="AG620" i="4"/>
  <c r="AI620" i="4"/>
  <c r="AJ620" i="4"/>
  <c r="AK620" i="4"/>
  <c r="AL620" i="4"/>
  <c r="AP621" i="4"/>
  <c r="AQ621" i="4"/>
  <c r="AI621" i="4"/>
  <c r="AG621" i="4"/>
  <c r="AH621" i="4"/>
  <c r="AJ621" i="4"/>
  <c r="AO621" i="4"/>
  <c r="AK621" i="4"/>
  <c r="AL621" i="4"/>
  <c r="AM621" i="4"/>
  <c r="AN621" i="4"/>
  <c r="AQ622" i="4"/>
  <c r="AJ622" i="4"/>
  <c r="AI622" i="4"/>
  <c r="AK622" i="4"/>
  <c r="AH622" i="4"/>
  <c r="AL622" i="4"/>
  <c r="AM622" i="4"/>
  <c r="AN622" i="4"/>
  <c r="AO622" i="4"/>
  <c r="AP622" i="4"/>
  <c r="AG622" i="4"/>
  <c r="AG623" i="4"/>
  <c r="AK623" i="4"/>
  <c r="AN623" i="4"/>
  <c r="AO623" i="4"/>
  <c r="AM623" i="4"/>
  <c r="AP623" i="4"/>
  <c r="AQ623" i="4"/>
  <c r="AH623" i="4"/>
  <c r="AI623" i="4"/>
  <c r="AJ623" i="4"/>
  <c r="AL623" i="4"/>
  <c r="AG624" i="4"/>
  <c r="AH624" i="4"/>
  <c r="AL624" i="4"/>
  <c r="AI624" i="4"/>
  <c r="AJ624" i="4"/>
  <c r="AK624" i="4"/>
  <c r="AQ624" i="4"/>
  <c r="AM624" i="4"/>
  <c r="AN624" i="4"/>
  <c r="AO624" i="4"/>
  <c r="AP624" i="4"/>
  <c r="AH625" i="4"/>
  <c r="AI625" i="4"/>
  <c r="AM625" i="4"/>
  <c r="AG625" i="4"/>
  <c r="AJ625" i="4"/>
  <c r="AK625" i="4"/>
  <c r="AL625" i="4"/>
  <c r="AP625" i="4"/>
  <c r="AN625" i="4"/>
  <c r="AO625" i="4"/>
  <c r="AQ625" i="4"/>
  <c r="AI626" i="4"/>
  <c r="AJ626" i="4"/>
  <c r="AN626" i="4"/>
  <c r="AM626" i="4"/>
  <c r="AO626" i="4"/>
  <c r="AP626" i="4"/>
  <c r="AK626" i="4"/>
  <c r="AQ626" i="4"/>
  <c r="AG626" i="4"/>
  <c r="AH626" i="4"/>
  <c r="AL626" i="4"/>
  <c r="AJ627" i="4"/>
  <c r="AK627" i="4"/>
  <c r="AO627" i="4"/>
  <c r="AG627" i="4"/>
  <c r="AQ627" i="4"/>
  <c r="AH627" i="4"/>
  <c r="AI627" i="4"/>
  <c r="AL627" i="4"/>
  <c r="AM627" i="4"/>
  <c r="AN627" i="4"/>
  <c r="AP627" i="4"/>
  <c r="AK628" i="4"/>
  <c r="AL628" i="4"/>
  <c r="AP628" i="4"/>
  <c r="AG628" i="4"/>
  <c r="AQ628" i="4"/>
  <c r="AH628" i="4"/>
  <c r="AI628" i="4"/>
  <c r="AJ628" i="4"/>
  <c r="AM628" i="4"/>
  <c r="AN628" i="4"/>
  <c r="AO628" i="4"/>
  <c r="AL629" i="4"/>
  <c r="AM629" i="4"/>
  <c r="AQ629" i="4"/>
  <c r="AK629" i="4"/>
  <c r="AN629" i="4"/>
  <c r="AO629" i="4"/>
  <c r="AJ629" i="4"/>
  <c r="AP629" i="4"/>
  <c r="AG629" i="4"/>
  <c r="AH629" i="4"/>
  <c r="AI629" i="4"/>
  <c r="AM630" i="4"/>
  <c r="AN630" i="4"/>
  <c r="AQ630" i="4"/>
  <c r="AG630" i="4"/>
  <c r="AO630" i="4"/>
  <c r="AH630" i="4"/>
  <c r="AI630" i="4"/>
  <c r="AP630" i="4"/>
  <c r="AJ630" i="4"/>
  <c r="AK630" i="4"/>
  <c r="AL630" i="4"/>
  <c r="AN631" i="4"/>
  <c r="AO631" i="4"/>
  <c r="AG631" i="4"/>
  <c r="AH631" i="4"/>
  <c r="AQ631" i="4"/>
  <c r="AI631" i="4"/>
  <c r="AJ631" i="4"/>
  <c r="AK631" i="4"/>
  <c r="AL631" i="4"/>
  <c r="AM631" i="4"/>
  <c r="AP631" i="4"/>
  <c r="AP632" i="4"/>
  <c r="AH632" i="4"/>
  <c r="AK632" i="4"/>
  <c r="AL632" i="4"/>
  <c r="AM632" i="4"/>
  <c r="AN632" i="4"/>
  <c r="AJ632" i="4"/>
  <c r="AO632" i="4"/>
  <c r="AQ632" i="4"/>
  <c r="AG632" i="4"/>
  <c r="AI632" i="4"/>
  <c r="AQ633" i="4"/>
  <c r="AI633" i="4"/>
  <c r="AN633" i="4"/>
  <c r="AO633" i="4"/>
  <c r="AP633" i="4"/>
  <c r="AG633" i="4"/>
  <c r="AL633" i="4"/>
  <c r="AH633" i="4"/>
  <c r="AJ633" i="4"/>
  <c r="AK633" i="4"/>
  <c r="AM633" i="4"/>
  <c r="AP634" i="4"/>
  <c r="AQ634" i="4"/>
  <c r="AG634" i="4"/>
  <c r="AH634" i="4"/>
  <c r="AI634" i="4"/>
  <c r="AJ634" i="4"/>
  <c r="AO634" i="4"/>
  <c r="AK634" i="4"/>
  <c r="AL634" i="4"/>
  <c r="AM634" i="4"/>
  <c r="AN634" i="4"/>
  <c r="AQ635" i="4"/>
  <c r="AG635" i="4"/>
  <c r="AH635" i="4"/>
  <c r="AI635" i="4"/>
  <c r="AJ635" i="4"/>
  <c r="AK635" i="4"/>
  <c r="AP635" i="4"/>
  <c r="AL635" i="4"/>
  <c r="AM635" i="4"/>
  <c r="AN635" i="4"/>
  <c r="AO635" i="4"/>
  <c r="AG636" i="4"/>
  <c r="AH636" i="4"/>
  <c r="AI636" i="4"/>
  <c r="AJ636" i="4"/>
  <c r="AK636" i="4"/>
  <c r="AL636" i="4"/>
  <c r="AQ636" i="4"/>
  <c r="AM636" i="4"/>
  <c r="AN636" i="4"/>
  <c r="AO636" i="4"/>
  <c r="AP636" i="4"/>
  <c r="AG637" i="4"/>
  <c r="AH637" i="4"/>
  <c r="AI637" i="4"/>
  <c r="AJ637" i="4"/>
  <c r="AP637" i="4"/>
  <c r="AK637" i="4"/>
  <c r="AL637" i="4"/>
  <c r="AQ637" i="4"/>
  <c r="AM637" i="4"/>
  <c r="AN637" i="4"/>
  <c r="AO637" i="4"/>
  <c r="AH638" i="4"/>
  <c r="AI638" i="4"/>
  <c r="AJ638" i="4"/>
  <c r="AK638" i="4"/>
  <c r="AL638" i="4"/>
  <c r="AM638" i="4"/>
  <c r="AG638" i="4"/>
  <c r="AN638" i="4"/>
  <c r="AO638" i="4"/>
  <c r="AP638" i="4"/>
  <c r="AQ638" i="4"/>
  <c r="AI639" i="4"/>
  <c r="AJ639" i="4"/>
  <c r="AK639" i="4"/>
  <c r="AL639" i="4"/>
  <c r="AG639" i="4"/>
  <c r="AM639" i="4"/>
  <c r="AN639" i="4"/>
  <c r="AO639" i="4"/>
  <c r="AP639" i="4"/>
  <c r="AQ639" i="4"/>
  <c r="AH639" i="4"/>
  <c r="AJ640" i="4"/>
  <c r="AK640" i="4"/>
  <c r="AL640" i="4"/>
  <c r="AM640" i="4"/>
  <c r="AI640" i="4"/>
  <c r="AN640" i="4"/>
  <c r="AO640" i="4"/>
  <c r="AP640" i="4"/>
  <c r="AQ640" i="4"/>
  <c r="AG640" i="4"/>
  <c r="AH640" i="4"/>
  <c r="AK641" i="4"/>
  <c r="AL641" i="4"/>
  <c r="AM641" i="4"/>
  <c r="AN641" i="4"/>
  <c r="AO641" i="4"/>
  <c r="AP641" i="4"/>
  <c r="AJ641" i="4"/>
  <c r="AQ641" i="4"/>
  <c r="AG641" i="4"/>
  <c r="AH641" i="4"/>
  <c r="AI641" i="4"/>
  <c r="AL642" i="4"/>
  <c r="AM642" i="4"/>
  <c r="AN642" i="4"/>
  <c r="AO642" i="4"/>
  <c r="AK642" i="4"/>
  <c r="AP642" i="4"/>
  <c r="AQ642" i="4"/>
  <c r="AG642" i="4"/>
  <c r="AH642" i="4"/>
  <c r="AI642" i="4"/>
  <c r="AJ642" i="4"/>
  <c r="AM643" i="4"/>
  <c r="AN643" i="4"/>
  <c r="AO643" i="4"/>
  <c r="AQ643" i="4"/>
  <c r="AG643" i="4"/>
  <c r="AH643" i="4"/>
  <c r="AI643" i="4"/>
  <c r="AJ643" i="4"/>
  <c r="AK643" i="4"/>
  <c r="AL643" i="4"/>
  <c r="AP643" i="4"/>
  <c r="AN644" i="4"/>
  <c r="AP644" i="4"/>
  <c r="AG644" i="4"/>
  <c r="AH644" i="4"/>
  <c r="AI644" i="4"/>
  <c r="AJ644" i="4"/>
  <c r="AQ644" i="4"/>
  <c r="AL644" i="4"/>
  <c r="AK644" i="4"/>
  <c r="AM644" i="4"/>
  <c r="AO644" i="4"/>
  <c r="AO645" i="4"/>
  <c r="AQ645" i="4"/>
  <c r="AG645" i="4"/>
  <c r="AH645" i="4"/>
  <c r="AP645" i="4"/>
  <c r="AI645" i="4"/>
  <c r="AK645" i="4"/>
  <c r="AN645" i="4"/>
  <c r="AM645" i="4"/>
  <c r="AJ645" i="4"/>
  <c r="AL645" i="4"/>
  <c r="AP646" i="4"/>
  <c r="AH646" i="4"/>
  <c r="AI646" i="4"/>
  <c r="AJ646" i="4"/>
  <c r="AO646" i="4"/>
  <c r="AL646" i="4"/>
  <c r="AN646" i="4"/>
  <c r="AQ646" i="4"/>
  <c r="AM646" i="4"/>
  <c r="AG646" i="4"/>
  <c r="AK646" i="4"/>
  <c r="AQ647" i="4"/>
  <c r="AG647" i="4"/>
  <c r="AI647" i="4"/>
  <c r="AJ647" i="4"/>
  <c r="AK647" i="4"/>
  <c r="AM647" i="4"/>
  <c r="AO647" i="4"/>
  <c r="AH647" i="4"/>
  <c r="AP647" i="4"/>
  <c r="AL647" i="4"/>
  <c r="AN647" i="4"/>
  <c r="AH648" i="4"/>
  <c r="AJ648" i="4"/>
  <c r="AK648" i="4"/>
  <c r="AL648" i="4"/>
  <c r="AN648" i="4"/>
  <c r="AP648" i="4"/>
  <c r="AQ648" i="4"/>
  <c r="AG648" i="4"/>
  <c r="AI648" i="4"/>
  <c r="AM648" i="4"/>
  <c r="AO648" i="4"/>
  <c r="AG649" i="4"/>
  <c r="AI649" i="4"/>
  <c r="AK649" i="4"/>
  <c r="AL649" i="4"/>
  <c r="AM649" i="4"/>
  <c r="AO649" i="4"/>
  <c r="AJ649" i="4"/>
  <c r="AQ649" i="4"/>
  <c r="AN649" i="4"/>
  <c r="AP649" i="4"/>
  <c r="AH649" i="4"/>
  <c r="AH650" i="4"/>
  <c r="AJ650" i="4"/>
  <c r="AL650" i="4"/>
  <c r="AM650" i="4"/>
  <c r="AN650" i="4"/>
  <c r="AP650" i="4"/>
  <c r="AQ650" i="4"/>
  <c r="AG650" i="4"/>
  <c r="AI650" i="4"/>
  <c r="AK650" i="4"/>
  <c r="AO650" i="4"/>
  <c r="AI651" i="4"/>
  <c r="AK651" i="4"/>
  <c r="AM651" i="4"/>
  <c r="AN651" i="4"/>
  <c r="AL651" i="4"/>
  <c r="AO651" i="4"/>
  <c r="AQ651" i="4"/>
  <c r="AP651" i="4"/>
  <c r="AG651" i="4"/>
  <c r="AH651" i="4"/>
  <c r="AJ651" i="4"/>
  <c r="AJ652" i="4"/>
  <c r="AL652" i="4"/>
  <c r="AN652" i="4"/>
  <c r="AO652" i="4"/>
  <c r="AG652" i="4"/>
  <c r="AP652" i="4"/>
  <c r="AH652" i="4"/>
  <c r="AI652" i="4"/>
  <c r="AK652" i="4"/>
  <c r="AM652" i="4"/>
  <c r="AQ652" i="4"/>
  <c r="AK653" i="4"/>
  <c r="AM653" i="4"/>
  <c r="AO653" i="4"/>
  <c r="AP653" i="4"/>
  <c r="AN653" i="4"/>
  <c r="AQ653" i="4"/>
  <c r="AG653" i="4"/>
  <c r="AI653" i="4"/>
  <c r="AH653" i="4"/>
  <c r="AJ653" i="4"/>
  <c r="AL653" i="4"/>
  <c r="AL654" i="4"/>
  <c r="AN654" i="4"/>
  <c r="AP654" i="4"/>
  <c r="AQ654" i="4"/>
  <c r="AM654" i="4"/>
  <c r="AH654" i="4"/>
  <c r="AJ654" i="4"/>
  <c r="AO654" i="4"/>
  <c r="AG654" i="4"/>
  <c r="AI654" i="4"/>
  <c r="AK654" i="4"/>
  <c r="AM655" i="4"/>
  <c r="AO655" i="4"/>
  <c r="AQ655" i="4"/>
  <c r="AG655" i="4"/>
  <c r="AI655" i="4"/>
  <c r="AK655" i="4"/>
  <c r="AP655" i="4"/>
  <c r="AH655" i="4"/>
  <c r="AJ655" i="4"/>
  <c r="AL655" i="4"/>
  <c r="AN655" i="4"/>
  <c r="AN656" i="4"/>
  <c r="AG656" i="4"/>
  <c r="AH656" i="4"/>
  <c r="AL656" i="4"/>
  <c r="AP656" i="4"/>
  <c r="AQ656" i="4"/>
  <c r="AI656" i="4"/>
  <c r="AJ656" i="4"/>
  <c r="AK656" i="4"/>
  <c r="AM656" i="4"/>
  <c r="AO656" i="4"/>
  <c r="AO657" i="4"/>
  <c r="AG657" i="4"/>
  <c r="AH657" i="4"/>
  <c r="AI657" i="4"/>
  <c r="AQ657" i="4"/>
  <c r="AM657" i="4"/>
  <c r="AJ657" i="4"/>
  <c r="AK657" i="4"/>
  <c r="AL657" i="4"/>
  <c r="AN657" i="4"/>
  <c r="AP657" i="4"/>
  <c r="AP658" i="4"/>
  <c r="AH658" i="4"/>
  <c r="AI658" i="4"/>
  <c r="AJ658" i="4"/>
  <c r="AN658" i="4"/>
  <c r="AQ658" i="4"/>
  <c r="AO658" i="4"/>
  <c r="AG658" i="4"/>
  <c r="AK658" i="4"/>
  <c r="AL658" i="4"/>
  <c r="AM658" i="4"/>
  <c r="AQ659" i="4"/>
  <c r="AI659" i="4"/>
  <c r="AJ659" i="4"/>
  <c r="AK659" i="4"/>
  <c r="AN659" i="4"/>
  <c r="AO659" i="4"/>
  <c r="AG659" i="4"/>
  <c r="AP659" i="4"/>
  <c r="AH659" i="4"/>
  <c r="AL659" i="4"/>
  <c r="AM659" i="4"/>
  <c r="AJ660" i="4"/>
  <c r="AK660" i="4"/>
  <c r="AL660" i="4"/>
  <c r="AP660" i="4"/>
  <c r="AM660" i="4"/>
  <c r="AO660" i="4"/>
  <c r="AQ660" i="4"/>
  <c r="AG660" i="4"/>
  <c r="AH660" i="4"/>
  <c r="AI660" i="4"/>
  <c r="AN660" i="4"/>
  <c r="AG661" i="4"/>
  <c r="AK661" i="4"/>
  <c r="AL661" i="4"/>
  <c r="AM661" i="4"/>
  <c r="AP661" i="4"/>
  <c r="AQ661" i="4"/>
  <c r="AH661" i="4"/>
  <c r="AI661" i="4"/>
  <c r="AJ661" i="4"/>
  <c r="AN661" i="4"/>
  <c r="AO661" i="4"/>
  <c r="AH662" i="4"/>
  <c r="AL662" i="4"/>
  <c r="AM662" i="4"/>
  <c r="AN662" i="4"/>
  <c r="AJ662" i="4"/>
  <c r="AO662" i="4"/>
  <c r="AP662" i="4"/>
  <c r="AK662" i="4"/>
  <c r="AQ662" i="4"/>
  <c r="AG662" i="4"/>
  <c r="AI662" i="4"/>
  <c r="AI663" i="4"/>
  <c r="AM663" i="4"/>
  <c r="AN663" i="4"/>
  <c r="AO663" i="4"/>
  <c r="AG663" i="4"/>
  <c r="AH663" i="4"/>
  <c r="AQ663" i="4"/>
  <c r="AJ663" i="4"/>
  <c r="AK663" i="4"/>
  <c r="AL663" i="4"/>
  <c r="AP663" i="4"/>
  <c r="AJ664" i="4"/>
  <c r="AN664" i="4"/>
  <c r="AO664" i="4"/>
  <c r="AP664" i="4"/>
  <c r="AH664" i="4"/>
  <c r="AL664" i="4"/>
  <c r="AK664" i="4"/>
  <c r="AM664" i="4"/>
  <c r="AQ664" i="4"/>
  <c r="AG664" i="4"/>
  <c r="AI664" i="4"/>
  <c r="AK665" i="4"/>
  <c r="AO665" i="4"/>
  <c r="AP665" i="4"/>
  <c r="AQ665" i="4"/>
  <c r="AM665" i="4"/>
  <c r="AI665" i="4"/>
  <c r="AG665" i="4"/>
  <c r="AN665" i="4"/>
  <c r="AH665" i="4"/>
  <c r="AJ665" i="4"/>
  <c r="AL665" i="4"/>
  <c r="AL666" i="4"/>
  <c r="AP666" i="4"/>
  <c r="AQ666" i="4"/>
  <c r="AJ666" i="4"/>
  <c r="AK666" i="4"/>
  <c r="AM666" i="4"/>
  <c r="AI666" i="4"/>
  <c r="AN666" i="4"/>
  <c r="AO666" i="4"/>
  <c r="AG666" i="4"/>
  <c r="AH666" i="4"/>
  <c r="AM667" i="4"/>
  <c r="AQ667" i="4"/>
  <c r="AG667" i="4"/>
  <c r="AK667" i="4"/>
  <c r="AO667" i="4"/>
  <c r="AH667" i="4"/>
  <c r="AI667" i="4"/>
  <c r="AP667" i="4"/>
  <c r="AJ667" i="4"/>
  <c r="AL667" i="4"/>
  <c r="AN667" i="4"/>
  <c r="AN668" i="4"/>
  <c r="AG668" i="4"/>
  <c r="AH668" i="4"/>
  <c r="AL668" i="4"/>
  <c r="AQ668" i="4"/>
  <c r="AJ668" i="4"/>
  <c r="AK668" i="4"/>
  <c r="AI668" i="4"/>
  <c r="AM668" i="4"/>
  <c r="AO668" i="4"/>
  <c r="AP668" i="4"/>
  <c r="AO669" i="4"/>
  <c r="AG669" i="4"/>
  <c r="AH669" i="4"/>
  <c r="AI669" i="4"/>
  <c r="AP669" i="4"/>
  <c r="AM669" i="4"/>
  <c r="AJ669" i="4"/>
  <c r="AQ669" i="4"/>
  <c r="AK669" i="4"/>
  <c r="AL669" i="4"/>
  <c r="AN669" i="4"/>
  <c r="AP670" i="4"/>
  <c r="AH670" i="4"/>
  <c r="AI670" i="4"/>
  <c r="AJ670" i="4"/>
  <c r="AN670" i="4"/>
  <c r="AG670" i="4"/>
  <c r="AQ670" i="4"/>
  <c r="AK670" i="4"/>
  <c r="AL670" i="4"/>
  <c r="AM670" i="4"/>
  <c r="AO670" i="4"/>
  <c r="AQ671" i="4"/>
  <c r="AI671" i="4"/>
  <c r="AJ671" i="4"/>
  <c r="AK671" i="4"/>
  <c r="AP671" i="4"/>
  <c r="AO671" i="4"/>
  <c r="AG671" i="4"/>
  <c r="AH671" i="4"/>
  <c r="AL671" i="4"/>
  <c r="AM671" i="4"/>
  <c r="AN671" i="4"/>
  <c r="AJ672" i="4"/>
  <c r="AK672" i="4"/>
  <c r="AL672" i="4"/>
  <c r="AP672" i="4"/>
  <c r="AQ672" i="4"/>
  <c r="AG672" i="4"/>
  <c r="AH672" i="4"/>
  <c r="AI672" i="4"/>
  <c r="AM672" i="4"/>
  <c r="AN672" i="4"/>
  <c r="AO672" i="4"/>
  <c r="AG673" i="4"/>
  <c r="AK673" i="4"/>
  <c r="AL673" i="4"/>
  <c r="AM673" i="4"/>
  <c r="AQ673" i="4"/>
  <c r="AP673" i="4"/>
  <c r="AO673" i="4"/>
  <c r="AH673" i="4"/>
  <c r="AI673" i="4"/>
  <c r="AJ673" i="4"/>
  <c r="AN673" i="4"/>
  <c r="AH674" i="4"/>
  <c r="AL674" i="4"/>
  <c r="AM674" i="4"/>
  <c r="AN674" i="4"/>
  <c r="AP674" i="4"/>
  <c r="AG674" i="4"/>
  <c r="AI674" i="4"/>
  <c r="AJ674" i="4"/>
  <c r="AK674" i="4"/>
  <c r="AO674" i="4"/>
  <c r="AQ674" i="4"/>
  <c r="AI675" i="4"/>
  <c r="AM675" i="4"/>
  <c r="AN675" i="4"/>
  <c r="AO675" i="4"/>
  <c r="AG675" i="4"/>
  <c r="AP675" i="4"/>
  <c r="AL675" i="4"/>
  <c r="AQ675" i="4"/>
  <c r="AH675" i="4"/>
  <c r="AJ675" i="4"/>
  <c r="AK675" i="4"/>
  <c r="AJ676" i="4"/>
  <c r="AN676" i="4"/>
  <c r="AO676" i="4"/>
  <c r="AP676" i="4"/>
  <c r="AM676" i="4"/>
  <c r="AH676" i="4"/>
  <c r="AG676" i="4"/>
  <c r="AQ676" i="4"/>
  <c r="AI676" i="4"/>
  <c r="AK676" i="4"/>
  <c r="AL676" i="4"/>
  <c r="AK677" i="4"/>
  <c r="AO677" i="4"/>
  <c r="AP677" i="4"/>
  <c r="AQ677" i="4"/>
  <c r="AJ677" i="4"/>
  <c r="AI677" i="4"/>
  <c r="AM677" i="4"/>
  <c r="AL677" i="4"/>
  <c r="AN677" i="4"/>
  <c r="AG677" i="4"/>
  <c r="AH677" i="4"/>
  <c r="AL678" i="4"/>
  <c r="AP678" i="4"/>
  <c r="AQ678" i="4"/>
  <c r="AJ678" i="4"/>
  <c r="AO678" i="4"/>
  <c r="AG678" i="4"/>
  <c r="AH678" i="4"/>
  <c r="AN678" i="4"/>
  <c r="AI678" i="4"/>
  <c r="AK678" i="4"/>
  <c r="AM678" i="4"/>
  <c r="AM679" i="4"/>
  <c r="AQ679" i="4"/>
  <c r="AG679" i="4"/>
  <c r="AK679" i="4"/>
  <c r="AL679" i="4"/>
  <c r="AN679" i="4"/>
  <c r="AO679" i="4"/>
  <c r="AP679" i="4"/>
  <c r="AH679" i="4"/>
  <c r="AI679" i="4"/>
  <c r="AJ679" i="4"/>
  <c r="AN680" i="4"/>
  <c r="AG680" i="4"/>
  <c r="AH680" i="4"/>
  <c r="AL680" i="4"/>
  <c r="AI680" i="4"/>
  <c r="AJ680" i="4"/>
  <c r="AQ680" i="4"/>
  <c r="AK680" i="4"/>
  <c r="AM680" i="4"/>
  <c r="AO680" i="4"/>
  <c r="AP680" i="4"/>
  <c r="AO681" i="4"/>
  <c r="AG681" i="4"/>
  <c r="AH681" i="4"/>
  <c r="AI681" i="4"/>
  <c r="AQ681" i="4"/>
  <c r="AM681" i="4"/>
  <c r="AK681" i="4"/>
  <c r="AL681" i="4"/>
  <c r="AN681" i="4"/>
  <c r="AP681" i="4"/>
  <c r="AJ681" i="4"/>
  <c r="AP682" i="4"/>
  <c r="AH682" i="4"/>
  <c r="AI682" i="4"/>
  <c r="AJ682" i="4"/>
  <c r="AO682" i="4"/>
  <c r="AN682" i="4"/>
  <c r="AG682" i="4"/>
  <c r="AQ682" i="4"/>
  <c r="AK682" i="4"/>
  <c r="AL682" i="4"/>
  <c r="AM682" i="4"/>
  <c r="AQ683" i="4"/>
  <c r="AI683" i="4"/>
  <c r="AJ683" i="4"/>
  <c r="AK683" i="4"/>
  <c r="AG683" i="4"/>
  <c r="AO683" i="4"/>
  <c r="AH683" i="4"/>
  <c r="AL683" i="4"/>
  <c r="AM683" i="4"/>
  <c r="AN683" i="4"/>
  <c r="AP683" i="4"/>
  <c r="AJ684" i="4"/>
  <c r="AK684" i="4"/>
  <c r="AL684" i="4"/>
  <c r="AP684" i="4"/>
  <c r="AQ684" i="4"/>
  <c r="AG684" i="4"/>
  <c r="AH684" i="4"/>
  <c r="AI684" i="4"/>
  <c r="AM684" i="4"/>
  <c r="AN684" i="4"/>
  <c r="AO684" i="4"/>
  <c r="AG685" i="4"/>
  <c r="AK685" i="4"/>
  <c r="AL685" i="4"/>
  <c r="AQ685" i="4"/>
  <c r="AH685" i="4"/>
  <c r="AI685" i="4"/>
  <c r="AP685" i="4"/>
  <c r="AJ685" i="4"/>
  <c r="AM685" i="4"/>
  <c r="AN685" i="4"/>
  <c r="AO685" i="4"/>
  <c r="AL686" i="4"/>
  <c r="AM686" i="4"/>
  <c r="AN686" i="4"/>
  <c r="AO686" i="4"/>
  <c r="AK686" i="4"/>
  <c r="AP686" i="4"/>
  <c r="AQ686" i="4"/>
  <c r="AG686" i="4"/>
  <c r="AH686" i="4"/>
  <c r="AI686" i="4"/>
  <c r="AJ686" i="4"/>
  <c r="AM687" i="4"/>
  <c r="AN687" i="4"/>
  <c r="AG687" i="4"/>
  <c r="AH687" i="4"/>
  <c r="AQ687" i="4"/>
  <c r="AI687" i="4"/>
  <c r="AJ687" i="4"/>
  <c r="AK687" i="4"/>
  <c r="AL687" i="4"/>
  <c r="AO687" i="4"/>
  <c r="AP687" i="4"/>
  <c r="AN688" i="4"/>
  <c r="AO688" i="4"/>
  <c r="AH688" i="4"/>
  <c r="AG688" i="4"/>
  <c r="AP688" i="4"/>
  <c r="AI688" i="4"/>
  <c r="AJ688" i="4"/>
  <c r="AK688" i="4"/>
  <c r="AL688" i="4"/>
  <c r="AM688" i="4"/>
  <c r="AQ688" i="4"/>
  <c r="AO689" i="4"/>
  <c r="AP689" i="4"/>
  <c r="AI689" i="4"/>
  <c r="AL689" i="4"/>
  <c r="AM689" i="4"/>
  <c r="AN689" i="4"/>
  <c r="AK689" i="4"/>
  <c r="AQ689" i="4"/>
  <c r="AG689" i="4"/>
  <c r="AH689" i="4"/>
  <c r="AJ689" i="4"/>
  <c r="AP690" i="4"/>
  <c r="AQ690" i="4"/>
  <c r="AJ690" i="4"/>
  <c r="AG690" i="4"/>
  <c r="AH690" i="4"/>
  <c r="AI690" i="4"/>
  <c r="AO690" i="4"/>
  <c r="AK690" i="4"/>
  <c r="AL690" i="4"/>
  <c r="AM690" i="4"/>
  <c r="AN690" i="4"/>
  <c r="AQ691" i="4"/>
  <c r="AK691" i="4"/>
  <c r="AG691" i="4"/>
  <c r="AH691" i="4"/>
  <c r="AP691" i="4"/>
  <c r="AI691" i="4"/>
  <c r="AJ691" i="4"/>
  <c r="AL691" i="4"/>
  <c r="AM691" i="4"/>
  <c r="AN691" i="4"/>
  <c r="AO691" i="4"/>
  <c r="AG692" i="4"/>
  <c r="AL692" i="4"/>
  <c r="AK692" i="4"/>
  <c r="AM692" i="4"/>
  <c r="AN692" i="4"/>
  <c r="AO692" i="4"/>
  <c r="AJ692" i="4"/>
  <c r="AP692" i="4"/>
  <c r="AQ692" i="4"/>
  <c r="AH692" i="4"/>
  <c r="AI692" i="4"/>
  <c r="AG693" i="4"/>
  <c r="AH693" i="4"/>
  <c r="AM693" i="4"/>
  <c r="AP693" i="4"/>
  <c r="AO693" i="4"/>
  <c r="AQ693" i="4"/>
  <c r="AI693" i="4"/>
  <c r="AJ693" i="4"/>
  <c r="AK693" i="4"/>
  <c r="AL693" i="4"/>
  <c r="AN693" i="4"/>
  <c r="AH694" i="4"/>
  <c r="AI694" i="4"/>
  <c r="AN694" i="4"/>
  <c r="AG694" i="4"/>
  <c r="AP694" i="4"/>
  <c r="AJ694" i="4"/>
  <c r="AK694" i="4"/>
  <c r="AL694" i="4"/>
  <c r="AM694" i="4"/>
  <c r="AO694" i="4"/>
  <c r="AQ694" i="4"/>
  <c r="AI695" i="4"/>
  <c r="AJ695" i="4"/>
  <c r="AO695" i="4"/>
  <c r="AK695" i="4"/>
  <c r="AH695" i="4"/>
  <c r="AL695" i="4"/>
  <c r="AM695" i="4"/>
  <c r="AN695" i="4"/>
  <c r="AP695" i="4"/>
  <c r="AQ695" i="4"/>
  <c r="AG695" i="4"/>
  <c r="AJ696" i="4"/>
  <c r="AK696" i="4"/>
  <c r="AP696" i="4"/>
  <c r="AO696" i="4"/>
  <c r="AM696" i="4"/>
  <c r="AQ696" i="4"/>
  <c r="AG696" i="4"/>
  <c r="AN696" i="4"/>
  <c r="AH696" i="4"/>
  <c r="AI696" i="4"/>
  <c r="AL696" i="4"/>
  <c r="AK697" i="4"/>
  <c r="AL697" i="4"/>
  <c r="AQ697" i="4"/>
  <c r="AP697" i="4"/>
  <c r="AG697" i="4"/>
  <c r="AH697" i="4"/>
  <c r="AI697" i="4"/>
  <c r="AJ697" i="4"/>
  <c r="AM697" i="4"/>
  <c r="AN697" i="4"/>
  <c r="AO697" i="4"/>
  <c r="AL698" i="4"/>
  <c r="AM698" i="4"/>
  <c r="AI698" i="4"/>
  <c r="AJ698" i="4"/>
  <c r="AH698" i="4"/>
  <c r="AK698" i="4"/>
  <c r="AN698" i="4"/>
  <c r="AG698" i="4"/>
  <c r="AO698" i="4"/>
  <c r="AP698" i="4"/>
  <c r="AQ698" i="4"/>
  <c r="AM699" i="4"/>
  <c r="AN699" i="4"/>
  <c r="AG699" i="4"/>
  <c r="AO699" i="4"/>
  <c r="AP699" i="4"/>
  <c r="AQ699" i="4"/>
  <c r="AL699" i="4"/>
  <c r="AH699" i="4"/>
  <c r="AI699" i="4"/>
  <c r="AJ699" i="4"/>
  <c r="AK699" i="4"/>
  <c r="AN700" i="4"/>
  <c r="AO700" i="4"/>
  <c r="AH700" i="4"/>
  <c r="AG700" i="4"/>
  <c r="AI700" i="4"/>
  <c r="AJ700" i="4"/>
  <c r="AQ700" i="4"/>
  <c r="AK700" i="4"/>
  <c r="AL700" i="4"/>
  <c r="AM700" i="4"/>
  <c r="AP700" i="4"/>
  <c r="AO701" i="4"/>
  <c r="AP701" i="4"/>
  <c r="AI701" i="4"/>
  <c r="AH701" i="4"/>
  <c r="AJ701" i="4"/>
  <c r="AK701" i="4"/>
  <c r="AG701" i="4"/>
  <c r="AL701" i="4"/>
  <c r="AM701" i="4"/>
  <c r="AN701" i="4"/>
  <c r="AQ701" i="4"/>
  <c r="AP702" i="4"/>
  <c r="AQ702" i="4"/>
  <c r="AJ702" i="4"/>
  <c r="AM702" i="4"/>
  <c r="AN702" i="4"/>
  <c r="AO702" i="4"/>
  <c r="AG702" i="4"/>
  <c r="AK702" i="4"/>
  <c r="AH702" i="4"/>
  <c r="AI702" i="4"/>
  <c r="AL702" i="4"/>
  <c r="AQ703" i="4"/>
  <c r="AK703" i="4"/>
  <c r="AG703" i="4"/>
  <c r="AH703" i="4"/>
  <c r="AI703" i="4"/>
  <c r="AJ703" i="4"/>
  <c r="AO703" i="4"/>
  <c r="AL703" i="4"/>
  <c r="AM703" i="4"/>
  <c r="AN703" i="4"/>
  <c r="AP703" i="4"/>
  <c r="AG704" i="4"/>
  <c r="AL704" i="4"/>
  <c r="AH704" i="4"/>
  <c r="AI704" i="4"/>
  <c r="AJ704" i="4"/>
  <c r="AK704" i="4"/>
  <c r="AQ704" i="4"/>
  <c r="AM704" i="4"/>
  <c r="AN704" i="4"/>
  <c r="AO704" i="4"/>
  <c r="AP704" i="4"/>
  <c r="AG705" i="4"/>
  <c r="AH705" i="4"/>
  <c r="AM705" i="4"/>
  <c r="AL705" i="4"/>
  <c r="AN705" i="4"/>
  <c r="AO705" i="4"/>
  <c r="AK705" i="4"/>
  <c r="AP705" i="4"/>
  <c r="AQ705" i="4"/>
  <c r="AI705" i="4"/>
  <c r="AJ705" i="4"/>
  <c r="AH706" i="4"/>
  <c r="AI706" i="4"/>
  <c r="AN706" i="4"/>
  <c r="AQ706" i="4"/>
  <c r="AO706" i="4"/>
  <c r="AG706" i="4"/>
  <c r="AJ706" i="4"/>
  <c r="AP706" i="4"/>
  <c r="AK706" i="4"/>
  <c r="AL706" i="4"/>
  <c r="AM706" i="4"/>
  <c r="AI707" i="4"/>
  <c r="AJ707" i="4"/>
  <c r="AO707" i="4"/>
  <c r="AG707" i="4"/>
  <c r="AQ707" i="4"/>
  <c r="AH707" i="4"/>
  <c r="AK707" i="4"/>
  <c r="AL707" i="4"/>
  <c r="AM707" i="4"/>
  <c r="AN707" i="4"/>
  <c r="AP707" i="4"/>
  <c r="AJ708" i="4"/>
  <c r="AK708" i="4"/>
  <c r="AP708" i="4"/>
  <c r="AL708" i="4"/>
  <c r="AM708" i="4"/>
  <c r="AN708" i="4"/>
  <c r="AI708" i="4"/>
  <c r="AO708" i="4"/>
  <c r="AQ708" i="4"/>
  <c r="AG708" i="4"/>
  <c r="AH708" i="4"/>
  <c r="AK709" i="4"/>
  <c r="AL709" i="4"/>
  <c r="AQ709" i="4"/>
  <c r="AP709" i="4"/>
  <c r="AG709" i="4"/>
  <c r="AH709" i="4"/>
  <c r="AO709" i="4"/>
  <c r="AI709" i="4"/>
  <c r="AJ709" i="4"/>
  <c r="AM709" i="4"/>
  <c r="AN709" i="4"/>
  <c r="AL710" i="4"/>
  <c r="AM710" i="4"/>
  <c r="AG710" i="4"/>
  <c r="AH710" i="4"/>
  <c r="AQ710" i="4"/>
  <c r="AI710" i="4"/>
  <c r="AJ710" i="4"/>
  <c r="AP710" i="4"/>
  <c r="AK710" i="4"/>
  <c r="AN710" i="4"/>
  <c r="AO710" i="4"/>
  <c r="AM711" i="4"/>
  <c r="AN711" i="4"/>
  <c r="AG711" i="4"/>
  <c r="AJ711" i="4"/>
  <c r="AK711" i="4"/>
  <c r="AL711" i="4"/>
  <c r="AI711" i="4"/>
  <c r="AO711" i="4"/>
  <c r="AP711" i="4"/>
  <c r="AQ711" i="4"/>
  <c r="AH711" i="4"/>
  <c r="AN712" i="4"/>
  <c r="AO712" i="4"/>
  <c r="AH712" i="4"/>
  <c r="AP712" i="4"/>
  <c r="AM712" i="4"/>
  <c r="AQ712" i="4"/>
  <c r="AG712" i="4"/>
  <c r="AI712" i="4"/>
  <c r="AJ712" i="4"/>
  <c r="AK712" i="4"/>
  <c r="AL712" i="4"/>
  <c r="AO713" i="4"/>
  <c r="AP713" i="4"/>
  <c r="AI713" i="4"/>
  <c r="AG713" i="4"/>
  <c r="AH713" i="4"/>
  <c r="AJ713" i="4"/>
  <c r="AQ713" i="4"/>
  <c r="AK713" i="4"/>
  <c r="AL713" i="4"/>
  <c r="AM713" i="4"/>
  <c r="AN713" i="4"/>
  <c r="AP714" i="4"/>
  <c r="AQ714" i="4"/>
  <c r="AM714" i="4"/>
  <c r="AH714" i="4"/>
  <c r="AJ714" i="4"/>
  <c r="AI714" i="4"/>
  <c r="AK714" i="4"/>
  <c r="AL714" i="4"/>
  <c r="AN714" i="4"/>
  <c r="AO714" i="4"/>
  <c r="AG714" i="4"/>
  <c r="AQ715" i="4"/>
  <c r="AK715" i="4"/>
  <c r="AN715" i="4"/>
  <c r="AO715" i="4"/>
  <c r="AP715" i="4"/>
  <c r="AG715" i="4"/>
  <c r="AM715" i="4"/>
  <c r="AH715" i="4"/>
  <c r="AI715" i="4"/>
  <c r="AJ715" i="4"/>
  <c r="AL715" i="4"/>
  <c r="AG716" i="4"/>
  <c r="AL716" i="4"/>
  <c r="AH716" i="4"/>
  <c r="AI716" i="4"/>
  <c r="AJ716" i="4"/>
  <c r="AK716" i="4"/>
  <c r="AQ716" i="4"/>
  <c r="AM716" i="4"/>
  <c r="AN716" i="4"/>
  <c r="AO716" i="4"/>
  <c r="AP716" i="4"/>
  <c r="AG717" i="4"/>
  <c r="AH717" i="4"/>
  <c r="AM717" i="4"/>
  <c r="AI717" i="4"/>
  <c r="AQ717" i="4"/>
  <c r="AJ717" i="4"/>
  <c r="AK717" i="4"/>
  <c r="AL717" i="4"/>
  <c r="AN717" i="4"/>
  <c r="AO717" i="4"/>
  <c r="AP717" i="4"/>
  <c r="AH718" i="4"/>
  <c r="AI718" i="4"/>
  <c r="AN718" i="4"/>
  <c r="AM718" i="4"/>
  <c r="AO718" i="4"/>
  <c r="AP718" i="4"/>
  <c r="AL718" i="4"/>
  <c r="AQ718" i="4"/>
  <c r="AG718" i="4"/>
  <c r="AJ718" i="4"/>
  <c r="AK718" i="4"/>
  <c r="AI719" i="4"/>
  <c r="AJ719" i="4"/>
  <c r="AO719" i="4"/>
  <c r="AG719" i="4"/>
  <c r="AP719" i="4"/>
  <c r="AH719" i="4"/>
  <c r="AK719" i="4"/>
  <c r="AL719" i="4"/>
  <c r="AM719" i="4"/>
  <c r="AN719" i="4"/>
  <c r="AQ719" i="4"/>
  <c r="AJ720" i="4"/>
  <c r="AK720" i="4"/>
  <c r="AP720" i="4"/>
  <c r="AG720" i="4"/>
  <c r="AH720" i="4"/>
  <c r="AI720" i="4"/>
  <c r="AQ720" i="4"/>
  <c r="AL720" i="4"/>
  <c r="AM720" i="4"/>
  <c r="AN720" i="4"/>
  <c r="AO720" i="4"/>
  <c r="AK721" i="4"/>
  <c r="AL721" i="4"/>
  <c r="AQ721" i="4"/>
  <c r="AM721" i="4"/>
  <c r="AN721" i="4"/>
  <c r="AO721" i="4"/>
  <c r="AI721" i="4"/>
  <c r="AP721" i="4"/>
  <c r="AG721" i="4"/>
  <c r="AH721" i="4"/>
  <c r="AJ721" i="4"/>
  <c r="AL722" i="4"/>
  <c r="AM722" i="4"/>
  <c r="AQ722" i="4"/>
  <c r="AG722" i="4"/>
  <c r="AP722" i="4"/>
  <c r="AH722" i="4"/>
  <c r="AI722" i="4"/>
  <c r="AO722" i="4"/>
  <c r="AJ722" i="4"/>
  <c r="AK722" i="4"/>
  <c r="AN722" i="4"/>
  <c r="AM723" i="4"/>
  <c r="AN723" i="4"/>
  <c r="AG723" i="4"/>
  <c r="AH723" i="4"/>
  <c r="AI723" i="4"/>
  <c r="AJ723" i="4"/>
  <c r="AQ723" i="4"/>
  <c r="AK723" i="4"/>
  <c r="AL723" i="4"/>
  <c r="AO723" i="4"/>
  <c r="AP723" i="4"/>
  <c r="AN724" i="4"/>
  <c r="AO724" i="4"/>
  <c r="AH724" i="4"/>
  <c r="AK724" i="4"/>
  <c r="AL724" i="4"/>
  <c r="AM724" i="4"/>
  <c r="AJ724" i="4"/>
  <c r="AP724" i="4"/>
  <c r="AQ724" i="4"/>
  <c r="AG724" i="4"/>
  <c r="AI724" i="4"/>
  <c r="AO725" i="4"/>
  <c r="AP725" i="4"/>
  <c r="AI725" i="4"/>
  <c r="AQ725" i="4"/>
  <c r="AN725" i="4"/>
  <c r="AG725" i="4"/>
  <c r="AH725" i="4"/>
  <c r="AJ725" i="4"/>
  <c r="AK725" i="4"/>
  <c r="AL725" i="4"/>
  <c r="AM725" i="4"/>
  <c r="AP726" i="4"/>
  <c r="AQ726" i="4"/>
  <c r="AJ726" i="4"/>
  <c r="AG726" i="4"/>
  <c r="AH726" i="4"/>
  <c r="AI726" i="4"/>
  <c r="AN726" i="4"/>
  <c r="AK726" i="4"/>
  <c r="AL726" i="4"/>
  <c r="AM726" i="4"/>
  <c r="AO726" i="4"/>
  <c r="AQ727" i="4"/>
  <c r="AK727" i="4"/>
  <c r="AJ727" i="4"/>
  <c r="AL727" i="4"/>
  <c r="AM727" i="4"/>
  <c r="AN727" i="4"/>
  <c r="AH727" i="4"/>
  <c r="AO727" i="4"/>
  <c r="AP727" i="4"/>
  <c r="AG727" i="4"/>
  <c r="AI727" i="4"/>
  <c r="AG728" i="4"/>
  <c r="AL728" i="4"/>
  <c r="AO728" i="4"/>
  <c r="AP728" i="4"/>
  <c r="AQ728" i="4"/>
  <c r="AH728" i="4"/>
  <c r="AM728" i="4"/>
  <c r="AI728" i="4"/>
  <c r="AJ728" i="4"/>
  <c r="AK728" i="4"/>
  <c r="AN728" i="4"/>
  <c r="AG729" i="4"/>
  <c r="AH729" i="4"/>
  <c r="AM729" i="4"/>
  <c r="AI729" i="4"/>
  <c r="AQ729" i="4"/>
  <c r="AJ729" i="4"/>
  <c r="AK729" i="4"/>
  <c r="AL729" i="4"/>
  <c r="AN729" i="4"/>
  <c r="AO729" i="4"/>
  <c r="AP729" i="4"/>
  <c r="AH730" i="4"/>
  <c r="AI730" i="4"/>
  <c r="AN730" i="4"/>
  <c r="AJ730" i="4"/>
  <c r="AK730" i="4"/>
  <c r="AL730" i="4"/>
  <c r="AG730" i="4"/>
  <c r="AM730" i="4"/>
  <c r="AO730" i="4"/>
  <c r="AP730" i="4"/>
  <c r="AQ730" i="4"/>
  <c r="AI731" i="4"/>
  <c r="AJ731" i="4"/>
  <c r="AO731" i="4"/>
  <c r="AN731" i="4"/>
  <c r="AP731" i="4"/>
  <c r="AQ731" i="4"/>
  <c r="AG731" i="4"/>
  <c r="AH731" i="4"/>
  <c r="AK731" i="4"/>
  <c r="AL731" i="4"/>
  <c r="AM731" i="4"/>
  <c r="AJ732" i="4"/>
  <c r="AK732" i="4"/>
  <c r="AP732" i="4"/>
  <c r="AG732" i="4"/>
  <c r="AH732" i="4"/>
  <c r="AO732" i="4"/>
  <c r="AI732" i="4"/>
  <c r="AL732" i="4"/>
  <c r="AM732" i="4"/>
  <c r="AN732" i="4"/>
  <c r="AQ732" i="4"/>
  <c r="AK733" i="4"/>
  <c r="AL733" i="4"/>
  <c r="AQ733" i="4"/>
  <c r="AH733" i="4"/>
  <c r="AG733" i="4"/>
  <c r="AI733" i="4"/>
  <c r="AJ733" i="4"/>
  <c r="AM733" i="4"/>
  <c r="AN733" i="4"/>
  <c r="AO733" i="4"/>
  <c r="AP733" i="4"/>
  <c r="AL734" i="4"/>
  <c r="AM734" i="4"/>
  <c r="AN734" i="4"/>
  <c r="AP734" i="4"/>
  <c r="AK734" i="4"/>
  <c r="AO734" i="4"/>
  <c r="AG734" i="4"/>
  <c r="AH734" i="4"/>
  <c r="AI734" i="4"/>
  <c r="AQ734" i="4"/>
  <c r="AJ734" i="4"/>
  <c r="AM735" i="4"/>
  <c r="AN735" i="4"/>
  <c r="AG735" i="4"/>
  <c r="AH735" i="4"/>
  <c r="AQ735" i="4"/>
  <c r="AI735" i="4"/>
  <c r="AJ735" i="4"/>
  <c r="AK735" i="4"/>
  <c r="AL735" i="4"/>
  <c r="AO735" i="4"/>
  <c r="AP735" i="4"/>
  <c r="AN736" i="4"/>
  <c r="AO736" i="4"/>
  <c r="AQ736" i="4"/>
  <c r="AH736" i="4"/>
  <c r="AG736" i="4"/>
  <c r="AK736" i="4"/>
  <c r="AI736" i="4"/>
  <c r="AL736" i="4"/>
  <c r="AM736" i="4"/>
  <c r="AP736" i="4"/>
  <c r="AJ736" i="4"/>
  <c r="AO737" i="4"/>
  <c r="AP737" i="4"/>
  <c r="AI737" i="4"/>
  <c r="AL737" i="4"/>
  <c r="AQ737" i="4"/>
  <c r="AJ737" i="4"/>
  <c r="AG737" i="4"/>
  <c r="AH737" i="4"/>
  <c r="AK737" i="4"/>
  <c r="AM737" i="4"/>
  <c r="AN737" i="4"/>
  <c r="AP738" i="4"/>
  <c r="AQ738" i="4"/>
  <c r="AJ738" i="4"/>
  <c r="AG738" i="4"/>
  <c r="AO738" i="4"/>
  <c r="AH738" i="4"/>
  <c r="AI738" i="4"/>
  <c r="AK738" i="4"/>
  <c r="AM738" i="4"/>
  <c r="AN738" i="4"/>
  <c r="AL738" i="4"/>
  <c r="AQ739" i="4"/>
  <c r="AK739" i="4"/>
  <c r="AL739" i="4"/>
  <c r="AM739" i="4"/>
  <c r="AP739" i="4"/>
  <c r="AG739" i="4"/>
  <c r="AH739" i="4"/>
  <c r="AI739" i="4"/>
  <c r="AO739" i="4"/>
  <c r="AJ739" i="4"/>
  <c r="AN739" i="4"/>
  <c r="AG740" i="4"/>
  <c r="AL740" i="4"/>
  <c r="AP740" i="4"/>
  <c r="AQ740" i="4"/>
  <c r="AJ740" i="4"/>
  <c r="AI740" i="4"/>
  <c r="AK740" i="4"/>
  <c r="AM740" i="4"/>
  <c r="AH740" i="4"/>
  <c r="AN740" i="4"/>
  <c r="AO740" i="4"/>
  <c r="AG741" i="4"/>
  <c r="AH741" i="4"/>
  <c r="AM741" i="4"/>
  <c r="AN741" i="4"/>
  <c r="AQ741" i="4"/>
  <c r="AI741" i="4"/>
  <c r="AJ741" i="4"/>
  <c r="AK741" i="4"/>
  <c r="AP741" i="4"/>
  <c r="AL741" i="4"/>
  <c r="AO741" i="4"/>
  <c r="AH742" i="4"/>
  <c r="AI742" i="4"/>
  <c r="AN742" i="4"/>
  <c r="AK742" i="4"/>
  <c r="AG742" i="4"/>
  <c r="AL742" i="4"/>
  <c r="AJ742" i="4"/>
  <c r="AM742" i="4"/>
  <c r="AQ742" i="4"/>
  <c r="AO742" i="4"/>
  <c r="AP742" i="4"/>
  <c r="AI743" i="4"/>
  <c r="AJ743" i="4"/>
  <c r="AL743" i="4"/>
  <c r="AO743" i="4"/>
  <c r="AP743" i="4"/>
  <c r="AN743" i="4"/>
  <c r="AQ743" i="4"/>
  <c r="AG743" i="4"/>
  <c r="AH743" i="4"/>
  <c r="AM743" i="4"/>
  <c r="AK743" i="4"/>
  <c r="AJ744" i="4"/>
  <c r="AK744" i="4"/>
  <c r="AP744" i="4"/>
  <c r="AM744" i="4"/>
  <c r="AH744" i="4"/>
  <c r="AI744" i="4"/>
  <c r="AL744" i="4"/>
  <c r="AN744" i="4"/>
  <c r="AG744" i="4"/>
  <c r="AO744" i="4"/>
  <c r="AQ744" i="4"/>
  <c r="AK745" i="4"/>
  <c r="AL745" i="4"/>
  <c r="AQ745" i="4"/>
  <c r="AI745" i="4"/>
  <c r="AP745" i="4"/>
  <c r="AJ745" i="4"/>
  <c r="AG745" i="4"/>
  <c r="AH745" i="4"/>
  <c r="AO745" i="4"/>
  <c r="AM745" i="4"/>
  <c r="AN745" i="4"/>
  <c r="AL746" i="4"/>
  <c r="AM746" i="4"/>
  <c r="AO746" i="4"/>
  <c r="AP746" i="4"/>
  <c r="AN746" i="4"/>
  <c r="AG746" i="4"/>
  <c r="AI746" i="4"/>
  <c r="AJ746" i="4"/>
  <c r="AK746" i="4"/>
  <c r="AQ746" i="4"/>
  <c r="AH746" i="4"/>
  <c r="AM747" i="4"/>
  <c r="AN747" i="4"/>
  <c r="AG747" i="4"/>
  <c r="AP747" i="4"/>
  <c r="AK747" i="4"/>
  <c r="AH747" i="4"/>
  <c r="AI747" i="4"/>
  <c r="AJ747" i="4"/>
  <c r="AL747" i="4"/>
  <c r="AO747" i="4"/>
  <c r="AQ747" i="4"/>
  <c r="AN748" i="4"/>
  <c r="AO748" i="4"/>
  <c r="AH748" i="4"/>
  <c r="AI748" i="4"/>
  <c r="AJ748" i="4"/>
  <c r="AQ748" i="4"/>
  <c r="AL748" i="4"/>
  <c r="AG748" i="4"/>
  <c r="AK748" i="4"/>
  <c r="AM748" i="4"/>
  <c r="AP748" i="4"/>
  <c r="AO749" i="4"/>
  <c r="AP749" i="4"/>
  <c r="AI749" i="4"/>
  <c r="AM749" i="4"/>
  <c r="AK749" i="4"/>
  <c r="AN749" i="4"/>
  <c r="AG749" i="4"/>
  <c r="AH749" i="4"/>
  <c r="AJ749" i="4"/>
  <c r="AQ749" i="4"/>
  <c r="AL749" i="4"/>
  <c r="AP750" i="4"/>
  <c r="AQ750" i="4"/>
  <c r="AJ750" i="4"/>
  <c r="AK750" i="4"/>
  <c r="AN750" i="4"/>
  <c r="AH750" i="4"/>
  <c r="AI750" i="4"/>
  <c r="AL750" i="4"/>
  <c r="AO750" i="4"/>
  <c r="AM750" i="4"/>
  <c r="AG750" i="4"/>
  <c r="AQ751" i="4"/>
  <c r="AK751" i="4"/>
  <c r="AH751" i="4"/>
  <c r="AI751" i="4"/>
  <c r="AM751" i="4"/>
  <c r="AO751" i="4"/>
  <c r="AG751" i="4"/>
  <c r="AJ751" i="4"/>
  <c r="AN751" i="4"/>
  <c r="AL751" i="4"/>
  <c r="AP751" i="4"/>
  <c r="AK752" i="4"/>
  <c r="AL752" i="4"/>
  <c r="AO752" i="4"/>
  <c r="AQ752" i="4"/>
  <c r="AG752" i="4"/>
  <c r="AH752" i="4"/>
  <c r="AI752" i="4"/>
  <c r="AJ752" i="4"/>
  <c r="AM752" i="4"/>
  <c r="AP752" i="4"/>
  <c r="AN752" i="4"/>
  <c r="AL753" i="4"/>
  <c r="AM753" i="4"/>
  <c r="AK753" i="4"/>
  <c r="AN753" i="4"/>
  <c r="AO753" i="4"/>
  <c r="AP753" i="4"/>
  <c r="AQ753" i="4"/>
  <c r="AG753" i="4"/>
  <c r="AH753" i="4"/>
  <c r="AI753" i="4"/>
  <c r="AJ753" i="4"/>
  <c r="AM754" i="4"/>
  <c r="AN754" i="4"/>
  <c r="AG754" i="4"/>
  <c r="AQ754" i="4"/>
  <c r="AP754" i="4"/>
  <c r="AH754" i="4"/>
  <c r="AI754" i="4"/>
  <c r="AJ754" i="4"/>
  <c r="AO754" i="4"/>
  <c r="AK754" i="4"/>
  <c r="AL754" i="4"/>
  <c r="AN755" i="4"/>
  <c r="AO755" i="4"/>
  <c r="AM755" i="4"/>
  <c r="AH755" i="4"/>
  <c r="AG755" i="4"/>
  <c r="AQ755" i="4"/>
  <c r="AI755" i="4"/>
  <c r="AJ755" i="4"/>
  <c r="AK755" i="4"/>
  <c r="AP755" i="4"/>
  <c r="AL755" i="4"/>
  <c r="AO756" i="4"/>
  <c r="AP756" i="4"/>
  <c r="AI756" i="4"/>
  <c r="AK756" i="4"/>
  <c r="AJ756" i="4"/>
  <c r="AL756" i="4"/>
  <c r="AM756" i="4"/>
  <c r="AN756" i="4"/>
  <c r="AH756" i="4"/>
  <c r="AQ756" i="4"/>
  <c r="AG756" i="4"/>
  <c r="AP757" i="4"/>
  <c r="AQ757" i="4"/>
  <c r="AJ757" i="4"/>
  <c r="AO757" i="4"/>
  <c r="AN757" i="4"/>
  <c r="AG757" i="4"/>
  <c r="AH757" i="4"/>
  <c r="AI757" i="4"/>
  <c r="AK757" i="4"/>
  <c r="AL757" i="4"/>
  <c r="AM757" i="4"/>
  <c r="AQ758" i="4"/>
  <c r="AK758" i="4"/>
  <c r="AG758" i="4"/>
  <c r="AH758" i="4"/>
  <c r="AP758" i="4"/>
  <c r="AI758" i="4"/>
  <c r="AJ758" i="4"/>
  <c r="AL758" i="4"/>
  <c r="AO758" i="4"/>
  <c r="AM758" i="4"/>
  <c r="AN758" i="4"/>
  <c r="AG759" i="4"/>
  <c r="AL759" i="4"/>
  <c r="AJ759" i="4"/>
  <c r="AK759" i="4"/>
  <c r="AI759" i="4"/>
  <c r="AM759" i="4"/>
  <c r="AN759" i="4"/>
  <c r="AO759" i="4"/>
  <c r="AP759" i="4"/>
  <c r="AQ759" i="4"/>
  <c r="AH759" i="4"/>
  <c r="AG760" i="4"/>
  <c r="AH760" i="4"/>
  <c r="AM760" i="4"/>
  <c r="AK760" i="4"/>
  <c r="AO760" i="4"/>
  <c r="AN760" i="4"/>
  <c r="AP760" i="4"/>
  <c r="AQ760" i="4"/>
  <c r="AI760" i="4"/>
  <c r="AJ760" i="4"/>
  <c r="AL760" i="4"/>
  <c r="AH761" i="4"/>
  <c r="AI761" i="4"/>
  <c r="AN761" i="4"/>
  <c r="AG761" i="4"/>
  <c r="AP761" i="4"/>
  <c r="AJ761" i="4"/>
  <c r="AK761" i="4"/>
  <c r="AL761" i="4"/>
  <c r="AO761" i="4"/>
  <c r="AM761" i="4"/>
  <c r="AQ761" i="4"/>
  <c r="AI762" i="4"/>
  <c r="AJ762" i="4"/>
  <c r="AO762" i="4"/>
  <c r="AQ762" i="4"/>
  <c r="AH762" i="4"/>
  <c r="AK762" i="4"/>
  <c r="AL762" i="4"/>
  <c r="AM762" i="4"/>
  <c r="AN762" i="4"/>
  <c r="AG762" i="4"/>
  <c r="AP762" i="4"/>
  <c r="AJ763" i="4"/>
  <c r="AK763" i="4"/>
  <c r="AP763" i="4"/>
  <c r="AN763" i="4"/>
  <c r="AO763" i="4"/>
  <c r="AQ763" i="4"/>
  <c r="AG763" i="4"/>
  <c r="AH763" i="4"/>
  <c r="AL763" i="4"/>
  <c r="AI763" i="4"/>
  <c r="AM763" i="4"/>
  <c r="AK764" i="4"/>
  <c r="AL764" i="4"/>
  <c r="AQ764" i="4"/>
  <c r="AG764" i="4"/>
  <c r="AO764" i="4"/>
  <c r="AH764" i="4"/>
  <c r="AI764" i="4"/>
  <c r="AJ764" i="4"/>
  <c r="AM764" i="4"/>
  <c r="AN764" i="4"/>
  <c r="AP764" i="4"/>
  <c r="AL765" i="4"/>
  <c r="AM765" i="4"/>
  <c r="AG765" i="4"/>
  <c r="AH765" i="4"/>
  <c r="AI765" i="4"/>
  <c r="AJ765" i="4"/>
  <c r="AK765" i="4"/>
  <c r="AN765" i="4"/>
  <c r="AO765" i="4"/>
  <c r="AP765" i="4"/>
  <c r="AQ765" i="4"/>
  <c r="AM766" i="4"/>
  <c r="AN766" i="4"/>
  <c r="AG766" i="4"/>
  <c r="AL766" i="4"/>
  <c r="AK766" i="4"/>
  <c r="AO766" i="4"/>
  <c r="AP766" i="4"/>
  <c r="AQ766" i="4"/>
  <c r="AJ766" i="4"/>
  <c r="AH766" i="4"/>
  <c r="AI766" i="4"/>
  <c r="AN767" i="4"/>
  <c r="AO767" i="4"/>
  <c r="AM767" i="4"/>
  <c r="AH767" i="4"/>
  <c r="AG767" i="4"/>
  <c r="AQ767" i="4"/>
  <c r="AI767" i="4"/>
  <c r="AJ767" i="4"/>
  <c r="AK767" i="4"/>
  <c r="AP767" i="4"/>
  <c r="AL767" i="4"/>
  <c r="AO768" i="4"/>
  <c r="AP768" i="4"/>
  <c r="AI768" i="4"/>
  <c r="AG768" i="4"/>
  <c r="AH768" i="4"/>
  <c r="AJ768" i="4"/>
  <c r="AK768" i="4"/>
  <c r="AN768" i="4"/>
  <c r="AL768" i="4"/>
  <c r="AQ768" i="4"/>
  <c r="AM768" i="4"/>
  <c r="AP769" i="4"/>
  <c r="AQ769" i="4"/>
  <c r="AJ769" i="4"/>
  <c r="AL769" i="4"/>
  <c r="AK769" i="4"/>
  <c r="AM769" i="4"/>
  <c r="AN769" i="4"/>
  <c r="AO769" i="4"/>
  <c r="AI769" i="4"/>
  <c r="AG769" i="4"/>
  <c r="AH769" i="4"/>
  <c r="AQ770" i="4"/>
  <c r="AK770" i="4"/>
  <c r="AP770" i="4"/>
  <c r="AG770" i="4"/>
  <c r="AO770" i="4"/>
  <c r="AH770" i="4"/>
  <c r="AI770" i="4"/>
  <c r="AJ770" i="4"/>
  <c r="AN770" i="4"/>
  <c r="AL770" i="4"/>
  <c r="AM770" i="4"/>
  <c r="AG771" i="4"/>
  <c r="AL771" i="4"/>
  <c r="AH771" i="4"/>
  <c r="AO771" i="4"/>
  <c r="AQ771" i="4"/>
  <c r="AI771" i="4"/>
  <c r="AJ771" i="4"/>
  <c r="AK771" i="4"/>
  <c r="AM771" i="4"/>
  <c r="AP771" i="4"/>
  <c r="AN771" i="4"/>
  <c r="AG772" i="4"/>
  <c r="AH772" i="4"/>
  <c r="AM772" i="4"/>
  <c r="AK772" i="4"/>
  <c r="AJ772" i="4"/>
  <c r="AL772" i="4"/>
  <c r="AN772" i="4"/>
  <c r="AO772" i="4"/>
  <c r="AI772" i="4"/>
  <c r="AP772" i="4"/>
  <c r="AQ772" i="4"/>
  <c r="AH773" i="4"/>
  <c r="AI773" i="4"/>
  <c r="AN773" i="4"/>
  <c r="AP773" i="4"/>
  <c r="AQ773" i="4"/>
  <c r="AG773" i="4"/>
  <c r="AJ773" i="4"/>
  <c r="AK773" i="4"/>
  <c r="AO773" i="4"/>
  <c r="AL773" i="4"/>
  <c r="AM773" i="4"/>
  <c r="AI774" i="4"/>
  <c r="AJ774" i="4"/>
  <c r="AN774" i="4"/>
  <c r="AO774" i="4"/>
  <c r="AG774" i="4"/>
  <c r="AQ774" i="4"/>
  <c r="AH774" i="4"/>
  <c r="AK774" i="4"/>
  <c r="AL774" i="4"/>
  <c r="AP774" i="4"/>
  <c r="AM774" i="4"/>
  <c r="AJ775" i="4"/>
  <c r="AK775" i="4"/>
  <c r="AQ775" i="4"/>
  <c r="AP775" i="4"/>
  <c r="AI775" i="4"/>
  <c r="AH775" i="4"/>
  <c r="AL775" i="4"/>
  <c r="AM775" i="4"/>
  <c r="AN775" i="4"/>
  <c r="AG775" i="4"/>
  <c r="AO775" i="4"/>
  <c r="AK776" i="4"/>
  <c r="AL776" i="4"/>
  <c r="AQ776" i="4"/>
  <c r="AO776" i="4"/>
  <c r="AN776" i="4"/>
  <c r="AP776" i="4"/>
  <c r="AG776" i="4"/>
  <c r="AH776" i="4"/>
  <c r="AM776" i="4"/>
  <c r="AI776" i="4"/>
  <c r="AJ776" i="4"/>
  <c r="AL777" i="4"/>
  <c r="AM777" i="4"/>
  <c r="AG777" i="4"/>
  <c r="AH777" i="4"/>
  <c r="AQ777" i="4"/>
  <c r="AI777" i="4"/>
  <c r="AJ777" i="4"/>
  <c r="AK777" i="4"/>
  <c r="AP777" i="4"/>
  <c r="AN777" i="4"/>
  <c r="AO777" i="4"/>
  <c r="AM778" i="4"/>
  <c r="AN778" i="4"/>
  <c r="AG778" i="4"/>
  <c r="AI778" i="4"/>
  <c r="AH778" i="4"/>
  <c r="AJ778" i="4"/>
  <c r="AK778" i="4"/>
  <c r="AL778" i="4"/>
  <c r="AQ778" i="4"/>
  <c r="AO778" i="4"/>
  <c r="AP778" i="4"/>
  <c r="AN779" i="4"/>
  <c r="AO779" i="4"/>
  <c r="AH779" i="4"/>
  <c r="AM779" i="4"/>
  <c r="AL779" i="4"/>
  <c r="AP779" i="4"/>
  <c r="AQ779" i="4"/>
  <c r="AG779" i="4"/>
  <c r="AK779" i="4"/>
  <c r="AI779" i="4"/>
  <c r="AJ779" i="4"/>
  <c r="AO780" i="4"/>
  <c r="AP780" i="4"/>
  <c r="AI780" i="4"/>
  <c r="AG780" i="4"/>
  <c r="AQ780" i="4"/>
  <c r="AH780" i="4"/>
  <c r="AJ780" i="4"/>
  <c r="AK780" i="4"/>
  <c r="AN780" i="4"/>
  <c r="AL780" i="4"/>
  <c r="AM780" i="4"/>
  <c r="AP781" i="4"/>
  <c r="AQ781" i="4"/>
  <c r="AJ781" i="4"/>
  <c r="AH781" i="4"/>
  <c r="AG781" i="4"/>
  <c r="AI781" i="4"/>
  <c r="AK781" i="4"/>
  <c r="AL781" i="4"/>
  <c r="AO781" i="4"/>
  <c r="AM781" i="4"/>
  <c r="AN781" i="4"/>
  <c r="AQ782" i="4"/>
  <c r="AK782" i="4"/>
  <c r="AN782" i="4"/>
  <c r="AM782" i="4"/>
  <c r="AO782" i="4"/>
  <c r="AP782" i="4"/>
  <c r="AG782" i="4"/>
  <c r="AH782" i="4"/>
  <c r="AI782" i="4"/>
  <c r="AJ782" i="4"/>
  <c r="AL782" i="4"/>
  <c r="AG783" i="4"/>
  <c r="AL783" i="4"/>
  <c r="AH783" i="4"/>
  <c r="AQ783" i="4"/>
  <c r="AI783" i="4"/>
  <c r="AJ783" i="4"/>
  <c r="AK783" i="4"/>
  <c r="AM783" i="4"/>
  <c r="AN783" i="4"/>
  <c r="AO783" i="4"/>
  <c r="AP783" i="4"/>
  <c r="AG784" i="4"/>
  <c r="AH784" i="4"/>
  <c r="AI784" i="4"/>
  <c r="AM784" i="4"/>
  <c r="AJ784" i="4"/>
  <c r="AK784" i="4"/>
  <c r="AL784" i="4"/>
  <c r="AN784" i="4"/>
  <c r="AO784" i="4"/>
  <c r="AP784" i="4"/>
  <c r="AQ784" i="4"/>
  <c r="AH785" i="4"/>
  <c r="AI785" i="4"/>
  <c r="AL785" i="4"/>
  <c r="AN785" i="4"/>
  <c r="AM785" i="4"/>
  <c r="AO785" i="4"/>
  <c r="AP785" i="4"/>
  <c r="AQ785" i="4"/>
  <c r="AG785" i="4"/>
  <c r="AJ785" i="4"/>
  <c r="AK785" i="4"/>
  <c r="AI786" i="4"/>
  <c r="AJ786" i="4"/>
  <c r="AO786" i="4"/>
  <c r="AQ786" i="4"/>
  <c r="AG786" i="4"/>
  <c r="AH786" i="4"/>
  <c r="AK786" i="4"/>
  <c r="AL786" i="4"/>
  <c r="AM786" i="4"/>
  <c r="AN786" i="4"/>
  <c r="AP786" i="4"/>
  <c r="AJ787" i="4"/>
  <c r="AK787" i="4"/>
  <c r="AG787" i="4"/>
  <c r="AP787" i="4"/>
  <c r="AH787" i="4"/>
  <c r="AI787" i="4"/>
  <c r="AL787" i="4"/>
  <c r="AM787" i="4"/>
  <c r="AN787" i="4"/>
  <c r="AO787" i="4"/>
  <c r="AQ787" i="4"/>
  <c r="AK788" i="4"/>
  <c r="AL788" i="4"/>
  <c r="AJ788" i="4"/>
  <c r="AQ788" i="4"/>
  <c r="AM788" i="4"/>
  <c r="AN788" i="4"/>
  <c r="AO788" i="4"/>
  <c r="AP788" i="4"/>
  <c r="AG788" i="4"/>
  <c r="AH788" i="4"/>
  <c r="AI788" i="4"/>
  <c r="AL789" i="4"/>
  <c r="AM789" i="4"/>
  <c r="AQ789" i="4"/>
  <c r="AP789" i="4"/>
  <c r="AG789" i="4"/>
  <c r="AH789" i="4"/>
  <c r="AI789" i="4"/>
  <c r="AJ789" i="4"/>
  <c r="AK789" i="4"/>
  <c r="AN789" i="4"/>
  <c r="AO789" i="4"/>
  <c r="AM790" i="4"/>
  <c r="AN790" i="4"/>
  <c r="AG790" i="4"/>
  <c r="AH790" i="4"/>
  <c r="AI790" i="4"/>
  <c r="AJ790" i="4"/>
  <c r="AK790" i="4"/>
  <c r="AL790" i="4"/>
  <c r="AQ790" i="4"/>
  <c r="AO790" i="4"/>
  <c r="AP790" i="4"/>
  <c r="AN791" i="4"/>
  <c r="AO791" i="4"/>
  <c r="AH791" i="4"/>
  <c r="AJ791" i="4"/>
  <c r="AI791" i="4"/>
  <c r="AK791" i="4"/>
  <c r="AL791" i="4"/>
  <c r="AM791" i="4"/>
  <c r="AP791" i="4"/>
  <c r="AQ791" i="4"/>
  <c r="AG791" i="4"/>
  <c r="AO792" i="4"/>
  <c r="AP792" i="4"/>
  <c r="AI792" i="4"/>
  <c r="AN792" i="4"/>
  <c r="AM792" i="4"/>
  <c r="AQ792" i="4"/>
  <c r="AG792" i="4"/>
  <c r="AH792" i="4"/>
  <c r="AJ792" i="4"/>
  <c r="AK792" i="4"/>
  <c r="AL792" i="4"/>
  <c r="AP793" i="4"/>
  <c r="AQ793" i="4"/>
  <c r="AJ793" i="4"/>
  <c r="AG793" i="4"/>
  <c r="AO793" i="4"/>
  <c r="AH793" i="4"/>
  <c r="AI793" i="4"/>
  <c r="AN793" i="4"/>
  <c r="AK793" i="4"/>
  <c r="AL793" i="4"/>
  <c r="AM793" i="4"/>
  <c r="AQ794" i="4"/>
  <c r="AK794" i="4"/>
  <c r="AI794" i="4"/>
  <c r="AJ794" i="4"/>
  <c r="AG794" i="4"/>
  <c r="AL794" i="4"/>
  <c r="AM794" i="4"/>
  <c r="AN794" i="4"/>
  <c r="AO794" i="4"/>
  <c r="AP794" i="4"/>
  <c r="AH794" i="4"/>
  <c r="AG795" i="4"/>
  <c r="AL795" i="4"/>
  <c r="AN795" i="4"/>
  <c r="AO795" i="4"/>
  <c r="AM795" i="4"/>
  <c r="AP795" i="4"/>
  <c r="AQ795" i="4"/>
  <c r="AH795" i="4"/>
  <c r="AI795" i="4"/>
  <c r="AJ795" i="4"/>
  <c r="AK795" i="4"/>
  <c r="AG796" i="4"/>
  <c r="AH796" i="4"/>
  <c r="AM796" i="4"/>
  <c r="AI796" i="4"/>
  <c r="AQ796" i="4"/>
  <c r="AJ796" i="4"/>
  <c r="AK796" i="4"/>
  <c r="AL796" i="4"/>
  <c r="AN796" i="4"/>
  <c r="AO796" i="4"/>
  <c r="AP796" i="4"/>
  <c r="AH797" i="4"/>
  <c r="AI797" i="4"/>
  <c r="AN797" i="4"/>
  <c r="AG797" i="4"/>
  <c r="AJ797" i="4"/>
  <c r="AK797" i="4"/>
  <c r="AQ797" i="4"/>
  <c r="AL797" i="4"/>
  <c r="AM797" i="4"/>
  <c r="AO797" i="4"/>
  <c r="AP797" i="4"/>
  <c r="AI798" i="4"/>
  <c r="AJ798" i="4"/>
  <c r="AO798" i="4"/>
  <c r="AM798" i="4"/>
  <c r="AL798" i="4"/>
  <c r="AN798" i="4"/>
  <c r="AP798" i="4"/>
  <c r="AK798" i="4"/>
  <c r="AQ798" i="4"/>
  <c r="AG798" i="4"/>
  <c r="AH798" i="4"/>
  <c r="AJ799" i="4"/>
  <c r="AK799" i="4"/>
  <c r="AP799" i="4"/>
  <c r="AG799" i="4"/>
  <c r="AQ799" i="4"/>
  <c r="AH799" i="4"/>
  <c r="AI799" i="4"/>
  <c r="AO799" i="4"/>
  <c r="AL799" i="4"/>
  <c r="AM799" i="4"/>
  <c r="AN799" i="4"/>
  <c r="AK800" i="4"/>
  <c r="AL800" i="4"/>
  <c r="AQ800" i="4"/>
  <c r="AG800" i="4"/>
  <c r="AP800" i="4"/>
  <c r="AH800" i="4"/>
  <c r="AI800" i="4"/>
  <c r="AJ800" i="4"/>
  <c r="AM800" i="4"/>
  <c r="AN800" i="4"/>
  <c r="AO800" i="4"/>
  <c r="AL801" i="4"/>
  <c r="AM801" i="4"/>
  <c r="AK801" i="4"/>
  <c r="AN801" i="4"/>
  <c r="AO801" i="4"/>
  <c r="AP801" i="4"/>
  <c r="AJ801" i="4"/>
  <c r="AQ801" i="4"/>
  <c r="AG801" i="4"/>
  <c r="AH801" i="4"/>
  <c r="AI801" i="4"/>
  <c r="AM802" i="4"/>
  <c r="AN802" i="4"/>
  <c r="AG802" i="4"/>
  <c r="AQ802" i="4"/>
  <c r="AH802" i="4"/>
  <c r="AI802" i="4"/>
  <c r="AO802" i="4"/>
  <c r="AJ802" i="4"/>
  <c r="AK802" i="4"/>
  <c r="AL802" i="4"/>
  <c r="AP802" i="4"/>
  <c r="AN803" i="4"/>
  <c r="AO803" i="4"/>
  <c r="AH803" i="4"/>
  <c r="AG803" i="4"/>
  <c r="AQ803" i="4"/>
  <c r="AI803" i="4"/>
  <c r="AJ803" i="4"/>
  <c r="AP803" i="4"/>
  <c r="AK803" i="4"/>
  <c r="AL803" i="4"/>
  <c r="AM803" i="4"/>
  <c r="AO804" i="4"/>
  <c r="AP804" i="4"/>
  <c r="AI804" i="4"/>
  <c r="AK804" i="4"/>
  <c r="AL804" i="4"/>
  <c r="AM804" i="4"/>
  <c r="AJ804" i="4"/>
  <c r="AN804" i="4"/>
  <c r="AQ804" i="4"/>
  <c r="AG804" i="4"/>
  <c r="AH804" i="4"/>
  <c r="AP805" i="4"/>
  <c r="AQ805" i="4"/>
  <c r="AJ805" i="4"/>
  <c r="AO805" i="4"/>
  <c r="AN805" i="4"/>
  <c r="AG805" i="4"/>
  <c r="AH805" i="4"/>
  <c r="AI805" i="4"/>
  <c r="AK805" i="4"/>
  <c r="AL805" i="4"/>
  <c r="AM805" i="4"/>
  <c r="AQ806" i="4"/>
  <c r="AK806" i="4"/>
  <c r="AP806" i="4"/>
  <c r="AG806" i="4"/>
  <c r="AH806" i="4"/>
  <c r="AI806" i="4"/>
  <c r="AJ806" i="4"/>
  <c r="AL806" i="4"/>
  <c r="AM806" i="4"/>
  <c r="AN806" i="4"/>
  <c r="AO806" i="4"/>
  <c r="AG807" i="4"/>
  <c r="AL807" i="4"/>
  <c r="AJ807" i="4"/>
  <c r="AK807" i="4"/>
  <c r="AI807" i="4"/>
  <c r="AM807" i="4"/>
  <c r="AN807" i="4"/>
  <c r="AO807" i="4"/>
  <c r="AP807" i="4"/>
  <c r="AQ807" i="4"/>
  <c r="AH807" i="4"/>
  <c r="AG808" i="4"/>
  <c r="AH808" i="4"/>
  <c r="AM808" i="4"/>
  <c r="AO808" i="4"/>
  <c r="AP808" i="4"/>
  <c r="AQ808" i="4"/>
  <c r="AN808" i="4"/>
  <c r="AI808" i="4"/>
  <c r="AK808" i="4"/>
  <c r="AJ808" i="4"/>
  <c r="AL808" i="4"/>
  <c r="AH809" i="4"/>
  <c r="AI809" i="4"/>
  <c r="AN809" i="4"/>
  <c r="AG809" i="4"/>
  <c r="AP809" i="4"/>
  <c r="AJ809" i="4"/>
  <c r="AK809" i="4"/>
  <c r="AL809" i="4"/>
  <c r="AM809" i="4"/>
  <c r="AO809" i="4"/>
  <c r="AQ809" i="4"/>
  <c r="AI810" i="4"/>
  <c r="AJ810" i="4"/>
  <c r="AO810" i="4"/>
  <c r="AH810" i="4"/>
  <c r="AK810" i="4"/>
  <c r="AL810" i="4"/>
  <c r="AG810" i="4"/>
  <c r="AM810" i="4"/>
  <c r="AN810" i="4"/>
  <c r="AP810" i="4"/>
  <c r="AQ810" i="4"/>
  <c r="AJ811" i="4"/>
  <c r="AK811" i="4"/>
  <c r="AP811" i="4"/>
  <c r="AN811" i="4"/>
  <c r="AO811" i="4"/>
  <c r="AQ811" i="4"/>
  <c r="AM811" i="4"/>
  <c r="AG811" i="4"/>
  <c r="AH811" i="4"/>
  <c r="AL811" i="4"/>
  <c r="AI811" i="4"/>
  <c r="AK812" i="4"/>
  <c r="AL812" i="4"/>
  <c r="AQ812" i="4"/>
  <c r="AG812" i="4"/>
  <c r="AO812" i="4"/>
  <c r="AH812" i="4"/>
  <c r="AI812" i="4"/>
  <c r="AJ812" i="4"/>
  <c r="AM812" i="4"/>
  <c r="AN812" i="4"/>
  <c r="AP812" i="4"/>
  <c r="AL813" i="4"/>
  <c r="AM813" i="4"/>
  <c r="AH813" i="4"/>
  <c r="AI813" i="4"/>
  <c r="AJ813" i="4"/>
  <c r="AK813" i="4"/>
  <c r="AG813" i="4"/>
  <c r="AN813" i="4"/>
  <c r="AO813" i="4"/>
  <c r="AP813" i="4"/>
  <c r="AQ813" i="4"/>
  <c r="AM814" i="4"/>
  <c r="AN814" i="4"/>
  <c r="AG814" i="4"/>
  <c r="AL814" i="4"/>
  <c r="AK814" i="4"/>
  <c r="AO814" i="4"/>
  <c r="AP814" i="4"/>
  <c r="AI814" i="4"/>
  <c r="AQ814" i="4"/>
  <c r="AH814" i="4"/>
  <c r="AJ814" i="4"/>
  <c r="AN815" i="4"/>
  <c r="AO815" i="4"/>
  <c r="AH815" i="4"/>
  <c r="AG815" i="4"/>
  <c r="AQ815" i="4"/>
  <c r="AI815" i="4"/>
  <c r="AJ815" i="4"/>
  <c r="AK815" i="4"/>
  <c r="AL815" i="4"/>
  <c r="AP815" i="4"/>
  <c r="AM815" i="4"/>
  <c r="AO816" i="4"/>
  <c r="AP816" i="4"/>
  <c r="AI816" i="4"/>
  <c r="AG816" i="4"/>
  <c r="AH816" i="4"/>
  <c r="AJ816" i="4"/>
  <c r="AQ816" i="4"/>
  <c r="AK816" i="4"/>
  <c r="AL816" i="4"/>
  <c r="AM816" i="4"/>
  <c r="AN816" i="4"/>
  <c r="AP817" i="4"/>
  <c r="AQ817" i="4"/>
  <c r="AJ817" i="4"/>
  <c r="AL817" i="4"/>
  <c r="AK817" i="4"/>
  <c r="AM817" i="4"/>
  <c r="AN817" i="4"/>
  <c r="AO817" i="4"/>
  <c r="AG817" i="4"/>
  <c r="AI817" i="4"/>
  <c r="AH817" i="4"/>
  <c r="AQ818" i="4"/>
  <c r="AK818" i="4"/>
  <c r="AP818" i="4"/>
  <c r="AG818" i="4"/>
  <c r="AO818" i="4"/>
  <c r="AH818" i="4"/>
  <c r="AI818" i="4"/>
  <c r="AJ818" i="4"/>
  <c r="AL818" i="4"/>
  <c r="AN818" i="4"/>
  <c r="AM818" i="4"/>
  <c r="AG819" i="4"/>
  <c r="AL819" i="4"/>
  <c r="AH819" i="4"/>
  <c r="AI819" i="4"/>
  <c r="AQ819" i="4"/>
  <c r="AJ819" i="4"/>
  <c r="AK819" i="4"/>
  <c r="AM819" i="4"/>
  <c r="AN819" i="4"/>
  <c r="AO819" i="4"/>
  <c r="AP819" i="4"/>
  <c r="AG820" i="4"/>
  <c r="AH820" i="4"/>
  <c r="AM820" i="4"/>
  <c r="AK820" i="4"/>
  <c r="AL820" i="4"/>
  <c r="AN820" i="4"/>
  <c r="AJ820" i="4"/>
  <c r="AO820" i="4"/>
  <c r="AP820" i="4"/>
  <c r="AQ820" i="4"/>
  <c r="AI820" i="4"/>
  <c r="AH821" i="4"/>
  <c r="AI821" i="4"/>
  <c r="AN821" i="4"/>
  <c r="AP821" i="4"/>
  <c r="AL821" i="4"/>
  <c r="AQ821" i="4"/>
  <c r="AG821" i="4"/>
  <c r="AJ821" i="4"/>
  <c r="AK821" i="4"/>
  <c r="AM821" i="4"/>
  <c r="AO821" i="4"/>
  <c r="AI822" i="4"/>
  <c r="AJ822" i="4"/>
  <c r="AO822" i="4"/>
  <c r="AG822" i="4"/>
  <c r="AH822" i="4"/>
  <c r="AK822" i="4"/>
  <c r="AL822" i="4"/>
  <c r="AM822" i="4"/>
  <c r="AQ822" i="4"/>
  <c r="AN822" i="4"/>
  <c r="AP822" i="4"/>
  <c r="AJ823" i="4"/>
  <c r="AK823" i="4"/>
  <c r="AP823" i="4"/>
  <c r="AI823" i="4"/>
  <c r="AL823" i="4"/>
  <c r="AM823" i="4"/>
  <c r="AH823" i="4"/>
  <c r="AN823" i="4"/>
  <c r="AO823" i="4"/>
  <c r="AQ823" i="4"/>
  <c r="AG823" i="4"/>
  <c r="AK824" i="4"/>
  <c r="AL824" i="4"/>
  <c r="AQ824" i="4"/>
  <c r="AO824" i="4"/>
  <c r="AN824" i="4"/>
  <c r="AP824" i="4"/>
  <c r="AG824" i="4"/>
  <c r="AH824" i="4"/>
  <c r="AI824" i="4"/>
  <c r="AM824" i="4"/>
  <c r="AJ824" i="4"/>
  <c r="AL825" i="4"/>
  <c r="AM825" i="4"/>
  <c r="AG825" i="4"/>
  <c r="AH825" i="4"/>
  <c r="AI825" i="4"/>
  <c r="AJ825" i="4"/>
  <c r="AP825" i="4"/>
  <c r="AK825" i="4"/>
  <c r="AN825" i="4"/>
  <c r="AO825" i="4"/>
  <c r="AQ825" i="4"/>
  <c r="AM826" i="4"/>
  <c r="AN826" i="4"/>
  <c r="AG826" i="4"/>
  <c r="AI826" i="4"/>
  <c r="AJ826" i="4"/>
  <c r="AK826" i="4"/>
  <c r="AQ826" i="4"/>
  <c r="AL826" i="4"/>
  <c r="AO826" i="4"/>
  <c r="AP826" i="4"/>
  <c r="AH826" i="4"/>
  <c r="AN827" i="4"/>
  <c r="AO827" i="4"/>
  <c r="AH827" i="4"/>
  <c r="AM827" i="4"/>
  <c r="AL827" i="4"/>
  <c r="AP827" i="4"/>
  <c r="AQ827" i="4"/>
  <c r="AG827" i="4"/>
  <c r="AI827" i="4"/>
  <c r="AK827" i="4"/>
  <c r="AJ827" i="4"/>
  <c r="AO828" i="4"/>
  <c r="AP828" i="4"/>
  <c r="AI828" i="4"/>
  <c r="AG828" i="4"/>
  <c r="AN828" i="4"/>
  <c r="AH828" i="4"/>
  <c r="AJ828" i="4"/>
  <c r="AK828" i="4"/>
  <c r="AL828" i="4"/>
  <c r="AM828" i="4"/>
  <c r="AQ828" i="4"/>
  <c r="AP829" i="4"/>
  <c r="AQ829" i="4"/>
  <c r="AJ829" i="4"/>
  <c r="AH829" i="4"/>
  <c r="AO829" i="4"/>
  <c r="AI829" i="4"/>
  <c r="AK829" i="4"/>
  <c r="AL829" i="4"/>
  <c r="AM829" i="4"/>
  <c r="AN829" i="4"/>
  <c r="AG829" i="4"/>
  <c r="AQ830" i="4"/>
  <c r="AK830" i="4"/>
  <c r="AM830" i="4"/>
  <c r="AN830" i="4"/>
  <c r="AL830" i="4"/>
  <c r="AO830" i="4"/>
  <c r="AP830" i="4"/>
  <c r="AG830" i="4"/>
  <c r="AH830" i="4"/>
  <c r="AJ830" i="4"/>
  <c r="AI830" i="4"/>
  <c r="AG831" i="4"/>
  <c r="AL831" i="4"/>
  <c r="AQ831" i="4"/>
  <c r="AH831" i="4"/>
  <c r="AI831" i="4"/>
  <c r="AJ831" i="4"/>
  <c r="AN831" i="4"/>
  <c r="AK831" i="4"/>
  <c r="AM831" i="4"/>
  <c r="AO831" i="4"/>
  <c r="AP831" i="4"/>
  <c r="AG832" i="4"/>
  <c r="AH832" i="4"/>
  <c r="AM832" i="4"/>
  <c r="AI832" i="4"/>
  <c r="AJ832" i="4"/>
  <c r="AK832" i="4"/>
  <c r="AQ832" i="4"/>
  <c r="AL832" i="4"/>
  <c r="AN832" i="4"/>
  <c r="AO832" i="4"/>
  <c r="AP832" i="4"/>
  <c r="AH833" i="4"/>
  <c r="AI833" i="4"/>
  <c r="AN833" i="4"/>
  <c r="AL833" i="4"/>
  <c r="AJ833" i="4"/>
  <c r="AM833" i="4"/>
  <c r="AO833" i="4"/>
  <c r="AP833" i="4"/>
  <c r="AQ833" i="4"/>
  <c r="AG833" i="4"/>
  <c r="AK833" i="4"/>
  <c r="AI834" i="4"/>
  <c r="AJ834" i="4"/>
  <c r="AO834" i="4"/>
  <c r="AQ834" i="4"/>
  <c r="AG834" i="4"/>
  <c r="AH834" i="4"/>
  <c r="AM834" i="4"/>
  <c r="AK834" i="4"/>
  <c r="AL834" i="4"/>
  <c r="AN834" i="4"/>
  <c r="AP834" i="4"/>
  <c r="AJ835" i="4"/>
  <c r="AK835" i="4"/>
  <c r="AP835" i="4"/>
  <c r="AG835" i="4"/>
  <c r="AH835" i="4"/>
  <c r="AI835" i="4"/>
  <c r="AO835" i="4"/>
  <c r="AL835" i="4"/>
  <c r="AM835" i="4"/>
  <c r="AN835" i="4"/>
  <c r="AQ835" i="4"/>
  <c r="AK836" i="4"/>
  <c r="AL836" i="4"/>
  <c r="AQ836" i="4"/>
  <c r="AJ836" i="4"/>
  <c r="AI836" i="4"/>
  <c r="AM836" i="4"/>
  <c r="AN836" i="4"/>
  <c r="AO836" i="4"/>
  <c r="AH836" i="4"/>
  <c r="AP836" i="4"/>
  <c r="AG836" i="4"/>
  <c r="AL837" i="4"/>
  <c r="AM837" i="4"/>
  <c r="AP837" i="4"/>
  <c r="AQ837" i="4"/>
  <c r="AG837" i="4"/>
  <c r="AH837" i="4"/>
  <c r="AI837" i="4"/>
  <c r="AJ837" i="4"/>
  <c r="AN837" i="4"/>
  <c r="AO837" i="4"/>
  <c r="AK837" i="4"/>
  <c r="AM838" i="4"/>
  <c r="AN838" i="4"/>
  <c r="AG838" i="4"/>
  <c r="AH838" i="4"/>
  <c r="AQ838" i="4"/>
  <c r="AI838" i="4"/>
  <c r="AJ838" i="4"/>
  <c r="AK838" i="4"/>
  <c r="AL838" i="4"/>
  <c r="AO838" i="4"/>
  <c r="AP838" i="4"/>
  <c r="AN839" i="4"/>
  <c r="AO839" i="4"/>
  <c r="AH839" i="4"/>
  <c r="AJ839" i="4"/>
  <c r="AK839" i="4"/>
  <c r="AL839" i="4"/>
  <c r="AM839" i="4"/>
  <c r="AP839" i="4"/>
  <c r="AQ839" i="4"/>
  <c r="AG839" i="4"/>
  <c r="AI839" i="4"/>
  <c r="AO840" i="4"/>
  <c r="AP840" i="4"/>
  <c r="AI840" i="4"/>
  <c r="AN840" i="4"/>
  <c r="AQ840" i="4"/>
  <c r="AG840" i="4"/>
  <c r="AK840" i="4"/>
  <c r="AH840" i="4"/>
  <c r="AJ840" i="4"/>
  <c r="AL840" i="4"/>
  <c r="AM840" i="4"/>
  <c r="AP841" i="4"/>
  <c r="AQ841" i="4"/>
  <c r="AJ841" i="4"/>
  <c r="AG841" i="4"/>
  <c r="AH841" i="4"/>
  <c r="AI841" i="4"/>
  <c r="AO841" i="4"/>
  <c r="AK841" i="4"/>
  <c r="AL841" i="4"/>
  <c r="AM841" i="4"/>
  <c r="AN841" i="4"/>
  <c r="AQ842" i="4"/>
  <c r="AK842" i="4"/>
  <c r="AI842" i="4"/>
  <c r="AJ842" i="4"/>
  <c r="AG842" i="4"/>
  <c r="AL842" i="4"/>
  <c r="AM842" i="4"/>
  <c r="AN842" i="4"/>
  <c r="AO842" i="4"/>
  <c r="AP842" i="4"/>
  <c r="AH842" i="4"/>
  <c r="AG843" i="4"/>
  <c r="AL843" i="4"/>
  <c r="AN843" i="4"/>
  <c r="AO843" i="4"/>
  <c r="AM843" i="4"/>
  <c r="AP843" i="4"/>
  <c r="AQ843" i="4"/>
  <c r="AJ843" i="4"/>
  <c r="AH843" i="4"/>
  <c r="AI843" i="4"/>
  <c r="AK843" i="4"/>
  <c r="AG844" i="4"/>
  <c r="AH844" i="4"/>
  <c r="AM844" i="4"/>
  <c r="AJ844" i="4"/>
  <c r="AQ844" i="4"/>
  <c r="AK844" i="4"/>
  <c r="AL844" i="4"/>
  <c r="AN844" i="4"/>
  <c r="AI844" i="4"/>
  <c r="AO844" i="4"/>
  <c r="AP844" i="4"/>
  <c r="AH845" i="4"/>
  <c r="AI845" i="4"/>
  <c r="AN845" i="4"/>
  <c r="AG845" i="4"/>
  <c r="AM845" i="4"/>
  <c r="AJ845" i="4"/>
  <c r="AK845" i="4"/>
  <c r="AL845" i="4"/>
  <c r="AO845" i="4"/>
  <c r="AP845" i="4"/>
  <c r="AQ845" i="4"/>
  <c r="AI846" i="4"/>
  <c r="AJ846" i="4"/>
  <c r="AO846" i="4"/>
  <c r="AM846" i="4"/>
  <c r="AN846" i="4"/>
  <c r="AP846" i="4"/>
  <c r="AL846" i="4"/>
  <c r="AQ846" i="4"/>
  <c r="AK846" i="4"/>
  <c r="AG846" i="4"/>
  <c r="AH846" i="4"/>
  <c r="AJ847" i="4"/>
  <c r="AK847" i="4"/>
  <c r="AP847" i="4"/>
  <c r="AH847" i="4"/>
  <c r="AI847" i="4"/>
  <c r="AL847" i="4"/>
  <c r="AN847" i="4"/>
  <c r="AM847" i="4"/>
  <c r="AO847" i="4"/>
  <c r="AQ847" i="4"/>
  <c r="AG847" i="4"/>
  <c r="AK848" i="4"/>
  <c r="AL848" i="4"/>
  <c r="AQ848" i="4"/>
  <c r="AG848" i="4"/>
  <c r="AM848" i="4"/>
  <c r="AH848" i="4"/>
  <c r="AI848" i="4"/>
  <c r="AP848" i="4"/>
  <c r="AJ848" i="4"/>
  <c r="AN848" i="4"/>
  <c r="AO848" i="4"/>
  <c r="AL849" i="4"/>
  <c r="AM849" i="4"/>
  <c r="AK849" i="4"/>
  <c r="AN849" i="4"/>
  <c r="AO849" i="4"/>
  <c r="AP849" i="4"/>
  <c r="AJ849" i="4"/>
  <c r="AG849" i="4"/>
  <c r="AQ849" i="4"/>
  <c r="AH849" i="4"/>
  <c r="AI849" i="4"/>
  <c r="AM850" i="4"/>
  <c r="AN850" i="4"/>
  <c r="AG850" i="4"/>
  <c r="AQ850" i="4"/>
  <c r="AH850" i="4"/>
  <c r="AI850" i="4"/>
  <c r="AP850" i="4"/>
  <c r="AJ850" i="4"/>
  <c r="AK850" i="4"/>
  <c r="AL850" i="4"/>
  <c r="AO850" i="4"/>
  <c r="AN851" i="4"/>
  <c r="AO851" i="4"/>
  <c r="AH851" i="4"/>
  <c r="AG851" i="4"/>
  <c r="AK851" i="4"/>
  <c r="AI851" i="4"/>
  <c r="AJ851" i="4"/>
  <c r="AL851" i="4"/>
  <c r="AM851" i="4"/>
  <c r="AP851" i="4"/>
  <c r="AQ851" i="4"/>
  <c r="AO852" i="4"/>
  <c r="AP852" i="4"/>
  <c r="AI852" i="4"/>
  <c r="AK852" i="4"/>
  <c r="AG852" i="4"/>
  <c r="AL852" i="4"/>
  <c r="AM852" i="4"/>
  <c r="AQ852" i="4"/>
  <c r="AN852" i="4"/>
  <c r="AH852" i="4"/>
  <c r="AJ852" i="4"/>
  <c r="AP853" i="4"/>
  <c r="AJ853" i="4"/>
  <c r="AO853" i="4"/>
  <c r="AQ853" i="4"/>
  <c r="AG853" i="4"/>
  <c r="AH853" i="4"/>
  <c r="AM853" i="4"/>
  <c r="AI853" i="4"/>
  <c r="AK853" i="4"/>
  <c r="AL853" i="4"/>
  <c r="AN853" i="4"/>
  <c r="AQ854" i="4"/>
  <c r="AK854" i="4"/>
  <c r="AG854" i="4"/>
  <c r="AH854" i="4"/>
  <c r="AJ854" i="4"/>
  <c r="AL854" i="4"/>
  <c r="AP854" i="4"/>
  <c r="AM854" i="4"/>
  <c r="AN854" i="4"/>
  <c r="AI854" i="4"/>
  <c r="AO854" i="4"/>
  <c r="AL855" i="4"/>
  <c r="AH855" i="4"/>
  <c r="AI855" i="4"/>
  <c r="AJ855" i="4"/>
  <c r="AK855" i="4"/>
  <c r="AN855" i="4"/>
  <c r="AG855" i="4"/>
  <c r="AO855" i="4"/>
  <c r="AP855" i="4"/>
  <c r="AQ855" i="4"/>
  <c r="AM855" i="4"/>
  <c r="AG856" i="4"/>
  <c r="AM856" i="4"/>
  <c r="AN856" i="4"/>
  <c r="AK856" i="4"/>
  <c r="AL856" i="4"/>
  <c r="AO856" i="4"/>
  <c r="AQ856" i="4"/>
  <c r="AP856" i="4"/>
  <c r="AI856" i="4"/>
  <c r="AJ856" i="4"/>
  <c r="AH856" i="4"/>
  <c r="AH857" i="4"/>
  <c r="AN857" i="4"/>
  <c r="AO857" i="4"/>
  <c r="AP857" i="4"/>
  <c r="AG857" i="4"/>
  <c r="AI857" i="4"/>
  <c r="AJ857" i="4"/>
  <c r="AL857" i="4"/>
  <c r="AM857" i="4"/>
  <c r="AK857" i="4"/>
  <c r="AQ857" i="4"/>
  <c r="AI858" i="4"/>
  <c r="AO858" i="4"/>
  <c r="AJ858" i="4"/>
  <c r="AK858" i="4"/>
  <c r="AL858" i="4"/>
  <c r="AM858" i="4"/>
  <c r="AP858" i="4"/>
  <c r="AQ858" i="4"/>
  <c r="AH858" i="4"/>
  <c r="AN858" i="4"/>
  <c r="AG858" i="4"/>
  <c r="AJ859" i="4"/>
  <c r="AG859" i="4"/>
  <c r="AH859" i="4"/>
  <c r="AM859" i="4"/>
  <c r="AN859" i="4"/>
  <c r="AO859" i="4"/>
  <c r="AQ859" i="4"/>
  <c r="AP859" i="4"/>
  <c r="AI859" i="4"/>
  <c r="AK859" i="4"/>
  <c r="AL859" i="4"/>
  <c r="AI860" i="4"/>
  <c r="AJ860" i="4"/>
  <c r="AN860" i="4"/>
  <c r="AO860" i="4"/>
  <c r="AK860" i="4"/>
  <c r="AP860" i="4"/>
  <c r="AQ860" i="4"/>
  <c r="AL860" i="4"/>
  <c r="AG860" i="4"/>
  <c r="AH860" i="4"/>
  <c r="AM860" i="4"/>
  <c r="AJ861" i="4"/>
  <c r="AK861" i="4"/>
  <c r="AO861" i="4"/>
  <c r="AP861" i="4"/>
  <c r="AN861" i="4"/>
  <c r="AQ861" i="4"/>
  <c r="AH861" i="4"/>
  <c r="AM861" i="4"/>
  <c r="AI861" i="4"/>
  <c r="AG861" i="4"/>
  <c r="AL861" i="4"/>
  <c r="AK862" i="4"/>
  <c r="AL862" i="4"/>
  <c r="AP862" i="4"/>
  <c r="AQ862" i="4"/>
  <c r="AG862" i="4"/>
  <c r="AI862" i="4"/>
  <c r="AN862" i="4"/>
  <c r="AJ862" i="4"/>
  <c r="AO862" i="4"/>
  <c r="AH862" i="4"/>
  <c r="AM862" i="4"/>
  <c r="AL863" i="4"/>
  <c r="AM863" i="4"/>
  <c r="AQ863" i="4"/>
  <c r="AG863" i="4"/>
  <c r="AH863" i="4"/>
  <c r="AJ863" i="4"/>
  <c r="AP863" i="4"/>
  <c r="AK863" i="4"/>
  <c r="AI863" i="4"/>
  <c r="AN863" i="4"/>
  <c r="AO863" i="4"/>
  <c r="AM864" i="4"/>
  <c r="AN864" i="4"/>
  <c r="AG864" i="4"/>
  <c r="AH864" i="4"/>
  <c r="AP864" i="4"/>
  <c r="AI864" i="4"/>
  <c r="AK864" i="4"/>
  <c r="AO864" i="4"/>
  <c r="AL864" i="4"/>
  <c r="AQ864" i="4"/>
  <c r="AJ864" i="4"/>
  <c r="AN865" i="4"/>
  <c r="AO865" i="4"/>
  <c r="AG865" i="4"/>
  <c r="AH865" i="4"/>
  <c r="AP865" i="4"/>
  <c r="AI865" i="4"/>
  <c r="AJ865" i="4"/>
  <c r="AQ865" i="4"/>
  <c r="AL865" i="4"/>
  <c r="AM865" i="4"/>
  <c r="AK865" i="4"/>
  <c r="AO866" i="4"/>
  <c r="AP866" i="4"/>
  <c r="AH866" i="4"/>
  <c r="AI866" i="4"/>
  <c r="AQ866" i="4"/>
  <c r="AJ866" i="4"/>
  <c r="AK866" i="4"/>
  <c r="AM866" i="4"/>
  <c r="AN866" i="4"/>
  <c r="AG866" i="4"/>
  <c r="AL866" i="4"/>
  <c r="AP867" i="4"/>
  <c r="AQ867" i="4"/>
  <c r="AI867" i="4"/>
  <c r="AJ867" i="4"/>
  <c r="AK867" i="4"/>
  <c r="AL867" i="4"/>
  <c r="AG867" i="4"/>
  <c r="AN867" i="4"/>
  <c r="AO867" i="4"/>
  <c r="AH867" i="4"/>
  <c r="AM867" i="4"/>
  <c r="AQ868" i="4"/>
  <c r="AJ868" i="4"/>
  <c r="AK868" i="4"/>
  <c r="AL868" i="4"/>
  <c r="AM868" i="4"/>
  <c r="AO868" i="4"/>
  <c r="AN868" i="4"/>
  <c r="AP868" i="4"/>
  <c r="AG868" i="4"/>
  <c r="AH868" i="4"/>
  <c r="AI868" i="4"/>
  <c r="AG869" i="4"/>
  <c r="AK869" i="4"/>
  <c r="AL869" i="4"/>
  <c r="AM869" i="4"/>
  <c r="AH869" i="4"/>
  <c r="AN869" i="4"/>
  <c r="AP869" i="4"/>
  <c r="AI869" i="4"/>
  <c r="AQ869" i="4"/>
  <c r="AJ869" i="4"/>
  <c r="AO869" i="4"/>
  <c r="AG870" i="4"/>
  <c r="AL870" i="4"/>
  <c r="AM870" i="4"/>
  <c r="AN870" i="4"/>
  <c r="AO870" i="4"/>
  <c r="AP870" i="4"/>
  <c r="AK870" i="4"/>
  <c r="AQ870" i="4"/>
  <c r="AH870" i="4"/>
  <c r="AI870" i="4"/>
  <c r="AJ870" i="4"/>
  <c r="AH871" i="4"/>
  <c r="AM871" i="4"/>
  <c r="AN871" i="4"/>
  <c r="AO871" i="4"/>
  <c r="AI871" i="4"/>
  <c r="AP871" i="4"/>
  <c r="AL871" i="4"/>
  <c r="AG871" i="4"/>
  <c r="AQ871" i="4"/>
  <c r="AJ871" i="4"/>
  <c r="AK871" i="4"/>
  <c r="AI872" i="4"/>
  <c r="AN872" i="4"/>
  <c r="AO872" i="4"/>
  <c r="AP872" i="4"/>
  <c r="AK872" i="4"/>
  <c r="AQ872" i="4"/>
  <c r="AL872" i="4"/>
  <c r="AM872" i="4"/>
  <c r="AG872" i="4"/>
  <c r="AH872" i="4"/>
  <c r="AJ872" i="4"/>
  <c r="AJ873" i="4"/>
  <c r="AO873" i="4"/>
  <c r="AP873" i="4"/>
  <c r="AQ873" i="4"/>
  <c r="AL873" i="4"/>
  <c r="AM873" i="4"/>
  <c r="AI873" i="4"/>
  <c r="AK873" i="4"/>
  <c r="AN873" i="4"/>
  <c r="AG873" i="4"/>
  <c r="AH873" i="4"/>
  <c r="AK874" i="4"/>
  <c r="AP874" i="4"/>
  <c r="AQ874" i="4"/>
  <c r="AG874" i="4"/>
  <c r="AL874" i="4"/>
  <c r="AM874" i="4"/>
  <c r="AO874" i="4"/>
  <c r="AH874" i="4"/>
  <c r="AI874" i="4"/>
  <c r="AJ874" i="4"/>
  <c r="AN874" i="4"/>
  <c r="AL875" i="4"/>
  <c r="AQ875" i="4"/>
  <c r="AG875" i="4"/>
  <c r="AH875" i="4"/>
  <c r="AK875" i="4"/>
  <c r="AM875" i="4"/>
  <c r="AP875" i="4"/>
  <c r="AI875" i="4"/>
  <c r="AJ875" i="4"/>
  <c r="AN875" i="4"/>
  <c r="AO875" i="4"/>
  <c r="AM876" i="4"/>
  <c r="AG876" i="4"/>
  <c r="AH876" i="4"/>
  <c r="AI876" i="4"/>
  <c r="AK876" i="4"/>
  <c r="AL876" i="4"/>
  <c r="AO876" i="4"/>
  <c r="AP876" i="4"/>
  <c r="AQ876" i="4"/>
  <c r="AJ876" i="4"/>
  <c r="AN876" i="4"/>
  <c r="AN877" i="4"/>
  <c r="AG877" i="4"/>
  <c r="AH877" i="4"/>
  <c r="AI877" i="4"/>
  <c r="AQ877" i="4"/>
  <c r="AJ877" i="4"/>
  <c r="AK877" i="4"/>
  <c r="AL877" i="4"/>
  <c r="AM877" i="4"/>
  <c r="AO877" i="4"/>
  <c r="AP877" i="4"/>
  <c r="AO878" i="4"/>
  <c r="AH878" i="4"/>
  <c r="AI878" i="4"/>
  <c r="AJ878" i="4"/>
  <c r="AK878" i="4"/>
  <c r="AG878" i="4"/>
  <c r="AN878" i="4"/>
  <c r="AL878" i="4"/>
  <c r="AP878" i="4"/>
  <c r="AQ878" i="4"/>
  <c r="AM878" i="4"/>
  <c r="AP879" i="4"/>
  <c r="AI879" i="4"/>
  <c r="AJ879" i="4"/>
  <c r="AK879" i="4"/>
  <c r="AL879" i="4"/>
  <c r="AG879" i="4"/>
  <c r="AQ879" i="4"/>
  <c r="AH879" i="4"/>
  <c r="AM879" i="4"/>
  <c r="AN879" i="4"/>
  <c r="AO879" i="4"/>
  <c r="AQ880" i="4"/>
  <c r="AJ880" i="4"/>
  <c r="AK880" i="4"/>
  <c r="AL880" i="4"/>
  <c r="AN880" i="4"/>
  <c r="AM880" i="4"/>
  <c r="AG880" i="4"/>
  <c r="AH880" i="4"/>
  <c r="AO880" i="4"/>
  <c r="AP880" i="4"/>
  <c r="AI880" i="4"/>
  <c r="AK881" i="4"/>
  <c r="AL881" i="4"/>
  <c r="AM881" i="4"/>
  <c r="AN881" i="4"/>
  <c r="AG881" i="4"/>
  <c r="AH881" i="4"/>
  <c r="AP881" i="4"/>
  <c r="AQ881" i="4"/>
  <c r="AI881" i="4"/>
  <c r="AJ881" i="4"/>
  <c r="AO881" i="4"/>
  <c r="AG882" i="4"/>
  <c r="AL882" i="4"/>
  <c r="AM882" i="4"/>
  <c r="AN882" i="4"/>
  <c r="AO882" i="4"/>
  <c r="AQ882" i="4"/>
  <c r="AJ882" i="4"/>
  <c r="AH882" i="4"/>
  <c r="AK882" i="4"/>
  <c r="AP882" i="4"/>
  <c r="AI882" i="4"/>
  <c r="AH883" i="4"/>
  <c r="AM883" i="4"/>
  <c r="AN883" i="4"/>
  <c r="AO883" i="4"/>
  <c r="AP883" i="4"/>
  <c r="AG883" i="4"/>
  <c r="AL883" i="4"/>
  <c r="AQ883" i="4"/>
  <c r="AI883" i="4"/>
  <c r="AJ883" i="4"/>
  <c r="AK883" i="4"/>
  <c r="AI884" i="4"/>
  <c r="AN884" i="4"/>
  <c r="AO884" i="4"/>
  <c r="AP884" i="4"/>
  <c r="AJ884" i="4"/>
  <c r="AQ884" i="4"/>
  <c r="AM884" i="4"/>
  <c r="AH884" i="4"/>
  <c r="AG884" i="4"/>
  <c r="AK884" i="4"/>
  <c r="AL884" i="4"/>
  <c r="AJ885" i="4"/>
  <c r="AO885" i="4"/>
  <c r="AP885" i="4"/>
  <c r="AQ885" i="4"/>
  <c r="AG885" i="4"/>
  <c r="AM885" i="4"/>
  <c r="AN885" i="4"/>
  <c r="AH885" i="4"/>
  <c r="AL885" i="4"/>
  <c r="AI885" i="4"/>
  <c r="AK885" i="4"/>
  <c r="AK886" i="4"/>
  <c r="AP886" i="4"/>
  <c r="AQ886" i="4"/>
  <c r="AG886" i="4"/>
  <c r="AM886" i="4"/>
  <c r="AN886" i="4"/>
  <c r="AI886" i="4"/>
  <c r="AJ886" i="4"/>
  <c r="AL886" i="4"/>
  <c r="AO886" i="4"/>
  <c r="AH886" i="4"/>
  <c r="AL887" i="4"/>
  <c r="AQ887" i="4"/>
  <c r="AG887" i="4"/>
  <c r="AH887" i="4"/>
  <c r="AP887" i="4"/>
  <c r="AM887" i="4"/>
  <c r="AN887" i="4"/>
  <c r="AI887" i="4"/>
  <c r="AJ887" i="4"/>
  <c r="AK887" i="4"/>
  <c r="AO887" i="4"/>
  <c r="AM888" i="4"/>
  <c r="AG888" i="4"/>
  <c r="AH888" i="4"/>
  <c r="AI888" i="4"/>
  <c r="AL888" i="4"/>
  <c r="AN888" i="4"/>
  <c r="AQ888" i="4"/>
  <c r="AJ888" i="4"/>
  <c r="AK888" i="4"/>
  <c r="AO888" i="4"/>
  <c r="AP888" i="4"/>
  <c r="AN889" i="4"/>
  <c r="AG889" i="4"/>
  <c r="AK889" i="4"/>
  <c r="AH889" i="4"/>
  <c r="AI889" i="4"/>
  <c r="AO889" i="4"/>
  <c r="AJ889" i="4"/>
  <c r="AL889" i="4"/>
  <c r="AM889" i="4"/>
  <c r="AP889" i="4"/>
  <c r="AQ889" i="4"/>
  <c r="AO890" i="4"/>
  <c r="AH890" i="4"/>
  <c r="AI890" i="4"/>
  <c r="AJ890" i="4"/>
  <c r="AK890" i="4"/>
  <c r="AL890" i="4"/>
  <c r="AM890" i="4"/>
  <c r="AG890" i="4"/>
  <c r="AN890" i="4"/>
  <c r="AP890" i="4"/>
  <c r="AQ890" i="4"/>
  <c r="AP891" i="4"/>
  <c r="AI891" i="4"/>
  <c r="AJ891" i="4"/>
  <c r="AK891" i="4"/>
  <c r="AN891" i="4"/>
  <c r="AL891" i="4"/>
  <c r="AH891" i="4"/>
  <c r="AO891" i="4"/>
  <c r="AM891" i="4"/>
  <c r="AQ891" i="4"/>
  <c r="AG891" i="4"/>
  <c r="AQ892" i="4"/>
  <c r="AJ892" i="4"/>
  <c r="AK892" i="4"/>
  <c r="AL892" i="4"/>
  <c r="AP892" i="4"/>
  <c r="AM892" i="4"/>
  <c r="AH892" i="4"/>
  <c r="AI892" i="4"/>
  <c r="AG892" i="4"/>
  <c r="AN892" i="4"/>
  <c r="AO892" i="4"/>
  <c r="AK893" i="4"/>
  <c r="AL893" i="4"/>
  <c r="AM893" i="4"/>
  <c r="AN893" i="4"/>
  <c r="AH893" i="4"/>
  <c r="AI893" i="4"/>
  <c r="AJ893" i="4"/>
  <c r="AP893" i="4"/>
  <c r="AQ893" i="4"/>
  <c r="AG893" i="4"/>
  <c r="AO893" i="4"/>
  <c r="AG894" i="4"/>
  <c r="AL894" i="4"/>
  <c r="AM894" i="4"/>
  <c r="AO894" i="4"/>
  <c r="AP894" i="4"/>
  <c r="AH894" i="4"/>
  <c r="AI894" i="4"/>
  <c r="AQ894" i="4"/>
  <c r="AJ894" i="4"/>
  <c r="AK894" i="4"/>
  <c r="AN894" i="4"/>
  <c r="AH895" i="4"/>
  <c r="AM895" i="4"/>
  <c r="AN895" i="4"/>
  <c r="AP895" i="4"/>
  <c r="AI895" i="4"/>
  <c r="AO895" i="4"/>
  <c r="AQ895" i="4"/>
  <c r="AJ895" i="4"/>
  <c r="AG895" i="4"/>
  <c r="AK895" i="4"/>
  <c r="AL895" i="4"/>
  <c r="AN896" i="4"/>
  <c r="AO896" i="4"/>
  <c r="AQ896" i="4"/>
  <c r="AK896" i="4"/>
  <c r="AL896" i="4"/>
  <c r="AG896" i="4"/>
  <c r="AP896" i="4"/>
  <c r="AH896" i="4"/>
  <c r="AI896" i="4"/>
  <c r="AJ896" i="4"/>
  <c r="AM896" i="4"/>
  <c r="AO897" i="4"/>
  <c r="AP897" i="4"/>
  <c r="AI897" i="4"/>
  <c r="AJ897" i="4"/>
  <c r="AN897" i="4"/>
  <c r="AQ897" i="4"/>
  <c r="AG897" i="4"/>
  <c r="AH897" i="4"/>
  <c r="AK897" i="4"/>
  <c r="AL897" i="4"/>
  <c r="AM897" i="4"/>
  <c r="AP898" i="4"/>
  <c r="AQ898" i="4"/>
  <c r="AG898" i="4"/>
  <c r="AM898" i="4"/>
  <c r="AN898" i="4"/>
  <c r="AH898" i="4"/>
  <c r="AO898" i="4"/>
  <c r="AK898" i="4"/>
  <c r="AL898" i="4"/>
  <c r="AI898" i="4"/>
  <c r="AJ898" i="4"/>
  <c r="AQ899" i="4"/>
  <c r="AH899" i="4"/>
  <c r="AK899" i="4"/>
  <c r="AL899" i="4"/>
  <c r="AN899" i="4"/>
  <c r="AO899" i="4"/>
  <c r="AP899" i="4"/>
  <c r="AG899" i="4"/>
  <c r="AI899" i="4"/>
  <c r="AJ899" i="4"/>
  <c r="AM899" i="4"/>
  <c r="AG900" i="4"/>
  <c r="AI900" i="4"/>
  <c r="AH900" i="4"/>
  <c r="AJ900" i="4"/>
  <c r="AO900" i="4"/>
  <c r="AP900" i="4"/>
  <c r="AQ900" i="4"/>
  <c r="AK900" i="4"/>
  <c r="AL900" i="4"/>
  <c r="AM900" i="4"/>
  <c r="AN900" i="4"/>
  <c r="AG901" i="4"/>
  <c r="AH901" i="4"/>
  <c r="AJ901" i="4"/>
  <c r="AM901" i="4"/>
  <c r="AN901" i="4"/>
  <c r="AK901" i="4"/>
  <c r="AQ901" i="4"/>
  <c r="AL901" i="4"/>
  <c r="AI901" i="4"/>
  <c r="AO901" i="4"/>
  <c r="AP901" i="4"/>
  <c r="AH902" i="4"/>
  <c r="AI902" i="4"/>
  <c r="AK902" i="4"/>
  <c r="AQ902" i="4"/>
  <c r="AJ902" i="4"/>
  <c r="AL902" i="4"/>
  <c r="AN902" i="4"/>
  <c r="AO902" i="4"/>
  <c r="AP902" i="4"/>
  <c r="AG902" i="4"/>
  <c r="AM902" i="4"/>
  <c r="AI903" i="4"/>
  <c r="AJ903" i="4"/>
  <c r="AL903" i="4"/>
  <c r="AG903" i="4"/>
  <c r="AO903" i="4"/>
  <c r="AP903" i="4"/>
  <c r="AQ903" i="4"/>
  <c r="AH903" i="4"/>
  <c r="AK903" i="4"/>
  <c r="AM903" i="4"/>
  <c r="AN903" i="4"/>
  <c r="AJ904" i="4"/>
  <c r="AK904" i="4"/>
  <c r="AM904" i="4"/>
  <c r="AL904" i="4"/>
  <c r="AQ904" i="4"/>
  <c r="AN904" i="4"/>
  <c r="AH904" i="4"/>
  <c r="AI904" i="4"/>
  <c r="AG904" i="4"/>
  <c r="AO904" i="4"/>
  <c r="AP904" i="4"/>
  <c r="AK905" i="4"/>
  <c r="AL905" i="4"/>
  <c r="AN905" i="4"/>
  <c r="AQ905" i="4"/>
  <c r="AJ905" i="4"/>
  <c r="AH905" i="4"/>
  <c r="AI905" i="4"/>
  <c r="AM905" i="4"/>
  <c r="AO905" i="4"/>
  <c r="AP905" i="4"/>
  <c r="AG905" i="4"/>
  <c r="AL906" i="4"/>
  <c r="AM906" i="4"/>
  <c r="AQ906" i="4"/>
  <c r="AO906" i="4"/>
  <c r="AG906" i="4"/>
  <c r="AN906" i="4"/>
  <c r="AP906" i="4"/>
  <c r="AH906" i="4"/>
  <c r="AI906" i="4"/>
  <c r="AJ906" i="4"/>
  <c r="AK906" i="4"/>
  <c r="AM907" i="4"/>
  <c r="AN907" i="4"/>
  <c r="AP907" i="4"/>
  <c r="AJ907" i="4"/>
  <c r="AK907" i="4"/>
  <c r="AH907" i="4"/>
  <c r="AQ907" i="4"/>
  <c r="AI907" i="4"/>
  <c r="AG907" i="4"/>
  <c r="AL907" i="4"/>
  <c r="AO907" i="4"/>
  <c r="AN908" i="4"/>
  <c r="AO908" i="4"/>
  <c r="AP908" i="4"/>
  <c r="AH908" i="4"/>
  <c r="AK908" i="4"/>
  <c r="AI908" i="4"/>
  <c r="AL908" i="4"/>
  <c r="AM908" i="4"/>
  <c r="AQ908" i="4"/>
  <c r="AG908" i="4"/>
  <c r="AJ908" i="4"/>
  <c r="AO909" i="4"/>
  <c r="AP909" i="4"/>
  <c r="AK909" i="4"/>
  <c r="AQ909" i="4"/>
  <c r="AG909" i="4"/>
  <c r="AH909" i="4"/>
  <c r="AN909" i="4"/>
  <c r="AI909" i="4"/>
  <c r="AJ909" i="4"/>
  <c r="AL909" i="4"/>
  <c r="AM909" i="4"/>
  <c r="AP910" i="4"/>
  <c r="AQ910" i="4"/>
  <c r="AH910" i="4"/>
  <c r="AN910" i="4"/>
  <c r="AG910" i="4"/>
  <c r="AM910" i="4"/>
  <c r="AL910" i="4"/>
  <c r="AO910" i="4"/>
  <c r="AI910" i="4"/>
  <c r="AJ910" i="4"/>
  <c r="AK910" i="4"/>
  <c r="AQ911" i="4"/>
  <c r="AK911" i="4"/>
  <c r="AI911" i="4"/>
  <c r="AJ911" i="4"/>
  <c r="AO911" i="4"/>
  <c r="AG911" i="4"/>
  <c r="AH911" i="4"/>
  <c r="AP911" i="4"/>
  <c r="AL911" i="4"/>
  <c r="AM911" i="4"/>
  <c r="AN911" i="4"/>
  <c r="AG912" i="4"/>
  <c r="AN912" i="4"/>
  <c r="AH912" i="4"/>
  <c r="AL912" i="4"/>
  <c r="AJ912" i="4"/>
  <c r="AM912" i="4"/>
  <c r="AO912" i="4"/>
  <c r="AK912" i="4"/>
  <c r="AP912" i="4"/>
  <c r="AQ912" i="4"/>
  <c r="AI912" i="4"/>
  <c r="AG913" i="4"/>
  <c r="AH913" i="4"/>
  <c r="AQ913" i="4"/>
  <c r="AK913" i="4"/>
  <c r="AN913" i="4"/>
  <c r="AO913" i="4"/>
  <c r="AP913" i="4"/>
  <c r="AI913" i="4"/>
  <c r="AJ913" i="4"/>
  <c r="AL913" i="4"/>
  <c r="AM913" i="4"/>
  <c r="AH914" i="4"/>
  <c r="AI914" i="4"/>
  <c r="AN914" i="4"/>
  <c r="AM914" i="4"/>
  <c r="AO914" i="4"/>
  <c r="AP914" i="4"/>
  <c r="AL914" i="4"/>
  <c r="AQ914" i="4"/>
  <c r="AG914" i="4"/>
  <c r="AJ914" i="4"/>
  <c r="AK914" i="4"/>
  <c r="AI915" i="4"/>
  <c r="AJ915" i="4"/>
  <c r="AK915" i="4"/>
  <c r="AQ915" i="4"/>
  <c r="AP915" i="4"/>
  <c r="AG915" i="4"/>
  <c r="AH915" i="4"/>
  <c r="AL915" i="4"/>
  <c r="AM915" i="4"/>
  <c r="AN915" i="4"/>
  <c r="AO915" i="4"/>
  <c r="AJ916" i="4"/>
  <c r="AK916" i="4"/>
  <c r="AN916" i="4"/>
  <c r="AL916" i="4"/>
  <c r="AI916" i="4"/>
  <c r="AM916" i="4"/>
  <c r="AO916" i="4"/>
  <c r="AP916" i="4"/>
  <c r="AQ916" i="4"/>
  <c r="AG916" i="4"/>
  <c r="AH916" i="4"/>
  <c r="AK917" i="4"/>
  <c r="AL917" i="4"/>
  <c r="AQ917" i="4"/>
  <c r="AI917" i="4"/>
  <c r="AN917" i="4"/>
  <c r="AO917" i="4"/>
  <c r="AP917" i="4"/>
  <c r="AG917" i="4"/>
  <c r="AH917" i="4"/>
  <c r="AJ917" i="4"/>
  <c r="AM917" i="4"/>
  <c r="AL918" i="4"/>
  <c r="AM918" i="4"/>
  <c r="AN918" i="4"/>
  <c r="AK918" i="4"/>
  <c r="AO918" i="4"/>
  <c r="AP918" i="4"/>
  <c r="AJ918" i="4"/>
  <c r="AQ918" i="4"/>
  <c r="AG918" i="4"/>
  <c r="AH918" i="4"/>
  <c r="AI918" i="4"/>
  <c r="AM919" i="4"/>
  <c r="AN919" i="4"/>
  <c r="AI919" i="4"/>
  <c r="AQ919" i="4"/>
  <c r="AO919" i="4"/>
  <c r="AG919" i="4"/>
  <c r="AH919" i="4"/>
  <c r="AP919" i="4"/>
  <c r="AJ919" i="4"/>
  <c r="AK919" i="4"/>
  <c r="AL919" i="4"/>
  <c r="AN920" i="4"/>
  <c r="AO920" i="4"/>
  <c r="AL920" i="4"/>
  <c r="AJ920" i="4"/>
  <c r="AH920" i="4"/>
  <c r="AK920" i="4"/>
  <c r="AM920" i="4"/>
  <c r="AI920" i="4"/>
  <c r="AP920" i="4"/>
  <c r="AQ920" i="4"/>
  <c r="AG920" i="4"/>
  <c r="AO921" i="4"/>
  <c r="AI921" i="4"/>
  <c r="AM921" i="4"/>
  <c r="AN921" i="4"/>
  <c r="AQ921" i="4"/>
  <c r="AG921" i="4"/>
  <c r="AH921" i="4"/>
  <c r="AJ921" i="4"/>
  <c r="AK921" i="4"/>
  <c r="AL921" i="4"/>
  <c r="AP921" i="4"/>
  <c r="AP922" i="4"/>
  <c r="AJ922" i="4"/>
  <c r="AN922" i="4"/>
  <c r="AO922" i="4"/>
  <c r="AI922" i="4"/>
  <c r="AK922" i="4"/>
  <c r="AL922" i="4"/>
  <c r="AH922" i="4"/>
  <c r="AM922" i="4"/>
  <c r="AQ922" i="4"/>
  <c r="AG922" i="4"/>
  <c r="AQ923" i="4"/>
  <c r="AK923" i="4"/>
  <c r="AO923" i="4"/>
  <c r="AP923" i="4"/>
  <c r="AG923" i="4"/>
  <c r="AH923" i="4"/>
  <c r="AI923" i="4"/>
  <c r="AJ923" i="4"/>
  <c r="AL923" i="4"/>
  <c r="AM923" i="4"/>
  <c r="AN923" i="4"/>
  <c r="AL924" i="4"/>
  <c r="AP924" i="4"/>
  <c r="AQ924" i="4"/>
  <c r="AO924" i="4"/>
  <c r="AG924" i="4"/>
  <c r="AH924" i="4"/>
  <c r="AI924" i="4"/>
  <c r="AJ924" i="4"/>
  <c r="AK924" i="4"/>
  <c r="AM924" i="4"/>
  <c r="AN924" i="4"/>
  <c r="AG925" i="4"/>
  <c r="AM925" i="4"/>
  <c r="AJ925" i="4"/>
  <c r="AQ925" i="4"/>
  <c r="AL925" i="4"/>
  <c r="AK925" i="4"/>
  <c r="AN925" i="4"/>
  <c r="AI925" i="4"/>
  <c r="AO925" i="4"/>
  <c r="AP925" i="4"/>
  <c r="AH925" i="4"/>
  <c r="AH926" i="4"/>
  <c r="AN926" i="4"/>
  <c r="AQ926" i="4"/>
  <c r="AG926" i="4"/>
  <c r="AI926" i="4"/>
  <c r="AJ926" i="4"/>
  <c r="AO926" i="4"/>
  <c r="AK926" i="4"/>
  <c r="AL926" i="4"/>
  <c r="AM926" i="4"/>
  <c r="AP926" i="4"/>
  <c r="AI927" i="4"/>
  <c r="AO927" i="4"/>
  <c r="AG927" i="4"/>
  <c r="AH927" i="4"/>
  <c r="AJ927" i="4"/>
  <c r="AN927" i="4"/>
  <c r="AQ927" i="4"/>
  <c r="AK927" i="4"/>
  <c r="AL927" i="4"/>
  <c r="AM927" i="4"/>
  <c r="AP927" i="4"/>
  <c r="AJ928" i="4"/>
  <c r="AP928" i="4"/>
  <c r="AN928" i="4"/>
  <c r="AH928" i="4"/>
  <c r="AI928" i="4"/>
  <c r="AO928" i="4"/>
  <c r="AQ928" i="4"/>
  <c r="AG928" i="4"/>
  <c r="AK928" i="4"/>
  <c r="AL928" i="4"/>
  <c r="AM928" i="4"/>
  <c r="AK929" i="4"/>
  <c r="AQ929" i="4"/>
  <c r="AI929" i="4"/>
  <c r="AJ929" i="4"/>
  <c r="AG929" i="4"/>
  <c r="AN929" i="4"/>
  <c r="AP929" i="4"/>
  <c r="AH929" i="4"/>
  <c r="AL929" i="4"/>
  <c r="AM929" i="4"/>
  <c r="AO929" i="4"/>
  <c r="AL930" i="4"/>
  <c r="AJ930" i="4"/>
  <c r="AI930" i="4"/>
  <c r="AK930" i="4"/>
  <c r="AM930" i="4"/>
  <c r="AH930" i="4"/>
  <c r="AN930" i="4"/>
  <c r="AG930" i="4"/>
  <c r="AO930" i="4"/>
  <c r="AP930" i="4"/>
  <c r="AQ930" i="4"/>
  <c r="AM931" i="4"/>
  <c r="AG931" i="4"/>
  <c r="AK931" i="4"/>
  <c r="AL931" i="4"/>
  <c r="AH931" i="4"/>
  <c r="AI931" i="4"/>
  <c r="AJ931" i="4"/>
  <c r="AN931" i="4"/>
  <c r="AP931" i="4"/>
  <c r="AO931" i="4"/>
  <c r="AQ931" i="4"/>
  <c r="AN932" i="4"/>
  <c r="AH932" i="4"/>
  <c r="AL932" i="4"/>
  <c r="AM932" i="4"/>
  <c r="AG932" i="4"/>
  <c r="AI932" i="4"/>
  <c r="AJ932" i="4"/>
  <c r="AK932" i="4"/>
  <c r="AP932" i="4"/>
  <c r="AO932" i="4"/>
  <c r="AQ932" i="4"/>
  <c r="AO933" i="4"/>
  <c r="AI933" i="4"/>
  <c r="AM933" i="4"/>
  <c r="AN933" i="4"/>
  <c r="AP933" i="4"/>
  <c r="AQ933" i="4"/>
  <c r="AG933" i="4"/>
  <c r="AH933" i="4"/>
  <c r="AJ933" i="4"/>
  <c r="AK933" i="4"/>
  <c r="AL933" i="4"/>
  <c r="AP934" i="4"/>
  <c r="AJ934" i="4"/>
  <c r="AN934" i="4"/>
  <c r="AO934" i="4"/>
  <c r="AG934" i="4"/>
  <c r="AH934" i="4"/>
  <c r="AQ934" i="4"/>
  <c r="AI934" i="4"/>
  <c r="AK934" i="4"/>
  <c r="AL934" i="4"/>
  <c r="AM934" i="4"/>
  <c r="AQ935" i="4"/>
  <c r="AK935" i="4"/>
  <c r="AO935" i="4"/>
  <c r="AP935" i="4"/>
  <c r="AJ935" i="4"/>
  <c r="AL935" i="4"/>
  <c r="AM935" i="4"/>
  <c r="AN935" i="4"/>
  <c r="AI935" i="4"/>
  <c r="AG935" i="4"/>
  <c r="AH935" i="4"/>
  <c r="AL936" i="4"/>
  <c r="AP936" i="4"/>
  <c r="AQ936" i="4"/>
  <c r="AG936" i="4"/>
  <c r="AH936" i="4"/>
  <c r="AI936" i="4"/>
  <c r="AN936" i="4"/>
  <c r="AJ936" i="4"/>
  <c r="AK936" i="4"/>
  <c r="AM936" i="4"/>
  <c r="AO936" i="4"/>
  <c r="AG937" i="4"/>
  <c r="AM937" i="4"/>
  <c r="AQ937" i="4"/>
  <c r="AH937" i="4"/>
  <c r="AI937" i="4"/>
  <c r="AJ937" i="4"/>
  <c r="AP937" i="4"/>
  <c r="AK937" i="4"/>
  <c r="AL937" i="4"/>
  <c r="AN937" i="4"/>
  <c r="AO937" i="4"/>
  <c r="AH938" i="4"/>
  <c r="AN938" i="4"/>
  <c r="AG938" i="4"/>
  <c r="AM938" i="4"/>
  <c r="AO938" i="4"/>
  <c r="AP938" i="4"/>
  <c r="AQ938" i="4"/>
  <c r="AI938" i="4"/>
  <c r="AJ938" i="4"/>
  <c r="AK938" i="4"/>
  <c r="AL938" i="4"/>
  <c r="AI939" i="4"/>
  <c r="AO939" i="4"/>
  <c r="AG939" i="4"/>
  <c r="AH939" i="4"/>
  <c r="AJ939" i="4"/>
  <c r="AK939" i="4"/>
  <c r="AQ939" i="4"/>
  <c r="AL939" i="4"/>
  <c r="AM939" i="4"/>
  <c r="AN939" i="4"/>
  <c r="AP939" i="4"/>
  <c r="AJ940" i="4"/>
  <c r="AP940" i="4"/>
  <c r="AH940" i="4"/>
  <c r="AI940" i="4"/>
  <c r="AQ940" i="4"/>
  <c r="AK940" i="4"/>
  <c r="AL940" i="4"/>
  <c r="AG940" i="4"/>
  <c r="AM940" i="4"/>
  <c r="AN940" i="4"/>
  <c r="AO940" i="4"/>
  <c r="AK941" i="4"/>
  <c r="AQ941" i="4"/>
  <c r="AI941" i="4"/>
  <c r="AJ941" i="4"/>
  <c r="AN941" i="4"/>
  <c r="AP941" i="4"/>
  <c r="AG941" i="4"/>
  <c r="AO941" i="4"/>
  <c r="AH941" i="4"/>
  <c r="AL941" i="4"/>
  <c r="AM941" i="4"/>
  <c r="AL942" i="4"/>
  <c r="AJ942" i="4"/>
  <c r="AK942" i="4"/>
  <c r="AG942" i="4"/>
  <c r="AP942" i="4"/>
  <c r="AH942" i="4"/>
  <c r="AI942" i="4"/>
  <c r="AM942" i="4"/>
  <c r="AN942" i="4"/>
  <c r="AO942" i="4"/>
  <c r="AQ942" i="4"/>
  <c r="AM943" i="4"/>
  <c r="AG943" i="4"/>
  <c r="AK943" i="4"/>
  <c r="AL943" i="4"/>
  <c r="AJ943" i="4"/>
  <c r="AN943" i="4"/>
  <c r="AO943" i="4"/>
  <c r="AP943" i="4"/>
  <c r="AQ943" i="4"/>
  <c r="AH943" i="4"/>
  <c r="AI943" i="4"/>
  <c r="AN944" i="4"/>
  <c r="AH944" i="4"/>
  <c r="AL944" i="4"/>
  <c r="AM944" i="4"/>
  <c r="AQ944" i="4"/>
  <c r="AG944" i="4"/>
  <c r="AI944" i="4"/>
  <c r="AJ944" i="4"/>
  <c r="AK944" i="4"/>
  <c r="AO944" i="4"/>
  <c r="AP944" i="4"/>
  <c r="AO945" i="4"/>
  <c r="AI945" i="4"/>
  <c r="AM945" i="4"/>
  <c r="AN945" i="4"/>
  <c r="AH945" i="4"/>
  <c r="AJ945" i="4"/>
  <c r="AG945" i="4"/>
  <c r="AK945" i="4"/>
  <c r="AQ945" i="4"/>
  <c r="AL945" i="4"/>
  <c r="AP945" i="4"/>
  <c r="AP946" i="4"/>
  <c r="AJ946" i="4"/>
  <c r="AN946" i="4"/>
  <c r="AO946" i="4"/>
  <c r="AM946" i="4"/>
  <c r="AQ946" i="4"/>
  <c r="AG946" i="4"/>
  <c r="AH946" i="4"/>
  <c r="AI946" i="4"/>
  <c r="AK946" i="4"/>
  <c r="AL946" i="4"/>
  <c r="AQ947" i="4"/>
  <c r="AK947" i="4"/>
  <c r="AO947" i="4"/>
  <c r="AP947" i="4"/>
  <c r="AG947" i="4"/>
  <c r="AH947" i="4"/>
  <c r="AM947" i="4"/>
  <c r="AI947" i="4"/>
  <c r="AJ947" i="4"/>
  <c r="AN947" i="4"/>
  <c r="AL947" i="4"/>
  <c r="AL948" i="4"/>
  <c r="AP948" i="4"/>
  <c r="AO948" i="4"/>
  <c r="AQ948" i="4"/>
  <c r="AG948" i="4"/>
  <c r="AH948" i="4"/>
  <c r="AJ948" i="4"/>
  <c r="AK948" i="4"/>
  <c r="AI948" i="4"/>
  <c r="AM948" i="4"/>
  <c r="AN948" i="4"/>
  <c r="AG949" i="4"/>
  <c r="AM949" i="4"/>
  <c r="AQ949" i="4"/>
  <c r="AH949" i="4"/>
  <c r="AO949" i="4"/>
  <c r="AI949" i="4"/>
  <c r="AJ949" i="4"/>
  <c r="AP949" i="4"/>
  <c r="AK949" i="4"/>
  <c r="AL949" i="4"/>
  <c r="AN949" i="4"/>
  <c r="AH950" i="4"/>
  <c r="AN950" i="4"/>
  <c r="AG950" i="4"/>
  <c r="AI950" i="4"/>
  <c r="AJ950" i="4"/>
  <c r="AK950" i="4"/>
  <c r="AQ950" i="4"/>
  <c r="AL950" i="4"/>
  <c r="AM950" i="4"/>
  <c r="AO950" i="4"/>
  <c r="AP950" i="4"/>
  <c r="AI951" i="4"/>
  <c r="AO951" i="4"/>
  <c r="AG951" i="4"/>
  <c r="AH951" i="4"/>
  <c r="AN951" i="4"/>
  <c r="AP951" i="4"/>
  <c r="AM951" i="4"/>
  <c r="AQ951" i="4"/>
  <c r="AJ951" i="4"/>
  <c r="AK951" i="4"/>
  <c r="AL951" i="4"/>
  <c r="AJ952" i="4"/>
  <c r="AP952" i="4"/>
  <c r="AH952" i="4"/>
  <c r="AI952" i="4"/>
  <c r="AQ952" i="4"/>
  <c r="AG952" i="4"/>
  <c r="AK952" i="4"/>
  <c r="AO952" i="4"/>
  <c r="AL952" i="4"/>
  <c r="AM952" i="4"/>
  <c r="AN952" i="4"/>
  <c r="AK953" i="4"/>
  <c r="AQ953" i="4"/>
  <c r="AI953" i="4"/>
  <c r="AJ953" i="4"/>
  <c r="AL953" i="4"/>
  <c r="AM953" i="4"/>
  <c r="AH953" i="4"/>
  <c r="AN953" i="4"/>
  <c r="AO953" i="4"/>
  <c r="AP953" i="4"/>
  <c r="AG953" i="4"/>
  <c r="AL954" i="4"/>
  <c r="AJ954" i="4"/>
  <c r="AK954" i="4"/>
  <c r="AQ954" i="4"/>
  <c r="AO954" i="4"/>
  <c r="AG954" i="4"/>
  <c r="AH954" i="4"/>
  <c r="AI954" i="4"/>
  <c r="AM954" i="4"/>
  <c r="AN954" i="4"/>
  <c r="AP954" i="4"/>
  <c r="AM955" i="4"/>
  <c r="AG955" i="4"/>
  <c r="AK955" i="4"/>
  <c r="AL955" i="4"/>
  <c r="AP955" i="4"/>
  <c r="AH955" i="4"/>
  <c r="AI955" i="4"/>
  <c r="AJ955" i="4"/>
  <c r="AN955" i="4"/>
  <c r="AO955" i="4"/>
  <c r="AQ955" i="4"/>
  <c r="AN956" i="4"/>
  <c r="AH956" i="4"/>
  <c r="AL956" i="4"/>
  <c r="AM956" i="4"/>
  <c r="AO956" i="4"/>
  <c r="AP956" i="4"/>
  <c r="AK956" i="4"/>
  <c r="AQ956" i="4"/>
  <c r="AG956" i="4"/>
  <c r="AI956" i="4"/>
  <c r="AJ956" i="4"/>
  <c r="AO957" i="4"/>
  <c r="AI957" i="4"/>
  <c r="AM957" i="4"/>
  <c r="AN957" i="4"/>
  <c r="AQ957" i="4"/>
  <c r="AG957" i="4"/>
  <c r="AH957" i="4"/>
  <c r="AP957" i="4"/>
  <c r="AJ957" i="4"/>
  <c r="AK957" i="4"/>
  <c r="AL957" i="4"/>
  <c r="AP958" i="4"/>
  <c r="AJ958" i="4"/>
  <c r="AN958" i="4"/>
  <c r="AO958" i="4"/>
  <c r="AI958" i="4"/>
  <c r="AK958" i="4"/>
  <c r="AH958" i="4"/>
  <c r="AL958" i="4"/>
  <c r="AM958" i="4"/>
  <c r="AQ958" i="4"/>
  <c r="AG958" i="4"/>
  <c r="AQ959" i="4"/>
  <c r="AK959" i="4"/>
  <c r="AO959" i="4"/>
  <c r="AP959" i="4"/>
  <c r="AG959" i="4"/>
  <c r="AH959" i="4"/>
  <c r="AM959" i="4"/>
  <c r="AI959" i="4"/>
  <c r="AJ959" i="4"/>
  <c r="AL959" i="4"/>
  <c r="AN959" i="4"/>
  <c r="AL960" i="4"/>
  <c r="AG960" i="4"/>
  <c r="AH960" i="4"/>
  <c r="AI960" i="4"/>
  <c r="AQ960" i="4"/>
  <c r="AJ960" i="4"/>
  <c r="AK960" i="4"/>
  <c r="AP960" i="4"/>
  <c r="AM960" i="4"/>
  <c r="AN960" i="4"/>
  <c r="AO960" i="4"/>
  <c r="AG961" i="4"/>
  <c r="AM961" i="4"/>
  <c r="AI961" i="4"/>
  <c r="AJ961" i="4"/>
  <c r="AH961" i="4"/>
  <c r="AK961" i="4"/>
  <c r="AL961" i="4"/>
  <c r="AQ961" i="4"/>
  <c r="AN961" i="4"/>
  <c r="AO961" i="4"/>
  <c r="AP961" i="4"/>
  <c r="AH962" i="4"/>
  <c r="AN962" i="4"/>
  <c r="AL962" i="4"/>
  <c r="AM962" i="4"/>
  <c r="AO962" i="4"/>
  <c r="AP962" i="4"/>
  <c r="AK962" i="4"/>
  <c r="AQ962" i="4"/>
  <c r="AG962" i="4"/>
  <c r="AI962" i="4"/>
  <c r="AJ962" i="4"/>
  <c r="AI963" i="4"/>
  <c r="AO963" i="4"/>
  <c r="AP963" i="4"/>
  <c r="AQ963" i="4"/>
  <c r="AM963" i="4"/>
  <c r="AG963" i="4"/>
  <c r="AH963" i="4"/>
  <c r="AN963" i="4"/>
  <c r="AJ963" i="4"/>
  <c r="AK963" i="4"/>
  <c r="AL963" i="4"/>
  <c r="AJ964" i="4"/>
  <c r="AP964" i="4"/>
  <c r="AG964" i="4"/>
  <c r="AH964" i="4"/>
  <c r="AO964" i="4"/>
  <c r="AI964" i="4"/>
  <c r="AK964" i="4"/>
  <c r="AQ964" i="4"/>
  <c r="AL964" i="4"/>
  <c r="AM964" i="4"/>
  <c r="AN964" i="4"/>
  <c r="AK965" i="4"/>
  <c r="AQ965" i="4"/>
  <c r="AH965" i="4"/>
  <c r="AI965" i="4"/>
  <c r="AG965" i="4"/>
  <c r="AJ965" i="4"/>
  <c r="AL965" i="4"/>
  <c r="AP965" i="4"/>
  <c r="AM965" i="4"/>
  <c r="AN965" i="4"/>
  <c r="AO965" i="4"/>
  <c r="AL966" i="4"/>
  <c r="AK966" i="4"/>
  <c r="AM966" i="4"/>
  <c r="AN966" i="4"/>
  <c r="AJ966" i="4"/>
  <c r="AO966" i="4"/>
  <c r="AP966" i="4"/>
  <c r="AI966" i="4"/>
  <c r="AQ966" i="4"/>
  <c r="AG966" i="4"/>
  <c r="AH966" i="4"/>
  <c r="AM967" i="4"/>
  <c r="AG967" i="4"/>
  <c r="AO967" i="4"/>
  <c r="AP967" i="4"/>
  <c r="AL967" i="4"/>
  <c r="AQ967" i="4"/>
  <c r="AH967" i="4"/>
  <c r="AN967" i="4"/>
  <c r="AI967" i="4"/>
  <c r="AJ967" i="4"/>
  <c r="AK967" i="4"/>
  <c r="AN968" i="4"/>
  <c r="AH968" i="4"/>
  <c r="AG968" i="4"/>
  <c r="AI968" i="4"/>
  <c r="AP968" i="4"/>
  <c r="AJ968" i="4"/>
  <c r="AK968" i="4"/>
  <c r="AQ968" i="4"/>
  <c r="AL968" i="4"/>
  <c r="AM968" i="4"/>
  <c r="AO968" i="4"/>
  <c r="AO969" i="4"/>
  <c r="AI969" i="4"/>
  <c r="AG969" i="4"/>
  <c r="AH969" i="4"/>
  <c r="AP969" i="4"/>
  <c r="AJ969" i="4"/>
  <c r="AK969" i="4"/>
  <c r="AQ969" i="4"/>
  <c r="AL969" i="4"/>
  <c r="AM969" i="4"/>
  <c r="AN969" i="4"/>
  <c r="AP970" i="4"/>
  <c r="AJ970" i="4"/>
  <c r="AK970" i="4"/>
  <c r="AL970" i="4"/>
  <c r="AM970" i="4"/>
  <c r="AN970" i="4"/>
  <c r="AH970" i="4"/>
  <c r="AO970" i="4"/>
  <c r="AQ970" i="4"/>
  <c r="AG970" i="4"/>
  <c r="AI970" i="4"/>
  <c r="AM971" i="4"/>
  <c r="AN971" i="4"/>
  <c r="AO971" i="4"/>
  <c r="AP971" i="4"/>
  <c r="AL971" i="4"/>
  <c r="AQ971" i="4"/>
  <c r="AG971" i="4"/>
  <c r="AH971" i="4"/>
  <c r="AI971" i="4"/>
  <c r="AJ971" i="4"/>
  <c r="AK971" i="4"/>
  <c r="AN972" i="4"/>
  <c r="AO972" i="4"/>
  <c r="AP972" i="4"/>
  <c r="AQ972" i="4"/>
  <c r="AG972" i="4"/>
  <c r="AH972" i="4"/>
  <c r="AM972" i="4"/>
  <c r="AI972" i="4"/>
  <c r="AJ972" i="4"/>
  <c r="AK972" i="4"/>
  <c r="AL972" i="4"/>
  <c r="AO973" i="4"/>
  <c r="AP973" i="4"/>
  <c r="AQ973" i="4"/>
  <c r="AG973" i="4"/>
  <c r="AH973" i="4"/>
  <c r="AI973" i="4"/>
  <c r="AN973" i="4"/>
  <c r="AJ973" i="4"/>
  <c r="AK973" i="4"/>
  <c r="AL973" i="4"/>
  <c r="AM973" i="4"/>
  <c r="AP974" i="4"/>
  <c r="AQ974" i="4"/>
  <c r="AG974" i="4"/>
  <c r="AH974" i="4"/>
  <c r="AI974" i="4"/>
  <c r="AJ974" i="4"/>
  <c r="AO974" i="4"/>
  <c r="AK974" i="4"/>
  <c r="AL974" i="4"/>
  <c r="AM974" i="4"/>
  <c r="AN974" i="4"/>
  <c r="AQ975" i="4"/>
  <c r="AG975" i="4"/>
  <c r="AH975" i="4"/>
  <c r="AI975" i="4"/>
  <c r="AJ975" i="4"/>
  <c r="AK975" i="4"/>
  <c r="AP975" i="4"/>
  <c r="AL975" i="4"/>
  <c r="AM975" i="4"/>
  <c r="AN975" i="4"/>
  <c r="AO975" i="4"/>
  <c r="AG976" i="4"/>
  <c r="AH976" i="4"/>
  <c r="AI976" i="4"/>
  <c r="AJ976" i="4"/>
  <c r="AQ976" i="4"/>
  <c r="AK976" i="4"/>
  <c r="AL976" i="4"/>
  <c r="AM976" i="4"/>
  <c r="AN976" i="4"/>
  <c r="AO976" i="4"/>
  <c r="AP976" i="4"/>
  <c r="AG977" i="4"/>
  <c r="AH977" i="4"/>
  <c r="AO977" i="4"/>
  <c r="AQ977" i="4"/>
  <c r="AI977" i="4"/>
  <c r="AJ977" i="4"/>
  <c r="AK977" i="4"/>
  <c r="AL977" i="4"/>
  <c r="AM977" i="4"/>
  <c r="AP977" i="4"/>
  <c r="AN977" i="4"/>
  <c r="AH978" i="4"/>
  <c r="AI978" i="4"/>
  <c r="AJ978" i="4"/>
  <c r="AK978" i="4"/>
  <c r="AL978" i="4"/>
  <c r="AM978" i="4"/>
  <c r="AN978" i="4"/>
  <c r="AO978" i="4"/>
  <c r="AP978" i="4"/>
  <c r="AQ978" i="4"/>
  <c r="AG978" i="4"/>
  <c r="AI979" i="4"/>
  <c r="AJ979" i="4"/>
  <c r="AK979" i="4"/>
  <c r="AL979" i="4"/>
  <c r="AG979" i="4"/>
  <c r="AM979" i="4"/>
  <c r="AN979" i="4"/>
  <c r="AO979" i="4"/>
  <c r="AP979" i="4"/>
  <c r="AQ979" i="4"/>
  <c r="AH979" i="4"/>
  <c r="AJ980" i="4"/>
  <c r="AK980" i="4"/>
  <c r="AL980" i="4"/>
  <c r="AH980" i="4"/>
  <c r="AM980" i="4"/>
  <c r="AN980" i="4"/>
  <c r="AO980" i="4"/>
  <c r="AP980" i="4"/>
  <c r="AQ980" i="4"/>
  <c r="AG980" i="4"/>
  <c r="AI980" i="4"/>
  <c r="AK981" i="4"/>
  <c r="AL981" i="4"/>
  <c r="AM981" i="4"/>
  <c r="AI981" i="4"/>
  <c r="AN981" i="4"/>
  <c r="AO981" i="4"/>
  <c r="AP981" i="4"/>
  <c r="AQ981" i="4"/>
  <c r="AG981" i="4"/>
  <c r="AH981" i="4"/>
  <c r="AJ981" i="4"/>
  <c r="AL982" i="4"/>
  <c r="AM982" i="4"/>
  <c r="AN982" i="4"/>
  <c r="AJ982" i="4"/>
  <c r="AO982" i="4"/>
  <c r="AP982" i="4"/>
  <c r="AQ982" i="4"/>
  <c r="AG982" i="4"/>
  <c r="AH982" i="4"/>
  <c r="AI982" i="4"/>
  <c r="AK982" i="4"/>
  <c r="AM983" i="4"/>
  <c r="AN983" i="4"/>
  <c r="AO983" i="4"/>
  <c r="AK983" i="4"/>
  <c r="AP983" i="4"/>
  <c r="AQ983" i="4"/>
  <c r="AG983" i="4"/>
  <c r="AH983" i="4"/>
  <c r="AI983" i="4"/>
  <c r="AJ983" i="4"/>
  <c r="AL983" i="4"/>
  <c r="AN984" i="4"/>
  <c r="AO984" i="4"/>
  <c r="AL984" i="4"/>
  <c r="AP984" i="4"/>
  <c r="AQ984" i="4"/>
  <c r="AG984" i="4"/>
  <c r="AH984" i="4"/>
  <c r="AI984" i="4"/>
  <c r="AJ984" i="4"/>
  <c r="AK984" i="4"/>
  <c r="AM984" i="4"/>
  <c r="AO985" i="4"/>
  <c r="AP985" i="4"/>
  <c r="AQ985" i="4"/>
  <c r="AM985" i="4"/>
  <c r="AG985" i="4"/>
  <c r="AH985" i="4"/>
  <c r="AI985" i="4"/>
  <c r="AJ985" i="4"/>
  <c r="AK985" i="4"/>
  <c r="AL985" i="4"/>
  <c r="AN985" i="4"/>
  <c r="AP986" i="4"/>
  <c r="AQ986" i="4"/>
  <c r="AG986" i="4"/>
  <c r="AN986" i="4"/>
  <c r="AH986" i="4"/>
  <c r="AI986" i="4"/>
  <c r="AJ986" i="4"/>
  <c r="AK986" i="4"/>
  <c r="AL986" i="4"/>
  <c r="AM986" i="4"/>
  <c r="AO986" i="4"/>
  <c r="AQ987" i="4"/>
  <c r="AG987" i="4"/>
  <c r="AH987" i="4"/>
  <c r="AI987" i="4"/>
  <c r="AO987" i="4"/>
  <c r="AJ987" i="4"/>
  <c r="AK987" i="4"/>
  <c r="AL987" i="4"/>
  <c r="AM987" i="4"/>
  <c r="AN987" i="4"/>
  <c r="AP987" i="4"/>
  <c r="AG988" i="4"/>
  <c r="AH988" i="4"/>
  <c r="AI988" i="4"/>
  <c r="AJ988" i="4"/>
  <c r="AP988" i="4"/>
  <c r="AK988" i="4"/>
  <c r="AL988" i="4"/>
  <c r="AM988" i="4"/>
  <c r="AN988" i="4"/>
  <c r="AO988" i="4"/>
  <c r="AQ988" i="4"/>
  <c r="AG989" i="4"/>
  <c r="AH989" i="4"/>
  <c r="AI989" i="4"/>
  <c r="AP989" i="4"/>
  <c r="AJ989" i="4"/>
  <c r="AK989" i="4"/>
  <c r="AL989" i="4"/>
  <c r="AM989" i="4"/>
  <c r="AN989" i="4"/>
  <c r="AO989" i="4"/>
  <c r="AQ989" i="4"/>
  <c r="AH990" i="4"/>
  <c r="AI990" i="4"/>
  <c r="AQ990" i="4"/>
  <c r="AJ990" i="4"/>
  <c r="AK990" i="4"/>
  <c r="AL990" i="4"/>
  <c r="AM990" i="4"/>
  <c r="AN990" i="4"/>
  <c r="AO990" i="4"/>
  <c r="AP990" i="4"/>
  <c r="AG990" i="4"/>
  <c r="AI991" i="4"/>
  <c r="AJ991" i="4"/>
  <c r="AK991" i="4"/>
  <c r="AG991" i="4"/>
  <c r="AL991" i="4"/>
  <c r="AM991" i="4"/>
  <c r="AN991" i="4"/>
  <c r="AO991" i="4"/>
  <c r="AP991" i="4"/>
  <c r="AQ991" i="4"/>
  <c r="AH991" i="4"/>
  <c r="AJ992" i="4"/>
  <c r="AI992" i="4"/>
  <c r="AK992" i="4"/>
  <c r="AH992" i="4"/>
  <c r="AL992" i="4"/>
  <c r="AM992" i="4"/>
  <c r="AN992" i="4"/>
  <c r="AO992" i="4"/>
  <c r="AP992" i="4"/>
  <c r="AQ992" i="4"/>
  <c r="AG992" i="4"/>
  <c r="AK993" i="4"/>
  <c r="AL993" i="4"/>
  <c r="AM993" i="4"/>
  <c r="AN993" i="4"/>
  <c r="AI993" i="4"/>
  <c r="AO993" i="4"/>
  <c r="AP993" i="4"/>
  <c r="AQ993" i="4"/>
  <c r="AG993" i="4"/>
  <c r="AH993" i="4"/>
  <c r="AJ993" i="4"/>
  <c r="AL994" i="4"/>
  <c r="AM994" i="4"/>
  <c r="AI994" i="4"/>
  <c r="AN994" i="4"/>
  <c r="AO994" i="4"/>
  <c r="AP994" i="4"/>
  <c r="AQ994" i="4"/>
  <c r="AG994" i="4"/>
  <c r="AJ994" i="4"/>
  <c r="AH994" i="4"/>
  <c r="AK994" i="4"/>
  <c r="AM995" i="4"/>
  <c r="AN995" i="4"/>
  <c r="AO995" i="4"/>
  <c r="AL995" i="4"/>
  <c r="AP995" i="4"/>
  <c r="AQ995" i="4"/>
  <c r="AG995" i="4"/>
  <c r="AH995" i="4"/>
  <c r="AI995" i="4"/>
  <c r="AJ995" i="4"/>
  <c r="AK995" i="4"/>
  <c r="AO996" i="4"/>
  <c r="AP996" i="4"/>
  <c r="AQ996" i="4"/>
  <c r="AL996" i="4"/>
  <c r="AG996" i="4"/>
  <c r="AI996" i="4"/>
  <c r="AJ996" i="4"/>
  <c r="AK996" i="4"/>
  <c r="AM996" i="4"/>
  <c r="AH996" i="4"/>
  <c r="AN996" i="4"/>
  <c r="AP997" i="4"/>
  <c r="AQ997" i="4"/>
  <c r="AH997" i="4"/>
  <c r="AM997" i="4"/>
  <c r="AJ997" i="4"/>
  <c r="AK997" i="4"/>
  <c r="AL997" i="4"/>
  <c r="AN997" i="4"/>
  <c r="AG997" i="4"/>
  <c r="AI997" i="4"/>
  <c r="AO997" i="4"/>
  <c r="AQ998" i="4"/>
  <c r="AG998" i="4"/>
  <c r="AN998" i="4"/>
  <c r="AI998" i="4"/>
  <c r="AK998" i="4"/>
  <c r="AL998" i="4"/>
  <c r="AM998" i="4"/>
  <c r="AO998" i="4"/>
  <c r="AH998" i="4"/>
  <c r="AJ998" i="4"/>
  <c r="AP998" i="4"/>
  <c r="AG999" i="4"/>
  <c r="AH999" i="4"/>
  <c r="AJ999" i="4"/>
  <c r="AO999" i="4"/>
  <c r="AL999" i="4"/>
  <c r="AM999" i="4"/>
  <c r="AN999" i="4"/>
  <c r="AP999" i="4"/>
  <c r="AI999" i="4"/>
  <c r="AK999" i="4"/>
  <c r="AQ999" i="4"/>
  <c r="AG1000" i="4"/>
  <c r="AH1000" i="4"/>
  <c r="AI1000" i="4"/>
  <c r="AL1000" i="4"/>
  <c r="AK1000" i="4"/>
  <c r="AM1000" i="4"/>
  <c r="AN1000" i="4"/>
  <c r="AO1000" i="4"/>
  <c r="AQ1000" i="4"/>
  <c r="AJ1000" i="4"/>
  <c r="AP1000" i="4"/>
  <c r="AH1001" i="4"/>
  <c r="AI1001" i="4"/>
  <c r="AJ1001" i="4"/>
  <c r="AM1001" i="4"/>
  <c r="AL1001" i="4"/>
  <c r="AN1001" i="4"/>
  <c r="AO1001" i="4"/>
  <c r="AP1001" i="4"/>
  <c r="AG1001" i="4"/>
  <c r="AK1001" i="4"/>
  <c r="AQ1001" i="4"/>
  <c r="AI1002" i="4"/>
  <c r="AJ1002" i="4"/>
  <c r="AQ1002" i="4"/>
  <c r="AK1002" i="4"/>
  <c r="AM1002" i="4"/>
  <c r="AO1002" i="4"/>
  <c r="AP1002" i="4"/>
  <c r="AG1002" i="4"/>
  <c r="AL1002" i="4"/>
  <c r="AN1002" i="4"/>
  <c r="AH1002" i="4"/>
  <c r="AJ1003" i="4"/>
  <c r="AN1003" i="4"/>
  <c r="AP1003" i="4"/>
  <c r="AM1003" i="4"/>
  <c r="AQ1003" i="4"/>
  <c r="AH1003" i="4"/>
  <c r="AG1003" i="4"/>
  <c r="AI1003" i="4"/>
  <c r="AK1003" i="4"/>
  <c r="AL1003" i="4"/>
  <c r="AO1003" i="4"/>
  <c r="AK1004" i="4"/>
  <c r="AO1004" i="4"/>
  <c r="AQ1004" i="4"/>
  <c r="AH1004" i="4"/>
  <c r="AI1004" i="4"/>
  <c r="AL1004" i="4"/>
  <c r="AM1004" i="4"/>
  <c r="AN1004" i="4"/>
  <c r="AP1004" i="4"/>
  <c r="AG1004" i="4"/>
  <c r="AJ1004" i="4"/>
  <c r="AL1005" i="4"/>
  <c r="AP1005" i="4"/>
  <c r="AJ1005" i="4"/>
  <c r="AO1005" i="4"/>
  <c r="AG1005" i="4"/>
  <c r="AH1005" i="4"/>
  <c r="AI1005" i="4"/>
  <c r="AK1005" i="4"/>
  <c r="AM1005" i="4"/>
  <c r="AN1005" i="4"/>
  <c r="AQ1005" i="4"/>
  <c r="AM1006" i="4"/>
  <c r="AQ1006" i="4"/>
  <c r="AG1006" i="4"/>
  <c r="AO1006" i="4"/>
  <c r="AK1006" i="4"/>
  <c r="AH1006" i="4"/>
  <c r="AI1006" i="4"/>
  <c r="AJ1006" i="4"/>
  <c r="AL1006" i="4"/>
  <c r="AN1006" i="4"/>
  <c r="AP1006" i="4"/>
  <c r="AN1007" i="4"/>
  <c r="AH1007" i="4"/>
  <c r="AL1007" i="4"/>
  <c r="AK1007" i="4"/>
  <c r="AO1007" i="4"/>
  <c r="AP1007" i="4"/>
  <c r="AQ1007" i="4"/>
  <c r="AG1007" i="4"/>
  <c r="AI1007" i="4"/>
  <c r="AJ1007" i="4"/>
  <c r="AM1007" i="4"/>
  <c r="AO1008" i="4"/>
  <c r="AG1008" i="4"/>
  <c r="AI1008" i="4"/>
  <c r="AM1008" i="4"/>
  <c r="AP1008" i="4"/>
  <c r="AH1008" i="4"/>
  <c r="AJ1008" i="4"/>
  <c r="AK1008" i="4"/>
  <c r="AL1008" i="4"/>
  <c r="AN1008" i="4"/>
  <c r="AQ1008" i="4"/>
  <c r="AP1009" i="4"/>
  <c r="AH1009" i="4"/>
  <c r="AJ1009" i="4"/>
  <c r="AG1009" i="4"/>
  <c r="AN1009" i="4"/>
  <c r="AK1009" i="4"/>
  <c r="AL1009" i="4"/>
  <c r="AM1009" i="4"/>
  <c r="AO1009" i="4"/>
  <c r="AQ1009" i="4"/>
  <c r="AI1009" i="4"/>
  <c r="AQ1010" i="4"/>
  <c r="AI1010" i="4"/>
  <c r="AK1010" i="4"/>
  <c r="AN1010" i="4"/>
  <c r="AO1010" i="4"/>
  <c r="AG1010" i="4"/>
  <c r="AH1010" i="4"/>
  <c r="AJ1010" i="4"/>
  <c r="AL1010" i="4"/>
  <c r="AM1010" i="4"/>
  <c r="AP1010" i="4"/>
  <c r="AJ1011" i="4"/>
  <c r="AL1011" i="4"/>
  <c r="AP1011" i="4"/>
  <c r="AO1011" i="4"/>
  <c r="AG1011" i="4"/>
  <c r="AH1011" i="4"/>
  <c r="AI1011" i="4"/>
  <c r="AK1011" i="4"/>
  <c r="AM1011" i="4"/>
  <c r="AN1011" i="4"/>
  <c r="AQ1011" i="4"/>
  <c r="AG1012" i="4"/>
  <c r="AK1012" i="4"/>
  <c r="AM1012" i="4"/>
  <c r="AJ1012" i="4"/>
  <c r="AQ1012" i="4"/>
  <c r="AN1012" i="4"/>
  <c r="AO1012" i="4"/>
  <c r="AP1012" i="4"/>
  <c r="AH1012" i="4"/>
  <c r="AI1012" i="4"/>
  <c r="AL1012" i="4"/>
  <c r="AH1013" i="4"/>
  <c r="AL1013" i="4"/>
  <c r="AN1013" i="4"/>
  <c r="AP1013" i="4"/>
  <c r="AG1013" i="4"/>
  <c r="AI1013" i="4"/>
  <c r="AJ1013" i="4"/>
  <c r="AK1013" i="4"/>
  <c r="AM1013" i="4"/>
  <c r="AO1013" i="4"/>
  <c r="AQ1013" i="4"/>
  <c r="AI1014" i="4"/>
  <c r="AM1014" i="4"/>
  <c r="AO1014" i="4"/>
  <c r="AQ1014" i="4"/>
  <c r="AG1014" i="4"/>
  <c r="AJ1014" i="4"/>
  <c r="AK1014" i="4"/>
  <c r="AL1014" i="4"/>
  <c r="AN1014" i="4"/>
  <c r="AP1014" i="4"/>
  <c r="AH1014" i="4"/>
  <c r="AJ1015" i="4"/>
  <c r="AN1015" i="4"/>
  <c r="AP1015" i="4"/>
  <c r="AM1015" i="4"/>
  <c r="AH1015" i="4"/>
  <c r="AQ1015" i="4"/>
  <c r="AG1015" i="4"/>
  <c r="AI1015" i="4"/>
  <c r="AK1015" i="4"/>
  <c r="AL1015" i="4"/>
  <c r="AO1015" i="4"/>
  <c r="AK1016" i="4"/>
  <c r="AO1016" i="4"/>
  <c r="AQ1016" i="4"/>
  <c r="AN1016" i="4"/>
  <c r="AI1016" i="4"/>
  <c r="AG1016" i="4"/>
  <c r="AH1016" i="4"/>
  <c r="AJ1016" i="4"/>
  <c r="AL1016" i="4"/>
  <c r="AM1016" i="4"/>
  <c r="AP1016" i="4"/>
  <c r="AL1017" i="4"/>
  <c r="AP1017" i="4"/>
  <c r="AJ1017" i="4"/>
  <c r="AM1017" i="4"/>
  <c r="AI1017" i="4"/>
  <c r="AN1017" i="4"/>
  <c r="AO1017" i="4"/>
  <c r="AQ1017" i="4"/>
  <c r="AG1017" i="4"/>
  <c r="AH1017" i="4"/>
  <c r="AK1017" i="4"/>
  <c r="AM1018" i="4"/>
  <c r="AQ1018" i="4"/>
  <c r="AG1018" i="4"/>
  <c r="AO1018" i="4"/>
  <c r="AK1018" i="4"/>
  <c r="AH1018" i="4"/>
  <c r="AI1018" i="4"/>
  <c r="AJ1018" i="4"/>
  <c r="AL1018" i="4"/>
  <c r="AN1018" i="4"/>
  <c r="AP1018" i="4"/>
  <c r="AN1019" i="4"/>
  <c r="AH1019" i="4"/>
  <c r="AL1019" i="4"/>
  <c r="AQ1019" i="4"/>
  <c r="AI1019" i="4"/>
  <c r="AJ1019" i="4"/>
  <c r="AK1019" i="4"/>
  <c r="AM1019" i="4"/>
  <c r="AO1019" i="4"/>
  <c r="AP1019" i="4"/>
  <c r="AG1019" i="4"/>
  <c r="AO1020" i="4"/>
  <c r="AG1020" i="4"/>
  <c r="AI1020" i="4"/>
  <c r="AL1020" i="4"/>
  <c r="AM1020" i="4"/>
  <c r="AP1020" i="4"/>
  <c r="AQ1020" i="4"/>
  <c r="AH1020" i="4"/>
  <c r="AJ1020" i="4"/>
  <c r="AK1020" i="4"/>
  <c r="AN1020" i="4"/>
  <c r="AP1021" i="4"/>
  <c r="AH1021" i="4"/>
  <c r="AJ1021" i="4"/>
  <c r="AO1021" i="4"/>
  <c r="AN1021" i="4"/>
  <c r="AG1021" i="4"/>
  <c r="AI1021" i="4"/>
  <c r="AK1021" i="4"/>
  <c r="AL1021" i="4"/>
  <c r="AM1021" i="4"/>
  <c r="AQ1021" i="4"/>
  <c r="AQ1022" i="4"/>
  <c r="AI1022" i="4"/>
  <c r="AK1022" i="4"/>
  <c r="AH1022" i="4"/>
  <c r="AO1022" i="4"/>
  <c r="AL1022" i="4"/>
  <c r="AM1022" i="4"/>
  <c r="AN1022" i="4"/>
  <c r="AP1022" i="4"/>
  <c r="AG1022" i="4"/>
  <c r="AJ1022" i="4"/>
  <c r="AJ1023" i="4"/>
  <c r="AL1023" i="4"/>
  <c r="AP1023" i="4"/>
  <c r="AO1023" i="4"/>
  <c r="AG1023" i="4"/>
  <c r="AH1023" i="4"/>
  <c r="AI1023" i="4"/>
  <c r="AK1023" i="4"/>
  <c r="AM1023" i="4"/>
  <c r="AN1023" i="4"/>
  <c r="AQ1023" i="4"/>
  <c r="AG1024" i="4"/>
  <c r="AK1024" i="4"/>
  <c r="AO1024" i="4"/>
  <c r="AM1024" i="4"/>
  <c r="AQ1024" i="4"/>
  <c r="AH1024" i="4"/>
  <c r="AI1024" i="4"/>
  <c r="AJ1024" i="4"/>
  <c r="AL1024" i="4"/>
  <c r="AN1024" i="4"/>
  <c r="AP1024" i="4"/>
  <c r="AH1025" i="4"/>
  <c r="AL1025" i="4"/>
  <c r="AN1025" i="4"/>
  <c r="AO1025" i="4"/>
  <c r="AP1025" i="4"/>
  <c r="AQ1025" i="4"/>
  <c r="AG1025" i="4"/>
  <c r="AI1025" i="4"/>
  <c r="AJ1025" i="4"/>
  <c r="AK1025" i="4"/>
  <c r="AM1025" i="4"/>
  <c r="AI1026" i="4"/>
  <c r="AM1026" i="4"/>
  <c r="AO1026" i="4"/>
  <c r="AG1026" i="4"/>
  <c r="AH1026" i="4"/>
  <c r="AN1026" i="4"/>
  <c r="AQ1026" i="4"/>
  <c r="AJ1026" i="4"/>
  <c r="AK1026" i="4"/>
  <c r="AL1026" i="4"/>
  <c r="AP1026" i="4"/>
  <c r="AJ1027" i="4"/>
  <c r="AP1027" i="4"/>
  <c r="AO1027" i="4"/>
  <c r="AH1027" i="4"/>
  <c r="AK1027" i="4"/>
  <c r="AN1027" i="4"/>
  <c r="AL1027" i="4"/>
  <c r="AM1027" i="4"/>
  <c r="AQ1027" i="4"/>
  <c r="AG1027" i="4"/>
  <c r="AI1027" i="4"/>
  <c r="AK1028" i="4"/>
  <c r="AQ1028" i="4"/>
  <c r="AJ1028" i="4"/>
  <c r="AL1028" i="4"/>
  <c r="AI1028" i="4"/>
  <c r="AO1028" i="4"/>
  <c r="AG1028" i="4"/>
  <c r="AH1028" i="4"/>
  <c r="AM1028" i="4"/>
  <c r="AN1028" i="4"/>
  <c r="AP1028" i="4"/>
  <c r="AL1029" i="4"/>
  <c r="AJ1029" i="4"/>
  <c r="AK1029" i="4"/>
  <c r="AG1029" i="4"/>
  <c r="AH1029" i="4"/>
  <c r="AP1029" i="4"/>
  <c r="AI1029" i="4"/>
  <c r="AM1029" i="4"/>
  <c r="AN1029" i="4"/>
  <c r="AO1029" i="4"/>
  <c r="AQ1029" i="4"/>
  <c r="AM1030" i="4"/>
  <c r="AG1030" i="4"/>
  <c r="AH1030" i="4"/>
  <c r="AK1030" i="4"/>
  <c r="AN1030" i="4"/>
  <c r="AO1030" i="4"/>
  <c r="AP1030" i="4"/>
  <c r="AI1030" i="4"/>
  <c r="AJ1030" i="4"/>
  <c r="AQ1030" i="4"/>
  <c r="AL1030" i="4"/>
  <c r="AN1031" i="4"/>
  <c r="AL1031" i="4"/>
  <c r="AM1031" i="4"/>
  <c r="AH1031" i="4"/>
  <c r="AG1031" i="4"/>
  <c r="AI1031" i="4"/>
  <c r="AJ1031" i="4"/>
  <c r="AK1031" i="4"/>
  <c r="AO1031" i="4"/>
  <c r="AP1031" i="4"/>
  <c r="AQ1031" i="4"/>
  <c r="AO1032" i="4"/>
  <c r="AI1032" i="4"/>
  <c r="AM1032" i="4"/>
  <c r="AJ1032" i="4"/>
  <c r="AK1032" i="4"/>
  <c r="AG1032" i="4"/>
  <c r="AL1032" i="4"/>
  <c r="AN1032" i="4"/>
  <c r="AP1032" i="4"/>
  <c r="AQ1032" i="4"/>
  <c r="AH1032" i="4"/>
  <c r="AJ1033" i="4"/>
  <c r="AI1033" i="4"/>
  <c r="AK1033" i="4"/>
  <c r="AP1033" i="4"/>
  <c r="AN1033" i="4"/>
  <c r="AQ1033" i="4"/>
  <c r="AG1033" i="4"/>
  <c r="AL1033" i="4"/>
  <c r="AH1033" i="4"/>
  <c r="AM1033" i="4"/>
  <c r="AO1033" i="4"/>
  <c r="AI1034" i="4"/>
  <c r="AK1034" i="4"/>
  <c r="AJ1034" i="4"/>
  <c r="AO1034" i="4"/>
  <c r="AG1034" i="4"/>
  <c r="AH1034" i="4"/>
  <c r="AL1034" i="4"/>
  <c r="AM1034" i="4"/>
  <c r="AN1034" i="4"/>
  <c r="AQ1034" i="4"/>
  <c r="AP1034" i="4"/>
  <c r="AL1035" i="4"/>
  <c r="AP1035" i="4"/>
  <c r="AM1035" i="4"/>
  <c r="AN1035" i="4"/>
  <c r="AQ1035" i="4"/>
  <c r="AO1035" i="4"/>
  <c r="AG1035" i="4"/>
  <c r="AH1035" i="4"/>
  <c r="AI1035" i="4"/>
  <c r="AJ1035" i="4"/>
  <c r="AK1035" i="4"/>
  <c r="AG1036" i="4"/>
  <c r="AK1036" i="4"/>
  <c r="AM1036" i="4"/>
  <c r="AQ1036" i="4"/>
  <c r="AH1036" i="4"/>
  <c r="AI1036" i="4"/>
  <c r="AJ1036" i="4"/>
  <c r="AL1036" i="4"/>
  <c r="AN1036" i="4"/>
  <c r="AO1036" i="4"/>
  <c r="AP1036" i="4"/>
  <c r="AH1037" i="4"/>
  <c r="AL1037" i="4"/>
  <c r="AN1037" i="4"/>
  <c r="AI1037" i="4"/>
  <c r="AJ1037" i="4"/>
  <c r="AK1037" i="4"/>
  <c r="AM1037" i="4"/>
  <c r="AO1037" i="4"/>
  <c r="AP1037" i="4"/>
  <c r="AQ1037" i="4"/>
  <c r="AG1037" i="4"/>
  <c r="AG1038" i="4"/>
  <c r="AN1038" i="4"/>
  <c r="AO1038" i="4"/>
  <c r="AP1038" i="4"/>
  <c r="AH1038" i="4"/>
  <c r="AQ1038" i="4"/>
  <c r="AI1038" i="4"/>
  <c r="AJ1038" i="4"/>
  <c r="AM1038" i="4"/>
  <c r="AK1038" i="4"/>
  <c r="AL1038" i="4"/>
  <c r="AH1039" i="4"/>
  <c r="AQ1039" i="4"/>
  <c r="AG1039" i="4"/>
  <c r="AI1039" i="4"/>
  <c r="AK1039" i="4"/>
  <c r="AJ1039" i="4"/>
  <c r="AL1039" i="4"/>
  <c r="AM1039" i="4"/>
  <c r="AO1039" i="4"/>
  <c r="AP1039" i="4"/>
  <c r="AN1039" i="4"/>
  <c r="AO1040" i="4"/>
  <c r="AI1040" i="4"/>
  <c r="AG1040" i="4"/>
  <c r="AH1040" i="4"/>
  <c r="AQ1040" i="4"/>
  <c r="AJ1040" i="4"/>
  <c r="AK1040" i="4"/>
  <c r="AL1040" i="4"/>
  <c r="AM1040" i="4"/>
  <c r="AN1040" i="4"/>
  <c r="AP1040" i="4"/>
  <c r="AP1041" i="4"/>
  <c r="AJ1041" i="4"/>
  <c r="AI1041" i="4"/>
  <c r="AK1041" i="4"/>
  <c r="AL1041" i="4"/>
  <c r="AM1041" i="4"/>
  <c r="AN1041" i="4"/>
  <c r="AO1041" i="4"/>
  <c r="AH1041" i="4"/>
  <c r="AQ1041" i="4"/>
  <c r="AG1041" i="4"/>
  <c r="AQ1042" i="4"/>
  <c r="AK1042" i="4"/>
  <c r="AM1042" i="4"/>
  <c r="AN1042" i="4"/>
  <c r="AO1042" i="4"/>
  <c r="AP1042" i="4"/>
  <c r="AL1042" i="4"/>
  <c r="AG1042" i="4"/>
  <c r="AH1042" i="4"/>
  <c r="AI1042" i="4"/>
  <c r="AJ1042" i="4"/>
  <c r="AL1043" i="4"/>
  <c r="AP1043" i="4"/>
  <c r="AQ1043" i="4"/>
  <c r="AG1043" i="4"/>
  <c r="AH1043" i="4"/>
  <c r="AI1043" i="4"/>
  <c r="AJ1043" i="4"/>
  <c r="AK1043" i="4"/>
  <c r="AO1043" i="4"/>
  <c r="AM1043" i="4"/>
  <c r="AN1043" i="4"/>
  <c r="AG1044" i="4"/>
  <c r="AM1044" i="4"/>
  <c r="AH1044" i="4"/>
  <c r="AI1044" i="4"/>
  <c r="AJ1044" i="4"/>
  <c r="AK1044" i="4"/>
  <c r="AL1044" i="4"/>
  <c r="AN1044" i="4"/>
  <c r="AQ1044" i="4"/>
  <c r="AO1044" i="4"/>
  <c r="AP1044" i="4"/>
  <c r="AH1045" i="4"/>
  <c r="AN1045" i="4"/>
  <c r="AI1045" i="4"/>
  <c r="AJ1045" i="4"/>
  <c r="AG1045" i="4"/>
  <c r="AK1045" i="4"/>
  <c r="AL1045" i="4"/>
  <c r="AM1045" i="4"/>
  <c r="AO1045" i="4"/>
  <c r="AP1045" i="4"/>
  <c r="AQ1045" i="4"/>
  <c r="AI1046" i="4"/>
  <c r="AO1046" i="4"/>
  <c r="AL1046" i="4"/>
  <c r="AM1046" i="4"/>
  <c r="AK1046" i="4"/>
  <c r="AN1046" i="4"/>
  <c r="AP1046" i="4"/>
  <c r="AQ1046" i="4"/>
  <c r="AG1046" i="4"/>
  <c r="AH1046" i="4"/>
  <c r="AJ1046" i="4"/>
  <c r="AJ1047" i="4"/>
  <c r="AP1047" i="4"/>
  <c r="AO1047" i="4"/>
  <c r="AQ1047" i="4"/>
  <c r="AN1047" i="4"/>
  <c r="AG1047" i="4"/>
  <c r="AH1047" i="4"/>
  <c r="AM1047" i="4"/>
  <c r="AI1047" i="4"/>
  <c r="AK1047" i="4"/>
  <c r="AL1047" i="4"/>
  <c r="AK1048" i="4"/>
  <c r="AQ1048" i="4"/>
  <c r="AG1048" i="4"/>
  <c r="AH1048" i="4"/>
  <c r="AI1048" i="4"/>
  <c r="AJ1048" i="4"/>
  <c r="AL1048" i="4"/>
  <c r="AM1048" i="4"/>
  <c r="AP1048" i="4"/>
  <c r="AN1048" i="4"/>
  <c r="AO1048" i="4"/>
  <c r="AH1049" i="4"/>
  <c r="AI1049" i="4"/>
  <c r="AJ1049" i="4"/>
  <c r="AK1049" i="4"/>
  <c r="AN1049" i="4"/>
  <c r="AM1049" i="4"/>
  <c r="AO1049" i="4"/>
  <c r="AP1049" i="4"/>
  <c r="AQ1049" i="4"/>
  <c r="AG1049" i="4"/>
  <c r="AL1049" i="4"/>
  <c r="AG1050" i="4"/>
  <c r="AK1050" i="4"/>
  <c r="AL1050" i="4"/>
  <c r="AN1050" i="4"/>
  <c r="AP1050" i="4"/>
  <c r="AO1050" i="4"/>
  <c r="AQ1050" i="4"/>
  <c r="AH1050" i="4"/>
  <c r="AI1050" i="4"/>
  <c r="AJ1050" i="4"/>
  <c r="AM1050" i="4"/>
  <c r="AH1051" i="4"/>
  <c r="AO1051" i="4"/>
  <c r="AI1051" i="4"/>
  <c r="AM1051" i="4"/>
  <c r="AP1051" i="4"/>
  <c r="AQ1051" i="4"/>
  <c r="AN1051" i="4"/>
  <c r="AG1051" i="4"/>
  <c r="AJ1051" i="4"/>
  <c r="AK1051" i="4"/>
  <c r="AL1051" i="4"/>
  <c r="AI1052" i="4"/>
  <c r="AO1052" i="4"/>
  <c r="AG1052" i="4"/>
  <c r="AH1052" i="4"/>
  <c r="AJ1052" i="4"/>
  <c r="AL1052" i="4"/>
  <c r="AK1052" i="4"/>
  <c r="AM1052" i="4"/>
  <c r="AN1052" i="4"/>
  <c r="AP1052" i="4"/>
  <c r="AQ1052" i="4"/>
  <c r="AJ1053" i="4"/>
  <c r="AG1053" i="4"/>
  <c r="AL1053" i="4"/>
  <c r="AH1053" i="4"/>
  <c r="AI1053" i="4"/>
  <c r="AK1053" i="4"/>
  <c r="AM1053" i="4"/>
  <c r="AQ1053" i="4"/>
  <c r="AN1053" i="4"/>
  <c r="AO1053" i="4"/>
  <c r="AP1053" i="4"/>
  <c r="AQ1054" i="4"/>
  <c r="AK1054" i="4"/>
  <c r="AJ1054" i="4"/>
  <c r="AL1054" i="4"/>
  <c r="AH1054" i="4"/>
  <c r="AM1054" i="4"/>
  <c r="AN1054" i="4"/>
  <c r="AI1054" i="4"/>
  <c r="AO1054" i="4"/>
  <c r="AP1054" i="4"/>
  <c r="AG1054" i="4"/>
  <c r="AL1055" i="4"/>
  <c r="AN1055" i="4"/>
  <c r="AO1055" i="4"/>
  <c r="AP1055" i="4"/>
  <c r="AK1055" i="4"/>
  <c r="AQ1055" i="4"/>
  <c r="AG1055" i="4"/>
  <c r="AH1055" i="4"/>
  <c r="AI1055" i="4"/>
  <c r="AJ1055" i="4"/>
  <c r="AM1055" i="4"/>
  <c r="AG1056" i="4"/>
  <c r="AM1056" i="4"/>
  <c r="AQ1056" i="4"/>
  <c r="AH1056" i="4"/>
  <c r="AI1056" i="4"/>
  <c r="AJ1056" i="4"/>
  <c r="AP1056" i="4"/>
  <c r="AK1056" i="4"/>
  <c r="AL1056" i="4"/>
  <c r="AN1056" i="4"/>
  <c r="AO1056" i="4"/>
  <c r="AH1057" i="4"/>
  <c r="AN1057" i="4"/>
  <c r="AG1057" i="4"/>
  <c r="AI1057" i="4"/>
  <c r="AQ1057" i="4"/>
  <c r="AJ1057" i="4"/>
  <c r="AK1057" i="4"/>
  <c r="AP1057" i="4"/>
  <c r="AL1057" i="4"/>
  <c r="AM1057" i="4"/>
  <c r="AO1057" i="4"/>
  <c r="AI1058" i="4"/>
  <c r="AO1058" i="4"/>
  <c r="AJ1058" i="4"/>
  <c r="AK1058" i="4"/>
  <c r="AL1058" i="4"/>
  <c r="AM1058" i="4"/>
  <c r="AN1058" i="4"/>
  <c r="AP1058" i="4"/>
  <c r="AQ1058" i="4"/>
  <c r="AG1058" i="4"/>
  <c r="AH1058" i="4"/>
  <c r="AJ1059" i="4"/>
  <c r="AP1059" i="4"/>
  <c r="AM1059" i="4"/>
  <c r="AN1059" i="4"/>
  <c r="AO1059" i="4"/>
  <c r="AQ1059" i="4"/>
  <c r="AL1059" i="4"/>
  <c r="AG1059" i="4"/>
  <c r="AH1059" i="4"/>
  <c r="AI1059" i="4"/>
  <c r="AK1059" i="4"/>
  <c r="AK1060" i="4"/>
  <c r="AQ1060" i="4"/>
  <c r="AP1060" i="4"/>
  <c r="AJ1060" i="4"/>
  <c r="AG1060" i="4"/>
  <c r="AH1060" i="4"/>
  <c r="AI1060" i="4"/>
  <c r="AL1060" i="4"/>
  <c r="AM1060" i="4"/>
  <c r="AN1060" i="4"/>
  <c r="AO1060" i="4"/>
  <c r="AL1061" i="4"/>
  <c r="AG1061" i="4"/>
  <c r="AH1061" i="4"/>
  <c r="AI1061" i="4"/>
  <c r="AP1061" i="4"/>
  <c r="AJ1061" i="4"/>
  <c r="AK1061" i="4"/>
  <c r="AQ1061" i="4"/>
  <c r="AM1061" i="4"/>
  <c r="AN1061" i="4"/>
  <c r="AO1061" i="4"/>
  <c r="AM1062" i="4"/>
  <c r="AG1062" i="4"/>
  <c r="AI1062" i="4"/>
  <c r="AJ1062" i="4"/>
  <c r="AH1062" i="4"/>
  <c r="AK1062" i="4"/>
  <c r="AL1062" i="4"/>
  <c r="AN1062" i="4"/>
  <c r="AO1062" i="4"/>
  <c r="AP1062" i="4"/>
  <c r="AQ1062" i="4"/>
  <c r="AN1063" i="4"/>
  <c r="AH1063" i="4"/>
  <c r="AL1063" i="4"/>
  <c r="AM1063" i="4"/>
  <c r="AO1063" i="4"/>
  <c r="AP1063" i="4"/>
  <c r="AK1063" i="4"/>
  <c r="AQ1063" i="4"/>
  <c r="AG1063" i="4"/>
  <c r="AI1063" i="4"/>
  <c r="AJ1063" i="4"/>
  <c r="AO1064" i="4"/>
  <c r="AI1064" i="4"/>
  <c r="AP1064" i="4"/>
  <c r="AQ1064" i="4"/>
  <c r="AG1064" i="4"/>
  <c r="AH1064" i="4"/>
  <c r="AN1064" i="4"/>
  <c r="AJ1064" i="4"/>
  <c r="AK1064" i="4"/>
  <c r="AL1064" i="4"/>
  <c r="AM1064" i="4"/>
  <c r="AP1065" i="4"/>
  <c r="AJ1065" i="4"/>
  <c r="AG1065" i="4"/>
  <c r="AH1065" i="4"/>
  <c r="AQ1065" i="4"/>
  <c r="AI1065" i="4"/>
  <c r="AK1065" i="4"/>
  <c r="AO1065" i="4"/>
  <c r="AL1065" i="4"/>
  <c r="AM1065" i="4"/>
  <c r="AN1065" i="4"/>
  <c r="AQ1066" i="4"/>
  <c r="AK1066" i="4"/>
  <c r="AH1066" i="4"/>
  <c r="AI1066" i="4"/>
  <c r="AG1066" i="4"/>
  <c r="AJ1066" i="4"/>
  <c r="AL1066" i="4"/>
  <c r="AP1066" i="4"/>
  <c r="AM1066" i="4"/>
  <c r="AN1066" i="4"/>
  <c r="AO1066" i="4"/>
  <c r="AL1067" i="4"/>
  <c r="AK1067" i="4"/>
  <c r="AM1067" i="4"/>
  <c r="AN1067" i="4"/>
  <c r="AI1067" i="4"/>
  <c r="AO1067" i="4"/>
  <c r="AP1067" i="4"/>
  <c r="AQ1067" i="4"/>
  <c r="AG1067" i="4"/>
  <c r="AH1067" i="4"/>
  <c r="AJ1067" i="4"/>
  <c r="AG1068" i="4"/>
  <c r="AM1068" i="4"/>
  <c r="AO1068" i="4"/>
  <c r="AP1068" i="4"/>
  <c r="AQ1068" i="4"/>
  <c r="AH1068" i="4"/>
  <c r="AN1068" i="4"/>
  <c r="AI1068" i="4"/>
  <c r="AJ1068" i="4"/>
  <c r="AK1068" i="4"/>
  <c r="AL1068" i="4"/>
  <c r="AH1069" i="4"/>
  <c r="AN1069" i="4"/>
  <c r="AG1069" i="4"/>
  <c r="AI1069" i="4"/>
  <c r="AJ1069" i="4"/>
  <c r="AK1069" i="4"/>
  <c r="AQ1069" i="4"/>
  <c r="AL1069" i="4"/>
  <c r="AM1069" i="4"/>
  <c r="AO1069" i="4"/>
  <c r="AP1069" i="4"/>
  <c r="AI1070" i="4"/>
  <c r="AO1070" i="4"/>
  <c r="AG1070" i="4"/>
  <c r="AH1070" i="4"/>
  <c r="AJ1070" i="4"/>
  <c r="AK1070" i="4"/>
  <c r="AQ1070" i="4"/>
  <c r="AL1070" i="4"/>
  <c r="AM1070" i="4"/>
  <c r="AN1070" i="4"/>
  <c r="AP1070" i="4"/>
  <c r="AJ1071" i="4"/>
  <c r="AP1071" i="4"/>
  <c r="AK1071" i="4"/>
  <c r="AL1071" i="4"/>
  <c r="AH1071" i="4"/>
  <c r="AM1071" i="4"/>
  <c r="AN1071" i="4"/>
  <c r="AO1071" i="4"/>
  <c r="AQ1071" i="4"/>
  <c r="AG1071" i="4"/>
  <c r="AI1071" i="4"/>
  <c r="AK1072" i="4"/>
  <c r="AQ1072" i="4"/>
  <c r="AN1072" i="4"/>
  <c r="AH1072" i="4"/>
  <c r="AO1072" i="4"/>
  <c r="AP1072" i="4"/>
  <c r="AG1072" i="4"/>
  <c r="AI1072" i="4"/>
  <c r="AJ1072" i="4"/>
  <c r="AL1072" i="4"/>
  <c r="AM1072" i="4"/>
  <c r="AL1073" i="4"/>
  <c r="AQ1073" i="4"/>
  <c r="AG1073" i="4"/>
  <c r="AP1073" i="4"/>
  <c r="AH1073" i="4"/>
  <c r="AI1073" i="4"/>
  <c r="AJ1073" i="4"/>
  <c r="AK1073" i="4"/>
  <c r="AN1073" i="4"/>
  <c r="AM1073" i="4"/>
  <c r="AO1073" i="4"/>
  <c r="AM1074" i="4"/>
  <c r="AG1074" i="4"/>
  <c r="AH1074" i="4"/>
  <c r="AI1074" i="4"/>
  <c r="AJ1074" i="4"/>
  <c r="AK1074" i="4"/>
  <c r="AL1074" i="4"/>
  <c r="AN1074" i="4"/>
  <c r="AQ1074" i="4"/>
  <c r="AO1074" i="4"/>
  <c r="AP1074" i="4"/>
  <c r="AN1075" i="4"/>
  <c r="AH1075" i="4"/>
  <c r="AJ1075" i="4"/>
  <c r="AK1075" i="4"/>
  <c r="AI1075" i="4"/>
  <c r="AL1075" i="4"/>
  <c r="AM1075" i="4"/>
  <c r="AO1075" i="4"/>
  <c r="AP1075" i="4"/>
  <c r="AQ1075" i="4"/>
  <c r="AG1075" i="4"/>
  <c r="AL1076" i="4"/>
  <c r="AM1076" i="4"/>
  <c r="AN1076" i="4"/>
  <c r="AO1076" i="4"/>
  <c r="AP1076" i="4"/>
  <c r="AQ1076" i="4"/>
  <c r="AJ1076" i="4"/>
  <c r="AG1076" i="4"/>
  <c r="AH1076" i="4"/>
  <c r="AI1076" i="4"/>
  <c r="AK1076" i="4"/>
  <c r="AM1077" i="4"/>
  <c r="AN1077" i="4"/>
  <c r="AO1077" i="4"/>
  <c r="AP1077" i="4"/>
  <c r="AQ1077" i="4"/>
  <c r="AG1077" i="4"/>
  <c r="AL1077" i="4"/>
  <c r="AH1077" i="4"/>
  <c r="AI1077" i="4"/>
  <c r="AJ1077" i="4"/>
  <c r="AK1077" i="4"/>
  <c r="AN1078" i="4"/>
  <c r="AO1078" i="4"/>
  <c r="AP1078" i="4"/>
  <c r="AQ1078" i="4"/>
  <c r="AM1078" i="4"/>
  <c r="AG1078" i="4"/>
  <c r="AH1078" i="4"/>
  <c r="AL1078" i="4"/>
  <c r="AI1078" i="4"/>
  <c r="AJ1078" i="4"/>
  <c r="AK1078" i="4"/>
  <c r="AO1079" i="4"/>
  <c r="AP1079" i="4"/>
  <c r="AQ1079" i="4"/>
  <c r="AG1079" i="4"/>
  <c r="AH1079" i="4"/>
  <c r="AI1079" i="4"/>
  <c r="AN1079" i="4"/>
  <c r="AJ1079" i="4"/>
  <c r="AK1079" i="4"/>
  <c r="AL1079" i="4"/>
  <c r="AM1079" i="4"/>
  <c r="AP1080" i="4"/>
  <c r="AQ1080" i="4"/>
  <c r="AG1080" i="4"/>
  <c r="AH1080" i="4"/>
  <c r="AN1080" i="4"/>
  <c r="AI1080" i="4"/>
  <c r="AJ1080" i="4"/>
  <c r="AO1080" i="4"/>
  <c r="AK1080" i="4"/>
  <c r="AL1080" i="4"/>
  <c r="AM1080" i="4"/>
  <c r="AQ1081" i="4"/>
  <c r="AG1081" i="4"/>
  <c r="AH1081" i="4"/>
  <c r="AI1081" i="4"/>
  <c r="AJ1081" i="4"/>
  <c r="AK1081" i="4"/>
  <c r="AP1081" i="4"/>
  <c r="AL1081" i="4"/>
  <c r="AM1081" i="4"/>
  <c r="AN1081" i="4"/>
  <c r="AO1081" i="4"/>
  <c r="AG1082" i="4"/>
  <c r="AH1082" i="4"/>
  <c r="AI1082" i="4"/>
  <c r="AJ1082" i="4"/>
  <c r="AQ1082" i="4"/>
  <c r="AK1082" i="4"/>
  <c r="AL1082" i="4"/>
  <c r="AM1082" i="4"/>
  <c r="AN1082" i="4"/>
  <c r="AO1082" i="4"/>
  <c r="AP1082" i="4"/>
  <c r="AG1083" i="4"/>
  <c r="AH1083" i="4"/>
  <c r="AI1083" i="4"/>
  <c r="AJ1083" i="4"/>
  <c r="AK1083" i="4"/>
  <c r="AL1083" i="4"/>
  <c r="AQ1083" i="4"/>
  <c r="AM1083" i="4"/>
  <c r="AN1083" i="4"/>
  <c r="AO1083" i="4"/>
  <c r="AP1083" i="4"/>
  <c r="AH1084" i="4"/>
  <c r="AI1084" i="4"/>
  <c r="AJ1084" i="4"/>
  <c r="AK1084" i="4"/>
  <c r="AG1084" i="4"/>
  <c r="AL1084" i="4"/>
  <c r="AM1084" i="4"/>
  <c r="AQ1084" i="4"/>
  <c r="AN1084" i="4"/>
  <c r="AO1084" i="4"/>
  <c r="AP1084" i="4"/>
  <c r="AI1085" i="4"/>
  <c r="AJ1085" i="4"/>
  <c r="AK1085" i="4"/>
  <c r="AL1085" i="4"/>
  <c r="AG1085" i="4"/>
  <c r="AM1085" i="4"/>
  <c r="AN1085" i="4"/>
  <c r="AO1085" i="4"/>
  <c r="AP1085" i="4"/>
  <c r="AQ1085" i="4"/>
  <c r="AH1085" i="4"/>
  <c r="AJ1086" i="4"/>
  <c r="AK1086" i="4"/>
  <c r="AL1086" i="4"/>
  <c r="AM1086" i="4"/>
  <c r="AI1086" i="4"/>
  <c r="AN1086" i="4"/>
  <c r="AO1086" i="4"/>
  <c r="AH1086" i="4"/>
  <c r="AP1086" i="4"/>
  <c r="AQ1086" i="4"/>
  <c r="AG1086" i="4"/>
  <c r="AK1087" i="4"/>
  <c r="AL1087" i="4"/>
  <c r="AM1087" i="4"/>
  <c r="AN1087" i="4"/>
  <c r="AO1087" i="4"/>
  <c r="AP1087" i="4"/>
  <c r="AI1087" i="4"/>
  <c r="AQ1087" i="4"/>
  <c r="AG1087" i="4"/>
  <c r="AH1087" i="4"/>
  <c r="AJ1087" i="4"/>
  <c r="AL1088" i="4"/>
  <c r="AM1088" i="4"/>
  <c r="AN1088" i="4"/>
  <c r="AO1088" i="4"/>
  <c r="AK1088" i="4"/>
  <c r="AP1088" i="4"/>
  <c r="AQ1088" i="4"/>
  <c r="AG1088" i="4"/>
  <c r="AH1088" i="4"/>
  <c r="AI1088" i="4"/>
  <c r="AJ1088" i="4"/>
  <c r="AM1089" i="4"/>
  <c r="AN1089" i="4"/>
  <c r="AO1089" i="4"/>
  <c r="AP1089" i="4"/>
  <c r="AQ1089" i="4"/>
  <c r="AG1089" i="4"/>
  <c r="AH1089" i="4"/>
  <c r="AI1089" i="4"/>
  <c r="AL1089" i="4"/>
  <c r="AJ1089" i="4"/>
  <c r="AK1089" i="4"/>
  <c r="AN1090" i="4"/>
  <c r="AO1090" i="4"/>
  <c r="AP1090" i="4"/>
  <c r="AQ1090" i="4"/>
  <c r="AM1090" i="4"/>
  <c r="AG1090" i="4"/>
  <c r="AH1090" i="4"/>
  <c r="AI1090" i="4"/>
  <c r="AJ1090" i="4"/>
  <c r="AK1090" i="4"/>
  <c r="AL1090" i="4"/>
  <c r="AO1091" i="4"/>
  <c r="AP1091" i="4"/>
  <c r="AQ1091" i="4"/>
  <c r="AG1091" i="4"/>
  <c r="AH1091" i="4"/>
  <c r="AI1091" i="4"/>
  <c r="AN1091" i="4"/>
  <c r="AJ1091" i="4"/>
  <c r="AK1091" i="4"/>
  <c r="AL1091" i="4"/>
  <c r="AM1091" i="4"/>
  <c r="AP1092" i="4"/>
  <c r="AQ1092" i="4"/>
  <c r="AG1092" i="4"/>
  <c r="AH1092" i="4"/>
  <c r="AO1092" i="4"/>
  <c r="AI1092" i="4"/>
  <c r="AJ1092" i="4"/>
  <c r="AN1092" i="4"/>
  <c r="AK1092" i="4"/>
  <c r="AL1092" i="4"/>
  <c r="AM1092" i="4"/>
  <c r="AQ1093" i="4"/>
  <c r="AG1093" i="4"/>
  <c r="AH1093" i="4"/>
  <c r="AI1093" i="4"/>
  <c r="AJ1093" i="4"/>
  <c r="AK1093" i="4"/>
  <c r="AP1093" i="4"/>
  <c r="AL1093" i="4"/>
  <c r="AM1093" i="4"/>
  <c r="AN1093" i="4"/>
  <c r="AO1093" i="4"/>
  <c r="AG1094" i="4"/>
  <c r="AH1094" i="4"/>
  <c r="AI1094" i="4"/>
  <c r="AJ1094" i="4"/>
  <c r="AK1094" i="4"/>
  <c r="AL1094" i="4"/>
  <c r="AP1094" i="4"/>
  <c r="AM1094" i="4"/>
  <c r="AN1094" i="4"/>
  <c r="AO1094" i="4"/>
  <c r="AQ1094" i="4"/>
  <c r="AG1095" i="4"/>
  <c r="AH1095" i="4"/>
  <c r="AI1095" i="4"/>
  <c r="AJ1095" i="4"/>
  <c r="AK1095" i="4"/>
  <c r="AL1095" i="4"/>
  <c r="AM1095" i="4"/>
  <c r="AN1095" i="4"/>
  <c r="AO1095" i="4"/>
  <c r="AP1095" i="4"/>
  <c r="AQ1095" i="4"/>
  <c r="AH1096" i="4"/>
  <c r="AI1096" i="4"/>
  <c r="AJ1096" i="4"/>
  <c r="AK1096" i="4"/>
  <c r="AG1096" i="4"/>
  <c r="AL1096" i="4"/>
  <c r="AM1096" i="4"/>
  <c r="AQ1096" i="4"/>
  <c r="AN1096" i="4"/>
  <c r="AO1096" i="4"/>
  <c r="AP1096" i="4"/>
  <c r="AI1097" i="4"/>
  <c r="AJ1097" i="4"/>
  <c r="AK1097" i="4"/>
  <c r="AL1097" i="4"/>
  <c r="AH1097" i="4"/>
  <c r="AM1097" i="4"/>
  <c r="AN1097" i="4"/>
  <c r="AO1097" i="4"/>
  <c r="AP1097" i="4"/>
  <c r="AQ1097" i="4"/>
  <c r="AG1097" i="4"/>
  <c r="AJ1098" i="4"/>
  <c r="AK1098" i="4"/>
  <c r="AL1098" i="4"/>
  <c r="AM1098" i="4"/>
  <c r="AN1098" i="4"/>
  <c r="AO1098" i="4"/>
  <c r="AI1098" i="4"/>
  <c r="AP1098" i="4"/>
  <c r="AQ1098" i="4"/>
  <c r="AG1098" i="4"/>
  <c r="AH1098" i="4"/>
  <c r="AK1099" i="4"/>
  <c r="AL1099" i="4"/>
  <c r="AM1099" i="4"/>
  <c r="AN1099" i="4"/>
  <c r="AJ1099" i="4"/>
  <c r="AO1099" i="4"/>
  <c r="AP1099" i="4"/>
  <c r="AI1099" i="4"/>
  <c r="AQ1099" i="4"/>
  <c r="AG1099" i="4"/>
  <c r="AH1099" i="4"/>
  <c r="AL1100" i="4"/>
  <c r="AM1100" i="4"/>
  <c r="AN1100" i="4"/>
  <c r="AO1100" i="4"/>
  <c r="AP1100" i="4"/>
  <c r="AQ1100" i="4"/>
  <c r="AK1100" i="4"/>
  <c r="AG1100" i="4"/>
  <c r="AH1100" i="4"/>
  <c r="AI1100" i="4"/>
  <c r="AJ1100" i="4"/>
  <c r="AM1101" i="4"/>
  <c r="AN1101" i="4"/>
  <c r="AO1101" i="4"/>
  <c r="AP1101" i="4"/>
  <c r="AQ1101" i="4"/>
  <c r="AG1101" i="4"/>
  <c r="AL1101" i="4"/>
  <c r="AH1101" i="4"/>
  <c r="AI1101" i="4"/>
  <c r="AJ1101" i="4"/>
  <c r="AK1101" i="4"/>
  <c r="AN1102" i="4"/>
  <c r="AO1102" i="4"/>
  <c r="AP1102" i="4"/>
  <c r="AQ1102" i="4"/>
  <c r="AG1102" i="4"/>
  <c r="AH1102" i="4"/>
  <c r="AL1102" i="4"/>
  <c r="AI1102" i="4"/>
  <c r="AJ1102" i="4"/>
  <c r="AK1102" i="4"/>
  <c r="AM1102" i="4"/>
  <c r="AO1103" i="4"/>
  <c r="AP1103" i="4"/>
  <c r="AQ1103" i="4"/>
  <c r="AG1103" i="4"/>
  <c r="AM1103" i="4"/>
  <c r="AH1103" i="4"/>
  <c r="AI1103" i="4"/>
  <c r="AN1103" i="4"/>
  <c r="AJ1103" i="4"/>
  <c r="AK1103" i="4"/>
  <c r="AL1103" i="4"/>
  <c r="AP1104" i="4"/>
  <c r="AQ1104" i="4"/>
  <c r="AG1104" i="4"/>
  <c r="AH1104" i="4"/>
  <c r="AI1104" i="4"/>
  <c r="AJ1104" i="4"/>
  <c r="AK1104" i="4"/>
  <c r="AN1104" i="4"/>
  <c r="AL1104" i="4"/>
  <c r="AM1104" i="4"/>
  <c r="AO1104" i="4"/>
  <c r="AQ1105" i="4"/>
  <c r="AG1105" i="4"/>
  <c r="AH1105" i="4"/>
  <c r="AI1105" i="4"/>
  <c r="AJ1105" i="4"/>
  <c r="AK1105" i="4"/>
  <c r="AL1105" i="4"/>
  <c r="AM1105" i="4"/>
  <c r="AN1105" i="4"/>
  <c r="AO1105" i="4"/>
  <c r="AP1105" i="4"/>
  <c r="AG1106" i="4"/>
  <c r="AH1106" i="4"/>
  <c r="AI1106" i="4"/>
  <c r="AJ1106" i="4"/>
  <c r="AK1106" i="4"/>
  <c r="AL1106" i="4"/>
  <c r="AQ1106" i="4"/>
  <c r="AM1106" i="4"/>
  <c r="AN1106" i="4"/>
  <c r="AO1106" i="4"/>
  <c r="AP1106" i="4"/>
  <c r="AG1107" i="4"/>
  <c r="AH1107" i="4"/>
  <c r="AI1107" i="4"/>
  <c r="AJ1107" i="4"/>
  <c r="AP1107" i="4"/>
  <c r="AK1107" i="4"/>
  <c r="AL1107" i="4"/>
  <c r="AQ1107" i="4"/>
  <c r="AM1107" i="4"/>
  <c r="AN1107" i="4"/>
  <c r="AO1107" i="4"/>
  <c r="AH1108" i="4"/>
  <c r="AI1108" i="4"/>
  <c r="AJ1108" i="4"/>
  <c r="AK1108" i="4"/>
  <c r="AG1108" i="4"/>
  <c r="AL1108" i="4"/>
  <c r="AM1108" i="4"/>
  <c r="AN1108" i="4"/>
  <c r="AO1108" i="4"/>
  <c r="AP1108" i="4"/>
  <c r="AQ1108" i="4"/>
  <c r="AI1109" i="4"/>
  <c r="AJ1109" i="4"/>
  <c r="AK1109" i="4"/>
  <c r="AL1109" i="4"/>
  <c r="AH1109" i="4"/>
  <c r="AM1109" i="4"/>
  <c r="AN1109" i="4"/>
  <c r="AG1109" i="4"/>
  <c r="AO1109" i="4"/>
  <c r="AP1109" i="4"/>
  <c r="AQ1109" i="4"/>
  <c r="AJ1110" i="4"/>
  <c r="AK1110" i="4"/>
  <c r="AL1110" i="4"/>
  <c r="AM1110" i="4"/>
  <c r="AI1110" i="4"/>
  <c r="AN1110" i="4"/>
  <c r="AO1110" i="4"/>
  <c r="AP1110" i="4"/>
  <c r="AQ1110" i="4"/>
  <c r="AG1110" i="4"/>
  <c r="AH1110" i="4"/>
  <c r="AK1111" i="4"/>
  <c r="AL1111" i="4"/>
  <c r="AM1111" i="4"/>
  <c r="AN1111" i="4"/>
  <c r="AO1111" i="4"/>
  <c r="AP1111" i="4"/>
  <c r="AQ1111" i="4"/>
  <c r="AG1111" i="4"/>
  <c r="AJ1111" i="4"/>
  <c r="AH1111" i="4"/>
  <c r="AI1111" i="4"/>
  <c r="AL1112" i="4"/>
  <c r="AO1112" i="4"/>
  <c r="AG1112" i="4"/>
  <c r="AH1112" i="4"/>
  <c r="AP1112" i="4"/>
  <c r="AJ1112" i="4"/>
  <c r="AK1112" i="4"/>
  <c r="AI1112" i="4"/>
  <c r="AM1112" i="4"/>
  <c r="AN1112" i="4"/>
  <c r="AQ1112" i="4"/>
  <c r="AM1113" i="4"/>
  <c r="AG1113" i="4"/>
  <c r="AI1113" i="4"/>
  <c r="AK1113" i="4"/>
  <c r="AL1113" i="4"/>
  <c r="AH1113" i="4"/>
  <c r="AJ1113" i="4"/>
  <c r="AN1113" i="4"/>
  <c r="AQ1113" i="4"/>
  <c r="AO1113" i="4"/>
  <c r="AP1113" i="4"/>
  <c r="AN1114" i="4"/>
  <c r="AH1114" i="4"/>
  <c r="AL1114" i="4"/>
  <c r="AM1114" i="4"/>
  <c r="AI1114" i="4"/>
  <c r="AJ1114" i="4"/>
  <c r="AK1114" i="4"/>
  <c r="AO1114" i="4"/>
  <c r="AG1114" i="4"/>
  <c r="AP1114" i="4"/>
  <c r="AQ1114" i="4"/>
  <c r="AO1115" i="4"/>
  <c r="AI1115" i="4"/>
  <c r="AM1115" i="4"/>
  <c r="AN1115" i="4"/>
  <c r="AQ1115" i="4"/>
  <c r="AG1115" i="4"/>
  <c r="AP1115" i="4"/>
  <c r="AH1115" i="4"/>
  <c r="AJ1115" i="4"/>
  <c r="AK1115" i="4"/>
  <c r="AL1115" i="4"/>
  <c r="AP1116" i="4"/>
  <c r="AJ1116" i="4"/>
  <c r="AN1116" i="4"/>
  <c r="AO1116" i="4"/>
  <c r="AG1116" i="4"/>
  <c r="AH1116" i="4"/>
  <c r="AQ1116" i="4"/>
  <c r="AI1116" i="4"/>
  <c r="AK1116" i="4"/>
  <c r="AL1116" i="4"/>
  <c r="AM1116" i="4"/>
  <c r="AQ1117" i="4"/>
  <c r="AK1117" i="4"/>
  <c r="AO1117" i="4"/>
  <c r="AP1117" i="4"/>
  <c r="AL1117" i="4"/>
  <c r="AM1117" i="4"/>
  <c r="AJ1117" i="4"/>
  <c r="AN1117" i="4"/>
  <c r="AG1117" i="4"/>
  <c r="AH1117" i="4"/>
  <c r="AI1117" i="4"/>
  <c r="AL1118" i="4"/>
  <c r="AP1118" i="4"/>
  <c r="AQ1118" i="4"/>
  <c r="AG1118" i="4"/>
  <c r="AH1118" i="4"/>
  <c r="AI1118" i="4"/>
  <c r="AO1118" i="4"/>
  <c r="AJ1118" i="4"/>
  <c r="AK1118" i="4"/>
  <c r="AM1118" i="4"/>
  <c r="AN1118" i="4"/>
  <c r="AG1119" i="4"/>
  <c r="AM1119" i="4"/>
  <c r="AP1119" i="4"/>
  <c r="AQ1119" i="4"/>
  <c r="AI1119" i="4"/>
  <c r="AJ1119" i="4"/>
  <c r="AK1119" i="4"/>
  <c r="AL1119" i="4"/>
  <c r="AN1119" i="4"/>
  <c r="AO1119" i="4"/>
  <c r="AH1119" i="4"/>
  <c r="AH1120" i="4"/>
  <c r="AN1120" i="4"/>
  <c r="AG1120" i="4"/>
  <c r="AO1120" i="4"/>
  <c r="AM1120" i="4"/>
  <c r="AP1120" i="4"/>
  <c r="AQ1120" i="4"/>
  <c r="AI1120" i="4"/>
  <c r="AJ1120" i="4"/>
  <c r="AK1120" i="4"/>
  <c r="AL1120" i="4"/>
  <c r="AI1121" i="4"/>
  <c r="AO1121" i="4"/>
  <c r="AG1121" i="4"/>
  <c r="AH1121" i="4"/>
  <c r="AP1121" i="4"/>
  <c r="AJ1121" i="4"/>
  <c r="AK1121" i="4"/>
  <c r="AQ1121" i="4"/>
  <c r="AL1121" i="4"/>
  <c r="AM1121" i="4"/>
  <c r="AN1121" i="4"/>
  <c r="AJ1122" i="4"/>
  <c r="AP1122" i="4"/>
  <c r="AH1122" i="4"/>
  <c r="AI1122" i="4"/>
  <c r="AL1122" i="4"/>
  <c r="AM1122" i="4"/>
  <c r="AG1122" i="4"/>
  <c r="AN1122" i="4"/>
  <c r="AO1122" i="4"/>
  <c r="AQ1122" i="4"/>
  <c r="AK1122" i="4"/>
  <c r="AK1123" i="4"/>
  <c r="AQ1123" i="4"/>
  <c r="AI1123" i="4"/>
  <c r="AJ1123" i="4"/>
  <c r="AG1123" i="4"/>
  <c r="AH1123" i="4"/>
  <c r="AO1123" i="4"/>
  <c r="AL1123" i="4"/>
  <c r="AM1123" i="4"/>
  <c r="AN1123" i="4"/>
  <c r="AP1123" i="4"/>
  <c r="AL1124" i="4"/>
  <c r="AJ1124" i="4"/>
  <c r="AK1124" i="4"/>
  <c r="AG1124" i="4"/>
  <c r="AQ1124" i="4"/>
  <c r="AH1124" i="4"/>
  <c r="AI1124" i="4"/>
  <c r="AP1124" i="4"/>
  <c r="AM1124" i="4"/>
  <c r="AN1124" i="4"/>
  <c r="AO1124" i="4"/>
  <c r="AM1125" i="4"/>
  <c r="AG1125" i="4"/>
  <c r="AK1125" i="4"/>
  <c r="AL1125" i="4"/>
  <c r="AN1125" i="4"/>
  <c r="AO1125" i="4"/>
  <c r="AP1125" i="4"/>
  <c r="AQ1125" i="4"/>
  <c r="AH1125" i="4"/>
  <c r="AI1125" i="4"/>
  <c r="AJ1125" i="4"/>
  <c r="AN1126" i="4"/>
  <c r="AH1126" i="4"/>
  <c r="AL1126" i="4"/>
  <c r="AM1126" i="4"/>
  <c r="AG1126" i="4"/>
  <c r="AI1126" i="4"/>
  <c r="AQ1126" i="4"/>
  <c r="AJ1126" i="4"/>
  <c r="AK1126" i="4"/>
  <c r="AO1126" i="4"/>
  <c r="AP1126" i="4"/>
  <c r="AO1127" i="4"/>
  <c r="AI1127" i="4"/>
  <c r="AM1127" i="4"/>
  <c r="AN1127" i="4"/>
  <c r="AH1127" i="4"/>
  <c r="AJ1127" i="4"/>
  <c r="AK1127" i="4"/>
  <c r="AG1127" i="4"/>
  <c r="AL1127" i="4"/>
  <c r="AP1127" i="4"/>
  <c r="AQ1127" i="4"/>
  <c r="AP1128" i="4"/>
  <c r="AJ1128" i="4"/>
  <c r="AN1128" i="4"/>
  <c r="AO1128" i="4"/>
  <c r="AM1128" i="4"/>
  <c r="AG1128" i="4"/>
  <c r="AH1128" i="4"/>
  <c r="AQ1128" i="4"/>
  <c r="AI1128" i="4"/>
  <c r="AK1128" i="4"/>
  <c r="AL1128" i="4"/>
  <c r="AQ1129" i="4"/>
  <c r="AK1129" i="4"/>
  <c r="AO1129" i="4"/>
  <c r="AP1129" i="4"/>
  <c r="AN1129" i="4"/>
  <c r="AG1129" i="4"/>
  <c r="AH1129" i="4"/>
  <c r="AI1129" i="4"/>
  <c r="AJ1129" i="4"/>
  <c r="AL1129" i="4"/>
  <c r="AM1129" i="4"/>
  <c r="AL1130" i="4"/>
  <c r="AP1130" i="4"/>
  <c r="AQ1130" i="4"/>
  <c r="AM1130" i="4"/>
  <c r="AN1130" i="4"/>
  <c r="AO1130" i="4"/>
  <c r="AK1130" i="4"/>
  <c r="AG1130" i="4"/>
  <c r="AH1130" i="4"/>
  <c r="AI1130" i="4"/>
  <c r="AJ1130" i="4"/>
  <c r="AG1131" i="4"/>
  <c r="AM1131" i="4"/>
  <c r="AQ1131" i="4"/>
  <c r="AH1131" i="4"/>
  <c r="AO1131" i="4"/>
  <c r="AI1131" i="4"/>
  <c r="AJ1131" i="4"/>
  <c r="AP1131" i="4"/>
  <c r="AK1131" i="4"/>
  <c r="AL1131" i="4"/>
  <c r="AN1131" i="4"/>
  <c r="AH1132" i="4"/>
  <c r="AN1132" i="4"/>
  <c r="AG1132" i="4"/>
  <c r="AJ1132" i="4"/>
  <c r="AI1132" i="4"/>
  <c r="AK1132" i="4"/>
  <c r="AL1132" i="4"/>
  <c r="AM1132" i="4"/>
  <c r="AO1132" i="4"/>
  <c r="AP1132" i="4"/>
  <c r="AQ1132" i="4"/>
  <c r="AI1133" i="4"/>
  <c r="AO1133" i="4"/>
  <c r="AG1133" i="4"/>
  <c r="AH1133" i="4"/>
  <c r="AN1133" i="4"/>
  <c r="AP1133" i="4"/>
  <c r="AQ1133" i="4"/>
  <c r="AM1133" i="4"/>
  <c r="AJ1133" i="4"/>
  <c r="AK1133" i="4"/>
  <c r="AL1133" i="4"/>
  <c r="AJ1134" i="4"/>
  <c r="AP1134" i="4"/>
  <c r="AH1134" i="4"/>
  <c r="AI1134" i="4"/>
  <c r="AO1134" i="4"/>
  <c r="AG1134" i="4"/>
  <c r="AK1134" i="4"/>
  <c r="AQ1134" i="4"/>
  <c r="AL1134" i="4"/>
  <c r="AM1134" i="4"/>
  <c r="AN1134" i="4"/>
  <c r="AK1135" i="4"/>
  <c r="AQ1135" i="4"/>
  <c r="AI1135" i="4"/>
  <c r="AJ1135" i="4"/>
  <c r="AL1135" i="4"/>
  <c r="AM1135" i="4"/>
  <c r="AN1135" i="4"/>
  <c r="AO1135" i="4"/>
  <c r="AP1135" i="4"/>
  <c r="AG1135" i="4"/>
  <c r="AH1135" i="4"/>
  <c r="AL1136" i="4"/>
  <c r="AJ1136" i="4"/>
  <c r="AK1136" i="4"/>
  <c r="AG1136" i="4"/>
  <c r="AH1136" i="4"/>
  <c r="AI1136" i="4"/>
  <c r="AQ1136" i="4"/>
  <c r="AM1136" i="4"/>
  <c r="AN1136" i="4"/>
  <c r="AO1136" i="4"/>
  <c r="AP1136" i="4"/>
  <c r="AM1137" i="4"/>
  <c r="AG1137" i="4"/>
  <c r="AK1137" i="4"/>
  <c r="AL1137" i="4"/>
  <c r="AP1137" i="4"/>
  <c r="AH1137" i="4"/>
  <c r="AI1137" i="4"/>
  <c r="AJ1137" i="4"/>
  <c r="AN1137" i="4"/>
  <c r="AO1137" i="4"/>
  <c r="AQ1137" i="4"/>
  <c r="AN1138" i="4"/>
  <c r="AH1138" i="4"/>
  <c r="AL1138" i="4"/>
  <c r="AM1138" i="4"/>
  <c r="AO1138" i="4"/>
  <c r="AP1138" i="4"/>
  <c r="AQ1138" i="4"/>
  <c r="AG1138" i="4"/>
  <c r="AI1138" i="4"/>
  <c r="AJ1138" i="4"/>
  <c r="AK1138" i="4"/>
  <c r="AO1139" i="4"/>
  <c r="AI1139" i="4"/>
  <c r="AM1139" i="4"/>
  <c r="AN1139" i="4"/>
  <c r="AP1139" i="4"/>
  <c r="AG1139" i="4"/>
  <c r="AH1139" i="4"/>
  <c r="AQ1139" i="4"/>
  <c r="AJ1139" i="4"/>
  <c r="AK1139" i="4"/>
  <c r="AL1139" i="4"/>
  <c r="AP1140" i="4"/>
  <c r="AJ1140" i="4"/>
  <c r="AN1140" i="4"/>
  <c r="AO1140" i="4"/>
  <c r="AH1140" i="4"/>
  <c r="AK1140" i="4"/>
  <c r="AL1140" i="4"/>
  <c r="AM1140" i="4"/>
  <c r="AQ1140" i="4"/>
  <c r="AG1140" i="4"/>
  <c r="AI1140" i="4"/>
  <c r="AQ1141" i="4"/>
  <c r="AK1141" i="4"/>
  <c r="AO1141" i="4"/>
  <c r="AP1141" i="4"/>
  <c r="AG1141" i="4"/>
  <c r="AH1141" i="4"/>
  <c r="AN1141" i="4"/>
  <c r="AI1141" i="4"/>
  <c r="AJ1141" i="4"/>
  <c r="AL1141" i="4"/>
  <c r="AM1141" i="4"/>
  <c r="AL1142" i="4"/>
  <c r="AP1142" i="4"/>
  <c r="AQ1142" i="4"/>
  <c r="AH1142" i="4"/>
  <c r="AI1142" i="4"/>
  <c r="AJ1142" i="4"/>
  <c r="AG1142" i="4"/>
  <c r="AK1142" i="4"/>
  <c r="AM1142" i="4"/>
  <c r="AN1142" i="4"/>
  <c r="AO1142" i="4"/>
  <c r="AG1143" i="4"/>
  <c r="AM1143" i="4"/>
  <c r="AQ1143" i="4"/>
  <c r="AN1143" i="4"/>
  <c r="AO1143" i="4"/>
  <c r="AP1143" i="4"/>
  <c r="AL1143" i="4"/>
  <c r="AH1143" i="4"/>
  <c r="AI1143" i="4"/>
  <c r="AJ1143" i="4"/>
  <c r="AK1143" i="4"/>
  <c r="AH1144" i="4"/>
  <c r="AN1144" i="4"/>
  <c r="AG1144" i="4"/>
  <c r="AI1144" i="4"/>
  <c r="AJ1144" i="4"/>
  <c r="AK1144" i="4"/>
  <c r="AQ1144" i="4"/>
  <c r="AL1144" i="4"/>
  <c r="AM1144" i="4"/>
  <c r="AO1144" i="4"/>
  <c r="AP1144" i="4"/>
  <c r="AI1145" i="4"/>
  <c r="AO1145" i="4"/>
  <c r="AG1145" i="4"/>
  <c r="AH1145" i="4"/>
  <c r="AK1145" i="4"/>
  <c r="AL1145" i="4"/>
  <c r="AJ1145" i="4"/>
  <c r="AM1145" i="4"/>
  <c r="AN1145" i="4"/>
  <c r="AP1145" i="4"/>
  <c r="AQ1145" i="4"/>
  <c r="AJ1146" i="4"/>
  <c r="AP1146" i="4"/>
  <c r="AH1146" i="4"/>
  <c r="AI1146" i="4"/>
  <c r="AO1146" i="4"/>
  <c r="AQ1146" i="4"/>
  <c r="AG1146" i="4"/>
  <c r="AK1146" i="4"/>
  <c r="AL1146" i="4"/>
  <c r="AM1146" i="4"/>
  <c r="AN1146" i="4"/>
  <c r="AK1147" i="4"/>
  <c r="AQ1147" i="4"/>
  <c r="AI1147" i="4"/>
  <c r="AJ1147" i="4"/>
  <c r="AP1147" i="4"/>
  <c r="AG1147" i="4"/>
  <c r="AH1147" i="4"/>
  <c r="AL1147" i="4"/>
  <c r="AM1147" i="4"/>
  <c r="AN1147" i="4"/>
  <c r="AO1147" i="4"/>
  <c r="AL1148" i="4"/>
  <c r="AJ1148" i="4"/>
  <c r="AK1148" i="4"/>
  <c r="AN1148" i="4"/>
  <c r="AO1148" i="4"/>
  <c r="AP1148" i="4"/>
  <c r="AM1148" i="4"/>
  <c r="AQ1148" i="4"/>
  <c r="AG1148" i="4"/>
  <c r="AH1148" i="4"/>
  <c r="AI1148" i="4"/>
  <c r="AM1149" i="4"/>
  <c r="AG1149" i="4"/>
  <c r="AK1149" i="4"/>
  <c r="AL1149" i="4"/>
  <c r="AQ1149" i="4"/>
  <c r="AH1149" i="4"/>
  <c r="AI1149" i="4"/>
  <c r="AJ1149" i="4"/>
  <c r="AN1149" i="4"/>
  <c r="AO1149" i="4"/>
  <c r="AP1149" i="4"/>
  <c r="AN1150" i="4"/>
  <c r="AH1150" i="4"/>
  <c r="AL1150" i="4"/>
  <c r="AM1150" i="4"/>
  <c r="AI1150" i="4"/>
  <c r="AJ1150" i="4"/>
  <c r="AK1150" i="4"/>
  <c r="AQ1150" i="4"/>
  <c r="AO1150" i="4"/>
  <c r="AP1150" i="4"/>
  <c r="AG1150" i="4"/>
  <c r="AO1151" i="4"/>
  <c r="AI1151" i="4"/>
  <c r="AM1151" i="4"/>
  <c r="AN1151" i="4"/>
  <c r="AQ1151" i="4"/>
  <c r="AG1151" i="4"/>
  <c r="AP1151" i="4"/>
  <c r="AH1151" i="4"/>
  <c r="AJ1151" i="4"/>
  <c r="AK1151" i="4"/>
  <c r="AL1151" i="4"/>
  <c r="AJ1152" i="4"/>
  <c r="AN1152" i="4"/>
  <c r="AO1152" i="4"/>
  <c r="AG1152" i="4"/>
  <c r="AQ1152" i="4"/>
  <c r="AH1152" i="4"/>
  <c r="AI1152" i="4"/>
  <c r="AK1152" i="4"/>
  <c r="AL1152" i="4"/>
  <c r="AM1152" i="4"/>
  <c r="AP1152" i="4"/>
  <c r="AO1153" i="4"/>
  <c r="AP1153" i="4"/>
  <c r="AJ1153" i="4"/>
  <c r="AK1153" i="4"/>
  <c r="AL1153" i="4"/>
  <c r="AM1153" i="4"/>
  <c r="AI1153" i="4"/>
  <c r="AN1153" i="4"/>
  <c r="AQ1153" i="4"/>
  <c r="AG1153" i="4"/>
  <c r="AH1153" i="4"/>
  <c r="AP1154" i="4"/>
  <c r="AQ1154" i="4"/>
  <c r="AM1154" i="4"/>
  <c r="AN1154" i="4"/>
  <c r="AL1154" i="4"/>
  <c r="AO1154" i="4"/>
  <c r="AG1154" i="4"/>
  <c r="AK1154" i="4"/>
  <c r="AH1154" i="4"/>
  <c r="AI1154" i="4"/>
  <c r="AJ1154" i="4"/>
  <c r="AQ1155" i="4"/>
  <c r="AP1155" i="4"/>
  <c r="AG1155" i="4"/>
  <c r="AH1155" i="4"/>
  <c r="AI1155" i="4"/>
  <c r="AJ1155" i="4"/>
  <c r="AO1155" i="4"/>
  <c r="AK1155" i="4"/>
  <c r="AL1155" i="4"/>
  <c r="AM1155" i="4"/>
  <c r="AN1155" i="4"/>
  <c r="AG1156" i="4"/>
  <c r="AH1156" i="4"/>
  <c r="AI1156" i="4"/>
  <c r="AJ1156" i="4"/>
  <c r="AQ1156" i="4"/>
  <c r="AK1156" i="4"/>
  <c r="AL1156" i="4"/>
  <c r="AP1156" i="4"/>
  <c r="AM1156" i="4"/>
  <c r="AN1156" i="4"/>
  <c r="AO1156" i="4"/>
  <c r="AG1157" i="4"/>
  <c r="AH1157" i="4"/>
  <c r="AJ1157" i="4"/>
  <c r="AK1157" i="4"/>
  <c r="AL1157" i="4"/>
  <c r="AM1157" i="4"/>
  <c r="AQ1157" i="4"/>
  <c r="AN1157" i="4"/>
  <c r="AO1157" i="4"/>
  <c r="AP1157" i="4"/>
  <c r="AI1157" i="4"/>
  <c r="AH1158" i="4"/>
  <c r="AI1158" i="4"/>
  <c r="AM1158" i="4"/>
  <c r="AN1158" i="4"/>
  <c r="AK1158" i="4"/>
  <c r="AO1158" i="4"/>
  <c r="AP1158" i="4"/>
  <c r="AL1158" i="4"/>
  <c r="AQ1158" i="4"/>
  <c r="AG1158" i="4"/>
  <c r="AJ1158" i="4"/>
  <c r="AI1159" i="4"/>
  <c r="AJ1159" i="4"/>
  <c r="AP1159" i="4"/>
  <c r="AQ1159" i="4"/>
  <c r="AO1159" i="4"/>
  <c r="AG1159" i="4"/>
  <c r="AH1159" i="4"/>
  <c r="AN1159" i="4"/>
  <c r="AK1159" i="4"/>
  <c r="AL1159" i="4"/>
  <c r="AM1159" i="4"/>
  <c r="AJ1160" i="4"/>
  <c r="AK1160" i="4"/>
  <c r="AG1160" i="4"/>
  <c r="AH1160" i="4"/>
  <c r="AI1160" i="4"/>
  <c r="AL1160" i="4"/>
  <c r="AP1160" i="4"/>
  <c r="AM1160" i="4"/>
  <c r="AN1160" i="4"/>
  <c r="AO1160" i="4"/>
  <c r="AQ1160" i="4"/>
  <c r="AK1161" i="4"/>
  <c r="AL1161" i="4"/>
  <c r="AH1161" i="4"/>
  <c r="AI1161" i="4"/>
  <c r="AG1161" i="4"/>
  <c r="AJ1161" i="4"/>
  <c r="AM1161" i="4"/>
  <c r="AN1161" i="4"/>
  <c r="AO1161" i="4"/>
  <c r="AP1161" i="4"/>
  <c r="AQ1161" i="4"/>
  <c r="AL1162" i="4"/>
  <c r="AM1162" i="4"/>
  <c r="AK1162" i="4"/>
  <c r="AN1162" i="4"/>
  <c r="AO1162" i="4"/>
  <c r="AP1162" i="4"/>
  <c r="AJ1162" i="4"/>
  <c r="AQ1162" i="4"/>
  <c r="AG1162" i="4"/>
  <c r="AH1162" i="4"/>
  <c r="AI1162" i="4"/>
  <c r="AM1163" i="4"/>
  <c r="AN1163" i="4"/>
  <c r="AP1163" i="4"/>
  <c r="AQ1163" i="4"/>
  <c r="AO1163" i="4"/>
  <c r="AG1163" i="4"/>
  <c r="AH1163" i="4"/>
  <c r="AL1163" i="4"/>
  <c r="AI1163" i="4"/>
  <c r="AJ1163" i="4"/>
  <c r="AK1163" i="4"/>
  <c r="AN1164" i="4"/>
  <c r="AO1164" i="4"/>
  <c r="AG1164" i="4"/>
  <c r="AH1164" i="4"/>
  <c r="AI1164" i="4"/>
  <c r="AJ1164" i="4"/>
  <c r="AQ1164" i="4"/>
  <c r="AK1164" i="4"/>
  <c r="AL1164" i="4"/>
  <c r="AM1164" i="4"/>
  <c r="AP1164" i="4"/>
  <c r="AO1165" i="4"/>
  <c r="AP1165" i="4"/>
  <c r="AH1165" i="4"/>
  <c r="AI1165" i="4"/>
  <c r="AG1165" i="4"/>
  <c r="AJ1165" i="4"/>
  <c r="AK1165" i="4"/>
  <c r="AL1165" i="4"/>
  <c r="AM1165" i="4"/>
  <c r="AN1165" i="4"/>
  <c r="AQ1165" i="4"/>
  <c r="AP1166" i="4"/>
  <c r="AQ1166" i="4"/>
  <c r="AK1166" i="4"/>
  <c r="AL1166" i="4"/>
  <c r="AJ1166" i="4"/>
  <c r="AM1166" i="4"/>
  <c r="AN1166" i="4"/>
  <c r="AI1166" i="4"/>
  <c r="AO1166" i="4"/>
  <c r="AG1166" i="4"/>
  <c r="AH1166" i="4"/>
  <c r="AQ1167" i="4"/>
  <c r="AN1167" i="4"/>
  <c r="AO1167" i="4"/>
  <c r="AP1167" i="4"/>
  <c r="AM1167" i="4"/>
  <c r="AG1167" i="4"/>
  <c r="AH1167" i="4"/>
  <c r="AI1167" i="4"/>
  <c r="AJ1167" i="4"/>
  <c r="AK1167" i="4"/>
  <c r="AL1167" i="4"/>
  <c r="AG1168" i="4"/>
  <c r="AQ1168" i="4"/>
  <c r="AH1168" i="4"/>
  <c r="AI1168" i="4"/>
  <c r="AJ1168" i="4"/>
  <c r="AK1168" i="4"/>
  <c r="AP1168" i="4"/>
  <c r="AL1168" i="4"/>
  <c r="AM1168" i="4"/>
  <c r="AN1168" i="4"/>
  <c r="AO1168" i="4"/>
  <c r="AG1169" i="4"/>
  <c r="AH1169" i="4"/>
  <c r="AI1169" i="4"/>
  <c r="AJ1169" i="4"/>
  <c r="AQ1169" i="4"/>
  <c r="AK1169" i="4"/>
  <c r="AL1169" i="4"/>
  <c r="AP1169" i="4"/>
  <c r="AM1169" i="4"/>
  <c r="AN1169" i="4"/>
  <c r="AO1169" i="4"/>
  <c r="AH1170" i="4"/>
  <c r="AI1170" i="4"/>
  <c r="AK1170" i="4"/>
  <c r="AL1170" i="4"/>
  <c r="AM1170" i="4"/>
  <c r="AN1170" i="4"/>
  <c r="AJ1170" i="4"/>
  <c r="AO1170" i="4"/>
  <c r="AP1170" i="4"/>
  <c r="AQ1170" i="4"/>
  <c r="AG1170" i="4"/>
  <c r="AI1171" i="4"/>
  <c r="AJ1171" i="4"/>
  <c r="AN1171" i="4"/>
  <c r="AO1171" i="4"/>
  <c r="AP1171" i="4"/>
  <c r="AQ1171" i="4"/>
  <c r="AM1171" i="4"/>
  <c r="AG1171" i="4"/>
  <c r="AH1171" i="4"/>
  <c r="AK1171" i="4"/>
  <c r="AL1171" i="4"/>
  <c r="AJ1172" i="4"/>
  <c r="AK1172" i="4"/>
  <c r="AQ1172" i="4"/>
  <c r="AG1172" i="4"/>
  <c r="AH1172" i="4"/>
  <c r="AI1172" i="4"/>
  <c r="AP1172" i="4"/>
  <c r="AL1172" i="4"/>
  <c r="AM1172" i="4"/>
  <c r="AN1172" i="4"/>
  <c r="AO1172" i="4"/>
  <c r="AK1173" i="4"/>
  <c r="AL1173" i="4"/>
  <c r="AG1173" i="4"/>
  <c r="AH1173" i="4"/>
  <c r="AP1173" i="4"/>
  <c r="AI1173" i="4"/>
  <c r="AJ1173" i="4"/>
  <c r="AQ1173" i="4"/>
  <c r="AM1173" i="4"/>
  <c r="AN1173" i="4"/>
  <c r="AO1173" i="4"/>
  <c r="AL1174" i="4"/>
  <c r="AM1174" i="4"/>
  <c r="AI1174" i="4"/>
  <c r="AJ1174" i="4"/>
  <c r="AH1174" i="4"/>
  <c r="AK1174" i="4"/>
  <c r="AN1174" i="4"/>
  <c r="AO1174" i="4"/>
  <c r="AP1174" i="4"/>
  <c r="AQ1174" i="4"/>
  <c r="AG1174" i="4"/>
  <c r="AM1175" i="4"/>
  <c r="AN1175" i="4"/>
  <c r="AL1175" i="4"/>
  <c r="AO1175" i="4"/>
  <c r="AJ1175" i="4"/>
  <c r="AP1175" i="4"/>
  <c r="AQ1175" i="4"/>
  <c r="AG1175" i="4"/>
  <c r="AH1175" i="4"/>
  <c r="AI1175" i="4"/>
  <c r="AK1175" i="4"/>
  <c r="AN1176" i="4"/>
  <c r="AO1176" i="4"/>
  <c r="AQ1176" i="4"/>
  <c r="AG1176" i="4"/>
  <c r="AH1176" i="4"/>
  <c r="AI1176" i="4"/>
  <c r="AP1176" i="4"/>
  <c r="AJ1176" i="4"/>
  <c r="AK1176" i="4"/>
  <c r="AL1176" i="4"/>
  <c r="AM1176" i="4"/>
  <c r="AO1177" i="4"/>
  <c r="AP1177" i="4"/>
  <c r="AG1177" i="4"/>
  <c r="AH1177" i="4"/>
  <c r="AI1177" i="4"/>
  <c r="AJ1177" i="4"/>
  <c r="AN1177" i="4"/>
  <c r="AK1177" i="4"/>
  <c r="AL1177" i="4"/>
  <c r="AM1177" i="4"/>
  <c r="AQ1177" i="4"/>
  <c r="AP1178" i="4"/>
  <c r="AQ1178" i="4"/>
  <c r="AI1178" i="4"/>
  <c r="AJ1178" i="4"/>
  <c r="AH1178" i="4"/>
  <c r="AK1178" i="4"/>
  <c r="AL1178" i="4"/>
  <c r="AM1178" i="4"/>
  <c r="AN1178" i="4"/>
  <c r="AO1178" i="4"/>
  <c r="AG1178" i="4"/>
  <c r="AQ1179" i="4"/>
  <c r="AL1179" i="4"/>
  <c r="AM1179" i="4"/>
  <c r="AN1179" i="4"/>
  <c r="AK1179" i="4"/>
  <c r="AO1179" i="4"/>
  <c r="AP1179" i="4"/>
  <c r="AG1179" i="4"/>
  <c r="AH1179" i="4"/>
  <c r="AI1179" i="4"/>
  <c r="AJ1179" i="4"/>
  <c r="AG1180" i="4"/>
  <c r="AO1180" i="4"/>
  <c r="AP1180" i="4"/>
  <c r="AQ1180" i="4"/>
  <c r="AL1180" i="4"/>
  <c r="AH1180" i="4"/>
  <c r="AI1180" i="4"/>
  <c r="AM1180" i="4"/>
  <c r="AJ1180" i="4"/>
  <c r="AK1180" i="4"/>
  <c r="AN1180" i="4"/>
  <c r="AG1181" i="4"/>
  <c r="AH1181" i="4"/>
  <c r="AP1181" i="4"/>
  <c r="AI1181" i="4"/>
  <c r="AJ1181" i="4"/>
  <c r="AK1181" i="4"/>
  <c r="AL1181" i="4"/>
  <c r="AM1181" i="4"/>
  <c r="AN1181" i="4"/>
  <c r="AQ1181" i="4"/>
  <c r="AO1181" i="4"/>
  <c r="AH1182" i="4"/>
  <c r="AI1182" i="4"/>
  <c r="AG1182" i="4"/>
  <c r="AJ1182" i="4"/>
  <c r="AQ1182" i="4"/>
  <c r="AK1182" i="4"/>
  <c r="AO1182" i="4"/>
  <c r="AL1182" i="4"/>
  <c r="AM1182" i="4"/>
  <c r="AN1182" i="4"/>
  <c r="AP1182" i="4"/>
  <c r="AI1183" i="4"/>
  <c r="AJ1183" i="4"/>
  <c r="AG1183" i="4"/>
  <c r="AK1183" i="4"/>
  <c r="AL1183" i="4"/>
  <c r="AM1183" i="4"/>
  <c r="AN1183" i="4"/>
  <c r="AO1183" i="4"/>
  <c r="AP1183" i="4"/>
  <c r="AQ1183" i="4"/>
  <c r="AH1183" i="4"/>
  <c r="AJ1184" i="4"/>
  <c r="AK1184" i="4"/>
  <c r="AO1184" i="4"/>
  <c r="AP1184" i="4"/>
  <c r="AQ1184" i="4"/>
  <c r="AG1184" i="4"/>
  <c r="AH1184" i="4"/>
  <c r="AI1184" i="4"/>
  <c r="AL1184" i="4"/>
  <c r="AM1184" i="4"/>
  <c r="AN1184" i="4"/>
  <c r="AK1185" i="4"/>
  <c r="AL1185" i="4"/>
  <c r="AG1185" i="4"/>
  <c r="AH1185" i="4"/>
  <c r="AQ1185" i="4"/>
  <c r="AI1185" i="4"/>
  <c r="AJ1185" i="4"/>
  <c r="AM1185" i="4"/>
  <c r="AN1185" i="4"/>
  <c r="AO1185" i="4"/>
  <c r="AP1185" i="4"/>
  <c r="AL1186" i="4"/>
  <c r="AM1186" i="4"/>
  <c r="AG1186" i="4"/>
  <c r="AH1186" i="4"/>
  <c r="AI1186" i="4"/>
  <c r="AJ1186" i="4"/>
  <c r="AQ1186" i="4"/>
  <c r="AK1186" i="4"/>
  <c r="AP1186" i="4"/>
  <c r="AN1186" i="4"/>
  <c r="AO1186" i="4"/>
  <c r="AM1187" i="4"/>
  <c r="AN1187" i="4"/>
  <c r="AJ1187" i="4"/>
  <c r="AK1187" i="4"/>
  <c r="AL1187" i="4"/>
  <c r="AO1187" i="4"/>
  <c r="AI1187" i="4"/>
  <c r="AP1187" i="4"/>
  <c r="AQ1187" i="4"/>
  <c r="AG1187" i="4"/>
  <c r="AH1187" i="4"/>
  <c r="AN1188" i="4"/>
  <c r="AO1188" i="4"/>
  <c r="AM1188" i="4"/>
  <c r="AP1188" i="4"/>
  <c r="AQ1188" i="4"/>
  <c r="AG1188" i="4"/>
  <c r="AL1188" i="4"/>
  <c r="AH1188" i="4"/>
  <c r="AI1188" i="4"/>
  <c r="AJ1188" i="4"/>
  <c r="AK1188" i="4"/>
  <c r="AO1189" i="4"/>
  <c r="AP1189" i="4"/>
  <c r="AG1189" i="4"/>
  <c r="AH1189" i="4"/>
  <c r="AI1189" i="4"/>
  <c r="AJ1189" i="4"/>
  <c r="AK1189" i="4"/>
  <c r="AN1189" i="4"/>
  <c r="AL1189" i="4"/>
  <c r="AM1189" i="4"/>
  <c r="AQ1189" i="4"/>
  <c r="AP1190" i="4"/>
  <c r="AQ1190" i="4"/>
  <c r="AG1190" i="4"/>
  <c r="AH1190" i="4"/>
  <c r="AI1190" i="4"/>
  <c r="AJ1190" i="4"/>
  <c r="AO1190" i="4"/>
  <c r="AK1190" i="4"/>
  <c r="AL1190" i="4"/>
  <c r="AM1190" i="4"/>
  <c r="AN1190" i="4"/>
  <c r="AQ1191" i="4"/>
  <c r="AJ1191" i="4"/>
  <c r="AK1191" i="4"/>
  <c r="AL1191" i="4"/>
  <c r="AM1191" i="4"/>
  <c r="AN1191" i="4"/>
  <c r="AI1191" i="4"/>
  <c r="AO1191" i="4"/>
  <c r="AP1191" i="4"/>
  <c r="AG1191" i="4"/>
  <c r="AH1191" i="4"/>
  <c r="AG1192" i="4"/>
  <c r="AM1192" i="4"/>
  <c r="AN1192" i="4"/>
  <c r="AO1192" i="4"/>
  <c r="AK1192" i="4"/>
  <c r="AP1192" i="4"/>
  <c r="AQ1192" i="4"/>
  <c r="AH1192" i="4"/>
  <c r="AI1192" i="4"/>
  <c r="AJ1192" i="4"/>
  <c r="AL1192" i="4"/>
  <c r="AG1193" i="4"/>
  <c r="AH1193" i="4"/>
  <c r="AP1193" i="4"/>
  <c r="AQ1193" i="4"/>
  <c r="AI1193" i="4"/>
  <c r="AJ1193" i="4"/>
  <c r="AO1193" i="4"/>
  <c r="AK1193" i="4"/>
  <c r="AL1193" i="4"/>
  <c r="AM1193" i="4"/>
  <c r="AN1193" i="4"/>
  <c r="AH1194" i="4"/>
  <c r="AI1194" i="4"/>
  <c r="AG1194" i="4"/>
  <c r="AJ1194" i="4"/>
  <c r="AP1194" i="4"/>
  <c r="AK1194" i="4"/>
  <c r="AL1194" i="4"/>
  <c r="AQ1194" i="4"/>
  <c r="AM1194" i="4"/>
  <c r="AN1194" i="4"/>
  <c r="AO1194" i="4"/>
  <c r="AI1195" i="4"/>
  <c r="AJ1195" i="4"/>
  <c r="AH1195" i="4"/>
  <c r="AK1195" i="4"/>
  <c r="AL1195" i="4"/>
  <c r="AM1195" i="4"/>
  <c r="AN1195" i="4"/>
  <c r="AO1195" i="4"/>
  <c r="AG1195" i="4"/>
  <c r="AP1195" i="4"/>
  <c r="AQ1195" i="4"/>
  <c r="AJ1196" i="4"/>
  <c r="AK1196" i="4"/>
  <c r="AM1196" i="4"/>
  <c r="AN1196" i="4"/>
  <c r="AO1196" i="4"/>
  <c r="AP1196" i="4"/>
  <c r="AL1196" i="4"/>
  <c r="AQ1196" i="4"/>
  <c r="AG1196" i="4"/>
  <c r="AH1196" i="4"/>
  <c r="AI1196" i="4"/>
  <c r="AK1197" i="4"/>
  <c r="AL1197" i="4"/>
  <c r="AP1197" i="4"/>
  <c r="AQ1197" i="4"/>
  <c r="AN1197" i="4"/>
  <c r="AG1197" i="4"/>
  <c r="AH1197" i="4"/>
  <c r="AI1197" i="4"/>
  <c r="AJ1197" i="4"/>
  <c r="AM1197" i="4"/>
  <c r="AO1197" i="4"/>
  <c r="AQ1198" i="4"/>
  <c r="AG1198" i="4"/>
  <c r="AH1198" i="4"/>
  <c r="AI1198" i="4"/>
  <c r="AP1198" i="4"/>
  <c r="AJ1198" i="4"/>
  <c r="AK1198" i="4"/>
  <c r="AL1198" i="4"/>
  <c r="AM1198" i="4"/>
  <c r="AN1198" i="4"/>
  <c r="AO1198" i="4"/>
  <c r="AG1199" i="4"/>
  <c r="AH1199" i="4"/>
  <c r="AI1199" i="4"/>
  <c r="AJ1199" i="4"/>
  <c r="AP1199" i="4"/>
  <c r="AK1199" i="4"/>
  <c r="AL1199" i="4"/>
  <c r="AQ1199" i="4"/>
  <c r="AM1199" i="4"/>
  <c r="AN1199" i="4"/>
  <c r="AO1199" i="4"/>
  <c r="AG1200" i="4"/>
  <c r="AH1200" i="4"/>
  <c r="AI1200" i="4"/>
  <c r="AJ1200" i="4"/>
  <c r="AQ1200" i="4"/>
  <c r="AK1200" i="4"/>
  <c r="AL1200" i="4"/>
  <c r="AM1200" i="4"/>
  <c r="AN1200" i="4"/>
  <c r="AO1200" i="4"/>
  <c r="AP1200" i="4"/>
  <c r="AH1201" i="4"/>
  <c r="AI1201" i="4"/>
  <c r="AJ1201" i="4"/>
  <c r="AK1201" i="4"/>
  <c r="AL1201" i="4"/>
  <c r="AM1201" i="4"/>
  <c r="AG1201" i="4"/>
  <c r="AN1201" i="4"/>
  <c r="AO1201" i="4"/>
  <c r="AP1201" i="4"/>
  <c r="AQ1201" i="4"/>
  <c r="AI1202" i="4"/>
  <c r="AJ1202" i="4"/>
  <c r="AK1202" i="4"/>
  <c r="AQ1202" i="4"/>
  <c r="AL1202" i="4"/>
  <c r="AM1202" i="4"/>
  <c r="AN1202" i="4"/>
  <c r="AH1202" i="4"/>
  <c r="AO1202" i="4"/>
  <c r="AG1202" i="4"/>
  <c r="AP1202" i="4"/>
  <c r="AJ1203" i="4"/>
  <c r="AK1203" i="4"/>
  <c r="AL1203" i="4"/>
  <c r="AM1203" i="4"/>
  <c r="AI1203" i="4"/>
  <c r="AN1203" i="4"/>
  <c r="AO1203" i="4"/>
  <c r="AH1203" i="4"/>
  <c r="AP1203" i="4"/>
  <c r="AQ1203" i="4"/>
  <c r="AG1203" i="4"/>
  <c r="AK1204" i="4"/>
  <c r="AL1204" i="4"/>
  <c r="AM1204" i="4"/>
  <c r="AN1204" i="4"/>
  <c r="AO1204" i="4"/>
  <c r="AP1204" i="4"/>
  <c r="AJ1204" i="4"/>
  <c r="AQ1204" i="4"/>
  <c r="AG1204" i="4"/>
  <c r="AH1204" i="4"/>
  <c r="AI1204" i="4"/>
  <c r="AL1205" i="4"/>
  <c r="AM1205" i="4"/>
  <c r="AN1205" i="4"/>
  <c r="AO1205" i="4"/>
  <c r="AP1205" i="4"/>
  <c r="AQ1205" i="4"/>
  <c r="AK1205" i="4"/>
  <c r="AG1205" i="4"/>
  <c r="AH1205" i="4"/>
  <c r="AI1205" i="4"/>
  <c r="AJ1205" i="4"/>
  <c r="AM1206" i="4"/>
  <c r="AN1206" i="4"/>
  <c r="AO1206" i="4"/>
  <c r="AP1206" i="4"/>
  <c r="AQ1206" i="4"/>
  <c r="AG1206" i="4"/>
  <c r="AH1206" i="4"/>
  <c r="AK1206" i="4"/>
  <c r="AI1206" i="4"/>
  <c r="AJ1206" i="4"/>
  <c r="AL1206" i="4"/>
  <c r="AN1207" i="4"/>
  <c r="AO1207" i="4"/>
  <c r="AP1207" i="4"/>
  <c r="AQ1207" i="4"/>
  <c r="AL1207" i="4"/>
  <c r="AG1207" i="4"/>
  <c r="AH1207" i="4"/>
  <c r="AM1207" i="4"/>
  <c r="AI1207" i="4"/>
  <c r="AJ1207" i="4"/>
  <c r="AK1207" i="4"/>
  <c r="AO1208" i="4"/>
  <c r="AP1208" i="4"/>
  <c r="AQ1208" i="4"/>
  <c r="AG1208" i="4"/>
  <c r="AN1208" i="4"/>
  <c r="AH1208" i="4"/>
  <c r="AI1208" i="4"/>
  <c r="AJ1208" i="4"/>
  <c r="AK1208" i="4"/>
  <c r="AL1208" i="4"/>
  <c r="AM1208" i="4"/>
  <c r="AP1209" i="4"/>
  <c r="AQ1209" i="4"/>
  <c r="AG1209" i="4"/>
  <c r="AH1209" i="4"/>
  <c r="AI1209" i="4"/>
  <c r="AJ1209" i="4"/>
  <c r="AO1209" i="4"/>
  <c r="AK1209" i="4"/>
  <c r="AL1209" i="4"/>
  <c r="AM1209" i="4"/>
  <c r="AN1209" i="4"/>
  <c r="AQ1210" i="4"/>
  <c r="AG1210" i="4"/>
  <c r="AH1210" i="4"/>
  <c r="AI1210" i="4"/>
  <c r="AP1210" i="4"/>
  <c r="AJ1210" i="4"/>
  <c r="AK1210" i="4"/>
  <c r="AL1210" i="4"/>
  <c r="AM1210" i="4"/>
  <c r="AN1210" i="4"/>
  <c r="AO1210" i="4"/>
  <c r="AG1211" i="4"/>
  <c r="AH1211" i="4"/>
  <c r="AI1211" i="4"/>
  <c r="AJ1211" i="4"/>
  <c r="AK1211" i="4"/>
  <c r="AL1211" i="4"/>
  <c r="AQ1211" i="4"/>
  <c r="AM1211" i="4"/>
  <c r="AN1211" i="4"/>
  <c r="AO1211" i="4"/>
  <c r="AP1211" i="4"/>
  <c r="AG1212" i="4"/>
  <c r="AH1212" i="4"/>
  <c r="AI1212" i="4"/>
  <c r="AJ1212" i="4"/>
  <c r="AQ1212" i="4"/>
  <c r="AK1212" i="4"/>
  <c r="AL1212" i="4"/>
  <c r="AP1212" i="4"/>
  <c r="AM1212" i="4"/>
  <c r="AN1212" i="4"/>
  <c r="AO1212" i="4"/>
  <c r="AH1213" i="4"/>
  <c r="AI1213" i="4"/>
  <c r="AJ1213" i="4"/>
  <c r="AK1213" i="4"/>
  <c r="AG1213" i="4"/>
  <c r="AL1213" i="4"/>
  <c r="AM1213" i="4"/>
  <c r="AN1213" i="4"/>
  <c r="AO1213" i="4"/>
  <c r="AP1213" i="4"/>
  <c r="AQ1213" i="4"/>
  <c r="AI1214" i="4"/>
  <c r="AJ1214" i="4"/>
  <c r="AK1214" i="4"/>
  <c r="AL1214" i="4"/>
  <c r="AM1214" i="4"/>
  <c r="AN1214" i="4"/>
  <c r="AH1214" i="4"/>
  <c r="AO1214" i="4"/>
  <c r="AP1214" i="4"/>
  <c r="AQ1214" i="4"/>
  <c r="AG1214" i="4"/>
  <c r="AJ1215" i="4"/>
  <c r="AK1215" i="4"/>
  <c r="AL1215" i="4"/>
  <c r="AM1215" i="4"/>
  <c r="AN1215" i="4"/>
  <c r="AO1215" i="4"/>
  <c r="AI1215" i="4"/>
  <c r="AP1215" i="4"/>
  <c r="AQ1215" i="4"/>
  <c r="AG1215" i="4"/>
  <c r="AH1215" i="4"/>
  <c r="AK1216" i="4"/>
  <c r="AL1216" i="4"/>
  <c r="AM1216" i="4"/>
  <c r="AN1216" i="4"/>
  <c r="AJ1216" i="4"/>
  <c r="AO1216" i="4"/>
  <c r="AP1216" i="4"/>
  <c r="AQ1216" i="4"/>
  <c r="AG1216" i="4"/>
  <c r="AH1216" i="4"/>
  <c r="AI1216" i="4"/>
  <c r="AL1217" i="4"/>
  <c r="AM1217" i="4"/>
  <c r="AN1217" i="4"/>
  <c r="AO1217" i="4"/>
  <c r="AP1217" i="4"/>
  <c r="AQ1217" i="4"/>
  <c r="AK1217" i="4"/>
  <c r="AG1217" i="4"/>
  <c r="AH1217" i="4"/>
  <c r="AI1217" i="4"/>
  <c r="AJ1217" i="4"/>
  <c r="AM1218" i="4"/>
  <c r="AN1218" i="4"/>
  <c r="AO1218" i="4"/>
  <c r="AP1218" i="4"/>
  <c r="AK1218" i="4"/>
  <c r="AQ1218" i="4"/>
  <c r="AG1218" i="4"/>
  <c r="AL1218" i="4"/>
  <c r="AH1218" i="4"/>
  <c r="AI1218" i="4"/>
  <c r="AJ1218" i="4"/>
  <c r="AN1219" i="4"/>
  <c r="AO1219" i="4"/>
  <c r="AP1219" i="4"/>
  <c r="AQ1219" i="4"/>
  <c r="AM1219" i="4"/>
  <c r="AG1219" i="4"/>
  <c r="AH1219" i="4"/>
  <c r="AL1219" i="4"/>
  <c r="AI1219" i="4"/>
  <c r="AJ1219" i="4"/>
  <c r="AK1219" i="4"/>
  <c r="AO1220" i="4"/>
  <c r="AP1220" i="4"/>
  <c r="AQ1220" i="4"/>
  <c r="AG1220" i="4"/>
  <c r="AN1220" i="4"/>
  <c r="AH1220" i="4"/>
  <c r="AI1220" i="4"/>
  <c r="AM1220" i="4"/>
  <c r="AJ1220" i="4"/>
  <c r="AK1220" i="4"/>
  <c r="AL1220" i="4"/>
  <c r="AP1221" i="4"/>
  <c r="AQ1221" i="4"/>
  <c r="AG1221" i="4"/>
  <c r="AH1221" i="4"/>
  <c r="AO1221" i="4"/>
  <c r="AI1221" i="4"/>
  <c r="AJ1221" i="4"/>
  <c r="AN1221" i="4"/>
  <c r="AK1221" i="4"/>
  <c r="AL1221" i="4"/>
  <c r="AM1221" i="4"/>
  <c r="AQ1222" i="4"/>
  <c r="AG1222" i="4"/>
  <c r="AH1222" i="4"/>
  <c r="AI1222" i="4"/>
  <c r="AO1222" i="4"/>
  <c r="AJ1222" i="4"/>
  <c r="AK1222" i="4"/>
  <c r="AP1222" i="4"/>
  <c r="AL1222" i="4"/>
  <c r="AM1222" i="4"/>
  <c r="AN1222" i="4"/>
  <c r="AG1223" i="4"/>
  <c r="AH1223" i="4"/>
  <c r="AI1223" i="4"/>
  <c r="AJ1223" i="4"/>
  <c r="AQ1223" i="4"/>
  <c r="AK1223" i="4"/>
  <c r="AL1223" i="4"/>
  <c r="AM1223" i="4"/>
  <c r="AN1223" i="4"/>
  <c r="AO1223" i="4"/>
  <c r="AP1223" i="4"/>
  <c r="AG1224" i="4"/>
  <c r="AH1224" i="4"/>
  <c r="AI1224" i="4"/>
  <c r="AJ1224" i="4"/>
  <c r="AK1224" i="4"/>
  <c r="AL1224" i="4"/>
  <c r="AM1224" i="4"/>
  <c r="AN1224" i="4"/>
  <c r="AO1224" i="4"/>
  <c r="AP1224" i="4"/>
  <c r="AQ1224" i="4"/>
  <c r="AH1225" i="4"/>
  <c r="AI1225" i="4"/>
  <c r="AJ1225" i="4"/>
  <c r="AK1225" i="4"/>
  <c r="AL1225" i="4"/>
  <c r="AM1225" i="4"/>
  <c r="AN1225" i="4"/>
  <c r="AO1225" i="4"/>
  <c r="AP1225" i="4"/>
  <c r="AQ1225" i="4"/>
  <c r="AG1225" i="4"/>
  <c r="AI1226" i="4"/>
  <c r="AJ1226" i="4"/>
  <c r="AK1226" i="4"/>
  <c r="AL1226" i="4"/>
  <c r="AH1226" i="4"/>
  <c r="AM1226" i="4"/>
  <c r="AN1226" i="4"/>
  <c r="AO1226" i="4"/>
  <c r="AP1226" i="4"/>
  <c r="AQ1226" i="4"/>
  <c r="AG1226" i="4"/>
  <c r="AJ1227" i="4"/>
  <c r="AK1227" i="4"/>
  <c r="AL1227" i="4"/>
  <c r="AM1227" i="4"/>
  <c r="AI1227" i="4"/>
  <c r="AN1227" i="4"/>
  <c r="AO1227" i="4"/>
  <c r="AP1227" i="4"/>
  <c r="AQ1227" i="4"/>
  <c r="AG1227" i="4"/>
  <c r="AH1227" i="4"/>
  <c r="AK1228" i="4"/>
  <c r="AL1228" i="4"/>
  <c r="AM1228" i="4"/>
  <c r="AN1228" i="4"/>
  <c r="AJ1228" i="4"/>
  <c r="AO1228" i="4"/>
  <c r="AP1228" i="4"/>
  <c r="AQ1228" i="4"/>
  <c r="AG1228" i="4"/>
  <c r="AH1228" i="4"/>
  <c r="AI1228" i="4"/>
  <c r="AL1229" i="4"/>
  <c r="AM1229" i="4"/>
  <c r="AN1229" i="4"/>
  <c r="AO1229" i="4"/>
  <c r="AK1229" i="4"/>
  <c r="AP1229" i="4"/>
  <c r="AQ1229" i="4"/>
  <c r="AG1229" i="4"/>
  <c r="AH1229" i="4"/>
  <c r="AI1229" i="4"/>
  <c r="AJ1229" i="4"/>
  <c r="AM1230" i="4"/>
  <c r="AN1230" i="4"/>
  <c r="AO1230" i="4"/>
  <c r="AP1230" i="4"/>
  <c r="AK1230" i="4"/>
  <c r="AQ1230" i="4"/>
  <c r="AG1230" i="4"/>
  <c r="AL1230" i="4"/>
  <c r="AH1230" i="4"/>
  <c r="AI1230" i="4"/>
  <c r="AJ1230" i="4"/>
  <c r="AN1231" i="4"/>
  <c r="AO1231" i="4"/>
  <c r="AP1231" i="4"/>
  <c r="AQ1231" i="4"/>
  <c r="AL1231" i="4"/>
  <c r="AG1231" i="4"/>
  <c r="AH1231" i="4"/>
  <c r="AI1231" i="4"/>
  <c r="AJ1231" i="4"/>
  <c r="AK1231" i="4"/>
  <c r="AM1231" i="4"/>
  <c r="AO1232" i="4"/>
  <c r="AP1232" i="4"/>
  <c r="AQ1232" i="4"/>
  <c r="AG1232" i="4"/>
  <c r="AH1232" i="4"/>
  <c r="AI1232" i="4"/>
  <c r="AN1232" i="4"/>
  <c r="AJ1232" i="4"/>
  <c r="AK1232" i="4"/>
  <c r="AL1232" i="4"/>
  <c r="AM1232" i="4"/>
  <c r="AP1233" i="4"/>
  <c r="AQ1233" i="4"/>
  <c r="AG1233" i="4"/>
  <c r="AH1233" i="4"/>
  <c r="AN1233" i="4"/>
  <c r="AI1233" i="4"/>
  <c r="AJ1233" i="4"/>
  <c r="AO1233" i="4"/>
  <c r="AK1233" i="4"/>
  <c r="AL1233" i="4"/>
  <c r="AM1233" i="4"/>
  <c r="AQ1234" i="4"/>
  <c r="AG1234" i="4"/>
  <c r="AH1234" i="4"/>
  <c r="AI1234" i="4"/>
  <c r="AJ1234" i="4"/>
  <c r="AK1234" i="4"/>
  <c r="AO1234" i="4"/>
  <c r="AL1234" i="4"/>
  <c r="AM1234" i="4"/>
  <c r="AN1234" i="4"/>
  <c r="AP1234" i="4"/>
  <c r="AG1235" i="4"/>
  <c r="AH1235" i="4"/>
  <c r="AI1235" i="4"/>
  <c r="AL1235" i="4"/>
  <c r="AM1235" i="4"/>
  <c r="AN1235" i="4"/>
  <c r="AP1235" i="4"/>
  <c r="AO1235" i="4"/>
  <c r="AQ1235" i="4"/>
  <c r="AJ1235" i="4"/>
  <c r="AK1235" i="4"/>
  <c r="AG1236" i="4"/>
  <c r="AH1236" i="4"/>
  <c r="AI1236" i="4"/>
  <c r="AJ1236" i="4"/>
  <c r="AM1236" i="4"/>
  <c r="AN1236" i="4"/>
  <c r="AQ1236" i="4"/>
  <c r="AO1236" i="4"/>
  <c r="AP1236" i="4"/>
  <c r="AK1236" i="4"/>
  <c r="AL1236" i="4"/>
  <c r="AH1237" i="4"/>
  <c r="AI1237" i="4"/>
  <c r="AJ1237" i="4"/>
  <c r="AN1237" i="4"/>
  <c r="AM1237" i="4"/>
  <c r="AO1237" i="4"/>
  <c r="AP1237" i="4"/>
  <c r="AL1237" i="4"/>
  <c r="AQ1237" i="4"/>
  <c r="AG1237" i="4"/>
  <c r="AK1237" i="4"/>
  <c r="AI1238" i="4"/>
  <c r="AJ1238" i="4"/>
  <c r="AK1238" i="4"/>
  <c r="AO1238" i="4"/>
  <c r="AG1238" i="4"/>
  <c r="AP1238" i="4"/>
  <c r="AQ1238" i="4"/>
  <c r="AN1238" i="4"/>
  <c r="AH1238" i="4"/>
  <c r="AL1238" i="4"/>
  <c r="AM1238" i="4"/>
  <c r="AJ1239" i="4"/>
  <c r="AK1239" i="4"/>
  <c r="AL1239" i="4"/>
  <c r="AP1239" i="4"/>
  <c r="AQ1239" i="4"/>
  <c r="AG1239" i="4"/>
  <c r="AI1239" i="4"/>
  <c r="AN1239" i="4"/>
  <c r="AH1239" i="4"/>
  <c r="AM1239" i="4"/>
  <c r="AO1239" i="4"/>
  <c r="AK1240" i="4"/>
  <c r="AQ1240" i="4"/>
  <c r="AG1240" i="4"/>
  <c r="AH1240" i="4"/>
  <c r="AO1240" i="4"/>
  <c r="AJ1240" i="4"/>
  <c r="AP1240" i="4"/>
  <c r="AN1240" i="4"/>
  <c r="AI1240" i="4"/>
  <c r="AL1240" i="4"/>
  <c r="AM1240" i="4"/>
  <c r="AK1241" i="4"/>
  <c r="AG1241" i="4"/>
  <c r="AH1241" i="4"/>
  <c r="AI1241" i="4"/>
  <c r="AJ1241" i="4"/>
  <c r="AL1241" i="4"/>
  <c r="AP1241" i="4"/>
  <c r="AM1241" i="4"/>
  <c r="AN1241" i="4"/>
  <c r="AO1241" i="4"/>
  <c r="AQ1241" i="4"/>
  <c r="AG1242" i="4"/>
  <c r="AL1242" i="4"/>
  <c r="AI1242" i="4"/>
  <c r="AJ1242" i="4"/>
  <c r="AK1242" i="4"/>
  <c r="AM1242" i="4"/>
  <c r="AH1242" i="4"/>
  <c r="AN1242" i="4"/>
  <c r="AO1242" i="4"/>
  <c r="AP1242" i="4"/>
  <c r="AQ1242" i="4"/>
  <c r="AH1243" i="4"/>
  <c r="AM1243" i="4"/>
  <c r="AL1243" i="4"/>
  <c r="AN1243" i="4"/>
  <c r="AK1243" i="4"/>
  <c r="AO1243" i="4"/>
  <c r="AP1243" i="4"/>
  <c r="AJ1243" i="4"/>
  <c r="AQ1243" i="4"/>
  <c r="AG1243" i="4"/>
  <c r="AI1243" i="4"/>
  <c r="AI1244" i="4"/>
  <c r="AN1244" i="4"/>
  <c r="AP1244" i="4"/>
  <c r="AQ1244" i="4"/>
  <c r="AO1244" i="4"/>
  <c r="AG1244" i="4"/>
  <c r="AH1244" i="4"/>
  <c r="AJ1244" i="4"/>
  <c r="AK1244" i="4"/>
  <c r="AL1244" i="4"/>
  <c r="AM1244" i="4"/>
  <c r="AJ1245" i="4"/>
  <c r="AO1245" i="4"/>
  <c r="AG1245" i="4"/>
  <c r="AH1245" i="4"/>
  <c r="AQ1245" i="4"/>
  <c r="AI1245" i="4"/>
  <c r="AK1245" i="4"/>
  <c r="AL1245" i="4"/>
  <c r="AM1245" i="4"/>
  <c r="AN1245" i="4"/>
  <c r="AP1245" i="4"/>
  <c r="AK1246" i="4"/>
  <c r="AP1246" i="4"/>
  <c r="AH1246" i="4"/>
  <c r="AI1246" i="4"/>
  <c r="AJ1246" i="4"/>
  <c r="AL1246" i="4"/>
  <c r="AG1246" i="4"/>
  <c r="AM1246" i="4"/>
  <c r="AN1246" i="4"/>
  <c r="AO1246" i="4"/>
  <c r="AQ1246" i="4"/>
  <c r="AL1247" i="4"/>
  <c r="AQ1247" i="4"/>
  <c r="AK1247" i="4"/>
  <c r="AM1247" i="4"/>
  <c r="AI1247" i="4"/>
  <c r="AN1247" i="4"/>
  <c r="AO1247" i="4"/>
  <c r="AJ1247" i="4"/>
  <c r="AP1247" i="4"/>
  <c r="AG1247" i="4"/>
  <c r="AH1247" i="4"/>
  <c r="AM1248" i="4"/>
  <c r="AO1248" i="4"/>
  <c r="AP1248" i="4"/>
  <c r="AQ1248" i="4"/>
  <c r="AG1248" i="4"/>
  <c r="AH1248" i="4"/>
  <c r="AN1248" i="4"/>
  <c r="AI1248" i="4"/>
  <c r="AJ1248" i="4"/>
  <c r="AK1248" i="4"/>
  <c r="AL1248" i="4"/>
  <c r="AN1249" i="4"/>
  <c r="AG1249" i="4"/>
  <c r="AH1249" i="4"/>
  <c r="AI1249" i="4"/>
  <c r="AQ1249" i="4"/>
  <c r="AJ1249" i="4"/>
  <c r="AK1249" i="4"/>
  <c r="AL1249" i="4"/>
  <c r="AM1249" i="4"/>
  <c r="AO1249" i="4"/>
  <c r="AP1249" i="4"/>
  <c r="AO1250" i="4"/>
  <c r="AH1250" i="4"/>
  <c r="AG1250" i="4"/>
  <c r="AI1250" i="4"/>
  <c r="AJ1250" i="4"/>
  <c r="AK1250" i="4"/>
  <c r="AQ1250" i="4"/>
  <c r="AL1250" i="4"/>
  <c r="AM1250" i="4"/>
  <c r="AN1250" i="4"/>
  <c r="AP1250" i="4"/>
  <c r="AP1251" i="4"/>
  <c r="AI1251" i="4"/>
  <c r="AK1251" i="4"/>
  <c r="AL1251" i="4"/>
  <c r="AM1251" i="4"/>
  <c r="AN1251" i="4"/>
  <c r="AO1251" i="4"/>
  <c r="AH1251" i="4"/>
  <c r="AQ1251" i="4"/>
  <c r="AG1251" i="4"/>
  <c r="AJ1251" i="4"/>
  <c r="AQ1252" i="4"/>
  <c r="AJ1252" i="4"/>
  <c r="AN1252" i="4"/>
  <c r="AO1252" i="4"/>
  <c r="AM1252" i="4"/>
  <c r="AP1252" i="4"/>
  <c r="AG1252" i="4"/>
  <c r="AH1252" i="4"/>
  <c r="AI1252" i="4"/>
  <c r="AK1252" i="4"/>
  <c r="AL1252" i="4"/>
  <c r="AK1253" i="4"/>
  <c r="AQ1253" i="4"/>
  <c r="AG1253" i="4"/>
  <c r="AH1253" i="4"/>
  <c r="AP1253" i="4"/>
  <c r="AI1253" i="4"/>
  <c r="AJ1253" i="4"/>
  <c r="AL1253" i="4"/>
  <c r="AM1253" i="4"/>
  <c r="AN1253" i="4"/>
  <c r="AO1253" i="4"/>
  <c r="AG1254" i="4"/>
  <c r="AL1254" i="4"/>
  <c r="AH1254" i="4"/>
  <c r="AI1254" i="4"/>
  <c r="AJ1254" i="4"/>
  <c r="AK1254" i="4"/>
  <c r="AM1254" i="4"/>
  <c r="AN1254" i="4"/>
  <c r="AO1254" i="4"/>
  <c r="AP1254" i="4"/>
  <c r="AQ1254" i="4"/>
  <c r="AH1255" i="4"/>
  <c r="AM1255" i="4"/>
  <c r="AJ1255" i="4"/>
  <c r="AK1255" i="4"/>
  <c r="AL1255" i="4"/>
  <c r="AN1255" i="4"/>
  <c r="AO1255" i="4"/>
  <c r="AP1255" i="4"/>
  <c r="AQ1255" i="4"/>
  <c r="AG1255" i="4"/>
  <c r="AI1255" i="4"/>
  <c r="AI1256" i="4"/>
  <c r="AN1256" i="4"/>
  <c r="AM1256" i="4"/>
  <c r="AO1256" i="4"/>
  <c r="AP1256" i="4"/>
  <c r="AQ1256" i="4"/>
  <c r="AG1256" i="4"/>
  <c r="AH1256" i="4"/>
  <c r="AJ1256" i="4"/>
  <c r="AK1256" i="4"/>
  <c r="AL1256" i="4"/>
  <c r="AJ1257" i="4"/>
  <c r="AO1257" i="4"/>
  <c r="AQ1257" i="4"/>
  <c r="AG1257" i="4"/>
  <c r="AH1257" i="4"/>
  <c r="AI1257" i="4"/>
  <c r="AP1257" i="4"/>
  <c r="AK1257" i="4"/>
  <c r="AL1257" i="4"/>
  <c r="AM1257" i="4"/>
  <c r="AN1257" i="4"/>
  <c r="AK1258" i="4"/>
  <c r="AP1258" i="4"/>
  <c r="AG1258" i="4"/>
  <c r="AH1258" i="4"/>
  <c r="AI1258" i="4"/>
  <c r="AJ1258" i="4"/>
  <c r="AQ1258" i="4"/>
  <c r="AL1258" i="4"/>
  <c r="AM1258" i="4"/>
  <c r="AN1258" i="4"/>
  <c r="AO1258" i="4"/>
  <c r="AL1259" i="4"/>
  <c r="AQ1259" i="4"/>
  <c r="AI1259" i="4"/>
  <c r="AJ1259" i="4"/>
  <c r="AG1259" i="4"/>
  <c r="AK1259" i="4"/>
  <c r="AM1259" i="4"/>
  <c r="AH1259" i="4"/>
  <c r="AN1259" i="4"/>
  <c r="AO1259" i="4"/>
  <c r="AP1259" i="4"/>
  <c r="AM1260" i="4"/>
  <c r="AL1260" i="4"/>
  <c r="AN1260" i="4"/>
  <c r="AO1260" i="4"/>
  <c r="AP1260" i="4"/>
  <c r="AQ1260" i="4"/>
  <c r="AK1260" i="4"/>
  <c r="AG1260" i="4"/>
  <c r="AH1260" i="4"/>
  <c r="AI1260" i="4"/>
  <c r="AJ1260" i="4"/>
  <c r="AN1261" i="4"/>
  <c r="AG1261" i="4"/>
  <c r="AP1261" i="4"/>
  <c r="AQ1261" i="4"/>
  <c r="AH1261" i="4"/>
  <c r="AI1261" i="4"/>
  <c r="AO1261" i="4"/>
  <c r="AJ1261" i="4"/>
  <c r="AK1261" i="4"/>
  <c r="AL1261" i="4"/>
  <c r="AM1261" i="4"/>
  <c r="AO1262" i="4"/>
  <c r="AH1262" i="4"/>
  <c r="AG1262" i="4"/>
  <c r="AI1262" i="4"/>
  <c r="AJ1262" i="4"/>
  <c r="AK1262" i="4"/>
  <c r="AQ1262" i="4"/>
  <c r="AL1262" i="4"/>
  <c r="AM1262" i="4"/>
  <c r="AN1262" i="4"/>
  <c r="AP1262" i="4"/>
  <c r="AP1263" i="4"/>
  <c r="AI1263" i="4"/>
  <c r="AH1263" i="4"/>
  <c r="AJ1263" i="4"/>
  <c r="AK1263" i="4"/>
  <c r="AL1263" i="4"/>
  <c r="AG1263" i="4"/>
  <c r="AM1263" i="4"/>
  <c r="AN1263" i="4"/>
  <c r="AO1263" i="4"/>
  <c r="AQ1263" i="4"/>
  <c r="AQ1264" i="4"/>
  <c r="AJ1264" i="4"/>
  <c r="AL1264" i="4"/>
  <c r="AM1264" i="4"/>
  <c r="AN1264" i="4"/>
  <c r="AO1264" i="4"/>
  <c r="AI1264" i="4"/>
  <c r="AP1264" i="4"/>
  <c r="AG1264" i="4"/>
  <c r="AH1264" i="4"/>
  <c r="AK1264" i="4"/>
  <c r="AK1265" i="4"/>
  <c r="AO1265" i="4"/>
  <c r="AP1265" i="4"/>
  <c r="AQ1265" i="4"/>
  <c r="AM1265" i="4"/>
  <c r="AG1265" i="4"/>
  <c r="AH1265" i="4"/>
  <c r="AN1265" i="4"/>
  <c r="AI1265" i="4"/>
  <c r="AJ1265" i="4"/>
  <c r="AL1265" i="4"/>
  <c r="AG1266" i="4"/>
  <c r="AL1266" i="4"/>
  <c r="AH1266" i="4"/>
  <c r="AI1266" i="4"/>
  <c r="AJ1266" i="4"/>
  <c r="AK1266" i="4"/>
  <c r="AQ1266" i="4"/>
  <c r="AM1266" i="4"/>
  <c r="AN1266" i="4"/>
  <c r="AO1266" i="4"/>
  <c r="AP1266" i="4"/>
  <c r="AH1267" i="4"/>
  <c r="AM1267" i="4"/>
  <c r="AG1267" i="4"/>
  <c r="AI1267" i="4"/>
  <c r="AJ1267" i="4"/>
  <c r="AK1267" i="4"/>
  <c r="AP1267" i="4"/>
  <c r="AL1267" i="4"/>
  <c r="AN1267" i="4"/>
  <c r="AO1267" i="4"/>
  <c r="AQ1267" i="4"/>
  <c r="AI1268" i="4"/>
  <c r="AN1268" i="4"/>
  <c r="AK1268" i="4"/>
  <c r="AL1268" i="4"/>
  <c r="AM1268" i="4"/>
  <c r="AO1268" i="4"/>
  <c r="AJ1268" i="4"/>
  <c r="AP1268" i="4"/>
  <c r="AQ1268" i="4"/>
  <c r="AG1268" i="4"/>
  <c r="AH1268" i="4"/>
  <c r="AJ1269" i="4"/>
  <c r="AO1269" i="4"/>
  <c r="AN1269" i="4"/>
  <c r="AP1269" i="4"/>
  <c r="AQ1269" i="4"/>
  <c r="AG1269" i="4"/>
  <c r="AM1269" i="4"/>
  <c r="AH1269" i="4"/>
  <c r="AI1269" i="4"/>
  <c r="AK1269" i="4"/>
  <c r="AL1269" i="4"/>
  <c r="AK1270" i="4"/>
  <c r="AP1270" i="4"/>
  <c r="AG1270" i="4"/>
  <c r="AH1270" i="4"/>
  <c r="AI1270" i="4"/>
  <c r="AJ1270" i="4"/>
  <c r="AQ1270" i="4"/>
  <c r="AL1270" i="4"/>
  <c r="AM1270" i="4"/>
  <c r="AN1270" i="4"/>
  <c r="AO1270" i="4"/>
  <c r="AL1271" i="4"/>
  <c r="AQ1271" i="4"/>
  <c r="AG1271" i="4"/>
  <c r="AH1271" i="4"/>
  <c r="AI1271" i="4"/>
  <c r="AJ1271" i="4"/>
  <c r="AP1271" i="4"/>
  <c r="AK1271" i="4"/>
  <c r="AM1271" i="4"/>
  <c r="AN1271" i="4"/>
  <c r="AO1271" i="4"/>
  <c r="AM1272" i="4"/>
  <c r="AJ1272" i="4"/>
  <c r="AK1272" i="4"/>
  <c r="AL1272" i="4"/>
  <c r="AI1272" i="4"/>
  <c r="AN1272" i="4"/>
  <c r="AO1272" i="4"/>
  <c r="AP1272" i="4"/>
  <c r="AQ1272" i="4"/>
  <c r="AG1272" i="4"/>
  <c r="AH1272" i="4"/>
  <c r="AN1273" i="4"/>
  <c r="AG1273" i="4"/>
  <c r="AM1273" i="4"/>
  <c r="AO1273" i="4"/>
  <c r="AK1273" i="4"/>
  <c r="AP1273" i="4"/>
  <c r="AQ1273" i="4"/>
  <c r="AH1273" i="4"/>
  <c r="AI1273" i="4"/>
  <c r="AJ1273" i="4"/>
  <c r="AL1273" i="4"/>
  <c r="AO1274" i="4"/>
  <c r="AH1274" i="4"/>
  <c r="AQ1274" i="4"/>
  <c r="AG1274" i="4"/>
  <c r="AI1274" i="4"/>
  <c r="AJ1274" i="4"/>
  <c r="AP1274" i="4"/>
  <c r="AK1274" i="4"/>
  <c r="AL1274" i="4"/>
  <c r="AM1274" i="4"/>
  <c r="AN1274" i="4"/>
  <c r="AP1275" i="4"/>
  <c r="AI1275" i="4"/>
  <c r="AG1275" i="4"/>
  <c r="AH1275" i="4"/>
  <c r="AQ1275" i="4"/>
  <c r="AJ1275" i="4"/>
  <c r="AK1275" i="4"/>
  <c r="AL1275" i="4"/>
  <c r="AM1275" i="4"/>
  <c r="AN1275" i="4"/>
  <c r="AO1275" i="4"/>
  <c r="AQ1276" i="4"/>
  <c r="AJ1276" i="4"/>
  <c r="AI1276" i="4"/>
  <c r="AK1276" i="4"/>
  <c r="AH1276" i="4"/>
  <c r="AL1276" i="4"/>
  <c r="AM1276" i="4"/>
  <c r="AN1276" i="4"/>
  <c r="AO1276" i="4"/>
  <c r="AP1276" i="4"/>
  <c r="AG1276" i="4"/>
  <c r="AK1277" i="4"/>
  <c r="AM1277" i="4"/>
  <c r="AN1277" i="4"/>
  <c r="AO1277" i="4"/>
  <c r="AP1277" i="4"/>
  <c r="AQ1277" i="4"/>
  <c r="AL1277" i="4"/>
  <c r="AG1277" i="4"/>
  <c r="AH1277" i="4"/>
  <c r="AI1277" i="4"/>
  <c r="AJ1277" i="4"/>
  <c r="AG1278" i="4"/>
  <c r="AL1278" i="4"/>
  <c r="AP1278" i="4"/>
  <c r="AQ1278" i="4"/>
  <c r="AH1278" i="4"/>
  <c r="AI1278" i="4"/>
  <c r="AO1278" i="4"/>
  <c r="AJ1278" i="4"/>
  <c r="AK1278" i="4"/>
  <c r="AM1278" i="4"/>
  <c r="AN1278" i="4"/>
  <c r="AH1279" i="4"/>
  <c r="AM1279" i="4"/>
  <c r="AG1279" i="4"/>
  <c r="AI1279" i="4"/>
  <c r="AQ1279" i="4"/>
  <c r="AJ1279" i="4"/>
  <c r="AK1279" i="4"/>
  <c r="AL1279" i="4"/>
  <c r="AN1279" i="4"/>
  <c r="AO1279" i="4"/>
  <c r="AP1279" i="4"/>
  <c r="AI1280" i="4"/>
  <c r="AN1280" i="4"/>
  <c r="AH1280" i="4"/>
  <c r="AJ1280" i="4"/>
  <c r="AK1280" i="4"/>
  <c r="AL1280" i="4"/>
  <c r="AG1280" i="4"/>
  <c r="AM1280" i="4"/>
  <c r="AO1280" i="4"/>
  <c r="AP1280" i="4"/>
  <c r="AQ1280" i="4"/>
  <c r="AJ1281" i="4"/>
  <c r="AO1281" i="4"/>
  <c r="AL1281" i="4"/>
  <c r="AM1281" i="4"/>
  <c r="AN1281" i="4"/>
  <c r="AP1281" i="4"/>
  <c r="AK1281" i="4"/>
  <c r="AQ1281" i="4"/>
  <c r="AG1281" i="4"/>
  <c r="AH1281" i="4"/>
  <c r="AI1281" i="4"/>
  <c r="AK1282" i="4"/>
  <c r="AP1282" i="4"/>
  <c r="AO1282" i="4"/>
  <c r="AQ1282" i="4"/>
  <c r="AM1282" i="4"/>
  <c r="AG1282" i="4"/>
  <c r="AH1282" i="4"/>
  <c r="AI1282" i="4"/>
  <c r="AJ1282" i="4"/>
  <c r="AL1282" i="4"/>
  <c r="AN1282" i="4"/>
  <c r="AL1283" i="4"/>
  <c r="AQ1283" i="4"/>
  <c r="AG1283" i="4"/>
  <c r="AH1283" i="4"/>
  <c r="AI1283" i="4"/>
  <c r="AJ1283" i="4"/>
  <c r="AK1283" i="4"/>
  <c r="AM1283" i="4"/>
  <c r="AP1283" i="4"/>
  <c r="AN1283" i="4"/>
  <c r="AO1283" i="4"/>
  <c r="AM1284" i="4"/>
  <c r="AH1284" i="4"/>
  <c r="AI1284" i="4"/>
  <c r="AJ1284" i="4"/>
  <c r="AK1284" i="4"/>
  <c r="AL1284" i="4"/>
  <c r="AG1284" i="4"/>
  <c r="AN1284" i="4"/>
  <c r="AO1284" i="4"/>
  <c r="AP1284" i="4"/>
  <c r="AQ1284" i="4"/>
  <c r="AN1285" i="4"/>
  <c r="AG1285" i="4"/>
  <c r="AK1285" i="4"/>
  <c r="AL1285" i="4"/>
  <c r="AM1285" i="4"/>
  <c r="AO1285" i="4"/>
  <c r="AJ1285" i="4"/>
  <c r="AP1285" i="4"/>
  <c r="AQ1285" i="4"/>
  <c r="AH1285" i="4"/>
  <c r="AI1285" i="4"/>
  <c r="AO1286" i="4"/>
  <c r="AH1286" i="4"/>
  <c r="AN1286" i="4"/>
  <c r="AP1286" i="4"/>
  <c r="AL1286" i="4"/>
  <c r="AQ1286" i="4"/>
  <c r="AG1286" i="4"/>
  <c r="AM1286" i="4"/>
  <c r="AI1286" i="4"/>
  <c r="AJ1286" i="4"/>
  <c r="AK1286" i="4"/>
  <c r="AP1287" i="4"/>
  <c r="AI1287" i="4"/>
  <c r="AG1287" i="4"/>
  <c r="AH1287" i="4"/>
  <c r="AJ1287" i="4"/>
  <c r="AK1287" i="4"/>
  <c r="AQ1287" i="4"/>
  <c r="AL1287" i="4"/>
  <c r="AM1287" i="4"/>
  <c r="AN1287" i="4"/>
  <c r="AO1287" i="4"/>
  <c r="AQ1288" i="4"/>
  <c r="AJ1288" i="4"/>
  <c r="AG1288" i="4"/>
  <c r="AH1288" i="4"/>
  <c r="AI1288" i="4"/>
  <c r="AK1288" i="4"/>
  <c r="AP1288" i="4"/>
  <c r="AL1288" i="4"/>
  <c r="AM1288" i="4"/>
  <c r="AN1288" i="4"/>
  <c r="AO1288" i="4"/>
  <c r="AK1289" i="4"/>
  <c r="AJ1289" i="4"/>
  <c r="AL1289" i="4"/>
  <c r="AM1289" i="4"/>
  <c r="AI1289" i="4"/>
  <c r="AN1289" i="4"/>
  <c r="AO1289" i="4"/>
  <c r="AH1289" i="4"/>
  <c r="AP1289" i="4"/>
  <c r="AQ1289" i="4"/>
  <c r="AG1289" i="4"/>
  <c r="AG1290" i="4"/>
  <c r="AL1290" i="4"/>
  <c r="AN1290" i="4"/>
  <c r="AO1290" i="4"/>
  <c r="AP1290" i="4"/>
  <c r="AQ1290" i="4"/>
  <c r="AM1290" i="4"/>
  <c r="AH1290" i="4"/>
  <c r="AI1290" i="4"/>
  <c r="AJ1290" i="4"/>
  <c r="AK1290" i="4"/>
  <c r="AH1291" i="4"/>
  <c r="AM1291" i="4"/>
  <c r="AQ1291" i="4"/>
  <c r="AG1291" i="4"/>
  <c r="AP1291" i="4"/>
  <c r="AI1291" i="4"/>
  <c r="AJ1291" i="4"/>
  <c r="AK1291" i="4"/>
  <c r="AL1291" i="4"/>
  <c r="AN1291" i="4"/>
  <c r="AO1291" i="4"/>
  <c r="AI1292" i="4"/>
  <c r="AN1292" i="4"/>
  <c r="AG1292" i="4"/>
  <c r="AH1292" i="4"/>
  <c r="AP1292" i="4"/>
  <c r="AJ1292" i="4"/>
  <c r="AK1292" i="4"/>
  <c r="AL1292" i="4"/>
  <c r="AM1292" i="4"/>
  <c r="AO1292" i="4"/>
  <c r="AQ1292" i="4"/>
  <c r="AJ1293" i="4"/>
  <c r="AO1293" i="4"/>
  <c r="AI1293" i="4"/>
  <c r="AK1293" i="4"/>
  <c r="AH1293" i="4"/>
  <c r="AL1293" i="4"/>
  <c r="AM1293" i="4"/>
  <c r="AG1293" i="4"/>
  <c r="AN1293" i="4"/>
  <c r="AP1293" i="4"/>
  <c r="AQ1293" i="4"/>
  <c r="AK1294" i="4"/>
  <c r="AP1294" i="4"/>
  <c r="AM1294" i="4"/>
  <c r="AN1294" i="4"/>
  <c r="AO1294" i="4"/>
  <c r="AQ1294" i="4"/>
  <c r="AL1294" i="4"/>
  <c r="AG1294" i="4"/>
  <c r="AH1294" i="4"/>
  <c r="AI1294" i="4"/>
  <c r="AJ1294" i="4"/>
  <c r="AL1295" i="4"/>
  <c r="AQ1295" i="4"/>
  <c r="AP1295" i="4"/>
  <c r="AG1295" i="4"/>
  <c r="AH1295" i="4"/>
  <c r="AI1295" i="4"/>
  <c r="AO1295" i="4"/>
  <c r="AJ1295" i="4"/>
  <c r="AK1295" i="4"/>
  <c r="AM1295" i="4"/>
  <c r="AN1295" i="4"/>
  <c r="AM1296" i="4"/>
  <c r="AG1296" i="4"/>
  <c r="AH1296" i="4"/>
  <c r="AI1296" i="4"/>
  <c r="AJ1296" i="4"/>
  <c r="AK1296" i="4"/>
  <c r="AQ1296" i="4"/>
  <c r="AL1296" i="4"/>
  <c r="AN1296" i="4"/>
  <c r="AO1296" i="4"/>
  <c r="AP1296" i="4"/>
  <c r="AN1297" i="4"/>
  <c r="AG1297" i="4"/>
  <c r="AI1297" i="4"/>
  <c r="AJ1297" i="4"/>
  <c r="AH1297" i="4"/>
  <c r="AK1297" i="4"/>
  <c r="AL1297" i="4"/>
  <c r="AQ1297" i="4"/>
  <c r="AM1297" i="4"/>
  <c r="AO1297" i="4"/>
  <c r="AP1297" i="4"/>
  <c r="AO1298" i="4"/>
  <c r="AH1298" i="4"/>
  <c r="AL1298" i="4"/>
  <c r="AM1298" i="4"/>
  <c r="AK1298" i="4"/>
  <c r="AN1298" i="4"/>
  <c r="AP1298" i="4"/>
  <c r="AQ1298" i="4"/>
  <c r="AG1298" i="4"/>
  <c r="AI1298" i="4"/>
  <c r="AJ1298" i="4"/>
  <c r="AP1299" i="4"/>
  <c r="AI1299" i="4"/>
  <c r="AO1299" i="4"/>
  <c r="AQ1299" i="4"/>
  <c r="AG1299" i="4"/>
  <c r="AH1299" i="4"/>
  <c r="AN1299" i="4"/>
  <c r="AJ1299" i="4"/>
  <c r="AK1299" i="4"/>
  <c r="AL1299" i="4"/>
  <c r="AM1299" i="4"/>
  <c r="AQ1300" i="4"/>
  <c r="AJ1300" i="4"/>
  <c r="AG1300" i="4"/>
  <c r="AH1300" i="4"/>
  <c r="AI1300" i="4"/>
  <c r="AK1300" i="4"/>
  <c r="AP1300" i="4"/>
  <c r="AL1300" i="4"/>
  <c r="AM1300" i="4"/>
  <c r="AN1300" i="4"/>
  <c r="AO1300" i="4"/>
  <c r="AK1301" i="4"/>
  <c r="AH1301" i="4"/>
  <c r="AI1301" i="4"/>
  <c r="AJ1301" i="4"/>
  <c r="AL1301" i="4"/>
  <c r="AM1301" i="4"/>
  <c r="AG1301" i="4"/>
  <c r="AN1301" i="4"/>
  <c r="AO1301" i="4"/>
  <c r="AP1301" i="4"/>
  <c r="AQ1301" i="4"/>
  <c r="AG1302" i="4"/>
  <c r="AL1302" i="4"/>
  <c r="AK1302" i="4"/>
  <c r="AM1302" i="4"/>
  <c r="AJ1302" i="4"/>
  <c r="AN1302" i="4"/>
  <c r="AO1302" i="4"/>
  <c r="AP1302" i="4"/>
  <c r="AQ1302" i="4"/>
  <c r="AH1302" i="4"/>
  <c r="AI1302" i="4"/>
  <c r="AH1303" i="4"/>
  <c r="AM1303" i="4"/>
  <c r="AO1303" i="4"/>
  <c r="AP1303" i="4"/>
  <c r="AQ1303" i="4"/>
  <c r="AG1303" i="4"/>
  <c r="AN1303" i="4"/>
  <c r="AI1303" i="4"/>
  <c r="AJ1303" i="4"/>
  <c r="AK1303" i="4"/>
  <c r="AL1303" i="4"/>
  <c r="AI1304" i="4"/>
  <c r="AN1304" i="4"/>
  <c r="AG1304" i="4"/>
  <c r="AH1304" i="4"/>
  <c r="AJ1304" i="4"/>
  <c r="AK1304" i="4"/>
  <c r="AQ1304" i="4"/>
  <c r="AL1304" i="4"/>
  <c r="AM1304" i="4"/>
  <c r="AO1304" i="4"/>
  <c r="AP1304" i="4"/>
  <c r="AJ1305" i="4"/>
  <c r="AO1305" i="4"/>
  <c r="AG1305" i="4"/>
  <c r="AH1305" i="4"/>
  <c r="AI1305" i="4"/>
  <c r="AK1305" i="4"/>
  <c r="AQ1305" i="4"/>
  <c r="AL1305" i="4"/>
  <c r="AM1305" i="4"/>
  <c r="AN1305" i="4"/>
  <c r="AP1305" i="4"/>
  <c r="AK1306" i="4"/>
  <c r="AP1306" i="4"/>
  <c r="AJ1306" i="4"/>
  <c r="AL1306" i="4"/>
  <c r="AM1306" i="4"/>
  <c r="AN1306" i="4"/>
  <c r="AI1306" i="4"/>
  <c r="AO1306" i="4"/>
  <c r="AQ1306" i="4"/>
  <c r="AG1306" i="4"/>
  <c r="AH1306" i="4"/>
  <c r="AL1307" i="4"/>
  <c r="AQ1307" i="4"/>
  <c r="AN1307" i="4"/>
  <c r="AO1307" i="4"/>
  <c r="AK1307" i="4"/>
  <c r="AP1307" i="4"/>
  <c r="AG1307" i="4"/>
  <c r="AH1307" i="4"/>
  <c r="AI1307" i="4"/>
  <c r="AJ1307" i="4"/>
  <c r="AM1307" i="4"/>
  <c r="AM1308" i="4"/>
  <c r="AQ1308" i="4"/>
  <c r="AG1308" i="4"/>
  <c r="AH1308" i="4"/>
  <c r="AI1308" i="4"/>
  <c r="AJ1308" i="4"/>
  <c r="AP1308" i="4"/>
  <c r="AK1308" i="4"/>
  <c r="AL1308" i="4"/>
  <c r="AN1308" i="4"/>
  <c r="AO1308" i="4"/>
  <c r="AN1309" i="4"/>
  <c r="AG1309" i="4"/>
  <c r="AH1309" i="4"/>
  <c r="AI1309" i="4"/>
  <c r="AP1309" i="4"/>
  <c r="AJ1309" i="4"/>
  <c r="AK1309" i="4"/>
  <c r="AQ1309" i="4"/>
  <c r="AL1309" i="4"/>
  <c r="AM1309" i="4"/>
  <c r="AO1309" i="4"/>
  <c r="AO1310" i="4"/>
  <c r="AH1310" i="4"/>
  <c r="AJ1310" i="4"/>
  <c r="AK1310" i="4"/>
  <c r="AI1310" i="4"/>
  <c r="AL1310" i="4"/>
  <c r="AM1310" i="4"/>
  <c r="AN1310" i="4"/>
  <c r="AP1310" i="4"/>
  <c r="AQ1310" i="4"/>
  <c r="AG1310" i="4"/>
  <c r="AP1311" i="4"/>
  <c r="AI1311" i="4"/>
  <c r="AM1311" i="4"/>
  <c r="AN1311" i="4"/>
  <c r="AL1311" i="4"/>
  <c r="AO1311" i="4"/>
  <c r="AQ1311" i="4"/>
  <c r="AG1311" i="4"/>
  <c r="AH1311" i="4"/>
  <c r="AJ1311" i="4"/>
  <c r="AK1311" i="4"/>
  <c r="AQ1312" i="4"/>
  <c r="AJ1312" i="4"/>
  <c r="AP1312" i="4"/>
  <c r="AG1312" i="4"/>
  <c r="AO1312" i="4"/>
  <c r="AH1312" i="4"/>
  <c r="AI1312" i="4"/>
  <c r="AK1312" i="4"/>
  <c r="AL1312" i="4"/>
  <c r="AM1312" i="4"/>
  <c r="AN1312" i="4"/>
  <c r="AK1313" i="4"/>
  <c r="AG1313" i="4"/>
  <c r="AH1313" i="4"/>
  <c r="AI1313" i="4"/>
  <c r="AJ1313" i="4"/>
  <c r="AL1313" i="4"/>
  <c r="AQ1313" i="4"/>
  <c r="AM1313" i="4"/>
  <c r="AN1313" i="4"/>
  <c r="AO1313" i="4"/>
  <c r="AP1313" i="4"/>
  <c r="AG1314" i="4"/>
  <c r="AL1314" i="4"/>
  <c r="AI1314" i="4"/>
  <c r="AJ1314" i="4"/>
  <c r="AK1314" i="4"/>
  <c r="AM1314" i="4"/>
  <c r="AH1314" i="4"/>
  <c r="AN1314" i="4"/>
  <c r="AO1314" i="4"/>
  <c r="AP1314" i="4"/>
  <c r="AQ1314" i="4"/>
  <c r="AH1315" i="4"/>
  <c r="AM1315" i="4"/>
  <c r="AL1315" i="4"/>
  <c r="AN1315" i="4"/>
  <c r="AK1315" i="4"/>
  <c r="AO1315" i="4"/>
  <c r="AP1315" i="4"/>
  <c r="AQ1315" i="4"/>
  <c r="AG1315" i="4"/>
  <c r="AI1315" i="4"/>
  <c r="AJ1315" i="4"/>
  <c r="AI1316" i="4"/>
  <c r="AN1316" i="4"/>
  <c r="AP1316" i="4"/>
  <c r="AQ1316" i="4"/>
  <c r="AG1316" i="4"/>
  <c r="AH1316" i="4"/>
  <c r="AO1316" i="4"/>
  <c r="AJ1316" i="4"/>
  <c r="AK1316" i="4"/>
  <c r="AL1316" i="4"/>
  <c r="AM1316" i="4"/>
  <c r="AJ1317" i="4"/>
  <c r="AO1317" i="4"/>
  <c r="AG1317" i="4"/>
  <c r="AH1317" i="4"/>
  <c r="AP1317" i="4"/>
  <c r="AI1317" i="4"/>
  <c r="AK1317" i="4"/>
  <c r="AL1317" i="4"/>
  <c r="AM1317" i="4"/>
  <c r="AN1317" i="4"/>
  <c r="AQ1317" i="4"/>
  <c r="AK1318" i="4"/>
  <c r="AP1318" i="4"/>
  <c r="AH1318" i="4"/>
  <c r="AI1318" i="4"/>
  <c r="AJ1318" i="4"/>
  <c r="AL1318" i="4"/>
  <c r="AG1318" i="4"/>
  <c r="AM1318" i="4"/>
  <c r="AN1318" i="4"/>
  <c r="AO1318" i="4"/>
  <c r="AQ1318" i="4"/>
  <c r="AK1319" i="4"/>
  <c r="AL1319" i="4"/>
  <c r="AM1319" i="4"/>
  <c r="AN1319" i="4"/>
  <c r="AO1319" i="4"/>
  <c r="AP1319" i="4"/>
  <c r="AJ1319" i="4"/>
  <c r="AQ1319" i="4"/>
  <c r="AG1319" i="4"/>
  <c r="AH1319" i="4"/>
  <c r="AI1319" i="4"/>
  <c r="AL1320" i="4"/>
  <c r="AM1320" i="4"/>
  <c r="AN1320" i="4"/>
  <c r="AO1320" i="4"/>
  <c r="AJ1320" i="4"/>
  <c r="AP1320" i="4"/>
  <c r="AQ1320" i="4"/>
  <c r="AK1320" i="4"/>
  <c r="AG1320" i="4"/>
  <c r="AH1320" i="4"/>
  <c r="AI1320" i="4"/>
  <c r="AM1321" i="4"/>
  <c r="AN1321" i="4"/>
  <c r="AO1321" i="4"/>
  <c r="AP1321" i="4"/>
  <c r="AL1321" i="4"/>
  <c r="AQ1321" i="4"/>
  <c r="AG1321" i="4"/>
  <c r="AK1321" i="4"/>
  <c r="AH1321" i="4"/>
  <c r="AI1321" i="4"/>
  <c r="AJ1321" i="4"/>
  <c r="AN1322" i="4"/>
  <c r="AO1322" i="4"/>
  <c r="AP1322" i="4"/>
  <c r="AQ1322" i="4"/>
  <c r="AG1322" i="4"/>
  <c r="AH1322" i="4"/>
  <c r="AM1322" i="4"/>
  <c r="AI1322" i="4"/>
  <c r="AJ1322" i="4"/>
  <c r="AK1322" i="4"/>
  <c r="AL1322" i="4"/>
  <c r="AO1323" i="4"/>
  <c r="AP1323" i="4"/>
  <c r="AQ1323" i="4"/>
  <c r="AG1323" i="4"/>
  <c r="AH1323" i="4"/>
  <c r="AI1323" i="4"/>
  <c r="AM1323" i="4"/>
  <c r="AJ1323" i="4"/>
  <c r="AK1323" i="4"/>
  <c r="AL1323" i="4"/>
  <c r="AN1323" i="4"/>
  <c r="AP1324" i="4"/>
  <c r="AQ1324" i="4"/>
  <c r="AG1324" i="4"/>
  <c r="AH1324" i="4"/>
  <c r="AI1324" i="4"/>
  <c r="AJ1324" i="4"/>
  <c r="AO1324" i="4"/>
  <c r="AK1324" i="4"/>
  <c r="AL1324" i="4"/>
  <c r="AM1324" i="4"/>
  <c r="AN1324" i="4"/>
  <c r="AQ1325" i="4"/>
  <c r="AG1325" i="4"/>
  <c r="AH1325" i="4"/>
  <c r="AI1325" i="4"/>
  <c r="AJ1325" i="4"/>
  <c r="AK1325" i="4"/>
  <c r="AP1325" i="4"/>
  <c r="AL1325" i="4"/>
  <c r="AM1325" i="4"/>
  <c r="AN1325" i="4"/>
  <c r="AO1325" i="4"/>
  <c r="AG1326" i="4"/>
  <c r="AH1326" i="4"/>
  <c r="AI1326" i="4"/>
  <c r="AJ1326" i="4"/>
  <c r="AK1326" i="4"/>
  <c r="AL1326" i="4"/>
  <c r="AP1326" i="4"/>
  <c r="AM1326" i="4"/>
  <c r="AN1326" i="4"/>
  <c r="AO1326" i="4"/>
  <c r="AQ1326" i="4"/>
  <c r="AG1327" i="4"/>
  <c r="AH1327" i="4"/>
  <c r="AI1327" i="4"/>
  <c r="AJ1327" i="4"/>
  <c r="AK1327" i="4"/>
  <c r="AL1327" i="4"/>
  <c r="AM1327" i="4"/>
  <c r="AP1327" i="4"/>
  <c r="AN1327" i="4"/>
  <c r="AO1327" i="4"/>
  <c r="AQ1327" i="4"/>
  <c r="AH1328" i="4"/>
  <c r="AI1328" i="4"/>
  <c r="AJ1328" i="4"/>
  <c r="AK1328" i="4"/>
  <c r="AG1328" i="4"/>
  <c r="AL1328" i="4"/>
  <c r="AM1328" i="4"/>
  <c r="AN1328" i="4"/>
  <c r="AO1328" i="4"/>
  <c r="AP1328" i="4"/>
  <c r="AQ1328" i="4"/>
  <c r="AI1329" i="4"/>
  <c r="AJ1329" i="4"/>
  <c r="AK1329" i="4"/>
  <c r="AL1329" i="4"/>
  <c r="AM1329" i="4"/>
  <c r="AN1329" i="4"/>
  <c r="AH1329" i="4"/>
  <c r="AO1329" i="4"/>
  <c r="AP1329" i="4"/>
  <c r="AQ1329" i="4"/>
  <c r="AG1329" i="4"/>
  <c r="AJ1330" i="4"/>
  <c r="AK1330" i="4"/>
  <c r="AL1330" i="4"/>
  <c r="AM1330" i="4"/>
  <c r="AN1330" i="4"/>
  <c r="AO1330" i="4"/>
  <c r="AI1330" i="4"/>
  <c r="AP1330" i="4"/>
  <c r="AQ1330" i="4"/>
  <c r="AG1330" i="4"/>
  <c r="AH1330" i="4"/>
  <c r="AK1331" i="4"/>
  <c r="AL1331" i="4"/>
  <c r="AM1331" i="4"/>
  <c r="AN1331" i="4"/>
  <c r="AJ1331" i="4"/>
  <c r="AO1331" i="4"/>
  <c r="AP1331" i="4"/>
  <c r="AQ1331" i="4"/>
  <c r="AG1331" i="4"/>
  <c r="AH1331" i="4"/>
  <c r="AI1331" i="4"/>
  <c r="AL1332" i="4"/>
  <c r="AM1332" i="4"/>
  <c r="AN1332" i="4"/>
  <c r="AO1332" i="4"/>
  <c r="AJ1332" i="4"/>
  <c r="AP1332" i="4"/>
  <c r="AQ1332" i="4"/>
  <c r="AK1332" i="4"/>
  <c r="AG1332" i="4"/>
  <c r="AH1332" i="4"/>
  <c r="AI1332" i="4"/>
  <c r="AM1333" i="4"/>
  <c r="AN1333" i="4"/>
  <c r="AO1333" i="4"/>
  <c r="AP1333" i="4"/>
  <c r="AQ1333" i="4"/>
  <c r="AG1333" i="4"/>
  <c r="AK1333" i="4"/>
  <c r="AH1333" i="4"/>
  <c r="AI1333" i="4"/>
  <c r="AJ1333" i="4"/>
  <c r="AL1333" i="4"/>
  <c r="AN1334" i="4"/>
  <c r="AO1334" i="4"/>
  <c r="AP1334" i="4"/>
  <c r="AQ1334" i="4"/>
  <c r="AG1334" i="4"/>
  <c r="AH1334" i="4"/>
  <c r="AL1334" i="4"/>
  <c r="AI1334" i="4"/>
  <c r="AJ1334" i="4"/>
  <c r="AK1334" i="4"/>
  <c r="AM1334" i="4"/>
  <c r="AO1335" i="4"/>
  <c r="AP1335" i="4"/>
  <c r="AQ1335" i="4"/>
  <c r="AG1335" i="4"/>
  <c r="AM1335" i="4"/>
  <c r="AH1335" i="4"/>
  <c r="AI1335" i="4"/>
  <c r="AN1335" i="4"/>
  <c r="AJ1335" i="4"/>
  <c r="AK1335" i="4"/>
  <c r="AL1335" i="4"/>
  <c r="AP1336" i="4"/>
  <c r="AQ1336" i="4"/>
  <c r="AG1336" i="4"/>
  <c r="AH1336" i="4"/>
  <c r="AO1336" i="4"/>
  <c r="AI1336" i="4"/>
  <c r="AJ1336" i="4"/>
  <c r="AK1336" i="4"/>
  <c r="AL1336" i="4"/>
  <c r="AM1336" i="4"/>
  <c r="AN1336" i="4"/>
  <c r="AQ1337" i="4"/>
  <c r="AG1337" i="4"/>
  <c r="AH1337" i="4"/>
  <c r="AI1337" i="4"/>
  <c r="AP1337" i="4"/>
  <c r="AJ1337" i="4"/>
  <c r="AK1337" i="4"/>
  <c r="AL1337" i="4"/>
  <c r="AM1337" i="4"/>
  <c r="AN1337" i="4"/>
  <c r="AO1337" i="4"/>
  <c r="AG1338" i="4"/>
  <c r="AH1338" i="4"/>
  <c r="AI1338" i="4"/>
  <c r="AJ1338" i="4"/>
  <c r="AP1338" i="4"/>
  <c r="AK1338" i="4"/>
  <c r="AL1338" i="4"/>
  <c r="AM1338" i="4"/>
  <c r="AN1338" i="4"/>
  <c r="AO1338" i="4"/>
  <c r="AQ1338" i="4"/>
  <c r="AG1339" i="4"/>
  <c r="AH1339" i="4"/>
  <c r="AI1339" i="4"/>
  <c r="AJ1339" i="4"/>
  <c r="AP1339" i="4"/>
  <c r="AK1339" i="4"/>
  <c r="AL1339" i="4"/>
  <c r="AM1339" i="4"/>
  <c r="AN1339" i="4"/>
  <c r="AO1339" i="4"/>
  <c r="AQ1339" i="4"/>
  <c r="AH1340" i="4"/>
  <c r="AI1340" i="4"/>
  <c r="AJ1340" i="4"/>
  <c r="AK1340" i="4"/>
  <c r="AL1340" i="4"/>
  <c r="AM1340" i="4"/>
  <c r="AG1340" i="4"/>
  <c r="AN1340" i="4"/>
  <c r="AO1340" i="4"/>
  <c r="AP1340" i="4"/>
  <c r="AQ1340" i="4"/>
  <c r="AI1341" i="4"/>
  <c r="AJ1341" i="4"/>
  <c r="AH1341" i="4"/>
  <c r="AK1341" i="4"/>
  <c r="AL1341" i="4"/>
  <c r="AM1341" i="4"/>
  <c r="AQ1341" i="4"/>
  <c r="AN1341" i="4"/>
  <c r="AO1341" i="4"/>
  <c r="AG1341" i="4"/>
  <c r="AP1341" i="4"/>
  <c r="AJ1342" i="4"/>
  <c r="AK1342" i="4"/>
  <c r="AL1342" i="4"/>
  <c r="AM1342" i="4"/>
  <c r="AN1342" i="4"/>
  <c r="AO1342" i="4"/>
  <c r="AP1342" i="4"/>
  <c r="AQ1342" i="4"/>
  <c r="AI1342" i="4"/>
  <c r="AG1342" i="4"/>
  <c r="AH1342" i="4"/>
  <c r="AK1343" i="4"/>
  <c r="AL1343" i="4"/>
  <c r="AM1343" i="4"/>
  <c r="AN1343" i="4"/>
  <c r="AJ1343" i="4"/>
  <c r="AO1343" i="4"/>
  <c r="AP1343" i="4"/>
  <c r="AI1343" i="4"/>
  <c r="AQ1343" i="4"/>
  <c r="AG1343" i="4"/>
  <c r="AH1343" i="4"/>
  <c r="AL1344" i="4"/>
  <c r="AM1344" i="4"/>
  <c r="AN1344" i="4"/>
  <c r="AO1344" i="4"/>
  <c r="AP1344" i="4"/>
  <c r="AQ1344" i="4"/>
  <c r="AK1344" i="4"/>
  <c r="AG1344" i="4"/>
  <c r="AH1344" i="4"/>
  <c r="AI1344" i="4"/>
  <c r="AJ1344" i="4"/>
  <c r="AM1345" i="4"/>
  <c r="AN1345" i="4"/>
  <c r="AO1345" i="4"/>
  <c r="AP1345" i="4"/>
  <c r="AL1345" i="4"/>
  <c r="AQ1345" i="4"/>
  <c r="AG1345" i="4"/>
  <c r="AH1345" i="4"/>
  <c r="AI1345" i="4"/>
  <c r="AJ1345" i="4"/>
  <c r="AK1345" i="4"/>
  <c r="AN1346" i="4"/>
  <c r="AO1346" i="4"/>
  <c r="AP1346" i="4"/>
  <c r="AQ1346" i="4"/>
  <c r="AM1346" i="4"/>
  <c r="AG1346" i="4"/>
  <c r="AH1346" i="4"/>
  <c r="AL1346" i="4"/>
  <c r="AI1346" i="4"/>
  <c r="AJ1346" i="4"/>
  <c r="AK1346" i="4"/>
  <c r="AO1347" i="4"/>
  <c r="AP1347" i="4"/>
  <c r="AQ1347" i="4"/>
  <c r="AG1347" i="4"/>
  <c r="AN1347" i="4"/>
  <c r="AH1347" i="4"/>
  <c r="AI1347" i="4"/>
  <c r="AJ1347" i="4"/>
  <c r="AK1347" i="4"/>
  <c r="AL1347" i="4"/>
  <c r="AM1347" i="4"/>
  <c r="AP1348" i="4"/>
  <c r="AQ1348" i="4"/>
  <c r="AG1348" i="4"/>
  <c r="AH1348" i="4"/>
  <c r="AI1348" i="4"/>
  <c r="AJ1348" i="4"/>
  <c r="AO1348" i="4"/>
  <c r="AK1348" i="4"/>
  <c r="AL1348" i="4"/>
  <c r="AM1348" i="4"/>
  <c r="AN1348" i="4"/>
  <c r="AQ1349" i="4"/>
  <c r="AG1349" i="4"/>
  <c r="AH1349" i="4"/>
  <c r="AI1349" i="4"/>
  <c r="AP1349" i="4"/>
  <c r="AJ1349" i="4"/>
  <c r="AK1349" i="4"/>
  <c r="AL1349" i="4"/>
  <c r="AM1349" i="4"/>
  <c r="AN1349" i="4"/>
  <c r="AO1349" i="4"/>
  <c r="AG1350" i="4"/>
  <c r="AH1350" i="4"/>
  <c r="AI1350" i="4"/>
  <c r="AJ1350" i="4"/>
  <c r="AK1350" i="4"/>
  <c r="AL1350" i="4"/>
  <c r="AQ1350" i="4"/>
  <c r="AM1350" i="4"/>
  <c r="AN1350" i="4"/>
  <c r="AO1350" i="4"/>
  <c r="AP1350" i="4"/>
  <c r="AG1351" i="4"/>
  <c r="AH1351" i="4"/>
  <c r="AI1351" i="4"/>
  <c r="AJ1351" i="4"/>
  <c r="AK1351" i="4"/>
  <c r="AL1351" i="4"/>
  <c r="AQ1351" i="4"/>
  <c r="AM1351" i="4"/>
  <c r="AN1351" i="4"/>
  <c r="AO1351" i="4"/>
  <c r="AP1351" i="4"/>
  <c r="AH1352" i="4"/>
  <c r="AI1352" i="4"/>
  <c r="AJ1352" i="4"/>
  <c r="AK1352" i="4"/>
  <c r="AG1352" i="4"/>
  <c r="AL1352" i="4"/>
  <c r="AM1352" i="4"/>
  <c r="AQ1352" i="4"/>
  <c r="AN1352" i="4"/>
  <c r="AO1352" i="4"/>
  <c r="AP1352" i="4"/>
  <c r="AI1353" i="4"/>
  <c r="AJ1353" i="4"/>
  <c r="AK1353" i="4"/>
  <c r="AL1353" i="4"/>
  <c r="AH1353" i="4"/>
  <c r="AM1353" i="4"/>
  <c r="AN1353" i="4"/>
  <c r="AO1353" i="4"/>
  <c r="AP1353" i="4"/>
  <c r="AQ1353" i="4"/>
  <c r="AG1353" i="4"/>
  <c r="AJ1354" i="4"/>
  <c r="AK1354" i="4"/>
  <c r="AL1354" i="4"/>
  <c r="AM1354" i="4"/>
  <c r="AH1354" i="4"/>
  <c r="AN1354" i="4"/>
  <c r="AO1354" i="4"/>
  <c r="AP1354" i="4"/>
  <c r="AQ1354" i="4"/>
  <c r="AG1354" i="4"/>
  <c r="AI1354" i="4"/>
  <c r="AK1355" i="4"/>
  <c r="AL1355" i="4"/>
  <c r="AM1355" i="4"/>
  <c r="AN1355" i="4"/>
  <c r="AO1355" i="4"/>
  <c r="AP1355" i="4"/>
  <c r="AQ1355" i="4"/>
  <c r="AG1355" i="4"/>
  <c r="AH1355" i="4"/>
  <c r="AI1355" i="4"/>
  <c r="AJ1355" i="4"/>
  <c r="AL1356" i="4"/>
  <c r="AM1356" i="4"/>
  <c r="AN1356" i="4"/>
  <c r="AO1356" i="4"/>
  <c r="AK1356" i="4"/>
  <c r="AP1356" i="4"/>
  <c r="AQ1356" i="4"/>
  <c r="AG1356" i="4"/>
  <c r="AH1356" i="4"/>
  <c r="AI1356" i="4"/>
  <c r="AJ1356" i="4"/>
  <c r="AM1357" i="4"/>
  <c r="AN1357" i="4"/>
  <c r="AO1357" i="4"/>
  <c r="AP1357" i="4"/>
  <c r="AL1357" i="4"/>
  <c r="AQ1357" i="4"/>
  <c r="AG1357" i="4"/>
  <c r="AK1357" i="4"/>
  <c r="AH1357" i="4"/>
  <c r="AI1357" i="4"/>
  <c r="AJ1357" i="4"/>
  <c r="AN1358" i="4"/>
  <c r="AO1358" i="4"/>
  <c r="AP1358" i="4"/>
  <c r="AQ1358" i="4"/>
  <c r="AG1358" i="4"/>
  <c r="AH1358" i="4"/>
  <c r="AM1358" i="4"/>
  <c r="AI1358" i="4"/>
  <c r="AJ1358" i="4"/>
  <c r="AK1358" i="4"/>
  <c r="AL1358" i="4"/>
  <c r="AO1359" i="4"/>
  <c r="AP1359" i="4"/>
  <c r="AQ1359" i="4"/>
  <c r="AG1359" i="4"/>
  <c r="AH1359" i="4"/>
  <c r="AI1359" i="4"/>
  <c r="AN1359" i="4"/>
  <c r="AJ1359" i="4"/>
  <c r="AK1359" i="4"/>
  <c r="AL1359" i="4"/>
  <c r="AM1359" i="4"/>
  <c r="AP1360" i="4"/>
  <c r="AQ1360" i="4"/>
  <c r="AG1360" i="4"/>
  <c r="AH1360" i="4"/>
  <c r="AO1360" i="4"/>
  <c r="AI1360" i="4"/>
  <c r="AJ1360" i="4"/>
  <c r="AK1360" i="4"/>
  <c r="AL1360" i="4"/>
  <c r="AM1360" i="4"/>
  <c r="AN1360" i="4"/>
  <c r="AQ1361" i="4"/>
  <c r="AG1361" i="4"/>
  <c r="AH1361" i="4"/>
  <c r="AI1361" i="4"/>
  <c r="AP1361" i="4"/>
  <c r="AJ1361" i="4"/>
  <c r="AK1361" i="4"/>
  <c r="AO1361" i="4"/>
  <c r="AL1361" i="4"/>
  <c r="AM1361" i="4"/>
  <c r="AN1361" i="4"/>
  <c r="AG1362" i="4"/>
  <c r="AH1362" i="4"/>
  <c r="AI1362" i="4"/>
  <c r="AJ1362" i="4"/>
  <c r="AK1362" i="4"/>
  <c r="AL1362" i="4"/>
  <c r="AQ1362" i="4"/>
  <c r="AM1362" i="4"/>
  <c r="AN1362" i="4"/>
  <c r="AO1362" i="4"/>
  <c r="AP1362" i="4"/>
  <c r="AG1363" i="4"/>
  <c r="AH1363" i="4"/>
  <c r="AI1363" i="4"/>
  <c r="AJ1363" i="4"/>
  <c r="AK1363" i="4"/>
  <c r="AL1363" i="4"/>
  <c r="AQ1363" i="4"/>
  <c r="AM1363" i="4"/>
  <c r="AN1363" i="4"/>
  <c r="AO1363" i="4"/>
  <c r="AP1363" i="4"/>
  <c r="AH1364" i="4"/>
  <c r="AI1364" i="4"/>
  <c r="AJ1364" i="4"/>
  <c r="AK1364" i="4"/>
  <c r="AG1364" i="4"/>
  <c r="AL1364" i="4"/>
  <c r="AM1364" i="4"/>
  <c r="AN1364" i="4"/>
  <c r="AO1364" i="4"/>
  <c r="AP1364" i="4"/>
  <c r="AQ1364" i="4"/>
  <c r="AI1365" i="4"/>
  <c r="AJ1365" i="4"/>
  <c r="AK1365" i="4"/>
  <c r="AL1365" i="4"/>
  <c r="AH1365" i="4"/>
  <c r="AM1365" i="4"/>
  <c r="AN1365" i="4"/>
  <c r="AO1365" i="4"/>
  <c r="AP1365" i="4"/>
  <c r="AQ1365" i="4"/>
  <c r="AG1365" i="4"/>
  <c r="AJ1366" i="4"/>
  <c r="AK1366" i="4"/>
  <c r="AL1366" i="4"/>
  <c r="AM1366" i="4"/>
  <c r="AN1366" i="4"/>
  <c r="AO1366" i="4"/>
  <c r="AI1366" i="4"/>
  <c r="AP1366" i="4"/>
  <c r="AQ1366" i="4"/>
  <c r="AG1366" i="4"/>
  <c r="AH1366" i="4"/>
  <c r="AK1367" i="4"/>
  <c r="AL1367" i="4"/>
  <c r="AM1367" i="4"/>
  <c r="AN1367" i="4"/>
  <c r="AI1367" i="4"/>
  <c r="AO1367" i="4"/>
  <c r="AP1367" i="4"/>
  <c r="AQ1367" i="4"/>
  <c r="AG1367" i="4"/>
  <c r="AH1367" i="4"/>
  <c r="AJ1367" i="4"/>
  <c r="AL1368" i="4"/>
  <c r="AM1368" i="4"/>
  <c r="AN1368" i="4"/>
  <c r="AO1368" i="4"/>
  <c r="AP1368" i="4"/>
  <c r="AQ1368" i="4"/>
  <c r="AK1368" i="4"/>
  <c r="AG1368" i="4"/>
  <c r="AH1368" i="4"/>
  <c r="AI1368" i="4"/>
  <c r="AJ1368" i="4"/>
  <c r="AM1369" i="4"/>
  <c r="AN1369" i="4"/>
  <c r="AH1369" i="4"/>
  <c r="AO1369" i="4"/>
  <c r="AP1369" i="4"/>
  <c r="AQ1369" i="4"/>
  <c r="AG1369" i="4"/>
  <c r="AI1369" i="4"/>
  <c r="AJ1369" i="4"/>
  <c r="AK1369" i="4"/>
  <c r="AL1369" i="4"/>
  <c r="AN1370" i="4"/>
  <c r="AO1370" i="4"/>
  <c r="AP1370" i="4"/>
  <c r="AQ1370" i="4"/>
  <c r="AG1370" i="4"/>
  <c r="AH1370" i="4"/>
  <c r="AL1370" i="4"/>
  <c r="AI1370" i="4"/>
  <c r="AJ1370" i="4"/>
  <c r="AM1370" i="4"/>
  <c r="AK1370" i="4"/>
  <c r="AO1371" i="4"/>
  <c r="AP1371" i="4"/>
  <c r="AQ1371" i="4"/>
  <c r="AG1371" i="4"/>
  <c r="AM1371" i="4"/>
  <c r="AH1371" i="4"/>
  <c r="AI1371" i="4"/>
  <c r="AN1371" i="4"/>
  <c r="AJ1371" i="4"/>
  <c r="AK1371" i="4"/>
  <c r="AL1371" i="4"/>
  <c r="AP1372" i="4"/>
  <c r="AQ1372" i="4"/>
  <c r="AG1372" i="4"/>
  <c r="AH1372" i="4"/>
  <c r="AI1372" i="4"/>
  <c r="AJ1372" i="4"/>
  <c r="AO1372" i="4"/>
  <c r="AK1372" i="4"/>
  <c r="AL1372" i="4"/>
  <c r="AM1372" i="4"/>
  <c r="AN1372" i="4"/>
  <c r="AQ1373" i="4"/>
  <c r="AG1373" i="4"/>
  <c r="AH1373" i="4"/>
  <c r="AI1373" i="4"/>
  <c r="AJ1373" i="4"/>
  <c r="AK1373" i="4"/>
  <c r="AL1373" i="4"/>
  <c r="AO1373" i="4"/>
  <c r="AM1373" i="4"/>
  <c r="AN1373" i="4"/>
  <c r="AP1373" i="4"/>
  <c r="AG1374" i="4"/>
  <c r="AH1374" i="4"/>
  <c r="AI1374" i="4"/>
  <c r="AJ1374" i="4"/>
  <c r="AK1374" i="4"/>
  <c r="AL1374" i="4"/>
  <c r="AQ1374" i="4"/>
  <c r="AM1374" i="4"/>
  <c r="AN1374" i="4"/>
  <c r="AO1374" i="4"/>
  <c r="AP1374" i="4"/>
  <c r="AG1375" i="4"/>
  <c r="AH1375" i="4"/>
  <c r="AI1375" i="4"/>
  <c r="AJ1375" i="4"/>
  <c r="AP1375" i="4"/>
  <c r="AK1375" i="4"/>
  <c r="AL1375" i="4"/>
  <c r="AM1375" i="4"/>
  <c r="AN1375" i="4"/>
  <c r="AO1375" i="4"/>
  <c r="AQ1375" i="4"/>
  <c r="AH1376" i="4"/>
  <c r="AI1376" i="4"/>
  <c r="AJ1376" i="4"/>
  <c r="AK1376" i="4"/>
  <c r="AL1376" i="4"/>
  <c r="AM1376" i="4"/>
  <c r="AG1376" i="4"/>
  <c r="AN1376" i="4"/>
  <c r="AO1376" i="4"/>
  <c r="AP1376" i="4"/>
  <c r="AQ1376" i="4"/>
  <c r="AI1377" i="4"/>
  <c r="AJ1377" i="4"/>
  <c r="AK1377" i="4"/>
  <c r="AL1377" i="4"/>
  <c r="AM1377" i="4"/>
  <c r="AN1377" i="4"/>
  <c r="AH1377" i="4"/>
  <c r="AO1377" i="4"/>
  <c r="AP1377" i="4"/>
  <c r="AQ1377" i="4"/>
  <c r="AG1377" i="4"/>
  <c r="AJ1378" i="4"/>
  <c r="AK1378" i="4"/>
  <c r="AL1378" i="4"/>
  <c r="AM1378" i="4"/>
  <c r="AI1378" i="4"/>
  <c r="AN1378" i="4"/>
  <c r="AO1378" i="4"/>
  <c r="AP1378" i="4"/>
  <c r="AQ1378" i="4"/>
  <c r="AG1378" i="4"/>
  <c r="AH1378" i="4"/>
  <c r="AK1379" i="4"/>
  <c r="AL1379" i="4"/>
  <c r="AM1379" i="4"/>
  <c r="AN1379" i="4"/>
  <c r="AJ1379" i="4"/>
  <c r="AO1379" i="4"/>
  <c r="AP1379" i="4"/>
  <c r="AQ1379" i="4"/>
  <c r="AG1379" i="4"/>
  <c r="AH1379" i="4"/>
  <c r="AI1379" i="4"/>
  <c r="AL1380" i="4"/>
  <c r="AM1380" i="4"/>
  <c r="AN1380" i="4"/>
  <c r="AO1380" i="4"/>
  <c r="AP1380" i="4"/>
  <c r="AQ1380" i="4"/>
  <c r="AK1380" i="4"/>
  <c r="AG1380" i="4"/>
  <c r="AH1380" i="4"/>
  <c r="AI1380" i="4"/>
  <c r="AJ1380" i="4"/>
  <c r="AM1381" i="4"/>
  <c r="AN1381" i="4"/>
  <c r="AO1381" i="4"/>
  <c r="AP1381" i="4"/>
  <c r="AK1381" i="4"/>
  <c r="AQ1381" i="4"/>
  <c r="AG1381" i="4"/>
  <c r="AL1381" i="4"/>
  <c r="AH1381" i="4"/>
  <c r="AI1381" i="4"/>
  <c r="AJ1381" i="4"/>
  <c r="AN1382" i="4"/>
  <c r="AO1382" i="4"/>
  <c r="AP1382" i="4"/>
  <c r="AQ1382" i="4"/>
  <c r="AM1382" i="4"/>
  <c r="AG1382" i="4"/>
  <c r="AH1382" i="4"/>
  <c r="AL1382" i="4"/>
  <c r="AI1382" i="4"/>
  <c r="AJ1382" i="4"/>
  <c r="AK1382" i="4"/>
  <c r="AO1383" i="4"/>
  <c r="AP1383" i="4"/>
  <c r="AQ1383" i="4"/>
  <c r="AG1383" i="4"/>
  <c r="AM1383" i="4"/>
  <c r="AH1383" i="4"/>
  <c r="AI1383" i="4"/>
  <c r="AN1383" i="4"/>
  <c r="AJ1383" i="4"/>
  <c r="AK1383" i="4"/>
  <c r="AL1383" i="4"/>
  <c r="AP1384" i="4"/>
  <c r="AQ1384" i="4"/>
  <c r="AG1384" i="4"/>
  <c r="AH1384" i="4"/>
  <c r="AI1384" i="4"/>
  <c r="AJ1384" i="4"/>
  <c r="AK1384" i="4"/>
  <c r="AL1384" i="4"/>
  <c r="AO1384" i="4"/>
  <c r="AM1384" i="4"/>
  <c r="AN1384" i="4"/>
  <c r="AQ1385" i="4"/>
  <c r="AG1385" i="4"/>
  <c r="AH1385" i="4"/>
  <c r="AI1385" i="4"/>
  <c r="AP1385" i="4"/>
  <c r="AJ1385" i="4"/>
  <c r="AK1385" i="4"/>
  <c r="AL1385" i="4"/>
  <c r="AM1385" i="4"/>
  <c r="AN1385" i="4"/>
  <c r="AO1385" i="4"/>
  <c r="AG1386" i="4"/>
  <c r="AH1386" i="4"/>
  <c r="AI1386" i="4"/>
  <c r="AJ1386" i="4"/>
  <c r="AK1386" i="4"/>
  <c r="AL1386" i="4"/>
  <c r="AQ1386" i="4"/>
  <c r="AM1386" i="4"/>
  <c r="AN1386" i="4"/>
  <c r="AO1386" i="4"/>
  <c r="AP1386" i="4"/>
  <c r="AG1387" i="4"/>
  <c r="AH1387" i="4"/>
  <c r="AI1387" i="4"/>
  <c r="AJ1387" i="4"/>
  <c r="AP1387" i="4"/>
  <c r="AK1387" i="4"/>
  <c r="AL1387" i="4"/>
  <c r="AQ1387" i="4"/>
  <c r="AM1387" i="4"/>
  <c r="AN1387" i="4"/>
  <c r="AO1387" i="4"/>
  <c r="AH1388" i="4"/>
  <c r="AI1388" i="4"/>
  <c r="AJ1388" i="4"/>
  <c r="AK1388" i="4"/>
  <c r="AG1388" i="4"/>
  <c r="AL1388" i="4"/>
  <c r="AM1388" i="4"/>
  <c r="AN1388" i="4"/>
  <c r="AO1388" i="4"/>
  <c r="AP1388" i="4"/>
  <c r="AQ1388" i="4"/>
  <c r="AI1389" i="4"/>
  <c r="AJ1389" i="4"/>
  <c r="AK1389" i="4"/>
  <c r="AL1389" i="4"/>
  <c r="AG1389" i="4"/>
  <c r="AM1389" i="4"/>
  <c r="AN1389" i="4"/>
  <c r="AH1389" i="4"/>
  <c r="AO1389" i="4"/>
  <c r="AP1389" i="4"/>
  <c r="AQ1389" i="4"/>
  <c r="AJ1390" i="4"/>
  <c r="AK1390" i="4"/>
  <c r="AL1390" i="4"/>
  <c r="AM1390" i="4"/>
  <c r="AN1390" i="4"/>
  <c r="AO1390" i="4"/>
  <c r="AH1390" i="4"/>
  <c r="AP1390" i="4"/>
  <c r="AQ1390" i="4"/>
  <c r="AG1390" i="4"/>
  <c r="AI1390" i="4"/>
  <c r="AK1391" i="4"/>
  <c r="AL1391" i="4"/>
  <c r="AM1391" i="4"/>
  <c r="AN1391" i="4"/>
  <c r="AO1391" i="4"/>
  <c r="AP1391" i="4"/>
  <c r="AJ1391" i="4"/>
  <c r="AQ1391" i="4"/>
  <c r="AG1391" i="4"/>
  <c r="AH1391" i="4"/>
  <c r="AI1391" i="4"/>
  <c r="AL1392" i="4"/>
  <c r="AM1392" i="4"/>
  <c r="AN1392" i="4"/>
  <c r="AO1392" i="4"/>
  <c r="AP1392" i="4"/>
  <c r="AQ1392" i="4"/>
  <c r="AK1392" i="4"/>
  <c r="AG1392" i="4"/>
  <c r="AH1392" i="4"/>
  <c r="AI1392" i="4"/>
  <c r="AJ1392" i="4"/>
  <c r="AM1393" i="4"/>
  <c r="AN1393" i="4"/>
  <c r="AO1393" i="4"/>
  <c r="AP1393" i="4"/>
  <c r="AL1393" i="4"/>
  <c r="AQ1393" i="4"/>
  <c r="AG1393" i="4"/>
  <c r="AH1393" i="4"/>
  <c r="AI1393" i="4"/>
  <c r="AJ1393" i="4"/>
  <c r="AK1393" i="4"/>
  <c r="AN1394" i="4"/>
  <c r="AP1394" i="4"/>
  <c r="AQ1394" i="4"/>
  <c r="AG1394" i="4"/>
  <c r="AH1394" i="4"/>
  <c r="AI1394" i="4"/>
  <c r="AO1394" i="4"/>
  <c r="AJ1394" i="4"/>
  <c r="AK1394" i="4"/>
  <c r="AL1394" i="4"/>
  <c r="AM1394" i="4"/>
  <c r="AO1395" i="4"/>
  <c r="AQ1395" i="4"/>
  <c r="AI1395" i="4"/>
  <c r="AJ1395" i="4"/>
  <c r="AK1395" i="4"/>
  <c r="AL1395" i="4"/>
  <c r="AP1395" i="4"/>
  <c r="AM1395" i="4"/>
  <c r="AN1395" i="4"/>
  <c r="AG1395" i="4"/>
  <c r="AH1395" i="4"/>
  <c r="AP1396" i="4"/>
  <c r="AJ1396" i="4"/>
  <c r="AK1396" i="4"/>
  <c r="AL1396" i="4"/>
  <c r="AM1396" i="4"/>
  <c r="AN1396" i="4"/>
  <c r="AQ1396" i="4"/>
  <c r="AO1396" i="4"/>
  <c r="AG1396" i="4"/>
  <c r="AH1396" i="4"/>
  <c r="AI1396" i="4"/>
  <c r="AQ1397" i="4"/>
  <c r="AG1397" i="4"/>
  <c r="AK1397" i="4"/>
  <c r="AL1397" i="4"/>
  <c r="AM1397" i="4"/>
  <c r="AN1397" i="4"/>
  <c r="AO1397" i="4"/>
  <c r="AP1397" i="4"/>
  <c r="AH1397" i="4"/>
  <c r="AI1397" i="4"/>
  <c r="AJ1397" i="4"/>
  <c r="AH1398" i="4"/>
  <c r="AL1398" i="4"/>
  <c r="AM1398" i="4"/>
  <c r="AN1398" i="4"/>
  <c r="AO1398" i="4"/>
  <c r="AQ1398" i="4"/>
  <c r="AG1398" i="4"/>
  <c r="AI1398" i="4"/>
  <c r="AP1398" i="4"/>
  <c r="AJ1398" i="4"/>
  <c r="AK1398" i="4"/>
  <c r="AG1399" i="4"/>
  <c r="AI1399" i="4"/>
  <c r="AM1399" i="4"/>
  <c r="AN1399" i="4"/>
  <c r="AO1399" i="4"/>
  <c r="AP1399" i="4"/>
  <c r="AH1399" i="4"/>
  <c r="AJ1399" i="4"/>
  <c r="AQ1399" i="4"/>
  <c r="AK1399" i="4"/>
  <c r="AL1399" i="4"/>
  <c r="AH1400" i="4"/>
  <c r="AJ1400" i="4"/>
  <c r="AN1400" i="4"/>
  <c r="AO1400" i="4"/>
  <c r="AP1400" i="4"/>
  <c r="AQ1400" i="4"/>
  <c r="AK1400" i="4"/>
  <c r="AG1400" i="4"/>
  <c r="AL1400" i="4"/>
  <c r="AM1400" i="4"/>
  <c r="AI1400" i="4"/>
  <c r="AI1401" i="4"/>
  <c r="AK1401" i="4"/>
  <c r="AO1401" i="4"/>
  <c r="AP1401" i="4"/>
  <c r="AQ1401" i="4"/>
  <c r="AH1401" i="4"/>
  <c r="AN1401" i="4"/>
  <c r="AG1401" i="4"/>
  <c r="AJ1401" i="4"/>
  <c r="AL1401" i="4"/>
  <c r="AM1401" i="4"/>
  <c r="AJ1402" i="4"/>
  <c r="AL1402" i="4"/>
  <c r="AP1402" i="4"/>
  <c r="AQ1402" i="4"/>
  <c r="AG1402" i="4"/>
  <c r="AI1402" i="4"/>
  <c r="AO1402" i="4"/>
  <c r="AH1402" i="4"/>
  <c r="AK1402" i="4"/>
  <c r="AM1402" i="4"/>
  <c r="AN1402" i="4"/>
  <c r="AK1403" i="4"/>
  <c r="AM1403" i="4"/>
  <c r="AQ1403" i="4"/>
  <c r="AG1403" i="4"/>
  <c r="AP1403" i="4"/>
  <c r="AH1403" i="4"/>
  <c r="AJ1403" i="4"/>
  <c r="AO1403" i="4"/>
  <c r="AI1403" i="4"/>
  <c r="AL1403" i="4"/>
  <c r="AN1403" i="4"/>
  <c r="AL1404" i="4"/>
  <c r="AN1404" i="4"/>
  <c r="AG1404" i="4"/>
  <c r="AH1404" i="4"/>
  <c r="AI1404" i="4"/>
  <c r="AK1404" i="4"/>
  <c r="AP1404" i="4"/>
  <c r="AJ1404" i="4"/>
  <c r="AM1404" i="4"/>
  <c r="AO1404" i="4"/>
  <c r="AQ1404" i="4"/>
  <c r="AM1405" i="4"/>
  <c r="AO1405" i="4"/>
  <c r="AG1405" i="4"/>
  <c r="AH1405" i="4"/>
  <c r="AN1405" i="4"/>
  <c r="AI1405" i="4"/>
  <c r="AJ1405" i="4"/>
  <c r="AL1405" i="4"/>
  <c r="AP1405" i="4"/>
  <c r="AQ1405" i="4"/>
  <c r="AK1405" i="4"/>
  <c r="AN1406" i="4"/>
  <c r="AP1406" i="4"/>
  <c r="AH1406" i="4"/>
  <c r="AI1406" i="4"/>
  <c r="AQ1406" i="4"/>
  <c r="AJ1406" i="4"/>
  <c r="AK1406" i="4"/>
  <c r="AO1406" i="4"/>
  <c r="AM1406" i="4"/>
  <c r="AG1406" i="4"/>
  <c r="AL1406" i="4"/>
  <c r="AO1407" i="4"/>
  <c r="AQ1407" i="4"/>
  <c r="AI1407" i="4"/>
  <c r="AJ1407" i="4"/>
  <c r="AM1407" i="4"/>
  <c r="AK1407" i="4"/>
  <c r="AL1407" i="4"/>
  <c r="AP1407" i="4"/>
  <c r="AN1407" i="4"/>
  <c r="AG1407" i="4"/>
  <c r="AH1407" i="4"/>
  <c r="AP1408" i="4"/>
  <c r="AJ1408" i="4"/>
  <c r="AK1408" i="4"/>
  <c r="AL1408" i="4"/>
  <c r="AH1408" i="4"/>
  <c r="AM1408" i="4"/>
  <c r="AO1408" i="4"/>
  <c r="AI1408" i="4"/>
  <c r="AN1408" i="4"/>
  <c r="AQ1408" i="4"/>
  <c r="AG1408" i="4"/>
  <c r="AQ1409" i="4"/>
  <c r="AG1409" i="4"/>
  <c r="AK1409" i="4"/>
  <c r="AL1409" i="4"/>
  <c r="AJ1409" i="4"/>
  <c r="AM1409" i="4"/>
  <c r="AN1409" i="4"/>
  <c r="AO1409" i="4"/>
  <c r="AP1409" i="4"/>
  <c r="AH1409" i="4"/>
  <c r="AI1409" i="4"/>
  <c r="AH1410" i="4"/>
  <c r="AL1410" i="4"/>
  <c r="AM1410" i="4"/>
  <c r="AO1410" i="4"/>
  <c r="AQ1410" i="4"/>
  <c r="AP1410" i="4"/>
  <c r="AK1410" i="4"/>
  <c r="AG1410" i="4"/>
  <c r="AI1410" i="4"/>
  <c r="AJ1410" i="4"/>
  <c r="AN1410" i="4"/>
  <c r="AG1411" i="4"/>
  <c r="AI1411" i="4"/>
  <c r="AM1411" i="4"/>
  <c r="AN1411" i="4"/>
  <c r="AP1411" i="4"/>
  <c r="AH1411" i="4"/>
  <c r="AJ1411" i="4"/>
  <c r="AO1411" i="4"/>
  <c r="AK1411" i="4"/>
  <c r="AL1411" i="4"/>
  <c r="AQ1411" i="4"/>
  <c r="AH1412" i="4"/>
  <c r="AJ1412" i="4"/>
  <c r="AN1412" i="4"/>
  <c r="AO1412" i="4"/>
  <c r="AQ1412" i="4"/>
  <c r="AG1412" i="4"/>
  <c r="AI1412" i="4"/>
  <c r="AK1412" i="4"/>
  <c r="AL1412" i="4"/>
  <c r="AM1412" i="4"/>
  <c r="AP1412" i="4"/>
  <c r="AI1413" i="4"/>
  <c r="AK1413" i="4"/>
  <c r="AO1413" i="4"/>
  <c r="AP1413" i="4"/>
  <c r="AQ1413" i="4"/>
  <c r="AH1413" i="4"/>
  <c r="AG1413" i="4"/>
  <c r="AN1413" i="4"/>
  <c r="AJ1413" i="4"/>
  <c r="AL1413" i="4"/>
  <c r="AM1413" i="4"/>
  <c r="AJ1414" i="4"/>
  <c r="AL1414" i="4"/>
  <c r="AP1414" i="4"/>
  <c r="AQ1414" i="4"/>
  <c r="AG1414" i="4"/>
  <c r="AI1414" i="4"/>
  <c r="AO1414" i="4"/>
  <c r="AH1414" i="4"/>
  <c r="AK1414" i="4"/>
  <c r="AM1414" i="4"/>
  <c r="AN1414" i="4"/>
  <c r="AK1415" i="4"/>
  <c r="AM1415" i="4"/>
  <c r="AQ1415" i="4"/>
  <c r="AH1415" i="4"/>
  <c r="AG1415" i="4"/>
  <c r="AJ1415" i="4"/>
  <c r="AI1415" i="4"/>
  <c r="AP1415" i="4"/>
  <c r="AL1415" i="4"/>
  <c r="AN1415" i="4"/>
  <c r="AO1415" i="4"/>
  <c r="AL1416" i="4"/>
  <c r="AG1416" i="4"/>
  <c r="AK1416" i="4"/>
  <c r="AQ1416" i="4"/>
  <c r="AP1416" i="4"/>
  <c r="AH1416" i="4"/>
  <c r="AI1416" i="4"/>
  <c r="AO1416" i="4"/>
  <c r="AJ1416" i="4"/>
  <c r="AM1416" i="4"/>
  <c r="AN1416" i="4"/>
  <c r="AM1417" i="4"/>
  <c r="AG1417" i="4"/>
  <c r="AH1417" i="4"/>
  <c r="AL1417" i="4"/>
  <c r="AI1417" i="4"/>
  <c r="AJ1417" i="4"/>
  <c r="AQ1417" i="4"/>
  <c r="AK1417" i="4"/>
  <c r="AN1417" i="4"/>
  <c r="AO1417" i="4"/>
  <c r="AP1417" i="4"/>
  <c r="AN1418" i="4"/>
  <c r="AH1418" i="4"/>
  <c r="AI1418" i="4"/>
  <c r="AM1418" i="4"/>
  <c r="AL1418" i="4"/>
  <c r="AO1418" i="4"/>
  <c r="AP1418" i="4"/>
  <c r="AQ1418" i="4"/>
  <c r="AG1418" i="4"/>
  <c r="AJ1418" i="4"/>
  <c r="AK1418" i="4"/>
  <c r="AO1419" i="4"/>
  <c r="AI1419" i="4"/>
  <c r="AJ1419" i="4"/>
  <c r="AN1419" i="4"/>
  <c r="AG1419" i="4"/>
  <c r="AH1419" i="4"/>
  <c r="AQ1419" i="4"/>
  <c r="AK1419" i="4"/>
  <c r="AL1419" i="4"/>
  <c r="AM1419" i="4"/>
  <c r="AP1419" i="4"/>
  <c r="AP1420" i="4"/>
  <c r="AJ1420" i="4"/>
  <c r="AK1420" i="4"/>
  <c r="AO1420" i="4"/>
  <c r="AG1420" i="4"/>
  <c r="AI1420" i="4"/>
  <c r="AL1420" i="4"/>
  <c r="AM1420" i="4"/>
  <c r="AN1420" i="4"/>
  <c r="AQ1420" i="4"/>
  <c r="AH1420" i="4"/>
  <c r="AQ1421" i="4"/>
  <c r="AK1421" i="4"/>
  <c r="AL1421" i="4"/>
  <c r="AP1421" i="4"/>
  <c r="AG1421" i="4"/>
  <c r="AH1421" i="4"/>
  <c r="AO1421" i="4"/>
  <c r="AI1421" i="4"/>
  <c r="AJ1421" i="4"/>
  <c r="AM1421" i="4"/>
  <c r="AN1421" i="4"/>
  <c r="AL1422" i="4"/>
  <c r="AM1422" i="4"/>
  <c r="AQ1422" i="4"/>
  <c r="AG1422" i="4"/>
  <c r="AO1422" i="4"/>
  <c r="AH1422" i="4"/>
  <c r="AI1422" i="4"/>
  <c r="AJ1422" i="4"/>
  <c r="AK1422" i="4"/>
  <c r="AN1422" i="4"/>
  <c r="AP1422" i="4"/>
  <c r="AG1423" i="4"/>
  <c r="AM1423" i="4"/>
  <c r="AN1423" i="4"/>
  <c r="AL1423" i="4"/>
  <c r="AO1423" i="4"/>
  <c r="AP1423" i="4"/>
  <c r="AK1423" i="4"/>
  <c r="AQ1423" i="4"/>
  <c r="AH1423" i="4"/>
  <c r="AI1423" i="4"/>
  <c r="AJ1423" i="4"/>
  <c r="AH1424" i="4"/>
  <c r="AN1424" i="4"/>
  <c r="AO1424" i="4"/>
  <c r="AG1424" i="4"/>
  <c r="AI1424" i="4"/>
  <c r="AJ1424" i="4"/>
  <c r="AQ1424" i="4"/>
  <c r="AK1424" i="4"/>
  <c r="AL1424" i="4"/>
  <c r="AM1424" i="4"/>
  <c r="AP1424" i="4"/>
  <c r="AI1425" i="4"/>
  <c r="AO1425" i="4"/>
  <c r="AP1425" i="4"/>
  <c r="AH1425" i="4"/>
  <c r="AG1425" i="4"/>
  <c r="AJ1425" i="4"/>
  <c r="AK1425" i="4"/>
  <c r="AQ1425" i="4"/>
  <c r="AL1425" i="4"/>
  <c r="AM1425" i="4"/>
  <c r="AN1425" i="4"/>
  <c r="AJ1426" i="4"/>
  <c r="AP1426" i="4"/>
  <c r="AQ1426" i="4"/>
  <c r="AL1426" i="4"/>
  <c r="AN1426" i="4"/>
  <c r="AI1426" i="4"/>
  <c r="AO1426" i="4"/>
  <c r="AG1426" i="4"/>
  <c r="AH1426" i="4"/>
  <c r="AM1426" i="4"/>
  <c r="AK1426" i="4"/>
  <c r="AK1427" i="4"/>
  <c r="AQ1427" i="4"/>
  <c r="AJ1427" i="4"/>
  <c r="AG1427" i="4"/>
  <c r="AP1427" i="4"/>
  <c r="AH1427" i="4"/>
  <c r="AI1427" i="4"/>
  <c r="AL1427" i="4"/>
  <c r="AM1427" i="4"/>
  <c r="AN1427" i="4"/>
  <c r="AO1427" i="4"/>
  <c r="AL1428" i="4"/>
  <c r="AG1428" i="4"/>
  <c r="AK1428" i="4"/>
  <c r="AM1428" i="4"/>
  <c r="AN1428" i="4"/>
  <c r="AO1428" i="4"/>
  <c r="AP1428" i="4"/>
  <c r="AQ1428" i="4"/>
  <c r="AH1428" i="4"/>
  <c r="AI1428" i="4"/>
  <c r="AJ1428" i="4"/>
  <c r="AM1429" i="4"/>
  <c r="AG1429" i="4"/>
  <c r="AH1429" i="4"/>
  <c r="AL1429" i="4"/>
  <c r="AI1429" i="4"/>
  <c r="AJ1429" i="4"/>
  <c r="AK1429" i="4"/>
  <c r="AP1429" i="4"/>
  <c r="AN1429" i="4"/>
  <c r="AQ1429" i="4"/>
  <c r="AO1429" i="4"/>
  <c r="AN1430" i="4"/>
  <c r="AH1430" i="4"/>
  <c r="AI1430" i="4"/>
  <c r="AM1430" i="4"/>
  <c r="AQ1430" i="4"/>
  <c r="AG1430" i="4"/>
  <c r="AJ1430" i="4"/>
  <c r="AK1430" i="4"/>
  <c r="AL1430" i="4"/>
  <c r="AO1430" i="4"/>
  <c r="AP1430" i="4"/>
  <c r="AO1431" i="4"/>
  <c r="AI1431" i="4"/>
  <c r="AJ1431" i="4"/>
  <c r="AN1431" i="4"/>
  <c r="AM1431" i="4"/>
  <c r="AP1431" i="4"/>
  <c r="AQ1431" i="4"/>
  <c r="AL1431" i="4"/>
  <c r="AG1431" i="4"/>
  <c r="AH1431" i="4"/>
  <c r="AK1431" i="4"/>
  <c r="AP1432" i="4"/>
  <c r="AJ1432" i="4"/>
  <c r="AK1432" i="4"/>
  <c r="AO1432" i="4"/>
  <c r="AQ1432" i="4"/>
  <c r="AG1432" i="4"/>
  <c r="AH1432" i="4"/>
  <c r="AN1432" i="4"/>
  <c r="AI1432" i="4"/>
  <c r="AL1432" i="4"/>
  <c r="AM1432" i="4"/>
  <c r="AQ1433" i="4"/>
  <c r="AK1433" i="4"/>
  <c r="AL1433" i="4"/>
  <c r="AP1433" i="4"/>
  <c r="AH1433" i="4"/>
  <c r="AJ1433" i="4"/>
  <c r="AM1433" i="4"/>
  <c r="AI1433" i="4"/>
  <c r="AN1433" i="4"/>
  <c r="AO1433" i="4"/>
  <c r="AG1433" i="4"/>
  <c r="AL1434" i="4"/>
  <c r="AM1434" i="4"/>
  <c r="AQ1434" i="4"/>
  <c r="AG1434" i="4"/>
  <c r="AP1434" i="4"/>
  <c r="AH1434" i="4"/>
  <c r="AI1434" i="4"/>
  <c r="AJ1434" i="4"/>
  <c r="AO1434" i="4"/>
  <c r="AK1434" i="4"/>
  <c r="AN1434" i="4"/>
  <c r="AG1435" i="4"/>
  <c r="AM1435" i="4"/>
  <c r="AN1435" i="4"/>
  <c r="AH1435" i="4"/>
  <c r="AP1435" i="4"/>
  <c r="AI1435" i="4"/>
  <c r="AJ1435" i="4"/>
  <c r="AQ1435" i="4"/>
  <c r="AK1435" i="4"/>
  <c r="AL1435" i="4"/>
  <c r="AO1435" i="4"/>
  <c r="AH1436" i="4"/>
  <c r="AN1436" i="4"/>
  <c r="AO1436" i="4"/>
  <c r="AG1436" i="4"/>
  <c r="AK1436" i="4"/>
  <c r="AM1436" i="4"/>
  <c r="AP1436" i="4"/>
  <c r="AL1436" i="4"/>
  <c r="AQ1436" i="4"/>
  <c r="AI1436" i="4"/>
  <c r="AJ1436" i="4"/>
  <c r="AO1437" i="4"/>
  <c r="AH1437" i="4"/>
  <c r="AG1437" i="4"/>
  <c r="AI1437" i="4"/>
  <c r="AQ1437" i="4"/>
  <c r="AJ1437" i="4"/>
  <c r="AK1437" i="4"/>
  <c r="AL1437" i="4"/>
  <c r="AM1437" i="4"/>
  <c r="AN1437" i="4"/>
  <c r="AP1437" i="4"/>
  <c r="AP1438" i="4"/>
  <c r="AI1438" i="4"/>
  <c r="AG1438" i="4"/>
  <c r="AH1438" i="4"/>
  <c r="AJ1438" i="4"/>
  <c r="AK1438" i="4"/>
  <c r="AQ1438" i="4"/>
  <c r="AL1438" i="4"/>
  <c r="AM1438" i="4"/>
  <c r="AN1438" i="4"/>
  <c r="AO1438" i="4"/>
  <c r="AQ1439" i="4"/>
  <c r="AJ1439" i="4"/>
  <c r="AK1439" i="4"/>
  <c r="AL1439" i="4"/>
  <c r="AM1439" i="4"/>
  <c r="AN1439" i="4"/>
  <c r="AO1439" i="4"/>
  <c r="AP1439" i="4"/>
  <c r="AI1439" i="4"/>
  <c r="AG1439" i="4"/>
  <c r="AH1439" i="4"/>
  <c r="AK1440" i="4"/>
  <c r="AN1440" i="4"/>
  <c r="AO1440" i="4"/>
  <c r="AP1440" i="4"/>
  <c r="AQ1440" i="4"/>
  <c r="AG1440" i="4"/>
  <c r="AM1440" i="4"/>
  <c r="AH1440" i="4"/>
  <c r="AI1440" i="4"/>
  <c r="AJ1440" i="4"/>
  <c r="AL1440" i="4"/>
  <c r="AG1441" i="4"/>
  <c r="AL1441" i="4"/>
  <c r="AQ1441" i="4"/>
  <c r="AH1441" i="4"/>
  <c r="AI1441" i="4"/>
  <c r="AJ1441" i="4"/>
  <c r="AP1441" i="4"/>
  <c r="AK1441" i="4"/>
  <c r="AM1441" i="4"/>
  <c r="AN1441" i="4"/>
  <c r="AO1441" i="4"/>
  <c r="AH1442" i="4"/>
  <c r="AM1442" i="4"/>
  <c r="AG1442" i="4"/>
  <c r="AI1442" i="4"/>
  <c r="AJ1442" i="4"/>
  <c r="AK1442" i="4"/>
  <c r="AQ1442" i="4"/>
  <c r="AL1442" i="4"/>
  <c r="AN1442" i="4"/>
  <c r="AO1442" i="4"/>
  <c r="AP1442" i="4"/>
  <c r="AI1443" i="4"/>
  <c r="AN1443" i="4"/>
  <c r="AJ1443" i="4"/>
  <c r="AK1443" i="4"/>
  <c r="AG1443" i="4"/>
  <c r="AL1443" i="4"/>
  <c r="AM1443" i="4"/>
  <c r="AH1443" i="4"/>
  <c r="AO1443" i="4"/>
  <c r="AP1443" i="4"/>
  <c r="AQ1443" i="4"/>
  <c r="AJ1444" i="4"/>
  <c r="AO1444" i="4"/>
  <c r="AM1444" i="4"/>
  <c r="AN1444" i="4"/>
  <c r="AP1444" i="4"/>
  <c r="AQ1444" i="4"/>
  <c r="AL1444" i="4"/>
  <c r="AG1444" i="4"/>
  <c r="AH1444" i="4"/>
  <c r="AI1444" i="4"/>
  <c r="AK1444" i="4"/>
  <c r="AK1445" i="4"/>
  <c r="AP1445" i="4"/>
  <c r="AQ1445" i="4"/>
  <c r="AG1445" i="4"/>
  <c r="AO1445" i="4"/>
  <c r="AH1445" i="4"/>
  <c r="AI1445" i="4"/>
  <c r="AJ1445" i="4"/>
  <c r="AL1445" i="4"/>
  <c r="AM1445" i="4"/>
  <c r="AN1445" i="4"/>
  <c r="AL1446" i="4"/>
  <c r="AQ1446" i="4"/>
  <c r="AG1446" i="4"/>
  <c r="AH1446" i="4"/>
  <c r="AP1446" i="4"/>
  <c r="AI1446" i="4"/>
  <c r="AJ1446" i="4"/>
  <c r="AK1446" i="4"/>
  <c r="AM1446" i="4"/>
  <c r="AN1446" i="4"/>
  <c r="AO1446" i="4"/>
  <c r="AM1447" i="4"/>
  <c r="AI1447" i="4"/>
  <c r="AJ1447" i="4"/>
  <c r="AK1447" i="4"/>
  <c r="AL1447" i="4"/>
  <c r="AN1447" i="4"/>
  <c r="AH1447" i="4"/>
  <c r="AO1447" i="4"/>
  <c r="AP1447" i="4"/>
  <c r="AQ1447" i="4"/>
  <c r="AG1447" i="4"/>
  <c r="AN1448" i="4"/>
  <c r="AG1448" i="4"/>
  <c r="AL1448" i="4"/>
  <c r="AM1448" i="4"/>
  <c r="AO1448" i="4"/>
  <c r="AP1448" i="4"/>
  <c r="AJ1448" i="4"/>
  <c r="AQ1448" i="4"/>
  <c r="AH1448" i="4"/>
  <c r="AI1448" i="4"/>
  <c r="AK1448" i="4"/>
  <c r="AO1449" i="4"/>
  <c r="AH1449" i="4"/>
  <c r="AP1449" i="4"/>
  <c r="AQ1449" i="4"/>
  <c r="AG1449" i="4"/>
  <c r="AI1449" i="4"/>
  <c r="AN1449" i="4"/>
  <c r="AJ1449" i="4"/>
  <c r="AK1449" i="4"/>
  <c r="AL1449" i="4"/>
  <c r="AM1449" i="4"/>
  <c r="AP1450" i="4"/>
  <c r="AI1450" i="4"/>
  <c r="AG1450" i="4"/>
  <c r="AH1450" i="4"/>
  <c r="AJ1450" i="4"/>
  <c r="AK1450" i="4"/>
  <c r="AO1450" i="4"/>
  <c r="AL1450" i="4"/>
  <c r="AM1450" i="4"/>
  <c r="AN1450" i="4"/>
  <c r="AQ1450" i="4"/>
  <c r="AQ1451" i="4"/>
  <c r="AJ1451" i="4"/>
  <c r="AH1451" i="4"/>
  <c r="AI1451" i="4"/>
  <c r="AK1451" i="4"/>
  <c r="AL1451" i="4"/>
  <c r="AG1451" i="4"/>
  <c r="AM1451" i="4"/>
  <c r="AN1451" i="4"/>
  <c r="AO1451" i="4"/>
  <c r="AP1451" i="4"/>
  <c r="AK1452" i="4"/>
  <c r="AL1452" i="4"/>
  <c r="AM1452" i="4"/>
  <c r="AH1452" i="4"/>
  <c r="AN1452" i="4"/>
  <c r="AO1452" i="4"/>
  <c r="AP1452" i="4"/>
  <c r="AQ1452" i="4"/>
  <c r="AI1452" i="4"/>
  <c r="AG1452" i="4"/>
  <c r="AJ1452" i="4"/>
  <c r="AG1453" i="4"/>
  <c r="AL1453" i="4"/>
  <c r="AO1453" i="4"/>
  <c r="AP1453" i="4"/>
  <c r="AQ1453" i="4"/>
  <c r="AN1453" i="4"/>
  <c r="AH1453" i="4"/>
  <c r="AM1453" i="4"/>
  <c r="AI1453" i="4"/>
  <c r="AJ1453" i="4"/>
  <c r="AK1453" i="4"/>
  <c r="AH1454" i="4"/>
  <c r="AM1454" i="4"/>
  <c r="AG1454" i="4"/>
  <c r="AI1454" i="4"/>
  <c r="AP1454" i="4"/>
  <c r="AJ1454" i="4"/>
  <c r="AK1454" i="4"/>
  <c r="AL1454" i="4"/>
  <c r="AN1454" i="4"/>
  <c r="AO1454" i="4"/>
  <c r="AQ1454" i="4"/>
  <c r="AI1455" i="4"/>
  <c r="AN1455" i="4"/>
  <c r="AG1455" i="4"/>
  <c r="AH1455" i="4"/>
  <c r="AQ1455" i="4"/>
  <c r="AJ1455" i="4"/>
  <c r="AK1455" i="4"/>
  <c r="AP1455" i="4"/>
  <c r="AL1455" i="4"/>
  <c r="AM1455" i="4"/>
  <c r="AO1455" i="4"/>
  <c r="AJ1456" i="4"/>
  <c r="AO1456" i="4"/>
  <c r="AK1456" i="4"/>
  <c r="AL1456" i="4"/>
  <c r="AM1456" i="4"/>
  <c r="AN1456" i="4"/>
  <c r="AI1456" i="4"/>
  <c r="AP1456" i="4"/>
  <c r="AQ1456" i="4"/>
  <c r="AG1456" i="4"/>
  <c r="AH1456" i="4"/>
  <c r="AK1457" i="4"/>
  <c r="AP1457" i="4"/>
  <c r="AN1457" i="4"/>
  <c r="AO1457" i="4"/>
  <c r="AM1457" i="4"/>
  <c r="AQ1457" i="4"/>
  <c r="AG1457" i="4"/>
  <c r="AH1457" i="4"/>
  <c r="AI1457" i="4"/>
  <c r="AJ1457" i="4"/>
  <c r="AL1457" i="4"/>
  <c r="AL1458" i="4"/>
  <c r="AQ1458" i="4"/>
  <c r="AG1458" i="4"/>
  <c r="AH1458" i="4"/>
  <c r="AI1458" i="4"/>
  <c r="AJ1458" i="4"/>
  <c r="AP1458" i="4"/>
  <c r="AK1458" i="4"/>
  <c r="AM1458" i="4"/>
  <c r="AN1458" i="4"/>
  <c r="AO1458" i="4"/>
  <c r="AM1459" i="4"/>
  <c r="AG1459" i="4"/>
  <c r="AH1459" i="4"/>
  <c r="AI1459" i="4"/>
  <c r="AJ1459" i="4"/>
  <c r="AK1459" i="4"/>
  <c r="AQ1459" i="4"/>
  <c r="AL1459" i="4"/>
  <c r="AN1459" i="4"/>
  <c r="AO1459" i="4"/>
  <c r="AP1459" i="4"/>
  <c r="AN1460" i="4"/>
  <c r="AG1460" i="4"/>
  <c r="AJ1460" i="4"/>
  <c r="AK1460" i="4"/>
  <c r="AL1460" i="4"/>
  <c r="AM1460" i="4"/>
  <c r="AI1460" i="4"/>
  <c r="AO1460" i="4"/>
  <c r="AP1460" i="4"/>
  <c r="AQ1460" i="4"/>
  <c r="AH1460" i="4"/>
  <c r="AO1461" i="4"/>
  <c r="AH1461" i="4"/>
  <c r="AM1461" i="4"/>
  <c r="AN1461" i="4"/>
  <c r="AL1461" i="4"/>
  <c r="AP1461" i="4"/>
  <c r="AQ1461" i="4"/>
  <c r="AG1461" i="4"/>
  <c r="AI1461" i="4"/>
  <c r="AJ1461" i="4"/>
  <c r="AK1461" i="4"/>
  <c r="AP1462" i="4"/>
  <c r="AI1462" i="4"/>
  <c r="AQ1462" i="4"/>
  <c r="AG1462" i="4"/>
  <c r="AO1462" i="4"/>
  <c r="AH1462" i="4"/>
  <c r="AJ1462" i="4"/>
  <c r="AK1462" i="4"/>
  <c r="AL1462" i="4"/>
  <c r="AM1462" i="4"/>
  <c r="AN1462" i="4"/>
  <c r="AQ1463" i="4"/>
  <c r="AJ1463" i="4"/>
  <c r="AG1463" i="4"/>
  <c r="AH1463" i="4"/>
  <c r="AP1463" i="4"/>
  <c r="AI1463" i="4"/>
  <c r="AK1463" i="4"/>
  <c r="AO1463" i="4"/>
  <c r="AL1463" i="4"/>
  <c r="AM1463" i="4"/>
  <c r="AN1463" i="4"/>
  <c r="AK1464" i="4"/>
  <c r="AI1464" i="4"/>
  <c r="AJ1464" i="4"/>
  <c r="AL1464" i="4"/>
  <c r="AH1464" i="4"/>
  <c r="AM1464" i="4"/>
  <c r="AN1464" i="4"/>
  <c r="AO1464" i="4"/>
  <c r="AP1464" i="4"/>
  <c r="AQ1464" i="4"/>
  <c r="AG1464" i="4"/>
  <c r="AG1465" i="4"/>
  <c r="AL1465" i="4"/>
  <c r="AM1465" i="4"/>
  <c r="AN1465" i="4"/>
  <c r="AO1465" i="4"/>
  <c r="AP1465" i="4"/>
  <c r="AK1465" i="4"/>
  <c r="AQ1465" i="4"/>
  <c r="AH1465" i="4"/>
  <c r="AI1465" i="4"/>
  <c r="AJ1465" i="4"/>
  <c r="AH1466" i="4"/>
  <c r="AM1466" i="4"/>
  <c r="AP1466" i="4"/>
  <c r="AQ1466" i="4"/>
  <c r="AG1466" i="4"/>
  <c r="AI1466" i="4"/>
  <c r="AO1466" i="4"/>
  <c r="AJ1466" i="4"/>
  <c r="AK1466" i="4"/>
  <c r="AL1466" i="4"/>
  <c r="AN1466" i="4"/>
  <c r="AI1467" i="4"/>
  <c r="AN1467" i="4"/>
  <c r="AG1467" i="4"/>
  <c r="AH1467" i="4"/>
  <c r="AJ1467" i="4"/>
  <c r="AK1467" i="4"/>
  <c r="AP1467" i="4"/>
  <c r="AL1467" i="4"/>
  <c r="AO1467" i="4"/>
  <c r="AQ1467" i="4"/>
  <c r="AM1467" i="4"/>
  <c r="AJ1468" i="4"/>
  <c r="AO1468" i="4"/>
  <c r="AG1468" i="4"/>
  <c r="AH1468" i="4"/>
  <c r="AI1468" i="4"/>
  <c r="AK1468" i="4"/>
  <c r="AL1468" i="4"/>
  <c r="AM1468" i="4"/>
  <c r="AN1468" i="4"/>
  <c r="AP1468" i="4"/>
  <c r="AQ1468" i="4"/>
  <c r="AK1469" i="4"/>
  <c r="AP1469" i="4"/>
  <c r="AL1469" i="4"/>
  <c r="AM1469" i="4"/>
  <c r="AN1469" i="4"/>
  <c r="AO1469" i="4"/>
  <c r="AJ1469" i="4"/>
  <c r="AQ1469" i="4"/>
  <c r="AG1469" i="4"/>
  <c r="AH1469" i="4"/>
  <c r="AI1469" i="4"/>
  <c r="AL1470" i="4"/>
  <c r="AQ1470" i="4"/>
  <c r="AO1470" i="4"/>
  <c r="AP1470" i="4"/>
  <c r="AG1470" i="4"/>
  <c r="AH1470" i="4"/>
  <c r="AM1470" i="4"/>
  <c r="AI1470" i="4"/>
  <c r="AJ1470" i="4"/>
  <c r="AK1470" i="4"/>
  <c r="AN1470" i="4"/>
  <c r="AM1471" i="4"/>
  <c r="AG1471" i="4"/>
  <c r="AH1471" i="4"/>
  <c r="AI1471" i="4"/>
  <c r="AQ1471" i="4"/>
  <c r="AJ1471" i="4"/>
  <c r="AK1471" i="4"/>
  <c r="AP1471" i="4"/>
  <c r="AL1471" i="4"/>
  <c r="AN1471" i="4"/>
  <c r="AO1471" i="4"/>
  <c r="AN1472" i="4"/>
  <c r="AG1472" i="4"/>
  <c r="AH1472" i="4"/>
  <c r="AI1472" i="4"/>
  <c r="AQ1472" i="4"/>
  <c r="AJ1472" i="4"/>
  <c r="AK1472" i="4"/>
  <c r="AL1472" i="4"/>
  <c r="AM1472" i="4"/>
  <c r="AO1472" i="4"/>
  <c r="AP1472" i="4"/>
  <c r="AO1473" i="4"/>
  <c r="AH1473" i="4"/>
  <c r="AK1473" i="4"/>
  <c r="AL1473" i="4"/>
  <c r="AI1473" i="4"/>
  <c r="AM1473" i="4"/>
  <c r="AN1473" i="4"/>
  <c r="AJ1473" i="4"/>
  <c r="AP1473" i="4"/>
  <c r="AQ1473" i="4"/>
  <c r="AG1473" i="4"/>
  <c r="AP1474" i="4"/>
  <c r="AI1474" i="4"/>
  <c r="AN1474" i="4"/>
  <c r="AO1474" i="4"/>
  <c r="AQ1474" i="4"/>
  <c r="AG1474" i="4"/>
  <c r="AM1474" i="4"/>
  <c r="AH1474" i="4"/>
  <c r="AJ1474" i="4"/>
  <c r="AK1474" i="4"/>
  <c r="AL1474" i="4"/>
  <c r="AQ1475" i="4"/>
  <c r="AJ1475" i="4"/>
  <c r="AG1475" i="4"/>
  <c r="AH1475" i="4"/>
  <c r="AO1475" i="4"/>
  <c r="AI1475" i="4"/>
  <c r="AK1475" i="4"/>
  <c r="AP1475" i="4"/>
  <c r="AL1475" i="4"/>
  <c r="AM1475" i="4"/>
  <c r="AN1475" i="4"/>
  <c r="AK1476" i="4"/>
  <c r="AG1476" i="4"/>
  <c r="AH1476" i="4"/>
  <c r="AI1476" i="4"/>
  <c r="AQ1476" i="4"/>
  <c r="AJ1476" i="4"/>
  <c r="AL1476" i="4"/>
  <c r="AM1476" i="4"/>
  <c r="AN1476" i="4"/>
  <c r="AO1476" i="4"/>
  <c r="AP1476" i="4"/>
  <c r="AG1477" i="4"/>
  <c r="AJ1477" i="4"/>
  <c r="AK1477" i="4"/>
  <c r="AL1477" i="4"/>
  <c r="AM1477" i="4"/>
  <c r="AN1477" i="4"/>
  <c r="AI1477" i="4"/>
  <c r="AO1477" i="4"/>
  <c r="AP1477" i="4"/>
  <c r="AQ1477" i="4"/>
  <c r="AH1477" i="4"/>
  <c r="AK1478" i="4"/>
  <c r="AL1478" i="4"/>
  <c r="AM1478" i="4"/>
  <c r="AN1478" i="4"/>
  <c r="AO1478" i="4"/>
  <c r="AP1478" i="4"/>
  <c r="AJ1478" i="4"/>
  <c r="AQ1478" i="4"/>
  <c r="AG1478" i="4"/>
  <c r="AH1478" i="4"/>
  <c r="AI1478" i="4"/>
  <c r="AL1479" i="4"/>
  <c r="AM1479" i="4"/>
  <c r="AN1479" i="4"/>
  <c r="AO1479" i="4"/>
  <c r="AK1479" i="4"/>
  <c r="AP1479" i="4"/>
  <c r="AQ1479" i="4"/>
  <c r="AG1479" i="4"/>
  <c r="AH1479" i="4"/>
  <c r="AI1479" i="4"/>
  <c r="AJ1479" i="4"/>
  <c r="AM1480" i="4"/>
  <c r="AN1480" i="4"/>
  <c r="AO1480" i="4"/>
  <c r="AP1480" i="4"/>
  <c r="AK1480" i="4"/>
  <c r="AQ1480" i="4"/>
  <c r="AG1480" i="4"/>
  <c r="AH1480" i="4"/>
  <c r="AI1480" i="4"/>
  <c r="AJ1480" i="4"/>
  <c r="AL1480" i="4"/>
  <c r="AN1481" i="4"/>
  <c r="AO1481" i="4"/>
  <c r="AP1481" i="4"/>
  <c r="AQ1481" i="4"/>
  <c r="AG1481" i="4"/>
  <c r="AH1481" i="4"/>
  <c r="AI1481" i="4"/>
  <c r="AJ1481" i="4"/>
  <c r="AM1481" i="4"/>
  <c r="AK1481" i="4"/>
  <c r="AL1481" i="4"/>
  <c r="AO1482" i="4"/>
  <c r="AP1482" i="4"/>
  <c r="AQ1482" i="4"/>
  <c r="AG1482" i="4"/>
  <c r="AN1482" i="4"/>
  <c r="AH1482" i="4"/>
  <c r="AI1482" i="4"/>
  <c r="AJ1482" i="4"/>
  <c r="AM1482" i="4"/>
  <c r="AK1482" i="4"/>
  <c r="AL1482" i="4"/>
  <c r="AP1483" i="4"/>
  <c r="AQ1483" i="4"/>
  <c r="AG1483" i="4"/>
  <c r="AH1483" i="4"/>
  <c r="AI1483" i="4"/>
  <c r="AJ1483" i="4"/>
  <c r="AO1483" i="4"/>
  <c r="AK1483" i="4"/>
  <c r="AL1483" i="4"/>
  <c r="AM1483" i="4"/>
  <c r="AN1483" i="4"/>
  <c r="AQ1484" i="4"/>
  <c r="AG1484" i="4"/>
  <c r="AH1484" i="4"/>
  <c r="AI1484" i="4"/>
  <c r="AO1484" i="4"/>
  <c r="AJ1484" i="4"/>
  <c r="AK1484" i="4"/>
  <c r="AL1484" i="4"/>
  <c r="AM1484" i="4"/>
  <c r="AN1484" i="4"/>
  <c r="AP1484" i="4"/>
  <c r="AG1485" i="4"/>
  <c r="AH1485" i="4"/>
  <c r="AI1485" i="4"/>
  <c r="AJ1485" i="4"/>
  <c r="AK1485" i="4"/>
  <c r="AL1485" i="4"/>
  <c r="AQ1485" i="4"/>
  <c r="AM1485" i="4"/>
  <c r="AN1485" i="4"/>
  <c r="AO1485" i="4"/>
  <c r="AP1485" i="4"/>
  <c r="AG1486" i="4"/>
  <c r="AH1486" i="4"/>
  <c r="AI1486" i="4"/>
  <c r="AJ1486" i="4"/>
  <c r="AQ1486" i="4"/>
  <c r="AK1486" i="4"/>
  <c r="AL1486" i="4"/>
  <c r="AP1486" i="4"/>
  <c r="AM1486" i="4"/>
  <c r="AN1486" i="4"/>
  <c r="AO1486" i="4"/>
  <c r="AH1487" i="4"/>
  <c r="AI1487" i="4"/>
  <c r="AJ1487" i="4"/>
  <c r="AK1487" i="4"/>
  <c r="AG1487" i="4"/>
  <c r="AL1487" i="4"/>
  <c r="AM1487" i="4"/>
  <c r="AQ1487" i="4"/>
  <c r="AN1487" i="4"/>
  <c r="AO1487" i="4"/>
  <c r="AP1487" i="4"/>
  <c r="AI1488" i="4"/>
  <c r="AJ1488" i="4"/>
  <c r="AK1488" i="4"/>
  <c r="AL1488" i="4"/>
  <c r="AM1488" i="4"/>
  <c r="AN1488" i="4"/>
  <c r="AH1488" i="4"/>
  <c r="AO1488" i="4"/>
  <c r="AP1488" i="4"/>
  <c r="AQ1488" i="4"/>
  <c r="AG1488" i="4"/>
  <c r="AJ1489" i="4"/>
  <c r="AK1489" i="4"/>
  <c r="AL1489" i="4"/>
  <c r="AM1489" i="4"/>
  <c r="AH1489" i="4"/>
  <c r="AN1489" i="4"/>
  <c r="AO1489" i="4"/>
  <c r="AI1489" i="4"/>
  <c r="AP1489" i="4"/>
  <c r="AQ1489" i="4"/>
  <c r="AG1489" i="4"/>
  <c r="AK1490" i="4"/>
  <c r="AL1490" i="4"/>
  <c r="AM1490" i="4"/>
  <c r="AN1490" i="4"/>
  <c r="AI1490" i="4"/>
  <c r="AO1490" i="4"/>
  <c r="AP1490" i="4"/>
  <c r="AQ1490" i="4"/>
  <c r="AG1490" i="4"/>
  <c r="AH1490" i="4"/>
  <c r="AJ1490" i="4"/>
  <c r="AL1491" i="4"/>
  <c r="AM1491" i="4"/>
  <c r="AN1491" i="4"/>
  <c r="AO1491" i="4"/>
  <c r="AP1491" i="4"/>
  <c r="AQ1491" i="4"/>
  <c r="AK1491" i="4"/>
  <c r="AG1491" i="4"/>
  <c r="AH1491" i="4"/>
  <c r="AI1491" i="4"/>
  <c r="AJ1491" i="4"/>
  <c r="AM1492" i="4"/>
  <c r="AN1492" i="4"/>
  <c r="AO1492" i="4"/>
  <c r="AP1492" i="4"/>
  <c r="AQ1492" i="4"/>
  <c r="AG1492" i="4"/>
  <c r="AK1492" i="4"/>
  <c r="AH1492" i="4"/>
  <c r="AI1492" i="4"/>
  <c r="AJ1492" i="4"/>
  <c r="AL1492" i="4"/>
  <c r="AN1493" i="4"/>
  <c r="AO1493" i="4"/>
  <c r="AP1493" i="4"/>
  <c r="AQ1493" i="4"/>
  <c r="AM1493" i="4"/>
  <c r="AG1493" i="4"/>
  <c r="AH1493" i="4"/>
  <c r="AI1493" i="4"/>
  <c r="AJ1493" i="4"/>
  <c r="AK1493" i="4"/>
  <c r="AL1493" i="4"/>
  <c r="AO1494" i="4"/>
  <c r="AP1494" i="4"/>
  <c r="AQ1494" i="4"/>
  <c r="AG1494" i="4"/>
  <c r="AH1494" i="4"/>
  <c r="AI1494" i="4"/>
  <c r="AN1494" i="4"/>
  <c r="AJ1494" i="4"/>
  <c r="AK1494" i="4"/>
  <c r="AL1494" i="4"/>
  <c r="AM1494" i="4"/>
  <c r="AP1495" i="4"/>
  <c r="AQ1495" i="4"/>
  <c r="AG1495" i="4"/>
  <c r="AH1495" i="4"/>
  <c r="AO1495" i="4"/>
  <c r="AI1495" i="4"/>
  <c r="AJ1495" i="4"/>
  <c r="AK1495" i="4"/>
  <c r="AL1495" i="4"/>
  <c r="AM1495" i="4"/>
  <c r="AN1495" i="4"/>
  <c r="AQ1496" i="4"/>
  <c r="AG1496" i="4"/>
  <c r="AH1496" i="4"/>
  <c r="AI1496" i="4"/>
  <c r="AO1496" i="4"/>
  <c r="AJ1496" i="4"/>
  <c r="AK1496" i="4"/>
  <c r="AP1496" i="4"/>
  <c r="AL1496" i="4"/>
  <c r="AM1496" i="4"/>
  <c r="AN1496" i="4"/>
  <c r="AG1497" i="4"/>
  <c r="AH1497" i="4"/>
  <c r="AI1497" i="4"/>
  <c r="AJ1497" i="4"/>
  <c r="AP1497" i="4"/>
  <c r="AK1497" i="4"/>
  <c r="AL1497" i="4"/>
  <c r="AM1497" i="4"/>
  <c r="AN1497" i="4"/>
  <c r="AO1497" i="4"/>
  <c r="AQ1497" i="4"/>
  <c r="AG1498" i="4"/>
  <c r="AH1498" i="4"/>
  <c r="AI1498" i="4"/>
  <c r="AJ1498" i="4"/>
  <c r="AQ1498" i="4"/>
  <c r="AK1498" i="4"/>
  <c r="AL1498" i="4"/>
  <c r="AM1498" i="4"/>
  <c r="AN1498" i="4"/>
  <c r="AO1498" i="4"/>
  <c r="AP1498" i="4"/>
  <c r="AH1499" i="4"/>
  <c r="AI1499" i="4"/>
  <c r="AJ1499" i="4"/>
  <c r="AK1499" i="4"/>
  <c r="AL1499" i="4"/>
  <c r="AM1499" i="4"/>
  <c r="AG1499" i="4"/>
  <c r="AN1499" i="4"/>
  <c r="AO1499" i="4"/>
  <c r="AP1499" i="4"/>
  <c r="AQ1499" i="4"/>
  <c r="AI1500" i="4"/>
  <c r="AJ1500" i="4"/>
  <c r="AK1500" i="4"/>
  <c r="AL1500" i="4"/>
  <c r="AG1500" i="4"/>
  <c r="AM1500" i="4"/>
  <c r="AN1500" i="4"/>
  <c r="AH1500" i="4"/>
  <c r="AO1500" i="4"/>
  <c r="AP1500" i="4"/>
  <c r="AQ1500" i="4"/>
  <c r="AJ1501" i="4"/>
  <c r="AK1501" i="4"/>
  <c r="AL1501" i="4"/>
  <c r="AM1501" i="4"/>
  <c r="AH1501" i="4"/>
  <c r="AN1501" i="4"/>
  <c r="AO1501" i="4"/>
  <c r="AP1501" i="4"/>
  <c r="AQ1501" i="4"/>
  <c r="AG1501" i="4"/>
  <c r="AI1501" i="4"/>
  <c r="AK1502" i="4"/>
  <c r="AL1502" i="4"/>
  <c r="AM1502" i="4"/>
  <c r="AN1502" i="4"/>
  <c r="AO1502" i="4"/>
  <c r="AP1502" i="4"/>
  <c r="AJ1502" i="4"/>
  <c r="AQ1502" i="4"/>
  <c r="AG1502" i="4"/>
  <c r="AH1502" i="4"/>
  <c r="AI1502" i="4"/>
  <c r="AL1503" i="4"/>
  <c r="AM1503" i="4"/>
  <c r="AN1503" i="4"/>
  <c r="AO1503" i="4"/>
  <c r="AP1503" i="4"/>
  <c r="AQ1503" i="4"/>
  <c r="AG1503" i="4"/>
  <c r="AK1503" i="4"/>
  <c r="AH1503" i="4"/>
  <c r="AI1503" i="4"/>
  <c r="AJ1503" i="4"/>
  <c r="AM1504" i="4"/>
  <c r="AN1504" i="4"/>
  <c r="AO1504" i="4"/>
  <c r="AP1504" i="4"/>
  <c r="AL1504" i="4"/>
  <c r="AQ1504" i="4"/>
  <c r="AG1504" i="4"/>
  <c r="AH1504" i="4"/>
  <c r="AI1504" i="4"/>
  <c r="AJ1504" i="4"/>
  <c r="AK1504" i="4"/>
  <c r="AN1505" i="4"/>
  <c r="AO1505" i="4"/>
  <c r="AP1505" i="4"/>
  <c r="AQ1505" i="4"/>
  <c r="AG1505" i="4"/>
  <c r="AH1505" i="4"/>
  <c r="AM1505" i="4"/>
  <c r="AI1505" i="4"/>
  <c r="AL1505" i="4"/>
  <c r="AJ1505" i="4"/>
  <c r="AK1505" i="4"/>
  <c r="AO1506" i="4"/>
  <c r="AP1506" i="4"/>
  <c r="AQ1506" i="4"/>
  <c r="AG1506" i="4"/>
  <c r="AM1506" i="4"/>
  <c r="AH1506" i="4"/>
  <c r="AI1506" i="4"/>
  <c r="AN1506" i="4"/>
  <c r="AJ1506" i="4"/>
  <c r="AK1506" i="4"/>
  <c r="AL1506" i="4"/>
  <c r="AP1507" i="4"/>
  <c r="AQ1507" i="4"/>
  <c r="AG1507" i="4"/>
  <c r="AH1507" i="4"/>
  <c r="AO1507" i="4"/>
  <c r="AI1507" i="4"/>
  <c r="AJ1507" i="4"/>
  <c r="AN1507" i="4"/>
  <c r="AK1507" i="4"/>
  <c r="AL1507" i="4"/>
  <c r="AM1507" i="4"/>
  <c r="AQ1508" i="4"/>
  <c r="AG1508" i="4"/>
  <c r="AH1508" i="4"/>
  <c r="AL1508" i="4"/>
  <c r="AI1508" i="4"/>
  <c r="AN1508" i="4"/>
  <c r="AJ1508" i="4"/>
  <c r="AK1508" i="4"/>
  <c r="AM1508" i="4"/>
  <c r="AO1508" i="4"/>
  <c r="AP1508" i="4"/>
  <c r="AG1509" i="4"/>
  <c r="AH1509" i="4"/>
  <c r="AI1509" i="4"/>
  <c r="AJ1509" i="4"/>
  <c r="AP1509" i="4"/>
  <c r="AK1509" i="4"/>
  <c r="AL1509" i="4"/>
  <c r="AQ1509" i="4"/>
  <c r="AM1509" i="4"/>
  <c r="AN1509" i="4"/>
  <c r="AO1509" i="4"/>
  <c r="AG1510" i="4"/>
  <c r="AH1510" i="4"/>
  <c r="AI1510" i="4"/>
  <c r="AJ1510" i="4"/>
  <c r="AK1510" i="4"/>
  <c r="AL1510" i="4"/>
  <c r="AQ1510" i="4"/>
  <c r="AM1510" i="4"/>
  <c r="AN1510" i="4"/>
  <c r="AO1510" i="4"/>
  <c r="AP1510" i="4"/>
  <c r="AH1511" i="4"/>
  <c r="AI1511" i="4"/>
  <c r="AJ1511" i="4"/>
  <c r="AK1511" i="4"/>
  <c r="AG1511" i="4"/>
  <c r="AL1511" i="4"/>
  <c r="AM1511" i="4"/>
  <c r="AQ1511" i="4"/>
  <c r="AN1511" i="4"/>
  <c r="AO1511" i="4"/>
  <c r="AP1511" i="4"/>
  <c r="AI1512" i="4"/>
  <c r="AJ1512" i="4"/>
  <c r="AK1512" i="4"/>
  <c r="AL1512" i="4"/>
  <c r="AM1512" i="4"/>
  <c r="AN1512" i="4"/>
  <c r="AH1512" i="4"/>
  <c r="AO1512" i="4"/>
  <c r="AP1512" i="4"/>
  <c r="AQ1512" i="4"/>
  <c r="AG1512" i="4"/>
  <c r="AJ1513" i="4"/>
  <c r="AK1513" i="4"/>
  <c r="AL1513" i="4"/>
  <c r="AM1513" i="4"/>
  <c r="AN1513" i="4"/>
  <c r="AO1513" i="4"/>
  <c r="AI1513" i="4"/>
  <c r="AP1513" i="4"/>
  <c r="AQ1513" i="4"/>
  <c r="AG1513" i="4"/>
  <c r="AH1513" i="4"/>
  <c r="AK1514" i="4"/>
  <c r="AL1514" i="4"/>
  <c r="AM1514" i="4"/>
  <c r="AN1514" i="4"/>
  <c r="AO1514" i="4"/>
  <c r="AP1514" i="4"/>
  <c r="AI1514" i="4"/>
  <c r="AQ1514" i="4"/>
  <c r="AG1514" i="4"/>
  <c r="AH1514" i="4"/>
  <c r="AJ1514" i="4"/>
  <c r="AL1515" i="4"/>
  <c r="AM1515" i="4"/>
  <c r="AN1515" i="4"/>
  <c r="AO1515" i="4"/>
  <c r="AP1515" i="4"/>
  <c r="AQ1515" i="4"/>
  <c r="AK1515" i="4"/>
  <c r="AG1515" i="4"/>
  <c r="AH1515" i="4"/>
  <c r="AI1515" i="4"/>
  <c r="AJ1515" i="4"/>
  <c r="AM1516" i="4"/>
  <c r="AN1516" i="4"/>
  <c r="AO1516" i="4"/>
  <c r="AP1516" i="4"/>
  <c r="AL1516" i="4"/>
  <c r="AQ1516" i="4"/>
  <c r="AG1516" i="4"/>
  <c r="AH1516" i="4"/>
  <c r="AI1516" i="4"/>
  <c r="AJ1516" i="4"/>
  <c r="AK1516" i="4"/>
  <c r="AN1517" i="4"/>
  <c r="AO1517" i="4"/>
  <c r="AP1517" i="4"/>
  <c r="AQ1517" i="4"/>
  <c r="AG1517" i="4"/>
  <c r="AH1517" i="4"/>
  <c r="AM1517" i="4"/>
  <c r="AI1517" i="4"/>
  <c r="AJ1517" i="4"/>
  <c r="AK1517" i="4"/>
  <c r="AL1517" i="4"/>
  <c r="AO1518" i="4"/>
  <c r="AP1518" i="4"/>
  <c r="AQ1518" i="4"/>
  <c r="AG1518" i="4"/>
  <c r="AM1518" i="4"/>
  <c r="AH1518" i="4"/>
  <c r="AI1518" i="4"/>
  <c r="AN1518" i="4"/>
  <c r="AJ1518" i="4"/>
  <c r="AK1518" i="4"/>
  <c r="AL1518" i="4"/>
  <c r="AP1519" i="4"/>
  <c r="AQ1519" i="4"/>
  <c r="AG1519" i="4"/>
  <c r="AH1519" i="4"/>
  <c r="AO1519" i="4"/>
  <c r="AI1519" i="4"/>
  <c r="AJ1519" i="4"/>
  <c r="AN1519" i="4"/>
  <c r="AK1519" i="4"/>
  <c r="AL1519" i="4"/>
  <c r="AM1519" i="4"/>
  <c r="AQ1520" i="4"/>
  <c r="AG1520" i="4"/>
  <c r="AH1520" i="4"/>
  <c r="AI1520" i="4"/>
  <c r="AJ1520" i="4"/>
  <c r="AK1520" i="4"/>
  <c r="AO1520" i="4"/>
  <c r="AL1520" i="4"/>
  <c r="AM1520" i="4"/>
  <c r="AN1520" i="4"/>
  <c r="AP1520" i="4"/>
  <c r="AG1521" i="4"/>
  <c r="AH1521" i="4"/>
  <c r="AI1521" i="4"/>
  <c r="AJ1521" i="4"/>
  <c r="AQ1521" i="4"/>
  <c r="AK1521" i="4"/>
  <c r="AL1521" i="4"/>
  <c r="AM1521" i="4"/>
  <c r="AN1521" i="4"/>
  <c r="AO1521" i="4"/>
  <c r="AP1521" i="4"/>
  <c r="AG1522" i="4"/>
  <c r="AH1522" i="4"/>
  <c r="AI1522" i="4"/>
  <c r="AJ1522" i="4"/>
  <c r="AQ1522" i="4"/>
  <c r="AK1522" i="4"/>
  <c r="AL1522" i="4"/>
  <c r="AM1522" i="4"/>
  <c r="AN1522" i="4"/>
  <c r="AO1522" i="4"/>
  <c r="AP1522" i="4"/>
  <c r="AH1523" i="4"/>
  <c r="AI1523" i="4"/>
  <c r="AJ1523" i="4"/>
  <c r="AK1523" i="4"/>
  <c r="AL1523" i="4"/>
  <c r="AM1523" i="4"/>
  <c r="AN1523" i="4"/>
  <c r="AO1523" i="4"/>
  <c r="AG1523" i="4"/>
  <c r="AP1523" i="4"/>
  <c r="AQ1523" i="4"/>
  <c r="AI1524" i="4"/>
  <c r="AJ1524" i="4"/>
  <c r="AK1524" i="4"/>
  <c r="AL1524" i="4"/>
  <c r="AM1524" i="4"/>
  <c r="AN1524" i="4"/>
  <c r="AH1524" i="4"/>
  <c r="AO1524" i="4"/>
  <c r="AP1524" i="4"/>
  <c r="AQ1524" i="4"/>
  <c r="AG1524" i="4"/>
  <c r="AJ1525" i="4"/>
  <c r="AK1525" i="4"/>
  <c r="AL1525" i="4"/>
  <c r="AM1525" i="4"/>
  <c r="AN1525" i="4"/>
  <c r="AO1525" i="4"/>
  <c r="AI1525" i="4"/>
  <c r="AP1525" i="4"/>
  <c r="AQ1525" i="4"/>
  <c r="AG1525" i="4"/>
  <c r="AH1525" i="4"/>
  <c r="AK1526" i="4"/>
  <c r="AL1526" i="4"/>
  <c r="AM1526" i="4"/>
  <c r="AN1526" i="4"/>
  <c r="AO1526" i="4"/>
  <c r="AP1526" i="4"/>
  <c r="AJ1526" i="4"/>
  <c r="AQ1526" i="4"/>
  <c r="AG1526" i="4"/>
  <c r="AH1526" i="4"/>
  <c r="AI1526" i="4"/>
  <c r="AL1527" i="4"/>
  <c r="AM1527" i="4"/>
  <c r="AN1527" i="4"/>
  <c r="AO1527" i="4"/>
  <c r="AK1527" i="4"/>
  <c r="AP1527" i="4"/>
  <c r="AQ1527" i="4"/>
  <c r="AJ1527" i="4"/>
  <c r="AG1527" i="4"/>
  <c r="AH1527" i="4"/>
  <c r="AI1527" i="4"/>
  <c r="AM1528" i="4"/>
  <c r="AN1528" i="4"/>
  <c r="AO1528" i="4"/>
  <c r="AP1528" i="4"/>
  <c r="AQ1528" i="4"/>
  <c r="AG1528" i="4"/>
  <c r="AL1528" i="4"/>
  <c r="AH1528" i="4"/>
  <c r="AI1528" i="4"/>
  <c r="AJ1528" i="4"/>
  <c r="AK1528" i="4"/>
  <c r="AN1529" i="4"/>
  <c r="AO1529" i="4"/>
  <c r="AP1529" i="4"/>
  <c r="AQ1529" i="4"/>
  <c r="AM1529" i="4"/>
  <c r="AG1529" i="4"/>
  <c r="AH1529" i="4"/>
  <c r="AI1529" i="4"/>
  <c r="AJ1529" i="4"/>
  <c r="AK1529" i="4"/>
  <c r="AL1529" i="4"/>
  <c r="AO1530" i="4"/>
  <c r="AP1530" i="4"/>
  <c r="AQ1530" i="4"/>
  <c r="AG1530" i="4"/>
  <c r="AH1530" i="4"/>
  <c r="AI1530" i="4"/>
  <c r="AN1530" i="4"/>
  <c r="AJ1530" i="4"/>
  <c r="AK1530" i="4"/>
  <c r="AL1530" i="4"/>
  <c r="AM1530" i="4"/>
  <c r="AP1531" i="4"/>
  <c r="AQ1531" i="4"/>
  <c r="AG1531" i="4"/>
  <c r="AH1531" i="4"/>
  <c r="AO1531" i="4"/>
  <c r="AI1531" i="4"/>
  <c r="AJ1531" i="4"/>
  <c r="AK1531" i="4"/>
  <c r="AL1531" i="4"/>
  <c r="AM1531" i="4"/>
  <c r="AN1531" i="4"/>
  <c r="AQ1532" i="4"/>
  <c r="AG1532" i="4"/>
  <c r="AH1532" i="4"/>
  <c r="AI1532" i="4"/>
  <c r="AP1532" i="4"/>
  <c r="AJ1532" i="4"/>
  <c r="AK1532" i="4"/>
  <c r="AL1532" i="4"/>
  <c r="AM1532" i="4"/>
  <c r="AN1532" i="4"/>
  <c r="AO1532" i="4"/>
  <c r="AG1533" i="4"/>
  <c r="AH1533" i="4"/>
  <c r="AI1533" i="4"/>
  <c r="AJ1533" i="4"/>
  <c r="AP1533" i="4"/>
  <c r="AK1533" i="4"/>
  <c r="AL1533" i="4"/>
  <c r="AQ1533" i="4"/>
  <c r="AM1533" i="4"/>
  <c r="AN1533" i="4"/>
  <c r="AO1533" i="4"/>
  <c r="AG1534" i="4"/>
  <c r="AH1534" i="4"/>
  <c r="AI1534" i="4"/>
  <c r="AJ1534" i="4"/>
  <c r="AK1534" i="4"/>
  <c r="AL1534" i="4"/>
  <c r="AP1534" i="4"/>
  <c r="AM1534" i="4"/>
  <c r="AN1534" i="4"/>
  <c r="AO1534" i="4"/>
  <c r="AQ1534" i="4"/>
  <c r="AH1535" i="4"/>
  <c r="AI1535" i="4"/>
  <c r="AN1535" i="4"/>
  <c r="AG1535" i="4"/>
  <c r="AJ1535" i="4"/>
  <c r="AK1535" i="4"/>
  <c r="AL1535" i="4"/>
  <c r="AM1535" i="4"/>
  <c r="AO1535" i="4"/>
  <c r="AP1535" i="4"/>
  <c r="AQ1535" i="4"/>
  <c r="AI1536" i="4"/>
  <c r="AJ1536" i="4"/>
  <c r="AK1536" i="4"/>
  <c r="AL1536" i="4"/>
  <c r="AH1536" i="4"/>
  <c r="AM1536" i="4"/>
  <c r="AN1536" i="4"/>
  <c r="AO1536" i="4"/>
  <c r="AP1536" i="4"/>
  <c r="AQ1536" i="4"/>
  <c r="AG1536" i="4"/>
  <c r="AJ1537" i="4"/>
  <c r="AK1537" i="4"/>
  <c r="AL1537" i="4"/>
  <c r="AM1537" i="4"/>
  <c r="AN1537" i="4"/>
  <c r="AO1537" i="4"/>
  <c r="AH1537" i="4"/>
  <c r="AP1537" i="4"/>
  <c r="AQ1537" i="4"/>
  <c r="AG1537" i="4"/>
  <c r="AI1537" i="4"/>
  <c r="AK1538" i="4"/>
  <c r="AL1538" i="4"/>
  <c r="AM1538" i="4"/>
  <c r="AN1538" i="4"/>
  <c r="AO1538" i="4"/>
  <c r="AP1538" i="4"/>
  <c r="AJ1538" i="4"/>
  <c r="AQ1538" i="4"/>
  <c r="AG1538" i="4"/>
  <c r="AH1538" i="4"/>
  <c r="AI1538" i="4"/>
  <c r="AL1539" i="4"/>
  <c r="AM1539" i="4"/>
  <c r="AN1539" i="4"/>
  <c r="AO1539" i="4"/>
  <c r="AJ1539" i="4"/>
  <c r="AP1539" i="4"/>
  <c r="AQ1539" i="4"/>
  <c r="AK1539" i="4"/>
  <c r="AG1539" i="4"/>
  <c r="AH1539" i="4"/>
  <c r="AI1539" i="4"/>
  <c r="AM1540" i="4"/>
  <c r="AN1540" i="4"/>
  <c r="AO1540" i="4"/>
  <c r="AP1540" i="4"/>
  <c r="AQ1540" i="4"/>
  <c r="AG1540" i="4"/>
  <c r="AL1540" i="4"/>
  <c r="AH1540" i="4"/>
  <c r="AI1540" i="4"/>
  <c r="AJ1540" i="4"/>
  <c r="AK1540" i="4"/>
  <c r="AN1541" i="4"/>
  <c r="AO1541" i="4"/>
  <c r="AP1541" i="4"/>
  <c r="AQ1541" i="4"/>
  <c r="AM1541" i="4"/>
  <c r="AG1541" i="4"/>
  <c r="AH1541" i="4"/>
  <c r="AI1541" i="4"/>
  <c r="AJ1541" i="4"/>
  <c r="AK1541" i="4"/>
  <c r="AL1541" i="4"/>
  <c r="AO1542" i="4"/>
  <c r="AP1542" i="4"/>
  <c r="AQ1542" i="4"/>
  <c r="AG1542" i="4"/>
  <c r="AH1542" i="4"/>
  <c r="AI1542" i="4"/>
  <c r="AM1542" i="4"/>
  <c r="AJ1542" i="4"/>
  <c r="AK1542" i="4"/>
  <c r="AL1542" i="4"/>
  <c r="AN1542" i="4"/>
  <c r="AP1543" i="4"/>
  <c r="AQ1543" i="4"/>
  <c r="AG1543" i="4"/>
  <c r="AH1543" i="4"/>
  <c r="AI1543" i="4"/>
  <c r="AJ1543" i="4"/>
  <c r="AO1543" i="4"/>
  <c r="AK1543" i="4"/>
  <c r="AL1543" i="4"/>
  <c r="AM1543" i="4"/>
  <c r="AN1543" i="4"/>
  <c r="AQ1544" i="4"/>
  <c r="AG1544" i="4"/>
  <c r="AH1544" i="4"/>
  <c r="AI1544" i="4"/>
  <c r="AO1544" i="4"/>
  <c r="AJ1544" i="4"/>
  <c r="AK1544" i="4"/>
  <c r="AL1544" i="4"/>
  <c r="AM1544" i="4"/>
  <c r="AN1544" i="4"/>
  <c r="AP1544" i="4"/>
  <c r="AG1545" i="4"/>
  <c r="AH1545" i="4"/>
  <c r="AI1545" i="4"/>
  <c r="AJ1545" i="4"/>
  <c r="AK1545" i="4"/>
  <c r="AL1545" i="4"/>
  <c r="AQ1545" i="4"/>
  <c r="AM1545" i="4"/>
  <c r="AN1545" i="4"/>
  <c r="AO1545" i="4"/>
  <c r="AP1545" i="4"/>
  <c r="AG1546" i="4"/>
  <c r="AH1546" i="4"/>
  <c r="AI1546" i="4"/>
  <c r="AJ1546" i="4"/>
  <c r="AQ1546" i="4"/>
  <c r="AK1546" i="4"/>
  <c r="AL1546" i="4"/>
  <c r="AM1546" i="4"/>
  <c r="AN1546" i="4"/>
  <c r="AO1546" i="4"/>
  <c r="AP1546" i="4"/>
  <c r="AH1547" i="4"/>
  <c r="AI1547" i="4"/>
  <c r="AJ1547" i="4"/>
  <c r="AK1547" i="4"/>
  <c r="AQ1547" i="4"/>
  <c r="AL1547" i="4"/>
  <c r="AM1547" i="4"/>
  <c r="AG1547" i="4"/>
  <c r="AN1547" i="4"/>
  <c r="AO1547" i="4"/>
  <c r="AP1547" i="4"/>
  <c r="AI1548" i="4"/>
  <c r="AJ1548" i="4"/>
  <c r="AK1548" i="4"/>
  <c r="AL1548" i="4"/>
  <c r="AM1548" i="4"/>
  <c r="AN1548" i="4"/>
  <c r="AH1548" i="4"/>
  <c r="AO1548" i="4"/>
  <c r="AP1548" i="4"/>
  <c r="AQ1548" i="4"/>
  <c r="AG1548" i="4"/>
  <c r="AJ1549" i="4"/>
  <c r="AK1549" i="4"/>
  <c r="AL1549" i="4"/>
  <c r="AM1549" i="4"/>
  <c r="AH1549" i="4"/>
  <c r="AN1549" i="4"/>
  <c r="AO1549" i="4"/>
  <c r="AI1549" i="4"/>
  <c r="AP1549" i="4"/>
  <c r="AQ1549" i="4"/>
  <c r="AG1549" i="4"/>
  <c r="AK1550" i="4"/>
  <c r="AL1550" i="4"/>
  <c r="AM1550" i="4"/>
  <c r="AN1550" i="4"/>
  <c r="AO1550" i="4"/>
  <c r="AP1550" i="4"/>
  <c r="AI1550" i="4"/>
  <c r="AQ1550" i="4"/>
  <c r="AG1550" i="4"/>
  <c r="AH1550" i="4"/>
  <c r="AJ1550" i="4"/>
  <c r="AL1551" i="4"/>
  <c r="AM1551" i="4"/>
  <c r="AN1551" i="4"/>
  <c r="AO1551" i="4"/>
  <c r="AP1551" i="4"/>
  <c r="AQ1551" i="4"/>
  <c r="AJ1551" i="4"/>
  <c r="AG1551" i="4"/>
  <c r="AH1551" i="4"/>
  <c r="AI1551" i="4"/>
  <c r="AK1551" i="4"/>
  <c r="AM1552" i="4"/>
  <c r="AN1552" i="4"/>
  <c r="AO1552" i="4"/>
  <c r="AP1552" i="4"/>
  <c r="AQ1552" i="4"/>
  <c r="AG1552" i="4"/>
  <c r="AL1552" i="4"/>
  <c r="AH1552" i="4"/>
  <c r="AI1552" i="4"/>
  <c r="AJ1552" i="4"/>
  <c r="AK1552" i="4"/>
  <c r="AN1553" i="4"/>
  <c r="AO1553" i="4"/>
  <c r="AP1553" i="4"/>
  <c r="AQ1553" i="4"/>
  <c r="AG1553" i="4"/>
  <c r="AH1553" i="4"/>
  <c r="AM1553" i="4"/>
  <c r="AI1553" i="4"/>
  <c r="AJ1553" i="4"/>
  <c r="AK1553" i="4"/>
  <c r="AL1553" i="4"/>
  <c r="AO1554" i="4"/>
  <c r="AP1554" i="4"/>
  <c r="AQ1554" i="4"/>
  <c r="AG1554" i="4"/>
  <c r="AN1554" i="4"/>
  <c r="AH1554" i="4"/>
  <c r="AI1554" i="4"/>
  <c r="AJ1554" i="4"/>
  <c r="AK1554" i="4"/>
  <c r="AL1554" i="4"/>
  <c r="AM1554" i="4"/>
  <c r="AP1555" i="4"/>
  <c r="AQ1555" i="4"/>
  <c r="AG1555" i="4"/>
  <c r="AH1555" i="4"/>
  <c r="AI1555" i="4"/>
  <c r="AJ1555" i="4"/>
  <c r="AO1555" i="4"/>
  <c r="AK1555" i="4"/>
  <c r="AL1555" i="4"/>
  <c r="AM1555" i="4"/>
  <c r="AN1555" i="4"/>
  <c r="AQ1556" i="4"/>
  <c r="AG1556" i="4"/>
  <c r="AH1556" i="4"/>
  <c r="AI1556" i="4"/>
  <c r="AJ1556" i="4"/>
  <c r="AK1556" i="4"/>
  <c r="AP1556" i="4"/>
  <c r="AL1556" i="4"/>
  <c r="AM1556" i="4"/>
  <c r="AN1556" i="4"/>
  <c r="AO1556" i="4"/>
  <c r="AG1557" i="4"/>
  <c r="AH1557" i="4"/>
  <c r="AI1557" i="4"/>
  <c r="AJ1557" i="4"/>
  <c r="AQ1557" i="4"/>
  <c r="AK1557" i="4"/>
  <c r="AL1557" i="4"/>
  <c r="AM1557" i="4"/>
  <c r="AN1557" i="4"/>
  <c r="AO1557" i="4"/>
  <c r="AP1557" i="4"/>
  <c r="AG1558" i="4"/>
  <c r="AH1558" i="4"/>
  <c r="AI1558" i="4"/>
  <c r="AJ1558" i="4"/>
  <c r="AL1558" i="4"/>
  <c r="AM1558" i="4"/>
  <c r="AN1558" i="4"/>
  <c r="AK1558" i="4"/>
  <c r="AO1558" i="4"/>
  <c r="AP1558" i="4"/>
  <c r="AQ1558" i="4"/>
  <c r="AH1559" i="4"/>
  <c r="AI1559" i="4"/>
  <c r="AJ1559" i="4"/>
  <c r="AK1559" i="4"/>
  <c r="AM1559" i="4"/>
  <c r="AN1559" i="4"/>
  <c r="AO1559" i="4"/>
  <c r="AP1559" i="4"/>
  <c r="AQ1559" i="4"/>
  <c r="AG1559" i="4"/>
  <c r="AL1559" i="4"/>
  <c r="AI1560" i="4"/>
  <c r="AJ1560" i="4"/>
  <c r="AK1560" i="4"/>
  <c r="AL1560" i="4"/>
  <c r="AO1560" i="4"/>
  <c r="AP1560" i="4"/>
  <c r="AN1560" i="4"/>
  <c r="AQ1560" i="4"/>
  <c r="AG1560" i="4"/>
  <c r="AH1560" i="4"/>
  <c r="AM1560" i="4"/>
  <c r="AJ1561" i="4"/>
  <c r="AK1561" i="4"/>
  <c r="AL1561" i="4"/>
  <c r="AM1561" i="4"/>
  <c r="AO1561" i="4"/>
  <c r="AP1561" i="4"/>
  <c r="AQ1561" i="4"/>
  <c r="AG1561" i="4"/>
  <c r="AH1561" i="4"/>
  <c r="AI1561" i="4"/>
  <c r="AN1561" i="4"/>
  <c r="AK1562" i="4"/>
  <c r="AL1562" i="4"/>
  <c r="AO1562" i="4"/>
  <c r="AM1562" i="4"/>
  <c r="AN1562" i="4"/>
  <c r="AP1562" i="4"/>
  <c r="AQ1562" i="4"/>
  <c r="AG1562" i="4"/>
  <c r="AH1562" i="4"/>
  <c r="AI1562" i="4"/>
  <c r="AJ1562" i="4"/>
  <c r="AL1563" i="4"/>
  <c r="AM1563" i="4"/>
  <c r="AN1563" i="4"/>
  <c r="AO1563" i="4"/>
  <c r="AG1563" i="4"/>
  <c r="AH1563" i="4"/>
  <c r="AI1563" i="4"/>
  <c r="AJ1563" i="4"/>
  <c r="AK1563" i="4"/>
  <c r="AP1563" i="4"/>
  <c r="AQ1563" i="4"/>
  <c r="AM1564" i="4"/>
  <c r="AN1564" i="4"/>
  <c r="AO1564" i="4"/>
  <c r="AP1564" i="4"/>
  <c r="AG1564" i="4"/>
  <c r="AH1564" i="4"/>
  <c r="AQ1564" i="4"/>
  <c r="AI1564" i="4"/>
  <c r="AJ1564" i="4"/>
  <c r="AK1564" i="4"/>
  <c r="AL1564" i="4"/>
  <c r="AN1565" i="4"/>
  <c r="AO1565" i="4"/>
  <c r="AP1565" i="4"/>
  <c r="AQ1565" i="4"/>
  <c r="AG1565" i="4"/>
  <c r="AH1565" i="4"/>
  <c r="AI1565" i="4"/>
  <c r="AM1565" i="4"/>
  <c r="AJ1565" i="4"/>
  <c r="AK1565" i="4"/>
  <c r="AL1565" i="4"/>
  <c r="AO1566" i="4"/>
  <c r="AP1566" i="4"/>
  <c r="AQ1566" i="4"/>
  <c r="AI1566" i="4"/>
  <c r="AJ1566" i="4"/>
  <c r="AK1566" i="4"/>
  <c r="AH1566" i="4"/>
  <c r="AL1566" i="4"/>
  <c r="AM1566" i="4"/>
  <c r="AN1566" i="4"/>
  <c r="AG1566" i="4"/>
  <c r="AP1567" i="4"/>
  <c r="AQ1567" i="4"/>
  <c r="AG1567" i="4"/>
  <c r="AJ1567" i="4"/>
  <c r="AI1567" i="4"/>
  <c r="AK1567" i="4"/>
  <c r="AL1567" i="4"/>
  <c r="AM1567" i="4"/>
  <c r="AN1567" i="4"/>
  <c r="AO1567" i="4"/>
  <c r="AH1567" i="4"/>
  <c r="AQ1568" i="4"/>
  <c r="AG1568" i="4"/>
  <c r="AH1568" i="4"/>
  <c r="AK1568" i="4"/>
  <c r="AI1568" i="4"/>
  <c r="AL1568" i="4"/>
  <c r="AM1568" i="4"/>
  <c r="AN1568" i="4"/>
  <c r="AO1568" i="4"/>
  <c r="AP1568" i="4"/>
  <c r="AJ1568" i="4"/>
  <c r="AG1569" i="4"/>
  <c r="AH1569" i="4"/>
  <c r="AI1569" i="4"/>
  <c r="AL1569" i="4"/>
  <c r="AM1569" i="4"/>
  <c r="AN1569" i="4"/>
  <c r="AK1569" i="4"/>
  <c r="AO1569" i="4"/>
  <c r="AP1569" i="4"/>
  <c r="AQ1569" i="4"/>
  <c r="AJ1569" i="4"/>
  <c r="AG1570" i="4"/>
  <c r="AH1570" i="4"/>
  <c r="AI1570" i="4"/>
  <c r="AJ1570" i="4"/>
  <c r="AK1570" i="4"/>
  <c r="AM1570" i="4"/>
  <c r="AN1570" i="4"/>
  <c r="AO1570" i="4"/>
  <c r="AP1570" i="4"/>
  <c r="AQ1570" i="4"/>
  <c r="AL1570" i="4"/>
  <c r="AH1571" i="4"/>
  <c r="AI1571" i="4"/>
  <c r="AJ1571" i="4"/>
  <c r="AK1571" i="4"/>
  <c r="AN1571" i="4"/>
  <c r="AO1571" i="4"/>
  <c r="AM1571" i="4"/>
  <c r="AP1571" i="4"/>
  <c r="AQ1571" i="4"/>
  <c r="AG1571" i="4"/>
  <c r="AL1571" i="4"/>
  <c r="AI1572" i="4"/>
  <c r="AJ1572" i="4"/>
  <c r="AK1572" i="4"/>
  <c r="AL1572" i="4"/>
  <c r="AO1572" i="4"/>
  <c r="AP1572" i="4"/>
  <c r="AN1572" i="4"/>
  <c r="AQ1572" i="4"/>
  <c r="AG1572" i="4"/>
  <c r="AH1572" i="4"/>
  <c r="AM1572" i="4"/>
  <c r="AJ1573" i="4"/>
  <c r="AK1573" i="4"/>
  <c r="AL1573" i="4"/>
  <c r="AM1573" i="4"/>
  <c r="AP1573" i="4"/>
  <c r="AQ1573" i="4"/>
  <c r="AG1573" i="4"/>
  <c r="AH1573" i="4"/>
  <c r="AO1573" i="4"/>
  <c r="AI1573" i="4"/>
  <c r="AN1573" i="4"/>
  <c r="AK1574" i="4"/>
  <c r="AL1574" i="4"/>
  <c r="AM1574" i="4"/>
  <c r="AN1574" i="4"/>
  <c r="AO1574" i="4"/>
  <c r="AQ1574" i="4"/>
  <c r="AG1574" i="4"/>
  <c r="AP1574" i="4"/>
  <c r="AH1574" i="4"/>
  <c r="AI1574" i="4"/>
  <c r="AJ1574" i="4"/>
  <c r="AL1575" i="4"/>
  <c r="AM1575" i="4"/>
  <c r="AN1575" i="4"/>
  <c r="AO1575" i="4"/>
  <c r="AQ1575" i="4"/>
  <c r="AG1575" i="4"/>
  <c r="AH1575" i="4"/>
  <c r="AI1575" i="4"/>
  <c r="AJ1575" i="4"/>
  <c r="AK1575" i="4"/>
  <c r="AP1575" i="4"/>
  <c r="AM1576" i="4"/>
  <c r="AN1576" i="4"/>
  <c r="AO1576" i="4"/>
  <c r="AP1576" i="4"/>
  <c r="AG1576" i="4"/>
  <c r="AH1576" i="4"/>
  <c r="AQ1576" i="4"/>
  <c r="AI1576" i="4"/>
  <c r="AJ1576" i="4"/>
  <c r="AK1576" i="4"/>
  <c r="AL1576" i="4"/>
  <c r="AN1577" i="4"/>
  <c r="AO1577" i="4"/>
  <c r="AP1577" i="4"/>
  <c r="AQ1577" i="4"/>
  <c r="AM1577" i="4"/>
  <c r="AH1577" i="4"/>
  <c r="AI1577" i="4"/>
  <c r="AG1577" i="4"/>
  <c r="AJ1577" i="4"/>
  <c r="AK1577" i="4"/>
  <c r="AL1577" i="4"/>
  <c r="AO1578" i="4"/>
  <c r="AP1578" i="4"/>
  <c r="AQ1578" i="4"/>
  <c r="AI1578" i="4"/>
  <c r="AJ1578" i="4"/>
  <c r="AK1578" i="4"/>
  <c r="AH1578" i="4"/>
  <c r="AL1578" i="4"/>
  <c r="AM1578" i="4"/>
  <c r="AN1578" i="4"/>
  <c r="AG1578" i="4"/>
  <c r="AP1579" i="4"/>
  <c r="AQ1579" i="4"/>
  <c r="AG1579" i="4"/>
  <c r="AJ1579" i="4"/>
  <c r="AH1579" i="4"/>
  <c r="AK1579" i="4"/>
  <c r="AL1579" i="4"/>
  <c r="AI1579" i="4"/>
  <c r="AM1579" i="4"/>
  <c r="AN1579" i="4"/>
  <c r="AO1579" i="4"/>
  <c r="AQ1580" i="4"/>
  <c r="AG1580" i="4"/>
  <c r="AH1580" i="4"/>
  <c r="AK1580" i="4"/>
  <c r="AL1580" i="4"/>
  <c r="AM1580" i="4"/>
  <c r="AJ1580" i="4"/>
  <c r="AN1580" i="4"/>
  <c r="AO1580" i="4"/>
  <c r="AP1580" i="4"/>
  <c r="AI1580" i="4"/>
  <c r="AG1581" i="4"/>
  <c r="AH1581" i="4"/>
  <c r="AI1581" i="4"/>
  <c r="AL1581" i="4"/>
  <c r="AK1581" i="4"/>
  <c r="AM1581" i="4"/>
  <c r="AN1581" i="4"/>
  <c r="AJ1581" i="4"/>
  <c r="AO1581" i="4"/>
  <c r="AP1581" i="4"/>
  <c r="AQ1581" i="4"/>
  <c r="AG1582" i="4"/>
  <c r="AH1582" i="4"/>
  <c r="AI1582" i="4"/>
  <c r="AJ1582" i="4"/>
  <c r="AL1582" i="4"/>
  <c r="AM1582" i="4"/>
  <c r="AN1582" i="4"/>
  <c r="AO1582" i="4"/>
  <c r="AP1582" i="4"/>
  <c r="AQ1582" i="4"/>
  <c r="AK1582" i="4"/>
  <c r="AH1583" i="4"/>
  <c r="AI1583" i="4"/>
  <c r="AJ1583" i="4"/>
  <c r="AK1583" i="4"/>
  <c r="AM1583" i="4"/>
  <c r="AN1583" i="4"/>
  <c r="AO1583" i="4"/>
  <c r="AL1583" i="4"/>
  <c r="AP1583" i="4"/>
  <c r="AQ1583" i="4"/>
  <c r="AG1583" i="4"/>
  <c r="AI1584" i="4"/>
  <c r="AJ1584" i="4"/>
  <c r="AK1584" i="4"/>
  <c r="AL1584" i="4"/>
  <c r="AM1584" i="4"/>
  <c r="AO1584" i="4"/>
  <c r="AP1584" i="4"/>
  <c r="AN1584" i="4"/>
  <c r="AQ1584" i="4"/>
  <c r="AG1584" i="4"/>
  <c r="AH1584" i="4"/>
  <c r="AJ1585" i="4"/>
  <c r="AK1585" i="4"/>
  <c r="AL1585" i="4"/>
  <c r="AM1585" i="4"/>
  <c r="AO1585" i="4"/>
  <c r="AP1585" i="4"/>
  <c r="AQ1585" i="4"/>
  <c r="AN1585" i="4"/>
  <c r="AG1585" i="4"/>
  <c r="AH1585" i="4"/>
  <c r="AI1585" i="4"/>
  <c r="AK1586" i="4"/>
  <c r="AL1586" i="4"/>
  <c r="AM1586" i="4"/>
  <c r="AN1586" i="4"/>
  <c r="AP1586" i="4"/>
  <c r="AQ1586" i="4"/>
  <c r="AG1586" i="4"/>
  <c r="AH1586" i="4"/>
  <c r="AI1586" i="4"/>
  <c r="AJ1586" i="4"/>
  <c r="AO1586" i="4"/>
  <c r="AL1587" i="4"/>
  <c r="AM1587" i="4"/>
  <c r="AN1587" i="4"/>
  <c r="AG1587" i="4"/>
  <c r="AH1587" i="4"/>
  <c r="AI1587" i="4"/>
  <c r="AQ1587" i="4"/>
  <c r="AK1587" i="4"/>
  <c r="AJ1587" i="4"/>
  <c r="AO1587" i="4"/>
  <c r="AP1587" i="4"/>
  <c r="AM1588" i="4"/>
  <c r="AN1588" i="4"/>
  <c r="AO1588" i="4"/>
  <c r="AG1588" i="4"/>
  <c r="AH1588" i="4"/>
  <c r="AI1588" i="4"/>
  <c r="AP1588" i="4"/>
  <c r="AJ1588" i="4"/>
  <c r="AL1588" i="4"/>
  <c r="AQ1588" i="4"/>
  <c r="AK1588" i="4"/>
  <c r="AN1589" i="4"/>
  <c r="AO1589" i="4"/>
  <c r="AP1589" i="4"/>
  <c r="AH1589" i="4"/>
  <c r="AQ1589" i="4"/>
  <c r="AI1589" i="4"/>
  <c r="AJ1589" i="4"/>
  <c r="AK1589" i="4"/>
  <c r="AM1589" i="4"/>
  <c r="AG1589" i="4"/>
  <c r="AL1589" i="4"/>
  <c r="AO1590" i="4"/>
  <c r="AP1590" i="4"/>
  <c r="AQ1590" i="4"/>
  <c r="AI1590" i="4"/>
  <c r="AJ1590" i="4"/>
  <c r="AK1590" i="4"/>
  <c r="AM1590" i="4"/>
  <c r="AL1590" i="4"/>
  <c r="AN1590" i="4"/>
  <c r="AG1590" i="4"/>
  <c r="AH1590" i="4"/>
  <c r="AP1591" i="4"/>
  <c r="AQ1591" i="4"/>
  <c r="AJ1591" i="4"/>
  <c r="AK1591" i="4"/>
  <c r="AI1591" i="4"/>
  <c r="AL1591" i="4"/>
  <c r="AM1591" i="4"/>
  <c r="AN1591" i="4"/>
  <c r="AO1591" i="4"/>
  <c r="AG1591" i="4"/>
  <c r="AH1591" i="4"/>
  <c r="AQ1592" i="4"/>
  <c r="AG1592" i="4"/>
  <c r="AK1592" i="4"/>
  <c r="AL1592" i="4"/>
  <c r="AO1592" i="4"/>
  <c r="AM1592" i="4"/>
  <c r="AN1592" i="4"/>
  <c r="AH1592" i="4"/>
  <c r="AP1592" i="4"/>
  <c r="AI1592" i="4"/>
  <c r="AJ1592" i="4"/>
  <c r="AG1593" i="4"/>
  <c r="AH1593" i="4"/>
  <c r="AL1593" i="4"/>
  <c r="AM1593" i="4"/>
  <c r="AN1593" i="4"/>
  <c r="AO1593" i="4"/>
  <c r="AP1593" i="4"/>
  <c r="AQ1593" i="4"/>
  <c r="AI1593" i="4"/>
  <c r="AJ1593" i="4"/>
  <c r="AK1593" i="4"/>
  <c r="AG1594" i="4"/>
  <c r="AH1594" i="4"/>
  <c r="AI1594" i="4"/>
  <c r="AM1594" i="4"/>
  <c r="AQ1594" i="4"/>
  <c r="AN1594" i="4"/>
  <c r="AO1594" i="4"/>
  <c r="AP1594" i="4"/>
  <c r="AJ1594" i="4"/>
  <c r="AK1594" i="4"/>
  <c r="AL1594" i="4"/>
  <c r="AH1595" i="4"/>
  <c r="AI1595" i="4"/>
  <c r="AJ1595" i="4"/>
  <c r="AN1595" i="4"/>
  <c r="AO1595" i="4"/>
  <c r="AP1595" i="4"/>
  <c r="AK1595" i="4"/>
  <c r="AQ1595" i="4"/>
  <c r="AG1595" i="4"/>
  <c r="AL1595" i="4"/>
  <c r="AM1595" i="4"/>
  <c r="AI1596" i="4"/>
  <c r="AJ1596" i="4"/>
  <c r="AK1596" i="4"/>
  <c r="AO1596" i="4"/>
  <c r="AM1596" i="4"/>
  <c r="AP1596" i="4"/>
  <c r="AQ1596" i="4"/>
  <c r="AN1596" i="4"/>
  <c r="AH1596" i="4"/>
  <c r="AG1596" i="4"/>
  <c r="AL1596" i="4"/>
  <c r="AJ1597" i="4"/>
  <c r="AK1597" i="4"/>
  <c r="AL1597" i="4"/>
  <c r="AP1597" i="4"/>
  <c r="AN1597" i="4"/>
  <c r="AQ1597" i="4"/>
  <c r="AG1597" i="4"/>
  <c r="AO1597" i="4"/>
  <c r="AI1597" i="4"/>
  <c r="AH1597" i="4"/>
  <c r="AM1597" i="4"/>
  <c r="AK1598" i="4"/>
  <c r="AL1598" i="4"/>
  <c r="AM1598" i="4"/>
  <c r="AQ1598" i="4"/>
  <c r="AI1598" i="4"/>
  <c r="AG1598" i="4"/>
  <c r="AH1598" i="4"/>
  <c r="AJ1598" i="4"/>
  <c r="AO1598" i="4"/>
  <c r="AP1598" i="4"/>
  <c r="AN1598" i="4"/>
  <c r="AL1599" i="4"/>
  <c r="AM1599" i="4"/>
  <c r="AN1599" i="4"/>
  <c r="AG1599" i="4"/>
  <c r="AH1599" i="4"/>
  <c r="AI1599" i="4"/>
  <c r="AQ1599" i="4"/>
  <c r="AK1599" i="4"/>
  <c r="AJ1599" i="4"/>
  <c r="AO1599" i="4"/>
  <c r="AP1599" i="4"/>
  <c r="AM1600" i="4"/>
  <c r="AN1600" i="4"/>
  <c r="AO1600" i="4"/>
  <c r="AG1600" i="4"/>
  <c r="AH1600" i="4"/>
  <c r="AI1600" i="4"/>
  <c r="AQ1600" i="4"/>
  <c r="AJ1600" i="4"/>
  <c r="AL1600" i="4"/>
  <c r="AK1600" i="4"/>
  <c r="AP1600" i="4"/>
  <c r="AN1601" i="4"/>
  <c r="AO1601" i="4"/>
  <c r="AP1601" i="4"/>
  <c r="AH1601" i="4"/>
  <c r="AQ1601" i="4"/>
  <c r="AI1601" i="4"/>
  <c r="AJ1601" i="4"/>
  <c r="AK1601" i="4"/>
  <c r="AM1601" i="4"/>
  <c r="AG1601" i="4"/>
  <c r="AL1601" i="4"/>
  <c r="AO1602" i="4"/>
  <c r="AP1602" i="4"/>
  <c r="AQ1602" i="4"/>
  <c r="AI1602" i="4"/>
  <c r="AJ1602" i="4"/>
  <c r="AK1602" i="4"/>
  <c r="AL1602" i="4"/>
  <c r="AH1602" i="4"/>
  <c r="AN1602" i="4"/>
  <c r="AG1602" i="4"/>
  <c r="AM1602" i="4"/>
  <c r="AP1603" i="4"/>
  <c r="AQ1603" i="4"/>
  <c r="AJ1603" i="4"/>
  <c r="AK1603" i="4"/>
  <c r="AN1603" i="4"/>
  <c r="AL1603" i="4"/>
  <c r="AM1603" i="4"/>
  <c r="AO1603" i="4"/>
  <c r="AG1603" i="4"/>
  <c r="AH1603" i="4"/>
  <c r="AI1603" i="4"/>
  <c r="AQ1604" i="4"/>
  <c r="AG1604" i="4"/>
  <c r="AK1604" i="4"/>
  <c r="AL1604" i="4"/>
  <c r="AM1604" i="4"/>
  <c r="AN1604" i="4"/>
  <c r="AO1604" i="4"/>
  <c r="AP1604" i="4"/>
  <c r="AH1604" i="4"/>
  <c r="AI1604" i="4"/>
  <c r="AJ1604" i="4"/>
  <c r="AG1605" i="4"/>
  <c r="AH1605" i="4"/>
  <c r="AL1605" i="4"/>
  <c r="AM1605" i="4"/>
  <c r="AN1605" i="4"/>
  <c r="AO1605" i="4"/>
  <c r="AI1605" i="4"/>
  <c r="AQ1605" i="4"/>
  <c r="AJ1605" i="4"/>
  <c r="AK1605" i="4"/>
  <c r="AP1605" i="4"/>
  <c r="AG1606" i="4"/>
  <c r="AQ1606" i="4"/>
  <c r="AH1606" i="4"/>
  <c r="AI1606" i="4"/>
  <c r="AP1606" i="4"/>
  <c r="AJ1606" i="4"/>
  <c r="AK1606" i="4"/>
  <c r="AL1606" i="4"/>
  <c r="AM1606" i="4"/>
  <c r="AN1606" i="4"/>
  <c r="AO1606" i="4"/>
  <c r="AG1607" i="4"/>
  <c r="AH1607" i="4"/>
  <c r="AI1607" i="4"/>
  <c r="AJ1607" i="4"/>
  <c r="AP1607" i="4"/>
  <c r="AK1607" i="4"/>
  <c r="AL1607" i="4"/>
  <c r="AQ1607" i="4"/>
  <c r="AM1607" i="4"/>
  <c r="AN1607" i="4"/>
  <c r="AO1607" i="4"/>
  <c r="AG1608" i="4"/>
  <c r="AH1608" i="4"/>
  <c r="AI1608" i="4"/>
  <c r="AJ1608" i="4"/>
  <c r="AK1608" i="4"/>
  <c r="AL1608" i="4"/>
  <c r="AQ1608" i="4"/>
  <c r="AM1608" i="4"/>
  <c r="AN1608" i="4"/>
  <c r="AO1608" i="4"/>
  <c r="AP1608" i="4"/>
  <c r="AH1609" i="4"/>
  <c r="AI1609" i="4"/>
  <c r="AJ1609" i="4"/>
  <c r="AK1609" i="4"/>
  <c r="AL1609" i="4"/>
  <c r="AM1609" i="4"/>
  <c r="AG1609" i="4"/>
  <c r="AN1609" i="4"/>
  <c r="AO1609" i="4"/>
  <c r="AP1609" i="4"/>
  <c r="AQ1609" i="4"/>
  <c r="AI1610" i="4"/>
  <c r="AJ1610" i="4"/>
  <c r="AK1610" i="4"/>
  <c r="AL1610" i="4"/>
  <c r="AM1610" i="4"/>
  <c r="AN1610" i="4"/>
  <c r="AH1610" i="4"/>
  <c r="AO1610" i="4"/>
  <c r="AP1610" i="4"/>
  <c r="AQ1610" i="4"/>
  <c r="AG1610" i="4"/>
  <c r="AJ1611" i="4"/>
  <c r="AK1611" i="4"/>
  <c r="AL1611" i="4"/>
  <c r="AM1611" i="4"/>
  <c r="AN1611" i="4"/>
  <c r="AO1611" i="4"/>
  <c r="AI1611" i="4"/>
  <c r="AP1611" i="4"/>
  <c r="AH1611" i="4"/>
  <c r="AQ1611" i="4"/>
  <c r="AG1611" i="4"/>
  <c r="AK1612" i="4"/>
  <c r="AL1612" i="4"/>
  <c r="AM1612" i="4"/>
  <c r="AN1612" i="4"/>
  <c r="AO1612" i="4"/>
  <c r="AP1612" i="4"/>
  <c r="AJ1612" i="4"/>
  <c r="AQ1612" i="4"/>
  <c r="AG1612" i="4"/>
  <c r="AH1612" i="4"/>
  <c r="AI1612" i="4"/>
  <c r="AL1613" i="4"/>
  <c r="AM1613" i="4"/>
  <c r="AN1613" i="4"/>
  <c r="AO1613" i="4"/>
  <c r="AJ1613" i="4"/>
  <c r="AP1613" i="4"/>
  <c r="AQ1613" i="4"/>
  <c r="AG1613" i="4"/>
  <c r="AH1613" i="4"/>
  <c r="AI1613" i="4"/>
  <c r="AK1613" i="4"/>
  <c r="AM1614" i="4"/>
  <c r="AN1614" i="4"/>
  <c r="AO1614" i="4"/>
  <c r="AP1614" i="4"/>
  <c r="AQ1614" i="4"/>
  <c r="AG1614" i="4"/>
  <c r="AL1614" i="4"/>
  <c r="AH1614" i="4"/>
  <c r="AI1614" i="4"/>
  <c r="AJ1614" i="4"/>
  <c r="AK1614" i="4"/>
  <c r="AN1615" i="4"/>
  <c r="AO1615" i="4"/>
  <c r="AP1615" i="4"/>
  <c r="AQ1615" i="4"/>
  <c r="AL1615" i="4"/>
  <c r="AG1615" i="4"/>
  <c r="AH1615" i="4"/>
  <c r="AI1615" i="4"/>
  <c r="AJ1615" i="4"/>
  <c r="AK1615" i="4"/>
  <c r="AM1615" i="4"/>
  <c r="AO1616" i="4"/>
  <c r="AP1616" i="4"/>
  <c r="AQ1616" i="4"/>
  <c r="AG1616" i="4"/>
  <c r="AH1616" i="4"/>
  <c r="AI1616" i="4"/>
  <c r="AJ1616" i="4"/>
  <c r="AK1616" i="4"/>
  <c r="AL1616" i="4"/>
  <c r="AM1616" i="4"/>
  <c r="AN1616" i="4"/>
  <c r="AP1617" i="4"/>
  <c r="AQ1617" i="4"/>
  <c r="AG1617" i="4"/>
  <c r="AH1617" i="4"/>
  <c r="AO1617" i="4"/>
  <c r="AI1617" i="4"/>
  <c r="AJ1617" i="4"/>
  <c r="AK1617" i="4"/>
  <c r="AN1617" i="4"/>
  <c r="AL1617" i="4"/>
  <c r="AM1617" i="4"/>
  <c r="AQ1618" i="4"/>
  <c r="AG1618" i="4"/>
  <c r="AH1618" i="4"/>
  <c r="AI1618" i="4"/>
  <c r="AP1618" i="4"/>
  <c r="AJ1618" i="4"/>
  <c r="AK1618" i="4"/>
  <c r="AO1618" i="4"/>
  <c r="AL1618" i="4"/>
  <c r="AM1618" i="4"/>
  <c r="AN1618" i="4"/>
  <c r="AG1619" i="4"/>
  <c r="AH1619" i="4"/>
  <c r="AI1619" i="4"/>
  <c r="AJ1619" i="4"/>
  <c r="AQ1619" i="4"/>
  <c r="AK1619" i="4"/>
  <c r="AL1619" i="4"/>
  <c r="AP1619" i="4"/>
  <c r="AM1619" i="4"/>
  <c r="AN1619" i="4"/>
  <c r="AO1619" i="4"/>
  <c r="AG1620" i="4"/>
  <c r="AH1620" i="4"/>
  <c r="AI1620" i="4"/>
  <c r="AJ1620" i="4"/>
  <c r="AK1620" i="4"/>
  <c r="AL1620" i="4"/>
  <c r="AQ1620" i="4"/>
  <c r="AM1620" i="4"/>
  <c r="AN1620" i="4"/>
  <c r="AO1620" i="4"/>
  <c r="AP1620" i="4"/>
  <c r="AH1621" i="4"/>
  <c r="AI1621" i="4"/>
  <c r="AJ1621" i="4"/>
  <c r="AK1621" i="4"/>
  <c r="AG1621" i="4"/>
  <c r="AL1621" i="4"/>
  <c r="AM1621" i="4"/>
  <c r="AN1621" i="4"/>
  <c r="AO1621" i="4"/>
  <c r="AP1621" i="4"/>
  <c r="AQ1621" i="4"/>
  <c r="AI1622" i="4"/>
  <c r="AJ1622" i="4"/>
  <c r="AK1622" i="4"/>
  <c r="AL1622" i="4"/>
  <c r="AM1622" i="4"/>
  <c r="AN1622" i="4"/>
  <c r="AH1622" i="4"/>
  <c r="AO1622" i="4"/>
  <c r="AP1622" i="4"/>
  <c r="AQ1622" i="4"/>
  <c r="AG1622" i="4"/>
  <c r="AJ1623" i="4"/>
  <c r="AK1623" i="4"/>
  <c r="AL1623" i="4"/>
  <c r="AM1623" i="4"/>
  <c r="AN1623" i="4"/>
  <c r="AO1623" i="4"/>
  <c r="AH1623" i="4"/>
  <c r="AP1623" i="4"/>
  <c r="AQ1623" i="4"/>
  <c r="AG1623" i="4"/>
  <c r="AI1623" i="4"/>
  <c r="AK1624" i="4"/>
  <c r="AL1624" i="4"/>
  <c r="AM1624" i="4"/>
  <c r="AN1624" i="4"/>
  <c r="AO1624" i="4"/>
  <c r="AP1624" i="4"/>
  <c r="AJ1624" i="4"/>
  <c r="AQ1624" i="4"/>
  <c r="AG1624" i="4"/>
  <c r="AH1624" i="4"/>
  <c r="AI1624" i="4"/>
  <c r="AL1625" i="4"/>
  <c r="AM1625" i="4"/>
  <c r="AN1625" i="4"/>
  <c r="AO1625" i="4"/>
  <c r="AP1625" i="4"/>
  <c r="AQ1625" i="4"/>
  <c r="AJ1625" i="4"/>
  <c r="AG1625" i="4"/>
  <c r="AH1625" i="4"/>
  <c r="AI1625" i="4"/>
  <c r="AK1625" i="4"/>
  <c r="AM1626" i="4"/>
  <c r="AN1626" i="4"/>
  <c r="AO1626" i="4"/>
  <c r="AP1626" i="4"/>
  <c r="AQ1626" i="4"/>
  <c r="AG1626" i="4"/>
  <c r="AL1626" i="4"/>
  <c r="AH1626" i="4"/>
  <c r="AI1626" i="4"/>
  <c r="AJ1626" i="4"/>
  <c r="AK1626" i="4"/>
  <c r="AN1627" i="4"/>
  <c r="AO1627" i="4"/>
  <c r="AP1627" i="4"/>
  <c r="AQ1627" i="4"/>
  <c r="AL1627" i="4"/>
  <c r="AG1627" i="4"/>
  <c r="AH1627" i="4"/>
  <c r="AM1627" i="4"/>
  <c r="AI1627" i="4"/>
  <c r="AJ1627" i="4"/>
  <c r="AK1627" i="4"/>
  <c r="AO1628" i="4"/>
  <c r="AP1628" i="4"/>
  <c r="AQ1628" i="4"/>
  <c r="AG1628" i="4"/>
  <c r="AH1628" i="4"/>
  <c r="AI1628" i="4"/>
  <c r="AN1628" i="4"/>
  <c r="AJ1628" i="4"/>
  <c r="AK1628" i="4"/>
  <c r="AL1628" i="4"/>
  <c r="AM1628" i="4"/>
  <c r="AP1629" i="4"/>
  <c r="AQ1629" i="4"/>
  <c r="AG1629" i="4"/>
  <c r="AH1629" i="4"/>
  <c r="AO1629" i="4"/>
  <c r="AI1629" i="4"/>
  <c r="AJ1629" i="4"/>
  <c r="AK1629" i="4"/>
  <c r="AN1629" i="4"/>
  <c r="AL1629" i="4"/>
  <c r="AM1629" i="4"/>
  <c r="AQ1630" i="4"/>
  <c r="AG1630" i="4"/>
  <c r="AH1630" i="4"/>
  <c r="AI1630" i="4"/>
  <c r="AJ1630" i="4"/>
  <c r="AK1630" i="4"/>
  <c r="AP1630" i="4"/>
  <c r="AL1630" i="4"/>
  <c r="AM1630" i="4"/>
  <c r="AN1630" i="4"/>
  <c r="AO1630" i="4"/>
  <c r="AG1631" i="4"/>
  <c r="AH1631" i="4"/>
  <c r="AI1631" i="4"/>
  <c r="AJ1631" i="4"/>
  <c r="AQ1631" i="4"/>
  <c r="AK1631" i="4"/>
  <c r="AL1631" i="4"/>
  <c r="AM1631" i="4"/>
  <c r="AN1631" i="4"/>
  <c r="AO1631" i="4"/>
  <c r="AP1631" i="4"/>
  <c r="AG1632" i="4"/>
  <c r="AH1632" i="4"/>
  <c r="AI1632" i="4"/>
  <c r="AJ1632" i="4"/>
  <c r="AK1632" i="4"/>
  <c r="AL1632" i="4"/>
  <c r="AQ1632" i="4"/>
  <c r="AM1632" i="4"/>
  <c r="AN1632" i="4"/>
  <c r="AO1632" i="4"/>
  <c r="AP1632" i="4"/>
  <c r="AH1633" i="4"/>
  <c r="AI1633" i="4"/>
  <c r="AJ1633" i="4"/>
  <c r="AK1633" i="4"/>
  <c r="AG1633" i="4"/>
  <c r="AL1633" i="4"/>
  <c r="AM1633" i="4"/>
  <c r="AN1633" i="4"/>
  <c r="AO1633" i="4"/>
  <c r="AP1633" i="4"/>
  <c r="AQ1633" i="4"/>
  <c r="AI1634" i="4"/>
  <c r="AJ1634" i="4"/>
  <c r="AK1634" i="4"/>
  <c r="AL1634" i="4"/>
  <c r="AH1634" i="4"/>
  <c r="AM1634" i="4"/>
  <c r="AN1634" i="4"/>
  <c r="AG1634" i="4"/>
  <c r="AO1634" i="4"/>
  <c r="AP1634" i="4"/>
  <c r="AQ1634" i="4"/>
  <c r="AJ1635" i="4"/>
  <c r="AK1635" i="4"/>
  <c r="AL1635" i="4"/>
  <c r="AM1635" i="4"/>
  <c r="AH1635" i="4"/>
  <c r="AN1635" i="4"/>
  <c r="AO1635" i="4"/>
  <c r="AP1635" i="4"/>
  <c r="AQ1635" i="4"/>
  <c r="AG1635" i="4"/>
  <c r="AI1635" i="4"/>
  <c r="AK1636" i="4"/>
  <c r="AL1636" i="4"/>
  <c r="AM1636" i="4"/>
  <c r="AN1636" i="4"/>
  <c r="AJ1636" i="4"/>
  <c r="AO1636" i="4"/>
  <c r="AP1636" i="4"/>
  <c r="AQ1636" i="4"/>
  <c r="AG1636" i="4"/>
  <c r="AH1636" i="4"/>
  <c r="AI1636" i="4"/>
  <c r="AL1637" i="4"/>
  <c r="AM1637" i="4"/>
  <c r="AN1637" i="4"/>
  <c r="AO1637" i="4"/>
  <c r="AP1637" i="4"/>
  <c r="AQ1637" i="4"/>
  <c r="AK1637" i="4"/>
  <c r="AG1637" i="4"/>
  <c r="AJ1637" i="4"/>
  <c r="AH1637" i="4"/>
  <c r="AI1637" i="4"/>
  <c r="AM1638" i="4"/>
  <c r="AN1638" i="4"/>
  <c r="AO1638" i="4"/>
  <c r="AJ1638" i="4"/>
  <c r="AP1638" i="4"/>
  <c r="AQ1638" i="4"/>
  <c r="AG1638" i="4"/>
  <c r="AH1638" i="4"/>
  <c r="AI1638" i="4"/>
  <c r="AL1638" i="4"/>
  <c r="AK1638" i="4"/>
  <c r="AN1639" i="4"/>
  <c r="AO1639" i="4"/>
  <c r="AP1639" i="4"/>
  <c r="AQ1639" i="4"/>
  <c r="AG1639" i="4"/>
  <c r="AH1639" i="4"/>
  <c r="AM1639" i="4"/>
  <c r="AI1639" i="4"/>
  <c r="AJ1639" i="4"/>
  <c r="AK1639" i="4"/>
  <c r="AL1639" i="4"/>
  <c r="AO1640" i="4"/>
  <c r="AP1640" i="4"/>
  <c r="AQ1640" i="4"/>
  <c r="AG1640" i="4"/>
  <c r="AN1640" i="4"/>
  <c r="AH1640" i="4"/>
  <c r="AI1640" i="4"/>
  <c r="AJ1640" i="4"/>
  <c r="AK1640" i="4"/>
  <c r="AL1640" i="4"/>
  <c r="AM1640" i="4"/>
  <c r="AP1641" i="4"/>
  <c r="AQ1641" i="4"/>
  <c r="AG1641" i="4"/>
  <c r="AH1641" i="4"/>
  <c r="AN1641" i="4"/>
  <c r="AI1641" i="4"/>
  <c r="AJ1641" i="4"/>
  <c r="AO1641" i="4"/>
  <c r="AK1641" i="4"/>
  <c r="AL1641" i="4"/>
  <c r="AM1641" i="4"/>
  <c r="AQ1642" i="4"/>
  <c r="AG1642" i="4"/>
  <c r="AH1642" i="4"/>
  <c r="AI1642" i="4"/>
  <c r="AJ1642" i="4"/>
  <c r="AK1642" i="4"/>
  <c r="AP1642" i="4"/>
  <c r="AL1642" i="4"/>
  <c r="AM1642" i="4"/>
  <c r="AN1642" i="4"/>
  <c r="AO1642" i="4"/>
  <c r="AG1643" i="4"/>
  <c r="AH1643" i="4"/>
  <c r="AI1643" i="4"/>
  <c r="AJ1643" i="4"/>
  <c r="AK1643" i="4"/>
  <c r="AL1643" i="4"/>
  <c r="AQ1643" i="4"/>
  <c r="AM1643" i="4"/>
  <c r="AN1643" i="4"/>
  <c r="AO1643" i="4"/>
  <c r="AP1643" i="4"/>
  <c r="AG1644" i="4"/>
  <c r="AH1644" i="4"/>
  <c r="AI1644" i="4"/>
  <c r="AJ1644" i="4"/>
  <c r="AK1644" i="4"/>
  <c r="AL1644" i="4"/>
  <c r="AQ1644" i="4"/>
  <c r="AM1644" i="4"/>
  <c r="AN1644" i="4"/>
  <c r="AO1644" i="4"/>
  <c r="AP1644" i="4"/>
  <c r="AH1645" i="4"/>
  <c r="AI1645" i="4"/>
  <c r="AJ1645" i="4"/>
  <c r="AK1645" i="4"/>
  <c r="AQ1645" i="4"/>
  <c r="AL1645" i="4"/>
  <c r="AM1645" i="4"/>
  <c r="AG1645" i="4"/>
  <c r="AN1645" i="4"/>
  <c r="AO1645" i="4"/>
  <c r="AP1645" i="4"/>
  <c r="AI1646" i="4"/>
  <c r="AJ1646" i="4"/>
  <c r="AK1646" i="4"/>
  <c r="AL1646" i="4"/>
  <c r="AM1646" i="4"/>
  <c r="AN1646" i="4"/>
  <c r="AH1646" i="4"/>
  <c r="AO1646" i="4"/>
  <c r="AP1646" i="4"/>
  <c r="AQ1646" i="4"/>
  <c r="AG1646" i="4"/>
  <c r="AJ1647" i="4"/>
  <c r="AK1647" i="4"/>
  <c r="AL1647" i="4"/>
  <c r="AM1647" i="4"/>
  <c r="AN1647" i="4"/>
  <c r="AO1647" i="4"/>
  <c r="AI1647" i="4"/>
  <c r="AP1647" i="4"/>
  <c r="AQ1647" i="4"/>
  <c r="AG1647" i="4"/>
  <c r="AH1647" i="4"/>
  <c r="AK1648" i="4"/>
  <c r="AL1648" i="4"/>
  <c r="AM1648" i="4"/>
  <c r="AN1648" i="4"/>
  <c r="AJ1648" i="4"/>
  <c r="AO1648" i="4"/>
  <c r="AP1648" i="4"/>
  <c r="AQ1648" i="4"/>
  <c r="AG1648" i="4"/>
  <c r="AH1648" i="4"/>
  <c r="AI1648" i="4"/>
  <c r="AL1649" i="4"/>
  <c r="AM1649" i="4"/>
  <c r="AN1649" i="4"/>
  <c r="AO1649" i="4"/>
  <c r="AP1649" i="4"/>
  <c r="AQ1649" i="4"/>
  <c r="AK1649" i="4"/>
  <c r="AG1649" i="4"/>
  <c r="AH1649" i="4"/>
  <c r="AI1649" i="4"/>
  <c r="AJ1649" i="4"/>
  <c r="AM1650" i="4"/>
  <c r="AN1650" i="4"/>
  <c r="AO1650" i="4"/>
  <c r="AP1650" i="4"/>
  <c r="AQ1650" i="4"/>
  <c r="AG1650" i="4"/>
  <c r="AL1650" i="4"/>
  <c r="AH1650" i="4"/>
  <c r="AI1650" i="4"/>
  <c r="AJ1650" i="4"/>
  <c r="AK1650" i="4"/>
  <c r="AN1651" i="4"/>
  <c r="AO1651" i="4"/>
  <c r="AP1651" i="4"/>
  <c r="AQ1651" i="4"/>
  <c r="AG1651" i="4"/>
  <c r="AH1651" i="4"/>
  <c r="AI1651" i="4"/>
  <c r="AJ1651" i="4"/>
  <c r="AK1651" i="4"/>
  <c r="AL1651" i="4"/>
  <c r="AM1651" i="4"/>
  <c r="AO1652" i="4"/>
  <c r="AP1652" i="4"/>
  <c r="AQ1652" i="4"/>
  <c r="AG1652" i="4"/>
  <c r="AH1652" i="4"/>
  <c r="AI1652" i="4"/>
  <c r="AN1652" i="4"/>
  <c r="AJ1652" i="4"/>
  <c r="AK1652" i="4"/>
  <c r="AL1652" i="4"/>
  <c r="AM1652" i="4"/>
  <c r="AP1653" i="4"/>
  <c r="AQ1653" i="4"/>
  <c r="AG1653" i="4"/>
  <c r="AH1653" i="4"/>
  <c r="AO1653" i="4"/>
  <c r="AI1653" i="4"/>
  <c r="AJ1653" i="4"/>
  <c r="AK1653" i="4"/>
  <c r="AN1653" i="4"/>
  <c r="AL1653" i="4"/>
  <c r="AM1653" i="4"/>
  <c r="AQ1654" i="4"/>
  <c r="AG1654" i="4"/>
  <c r="AH1654" i="4"/>
  <c r="AI1654" i="4"/>
  <c r="AJ1654" i="4"/>
  <c r="AK1654" i="4"/>
  <c r="AO1654" i="4"/>
  <c r="AL1654" i="4"/>
  <c r="AM1654" i="4"/>
  <c r="AN1654" i="4"/>
  <c r="AP1654" i="4"/>
  <c r="AG1655" i="4"/>
  <c r="AH1655" i="4"/>
  <c r="AI1655" i="4"/>
  <c r="AJ1655" i="4"/>
  <c r="AK1655" i="4"/>
  <c r="AL1655" i="4"/>
  <c r="AQ1655" i="4"/>
  <c r="AM1655" i="4"/>
  <c r="AN1655" i="4"/>
  <c r="AO1655" i="4"/>
  <c r="AP1655" i="4"/>
  <c r="AG1656" i="4"/>
  <c r="AH1656" i="4"/>
  <c r="AI1656" i="4"/>
  <c r="AJ1656" i="4"/>
  <c r="AK1656" i="4"/>
  <c r="AL1656" i="4"/>
  <c r="AQ1656" i="4"/>
  <c r="AM1656" i="4"/>
  <c r="AN1656" i="4"/>
  <c r="AO1656" i="4"/>
  <c r="AP1656" i="4"/>
  <c r="AH1657" i="4"/>
  <c r="AI1657" i="4"/>
  <c r="AJ1657" i="4"/>
  <c r="AK1657" i="4"/>
  <c r="AL1657" i="4"/>
  <c r="AM1657" i="4"/>
  <c r="AG1657" i="4"/>
  <c r="AN1657" i="4"/>
  <c r="AO1657" i="4"/>
  <c r="AP1657" i="4"/>
  <c r="AQ1657" i="4"/>
  <c r="AI1658" i="4"/>
  <c r="AJ1658" i="4"/>
  <c r="AK1658" i="4"/>
  <c r="AL1658" i="4"/>
  <c r="AH1658" i="4"/>
  <c r="AM1658" i="4"/>
  <c r="AN1658" i="4"/>
  <c r="AO1658" i="4"/>
  <c r="AP1658" i="4"/>
  <c r="AQ1658" i="4"/>
  <c r="AG1658" i="4"/>
  <c r="AJ1659" i="4"/>
  <c r="AK1659" i="4"/>
  <c r="AL1659" i="4"/>
  <c r="AM1659" i="4"/>
  <c r="AN1659" i="4"/>
  <c r="AO1659" i="4"/>
  <c r="AI1659" i="4"/>
  <c r="AP1659" i="4"/>
  <c r="AQ1659" i="4"/>
  <c r="AG1659" i="4"/>
  <c r="AH1659" i="4"/>
  <c r="AK1660" i="4"/>
  <c r="AL1660" i="4"/>
  <c r="AM1660" i="4"/>
  <c r="AN1660" i="4"/>
  <c r="AO1660" i="4"/>
  <c r="AP1660" i="4"/>
  <c r="AJ1660" i="4"/>
  <c r="AQ1660" i="4"/>
  <c r="AG1660" i="4"/>
  <c r="AH1660" i="4"/>
  <c r="AI1660" i="4"/>
  <c r="AL1661" i="4"/>
  <c r="AM1661" i="4"/>
  <c r="AN1661" i="4"/>
  <c r="AO1661" i="4"/>
  <c r="AK1661" i="4"/>
  <c r="AP1661" i="4"/>
  <c r="AQ1661" i="4"/>
  <c r="AG1661" i="4"/>
  <c r="AH1661" i="4"/>
  <c r="AI1661" i="4"/>
  <c r="AJ1661" i="4"/>
  <c r="AM1662" i="4"/>
  <c r="AN1662" i="4"/>
  <c r="AO1662" i="4"/>
  <c r="AP1662" i="4"/>
  <c r="AQ1662" i="4"/>
  <c r="AG1662" i="4"/>
  <c r="AL1662" i="4"/>
  <c r="AH1662" i="4"/>
  <c r="AI1662" i="4"/>
  <c r="AJ1662" i="4"/>
  <c r="AK1662" i="4"/>
  <c r="AN1663" i="4"/>
  <c r="AO1663" i="4"/>
  <c r="AP1663" i="4"/>
  <c r="AQ1663" i="4"/>
  <c r="AM1663" i="4"/>
  <c r="AG1663" i="4"/>
  <c r="AH1663" i="4"/>
  <c r="AI1663" i="4"/>
  <c r="AJ1663" i="4"/>
  <c r="AK1663" i="4"/>
  <c r="AL1663" i="4"/>
  <c r="AO1664" i="4"/>
  <c r="AP1664" i="4"/>
  <c r="AK1664" i="4"/>
  <c r="AQ1664" i="4"/>
  <c r="AG1664" i="4"/>
  <c r="AH1664" i="4"/>
  <c r="AI1664" i="4"/>
  <c r="AJ1664" i="4"/>
  <c r="AL1664" i="4"/>
  <c r="AM1664" i="4"/>
  <c r="AN1664" i="4"/>
  <c r="AP1665" i="4"/>
  <c r="AQ1665" i="4"/>
  <c r="AG1665" i="4"/>
  <c r="AH1665" i="4"/>
  <c r="AN1665" i="4"/>
  <c r="AI1665" i="4"/>
  <c r="AJ1665" i="4"/>
  <c r="AO1665" i="4"/>
  <c r="AK1665" i="4"/>
  <c r="AL1665" i="4"/>
  <c r="AM1665" i="4"/>
  <c r="AQ1666" i="4"/>
  <c r="AG1666" i="4"/>
  <c r="AH1666" i="4"/>
  <c r="AI1666" i="4"/>
  <c r="AP1666" i="4"/>
  <c r="AJ1666" i="4"/>
  <c r="AK1666" i="4"/>
  <c r="AO1666" i="4"/>
  <c r="AL1666" i="4"/>
  <c r="AM1666" i="4"/>
  <c r="AN1666" i="4"/>
  <c r="AG1667" i="4"/>
  <c r="AH1667" i="4"/>
  <c r="AI1667" i="4"/>
  <c r="AJ1667" i="4"/>
  <c r="AK1667" i="4"/>
  <c r="AL1667" i="4"/>
  <c r="AQ1667" i="4"/>
  <c r="AM1667" i="4"/>
  <c r="AN1667" i="4"/>
  <c r="AO1667" i="4"/>
  <c r="AP1667" i="4"/>
  <c r="AG1668" i="4"/>
  <c r="AH1668" i="4"/>
  <c r="AI1668" i="4"/>
  <c r="AJ1668" i="4"/>
  <c r="AK1668" i="4"/>
  <c r="AL1668" i="4"/>
  <c r="AP1668" i="4"/>
  <c r="AM1668" i="4"/>
  <c r="AN1668" i="4"/>
  <c r="AO1668" i="4"/>
  <c r="AQ1668" i="4"/>
  <c r="AH1669" i="4"/>
  <c r="AI1669" i="4"/>
  <c r="AJ1669" i="4"/>
  <c r="AK1669" i="4"/>
  <c r="AG1669" i="4"/>
  <c r="AL1669" i="4"/>
  <c r="AM1669" i="4"/>
  <c r="AN1669" i="4"/>
  <c r="AO1669" i="4"/>
  <c r="AP1669" i="4"/>
  <c r="AQ1669" i="4"/>
  <c r="AI1670" i="4"/>
  <c r="AJ1670" i="4"/>
  <c r="AK1670" i="4"/>
  <c r="AL1670" i="4"/>
  <c r="AH1670" i="4"/>
  <c r="AM1670" i="4"/>
  <c r="AN1670" i="4"/>
  <c r="AG1670" i="4"/>
  <c r="AO1670" i="4"/>
  <c r="AP1670" i="4"/>
  <c r="AQ1670" i="4"/>
  <c r="AJ1671" i="4"/>
  <c r="AK1671" i="4"/>
  <c r="AL1671" i="4"/>
  <c r="AM1671" i="4"/>
  <c r="AI1671" i="4"/>
  <c r="AN1671" i="4"/>
  <c r="AO1671" i="4"/>
  <c r="AP1671" i="4"/>
  <c r="AQ1671" i="4"/>
  <c r="AG1671" i="4"/>
  <c r="AH1671" i="4"/>
  <c r="AK1672" i="4"/>
  <c r="AL1672" i="4"/>
  <c r="AM1672" i="4"/>
  <c r="AN1672" i="4"/>
  <c r="AJ1672" i="4"/>
  <c r="AO1672" i="4"/>
  <c r="AP1672" i="4"/>
  <c r="AQ1672" i="4"/>
  <c r="AG1672" i="4"/>
  <c r="AH1672" i="4"/>
  <c r="AI1672" i="4"/>
  <c r="AL1673" i="4"/>
  <c r="AM1673" i="4"/>
  <c r="AN1673" i="4"/>
  <c r="AO1673" i="4"/>
  <c r="AJ1673" i="4"/>
  <c r="AP1673" i="4"/>
  <c r="AQ1673" i="4"/>
  <c r="AK1673" i="4"/>
  <c r="AG1673" i="4"/>
  <c r="AH1673" i="4"/>
  <c r="AI1673" i="4"/>
  <c r="AM1674" i="4"/>
  <c r="AN1674" i="4"/>
  <c r="AO1674" i="4"/>
  <c r="AP1674" i="4"/>
  <c r="AL1674" i="4"/>
  <c r="AQ1674" i="4"/>
  <c r="AG1674" i="4"/>
  <c r="AK1674" i="4"/>
  <c r="AH1674" i="4"/>
  <c r="AI1674" i="4"/>
  <c r="AJ1674" i="4"/>
  <c r="AN1675" i="4"/>
  <c r="AO1675" i="4"/>
  <c r="AP1675" i="4"/>
  <c r="AQ1675" i="4"/>
  <c r="AM1675" i="4"/>
  <c r="AG1675" i="4"/>
  <c r="AH1675" i="4"/>
  <c r="AL1675" i="4"/>
  <c r="AI1675" i="4"/>
  <c r="AJ1675" i="4"/>
  <c r="AK1675" i="4"/>
  <c r="AO1676" i="4"/>
  <c r="AP1676" i="4"/>
  <c r="AQ1676" i="4"/>
  <c r="AG1676" i="4"/>
  <c r="AH1676" i="4"/>
  <c r="AI1676" i="4"/>
  <c r="AN1676" i="4"/>
  <c r="AJ1676" i="4"/>
  <c r="AK1676" i="4"/>
  <c r="AL1676" i="4"/>
  <c r="AM1676" i="4"/>
  <c r="AP1677" i="4"/>
  <c r="AQ1677" i="4"/>
  <c r="AM1677" i="4"/>
  <c r="AG1677" i="4"/>
  <c r="AH1677" i="4"/>
  <c r="AI1677" i="4"/>
  <c r="AJ1677" i="4"/>
  <c r="AN1677" i="4"/>
  <c r="AK1677" i="4"/>
  <c r="AL1677" i="4"/>
  <c r="AO1677" i="4"/>
  <c r="AQ1678" i="4"/>
  <c r="AG1678" i="4"/>
  <c r="AH1678" i="4"/>
  <c r="AI1678" i="4"/>
  <c r="AJ1678" i="4"/>
  <c r="AK1678" i="4"/>
  <c r="AP1678" i="4"/>
  <c r="AL1678" i="4"/>
  <c r="AM1678" i="4"/>
  <c r="AN1678" i="4"/>
  <c r="AO1678" i="4"/>
  <c r="AG1679" i="4"/>
  <c r="AH1679" i="4"/>
  <c r="AI1679" i="4"/>
  <c r="AJ1679" i="4"/>
  <c r="AK1679" i="4"/>
  <c r="AL1679" i="4"/>
  <c r="AQ1679" i="4"/>
  <c r="AM1679" i="4"/>
  <c r="AN1679" i="4"/>
  <c r="AO1679" i="4"/>
  <c r="AP1679" i="4"/>
  <c r="AG1680" i="4"/>
  <c r="AH1680" i="4"/>
  <c r="AI1680" i="4"/>
  <c r="AJ1680" i="4"/>
  <c r="AQ1680" i="4"/>
  <c r="AK1680" i="4"/>
  <c r="AL1680" i="4"/>
  <c r="AM1680" i="4"/>
  <c r="AN1680" i="4"/>
  <c r="AO1680" i="4"/>
  <c r="AP1680" i="4"/>
  <c r="AH1681" i="4"/>
  <c r="AI1681" i="4"/>
  <c r="AJ1681" i="4"/>
  <c r="AK1681" i="4"/>
  <c r="AL1681" i="4"/>
  <c r="AM1681" i="4"/>
  <c r="AG1681" i="4"/>
  <c r="AN1681" i="4"/>
  <c r="AO1681" i="4"/>
  <c r="AP1681" i="4"/>
  <c r="AQ1681" i="4"/>
  <c r="AI1682" i="4"/>
  <c r="AJ1682" i="4"/>
  <c r="AK1682" i="4"/>
  <c r="AL1682" i="4"/>
  <c r="AM1682" i="4"/>
  <c r="AN1682" i="4"/>
  <c r="AH1682" i="4"/>
  <c r="AO1682" i="4"/>
  <c r="AP1682" i="4"/>
  <c r="AQ1682" i="4"/>
  <c r="AG1682" i="4"/>
  <c r="AJ1683" i="4"/>
  <c r="AK1683" i="4"/>
  <c r="AL1683" i="4"/>
  <c r="AM1683" i="4"/>
  <c r="AH1683" i="4"/>
  <c r="AN1683" i="4"/>
  <c r="AO1683" i="4"/>
  <c r="AP1683" i="4"/>
  <c r="AQ1683" i="4"/>
  <c r="AG1683" i="4"/>
  <c r="AI1683" i="4"/>
  <c r="AK1684" i="4"/>
  <c r="AL1684" i="4"/>
  <c r="AM1684" i="4"/>
  <c r="AN1684" i="4"/>
  <c r="AO1684" i="4"/>
  <c r="AP1684" i="4"/>
  <c r="AJ1684" i="4"/>
  <c r="AQ1684" i="4"/>
  <c r="AG1684" i="4"/>
  <c r="AH1684" i="4"/>
  <c r="AI1684" i="4"/>
  <c r="AL1685" i="4"/>
  <c r="AM1685" i="4"/>
  <c r="AN1685" i="4"/>
  <c r="AO1685" i="4"/>
  <c r="AK1685" i="4"/>
  <c r="AP1685" i="4"/>
  <c r="AQ1685" i="4"/>
  <c r="AG1685" i="4"/>
  <c r="AH1685" i="4"/>
  <c r="AI1685" i="4"/>
  <c r="AJ1685" i="4"/>
  <c r="AM1686" i="4"/>
  <c r="AN1686" i="4"/>
  <c r="AO1686" i="4"/>
  <c r="AP1686" i="4"/>
  <c r="AQ1686" i="4"/>
  <c r="AG1686" i="4"/>
  <c r="AL1686" i="4"/>
  <c r="AH1686" i="4"/>
  <c r="AI1686" i="4"/>
  <c r="AJ1686" i="4"/>
  <c r="AK1686" i="4"/>
  <c r="AN1687" i="4"/>
  <c r="AO1687" i="4"/>
  <c r="AP1687" i="4"/>
  <c r="AQ1687" i="4"/>
  <c r="AL1687" i="4"/>
  <c r="AG1687" i="4"/>
  <c r="AH1687" i="4"/>
  <c r="AI1687" i="4"/>
  <c r="AJ1687" i="4"/>
  <c r="AK1687" i="4"/>
  <c r="AM1687" i="4"/>
  <c r="AO1688" i="4"/>
  <c r="AP1688" i="4"/>
  <c r="AQ1688" i="4"/>
  <c r="AG1688" i="4"/>
  <c r="AH1688" i="4"/>
  <c r="AI1688" i="4"/>
  <c r="AN1688" i="4"/>
  <c r="AJ1688" i="4"/>
  <c r="AK1688" i="4"/>
  <c r="AL1688" i="4"/>
  <c r="AM1688" i="4"/>
  <c r="AP1689" i="4"/>
  <c r="AQ1689" i="4"/>
  <c r="AG1689" i="4"/>
  <c r="AH1689" i="4"/>
  <c r="AI1689" i="4"/>
  <c r="AJ1689" i="4"/>
  <c r="AO1689" i="4"/>
  <c r="AK1689" i="4"/>
  <c r="AL1689" i="4"/>
  <c r="AM1689" i="4"/>
  <c r="AN1689" i="4"/>
  <c r="AQ1690" i="4"/>
  <c r="AG1690" i="4"/>
  <c r="AH1690" i="4"/>
  <c r="AP1690" i="4"/>
  <c r="AI1690" i="4"/>
  <c r="AO1690" i="4"/>
  <c r="AJ1690" i="4"/>
  <c r="AK1690" i="4"/>
  <c r="AL1690" i="4"/>
  <c r="AM1690" i="4"/>
  <c r="AN1690" i="4"/>
  <c r="AG1691" i="4"/>
  <c r="AH1691" i="4"/>
  <c r="AI1691" i="4"/>
  <c r="AJ1691" i="4"/>
  <c r="AK1691" i="4"/>
  <c r="AL1691" i="4"/>
  <c r="AQ1691" i="4"/>
  <c r="AM1691" i="4"/>
  <c r="AN1691" i="4"/>
  <c r="AO1691" i="4"/>
  <c r="AP1691" i="4"/>
  <c r="AG1692" i="4"/>
  <c r="AH1692" i="4"/>
  <c r="AI1692" i="4"/>
  <c r="AJ1692" i="4"/>
  <c r="AK1692" i="4"/>
  <c r="AL1692" i="4"/>
  <c r="AQ1692" i="4"/>
  <c r="AM1692" i="4"/>
  <c r="AN1692" i="4"/>
  <c r="AO1692" i="4"/>
  <c r="AP1692" i="4"/>
  <c r="AH1693" i="4"/>
  <c r="AI1693" i="4"/>
  <c r="AJ1693" i="4"/>
  <c r="AK1693" i="4"/>
  <c r="AL1693" i="4"/>
  <c r="AM1693" i="4"/>
  <c r="AQ1693" i="4"/>
  <c r="AN1693" i="4"/>
  <c r="AO1693" i="4"/>
  <c r="AP1693" i="4"/>
  <c r="AG1693" i="4"/>
  <c r="AI1694" i="4"/>
  <c r="AJ1694" i="4"/>
  <c r="AK1694" i="4"/>
  <c r="AL1694" i="4"/>
  <c r="AG1694" i="4"/>
  <c r="AM1694" i="4"/>
  <c r="AN1694" i="4"/>
  <c r="AH1694" i="4"/>
  <c r="AO1694" i="4"/>
  <c r="AP1694" i="4"/>
  <c r="AQ1694" i="4"/>
  <c r="AJ1695" i="4"/>
  <c r="AK1695" i="4"/>
  <c r="AL1695" i="4"/>
  <c r="AM1695" i="4"/>
  <c r="AI1695" i="4"/>
  <c r="AN1695" i="4"/>
  <c r="AO1695" i="4"/>
  <c r="AH1695" i="4"/>
  <c r="AP1695" i="4"/>
  <c r="AQ1695" i="4"/>
  <c r="AG1695" i="4"/>
  <c r="AK1696" i="4"/>
  <c r="AL1696" i="4"/>
  <c r="AM1696" i="4"/>
  <c r="AN1696" i="4"/>
  <c r="AI1696" i="4"/>
  <c r="AO1696" i="4"/>
  <c r="AP1696" i="4"/>
  <c r="AJ1696" i="4"/>
  <c r="AQ1696" i="4"/>
  <c r="AG1696" i="4"/>
  <c r="AH1696" i="4"/>
  <c r="AL1697" i="4"/>
  <c r="AM1697" i="4"/>
  <c r="AN1697" i="4"/>
  <c r="AO1697" i="4"/>
  <c r="AK1697" i="4"/>
  <c r="AP1697" i="4"/>
  <c r="AQ1697" i="4"/>
  <c r="AJ1697" i="4"/>
  <c r="AG1697" i="4"/>
  <c r="AH1697" i="4"/>
  <c r="AI1697" i="4"/>
  <c r="AM1698" i="4"/>
  <c r="AN1698" i="4"/>
  <c r="AO1698" i="4"/>
  <c r="AP1698" i="4"/>
  <c r="AL1698" i="4"/>
  <c r="AQ1698" i="4"/>
  <c r="AG1698" i="4"/>
  <c r="AH1698" i="4"/>
  <c r="AI1698" i="4"/>
  <c r="AJ1698" i="4"/>
  <c r="AK1698" i="4"/>
  <c r="AN1699" i="4"/>
  <c r="AO1699" i="4"/>
  <c r="AP1699" i="4"/>
  <c r="AQ1699" i="4"/>
  <c r="AM1699" i="4"/>
  <c r="AG1699" i="4"/>
  <c r="AH1699" i="4"/>
  <c r="AI1699" i="4"/>
  <c r="AJ1699" i="4"/>
  <c r="AK1699" i="4"/>
  <c r="AL1699" i="4"/>
  <c r="AO1700" i="4"/>
  <c r="AP1700" i="4"/>
  <c r="AQ1700" i="4"/>
  <c r="AG1700" i="4"/>
  <c r="AH1700" i="4"/>
  <c r="AI1700" i="4"/>
  <c r="AN1700" i="4"/>
  <c r="AJ1700" i="4"/>
  <c r="AK1700" i="4"/>
  <c r="AL1700" i="4"/>
  <c r="AM1700" i="4"/>
  <c r="AP1701" i="4"/>
  <c r="AQ1701" i="4"/>
  <c r="AG1701" i="4"/>
  <c r="AH1701" i="4"/>
  <c r="AO1701" i="4"/>
  <c r="AI1701" i="4"/>
  <c r="AJ1701" i="4"/>
  <c r="AK1701" i="4"/>
  <c r="AL1701" i="4"/>
  <c r="AM1701" i="4"/>
  <c r="AN1701" i="4"/>
  <c r="AQ1702" i="4"/>
  <c r="AG1702" i="4"/>
  <c r="AH1702" i="4"/>
  <c r="AI1702" i="4"/>
  <c r="AP1702" i="4"/>
  <c r="AJ1702" i="4"/>
  <c r="AK1702" i="4"/>
  <c r="AL1702" i="4"/>
  <c r="AM1702" i="4"/>
  <c r="AN1702" i="4"/>
  <c r="AO1702" i="4"/>
  <c r="AG1703" i="4"/>
  <c r="AH1703" i="4"/>
  <c r="AI1703" i="4"/>
  <c r="AQ1703" i="4"/>
  <c r="AJ1703" i="4"/>
  <c r="AK1703" i="4"/>
  <c r="AL1703" i="4"/>
  <c r="AP1703" i="4"/>
  <c r="AM1703" i="4"/>
  <c r="AN1703" i="4"/>
  <c r="AO1703" i="4"/>
  <c r="AG1704" i="4"/>
  <c r="AH1704" i="4"/>
  <c r="AI1704" i="4"/>
  <c r="AJ1704" i="4"/>
  <c r="AK1704" i="4"/>
  <c r="AL1704" i="4"/>
  <c r="AQ1704" i="4"/>
  <c r="AM1704" i="4"/>
  <c r="AN1704" i="4"/>
  <c r="AO1704" i="4"/>
  <c r="AP1704" i="4"/>
  <c r="AH1705" i="4"/>
  <c r="AI1705" i="4"/>
  <c r="AJ1705" i="4"/>
  <c r="AK1705" i="4"/>
  <c r="AG1705" i="4"/>
  <c r="AL1705" i="4"/>
  <c r="AM1705" i="4"/>
  <c r="AN1705" i="4"/>
  <c r="AO1705" i="4"/>
  <c r="AP1705" i="4"/>
  <c r="AQ1705" i="4"/>
  <c r="AI1706" i="4"/>
  <c r="AJ1706" i="4"/>
  <c r="AK1706" i="4"/>
  <c r="AL1706" i="4"/>
  <c r="AM1706" i="4"/>
  <c r="AN1706" i="4"/>
  <c r="AH1706" i="4"/>
  <c r="AO1706" i="4"/>
  <c r="AP1706" i="4"/>
  <c r="AQ1706" i="4"/>
  <c r="AG1706" i="4"/>
  <c r="AJ1707" i="4"/>
  <c r="AK1707" i="4"/>
  <c r="AL1707" i="4"/>
  <c r="AM1707" i="4"/>
  <c r="AN1707" i="4"/>
  <c r="AO1707" i="4"/>
  <c r="AI1707" i="4"/>
  <c r="AP1707" i="4"/>
  <c r="AQ1707" i="4"/>
  <c r="AG1707" i="4"/>
  <c r="AH1707" i="4"/>
  <c r="AK1708" i="4"/>
  <c r="AL1708" i="4"/>
  <c r="AM1708" i="4"/>
  <c r="AN1708" i="4"/>
  <c r="AJ1708" i="4"/>
  <c r="AO1708" i="4"/>
  <c r="AP1708" i="4"/>
  <c r="AQ1708" i="4"/>
  <c r="AG1708" i="4"/>
  <c r="AH1708" i="4"/>
  <c r="AI1708" i="4"/>
  <c r="AL1709" i="4"/>
  <c r="AM1709" i="4"/>
  <c r="AN1709" i="4"/>
  <c r="AO1709" i="4"/>
  <c r="AK1709" i="4"/>
  <c r="AP1709" i="4"/>
  <c r="AQ1709" i="4"/>
  <c r="AG1709" i="4"/>
  <c r="AH1709" i="4"/>
  <c r="AI1709" i="4"/>
  <c r="AJ1709" i="4"/>
  <c r="AM1710" i="4"/>
  <c r="AN1710" i="4"/>
  <c r="AO1710" i="4"/>
  <c r="AP1710" i="4"/>
  <c r="AQ1710" i="4"/>
  <c r="AG1710" i="4"/>
  <c r="AL1710" i="4"/>
  <c r="AH1710" i="4"/>
  <c r="AI1710" i="4"/>
  <c r="AJ1710" i="4"/>
  <c r="AK1710" i="4"/>
  <c r="AN1711" i="4"/>
  <c r="AO1711" i="4"/>
  <c r="AP1711" i="4"/>
  <c r="AQ1711" i="4"/>
  <c r="AG1711" i="4"/>
  <c r="AH1711" i="4"/>
  <c r="AM1711" i="4"/>
  <c r="AI1711" i="4"/>
  <c r="AJ1711" i="4"/>
  <c r="AK1711" i="4"/>
  <c r="AL1711" i="4"/>
  <c r="AO1712" i="4"/>
  <c r="AP1712" i="4"/>
  <c r="AQ1712" i="4"/>
  <c r="AG1712" i="4"/>
  <c r="AM1712" i="4"/>
  <c r="AH1712" i="4"/>
  <c r="AI1712" i="4"/>
  <c r="AN1712" i="4"/>
  <c r="AJ1712" i="4"/>
  <c r="AK1712" i="4"/>
  <c r="AL1712" i="4"/>
  <c r="AP1713" i="4"/>
  <c r="AQ1713" i="4"/>
  <c r="AG1713" i="4"/>
  <c r="AH1713" i="4"/>
  <c r="AO1713" i="4"/>
  <c r="AI1713" i="4"/>
  <c r="AJ1713" i="4"/>
  <c r="AN1713" i="4"/>
  <c r="AK1713" i="4"/>
  <c r="AL1713" i="4"/>
  <c r="AM1713" i="4"/>
  <c r="AQ1714" i="4"/>
  <c r="AG1714" i="4"/>
  <c r="AH1714" i="4"/>
  <c r="AI1714" i="4"/>
  <c r="AP1714" i="4"/>
  <c r="AJ1714" i="4"/>
  <c r="AK1714" i="4"/>
  <c r="AL1714" i="4"/>
  <c r="AM1714" i="4"/>
  <c r="AN1714" i="4"/>
  <c r="AO1714" i="4"/>
  <c r="AG1715" i="4"/>
  <c r="AH1715" i="4"/>
  <c r="AI1715" i="4"/>
  <c r="AJ1715" i="4"/>
  <c r="AK1715" i="4"/>
  <c r="AL1715" i="4"/>
  <c r="AQ1715" i="4"/>
  <c r="AM1715" i="4"/>
  <c r="AN1715" i="4"/>
  <c r="AO1715" i="4"/>
  <c r="AP1715" i="4"/>
  <c r="AG1716" i="4"/>
  <c r="AH1716" i="4"/>
  <c r="AI1716" i="4"/>
  <c r="AJ1716" i="4"/>
  <c r="AK1716" i="4"/>
  <c r="AL1716" i="4"/>
  <c r="AQ1716" i="4"/>
  <c r="AM1716" i="4"/>
  <c r="AP1716" i="4"/>
  <c r="AN1716" i="4"/>
  <c r="AO1716" i="4"/>
  <c r="AH1717" i="4"/>
  <c r="AI1717" i="4"/>
  <c r="AJ1717" i="4"/>
  <c r="AK1717" i="4"/>
  <c r="AL1717" i="4"/>
  <c r="AM1717" i="4"/>
  <c r="AQ1717" i="4"/>
  <c r="AN1717" i="4"/>
  <c r="AO1717" i="4"/>
  <c r="AP1717" i="4"/>
  <c r="AG1717" i="4"/>
  <c r="AI1718" i="4"/>
  <c r="AJ1718" i="4"/>
  <c r="AK1718" i="4"/>
  <c r="AL1718" i="4"/>
  <c r="AH1718" i="4"/>
  <c r="AM1718" i="4"/>
  <c r="AN1718" i="4"/>
  <c r="AO1718" i="4"/>
  <c r="AP1718" i="4"/>
  <c r="AQ1718" i="4"/>
  <c r="AG1718" i="4"/>
  <c r="AJ1719" i="4"/>
  <c r="AK1719" i="4"/>
  <c r="AL1719" i="4"/>
  <c r="AM1719" i="4"/>
  <c r="AI1719" i="4"/>
  <c r="AN1719" i="4"/>
  <c r="AO1719" i="4"/>
  <c r="AP1719" i="4"/>
  <c r="AQ1719" i="4"/>
  <c r="AG1719" i="4"/>
  <c r="AH1719" i="4"/>
  <c r="AK1720" i="4"/>
  <c r="AL1720" i="4"/>
  <c r="AM1720" i="4"/>
  <c r="AN1720" i="4"/>
  <c r="AI1720" i="4"/>
  <c r="AO1720" i="4"/>
  <c r="AP1720" i="4"/>
  <c r="AQ1720" i="4"/>
  <c r="AG1720" i="4"/>
  <c r="AH1720" i="4"/>
  <c r="AJ1720" i="4"/>
  <c r="AL1721" i="4"/>
  <c r="AM1721" i="4"/>
  <c r="AN1721" i="4"/>
  <c r="AO1721" i="4"/>
  <c r="AP1721" i="4"/>
  <c r="AQ1721" i="4"/>
  <c r="AK1721" i="4"/>
  <c r="AG1721" i="4"/>
  <c r="AH1721" i="4"/>
  <c r="AI1721" i="4"/>
  <c r="AJ1721" i="4"/>
  <c r="AM1722" i="4"/>
  <c r="AN1722" i="4"/>
  <c r="AO1722" i="4"/>
  <c r="AP1722" i="4"/>
  <c r="AL1722" i="4"/>
  <c r="AQ1722" i="4"/>
  <c r="AG1722" i="4"/>
  <c r="AK1722" i="4"/>
  <c r="AH1722" i="4"/>
  <c r="AI1722" i="4"/>
  <c r="AJ1722" i="4"/>
  <c r="AN1723" i="4"/>
  <c r="AO1723" i="4"/>
  <c r="AP1723" i="4"/>
  <c r="AQ1723" i="4"/>
  <c r="AL1723" i="4"/>
  <c r="AG1723" i="4"/>
  <c r="AH1723" i="4"/>
  <c r="AM1723" i="4"/>
  <c r="AI1723" i="4"/>
  <c r="AJ1723" i="4"/>
  <c r="AK1723" i="4"/>
  <c r="AO1724" i="4"/>
  <c r="AP1724" i="4"/>
  <c r="AQ1724" i="4"/>
  <c r="AG1724" i="4"/>
  <c r="AH1724" i="4"/>
  <c r="AI1724" i="4"/>
  <c r="AM1724" i="4"/>
  <c r="AJ1724" i="4"/>
  <c r="AK1724" i="4"/>
  <c r="AL1724" i="4"/>
  <c r="AN1724" i="4"/>
  <c r="AP1725" i="4"/>
  <c r="AQ1725" i="4"/>
  <c r="AG1725" i="4"/>
  <c r="AH1725" i="4"/>
  <c r="AI1725" i="4"/>
  <c r="AJ1725" i="4"/>
  <c r="AO1725" i="4"/>
  <c r="AK1725" i="4"/>
  <c r="AL1725" i="4"/>
  <c r="AM1725" i="4"/>
  <c r="AN1725" i="4"/>
  <c r="AQ1726" i="4"/>
  <c r="AG1726" i="4"/>
  <c r="AH1726" i="4"/>
  <c r="AI1726" i="4"/>
  <c r="AO1726" i="4"/>
  <c r="AJ1726" i="4"/>
  <c r="AK1726" i="4"/>
  <c r="AP1726" i="4"/>
  <c r="AL1726" i="4"/>
  <c r="AM1726" i="4"/>
  <c r="AN1726" i="4"/>
  <c r="AG1727" i="4"/>
  <c r="AH1727" i="4"/>
  <c r="AI1727" i="4"/>
  <c r="AJ1727" i="4"/>
  <c r="AQ1727" i="4"/>
  <c r="AK1727" i="4"/>
  <c r="AL1727" i="4"/>
  <c r="AP1727" i="4"/>
  <c r="AM1727" i="4"/>
  <c r="AN1727" i="4"/>
  <c r="AO1727" i="4"/>
  <c r="AG1728" i="4"/>
  <c r="AH1728" i="4"/>
  <c r="AI1728" i="4"/>
  <c r="AJ1728" i="4"/>
  <c r="AK1728" i="4"/>
  <c r="AL1728" i="4"/>
  <c r="AP1728" i="4"/>
  <c r="AM1728" i="4"/>
  <c r="AN1728" i="4"/>
  <c r="AO1728" i="4"/>
  <c r="AQ1728" i="4"/>
  <c r="AH1729" i="4"/>
  <c r="AI1729" i="4"/>
  <c r="AJ1729" i="4"/>
  <c r="AK1729" i="4"/>
  <c r="AL1729" i="4"/>
  <c r="AM1729" i="4"/>
  <c r="AN1729" i="4"/>
  <c r="AO1729" i="4"/>
  <c r="AP1729" i="4"/>
  <c r="AQ1729" i="4"/>
  <c r="AG1729" i="4"/>
  <c r="AI1730" i="4"/>
  <c r="AJ1730" i="4"/>
  <c r="AG1730" i="4"/>
  <c r="AK1730" i="4"/>
  <c r="AL1730" i="4"/>
  <c r="AH1730" i="4"/>
  <c r="AM1730" i="4"/>
  <c r="AN1730" i="4"/>
  <c r="AO1730" i="4"/>
  <c r="AP1730" i="4"/>
  <c r="AQ1730" i="4"/>
  <c r="AJ1731" i="4"/>
  <c r="AK1731" i="4"/>
  <c r="AL1731" i="4"/>
  <c r="AM1731" i="4"/>
  <c r="AN1731" i="4"/>
  <c r="AO1731" i="4"/>
  <c r="AI1731" i="4"/>
  <c r="AP1731" i="4"/>
  <c r="AQ1731" i="4"/>
  <c r="AG1731" i="4"/>
  <c r="AH1731" i="4"/>
  <c r="AK1732" i="4"/>
  <c r="AL1732" i="4"/>
  <c r="AM1732" i="4"/>
  <c r="AN1732" i="4"/>
  <c r="AJ1732" i="4"/>
  <c r="AO1732" i="4"/>
  <c r="AP1732" i="4"/>
  <c r="AQ1732" i="4"/>
  <c r="AG1732" i="4"/>
  <c r="AH1732" i="4"/>
  <c r="AI1732" i="4"/>
  <c r="AL1733" i="4"/>
  <c r="AM1733" i="4"/>
  <c r="AN1733" i="4"/>
  <c r="AO1733" i="4"/>
  <c r="AP1733" i="4"/>
  <c r="AQ1733" i="4"/>
  <c r="AK1733" i="4"/>
  <c r="AG1733" i="4"/>
  <c r="AH1733" i="4"/>
  <c r="AI1733" i="4"/>
  <c r="AJ1733" i="4"/>
  <c r="AM1734" i="4"/>
  <c r="AN1734" i="4"/>
  <c r="AO1734" i="4"/>
  <c r="AP1734" i="4"/>
  <c r="AQ1734" i="4"/>
  <c r="AG1734" i="4"/>
  <c r="AL1734" i="4"/>
  <c r="AH1734" i="4"/>
  <c r="AI1734" i="4"/>
  <c r="AJ1734" i="4"/>
  <c r="AK1734" i="4"/>
  <c r="AN1735" i="4"/>
  <c r="AO1735" i="4"/>
  <c r="AP1735" i="4"/>
  <c r="AQ1735" i="4"/>
  <c r="AM1735" i="4"/>
  <c r="AG1735" i="4"/>
  <c r="AH1735" i="4"/>
  <c r="AI1735" i="4"/>
  <c r="AJ1735" i="4"/>
  <c r="AK1735" i="4"/>
  <c r="AL1735" i="4"/>
  <c r="AO1736" i="4"/>
  <c r="AP1736" i="4"/>
  <c r="AQ1736" i="4"/>
  <c r="AG1736" i="4"/>
  <c r="AN1736" i="4"/>
  <c r="AH1736" i="4"/>
  <c r="AI1736" i="4"/>
  <c r="AJ1736" i="4"/>
  <c r="AK1736" i="4"/>
  <c r="AL1736" i="4"/>
  <c r="AM1736" i="4"/>
  <c r="AP1737" i="4"/>
  <c r="AQ1737" i="4"/>
  <c r="AG1737" i="4"/>
  <c r="AH1737" i="4"/>
  <c r="AO1737" i="4"/>
  <c r="AI1737" i="4"/>
  <c r="AJ1737" i="4"/>
  <c r="AK1737" i="4"/>
  <c r="AL1737" i="4"/>
  <c r="AM1737" i="4"/>
  <c r="AN1737" i="4"/>
  <c r="AQ1738" i="4"/>
  <c r="AG1738" i="4"/>
  <c r="AH1738" i="4"/>
  <c r="AI1738" i="4"/>
  <c r="AO1738" i="4"/>
  <c r="AJ1738" i="4"/>
  <c r="AK1738" i="4"/>
  <c r="AP1738" i="4"/>
  <c r="AL1738" i="4"/>
  <c r="AM1738" i="4"/>
  <c r="AN1738" i="4"/>
  <c r="AG1739" i="4"/>
  <c r="AH1739" i="4"/>
  <c r="AI1739" i="4"/>
  <c r="AJ1739" i="4"/>
  <c r="AK1739" i="4"/>
  <c r="AL1739" i="4"/>
  <c r="AQ1739" i="4"/>
  <c r="AM1739" i="4"/>
  <c r="AN1739" i="4"/>
  <c r="AO1739" i="4"/>
  <c r="AP1739" i="4"/>
  <c r="AG1740" i="4"/>
  <c r="AH1740" i="4"/>
  <c r="AI1740" i="4"/>
  <c r="AJ1740" i="4"/>
  <c r="AK1740" i="4"/>
  <c r="AL1740" i="4"/>
  <c r="AQ1740" i="4"/>
  <c r="AM1740" i="4"/>
  <c r="AN1740" i="4"/>
  <c r="AO1740" i="4"/>
  <c r="AP1740" i="4"/>
  <c r="AH1741" i="4"/>
  <c r="AI1741" i="4"/>
  <c r="AJ1741" i="4"/>
  <c r="AK1741" i="4"/>
  <c r="AL1741" i="4"/>
  <c r="AM1741" i="4"/>
  <c r="AG1741" i="4"/>
  <c r="AN1741" i="4"/>
  <c r="AO1741" i="4"/>
  <c r="AP1741" i="4"/>
  <c r="AQ1741" i="4"/>
  <c r="AI1742" i="4"/>
  <c r="AJ1742" i="4"/>
  <c r="AK1742" i="4"/>
  <c r="AL1742" i="4"/>
  <c r="AM1742" i="4"/>
  <c r="AN1742" i="4"/>
  <c r="AO1742" i="4"/>
  <c r="AP1742" i="4"/>
  <c r="AQ1742" i="4"/>
  <c r="AG1742" i="4"/>
  <c r="AH1742" i="4"/>
  <c r="AJ1743" i="4"/>
  <c r="AK1743" i="4"/>
  <c r="AL1743" i="4"/>
  <c r="AM1743" i="4"/>
  <c r="AN1743" i="4"/>
  <c r="AO1743" i="4"/>
  <c r="AH1743" i="4"/>
  <c r="AP1743" i="4"/>
  <c r="AQ1743" i="4"/>
  <c r="AG1743" i="4"/>
  <c r="AI1743" i="4"/>
  <c r="AK1744" i="4"/>
  <c r="AL1744" i="4"/>
  <c r="AM1744" i="4"/>
  <c r="AN1744" i="4"/>
  <c r="AO1744" i="4"/>
  <c r="AP1744" i="4"/>
  <c r="AJ1744" i="4"/>
  <c r="AQ1744" i="4"/>
  <c r="AG1744" i="4"/>
  <c r="AH1744" i="4"/>
  <c r="AI1744" i="4"/>
  <c r="AL1745" i="4"/>
  <c r="AM1745" i="4"/>
  <c r="AN1745" i="4"/>
  <c r="AO1745" i="4"/>
  <c r="AP1745" i="4"/>
  <c r="AQ1745" i="4"/>
  <c r="AK1745" i="4"/>
  <c r="AG1745" i="4"/>
  <c r="AH1745" i="4"/>
  <c r="AI1745" i="4"/>
  <c r="AJ1745" i="4"/>
  <c r="AM1746" i="4"/>
  <c r="AN1746" i="4"/>
  <c r="AO1746" i="4"/>
  <c r="AP1746" i="4"/>
  <c r="AQ1746" i="4"/>
  <c r="AG1746" i="4"/>
  <c r="AL1746" i="4"/>
  <c r="AH1746" i="4"/>
  <c r="AI1746" i="4"/>
  <c r="AJ1746" i="4"/>
  <c r="AK1746" i="4"/>
  <c r="AN1747" i="4"/>
  <c r="AO1747" i="4"/>
  <c r="AP1747" i="4"/>
  <c r="AQ1747" i="4"/>
  <c r="AG1747" i="4"/>
  <c r="AH1747" i="4"/>
  <c r="AL1747" i="4"/>
  <c r="AI1747" i="4"/>
  <c r="AJ1747" i="4"/>
  <c r="AK1747" i="4"/>
  <c r="AM1747" i="4"/>
  <c r="AO1748" i="4"/>
  <c r="AP1748" i="4"/>
  <c r="AQ1748" i="4"/>
  <c r="AG1748" i="4"/>
  <c r="AN1748" i="4"/>
  <c r="AH1748" i="4"/>
  <c r="AI1748" i="4"/>
  <c r="AJ1748" i="4"/>
  <c r="AK1748" i="4"/>
  <c r="AL1748" i="4"/>
  <c r="AM1748" i="4"/>
  <c r="AP1749" i="4"/>
  <c r="AQ1749" i="4"/>
  <c r="AG1749" i="4"/>
  <c r="AH1749" i="4"/>
  <c r="AN1749" i="4"/>
  <c r="AI1749" i="4"/>
  <c r="AJ1749" i="4"/>
  <c r="AO1749" i="4"/>
  <c r="AK1749" i="4"/>
  <c r="AL1749" i="4"/>
  <c r="AM1749" i="4"/>
  <c r="AQ1750" i="4"/>
  <c r="AG1750" i="4"/>
  <c r="AH1750" i="4"/>
  <c r="AI1750" i="4"/>
  <c r="AP1750" i="4"/>
  <c r="AJ1750" i="4"/>
  <c r="AK1750" i="4"/>
  <c r="AL1750" i="4"/>
  <c r="AM1750" i="4"/>
  <c r="AN1750" i="4"/>
  <c r="AO1750" i="4"/>
  <c r="AG1751" i="4"/>
  <c r="AH1751" i="4"/>
  <c r="AI1751" i="4"/>
  <c r="AJ1751" i="4"/>
  <c r="AK1751" i="4"/>
  <c r="AL1751" i="4"/>
  <c r="AQ1751" i="4"/>
  <c r="AM1751" i="4"/>
  <c r="AN1751" i="4"/>
  <c r="AO1751" i="4"/>
  <c r="AP1751" i="4"/>
  <c r="AG1752" i="4"/>
  <c r="AH1752" i="4"/>
  <c r="AI1752" i="4"/>
  <c r="AJ1752" i="4"/>
  <c r="AP1752" i="4"/>
  <c r="AK1752" i="4"/>
  <c r="AL1752" i="4"/>
  <c r="AQ1752" i="4"/>
  <c r="AM1752" i="4"/>
  <c r="AN1752" i="4"/>
  <c r="AO1752" i="4"/>
  <c r="AH1753" i="4"/>
  <c r="AI1753" i="4"/>
  <c r="AJ1753" i="4"/>
  <c r="AK1753" i="4"/>
  <c r="AG1753" i="4"/>
  <c r="AL1753" i="4"/>
  <c r="AM1753" i="4"/>
  <c r="AQ1753" i="4"/>
  <c r="AN1753" i="4"/>
  <c r="AO1753" i="4"/>
  <c r="AP1753" i="4"/>
  <c r="AI1754" i="4"/>
  <c r="AJ1754" i="4"/>
  <c r="AK1754" i="4"/>
  <c r="AL1754" i="4"/>
  <c r="AG1754" i="4"/>
  <c r="AM1754" i="4"/>
  <c r="AN1754" i="4"/>
  <c r="AH1754" i="4"/>
  <c r="AO1754" i="4"/>
  <c r="AP1754" i="4"/>
  <c r="AQ1754" i="4"/>
  <c r="AJ1755" i="4"/>
  <c r="AK1755" i="4"/>
  <c r="AL1755" i="4"/>
  <c r="AI1755" i="4"/>
  <c r="AM1755" i="4"/>
  <c r="AN1755" i="4"/>
  <c r="AO1755" i="4"/>
  <c r="AP1755" i="4"/>
  <c r="AQ1755" i="4"/>
  <c r="AG1755" i="4"/>
  <c r="AH1755" i="4"/>
  <c r="AK1756" i="4"/>
  <c r="AL1756" i="4"/>
  <c r="AM1756" i="4"/>
  <c r="AN1756" i="4"/>
  <c r="AO1756" i="4"/>
  <c r="AP1756" i="4"/>
  <c r="AQ1756" i="4"/>
  <c r="AG1756" i="4"/>
  <c r="AJ1756" i="4"/>
  <c r="AH1756" i="4"/>
  <c r="AI1756" i="4"/>
  <c r="AL1757" i="4"/>
  <c r="AM1757" i="4"/>
  <c r="AN1757" i="4"/>
  <c r="AO1757" i="4"/>
  <c r="AP1757" i="4"/>
  <c r="AQ1757" i="4"/>
  <c r="AK1757" i="4"/>
  <c r="AG1757" i="4"/>
  <c r="AH1757" i="4"/>
  <c r="AI1757" i="4"/>
  <c r="AJ1757" i="4"/>
  <c r="AM1758" i="4"/>
  <c r="AN1758" i="4"/>
  <c r="AO1758" i="4"/>
  <c r="AP1758" i="4"/>
  <c r="AL1758" i="4"/>
  <c r="AQ1758" i="4"/>
  <c r="AG1758" i="4"/>
  <c r="AH1758" i="4"/>
  <c r="AK1758" i="4"/>
  <c r="AI1758" i="4"/>
  <c r="AJ1758" i="4"/>
  <c r="AN1759" i="4"/>
  <c r="AO1759" i="4"/>
  <c r="AP1759" i="4"/>
  <c r="AQ1759" i="4"/>
  <c r="AM1759" i="4"/>
  <c r="AG1759" i="4"/>
  <c r="AH1759" i="4"/>
  <c r="AI1759" i="4"/>
  <c r="AJ1759" i="4"/>
  <c r="AK1759" i="4"/>
  <c r="AL1759" i="4"/>
  <c r="AO1760" i="4"/>
  <c r="AP1760" i="4"/>
  <c r="AQ1760" i="4"/>
  <c r="AG1760" i="4"/>
  <c r="AN1760" i="4"/>
  <c r="AH1760" i="4"/>
  <c r="AI1760" i="4"/>
  <c r="AJ1760" i="4"/>
  <c r="AK1760" i="4"/>
  <c r="AL1760" i="4"/>
  <c r="AM1760" i="4"/>
  <c r="AP1761" i="4"/>
  <c r="AQ1761" i="4"/>
  <c r="AG1761" i="4"/>
  <c r="AH1761" i="4"/>
  <c r="AI1761" i="4"/>
  <c r="AJ1761" i="4"/>
  <c r="AO1761" i="4"/>
  <c r="AK1761" i="4"/>
  <c r="AL1761" i="4"/>
  <c r="AM1761" i="4"/>
  <c r="AN1761" i="4"/>
  <c r="AQ1762" i="4"/>
  <c r="AG1762" i="4"/>
  <c r="AH1762" i="4"/>
  <c r="AI1762" i="4"/>
  <c r="AO1762" i="4"/>
  <c r="AJ1762" i="4"/>
  <c r="AK1762" i="4"/>
  <c r="AP1762" i="4"/>
  <c r="AL1762" i="4"/>
  <c r="AM1762" i="4"/>
  <c r="AN1762" i="4"/>
  <c r="AG1763" i="4"/>
  <c r="AH1763" i="4"/>
  <c r="AI1763" i="4"/>
  <c r="AJ1763" i="4"/>
  <c r="AK1763" i="4"/>
  <c r="AL1763" i="4"/>
  <c r="AQ1763" i="4"/>
  <c r="AM1763" i="4"/>
  <c r="AN1763" i="4"/>
  <c r="AO1763" i="4"/>
  <c r="AP1763" i="4"/>
  <c r="AG1764" i="4"/>
  <c r="AH1764" i="4"/>
  <c r="AI1764" i="4"/>
  <c r="AJ1764" i="4"/>
  <c r="AQ1764" i="4"/>
  <c r="AK1764" i="4"/>
  <c r="AL1764" i="4"/>
  <c r="AP1764" i="4"/>
  <c r="AM1764" i="4"/>
  <c r="AN1764" i="4"/>
  <c r="AO1764" i="4"/>
  <c r="AH1765" i="4"/>
  <c r="AI1765" i="4"/>
  <c r="AJ1765" i="4"/>
  <c r="AK1765" i="4"/>
  <c r="AL1765" i="4"/>
  <c r="AM1765" i="4"/>
  <c r="AQ1765" i="4"/>
  <c r="AN1765" i="4"/>
  <c r="AO1765" i="4"/>
  <c r="AP1765" i="4"/>
  <c r="AG1765" i="4"/>
  <c r="AI1766" i="4"/>
  <c r="AJ1766" i="4"/>
  <c r="AK1766" i="4"/>
  <c r="AL1766" i="4"/>
  <c r="AH1766" i="4"/>
  <c r="AM1766" i="4"/>
  <c r="AN1766" i="4"/>
  <c r="AO1766" i="4"/>
  <c r="AP1766" i="4"/>
  <c r="AQ1766" i="4"/>
  <c r="AG1766" i="4"/>
  <c r="AJ1767" i="4"/>
  <c r="AK1767" i="4"/>
  <c r="AL1767" i="4"/>
  <c r="AM1767" i="4"/>
  <c r="AN1767" i="4"/>
  <c r="AO1767" i="4"/>
  <c r="AI1767" i="4"/>
  <c r="AP1767" i="4"/>
  <c r="AQ1767" i="4"/>
  <c r="AG1767" i="4"/>
  <c r="AH1767" i="4"/>
  <c r="AK1768" i="4"/>
  <c r="AL1768" i="4"/>
  <c r="AM1768" i="4"/>
  <c r="AN1768" i="4"/>
  <c r="AO1768" i="4"/>
  <c r="AP1768" i="4"/>
  <c r="AQ1768" i="4"/>
  <c r="AG1768" i="4"/>
  <c r="AH1768" i="4"/>
  <c r="AI1768" i="4"/>
  <c r="AJ1768" i="4"/>
  <c r="AL1769" i="4"/>
  <c r="AM1769" i="4"/>
  <c r="AN1769" i="4"/>
  <c r="AO1769" i="4"/>
  <c r="AP1769" i="4"/>
  <c r="AQ1769" i="4"/>
  <c r="AK1769" i="4"/>
  <c r="AG1769" i="4"/>
  <c r="AH1769" i="4"/>
  <c r="AI1769" i="4"/>
  <c r="AJ1769" i="4"/>
  <c r="AM1770" i="4"/>
  <c r="AN1770" i="4"/>
  <c r="AO1770" i="4"/>
  <c r="AP1770" i="4"/>
  <c r="AL1770" i="4"/>
  <c r="AQ1770" i="4"/>
  <c r="AG1770" i="4"/>
  <c r="AK1770" i="4"/>
  <c r="AH1770" i="4"/>
  <c r="AI1770" i="4"/>
  <c r="AJ1770" i="4"/>
  <c r="AN1771" i="4"/>
  <c r="AO1771" i="4"/>
  <c r="AP1771" i="4"/>
  <c r="AQ1771" i="4"/>
  <c r="AG1771" i="4"/>
  <c r="AH1771" i="4"/>
  <c r="AM1771" i="4"/>
  <c r="AI1771" i="4"/>
  <c r="AJ1771" i="4"/>
  <c r="AK1771" i="4"/>
  <c r="AL1771" i="4"/>
  <c r="AO1772" i="4"/>
  <c r="AP1772" i="4"/>
  <c r="AQ1772" i="4"/>
  <c r="AG1772" i="4"/>
  <c r="AH1772" i="4"/>
  <c r="AI1772" i="4"/>
  <c r="AN1772" i="4"/>
  <c r="AJ1772" i="4"/>
  <c r="AK1772" i="4"/>
  <c r="AL1772" i="4"/>
  <c r="AM1772" i="4"/>
  <c r="AP1773" i="4"/>
  <c r="AQ1773" i="4"/>
  <c r="AG1773" i="4"/>
  <c r="AH1773" i="4"/>
  <c r="AO1773" i="4"/>
  <c r="AI1773" i="4"/>
  <c r="AJ1773" i="4"/>
  <c r="AK1773" i="4"/>
  <c r="AL1773" i="4"/>
  <c r="AM1773" i="4"/>
  <c r="AN1773" i="4"/>
  <c r="AQ1774" i="4"/>
  <c r="AG1774" i="4"/>
  <c r="AH1774" i="4"/>
  <c r="AI1774" i="4"/>
  <c r="AO1774" i="4"/>
  <c r="AJ1774" i="4"/>
  <c r="AK1774" i="4"/>
  <c r="AP1774" i="4"/>
  <c r="AL1774" i="4"/>
  <c r="AM1774" i="4"/>
  <c r="AN1774" i="4"/>
  <c r="AG1775" i="4"/>
  <c r="AH1775" i="4"/>
  <c r="AI1775" i="4"/>
  <c r="AJ1775" i="4"/>
  <c r="AK1775" i="4"/>
  <c r="AL1775" i="4"/>
  <c r="AQ1775" i="4"/>
  <c r="AM1775" i="4"/>
  <c r="AN1775" i="4"/>
  <c r="AO1775" i="4"/>
  <c r="AP1775" i="4"/>
  <c r="AG1776" i="4"/>
  <c r="AH1776" i="4"/>
  <c r="AI1776" i="4"/>
  <c r="AJ1776" i="4"/>
  <c r="AQ1776" i="4"/>
  <c r="AK1776" i="4"/>
  <c r="AL1776" i="4"/>
  <c r="AM1776" i="4"/>
  <c r="AN1776" i="4"/>
  <c r="AO1776" i="4"/>
  <c r="AP1776" i="4"/>
  <c r="AH1777" i="4"/>
  <c r="AI1777" i="4"/>
  <c r="AJ1777" i="4"/>
  <c r="AK1777" i="4"/>
  <c r="AL1777" i="4"/>
  <c r="AM1777" i="4"/>
  <c r="AG1777" i="4"/>
  <c r="AN1777" i="4"/>
  <c r="AO1777" i="4"/>
  <c r="AP1777" i="4"/>
  <c r="AQ1777" i="4"/>
  <c r="AI1778" i="4"/>
  <c r="AJ1778" i="4"/>
  <c r="AK1778" i="4"/>
  <c r="AL1778" i="4"/>
  <c r="AM1778" i="4"/>
  <c r="AN1778" i="4"/>
  <c r="AH1778" i="4"/>
  <c r="AO1778" i="4"/>
  <c r="AP1778" i="4"/>
  <c r="AQ1778" i="4"/>
  <c r="AG1778" i="4"/>
  <c r="AJ1779" i="4"/>
  <c r="AK1779" i="4"/>
  <c r="AL1779" i="4"/>
  <c r="AM1779" i="4"/>
  <c r="AH1779" i="4"/>
  <c r="AN1779" i="4"/>
  <c r="AO1779" i="4"/>
  <c r="AP1779" i="4"/>
  <c r="AQ1779" i="4"/>
  <c r="AG1779" i="4"/>
  <c r="AI1779" i="4"/>
  <c r="AK1780" i="4"/>
  <c r="AM1780" i="4"/>
  <c r="AQ1780" i="4"/>
  <c r="AL1780" i="4"/>
  <c r="AG1780" i="4"/>
  <c r="AH1780" i="4"/>
  <c r="AI1780" i="4"/>
  <c r="AJ1780" i="4"/>
  <c r="AO1780" i="4"/>
  <c r="AN1780" i="4"/>
  <c r="AP1780" i="4"/>
  <c r="AN1781" i="4"/>
  <c r="AO1781" i="4"/>
  <c r="AP1781" i="4"/>
  <c r="AQ1781" i="4"/>
  <c r="AG1781" i="4"/>
  <c r="AH1781" i="4"/>
  <c r="AM1781" i="4"/>
  <c r="AI1781" i="4"/>
  <c r="AJ1781" i="4"/>
  <c r="AK1781" i="4"/>
  <c r="AL1781" i="4"/>
  <c r="AO1782" i="4"/>
  <c r="AP1782" i="4"/>
  <c r="AQ1782" i="4"/>
  <c r="AG1782" i="4"/>
  <c r="AN1782" i="4"/>
  <c r="AH1782" i="4"/>
  <c r="AI1782" i="4"/>
  <c r="AJ1782" i="4"/>
  <c r="AK1782" i="4"/>
  <c r="AL1782" i="4"/>
  <c r="AM1782" i="4"/>
  <c r="AP1783" i="4"/>
  <c r="AQ1783" i="4"/>
  <c r="AG1783" i="4"/>
  <c r="AH1783" i="4"/>
  <c r="AN1783" i="4"/>
  <c r="AI1783" i="4"/>
  <c r="AJ1783" i="4"/>
  <c r="AO1783" i="4"/>
  <c r="AK1783" i="4"/>
  <c r="AL1783" i="4"/>
  <c r="AM1783" i="4"/>
  <c r="AQ1784" i="4"/>
  <c r="AG1784" i="4"/>
  <c r="AH1784" i="4"/>
  <c r="AI1784" i="4"/>
  <c r="AP1784" i="4"/>
  <c r="AJ1784" i="4"/>
  <c r="AK1784" i="4"/>
  <c r="AL1784" i="4"/>
  <c r="AO1784" i="4"/>
  <c r="AM1784" i="4"/>
  <c r="AN1784" i="4"/>
  <c r="AG1785" i="4"/>
  <c r="AH1785" i="4"/>
  <c r="AI1785" i="4"/>
  <c r="AJ1785" i="4"/>
  <c r="AP1785" i="4"/>
  <c r="AK1785" i="4"/>
  <c r="AL1785" i="4"/>
  <c r="AQ1785" i="4"/>
  <c r="AM1785" i="4"/>
  <c r="AN1785" i="4"/>
  <c r="AO1785" i="4"/>
  <c r="AG1786" i="4"/>
  <c r="AH1786" i="4"/>
  <c r="AI1786" i="4"/>
  <c r="AJ1786" i="4"/>
  <c r="AQ1786" i="4"/>
  <c r="AK1786" i="4"/>
  <c r="AL1786" i="4"/>
  <c r="AM1786" i="4"/>
  <c r="AN1786" i="4"/>
  <c r="AO1786" i="4"/>
  <c r="AP1786" i="4"/>
  <c r="AH1787" i="4"/>
  <c r="AI1787" i="4"/>
  <c r="AJ1787" i="4"/>
  <c r="AK1787" i="4"/>
  <c r="AG1787" i="4"/>
  <c r="AL1787" i="4"/>
  <c r="AM1787" i="4"/>
  <c r="AQ1787" i="4"/>
  <c r="AN1787" i="4"/>
  <c r="AO1787" i="4"/>
  <c r="AP1787" i="4"/>
  <c r="AI1788" i="4"/>
  <c r="AJ1788" i="4"/>
  <c r="AK1788" i="4"/>
  <c r="AL1788" i="4"/>
  <c r="AG1788" i="4"/>
  <c r="AM1788" i="4"/>
  <c r="AN1788" i="4"/>
  <c r="AH1788" i="4"/>
  <c r="AO1788" i="4"/>
  <c r="AP1788" i="4"/>
  <c r="AQ1788" i="4"/>
  <c r="AJ1789" i="4"/>
  <c r="AK1789" i="4"/>
  <c r="AL1789" i="4"/>
  <c r="AM1789" i="4"/>
  <c r="AN1789" i="4"/>
  <c r="AO1789" i="4"/>
  <c r="AI1789" i="4"/>
  <c r="AP1789" i="4"/>
  <c r="AQ1789" i="4"/>
  <c r="AG1789" i="4"/>
  <c r="AH1789" i="4"/>
  <c r="AK1790" i="4"/>
  <c r="AL1790" i="4"/>
  <c r="AM1790" i="4"/>
  <c r="AN1790" i="4"/>
  <c r="AJ1790" i="4"/>
  <c r="AO1790" i="4"/>
  <c r="AP1790" i="4"/>
  <c r="AI1790" i="4"/>
  <c r="AQ1790" i="4"/>
  <c r="AG1790" i="4"/>
  <c r="AH1790" i="4"/>
  <c r="AL1791" i="4"/>
  <c r="AM1791" i="4"/>
  <c r="AN1791" i="4"/>
  <c r="AO1791" i="4"/>
  <c r="AJ1791" i="4"/>
  <c r="AP1791" i="4"/>
  <c r="AQ1791" i="4"/>
  <c r="AK1791" i="4"/>
  <c r="AG1791" i="4"/>
  <c r="AH1791" i="4"/>
  <c r="AI1791" i="4"/>
  <c r="AM1792" i="4"/>
  <c r="AN1792" i="4"/>
  <c r="AO1792" i="4"/>
  <c r="AP1792" i="4"/>
  <c r="AQ1792" i="4"/>
  <c r="AG1792" i="4"/>
  <c r="AL1792" i="4"/>
  <c r="AH1792" i="4"/>
  <c r="AI1792" i="4"/>
  <c r="AJ1792" i="4"/>
  <c r="AK1792" i="4"/>
  <c r="AN1793" i="4"/>
  <c r="AO1793" i="4"/>
  <c r="AP1793" i="4"/>
  <c r="AQ1793" i="4"/>
  <c r="AL1793" i="4"/>
  <c r="AG1793" i="4"/>
  <c r="AH1793" i="4"/>
  <c r="AM1793" i="4"/>
  <c r="AI1793" i="4"/>
  <c r="AJ1793" i="4"/>
  <c r="AK1793" i="4"/>
  <c r="AO1794" i="4"/>
  <c r="AP1794" i="4"/>
  <c r="AQ1794" i="4"/>
  <c r="AG1794" i="4"/>
  <c r="AN1794" i="4"/>
  <c r="AH1794" i="4"/>
  <c r="AI1794" i="4"/>
  <c r="AM1794" i="4"/>
  <c r="AJ1794" i="4"/>
  <c r="AK1794" i="4"/>
  <c r="AL1794" i="4"/>
  <c r="AP1795" i="4"/>
  <c r="AQ1795" i="4"/>
  <c r="AG1795" i="4"/>
  <c r="AH1795" i="4"/>
  <c r="AO1795" i="4"/>
  <c r="AI1795" i="4"/>
  <c r="AJ1795" i="4"/>
  <c r="AK1795" i="4"/>
  <c r="AL1795" i="4"/>
  <c r="AM1795" i="4"/>
  <c r="AN1795" i="4"/>
  <c r="AQ1796" i="4"/>
  <c r="AG1796" i="4"/>
  <c r="AH1796" i="4"/>
  <c r="AI1796" i="4"/>
  <c r="AJ1796" i="4"/>
  <c r="AK1796" i="4"/>
  <c r="AP1796" i="4"/>
  <c r="AL1796" i="4"/>
  <c r="AM1796" i="4"/>
  <c r="AN1796" i="4"/>
  <c r="AO1796" i="4"/>
  <c r="AG1797" i="4"/>
  <c r="AH1797" i="4"/>
  <c r="AI1797" i="4"/>
  <c r="AJ1797" i="4"/>
  <c r="AP1797" i="4"/>
  <c r="AK1797" i="4"/>
  <c r="AL1797" i="4"/>
  <c r="AM1797" i="4"/>
  <c r="AN1797" i="4"/>
  <c r="AO1797" i="4"/>
  <c r="AQ1797" i="4"/>
  <c r="AG1798" i="4"/>
  <c r="AH1798" i="4"/>
  <c r="AI1798" i="4"/>
  <c r="AJ1798" i="4"/>
  <c r="AQ1798" i="4"/>
  <c r="AK1798" i="4"/>
  <c r="AL1798" i="4"/>
  <c r="AM1798" i="4"/>
  <c r="AN1798" i="4"/>
  <c r="AO1798" i="4"/>
  <c r="AP1798" i="4"/>
  <c r="AH1799" i="4"/>
  <c r="AI1799" i="4"/>
  <c r="AJ1799" i="4"/>
  <c r="AK1799" i="4"/>
  <c r="AL1799" i="4"/>
  <c r="AM1799" i="4"/>
  <c r="AG1799" i="4"/>
  <c r="AN1799" i="4"/>
  <c r="AO1799" i="4"/>
  <c r="AP1799" i="4"/>
  <c r="AQ1799" i="4"/>
  <c r="AI1800" i="4"/>
  <c r="AJ1800" i="4"/>
  <c r="AK1800" i="4"/>
  <c r="AL1800" i="4"/>
  <c r="AM1800" i="4"/>
  <c r="AN1800" i="4"/>
  <c r="AH1800" i="4"/>
  <c r="AO1800" i="4"/>
  <c r="AP1800" i="4"/>
  <c r="AQ1800" i="4"/>
  <c r="AG1800" i="4"/>
  <c r="AJ1801" i="4"/>
  <c r="AK1801" i="4"/>
  <c r="AL1801" i="4"/>
  <c r="AM1801" i="4"/>
  <c r="AN1801" i="4"/>
  <c r="AO1801" i="4"/>
  <c r="AI1801" i="4"/>
  <c r="AP1801" i="4"/>
  <c r="AQ1801" i="4"/>
  <c r="AG1801" i="4"/>
  <c r="AH1801" i="4"/>
  <c r="AK1802" i="4"/>
  <c r="AL1802" i="4"/>
  <c r="AM1802" i="4"/>
  <c r="AN1802" i="4"/>
  <c r="AO1802" i="4"/>
  <c r="AP1802" i="4"/>
  <c r="AQ1802" i="4"/>
  <c r="AJ1802" i="4"/>
  <c r="AG1802" i="4"/>
  <c r="AH1802" i="4"/>
  <c r="AI1802" i="4"/>
  <c r="AL1803" i="4"/>
  <c r="AM1803" i="4"/>
  <c r="AN1803" i="4"/>
  <c r="AO1803" i="4"/>
  <c r="AK1803" i="4"/>
  <c r="AP1803" i="4"/>
  <c r="AQ1803" i="4"/>
  <c r="AG1803" i="4"/>
  <c r="AH1803" i="4"/>
  <c r="AI1803" i="4"/>
  <c r="AJ1803" i="4"/>
  <c r="AM1804" i="4"/>
  <c r="AN1804" i="4"/>
  <c r="AO1804" i="4"/>
  <c r="AP1804" i="4"/>
  <c r="AL1804" i="4"/>
  <c r="AQ1804" i="4"/>
  <c r="AG1804" i="4"/>
  <c r="AK1804" i="4"/>
  <c r="AH1804" i="4"/>
  <c r="AI1804" i="4"/>
  <c r="AJ1804" i="4"/>
  <c r="AN1805" i="4"/>
  <c r="AO1805" i="4"/>
  <c r="AP1805" i="4"/>
  <c r="AQ1805" i="4"/>
  <c r="AL1805" i="4"/>
  <c r="AG1805" i="4"/>
  <c r="AH1805" i="4"/>
  <c r="AI1805" i="4"/>
  <c r="AJ1805" i="4"/>
  <c r="AK1805" i="4"/>
  <c r="AM1805" i="4"/>
  <c r="AO1806" i="4"/>
  <c r="AP1806" i="4"/>
  <c r="AQ1806" i="4"/>
  <c r="AG1806" i="4"/>
  <c r="AN1806" i="4"/>
  <c r="AH1806" i="4"/>
  <c r="AI1806" i="4"/>
  <c r="AM1806" i="4"/>
  <c r="AJ1806" i="4"/>
  <c r="AK1806" i="4"/>
  <c r="AL1806" i="4"/>
  <c r="AP1807" i="4"/>
  <c r="AQ1807" i="4"/>
  <c r="AG1807" i="4"/>
  <c r="AH1807" i="4"/>
  <c r="AO1807" i="4"/>
  <c r="AI1807" i="4"/>
  <c r="AJ1807" i="4"/>
  <c r="AK1807" i="4"/>
  <c r="AL1807" i="4"/>
  <c r="AM1807" i="4"/>
  <c r="AN1807" i="4"/>
  <c r="AQ1808" i="4"/>
  <c r="AG1808" i="4"/>
  <c r="AH1808" i="4"/>
  <c r="AI1808" i="4"/>
  <c r="AP1808" i="4"/>
  <c r="AJ1808" i="4"/>
  <c r="AK1808" i="4"/>
  <c r="AL1808" i="4"/>
  <c r="AM1808" i="4"/>
  <c r="AN1808" i="4"/>
  <c r="AO1808" i="4"/>
  <c r="AG1809" i="4"/>
  <c r="AH1809" i="4"/>
  <c r="AI1809" i="4"/>
  <c r="AJ1809" i="4"/>
  <c r="AK1809" i="4"/>
  <c r="AL1809" i="4"/>
  <c r="AQ1809" i="4"/>
  <c r="AM1809" i="4"/>
  <c r="AN1809" i="4"/>
  <c r="AO1809" i="4"/>
  <c r="AP1809" i="4"/>
  <c r="AG1810" i="4"/>
  <c r="AH1810" i="4"/>
  <c r="AI1810" i="4"/>
  <c r="AJ1810" i="4"/>
  <c r="AK1810" i="4"/>
  <c r="AL1810" i="4"/>
  <c r="AQ1810" i="4"/>
  <c r="AM1810" i="4"/>
  <c r="AN1810" i="4"/>
  <c r="AO1810" i="4"/>
  <c r="AP1810" i="4"/>
  <c r="AH1811" i="4"/>
  <c r="AI1811" i="4"/>
  <c r="AJ1811" i="4"/>
  <c r="AK1811" i="4"/>
  <c r="AL1811" i="4"/>
  <c r="AM1811" i="4"/>
  <c r="AG1811" i="4"/>
  <c r="AN1811" i="4"/>
  <c r="AO1811" i="4"/>
  <c r="AP1811" i="4"/>
  <c r="AQ1811" i="4"/>
  <c r="AI1812" i="4"/>
  <c r="AJ1812" i="4"/>
  <c r="AK1812" i="4"/>
  <c r="AL1812" i="4"/>
  <c r="AM1812" i="4"/>
  <c r="AN1812" i="4"/>
  <c r="AH1812" i="4"/>
  <c r="AO1812" i="4"/>
  <c r="AP1812" i="4"/>
  <c r="AQ1812" i="4"/>
  <c r="AG1812" i="4"/>
  <c r="AJ1813" i="4"/>
  <c r="AK1813" i="4"/>
  <c r="AL1813" i="4"/>
  <c r="AM1813" i="4"/>
  <c r="AN1813" i="4"/>
  <c r="AO1813" i="4"/>
  <c r="AI1813" i="4"/>
  <c r="AP1813" i="4"/>
  <c r="AQ1813" i="4"/>
  <c r="AG1813" i="4"/>
  <c r="AH1813" i="4"/>
  <c r="AK1814" i="4"/>
  <c r="AL1814" i="4"/>
  <c r="AM1814" i="4"/>
  <c r="AN1814" i="4"/>
  <c r="AO1814" i="4"/>
  <c r="AP1814" i="4"/>
  <c r="AQ1814" i="4"/>
  <c r="AG1814" i="4"/>
  <c r="AJ1814" i="4"/>
  <c r="AH1814" i="4"/>
  <c r="AI1814" i="4"/>
  <c r="AL1815" i="4"/>
  <c r="AM1815" i="4"/>
  <c r="AN1815" i="4"/>
  <c r="AO1815" i="4"/>
  <c r="AP1815" i="4"/>
  <c r="AQ1815" i="4"/>
  <c r="AK1815" i="4"/>
  <c r="AG1815" i="4"/>
  <c r="AH1815" i="4"/>
  <c r="AI1815" i="4"/>
  <c r="AJ1815" i="4"/>
  <c r="AM1816" i="4"/>
  <c r="AN1816" i="4"/>
  <c r="AO1816" i="4"/>
  <c r="AP1816" i="4"/>
  <c r="AQ1816" i="4"/>
  <c r="AG1816" i="4"/>
  <c r="AL1816" i="4"/>
  <c r="AH1816" i="4"/>
  <c r="AI1816" i="4"/>
  <c r="AJ1816" i="4"/>
  <c r="AK1816" i="4"/>
  <c r="AN1817" i="4"/>
  <c r="AO1817" i="4"/>
  <c r="AP1817" i="4"/>
  <c r="AQ1817" i="4"/>
  <c r="AM1817" i="4"/>
  <c r="AG1817" i="4"/>
  <c r="AH1817" i="4"/>
  <c r="AI1817" i="4"/>
  <c r="AJ1817" i="4"/>
  <c r="AK1817" i="4"/>
  <c r="AL1817" i="4"/>
  <c r="AO1818" i="4"/>
  <c r="AP1818" i="4"/>
  <c r="AQ1818" i="4"/>
  <c r="AG1818" i="4"/>
  <c r="AN1818" i="4"/>
  <c r="AH1818" i="4"/>
  <c r="AI1818" i="4"/>
  <c r="AJ1818" i="4"/>
  <c r="AK1818" i="4"/>
  <c r="AL1818" i="4"/>
  <c r="AM1818" i="4"/>
  <c r="AP1819" i="4"/>
  <c r="AQ1819" i="4"/>
  <c r="AG1819" i="4"/>
  <c r="AH1819" i="4"/>
  <c r="AO1819" i="4"/>
  <c r="AI1819" i="4"/>
  <c r="AJ1819" i="4"/>
  <c r="AK1819" i="4"/>
  <c r="AL1819" i="4"/>
  <c r="AM1819" i="4"/>
  <c r="AN1819" i="4"/>
  <c r="AQ1820" i="4"/>
  <c r="AG1820" i="4"/>
  <c r="AH1820" i="4"/>
  <c r="AI1820" i="4"/>
  <c r="AO1820" i="4"/>
  <c r="AJ1820" i="4"/>
  <c r="AK1820" i="4"/>
  <c r="AL1820" i="4"/>
  <c r="AM1820" i="4"/>
  <c r="AN1820" i="4"/>
  <c r="AP1820" i="4"/>
  <c r="AG1821" i="4"/>
  <c r="AH1821" i="4"/>
  <c r="AI1821" i="4"/>
  <c r="AJ1821" i="4"/>
  <c r="AK1821" i="4"/>
  <c r="AL1821" i="4"/>
  <c r="AQ1821" i="4"/>
  <c r="AM1821" i="4"/>
  <c r="AN1821" i="4"/>
  <c r="AO1821" i="4"/>
  <c r="AP1821" i="4"/>
  <c r="AG1822" i="4"/>
  <c r="AH1822" i="4"/>
  <c r="AI1822" i="4"/>
  <c r="AJ1822" i="4"/>
  <c r="AQ1822" i="4"/>
  <c r="AK1822" i="4"/>
  <c r="AL1822" i="4"/>
  <c r="AP1822" i="4"/>
  <c r="AM1822" i="4"/>
  <c r="AN1822" i="4"/>
  <c r="AO1822" i="4"/>
  <c r="AH1823" i="4"/>
  <c r="AI1823" i="4"/>
  <c r="AJ1823" i="4"/>
  <c r="AK1823" i="4"/>
  <c r="AL1823" i="4"/>
  <c r="AM1823" i="4"/>
  <c r="AN1823" i="4"/>
  <c r="AQ1823" i="4"/>
  <c r="AO1823" i="4"/>
  <c r="AP1823" i="4"/>
  <c r="AG1823" i="4"/>
  <c r="AI1824" i="4"/>
  <c r="AJ1824" i="4"/>
  <c r="AK1824" i="4"/>
  <c r="AL1824" i="4"/>
  <c r="AM1824" i="4"/>
  <c r="AN1824" i="4"/>
  <c r="AH1824" i="4"/>
  <c r="AO1824" i="4"/>
  <c r="AP1824" i="4"/>
  <c r="AQ1824" i="4"/>
  <c r="AG1824" i="4"/>
  <c r="AJ1825" i="4"/>
  <c r="AK1825" i="4"/>
  <c r="AL1825" i="4"/>
  <c r="AM1825" i="4"/>
  <c r="AN1825" i="4"/>
  <c r="AO1825" i="4"/>
  <c r="AI1825" i="4"/>
  <c r="AP1825" i="4"/>
  <c r="AQ1825" i="4"/>
  <c r="AG1825" i="4"/>
  <c r="AH1825" i="4"/>
  <c r="AK1826" i="4"/>
  <c r="AL1826" i="4"/>
  <c r="AM1826" i="4"/>
  <c r="AN1826" i="4"/>
  <c r="AO1826" i="4"/>
  <c r="AP1826" i="4"/>
  <c r="AJ1826" i="4"/>
  <c r="AQ1826" i="4"/>
  <c r="AG1826" i="4"/>
  <c r="AH1826" i="4"/>
  <c r="AI1826" i="4"/>
  <c r="AL1827" i="4"/>
  <c r="AM1827" i="4"/>
  <c r="AN1827" i="4"/>
  <c r="AO1827" i="4"/>
  <c r="AP1827" i="4"/>
  <c r="AQ1827" i="4"/>
  <c r="AK1827" i="4"/>
  <c r="AG1827" i="4"/>
  <c r="AH1827" i="4"/>
  <c r="AI1827" i="4"/>
  <c r="AJ1827" i="4"/>
  <c r="AM1828" i="4"/>
  <c r="AN1828" i="4"/>
  <c r="AO1828" i="4"/>
  <c r="AP1828" i="4"/>
  <c r="AL1828" i="4"/>
  <c r="AQ1828" i="4"/>
  <c r="AG1828" i="4"/>
  <c r="AH1828" i="4"/>
  <c r="AI1828" i="4"/>
  <c r="AJ1828" i="4"/>
  <c r="AK1828" i="4"/>
  <c r="AN1829" i="4"/>
  <c r="AO1829" i="4"/>
  <c r="AP1829" i="4"/>
  <c r="AQ1829" i="4"/>
  <c r="AM1829" i="4"/>
  <c r="AG1829" i="4"/>
  <c r="AH1829" i="4"/>
  <c r="AI1829" i="4"/>
  <c r="AJ1829" i="4"/>
  <c r="AK1829" i="4"/>
  <c r="AL1829" i="4"/>
  <c r="AO1830" i="4"/>
  <c r="AP1830" i="4"/>
  <c r="AQ1830" i="4"/>
  <c r="AG1830" i="4"/>
  <c r="AH1830" i="4"/>
  <c r="AI1830" i="4"/>
  <c r="AN1830" i="4"/>
  <c r="AJ1830" i="4"/>
  <c r="AK1830" i="4"/>
  <c r="AL1830" i="4"/>
  <c r="AM1830" i="4"/>
  <c r="AP1831" i="4"/>
  <c r="AQ1831" i="4"/>
  <c r="AG1831" i="4"/>
  <c r="AH1831" i="4"/>
  <c r="AO1831" i="4"/>
  <c r="AI1831" i="4"/>
  <c r="AJ1831" i="4"/>
  <c r="AK1831" i="4"/>
  <c r="AL1831" i="4"/>
  <c r="AM1831" i="4"/>
  <c r="AN1831" i="4"/>
  <c r="AQ1832" i="4"/>
  <c r="AG1832" i="4"/>
  <c r="AH1832" i="4"/>
  <c r="AI1832" i="4"/>
  <c r="AP1832" i="4"/>
  <c r="AJ1832" i="4"/>
  <c r="AK1832" i="4"/>
  <c r="AO1832" i="4"/>
  <c r="AL1832" i="4"/>
  <c r="AM1832" i="4"/>
  <c r="AN1832" i="4"/>
  <c r="AG1833" i="4"/>
  <c r="AH1833" i="4"/>
  <c r="AI1833" i="4"/>
  <c r="AJ1833" i="4"/>
  <c r="AQ1833" i="4"/>
  <c r="AK1833" i="4"/>
  <c r="AL1833" i="4"/>
  <c r="AM1833" i="4"/>
  <c r="AN1833" i="4"/>
  <c r="AO1833" i="4"/>
  <c r="AP1833" i="4"/>
  <c r="AG1834" i="4"/>
  <c r="AH1834" i="4"/>
  <c r="AI1834" i="4"/>
  <c r="AJ1834" i="4"/>
  <c r="AK1834" i="4"/>
  <c r="AL1834" i="4"/>
  <c r="AQ1834" i="4"/>
  <c r="AM1834" i="4"/>
  <c r="AN1834" i="4"/>
  <c r="AO1834" i="4"/>
  <c r="AP1834" i="4"/>
  <c r="AH1835" i="4"/>
  <c r="AI1835" i="4"/>
  <c r="AJ1835" i="4"/>
  <c r="AK1835" i="4"/>
  <c r="AL1835" i="4"/>
  <c r="AM1835" i="4"/>
  <c r="AG1835" i="4"/>
  <c r="AN1835" i="4"/>
  <c r="AO1835" i="4"/>
  <c r="AP1835" i="4"/>
  <c r="AQ1835" i="4"/>
  <c r="AI1836" i="4"/>
  <c r="AJ1836" i="4"/>
  <c r="AK1836" i="4"/>
  <c r="AL1836" i="4"/>
  <c r="AH1836" i="4"/>
  <c r="AM1836" i="4"/>
  <c r="AN1836" i="4"/>
  <c r="AO1836" i="4"/>
  <c r="AP1836" i="4"/>
  <c r="AQ1836" i="4"/>
  <c r="AG1836" i="4"/>
  <c r="AJ1837" i="4"/>
  <c r="AK1837" i="4"/>
  <c r="AL1837" i="4"/>
  <c r="AM1837" i="4"/>
  <c r="AN1837" i="4"/>
  <c r="AO1837" i="4"/>
  <c r="AI1837" i="4"/>
  <c r="AP1837" i="4"/>
  <c r="AQ1837" i="4"/>
  <c r="AG1837" i="4"/>
  <c r="AH1837" i="4"/>
  <c r="AK1838" i="4"/>
  <c r="AL1838" i="4"/>
  <c r="AM1838" i="4"/>
  <c r="AN1838" i="4"/>
  <c r="AO1838" i="4"/>
  <c r="AP1838" i="4"/>
  <c r="AJ1838" i="4"/>
  <c r="AQ1838" i="4"/>
  <c r="AG1838" i="4"/>
  <c r="AH1838" i="4"/>
  <c r="AI1838" i="4"/>
  <c r="AL1839" i="4"/>
  <c r="AM1839" i="4"/>
  <c r="AN1839" i="4"/>
  <c r="AO1839" i="4"/>
  <c r="AK1839" i="4"/>
  <c r="AP1839" i="4"/>
  <c r="AQ1839" i="4"/>
  <c r="AG1839" i="4"/>
  <c r="AH1839" i="4"/>
  <c r="AI1839" i="4"/>
  <c r="AJ1839" i="4"/>
  <c r="AM1840" i="4"/>
  <c r="AN1840" i="4"/>
  <c r="AO1840" i="4"/>
  <c r="AP1840" i="4"/>
  <c r="AQ1840" i="4"/>
  <c r="AG1840" i="4"/>
  <c r="AL1840" i="4"/>
  <c r="AH1840" i="4"/>
  <c r="AI1840" i="4"/>
  <c r="AJ1840" i="4"/>
  <c r="AK1840" i="4"/>
  <c r="AN1841" i="4"/>
  <c r="AO1841" i="4"/>
  <c r="AP1841" i="4"/>
  <c r="AQ1841" i="4"/>
  <c r="AG1841" i="4"/>
  <c r="AH1841" i="4"/>
  <c r="AM1841" i="4"/>
  <c r="AI1841" i="4"/>
  <c r="AJ1841" i="4"/>
  <c r="AK1841" i="4"/>
  <c r="AL1841" i="4"/>
  <c r="AO1842" i="4"/>
  <c r="AP1842" i="4"/>
  <c r="AQ1842" i="4"/>
  <c r="AG1842" i="4"/>
  <c r="AH1842" i="4"/>
  <c r="AI1842" i="4"/>
  <c r="AN1842" i="4"/>
  <c r="AJ1842" i="4"/>
  <c r="AK1842" i="4"/>
  <c r="AL1842" i="4"/>
  <c r="AM1842" i="4"/>
  <c r="AP1843" i="4"/>
  <c r="AQ1843" i="4"/>
  <c r="AG1843" i="4"/>
  <c r="AH1843" i="4"/>
  <c r="AO1843" i="4"/>
  <c r="AI1843" i="4"/>
  <c r="AJ1843" i="4"/>
  <c r="AK1843" i="4"/>
  <c r="AL1843" i="4"/>
  <c r="AM1843" i="4"/>
  <c r="AN1843" i="4"/>
  <c r="AQ1844" i="4"/>
  <c r="AG1844" i="4"/>
  <c r="AH1844" i="4"/>
  <c r="AI1844" i="4"/>
  <c r="AP1844" i="4"/>
  <c r="AJ1844" i="4"/>
  <c r="AK1844" i="4"/>
  <c r="AL1844" i="4"/>
  <c r="AM1844" i="4"/>
  <c r="AN1844" i="4"/>
  <c r="AO1844" i="4"/>
  <c r="AG1845" i="4"/>
  <c r="AH1845" i="4"/>
  <c r="AI1845" i="4"/>
  <c r="AJ1845" i="4"/>
  <c r="AQ1845" i="4"/>
  <c r="AK1845" i="4"/>
  <c r="AL1845" i="4"/>
  <c r="AM1845" i="4"/>
  <c r="AN1845" i="4"/>
  <c r="AO1845" i="4"/>
  <c r="AP1845" i="4"/>
  <c r="AG1846" i="4"/>
  <c r="AH1846" i="4"/>
  <c r="AI1846" i="4"/>
  <c r="AJ1846" i="4"/>
  <c r="AK1846" i="4"/>
  <c r="AL1846" i="4"/>
  <c r="AQ1846" i="4"/>
  <c r="AM1846" i="4"/>
  <c r="AN1846" i="4"/>
  <c r="AO1846" i="4"/>
  <c r="AP1846" i="4"/>
  <c r="AH1847" i="4"/>
  <c r="AI1847" i="4"/>
  <c r="AJ1847" i="4"/>
  <c r="AK1847" i="4"/>
  <c r="AL1847" i="4"/>
  <c r="AM1847" i="4"/>
  <c r="AG1847" i="4"/>
  <c r="AN1847" i="4"/>
  <c r="AO1847" i="4"/>
  <c r="AP1847" i="4"/>
  <c r="AQ1847" i="4"/>
  <c r="AI1848" i="4"/>
  <c r="AJ1848" i="4"/>
  <c r="AK1848" i="4"/>
  <c r="AL1848" i="4"/>
  <c r="AG1848" i="4"/>
  <c r="AM1848" i="4"/>
  <c r="AN1848" i="4"/>
  <c r="AO1848" i="4"/>
  <c r="AP1848" i="4"/>
  <c r="AQ1848" i="4"/>
  <c r="AH1848" i="4"/>
  <c r="AJ1849" i="4"/>
  <c r="AK1849" i="4"/>
  <c r="AL1849" i="4"/>
  <c r="AM1849" i="4"/>
  <c r="AN1849" i="4"/>
  <c r="AO1849" i="4"/>
  <c r="AI1849" i="4"/>
  <c r="AP1849" i="4"/>
  <c r="AQ1849" i="4"/>
  <c r="AG1849" i="4"/>
  <c r="AH1849" i="4"/>
  <c r="AK1850" i="4"/>
  <c r="AL1850" i="4"/>
  <c r="AM1850" i="4"/>
  <c r="AN1850" i="4"/>
  <c r="AJ1850" i="4"/>
  <c r="AO1850" i="4"/>
  <c r="AP1850" i="4"/>
  <c r="AQ1850" i="4"/>
  <c r="AG1850" i="4"/>
  <c r="AH1850" i="4"/>
  <c r="AI1850" i="4"/>
  <c r="AL1851" i="4"/>
  <c r="AM1851" i="4"/>
  <c r="AN1851" i="4"/>
  <c r="AO1851" i="4"/>
  <c r="AP1851" i="4"/>
  <c r="AQ1851" i="4"/>
  <c r="AK1851" i="4"/>
  <c r="AG1851" i="4"/>
  <c r="AH1851" i="4"/>
  <c r="AI1851" i="4"/>
  <c r="AJ1851" i="4"/>
  <c r="AM1852" i="4"/>
  <c r="AN1852" i="4"/>
  <c r="AO1852" i="4"/>
  <c r="AP1852" i="4"/>
  <c r="AL1852" i="4"/>
  <c r="AQ1852" i="4"/>
  <c r="AG1852" i="4"/>
  <c r="AH1852" i="4"/>
  <c r="AI1852" i="4"/>
  <c r="AJ1852" i="4"/>
  <c r="AK1852" i="4"/>
  <c r="AN1853" i="4"/>
  <c r="AO1853" i="4"/>
  <c r="AP1853" i="4"/>
  <c r="AQ1853" i="4"/>
  <c r="AG1853" i="4"/>
  <c r="AH1853" i="4"/>
  <c r="AM1853" i="4"/>
  <c r="AI1853" i="4"/>
  <c r="AJ1853" i="4"/>
  <c r="AK1853" i="4"/>
  <c r="AL1853" i="4"/>
  <c r="AO1854" i="4"/>
  <c r="AP1854" i="4"/>
  <c r="AQ1854" i="4"/>
  <c r="AG1854" i="4"/>
  <c r="AM1854" i="4"/>
  <c r="AH1854" i="4"/>
  <c r="AI1854" i="4"/>
  <c r="AN1854" i="4"/>
  <c r="AJ1854" i="4"/>
  <c r="AK1854" i="4"/>
  <c r="AL1854" i="4"/>
  <c r="AP1855" i="4"/>
  <c r="AQ1855" i="4"/>
  <c r="AG1855" i="4"/>
  <c r="AH1855" i="4"/>
  <c r="AO1855" i="4"/>
  <c r="AI1855" i="4"/>
  <c r="AJ1855" i="4"/>
  <c r="AN1855" i="4"/>
  <c r="AK1855" i="4"/>
  <c r="AL1855" i="4"/>
  <c r="AM1855" i="4"/>
  <c r="AQ1856" i="4"/>
  <c r="AG1856" i="4"/>
  <c r="AH1856" i="4"/>
  <c r="AI1856" i="4"/>
  <c r="AP1856" i="4"/>
  <c r="AJ1856" i="4"/>
  <c r="AK1856" i="4"/>
  <c r="AL1856" i="4"/>
  <c r="AM1856" i="4"/>
  <c r="AN1856" i="4"/>
  <c r="AO1856" i="4"/>
  <c r="AG1857" i="4"/>
  <c r="AH1857" i="4"/>
  <c r="AI1857" i="4"/>
  <c r="AJ1857" i="4"/>
  <c r="AP1857" i="4"/>
  <c r="AK1857" i="4"/>
  <c r="AL1857" i="4"/>
  <c r="AM1857" i="4"/>
  <c r="AN1857" i="4"/>
  <c r="AO1857" i="4"/>
  <c r="AQ1857" i="4"/>
  <c r="AG1858" i="4"/>
  <c r="AH1858" i="4"/>
  <c r="AI1858" i="4"/>
  <c r="AJ1858" i="4"/>
  <c r="AK1858" i="4"/>
  <c r="AL1858" i="4"/>
  <c r="AQ1858" i="4"/>
  <c r="AM1858" i="4"/>
  <c r="AN1858" i="4"/>
  <c r="AO1858" i="4"/>
  <c r="AP1858" i="4"/>
  <c r="AH1859" i="4"/>
  <c r="AI1859" i="4"/>
  <c r="AJ1859" i="4"/>
  <c r="AK1859" i="4"/>
  <c r="AQ1859" i="4"/>
  <c r="AL1859" i="4"/>
  <c r="AM1859" i="4"/>
  <c r="AG1859" i="4"/>
  <c r="AN1859" i="4"/>
  <c r="AO1859" i="4"/>
  <c r="AP1859" i="4"/>
  <c r="AI1860" i="4"/>
  <c r="AJ1860" i="4"/>
  <c r="AK1860" i="4"/>
  <c r="AL1860" i="4"/>
  <c r="AG1860" i="4"/>
  <c r="AM1860" i="4"/>
  <c r="AN1860" i="4"/>
  <c r="AO1860" i="4"/>
  <c r="AP1860" i="4"/>
  <c r="AQ1860" i="4"/>
  <c r="AH1860" i="4"/>
  <c r="AJ1861" i="4"/>
  <c r="AK1861" i="4"/>
  <c r="AL1861" i="4"/>
  <c r="AM1861" i="4"/>
  <c r="AN1861" i="4"/>
  <c r="AO1861" i="4"/>
  <c r="AI1861" i="4"/>
  <c r="AP1861" i="4"/>
  <c r="AQ1861" i="4"/>
  <c r="AG1861" i="4"/>
  <c r="AH1861" i="4"/>
  <c r="AK1862" i="4"/>
  <c r="AL1862" i="4"/>
  <c r="AM1862" i="4"/>
  <c r="AN1862" i="4"/>
  <c r="AJ1862" i="4"/>
  <c r="AO1862" i="4"/>
  <c r="AP1862" i="4"/>
  <c r="AQ1862" i="4"/>
  <c r="AG1862" i="4"/>
  <c r="AH1862" i="4"/>
  <c r="AI1862" i="4"/>
  <c r="AL1863" i="4"/>
  <c r="AM1863" i="4"/>
  <c r="AN1863" i="4"/>
  <c r="AO1863" i="4"/>
  <c r="AP1863" i="4"/>
  <c r="AQ1863" i="4"/>
  <c r="AK1863" i="4"/>
  <c r="AG1863" i="4"/>
  <c r="AH1863" i="4"/>
  <c r="AI1863" i="4"/>
  <c r="AJ1863" i="4"/>
  <c r="AM1864" i="4"/>
  <c r="AN1864" i="4"/>
  <c r="AO1864" i="4"/>
  <c r="AP1864" i="4"/>
  <c r="AL1864" i="4"/>
  <c r="AQ1864" i="4"/>
  <c r="AG1864" i="4"/>
  <c r="AH1864" i="4"/>
  <c r="AK1864" i="4"/>
  <c r="AI1864" i="4"/>
  <c r="AJ1864" i="4"/>
  <c r="AN1865" i="4"/>
  <c r="AO1865" i="4"/>
  <c r="AP1865" i="4"/>
  <c r="AQ1865" i="4"/>
  <c r="AL1865" i="4"/>
  <c r="AG1865" i="4"/>
  <c r="AH1865" i="4"/>
  <c r="AI1865" i="4"/>
  <c r="AJ1865" i="4"/>
  <c r="AK1865" i="4"/>
  <c r="AM1865" i="4"/>
  <c r="AO1866" i="4"/>
  <c r="AP1866" i="4"/>
  <c r="AQ1866" i="4"/>
  <c r="AG1866" i="4"/>
  <c r="AM1866" i="4"/>
  <c r="AH1866" i="4"/>
  <c r="AI1866" i="4"/>
  <c r="AN1866" i="4"/>
  <c r="AJ1866" i="4"/>
  <c r="AK1866" i="4"/>
  <c r="AL1866" i="4"/>
  <c r="AP1867" i="4"/>
  <c r="AQ1867" i="4"/>
  <c r="AG1867" i="4"/>
  <c r="AH1867" i="4"/>
  <c r="AI1867" i="4"/>
  <c r="AJ1867" i="4"/>
  <c r="AN1867" i="4"/>
  <c r="AK1867" i="4"/>
  <c r="AL1867" i="4"/>
  <c r="AM1867" i="4"/>
  <c r="AO1867" i="4"/>
  <c r="AQ1868" i="4"/>
  <c r="AG1868" i="4"/>
  <c r="AH1868" i="4"/>
  <c r="AI1868" i="4"/>
  <c r="AP1868" i="4"/>
  <c r="AJ1868" i="4"/>
  <c r="AK1868" i="4"/>
  <c r="AL1868" i="4"/>
  <c r="AM1868" i="4"/>
  <c r="AN1868" i="4"/>
  <c r="AO1868" i="4"/>
  <c r="AG1869" i="4"/>
  <c r="AH1869" i="4"/>
  <c r="AI1869" i="4"/>
  <c r="AJ1869" i="4"/>
  <c r="AK1869" i="4"/>
  <c r="AL1869" i="4"/>
  <c r="AQ1869" i="4"/>
  <c r="AM1869" i="4"/>
  <c r="AN1869" i="4"/>
  <c r="AO1869" i="4"/>
  <c r="AP1869" i="4"/>
  <c r="AG1870" i="4"/>
  <c r="AH1870" i="4"/>
  <c r="AI1870" i="4"/>
  <c r="AJ1870" i="4"/>
  <c r="AK1870" i="4"/>
  <c r="AL1870" i="4"/>
  <c r="AQ1870" i="4"/>
  <c r="AM1870" i="4"/>
  <c r="AN1870" i="4"/>
  <c r="AO1870" i="4"/>
  <c r="AP1870" i="4"/>
  <c r="AH1871" i="4"/>
  <c r="AI1871" i="4"/>
  <c r="AJ1871" i="4"/>
  <c r="AK1871" i="4"/>
  <c r="AQ1871" i="4"/>
  <c r="AL1871" i="4"/>
  <c r="AM1871" i="4"/>
  <c r="AG1871" i="4"/>
  <c r="AN1871" i="4"/>
  <c r="AO1871" i="4"/>
  <c r="AP1871" i="4"/>
  <c r="AI1872" i="4"/>
  <c r="AJ1872" i="4"/>
  <c r="AK1872" i="4"/>
  <c r="AL1872" i="4"/>
  <c r="AH1872" i="4"/>
  <c r="AM1872" i="4"/>
  <c r="AN1872" i="4"/>
  <c r="AO1872" i="4"/>
  <c r="AP1872" i="4"/>
  <c r="AQ1872" i="4"/>
  <c r="AG1872" i="4"/>
  <c r="AJ1873" i="4"/>
  <c r="AK1873" i="4"/>
  <c r="AL1873" i="4"/>
  <c r="AM1873" i="4"/>
  <c r="AN1873" i="4"/>
  <c r="AO1873" i="4"/>
  <c r="AI1873" i="4"/>
  <c r="AP1873" i="4"/>
  <c r="AQ1873" i="4"/>
  <c r="AG1873" i="4"/>
  <c r="AH1873" i="4"/>
  <c r="AK1874" i="4"/>
  <c r="AL1874" i="4"/>
  <c r="AM1874" i="4"/>
  <c r="AN1874" i="4"/>
  <c r="AO1874" i="4"/>
  <c r="AP1874" i="4"/>
  <c r="AJ1874" i="4"/>
  <c r="AQ1874" i="4"/>
  <c r="AG1874" i="4"/>
  <c r="AH1874" i="4"/>
  <c r="AI1874" i="4"/>
  <c r="AL1875" i="4"/>
  <c r="AM1875" i="4"/>
  <c r="AN1875" i="4"/>
  <c r="AO1875" i="4"/>
  <c r="AK1875" i="4"/>
  <c r="AP1875" i="4"/>
  <c r="AQ1875" i="4"/>
  <c r="AG1875" i="4"/>
  <c r="AH1875" i="4"/>
  <c r="AI1875" i="4"/>
  <c r="AJ1875" i="4"/>
  <c r="AM1876" i="4"/>
  <c r="AN1876" i="4"/>
  <c r="AO1876" i="4"/>
  <c r="AP1876" i="4"/>
  <c r="AQ1876" i="4"/>
  <c r="AG1876" i="4"/>
  <c r="AL1876" i="4"/>
  <c r="AH1876" i="4"/>
  <c r="AI1876" i="4"/>
  <c r="AJ1876" i="4"/>
  <c r="AK1876" i="4"/>
  <c r="AN1877" i="4"/>
  <c r="AO1877" i="4"/>
  <c r="AP1877" i="4"/>
  <c r="AQ1877" i="4"/>
  <c r="AL1877" i="4"/>
  <c r="AG1877" i="4"/>
  <c r="AH1877" i="4"/>
  <c r="AM1877" i="4"/>
  <c r="AI1877" i="4"/>
  <c r="AJ1877" i="4"/>
  <c r="AK1877" i="4"/>
  <c r="AO1878" i="4"/>
  <c r="AP1878" i="4"/>
  <c r="AQ1878" i="4"/>
  <c r="AG1878" i="4"/>
  <c r="AM1878" i="4"/>
  <c r="AH1878" i="4"/>
  <c r="AI1878" i="4"/>
  <c r="AN1878" i="4"/>
  <c r="AJ1878" i="4"/>
  <c r="AK1878" i="4"/>
  <c r="AL1878" i="4"/>
  <c r="AP1879" i="4"/>
  <c r="AQ1879" i="4"/>
  <c r="AG1879" i="4"/>
  <c r="AH1879" i="4"/>
  <c r="AI1879" i="4"/>
  <c r="AJ1879" i="4"/>
  <c r="AO1879" i="4"/>
  <c r="AK1879" i="4"/>
  <c r="AL1879" i="4"/>
  <c r="AM1879" i="4"/>
  <c r="AN1879" i="4"/>
  <c r="AQ1880" i="4"/>
  <c r="AG1880" i="4"/>
  <c r="AH1880" i="4"/>
  <c r="AI1880" i="4"/>
  <c r="AN1880" i="4"/>
  <c r="AJ1880" i="4"/>
  <c r="AK1880" i="4"/>
  <c r="AO1880" i="4"/>
  <c r="AL1880" i="4"/>
  <c r="AM1880" i="4"/>
  <c r="AP1880" i="4"/>
  <c r="AG1881" i="4"/>
  <c r="AH1881" i="4"/>
  <c r="AI1881" i="4"/>
  <c r="AJ1881" i="4"/>
  <c r="AK1881" i="4"/>
  <c r="AL1881" i="4"/>
  <c r="AQ1881" i="4"/>
  <c r="AM1881" i="4"/>
  <c r="AN1881" i="4"/>
  <c r="AO1881" i="4"/>
  <c r="AP1881" i="4"/>
  <c r="AG1882" i="4"/>
  <c r="AH1882" i="4"/>
  <c r="AI1882" i="4"/>
  <c r="AJ1882" i="4"/>
  <c r="AK1882" i="4"/>
  <c r="AL1882" i="4"/>
  <c r="AQ1882" i="4"/>
  <c r="AM1882" i="4"/>
  <c r="AN1882" i="4"/>
  <c r="AO1882" i="4"/>
  <c r="AP1882" i="4"/>
  <c r="AH1883" i="4"/>
  <c r="AI1883" i="4"/>
  <c r="AJ1883" i="4"/>
  <c r="AK1883" i="4"/>
  <c r="AQ1883" i="4"/>
  <c r="AL1883" i="4"/>
  <c r="AM1883" i="4"/>
  <c r="AG1883" i="4"/>
  <c r="AN1883" i="4"/>
  <c r="AO1883" i="4"/>
  <c r="AP1883" i="4"/>
  <c r="AI1884" i="4"/>
  <c r="AJ1884" i="4"/>
  <c r="AK1884" i="4"/>
  <c r="AL1884" i="4"/>
  <c r="AM1884" i="4"/>
  <c r="AN1884" i="4"/>
  <c r="AH1884" i="4"/>
  <c r="AO1884" i="4"/>
  <c r="AP1884" i="4"/>
  <c r="AQ1884" i="4"/>
  <c r="AG1884" i="4"/>
  <c r="AJ1885" i="4"/>
  <c r="AK1885" i="4"/>
  <c r="AL1885" i="4"/>
  <c r="AH1885" i="4"/>
  <c r="AM1885" i="4"/>
  <c r="AN1885" i="4"/>
  <c r="AO1885" i="4"/>
  <c r="AP1885" i="4"/>
  <c r="AI1885" i="4"/>
  <c r="AQ1885" i="4"/>
  <c r="AG1885" i="4"/>
  <c r="AK1886" i="4"/>
  <c r="AL1886" i="4"/>
  <c r="AM1886" i="4"/>
  <c r="AN1886" i="4"/>
  <c r="AO1886" i="4"/>
  <c r="AP1886" i="4"/>
  <c r="AJ1886" i="4"/>
  <c r="AQ1886" i="4"/>
  <c r="AG1886" i="4"/>
  <c r="AH1886" i="4"/>
  <c r="AI1886" i="4"/>
  <c r="AL1887" i="4"/>
  <c r="AM1887" i="4"/>
  <c r="AN1887" i="4"/>
  <c r="AO1887" i="4"/>
  <c r="AP1887" i="4"/>
  <c r="AQ1887" i="4"/>
  <c r="AK1887" i="4"/>
  <c r="AG1887" i="4"/>
  <c r="AH1887" i="4"/>
  <c r="AI1887" i="4"/>
  <c r="AJ1887" i="4"/>
  <c r="AM1888" i="4"/>
  <c r="AN1888" i="4"/>
  <c r="AO1888" i="4"/>
  <c r="AP1888" i="4"/>
  <c r="AL1888" i="4"/>
  <c r="AQ1888" i="4"/>
  <c r="AG1888" i="4"/>
  <c r="AK1888" i="4"/>
  <c r="AH1888" i="4"/>
  <c r="AI1888" i="4"/>
  <c r="AJ1888" i="4"/>
  <c r="AN1889" i="4"/>
  <c r="AO1889" i="4"/>
  <c r="AP1889" i="4"/>
  <c r="AQ1889" i="4"/>
  <c r="AM1889" i="4"/>
  <c r="AG1889" i="4"/>
  <c r="AH1889" i="4"/>
  <c r="AI1889" i="4"/>
  <c r="AJ1889" i="4"/>
  <c r="AK1889" i="4"/>
  <c r="AL1889" i="4"/>
  <c r="AO1890" i="4"/>
  <c r="AP1890" i="4"/>
  <c r="AQ1890" i="4"/>
  <c r="AG1890" i="4"/>
  <c r="AH1890" i="4"/>
  <c r="AI1890" i="4"/>
  <c r="AN1890" i="4"/>
  <c r="AJ1890" i="4"/>
  <c r="AK1890" i="4"/>
  <c r="AL1890" i="4"/>
  <c r="AM1890" i="4"/>
  <c r="AP1891" i="4"/>
  <c r="AQ1891" i="4"/>
  <c r="AG1891" i="4"/>
  <c r="AH1891" i="4"/>
  <c r="AI1891" i="4"/>
  <c r="AJ1891" i="4"/>
  <c r="AO1891" i="4"/>
  <c r="AK1891" i="4"/>
  <c r="AL1891" i="4"/>
  <c r="AM1891" i="4"/>
  <c r="AN1891" i="4"/>
  <c r="AQ1892" i="4"/>
  <c r="AG1892" i="4"/>
  <c r="AH1892" i="4"/>
  <c r="AI1892" i="4"/>
  <c r="AP1892" i="4"/>
  <c r="AJ1892" i="4"/>
  <c r="AK1892" i="4"/>
  <c r="AL1892" i="4"/>
  <c r="AM1892" i="4"/>
  <c r="AN1892" i="4"/>
  <c r="AO1892" i="4"/>
  <c r="AG1893" i="4"/>
  <c r="AH1893" i="4"/>
  <c r="AI1893" i="4"/>
  <c r="AJ1893" i="4"/>
  <c r="AQ1893" i="4"/>
  <c r="AK1893" i="4"/>
  <c r="AL1893" i="4"/>
  <c r="AM1893" i="4"/>
  <c r="AN1893" i="4"/>
  <c r="AO1893" i="4"/>
  <c r="AP1893" i="4"/>
  <c r="AG1894" i="4"/>
  <c r="AH1894" i="4"/>
  <c r="AI1894" i="4"/>
  <c r="AJ1894" i="4"/>
  <c r="AK1894" i="4"/>
  <c r="AL1894" i="4"/>
  <c r="AQ1894" i="4"/>
  <c r="AM1894" i="4"/>
  <c r="AN1894" i="4"/>
  <c r="AO1894" i="4"/>
  <c r="AP1894" i="4"/>
  <c r="AH1895" i="4"/>
  <c r="AI1895" i="4"/>
  <c r="AJ1895" i="4"/>
  <c r="AK1895" i="4"/>
  <c r="AL1895" i="4"/>
  <c r="AM1895" i="4"/>
  <c r="AG1895" i="4"/>
  <c r="AN1895" i="4"/>
  <c r="AO1895" i="4"/>
  <c r="AP1895" i="4"/>
  <c r="AQ1895" i="4"/>
  <c r="AI1896" i="4"/>
  <c r="AJ1896" i="4"/>
  <c r="AK1896" i="4"/>
  <c r="AL1896" i="4"/>
  <c r="AM1896" i="4"/>
  <c r="AN1896" i="4"/>
  <c r="AH1896" i="4"/>
  <c r="AO1896" i="4"/>
  <c r="AP1896" i="4"/>
  <c r="AQ1896" i="4"/>
  <c r="AG1896" i="4"/>
  <c r="AJ1897" i="4"/>
  <c r="AK1897" i="4"/>
  <c r="AL1897" i="4"/>
  <c r="AM1897" i="4"/>
  <c r="AN1897" i="4"/>
  <c r="AO1897" i="4"/>
  <c r="AI1897" i="4"/>
  <c r="AP1897" i="4"/>
  <c r="AH1897" i="4"/>
  <c r="AQ1897" i="4"/>
  <c r="AG1897" i="4"/>
  <c r="AK1898" i="4"/>
  <c r="AL1898" i="4"/>
  <c r="AM1898" i="4"/>
  <c r="AN1898" i="4"/>
  <c r="AO1898" i="4"/>
  <c r="AP1898" i="4"/>
  <c r="AJ1898" i="4"/>
  <c r="AQ1898" i="4"/>
  <c r="AG1898" i="4"/>
  <c r="AH1898" i="4"/>
  <c r="AI1898" i="4"/>
  <c r="AL1899" i="4"/>
  <c r="AM1899" i="4"/>
  <c r="AN1899" i="4"/>
  <c r="AO1899" i="4"/>
  <c r="AK1899" i="4"/>
  <c r="AP1899" i="4"/>
  <c r="AQ1899" i="4"/>
  <c r="AG1899" i="4"/>
  <c r="AH1899" i="4"/>
  <c r="AI1899" i="4"/>
  <c r="AJ1899" i="4"/>
  <c r="AM1900" i="4"/>
  <c r="AN1900" i="4"/>
  <c r="AO1900" i="4"/>
  <c r="AP1900" i="4"/>
  <c r="AL1900" i="4"/>
  <c r="AQ1900" i="4"/>
  <c r="AG1900" i="4"/>
  <c r="AK1900" i="4"/>
  <c r="AH1900" i="4"/>
  <c r="AI1900" i="4"/>
  <c r="AJ1900" i="4"/>
  <c r="AN1901" i="4"/>
  <c r="AO1901" i="4"/>
  <c r="AP1901" i="4"/>
  <c r="AQ1901" i="4"/>
  <c r="AG1901" i="4"/>
  <c r="AH1901" i="4"/>
  <c r="AM1901" i="4"/>
  <c r="AI1901" i="4"/>
  <c r="AJ1901" i="4"/>
  <c r="AK1901" i="4"/>
  <c r="AL1901" i="4"/>
  <c r="AO1902" i="4"/>
  <c r="AP1902" i="4"/>
  <c r="AQ1902" i="4"/>
  <c r="AG1902" i="4"/>
  <c r="AH1902" i="4"/>
  <c r="AI1902" i="4"/>
  <c r="AJ1902" i="4"/>
  <c r="AN1902" i="4"/>
  <c r="AK1902" i="4"/>
  <c r="AL1902" i="4"/>
  <c r="AM1902" i="4"/>
  <c r="AP1903" i="4"/>
  <c r="AQ1903" i="4"/>
  <c r="AG1903" i="4"/>
  <c r="AH1903" i="4"/>
  <c r="AO1903" i="4"/>
  <c r="AI1903" i="4"/>
  <c r="AJ1903" i="4"/>
  <c r="AK1903" i="4"/>
  <c r="AN1903" i="4"/>
  <c r="AL1903" i="4"/>
  <c r="AM1903" i="4"/>
  <c r="AQ1904" i="4"/>
  <c r="AG1904" i="4"/>
  <c r="AP1904" i="4"/>
  <c r="AH1904" i="4"/>
  <c r="AI1904" i="4"/>
  <c r="AJ1904" i="4"/>
  <c r="AK1904" i="4"/>
  <c r="AL1904" i="4"/>
  <c r="AM1904" i="4"/>
  <c r="AN1904" i="4"/>
  <c r="AO1904" i="4"/>
  <c r="AG1905" i="4"/>
  <c r="AH1905" i="4"/>
  <c r="AI1905" i="4"/>
  <c r="AJ1905" i="4"/>
  <c r="AQ1905" i="4"/>
  <c r="AK1905" i="4"/>
  <c r="AL1905" i="4"/>
  <c r="AP1905" i="4"/>
  <c r="AM1905" i="4"/>
  <c r="AN1905" i="4"/>
  <c r="AO1905" i="4"/>
  <c r="AG1906" i="4"/>
  <c r="AH1906" i="4"/>
  <c r="AI1906" i="4"/>
  <c r="AJ1906" i="4"/>
  <c r="AK1906" i="4"/>
  <c r="AL1906" i="4"/>
  <c r="AQ1906" i="4"/>
  <c r="AM1906" i="4"/>
  <c r="AN1906" i="4"/>
  <c r="AO1906" i="4"/>
  <c r="AP1906" i="4"/>
  <c r="AH1907" i="4"/>
  <c r="AI1907" i="4"/>
  <c r="AJ1907" i="4"/>
  <c r="AK1907" i="4"/>
  <c r="AL1907" i="4"/>
  <c r="AM1907" i="4"/>
  <c r="AG1907" i="4"/>
  <c r="AN1907" i="4"/>
  <c r="AO1907" i="4"/>
  <c r="AP1907" i="4"/>
  <c r="AQ1907" i="4"/>
  <c r="AI1908" i="4"/>
  <c r="AJ1908" i="4"/>
  <c r="AK1908" i="4"/>
  <c r="AL1908" i="4"/>
  <c r="AH1908" i="4"/>
  <c r="AM1908" i="4"/>
  <c r="AN1908" i="4"/>
  <c r="AG1908" i="4"/>
  <c r="AO1908" i="4"/>
  <c r="AP1908" i="4"/>
  <c r="AQ1908" i="4"/>
  <c r="AJ1909" i="4"/>
  <c r="AK1909" i="4"/>
  <c r="AL1909" i="4"/>
  <c r="AM1909" i="4"/>
  <c r="AH1909" i="4"/>
  <c r="AN1909" i="4"/>
  <c r="AO1909" i="4"/>
  <c r="AP1909" i="4"/>
  <c r="AQ1909" i="4"/>
  <c r="AG1909" i="4"/>
  <c r="AI1909" i="4"/>
  <c r="AK1910" i="4"/>
  <c r="AL1910" i="4"/>
  <c r="AM1910" i="4"/>
  <c r="AN1910" i="4"/>
  <c r="AJ1910" i="4"/>
  <c r="AO1910" i="4"/>
  <c r="AP1910" i="4"/>
  <c r="AQ1910" i="4"/>
  <c r="AG1910" i="4"/>
  <c r="AH1910" i="4"/>
  <c r="AI1910" i="4"/>
  <c r="AL1911" i="4"/>
  <c r="AM1911" i="4"/>
  <c r="AN1911" i="4"/>
  <c r="AO1911" i="4"/>
  <c r="AK1911" i="4"/>
  <c r="AP1911" i="4"/>
  <c r="AQ1911" i="4"/>
  <c r="AG1911" i="4"/>
  <c r="AH1911" i="4"/>
  <c r="AI1911" i="4"/>
  <c r="AJ1911" i="4"/>
  <c r="AM1912" i="4"/>
  <c r="AN1912" i="4"/>
  <c r="AO1912" i="4"/>
  <c r="AP1912" i="4"/>
  <c r="AK1912" i="4"/>
  <c r="AQ1912" i="4"/>
  <c r="AG1912" i="4"/>
  <c r="AL1912" i="4"/>
  <c r="AH1912" i="4"/>
  <c r="AI1912" i="4"/>
  <c r="AJ1912" i="4"/>
  <c r="AN1913" i="4"/>
  <c r="AO1913" i="4"/>
  <c r="AP1913" i="4"/>
  <c r="AQ1913" i="4"/>
  <c r="AG1913" i="4"/>
  <c r="AH1913" i="4"/>
  <c r="AL1913" i="4"/>
  <c r="AI1913" i="4"/>
  <c r="AJ1913" i="4"/>
  <c r="AK1913" i="4"/>
  <c r="AM1913" i="4"/>
  <c r="AO1914" i="4"/>
  <c r="AP1914" i="4"/>
  <c r="AQ1914" i="4"/>
  <c r="AG1914" i="4"/>
  <c r="AH1914" i="4"/>
  <c r="AI1914" i="4"/>
  <c r="AM1914" i="4"/>
  <c r="AJ1914" i="4"/>
  <c r="AK1914" i="4"/>
  <c r="AL1914" i="4"/>
  <c r="AN1914" i="4"/>
  <c r="AP1915" i="4"/>
  <c r="AQ1915" i="4"/>
  <c r="AG1915" i="4"/>
  <c r="AH1915" i="4"/>
  <c r="AO1915" i="4"/>
  <c r="AI1915" i="4"/>
  <c r="AJ1915" i="4"/>
  <c r="AK1915" i="4"/>
  <c r="AN1915" i="4"/>
  <c r="AL1915" i="4"/>
  <c r="AM1915" i="4"/>
  <c r="AQ1916" i="4"/>
  <c r="AG1916" i="4"/>
  <c r="AH1916" i="4"/>
  <c r="AI1916" i="4"/>
  <c r="AJ1916" i="4"/>
  <c r="AK1916" i="4"/>
  <c r="AP1916" i="4"/>
  <c r="AL1916" i="4"/>
  <c r="AM1916" i="4"/>
  <c r="AN1916" i="4"/>
  <c r="AO1916" i="4"/>
  <c r="AG1917" i="4"/>
  <c r="AH1917" i="4"/>
  <c r="AI1917" i="4"/>
  <c r="AJ1917" i="4"/>
  <c r="AK1917" i="4"/>
  <c r="AQ1917" i="4"/>
  <c r="AL1917" i="4"/>
  <c r="AM1917" i="4"/>
  <c r="AN1917" i="4"/>
  <c r="AO1917" i="4"/>
  <c r="AP1917" i="4"/>
  <c r="AG1918" i="4"/>
  <c r="AH1918" i="4"/>
  <c r="AI1918" i="4"/>
  <c r="AJ1918" i="4"/>
  <c r="AK1918" i="4"/>
  <c r="AL1918" i="4"/>
  <c r="AM1918" i="4"/>
  <c r="AN1918" i="4"/>
  <c r="AQ1918" i="4"/>
  <c r="AO1918" i="4"/>
  <c r="AP1918" i="4"/>
  <c r="AH1919" i="4"/>
  <c r="AI1919" i="4"/>
  <c r="AJ1919" i="4"/>
  <c r="AK1919" i="4"/>
  <c r="AL1919" i="4"/>
  <c r="AM1919" i="4"/>
  <c r="AG1919" i="4"/>
  <c r="AN1919" i="4"/>
  <c r="AO1919" i="4"/>
  <c r="AP1919" i="4"/>
  <c r="AQ1919" i="4"/>
  <c r="AI1920" i="4"/>
  <c r="AJ1920" i="4"/>
  <c r="AK1920" i="4"/>
  <c r="AL1920" i="4"/>
  <c r="AM1920" i="4"/>
  <c r="AN1920" i="4"/>
  <c r="AH1920" i="4"/>
  <c r="AO1920" i="4"/>
  <c r="AP1920" i="4"/>
  <c r="AQ1920" i="4"/>
  <c r="AG1920" i="4"/>
  <c r="AJ1921" i="4"/>
  <c r="AK1921" i="4"/>
  <c r="AL1921" i="4"/>
  <c r="AM1921" i="4"/>
  <c r="AN1921" i="4"/>
  <c r="AO1921" i="4"/>
  <c r="AI1921" i="4"/>
  <c r="AP1921" i="4"/>
  <c r="AH1921" i="4"/>
  <c r="AQ1921" i="4"/>
  <c r="AG1921" i="4"/>
  <c r="AK1922" i="4"/>
  <c r="AL1922" i="4"/>
  <c r="AM1922" i="4"/>
  <c r="AN1922" i="4"/>
  <c r="AO1922" i="4"/>
  <c r="AP1922" i="4"/>
  <c r="AJ1922" i="4"/>
  <c r="AQ1922" i="4"/>
  <c r="AG1922" i="4"/>
  <c r="AH1922" i="4"/>
  <c r="AI1922" i="4"/>
  <c r="AL1923" i="4"/>
  <c r="AM1923" i="4"/>
  <c r="AN1923" i="4"/>
  <c r="AO1923" i="4"/>
  <c r="AK1923" i="4"/>
  <c r="AP1923" i="4"/>
  <c r="AQ1923" i="4"/>
  <c r="AJ1923" i="4"/>
  <c r="AG1923" i="4"/>
  <c r="AH1923" i="4"/>
  <c r="AI1923" i="4"/>
  <c r="AM1924" i="4"/>
  <c r="AN1924" i="4"/>
  <c r="AO1924" i="4"/>
  <c r="AP1924" i="4"/>
  <c r="AL1924" i="4"/>
  <c r="AQ1924" i="4"/>
  <c r="AG1924" i="4"/>
  <c r="AH1924" i="4"/>
  <c r="AI1924" i="4"/>
  <c r="AJ1924" i="4"/>
  <c r="AK1924" i="4"/>
  <c r="AN1925" i="4"/>
  <c r="AO1925" i="4"/>
  <c r="AP1925" i="4"/>
  <c r="AQ1925" i="4"/>
  <c r="AM1925" i="4"/>
  <c r="AG1925" i="4"/>
  <c r="AH1925" i="4"/>
  <c r="AL1925" i="4"/>
  <c r="AI1925" i="4"/>
  <c r="AJ1925" i="4"/>
  <c r="AK1925" i="4"/>
  <c r="AO1926" i="4"/>
  <c r="AP1926" i="4"/>
  <c r="AQ1926" i="4"/>
  <c r="AG1926" i="4"/>
  <c r="AM1926" i="4"/>
  <c r="AH1926" i="4"/>
  <c r="AI1926" i="4"/>
  <c r="AN1926" i="4"/>
  <c r="AJ1926" i="4"/>
  <c r="AK1926" i="4"/>
  <c r="AL1926" i="4"/>
  <c r="AP1927" i="4"/>
  <c r="AQ1927" i="4"/>
  <c r="AG1927" i="4"/>
  <c r="AH1927" i="4"/>
  <c r="AO1927" i="4"/>
  <c r="AI1927" i="4"/>
  <c r="AJ1927" i="4"/>
  <c r="AK1927" i="4"/>
  <c r="AN1927" i="4"/>
  <c r="AL1927" i="4"/>
  <c r="AM1927" i="4"/>
  <c r="AQ1928" i="4"/>
  <c r="AG1928" i="4"/>
  <c r="AH1928" i="4"/>
  <c r="AI1928" i="4"/>
  <c r="AJ1928" i="4"/>
  <c r="AK1928" i="4"/>
  <c r="AP1928" i="4"/>
  <c r="AL1928" i="4"/>
  <c r="AM1928" i="4"/>
  <c r="AN1928" i="4"/>
  <c r="AO1928" i="4"/>
  <c r="AG1929" i="4"/>
  <c r="AH1929" i="4"/>
  <c r="AI1929" i="4"/>
  <c r="AJ1929" i="4"/>
  <c r="AK1929" i="4"/>
  <c r="AL1929" i="4"/>
  <c r="AM1929" i="4"/>
  <c r="AN1929" i="4"/>
  <c r="AO1929" i="4"/>
  <c r="AQ1929" i="4"/>
  <c r="AP1929" i="4"/>
  <c r="AG1930" i="4"/>
  <c r="AH1930" i="4"/>
  <c r="AI1930" i="4"/>
  <c r="AJ1930" i="4"/>
  <c r="AK1930" i="4"/>
  <c r="AL1930" i="4"/>
  <c r="AM1930" i="4"/>
  <c r="AP1930" i="4"/>
  <c r="AN1930" i="4"/>
  <c r="AO1930" i="4"/>
  <c r="AQ1930" i="4"/>
  <c r="AH1931" i="4"/>
  <c r="AI1931" i="4"/>
  <c r="AJ1931" i="4"/>
  <c r="AK1931" i="4"/>
  <c r="AG1931" i="4"/>
  <c r="AL1931" i="4"/>
  <c r="AM1931" i="4"/>
  <c r="AN1931" i="4"/>
  <c r="AO1931" i="4"/>
  <c r="AP1931" i="4"/>
  <c r="AQ1931" i="4"/>
  <c r="AI1932" i="4"/>
  <c r="AJ1932" i="4"/>
  <c r="AK1932" i="4"/>
  <c r="AL1932" i="4"/>
  <c r="AM1932" i="4"/>
  <c r="AN1932" i="4"/>
  <c r="AH1932" i="4"/>
  <c r="AO1932" i="4"/>
  <c r="AP1932" i="4"/>
  <c r="AQ1932" i="4"/>
  <c r="AG1932" i="4"/>
  <c r="AJ1933" i="4"/>
  <c r="AK1933" i="4"/>
  <c r="AL1933" i="4"/>
  <c r="AG1933" i="4"/>
  <c r="AM1933" i="4"/>
  <c r="AI1933" i="4"/>
  <c r="AN1933" i="4"/>
  <c r="AO1933" i="4"/>
  <c r="AP1933" i="4"/>
  <c r="AH1933" i="4"/>
  <c r="AQ1933" i="4"/>
  <c r="AK1934" i="4"/>
  <c r="AL1934" i="4"/>
  <c r="AM1934" i="4"/>
  <c r="AN1934" i="4"/>
  <c r="AI1934" i="4"/>
  <c r="AO1934" i="4"/>
  <c r="AP1934" i="4"/>
  <c r="AQ1934" i="4"/>
  <c r="AG1934" i="4"/>
  <c r="AH1934" i="4"/>
  <c r="AJ1934" i="4"/>
  <c r="AL1935" i="4"/>
  <c r="AM1935" i="4"/>
  <c r="AN1935" i="4"/>
  <c r="AO1935" i="4"/>
  <c r="AJ1935" i="4"/>
  <c r="AP1935" i="4"/>
  <c r="AQ1935" i="4"/>
  <c r="AK1935" i="4"/>
  <c r="AG1935" i="4"/>
  <c r="AH1935" i="4"/>
  <c r="AI1935" i="4"/>
  <c r="AM1936" i="4"/>
  <c r="AN1936" i="4"/>
  <c r="AO1936" i="4"/>
  <c r="AP1936" i="4"/>
  <c r="AL1936" i="4"/>
  <c r="AQ1936" i="4"/>
  <c r="AG1936" i="4"/>
  <c r="AK1936" i="4"/>
  <c r="AH1936" i="4"/>
  <c r="AI1936" i="4"/>
  <c r="AJ1936" i="4"/>
  <c r="AN1937" i="4"/>
  <c r="AO1937" i="4"/>
  <c r="AP1937" i="4"/>
  <c r="AQ1937" i="4"/>
  <c r="AL1937" i="4"/>
  <c r="AG1937" i="4"/>
  <c r="AH1937" i="4"/>
  <c r="AM1937" i="4"/>
  <c r="AI1937" i="4"/>
  <c r="AJ1937" i="4"/>
  <c r="AK1937" i="4"/>
  <c r="AO1938" i="4"/>
  <c r="AP1938" i="4"/>
  <c r="AQ1938" i="4"/>
  <c r="AG1938" i="4"/>
  <c r="AN1938" i="4"/>
  <c r="AH1938" i="4"/>
  <c r="AI1938" i="4"/>
  <c r="AJ1938" i="4"/>
  <c r="AK1938" i="4"/>
  <c r="AL1938" i="4"/>
  <c r="AM1938" i="4"/>
  <c r="AP1939" i="4"/>
  <c r="AQ1939" i="4"/>
  <c r="AG1939" i="4"/>
  <c r="AH1939" i="4"/>
  <c r="AO1939" i="4"/>
  <c r="AI1939" i="4"/>
  <c r="AJ1939" i="4"/>
  <c r="AK1939" i="4"/>
  <c r="AN1939" i="4"/>
  <c r="AL1939" i="4"/>
  <c r="AM1939" i="4"/>
  <c r="AQ1940" i="4"/>
  <c r="AG1940" i="4"/>
  <c r="AH1940" i="4"/>
  <c r="AI1940" i="4"/>
  <c r="AP1940" i="4"/>
  <c r="AJ1940" i="4"/>
  <c r="AK1940" i="4"/>
  <c r="AL1940" i="4"/>
  <c r="AM1940" i="4"/>
  <c r="AN1940" i="4"/>
  <c r="AO1940" i="4"/>
  <c r="AG1941" i="4"/>
  <c r="AH1941" i="4"/>
  <c r="AI1941" i="4"/>
  <c r="AJ1941" i="4"/>
  <c r="AK1941" i="4"/>
  <c r="AL1941" i="4"/>
  <c r="AM1941" i="4"/>
  <c r="AN1941" i="4"/>
  <c r="AO1941" i="4"/>
  <c r="AP1941" i="4"/>
  <c r="AQ1941" i="4"/>
  <c r="AG1942" i="4"/>
  <c r="AH1942" i="4"/>
  <c r="AI1942" i="4"/>
  <c r="AJ1942" i="4"/>
  <c r="AK1942" i="4"/>
  <c r="AL1942" i="4"/>
  <c r="AM1942" i="4"/>
  <c r="AN1942" i="4"/>
  <c r="AQ1942" i="4"/>
  <c r="AO1942" i="4"/>
  <c r="AP1942" i="4"/>
  <c r="AH1943" i="4"/>
  <c r="AI1943" i="4"/>
  <c r="AJ1943" i="4"/>
  <c r="AK1943" i="4"/>
  <c r="AL1943" i="4"/>
  <c r="AM1943" i="4"/>
  <c r="AG1943" i="4"/>
  <c r="AN1943" i="4"/>
  <c r="AO1943" i="4"/>
  <c r="AP1943" i="4"/>
  <c r="AQ1943" i="4"/>
  <c r="AI1944" i="4"/>
  <c r="AJ1944" i="4"/>
  <c r="AK1944" i="4"/>
  <c r="AL1944" i="4"/>
  <c r="AH1944" i="4"/>
  <c r="AM1944" i="4"/>
  <c r="AN1944" i="4"/>
  <c r="AO1944" i="4"/>
  <c r="AP1944" i="4"/>
  <c r="AQ1944" i="4"/>
  <c r="AG1944" i="4"/>
  <c r="AJ1945" i="4"/>
  <c r="AK1945" i="4"/>
  <c r="AL1945" i="4"/>
  <c r="AM1945" i="4"/>
  <c r="AN1945" i="4"/>
  <c r="AO1945" i="4"/>
  <c r="AI1945" i="4"/>
  <c r="AP1945" i="4"/>
  <c r="AQ1945" i="4"/>
  <c r="AG1945" i="4"/>
  <c r="AH1945" i="4"/>
  <c r="AK1946" i="4"/>
  <c r="AL1946" i="4"/>
  <c r="AM1946" i="4"/>
  <c r="AN1946" i="4"/>
  <c r="AJ1946" i="4"/>
  <c r="AO1946" i="4"/>
  <c r="AP1946" i="4"/>
  <c r="AQ1946" i="4"/>
  <c r="AG1946" i="4"/>
  <c r="AH1946" i="4"/>
  <c r="AI1946" i="4"/>
  <c r="AL1947" i="4"/>
  <c r="AM1947" i="4"/>
  <c r="AN1947" i="4"/>
  <c r="AO1947" i="4"/>
  <c r="AP1947" i="4"/>
  <c r="AQ1947" i="4"/>
  <c r="AK1947" i="4"/>
  <c r="AG1947" i="4"/>
  <c r="AH1947" i="4"/>
  <c r="AI1947" i="4"/>
  <c r="AJ1947" i="4"/>
  <c r="AM1948" i="4"/>
  <c r="AN1948" i="4"/>
  <c r="AO1948" i="4"/>
  <c r="AP1948" i="4"/>
  <c r="AL1948" i="4"/>
  <c r="AQ1948" i="4"/>
  <c r="AG1948" i="4"/>
  <c r="AK1948" i="4"/>
  <c r="AH1948" i="4"/>
  <c r="AI1948" i="4"/>
  <c r="AJ1948" i="4"/>
  <c r="AN1949" i="4"/>
  <c r="AO1949" i="4"/>
  <c r="AP1949" i="4"/>
  <c r="AQ1949" i="4"/>
  <c r="AG1949" i="4"/>
  <c r="AH1949" i="4"/>
  <c r="AM1949" i="4"/>
  <c r="AI1949" i="4"/>
  <c r="AJ1949" i="4"/>
  <c r="AK1949" i="4"/>
  <c r="AL1949" i="4"/>
  <c r="AO1950" i="4"/>
  <c r="AP1950" i="4"/>
  <c r="AQ1950" i="4"/>
  <c r="AG1950" i="4"/>
  <c r="AH1950" i="4"/>
  <c r="AI1950" i="4"/>
  <c r="AN1950" i="4"/>
  <c r="AJ1950" i="4"/>
  <c r="AK1950" i="4"/>
  <c r="AL1950" i="4"/>
  <c r="AM1950" i="4"/>
  <c r="AP1951" i="4"/>
  <c r="AQ1951" i="4"/>
  <c r="AG1951" i="4"/>
  <c r="AH1951" i="4"/>
  <c r="AO1951" i="4"/>
  <c r="AI1951" i="4"/>
  <c r="AJ1951" i="4"/>
  <c r="AN1951" i="4"/>
  <c r="AK1951" i="4"/>
  <c r="AL1951" i="4"/>
  <c r="AM1951" i="4"/>
  <c r="AQ1952" i="4"/>
  <c r="AG1952" i="4"/>
  <c r="AH1952" i="4"/>
  <c r="AI1952" i="4"/>
  <c r="AJ1952" i="4"/>
  <c r="AK1952" i="4"/>
  <c r="AP1952" i="4"/>
  <c r="AL1952" i="4"/>
  <c r="AM1952" i="4"/>
  <c r="AN1952" i="4"/>
  <c r="AO1952" i="4"/>
  <c r="AG1953" i="4"/>
  <c r="AH1953" i="4"/>
  <c r="AI1953" i="4"/>
  <c r="AJ1953" i="4"/>
  <c r="AQ1953" i="4"/>
  <c r="AK1953" i="4"/>
  <c r="AL1953" i="4"/>
  <c r="AP1953" i="4"/>
  <c r="AM1953" i="4"/>
  <c r="AN1953" i="4"/>
  <c r="AO1953" i="4"/>
  <c r="AG1954" i="4"/>
  <c r="AH1954" i="4"/>
  <c r="AI1954" i="4"/>
  <c r="AJ1954" i="4"/>
  <c r="AK1954" i="4"/>
  <c r="AL1954" i="4"/>
  <c r="AM1954" i="4"/>
  <c r="AN1954" i="4"/>
  <c r="AQ1954" i="4"/>
  <c r="AO1954" i="4"/>
  <c r="AP1954" i="4"/>
  <c r="AH1955" i="4"/>
  <c r="AI1955" i="4"/>
  <c r="AJ1955" i="4"/>
  <c r="AK1955" i="4"/>
  <c r="AQ1955" i="4"/>
  <c r="AL1955" i="4"/>
  <c r="AM1955" i="4"/>
  <c r="AN1955" i="4"/>
  <c r="AO1955" i="4"/>
  <c r="AP1955" i="4"/>
  <c r="AG1955" i="4"/>
  <c r="AI1956" i="4"/>
  <c r="AJ1956" i="4"/>
  <c r="AK1956" i="4"/>
  <c r="AL1956" i="4"/>
  <c r="AM1956" i="4"/>
  <c r="AN1956" i="4"/>
  <c r="AH1956" i="4"/>
  <c r="AO1956" i="4"/>
  <c r="AP1956" i="4"/>
  <c r="AQ1956" i="4"/>
  <c r="AG1956" i="4"/>
  <c r="AJ1957" i="4"/>
  <c r="AK1957" i="4"/>
  <c r="AL1957" i="4"/>
  <c r="AM1957" i="4"/>
  <c r="AI1957" i="4"/>
  <c r="AN1957" i="4"/>
  <c r="AO1957" i="4"/>
  <c r="AP1957" i="4"/>
  <c r="AQ1957" i="4"/>
  <c r="AG1957" i="4"/>
  <c r="AH1957" i="4"/>
  <c r="AK1958" i="4"/>
  <c r="AL1958" i="4"/>
  <c r="AM1958" i="4"/>
  <c r="AN1958" i="4"/>
  <c r="AO1958" i="4"/>
  <c r="AP1958" i="4"/>
  <c r="AJ1958" i="4"/>
  <c r="AQ1958" i="4"/>
  <c r="AG1958" i="4"/>
  <c r="AH1958" i="4"/>
  <c r="AI1958" i="4"/>
  <c r="AL1959" i="4"/>
  <c r="AM1959" i="4"/>
  <c r="AN1959" i="4"/>
  <c r="AO1959" i="4"/>
  <c r="AJ1959" i="4"/>
  <c r="AP1959" i="4"/>
  <c r="AQ1959" i="4"/>
  <c r="AG1959" i="4"/>
  <c r="AH1959" i="4"/>
  <c r="AI1959" i="4"/>
  <c r="AK1959" i="4"/>
  <c r="AM1960" i="4"/>
  <c r="AN1960" i="4"/>
  <c r="AO1960" i="4"/>
  <c r="AP1960" i="4"/>
  <c r="AL1960" i="4"/>
  <c r="AQ1960" i="4"/>
  <c r="AG1960" i="4"/>
  <c r="AH1960" i="4"/>
  <c r="AI1960" i="4"/>
  <c r="AJ1960" i="4"/>
  <c r="AK1960" i="4"/>
  <c r="AN1961" i="4"/>
  <c r="AO1961" i="4"/>
  <c r="AP1961" i="4"/>
  <c r="AQ1961" i="4"/>
  <c r="AG1961" i="4"/>
  <c r="AH1961" i="4"/>
  <c r="AM1961" i="4"/>
  <c r="AI1961" i="4"/>
  <c r="AJ1961" i="4"/>
  <c r="AK1961" i="4"/>
  <c r="AL1961" i="4"/>
  <c r="AO1962" i="4"/>
  <c r="AP1962" i="4"/>
  <c r="AQ1962" i="4"/>
  <c r="AG1962" i="4"/>
  <c r="AM1962" i="4"/>
  <c r="AH1962" i="4"/>
  <c r="AI1962" i="4"/>
  <c r="AJ1962" i="4"/>
  <c r="AK1962" i="4"/>
  <c r="AL1962" i="4"/>
  <c r="AN1962" i="4"/>
  <c r="AP1963" i="4"/>
  <c r="AQ1963" i="4"/>
  <c r="AG1963" i="4"/>
  <c r="AH1963" i="4"/>
  <c r="AN1963" i="4"/>
  <c r="AI1963" i="4"/>
  <c r="AJ1963" i="4"/>
  <c r="AK1963" i="4"/>
  <c r="AL1963" i="4"/>
  <c r="AM1963" i="4"/>
  <c r="AO1963" i="4"/>
  <c r="AQ1964" i="4"/>
  <c r="AG1964" i="4"/>
  <c r="AH1964" i="4"/>
  <c r="AI1964" i="4"/>
  <c r="AJ1964" i="4"/>
  <c r="AK1964" i="4"/>
  <c r="AP1964" i="4"/>
  <c r="AL1964" i="4"/>
  <c r="AM1964" i="4"/>
  <c r="AN1964" i="4"/>
  <c r="AO1964" i="4"/>
  <c r="AG1965" i="4"/>
  <c r="AH1965" i="4"/>
  <c r="AI1965" i="4"/>
  <c r="AJ1965" i="4"/>
  <c r="AK1965" i="4"/>
  <c r="AL1965" i="4"/>
  <c r="AQ1965" i="4"/>
  <c r="AM1965" i="4"/>
  <c r="AN1965" i="4"/>
  <c r="AO1965" i="4"/>
  <c r="AP1965" i="4"/>
  <c r="AG1966" i="4"/>
  <c r="AI1966" i="4"/>
  <c r="AH1966" i="4"/>
  <c r="AJ1966" i="4"/>
  <c r="AK1966" i="4"/>
  <c r="AL1966" i="4"/>
  <c r="AM1966" i="4"/>
  <c r="AN1966" i="4"/>
  <c r="AO1966" i="4"/>
  <c r="AP1966" i="4"/>
  <c r="AQ1966" i="4"/>
  <c r="AJ1967" i="4"/>
  <c r="AK1967" i="4"/>
  <c r="AL1967" i="4"/>
  <c r="AM1967" i="4"/>
  <c r="AN1967" i="4"/>
  <c r="AO1967" i="4"/>
  <c r="AI1967" i="4"/>
  <c r="AP1967" i="4"/>
  <c r="AQ1967" i="4"/>
  <c r="AG1967" i="4"/>
  <c r="AH1967" i="4"/>
  <c r="AK1968" i="4"/>
  <c r="AL1968" i="4"/>
  <c r="AM1968" i="4"/>
  <c r="AN1968" i="4"/>
  <c r="AO1968" i="4"/>
  <c r="AP1968" i="4"/>
  <c r="AJ1968" i="4"/>
  <c r="AQ1968" i="4"/>
  <c r="AG1968" i="4"/>
  <c r="AH1968" i="4"/>
  <c r="AI1968" i="4"/>
  <c r="AL1969" i="4"/>
  <c r="AM1969" i="4"/>
  <c r="AN1969" i="4"/>
  <c r="AO1969" i="4"/>
  <c r="AJ1969" i="4"/>
  <c r="AP1969" i="4"/>
  <c r="AQ1969" i="4"/>
  <c r="AG1969" i="4"/>
  <c r="AH1969" i="4"/>
  <c r="AI1969" i="4"/>
  <c r="AK1969" i="4"/>
  <c r="AM1970" i="4"/>
  <c r="AN1970" i="4"/>
  <c r="AO1970" i="4"/>
  <c r="AP1970" i="4"/>
  <c r="AQ1970" i="4"/>
  <c r="AG1970" i="4"/>
  <c r="AL1970" i="4"/>
  <c r="AH1970" i="4"/>
  <c r="AI1970" i="4"/>
  <c r="AJ1970" i="4"/>
  <c r="AK1970" i="4"/>
  <c r="AN1971" i="4"/>
  <c r="AO1971" i="4"/>
  <c r="AP1971" i="4"/>
  <c r="AQ1971" i="4"/>
  <c r="AG1971" i="4"/>
  <c r="AH1971" i="4"/>
  <c r="AM1971" i="4"/>
  <c r="AI1971" i="4"/>
  <c r="AJ1971" i="4"/>
  <c r="AK1971" i="4"/>
  <c r="AL1971" i="4"/>
  <c r="AO1972" i="4"/>
  <c r="AP1972" i="4"/>
  <c r="AQ1972" i="4"/>
  <c r="AG1972" i="4"/>
  <c r="AN1972" i="4"/>
  <c r="AH1972" i="4"/>
  <c r="AI1972" i="4"/>
  <c r="AJ1972" i="4"/>
  <c r="AK1972" i="4"/>
  <c r="AL1972" i="4"/>
  <c r="AM1972" i="4"/>
  <c r="AP1973" i="4"/>
  <c r="AQ1973" i="4"/>
  <c r="AG1973" i="4"/>
  <c r="AH1973" i="4"/>
  <c r="AO1973" i="4"/>
  <c r="AI1973" i="4"/>
  <c r="AJ1973" i="4"/>
  <c r="AK1973" i="4"/>
  <c r="AL1973" i="4"/>
  <c r="AM1973" i="4"/>
  <c r="AN1973" i="4"/>
  <c r="AQ1974" i="4"/>
  <c r="AG1974" i="4"/>
  <c r="AH1974" i="4"/>
  <c r="AI1974" i="4"/>
  <c r="AJ1974" i="4"/>
  <c r="AK1974" i="4"/>
  <c r="AP1974" i="4"/>
  <c r="AL1974" i="4"/>
  <c r="AM1974" i="4"/>
  <c r="AN1974" i="4"/>
  <c r="AO1974" i="4"/>
  <c r="AG1975" i="4"/>
  <c r="AH1975" i="4"/>
  <c r="AI1975" i="4"/>
  <c r="AJ1975" i="4"/>
  <c r="AP1975" i="4"/>
  <c r="AK1975" i="4"/>
  <c r="AL1975" i="4"/>
  <c r="AQ1975" i="4"/>
  <c r="AM1975" i="4"/>
  <c r="AN1975" i="4"/>
  <c r="AO1975" i="4"/>
  <c r="AG1976" i="4"/>
  <c r="AH1976" i="4"/>
  <c r="AI1976" i="4"/>
  <c r="AJ1976" i="4"/>
  <c r="AQ1976" i="4"/>
  <c r="AK1976" i="4"/>
  <c r="AL1976" i="4"/>
  <c r="AM1976" i="4"/>
  <c r="AN1976" i="4"/>
  <c r="AO1976" i="4"/>
  <c r="AP1976" i="4"/>
  <c r="AH1977" i="4"/>
  <c r="AI1977" i="4"/>
  <c r="AJ1977" i="4"/>
  <c r="AK1977" i="4"/>
  <c r="AL1977" i="4"/>
  <c r="AM1977" i="4"/>
  <c r="AG1977" i="4"/>
  <c r="AN1977" i="4"/>
  <c r="AO1977" i="4"/>
  <c r="AP1977" i="4"/>
  <c r="AQ1977" i="4"/>
  <c r="AI1978" i="4"/>
  <c r="AJ1978" i="4"/>
  <c r="AK1978" i="4"/>
  <c r="AL1978" i="4"/>
  <c r="AH1978" i="4"/>
  <c r="AM1978" i="4"/>
  <c r="AN1978" i="4"/>
  <c r="AO1978" i="4"/>
  <c r="AP1978" i="4"/>
  <c r="AQ1978" i="4"/>
  <c r="AG1978" i="4"/>
  <c r="AJ1979" i="4"/>
  <c r="AK1979" i="4"/>
  <c r="AL1979" i="4"/>
  <c r="AM1979" i="4"/>
  <c r="AN1979" i="4"/>
  <c r="AO1979" i="4"/>
  <c r="AI1979" i="4"/>
  <c r="AP1979" i="4"/>
  <c r="AQ1979" i="4"/>
  <c r="AG1979" i="4"/>
  <c r="AH1979" i="4"/>
  <c r="AK1980" i="4"/>
  <c r="AL1980" i="4"/>
  <c r="AM1980" i="4"/>
  <c r="AN1980" i="4"/>
  <c r="AJ1980" i="4"/>
  <c r="AO1980" i="4"/>
  <c r="AP1980" i="4"/>
  <c r="AQ1980" i="4"/>
  <c r="AG1980" i="4"/>
  <c r="AH1980" i="4"/>
  <c r="AI1980" i="4"/>
  <c r="AL1981" i="4"/>
  <c r="AM1981" i="4"/>
  <c r="AN1981" i="4"/>
  <c r="AO1981" i="4"/>
  <c r="AJ1981" i="4"/>
  <c r="AP1981" i="4"/>
  <c r="AQ1981" i="4"/>
  <c r="AG1981" i="4"/>
  <c r="AH1981" i="4"/>
  <c r="AI1981" i="4"/>
  <c r="AK1981" i="4"/>
  <c r="AM1982" i="4"/>
  <c r="AN1982" i="4"/>
  <c r="AO1982" i="4"/>
  <c r="AP1982" i="4"/>
  <c r="AL1982" i="4"/>
  <c r="AQ1982" i="4"/>
  <c r="AG1982" i="4"/>
  <c r="AH1982" i="4"/>
  <c r="AI1982" i="4"/>
  <c r="AJ1982" i="4"/>
  <c r="AK1982" i="4"/>
  <c r="AN1983" i="4"/>
  <c r="AO1983" i="4"/>
  <c r="AP1983" i="4"/>
  <c r="AQ1983" i="4"/>
  <c r="AM1983" i="4"/>
  <c r="AG1983" i="4"/>
  <c r="AH1983" i="4"/>
  <c r="AL1983" i="4"/>
  <c r="AI1983" i="4"/>
  <c r="AJ1983" i="4"/>
  <c r="AK1983" i="4"/>
  <c r="AO1984" i="4"/>
  <c r="AP1984" i="4"/>
  <c r="AQ1984" i="4"/>
  <c r="AG1984" i="4"/>
  <c r="AN1984" i="4"/>
  <c r="AH1984" i="4"/>
  <c r="AI1984" i="4"/>
  <c r="AJ1984" i="4"/>
  <c r="AK1984" i="4"/>
  <c r="AL1984" i="4"/>
  <c r="AM1984" i="4"/>
  <c r="AP1985" i="4"/>
  <c r="AQ1985" i="4"/>
  <c r="AG1985" i="4"/>
  <c r="AH1985" i="4"/>
  <c r="AO1985" i="4"/>
  <c r="AI1985" i="4"/>
  <c r="AJ1985" i="4"/>
  <c r="AN1985" i="4"/>
  <c r="AK1985" i="4"/>
  <c r="AL1985" i="4"/>
  <c r="AM1985" i="4"/>
  <c r="AQ1986" i="4"/>
  <c r="AG1986" i="4"/>
  <c r="AH1986" i="4"/>
  <c r="AI1986" i="4"/>
  <c r="AJ1986" i="4"/>
  <c r="AK1986" i="4"/>
  <c r="AP1986" i="4"/>
  <c r="AL1986" i="4"/>
  <c r="AM1986" i="4"/>
  <c r="AN1986" i="4"/>
  <c r="AO1986" i="4"/>
  <c r="AG1987" i="4"/>
  <c r="AH1987" i="4"/>
  <c r="AI1987" i="4"/>
  <c r="AO1987" i="4"/>
  <c r="AJ1987" i="4"/>
  <c r="AK1987" i="4"/>
  <c r="AL1987" i="4"/>
  <c r="AM1987" i="4"/>
  <c r="AP1987" i="4"/>
  <c r="AN1987" i="4"/>
  <c r="AQ1987" i="4"/>
  <c r="AG1988" i="4"/>
  <c r="AH1988" i="4"/>
  <c r="AI1988" i="4"/>
  <c r="AJ1988" i="4"/>
  <c r="AK1988" i="4"/>
  <c r="AL1988" i="4"/>
  <c r="AQ1988" i="4"/>
  <c r="AM1988" i="4"/>
  <c r="AN1988" i="4"/>
  <c r="AO1988" i="4"/>
  <c r="AP1988" i="4"/>
  <c r="AH1989" i="4"/>
  <c r="AI1989" i="4"/>
  <c r="AJ1989" i="4"/>
  <c r="AK1989" i="4"/>
  <c r="AG1989" i="4"/>
  <c r="AL1989" i="4"/>
  <c r="AM1989" i="4"/>
  <c r="AN1989" i="4"/>
  <c r="AO1989" i="4"/>
  <c r="AP1989" i="4"/>
  <c r="AQ1989" i="4"/>
  <c r="AI1990" i="4"/>
  <c r="AJ1990" i="4"/>
  <c r="AK1990" i="4"/>
  <c r="AL1990" i="4"/>
  <c r="AM1990" i="4"/>
  <c r="AN1990" i="4"/>
  <c r="AH1990" i="4"/>
  <c r="AO1990" i="4"/>
  <c r="AP1990" i="4"/>
  <c r="AQ1990" i="4"/>
  <c r="AG1990" i="4"/>
  <c r="AJ1991" i="4"/>
  <c r="AK1991" i="4"/>
  <c r="AL1991" i="4"/>
  <c r="AM1991" i="4"/>
  <c r="AI1991" i="4"/>
  <c r="AN1991" i="4"/>
  <c r="AO1991" i="4"/>
  <c r="AP1991" i="4"/>
  <c r="AQ1991" i="4"/>
  <c r="AG1991" i="4"/>
  <c r="AH1991" i="4"/>
  <c r="AK1992" i="4"/>
  <c r="AL1992" i="4"/>
  <c r="AM1992" i="4"/>
  <c r="AN1992" i="4"/>
  <c r="AO1992" i="4"/>
  <c r="AP1992" i="4"/>
  <c r="AJ1992" i="4"/>
  <c r="AQ1992" i="4"/>
  <c r="AG1992" i="4"/>
  <c r="AH1992" i="4"/>
  <c r="AI1992" i="4"/>
  <c r="AL1993" i="4"/>
  <c r="AM1993" i="4"/>
  <c r="AN1993" i="4"/>
  <c r="AO1993" i="4"/>
  <c r="AK1993" i="4"/>
  <c r="AP1993" i="4"/>
  <c r="AQ1993" i="4"/>
  <c r="AG1993" i="4"/>
  <c r="AH1993" i="4"/>
  <c r="AI1993" i="4"/>
  <c r="AJ1993" i="4"/>
  <c r="AM1994" i="4"/>
  <c r="AN1994" i="4"/>
  <c r="AO1994" i="4"/>
  <c r="AP1994" i="4"/>
  <c r="AL1994" i="4"/>
  <c r="AQ1994" i="4"/>
  <c r="AG1994" i="4"/>
  <c r="AK1994" i="4"/>
  <c r="AH1994" i="4"/>
  <c r="AI1994" i="4"/>
  <c r="AJ1994" i="4"/>
  <c r="AN1995" i="4"/>
  <c r="AO1995" i="4"/>
  <c r="AP1995" i="4"/>
  <c r="AQ1995" i="4"/>
  <c r="AM1995" i="4"/>
  <c r="AG1995" i="4"/>
  <c r="AH1995" i="4"/>
  <c r="AI1995" i="4"/>
  <c r="AJ1995" i="4"/>
  <c r="AK1995" i="4"/>
  <c r="AL1995" i="4"/>
  <c r="AO1996" i="4"/>
  <c r="AP1996" i="4"/>
  <c r="AQ1996" i="4"/>
  <c r="AG1996" i="4"/>
  <c r="AH1996" i="4"/>
  <c r="AI1996" i="4"/>
  <c r="AN1996" i="4"/>
  <c r="AJ1996" i="4"/>
  <c r="AK1996" i="4"/>
  <c r="AL1996" i="4"/>
  <c r="AM1996" i="4"/>
  <c r="AP1997" i="4"/>
  <c r="AQ1997" i="4"/>
  <c r="AG1997" i="4"/>
  <c r="AH1997" i="4"/>
  <c r="AI1997" i="4"/>
  <c r="AJ1997" i="4"/>
  <c r="AO1997" i="4"/>
  <c r="AK1997" i="4"/>
  <c r="AL1997" i="4"/>
  <c r="AM1997" i="4"/>
  <c r="AN1997" i="4"/>
  <c r="AQ1998" i="4"/>
  <c r="AG1998" i="4"/>
  <c r="AH1998" i="4"/>
  <c r="AI1998" i="4"/>
  <c r="AJ1998" i="4"/>
  <c r="AK1998" i="4"/>
  <c r="AP1998" i="4"/>
  <c r="AL1998" i="4"/>
  <c r="AM1998" i="4"/>
  <c r="AN1998" i="4"/>
  <c r="AO1998" i="4"/>
  <c r="AG1999" i="4"/>
  <c r="AH1999" i="4"/>
  <c r="AI1999" i="4"/>
  <c r="AJ1999" i="4"/>
  <c r="AK1999" i="4"/>
  <c r="AL1999" i="4"/>
  <c r="AQ1999" i="4"/>
  <c r="AM1999" i="4"/>
  <c r="AN1999" i="4"/>
  <c r="AO1999" i="4"/>
  <c r="AP1999" i="4"/>
  <c r="AG2000" i="4"/>
  <c r="AH2000" i="4"/>
  <c r="AI2000" i="4"/>
  <c r="AJ2000" i="4"/>
  <c r="AQ2000" i="4"/>
  <c r="AK2000" i="4"/>
  <c r="AL2000" i="4"/>
  <c r="AM2000" i="4"/>
  <c r="AN2000" i="4"/>
  <c r="AO2000" i="4"/>
  <c r="AP2000" i="4"/>
  <c r="AH2001" i="4"/>
  <c r="AI2001" i="4"/>
  <c r="AJ2001" i="4"/>
  <c r="AK2001" i="4"/>
  <c r="AL2001" i="4"/>
  <c r="AM2001" i="4"/>
  <c r="AG2001" i="4"/>
  <c r="AN2001" i="4"/>
  <c r="AO2001" i="4"/>
  <c r="AP2001" i="4"/>
  <c r="AQ2001" i="4"/>
  <c r="AI2002" i="4"/>
  <c r="AJ2002" i="4"/>
  <c r="AK2002" i="4"/>
  <c r="AL2002" i="4"/>
  <c r="AM2002" i="4"/>
  <c r="AN2002" i="4"/>
  <c r="AO2002" i="4"/>
  <c r="AP2002" i="4"/>
  <c r="AQ2002" i="4"/>
  <c r="AG2002" i="4"/>
  <c r="AH2002" i="4"/>
  <c r="AJ2003" i="4"/>
  <c r="AK2003" i="4"/>
  <c r="AL2003" i="4"/>
  <c r="AM2003" i="4"/>
  <c r="AI2003" i="4"/>
  <c r="AN2003" i="4"/>
  <c r="AO2003" i="4"/>
  <c r="AP2003" i="4"/>
  <c r="AQ2003" i="4"/>
  <c r="AG2003" i="4"/>
  <c r="AH2003" i="4"/>
  <c r="AK2004" i="4"/>
  <c r="AL2004" i="4"/>
  <c r="AM2004" i="4"/>
  <c r="AN2004" i="4"/>
  <c r="AO2004" i="4"/>
  <c r="AP2004" i="4"/>
  <c r="AJ2004" i="4"/>
  <c r="AQ2004" i="4"/>
  <c r="AG2004" i="4"/>
  <c r="AH2004" i="4"/>
  <c r="AI2004" i="4"/>
  <c r="AL2005" i="4"/>
  <c r="AM2005" i="4"/>
  <c r="AN2005" i="4"/>
  <c r="AO2005" i="4"/>
  <c r="AP2005" i="4"/>
  <c r="AQ2005" i="4"/>
  <c r="AJ2005" i="4"/>
  <c r="AG2005" i="4"/>
  <c r="AH2005" i="4"/>
  <c r="AI2005" i="4"/>
  <c r="AK2005" i="4"/>
  <c r="AM2006" i="4"/>
  <c r="AN2006" i="4"/>
  <c r="AO2006" i="4"/>
  <c r="AP2006" i="4"/>
  <c r="AQ2006" i="4"/>
  <c r="AG2006" i="4"/>
  <c r="AL2006" i="4"/>
  <c r="AH2006" i="4"/>
  <c r="AK2006" i="4"/>
  <c r="AI2006" i="4"/>
  <c r="AJ2006" i="4"/>
  <c r="AN2007" i="4"/>
  <c r="AO2007" i="4"/>
  <c r="AP2007" i="4"/>
  <c r="AQ2007" i="4"/>
  <c r="AM2007" i="4"/>
  <c r="AG2007" i="4"/>
  <c r="AH2007" i="4"/>
  <c r="AL2007" i="4"/>
  <c r="AI2007" i="4"/>
  <c r="AJ2007" i="4"/>
  <c r="AK2007" i="4"/>
  <c r="AO2008" i="4"/>
  <c r="AP2008" i="4"/>
  <c r="AQ2008" i="4"/>
  <c r="AG2008" i="4"/>
  <c r="AH2008" i="4"/>
  <c r="AI2008" i="4"/>
  <c r="AN2008" i="4"/>
  <c r="AJ2008" i="4"/>
  <c r="AK2008" i="4"/>
  <c r="AL2008" i="4"/>
  <c r="AM2008" i="4"/>
  <c r="AP2009" i="4"/>
  <c r="AQ2009" i="4"/>
  <c r="AG2009" i="4"/>
  <c r="AH2009" i="4"/>
  <c r="AO2009" i="4"/>
  <c r="AI2009" i="4"/>
  <c r="AJ2009" i="4"/>
  <c r="AK2009" i="4"/>
  <c r="AL2009" i="4"/>
  <c r="AM2009" i="4"/>
  <c r="AN2009" i="4"/>
  <c r="AQ2010" i="4"/>
  <c r="AG2010" i="4"/>
  <c r="AH2010" i="4"/>
  <c r="AI2010" i="4"/>
  <c r="AJ2010" i="4"/>
  <c r="AK2010" i="4"/>
  <c r="AP2010" i="4"/>
  <c r="AL2010" i="4"/>
  <c r="AM2010" i="4"/>
  <c r="AN2010" i="4"/>
  <c r="AO2010" i="4"/>
  <c r="AG2011" i="4"/>
  <c r="AH2011" i="4"/>
  <c r="AI2011" i="4"/>
  <c r="AJ2011" i="4"/>
  <c r="AQ2011" i="4"/>
  <c r="AK2011" i="4"/>
  <c r="AL2011" i="4"/>
  <c r="AM2011" i="4"/>
  <c r="AN2011" i="4"/>
  <c r="AO2011" i="4"/>
  <c r="AP2011" i="4"/>
  <c r="AG2012" i="4"/>
  <c r="AH2012" i="4"/>
  <c r="AI2012" i="4"/>
  <c r="AJ2012" i="4"/>
  <c r="AK2012" i="4"/>
  <c r="AL2012" i="4"/>
  <c r="AM2012" i="4"/>
  <c r="AN2012" i="4"/>
  <c r="AO2012" i="4"/>
  <c r="AP2012" i="4"/>
  <c r="AQ2012" i="4"/>
  <c r="AH2013" i="4"/>
  <c r="AI2013" i="4"/>
  <c r="AJ2013" i="4"/>
  <c r="AK2013" i="4"/>
  <c r="AG2013" i="4"/>
  <c r="AL2013" i="4"/>
  <c r="AM2013" i="4"/>
  <c r="AN2013" i="4"/>
  <c r="AO2013" i="4"/>
  <c r="AP2013" i="4"/>
  <c r="AQ2013" i="4"/>
  <c r="AI2014" i="4"/>
  <c r="AJ2014" i="4"/>
  <c r="AK2014" i="4"/>
  <c r="AL2014" i="4"/>
  <c r="AM2014" i="4"/>
  <c r="AN2014" i="4"/>
  <c r="AO2014" i="4"/>
  <c r="AP2014" i="4"/>
  <c r="AQ2014" i="4"/>
  <c r="AG2014" i="4"/>
  <c r="AH2014" i="4"/>
  <c r="AJ2015" i="4"/>
  <c r="AK2015" i="4"/>
  <c r="AL2015" i="4"/>
  <c r="AM2015" i="4"/>
  <c r="AI2015" i="4"/>
  <c r="AN2015" i="4"/>
  <c r="AO2015" i="4"/>
  <c r="AP2015" i="4"/>
  <c r="AQ2015" i="4"/>
  <c r="AG2015" i="4"/>
  <c r="AH2015" i="4"/>
  <c r="AK2016" i="4"/>
  <c r="AL2016" i="4"/>
  <c r="AM2016" i="4"/>
  <c r="AN2016" i="4"/>
  <c r="AJ2016" i="4"/>
  <c r="AO2016" i="4"/>
  <c r="AP2016" i="4"/>
  <c r="AQ2016" i="4"/>
  <c r="AG2016" i="4"/>
  <c r="AH2016" i="4"/>
  <c r="AI2016" i="4"/>
  <c r="AL2017" i="4"/>
  <c r="AM2017" i="4"/>
  <c r="AN2017" i="4"/>
  <c r="AO2017" i="4"/>
  <c r="AK2017" i="4"/>
  <c r="AP2017" i="4"/>
  <c r="AQ2017" i="4"/>
  <c r="AG2017" i="4"/>
  <c r="AH2017" i="4"/>
  <c r="AI2017" i="4"/>
  <c r="AJ2017" i="4"/>
  <c r="AM2018" i="4"/>
  <c r="AN2018" i="4"/>
  <c r="AO2018" i="4"/>
  <c r="AP2018" i="4"/>
  <c r="AL2018" i="4"/>
  <c r="AQ2018" i="4"/>
  <c r="AG2018" i="4"/>
  <c r="AH2018" i="4"/>
  <c r="AI2018" i="4"/>
  <c r="AJ2018" i="4"/>
  <c r="AK2018" i="4"/>
  <c r="AN2019" i="4"/>
  <c r="AO2019" i="4"/>
  <c r="AP2019" i="4"/>
  <c r="AQ2019" i="4"/>
  <c r="AM2019" i="4"/>
  <c r="AG2019" i="4"/>
  <c r="AH2019" i="4"/>
  <c r="AI2019" i="4"/>
  <c r="AJ2019" i="4"/>
  <c r="AK2019" i="4"/>
  <c r="AL2019" i="4"/>
  <c r="AO2020" i="4"/>
  <c r="AP2020" i="4"/>
  <c r="AQ2020" i="4"/>
  <c r="AG2020" i="4"/>
  <c r="AN2020" i="4"/>
  <c r="AH2020" i="4"/>
  <c r="AI2020" i="4"/>
  <c r="AJ2020" i="4"/>
  <c r="AK2020" i="4"/>
  <c r="AL2020" i="4"/>
  <c r="AM2020" i="4"/>
  <c r="AP2021" i="4"/>
  <c r="AQ2021" i="4"/>
  <c r="AG2021" i="4"/>
  <c r="AH2021" i="4"/>
  <c r="AO2021" i="4"/>
  <c r="AI2021" i="4"/>
  <c r="AJ2021" i="4"/>
  <c r="AK2021" i="4"/>
  <c r="AN2021" i="4"/>
  <c r="AL2021" i="4"/>
  <c r="AM2021" i="4"/>
  <c r="AQ2022" i="4"/>
  <c r="AG2022" i="4"/>
  <c r="AH2022" i="4"/>
  <c r="AI2022" i="4"/>
  <c r="AP2022" i="4"/>
  <c r="AJ2022" i="4"/>
  <c r="AK2022" i="4"/>
  <c r="AL2022" i="4"/>
  <c r="AO2022" i="4"/>
  <c r="AM2022" i="4"/>
  <c r="AN2022" i="4"/>
  <c r="AG2023" i="4"/>
  <c r="AH2023" i="4"/>
  <c r="AJ2023" i="4"/>
  <c r="AI2023" i="4"/>
  <c r="AQ2023" i="4"/>
  <c r="AK2023" i="4"/>
  <c r="AL2023" i="4"/>
  <c r="AM2023" i="4"/>
  <c r="AN2023" i="4"/>
  <c r="AO2023" i="4"/>
  <c r="AP2023" i="4"/>
  <c r="AG2024" i="4"/>
  <c r="AH2024" i="4"/>
  <c r="AI2024" i="4"/>
  <c r="AJ2024" i="4"/>
  <c r="AQ2024" i="4"/>
  <c r="AK2024" i="4"/>
  <c r="AL2024" i="4"/>
  <c r="AM2024" i="4"/>
  <c r="AN2024" i="4"/>
  <c r="AO2024" i="4"/>
  <c r="AP2024" i="4"/>
  <c r="AH2025" i="4"/>
  <c r="AI2025" i="4"/>
  <c r="AL2025" i="4"/>
  <c r="AJ2025" i="4"/>
  <c r="AG2025" i="4"/>
  <c r="AK2025" i="4"/>
  <c r="AM2025" i="4"/>
  <c r="AN2025" i="4"/>
  <c r="AO2025" i="4"/>
  <c r="AP2025" i="4"/>
  <c r="AQ2025" i="4"/>
  <c r="AI2026" i="4"/>
  <c r="AJ2026" i="4"/>
  <c r="AK2026" i="4"/>
  <c r="AL2026" i="4"/>
  <c r="AH2026" i="4"/>
  <c r="AM2026" i="4"/>
  <c r="AN2026" i="4"/>
  <c r="AO2026" i="4"/>
  <c r="AP2026" i="4"/>
  <c r="AQ2026" i="4"/>
  <c r="AG2026" i="4"/>
  <c r="AJ2027" i="4"/>
  <c r="AK2027" i="4"/>
  <c r="AL2027" i="4"/>
  <c r="AM2027" i="4"/>
  <c r="AI2027" i="4"/>
  <c r="AN2027" i="4"/>
  <c r="AO2027" i="4"/>
  <c r="AP2027" i="4"/>
  <c r="AH2027" i="4"/>
  <c r="AQ2027" i="4"/>
  <c r="AG2027" i="4"/>
  <c r="AK2028" i="4"/>
  <c r="AL2028" i="4"/>
  <c r="AM2028" i="4"/>
  <c r="AN2028" i="4"/>
  <c r="AJ2028" i="4"/>
  <c r="AO2028" i="4"/>
  <c r="AP2028" i="4"/>
  <c r="AQ2028" i="4"/>
  <c r="AG2028" i="4"/>
  <c r="AH2028" i="4"/>
  <c r="AI2028" i="4"/>
  <c r="AM2029" i="4"/>
  <c r="AN2029" i="4"/>
  <c r="AP2029" i="4"/>
  <c r="AO2029" i="4"/>
  <c r="AQ2029" i="4"/>
  <c r="AG2029" i="4"/>
  <c r="AH2029" i="4"/>
  <c r="AL2029" i="4"/>
  <c r="AI2029" i="4"/>
  <c r="AJ2029" i="4"/>
  <c r="AK2029" i="4"/>
  <c r="AM2030" i="4"/>
  <c r="AN2030" i="4"/>
  <c r="AO2030" i="4"/>
  <c r="AP2030" i="4"/>
  <c r="AL2030" i="4"/>
  <c r="AQ2030" i="4"/>
  <c r="AG2030" i="4"/>
  <c r="AH2030" i="4"/>
  <c r="AI2030" i="4"/>
  <c r="AJ2030" i="4"/>
  <c r="AK2030" i="4"/>
  <c r="AO2031" i="4"/>
  <c r="AP2031" i="4"/>
  <c r="AQ2031" i="4"/>
  <c r="AG2031" i="4"/>
  <c r="AM2031" i="4"/>
  <c r="AH2031" i="4"/>
  <c r="AI2031" i="4"/>
  <c r="AN2031" i="4"/>
  <c r="AJ2031" i="4"/>
  <c r="AK2031" i="4"/>
  <c r="AL2031" i="4"/>
  <c r="AO2032" i="4"/>
  <c r="AP2032" i="4"/>
  <c r="AG2032" i="4"/>
  <c r="AQ2032" i="4"/>
  <c r="AN2032" i="4"/>
  <c r="AH2032" i="4"/>
  <c r="AI2032" i="4"/>
  <c r="AJ2032" i="4"/>
  <c r="AK2032" i="4"/>
  <c r="AL2032" i="4"/>
  <c r="AM2032" i="4"/>
  <c r="AP2033" i="4"/>
  <c r="AQ2033" i="4"/>
  <c r="AG2033" i="4"/>
  <c r="AH2033" i="4"/>
  <c r="AO2033" i="4"/>
  <c r="AI2033" i="4"/>
  <c r="AJ2033" i="4"/>
  <c r="AK2033" i="4"/>
  <c r="AL2033" i="4"/>
  <c r="AM2033" i="4"/>
  <c r="AN2033" i="4"/>
  <c r="AG2034" i="4"/>
  <c r="AI2034" i="4"/>
  <c r="AH2034" i="4"/>
  <c r="AJ2034" i="4"/>
  <c r="AP2034" i="4"/>
  <c r="AK2034" i="4"/>
  <c r="AL2034" i="4"/>
  <c r="AQ2034" i="4"/>
  <c r="AM2034" i="4"/>
  <c r="AN2034" i="4"/>
  <c r="AO2034" i="4"/>
  <c r="AG2035" i="4"/>
  <c r="AH2035" i="4"/>
  <c r="AI2035" i="4"/>
  <c r="AJ2035" i="4"/>
  <c r="AK2035" i="4"/>
  <c r="AL2035" i="4"/>
  <c r="AM2035" i="4"/>
  <c r="AN2035" i="4"/>
  <c r="AO2035" i="4"/>
  <c r="AP2035" i="4"/>
  <c r="AQ2035" i="4"/>
  <c r="AH2036" i="4"/>
  <c r="AK2036" i="4"/>
  <c r="AI2036" i="4"/>
  <c r="AJ2036" i="4"/>
  <c r="AQ2036" i="4"/>
  <c r="AL2036" i="4"/>
  <c r="AM2036" i="4"/>
  <c r="AN2036" i="4"/>
  <c r="AO2036" i="4"/>
  <c r="AG2036" i="4"/>
  <c r="AP2036" i="4"/>
  <c r="AH2037" i="4"/>
  <c r="AI2037" i="4"/>
  <c r="AJ2037" i="4"/>
  <c r="AL2037" i="4"/>
  <c r="AG2037" i="4"/>
  <c r="AK2037" i="4"/>
  <c r="AN2037" i="4"/>
  <c r="AO2037" i="4"/>
  <c r="AM2037" i="4"/>
  <c r="AP2037" i="4"/>
  <c r="AQ2037" i="4"/>
  <c r="AJ2038" i="4"/>
  <c r="AK2038" i="4"/>
  <c r="AL2038" i="4"/>
  <c r="AM2038" i="4"/>
  <c r="AN2038" i="4"/>
  <c r="AO2038" i="4"/>
  <c r="AH2038" i="4"/>
  <c r="AP2038" i="4"/>
  <c r="AI2038" i="4"/>
  <c r="AQ2038" i="4"/>
  <c r="AG2038" i="4"/>
  <c r="AJ2039" i="4"/>
  <c r="AO2039" i="4"/>
  <c r="AK2039" i="4"/>
  <c r="AN2039" i="4"/>
  <c r="AI2039" i="4"/>
  <c r="AL2039" i="4"/>
  <c r="AM2039" i="4"/>
  <c r="AP2039" i="4"/>
  <c r="AQ2039" i="4"/>
  <c r="AG2039" i="4"/>
  <c r="AH2039" i="4"/>
  <c r="AL2040" i="4"/>
  <c r="AM2040" i="4"/>
  <c r="AN2040" i="4"/>
  <c r="AO2040" i="4"/>
  <c r="AJ2040" i="4"/>
  <c r="AQ2040" i="4"/>
  <c r="AG2040" i="4"/>
  <c r="AK2040" i="4"/>
  <c r="AH2040" i="4"/>
  <c r="AP2040" i="4"/>
  <c r="AI2040" i="4"/>
  <c r="AL2041" i="4"/>
  <c r="AM2041" i="4"/>
  <c r="AN2041" i="4"/>
  <c r="AK2041" i="4"/>
  <c r="AP2041" i="4"/>
  <c r="AO2041" i="4"/>
  <c r="AQ2041" i="4"/>
  <c r="AG2041" i="4"/>
  <c r="AH2041" i="4"/>
  <c r="AI2041" i="4"/>
  <c r="AJ2041" i="4"/>
  <c r="AN2042" i="4"/>
  <c r="AQ2042" i="4"/>
  <c r="AO2042" i="4"/>
  <c r="AP2042" i="4"/>
  <c r="AG2042" i="4"/>
  <c r="AH2042" i="4"/>
  <c r="AM2042" i="4"/>
  <c r="AI2042" i="4"/>
  <c r="AL2042" i="4"/>
  <c r="AJ2042" i="4"/>
  <c r="AK2042" i="4"/>
  <c r="AN2043" i="4"/>
  <c r="AO2043" i="4"/>
  <c r="AG2043" i="4"/>
  <c r="AP2043" i="4"/>
  <c r="AQ2043" i="4"/>
  <c r="AH2043" i="4"/>
  <c r="AM2043" i="4"/>
  <c r="AI2043" i="4"/>
  <c r="AJ2043" i="4"/>
  <c r="AK2043" i="4"/>
  <c r="AL2043" i="4"/>
  <c r="AP2044" i="4"/>
  <c r="AQ2044" i="4"/>
  <c r="AG2044" i="4"/>
  <c r="AH2044" i="4"/>
  <c r="AN2044" i="4"/>
  <c r="AI2044" i="4"/>
  <c r="AJ2044" i="4"/>
  <c r="AK2044" i="4"/>
  <c r="AL2044" i="4"/>
  <c r="AO2044" i="4"/>
  <c r="AM2044" i="4"/>
  <c r="AQ2045" i="4"/>
  <c r="AG2045" i="4"/>
  <c r="AH2045" i="4"/>
  <c r="AJ2045" i="4"/>
  <c r="AO2045" i="4"/>
  <c r="AK2045" i="4"/>
  <c r="AL2045" i="4"/>
  <c r="AP2045" i="4"/>
  <c r="AI2045" i="4"/>
  <c r="AM2045" i="4"/>
  <c r="AN2045" i="4"/>
  <c r="AQ2046" i="4"/>
  <c r="AG2046" i="4"/>
  <c r="AH2046" i="4"/>
  <c r="AJ2046" i="4"/>
  <c r="AP2046" i="4"/>
  <c r="AK2046" i="4"/>
  <c r="AL2046" i="4"/>
  <c r="AM2046" i="4"/>
  <c r="AI2046" i="4"/>
  <c r="AN2046" i="4"/>
  <c r="AO2046" i="4"/>
  <c r="AG2047" i="4"/>
  <c r="AH2047" i="4"/>
  <c r="AK2047" i="4"/>
  <c r="AI2047" i="4"/>
  <c r="AQ2047" i="4"/>
  <c r="AL2047" i="4"/>
  <c r="AM2047" i="4"/>
  <c r="AN2047" i="4"/>
  <c r="AO2047" i="4"/>
  <c r="AJ2047" i="4"/>
  <c r="AP2047" i="4"/>
  <c r="AK2048" i="4"/>
  <c r="AH2048" i="4"/>
  <c r="AI2048" i="4"/>
  <c r="AJ2048" i="4"/>
  <c r="AQ2048" i="4"/>
  <c r="AL2048" i="4"/>
  <c r="AM2048" i="4"/>
  <c r="AN2048" i="4"/>
  <c r="AO2048" i="4"/>
  <c r="AP2048" i="4"/>
  <c r="AG2048" i="4"/>
  <c r="AI2049" i="4"/>
  <c r="AL2049" i="4"/>
  <c r="AJ2049" i="4"/>
  <c r="AN2049" i="4"/>
  <c r="AK2049" i="4"/>
  <c r="AM2049" i="4"/>
  <c r="AO2049" i="4"/>
  <c r="AH2049" i="4"/>
  <c r="AG2049" i="4"/>
  <c r="AP2049" i="4"/>
  <c r="AQ2049" i="4"/>
  <c r="AI2050" i="4"/>
  <c r="AL2050" i="4"/>
  <c r="AP2050" i="4"/>
  <c r="AJ2050" i="4"/>
  <c r="AN2050" i="4"/>
  <c r="AK2050" i="4"/>
  <c r="AQ2050" i="4"/>
  <c r="AM2050" i="4"/>
  <c r="AH2050" i="4"/>
  <c r="AO2050" i="4"/>
  <c r="AG2050" i="4"/>
  <c r="AL3" i="4"/>
  <c r="AH3" i="4"/>
  <c r="AP3" i="4"/>
  <c r="AM3" i="4"/>
  <c r="AN3" i="4"/>
  <c r="AK3" i="4"/>
  <c r="AQ3" i="4"/>
  <c r="AI3" i="4"/>
  <c r="AO3" i="4"/>
  <c r="AJ3" i="4"/>
  <c r="AG3" i="4"/>
</calcChain>
</file>

<file path=xl/sharedStrings.xml><?xml version="1.0" encoding="utf-8"?>
<sst xmlns="http://schemas.openxmlformats.org/spreadsheetml/2006/main" count="65" uniqueCount="40">
  <si>
    <t>Unique1</t>
  </si>
  <si>
    <t>Unique2</t>
  </si>
  <si>
    <t>Unique3</t>
  </si>
  <si>
    <t>Unique4</t>
  </si>
  <si>
    <t>Unique5</t>
  </si>
  <si>
    <t>Unique6</t>
  </si>
  <si>
    <t>Index1</t>
  </si>
  <si>
    <t>Index2</t>
  </si>
  <si>
    <t>Index3</t>
  </si>
  <si>
    <t>Index4</t>
  </si>
  <si>
    <t>Index5</t>
  </si>
  <si>
    <t>Index6</t>
  </si>
  <si>
    <t>Total</t>
  </si>
  <si>
    <t>MatchTarget</t>
  </si>
  <si>
    <t>Rank</t>
  </si>
  <si>
    <t>Index</t>
  </si>
  <si>
    <t>Value1</t>
  </si>
  <si>
    <t>Value2</t>
  </si>
  <si>
    <t>Value3</t>
  </si>
  <si>
    <t>Value4</t>
  </si>
  <si>
    <t>Value5</t>
  </si>
  <si>
    <t>Value6</t>
  </si>
  <si>
    <t>Match Target</t>
  </si>
  <si>
    <t>Number</t>
  </si>
  <si>
    <t>Index7</t>
  </si>
  <si>
    <t>ResultIndex</t>
  </si>
  <si>
    <t>Index8</t>
  </si>
  <si>
    <t>Index9</t>
  </si>
  <si>
    <t>Index10</t>
  </si>
  <si>
    <t>Index11</t>
  </si>
  <si>
    <t>Unique7</t>
  </si>
  <si>
    <t>Unique8</t>
  </si>
  <si>
    <t>Unique9</t>
  </si>
  <si>
    <t>Unique10</t>
  </si>
  <si>
    <t>Unique11</t>
  </si>
  <si>
    <t>Value7</t>
  </si>
  <si>
    <t>Value8</t>
  </si>
  <si>
    <t>Value9</t>
  </si>
  <si>
    <t>Value10</t>
  </si>
  <si>
    <t>Value11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</si>
</sst>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quotePrefix="1"/>
    <xf numFmtId="0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5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indexed="64"/>
          <bgColor rgb="FFFFFF00"/>
        </patternFill>
      </fill>
    </dxf>
    <dxf>
      <numFmt numFmtId="0" formatCode="General"/>
      <fill>
        <patternFill patternType="solid">
          <fgColor indexed="64"/>
          <bgColor rgb="FFFFFF00"/>
        </patternFill>
      </fill>
    </dxf>
    <dxf>
      <numFmt numFmtId="0" formatCode="General"/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numFmt numFmtId="0" formatCode="General"/>
      <fill>
        <patternFill patternType="solid">
          <fgColor indexed="64"/>
          <bgColor rgb="FFFFFF00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8</xdr:col>
      <xdr:colOff>9525</xdr:colOff>
      <xdr:row>3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F8C798-B97C-45BB-8B59-3E8950175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381000"/>
          <a:ext cx="6191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4290CAB-DED1-48B1-A9DE-014827DF13B2}" name="Table16" displayName="Table16" ref="B2:B8" totalsRowShown="0">
  <autoFilter ref="B2:B8" xr:uid="{473F303E-52C9-4A00-BB5A-A14174822E39}"/>
  <tableColumns count="1">
    <tableColumn id="1" xr3:uid="{74EC5653-E65A-40A3-89A3-7246AFE9EE60}" name="Numb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BCD07A0-149F-4C3A-B130-2BE69B099721}" name="Table6" displayName="Table6" ref="F2:AB65" totalsRowShown="0">
  <autoFilter ref="F2:AB65" xr:uid="{94C5E643-46EE-4F50-A058-01A6A2CE012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23" xr3:uid="{5CFE018F-0A7C-4ACA-887E-525C25BB7507}" name="Index" dataDxfId="53">
      <calculatedColumnFormula>N(F2)+1</calculatedColumnFormula>
    </tableColumn>
    <tableColumn id="1" xr3:uid="{21110D30-8A93-4B87-8334-617E459C2755}" name="Index1" dataDxfId="52">
      <calculatedColumnFormula>IFERROR(VALUE(MID(REPT(" ",COUNTA($G$2:$L$2)-LEN(DEC2BIN(Table6[[#This Row],[Index]])))&amp;DEC2BIN(Table6[[#This Row],[Index]]),COUNTA($G$2:G$2),1)),0)</calculatedColumnFormula>
    </tableColumn>
    <tableColumn id="2" xr3:uid="{90BC6E7F-14EB-4DB2-92A3-E1E0EF126BA7}" name="Index2" dataDxfId="51">
      <calculatedColumnFormula>IFERROR(VALUE(MID(REPT(" ",COUNTA($G$2:$L$2)-LEN(DEC2BIN(Table6[[#This Row],[Index]])))&amp;DEC2BIN(Table6[[#This Row],[Index]]),COUNTA($G$2:H$2),1)),0)</calculatedColumnFormula>
    </tableColumn>
    <tableColumn id="3" xr3:uid="{7581C110-21F2-4C99-B095-853D7D120D6A}" name="Index3" dataDxfId="50">
      <calculatedColumnFormula>IFERROR(VALUE(MID(REPT(" ",COUNTA($G$2:$L$2)-LEN(DEC2BIN(Table6[[#This Row],[Index]])))&amp;DEC2BIN(Table6[[#This Row],[Index]]),COUNTA($G$2:I$2),1)),0)</calculatedColumnFormula>
    </tableColumn>
    <tableColumn id="4" xr3:uid="{BDE14E73-13CF-4E59-A606-BE8739B81122}" name="Index4" dataDxfId="49">
      <calculatedColumnFormula>IFERROR(VALUE(MID(REPT(" ",COUNTA($G$2:$L$2)-LEN(DEC2BIN(Table6[[#This Row],[Index]])))&amp;DEC2BIN(Table6[[#This Row],[Index]]),COUNTA($G$2:J$2),1)),0)</calculatedColumnFormula>
    </tableColumn>
    <tableColumn id="5" xr3:uid="{DDE94B7C-BB2D-4C2F-B984-B67A26F40927}" name="Index5" dataDxfId="48">
      <calculatedColumnFormula>IFERROR(VALUE(MID(REPT(" ",COUNTA($G$2:$L$2)-LEN(DEC2BIN(Table6[[#This Row],[Index]])))&amp;DEC2BIN(Table6[[#This Row],[Index]]),COUNTA($G$2:K$2),1)),0)</calculatedColumnFormula>
    </tableColumn>
    <tableColumn id="6" xr3:uid="{76A099F5-D7B3-4125-A094-1C3FE94FDCAD}" name="Index6" dataDxfId="47">
      <calculatedColumnFormula>IFERROR(VALUE(MID(REPT(" ",COUNTA($G$2:$L$2)-LEN(DEC2BIN(Table6[[#This Row],[Index]])))&amp;DEC2BIN(Table6[[#This Row],[Index]]),COUNTA($G$2:L$2),1)),0)</calculatedColumnFormula>
    </tableColumn>
    <tableColumn id="7" xr3:uid="{A85BA2CC-A786-4966-A2C9-784ED2BAC932}" name="Unique1" dataDxfId="46">
      <calculatedColumnFormula>IF(Table6[[#This Row],[Index1]]=0,0,INDEX(Table16[Number],COUNTA($M$2:M$2)))</calculatedColumnFormula>
    </tableColumn>
    <tableColumn id="8" xr3:uid="{2718773B-0E2F-4295-9C2D-2F378B8D94EB}" name="Unique2">
      <calculatedColumnFormula>IF(Table6[[#This Row],[Index2]]=0,0,INDEX(Table16[Number],COUNTA($M$2:N$2)))</calculatedColumnFormula>
    </tableColumn>
    <tableColumn id="9" xr3:uid="{EB853EB7-26B1-4E31-BC1F-443F57037719}" name="Unique3">
      <calculatedColumnFormula>IF(Table6[[#This Row],[Index3]]=0,0,INDEX(Table16[Number],COUNTA($M$2:O$2)))</calculatedColumnFormula>
    </tableColumn>
    <tableColumn id="10" xr3:uid="{1562BAAF-5DAA-47E7-829D-284AF5AF4011}" name="Unique4">
      <calculatedColumnFormula>IF(Table6[[#This Row],[Index4]]=0,0,INDEX(Table16[Number],COUNTA($M$2:P$2)))</calculatedColumnFormula>
    </tableColumn>
    <tableColumn id="11" xr3:uid="{A80B0E26-3382-4FB5-9EEE-F82B629463FE}" name="Unique5">
      <calculatedColumnFormula>IF(Table6[[#This Row],[Index5]]=0,0,INDEX(Table16[Number],COUNTA($M$2:Q$2)))</calculatedColumnFormula>
    </tableColumn>
    <tableColumn id="12" xr3:uid="{B87C32BD-09DC-45AB-AAB8-BBFD11E7C631}" name="Unique6">
      <calculatedColumnFormula>IF(Table6[[#This Row],[Index6]]=0,0,INDEX(Table16[Number],COUNTA($M$2:R$2)))</calculatedColumnFormula>
    </tableColumn>
    <tableColumn id="13" xr3:uid="{769A9464-EA40-41C8-80AC-2A80E2349BDB}" name="Total">
      <calculatedColumnFormula>SUM(M3:R3)</calculatedColumnFormula>
    </tableColumn>
    <tableColumn id="14" xr3:uid="{7C954B56-AA67-4A72-9D1A-FEB954C05EA8}" name="MatchTarget" dataDxfId="45">
      <calculatedColumnFormula>IF(S3=Table7[Match Target],1,0)</calculatedColumnFormula>
    </tableColumn>
    <tableColumn id="15" xr3:uid="{51E8610D-1FDB-42B8-9AB1-2AD8397229F3}" name="Rank" dataDxfId="44">
      <calculatedColumnFormula>COUNTIF(T$3:T3,1)*Table6[[#This Row],[MatchTarget]]</calculatedColumnFormula>
    </tableColumn>
    <tableColumn id="16" xr3:uid="{FB4B751F-4FD5-4C45-A54B-3A8228C6A6A5}" name="ResultIndex">
      <calculatedColumnFormula>N(V2)+1</calculatedColumnFormula>
    </tableColumn>
    <tableColumn id="17" xr3:uid="{96DD0A35-6AA0-4D35-9B08-E4C4E878BDD4}" name="Value1" dataDxfId="43">
      <calculatedColumnFormula>IF(Table6[[#This Row],[ResultIndex]:[ResultIndex]]&gt;MAX(Table6[[Rank]:[Rank]]),"",IF(INDEX(M$3:M$65,MATCH(Table6[[#This Row],[ResultIndex]:[ResultIndex]],$U$3:$U$65,0))=0,"",INDEX(M$3:M$65,MATCH(Table6[[#This Row],[ResultIndex]:[ResultIndex]],$U$3:$U$65,0))))</calculatedColumnFormula>
    </tableColumn>
    <tableColumn id="18" xr3:uid="{F5BBDA11-5442-4D61-8B48-95FBF795DF5D}" name="Value2" dataDxfId="42">
      <calculatedColumnFormula>IF(Table6[[#This Row],[ResultIndex]:[ResultIndex]]&gt;MAX(Table6[[Rank]:[Rank]]),"",IF(INDEX(N$3:N$65,MATCH(Table6[[#This Row],[ResultIndex]:[ResultIndex]],$U$3:$U$65,0))=0,"",INDEX(N$3:N$65,MATCH(Table6[[#This Row],[ResultIndex]:[ResultIndex]],$U$3:$U$65,0))))</calculatedColumnFormula>
    </tableColumn>
    <tableColumn id="19" xr3:uid="{107B4508-77C9-4032-B825-8A972A6B834F}" name="Value3" dataDxfId="41">
      <calculatedColumnFormula>IF(Table6[[#This Row],[ResultIndex]:[ResultIndex]]&gt;MAX(Table6[[Rank]:[Rank]]),"",IF(INDEX(O$3:O$65,MATCH(Table6[[#This Row],[ResultIndex]:[ResultIndex]],$U$3:$U$65,0))=0,"",INDEX(O$3:O$65,MATCH(Table6[[#This Row],[ResultIndex]:[ResultIndex]],$U$3:$U$65,0))))</calculatedColumnFormula>
    </tableColumn>
    <tableColumn id="20" xr3:uid="{893158E3-391B-41B8-80D2-D430763427DB}" name="Value4" dataDxfId="40">
      <calculatedColumnFormula>IF(Table6[[#This Row],[ResultIndex]:[ResultIndex]]&gt;MAX(Table6[[Rank]:[Rank]]),"",IF(INDEX(P$3:P$65,MATCH(Table6[[#This Row],[ResultIndex]:[ResultIndex]],$U$3:$U$65,0))=0,"",INDEX(P$3:P$65,MATCH(Table6[[#This Row],[ResultIndex]:[ResultIndex]],$U$3:$U$65,0))))</calculatedColumnFormula>
    </tableColumn>
    <tableColumn id="21" xr3:uid="{5DE09157-A944-4AFA-AD7C-1CEAD01C19A2}" name="Value5" dataDxfId="39">
      <calculatedColumnFormula>IF(Table6[[#This Row],[ResultIndex]:[ResultIndex]]&gt;MAX(Table6[[Rank]:[Rank]]),"",IF(INDEX(Q$3:Q$65,MATCH(Table6[[#This Row],[ResultIndex]:[ResultIndex]],$U$3:$U$65,0))=0,"",INDEX(Q$3:Q$65,MATCH(Table6[[#This Row],[ResultIndex]:[ResultIndex]],$U$3:$U$65,0))))</calculatedColumnFormula>
    </tableColumn>
    <tableColumn id="22" xr3:uid="{2D8FCDC3-8186-4AF8-9E85-95A71506F32C}" name="Value6" dataDxfId="38">
      <calculatedColumnFormula>IF(Table6[[#This Row],[ResultIndex]:[ResultIndex]]&gt;MAX(Table6[[Rank]:[Rank]]),"",IF(INDEX(R$3:R$65,MATCH(Table6[[#This Row],[ResultIndex]:[ResultIndex]],$U$3:$U$65,0))=0,"",INDEX(R$3:R$65,MATCH(Table6[[#This Row],[ResultIndex]:[ResultIndex]],$U$3:$U$65,0))))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0001D5A-076F-4DEC-A14F-18FE65F36D1C}" name="Table7" displayName="Table7" ref="D2:D3" totalsRowShown="0">
  <autoFilter ref="D2:D3" xr:uid="{F5F86106-FA41-441B-8A57-FE249B2D0814}"/>
  <tableColumns count="1">
    <tableColumn id="1" xr3:uid="{E8E0930B-2E43-488B-A329-C1E635A3C226}" name="Match Targe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815597-2BBA-497C-8265-7314CFFE19B9}" name="Table163" displayName="Table163" ref="B2:B13" totalsRowShown="0">
  <autoFilter ref="B2:B13" xr:uid="{473F303E-52C9-4A00-BB5A-A14174822E39}"/>
  <tableColumns count="1">
    <tableColumn id="1" xr3:uid="{27044459-42D3-474B-AF1C-D5A1DEF8E712}" name="Number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4E3A5A7-E58F-4F0D-8DFC-09B0E15D6B99}" name="Table64" displayName="Table64" ref="F2:AQ2050" totalsRowShown="0">
  <autoFilter ref="F2:AQ2050" xr:uid="{94C5E643-46EE-4F50-A058-01A6A2CE012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</autoFilter>
  <tableColumns count="38">
    <tableColumn id="23" xr3:uid="{15D444EF-301C-4487-86C0-C87C90D30B11}" name="Index" dataDxfId="37">
      <calculatedColumnFormula>N(F2)+1</calculatedColumnFormula>
    </tableColumn>
    <tableColumn id="1" xr3:uid="{DC81C825-0DCB-4E01-B521-FA682343A5F0}" name="Index1" dataDxfId="36">
      <calculatedColumnFormula>IFERROR(VALUE(MID(REPT(" ",COUNTA($G$2:$Q$2)-LEN(DEC2BIN(Table64[[#This Row],[Index]])))&amp;DEC2BIN(Table64[[#This Row],[Index]]),COUNTA($G$2:G$2),1)),0)</calculatedColumnFormula>
    </tableColumn>
    <tableColumn id="2" xr3:uid="{5B1E4184-FF88-4065-90CA-87E353BDFCBF}" name="Index2" dataDxfId="35">
      <calculatedColumnFormula>IFERROR(VALUE(MID(REPT(" ",COUNTA($G$2:$Q$2)-LEN(DEC2BIN(Table64[[#This Row],[Index]])))&amp;DEC2BIN(Table64[[#This Row],[Index]]),COUNTA($G$2:H$2),1)),0)</calculatedColumnFormula>
    </tableColumn>
    <tableColumn id="3" xr3:uid="{FBF1C673-C2DE-4595-A7E2-26B3C039E1FA}" name="Index3" dataDxfId="34">
      <calculatedColumnFormula>IFERROR(VALUE(MID(REPT(" ",COUNTA($G$2:$Q$2)-LEN(DEC2BIN(Table64[[#This Row],[Index]])))&amp;DEC2BIN(Table64[[#This Row],[Index]]),COUNTA($G$2:I$2),1)),0)</calculatedColumnFormula>
    </tableColumn>
    <tableColumn id="4" xr3:uid="{641D427D-D919-42A1-A42F-B72550786582}" name="Index4" dataDxfId="33">
      <calculatedColumnFormula>IFERROR(VALUE(MID(REPT(" ",COUNTA($G$2:$Q$2)-LEN(DEC2BIN(Table64[[#This Row],[Index]])))&amp;DEC2BIN(Table64[[#This Row],[Index]]),COUNTA($G$2:J$2),1)),0)</calculatedColumnFormula>
    </tableColumn>
    <tableColumn id="5" xr3:uid="{7BF8F840-BA99-491F-BEA3-770458FBC28C}" name="Index5" dataDxfId="32">
      <calculatedColumnFormula>IFERROR(VALUE(MID(REPT(" ",COUNTA($G$2:$Q$2)-LEN(DEC2BIN(Table64[[#This Row],[Index]])))&amp;DEC2BIN(Table64[[#This Row],[Index]]),COUNTA($G$2:K$2),1)),0)</calculatedColumnFormula>
    </tableColumn>
    <tableColumn id="30" xr3:uid="{3332BB07-CCE1-4A32-8525-C60FD585D343}" name="Index6" dataDxfId="31">
      <calculatedColumnFormula>IFERROR(VALUE(MID(REPT(" ",COUNTA($G$2:$Q$2)-LEN(DEC2BIN(Table64[[#This Row],[Index]])))&amp;DEC2BIN(Table64[[#This Row],[Index]]),COUNTA($G$2:L$2),1)),0)</calculatedColumnFormula>
    </tableColumn>
    <tableColumn id="31" xr3:uid="{D2642414-9A1D-4055-90A6-2FFB5C6E184F}" name="Index7" dataDxfId="30">
      <calculatedColumnFormula>IFERROR(VALUE(MID(REPT(" ",COUNTA($G$2:$Q$2)-LEN(DEC2BIN(Table64[[#This Row],[Index]])))&amp;DEC2BIN(Table64[[#This Row],[Index]]),COUNTA($G$2:M$2),1)),0)</calculatedColumnFormula>
    </tableColumn>
    <tableColumn id="32" xr3:uid="{EA6BC034-1B37-4C57-AB42-C2DC1B55EAE6}" name="Index8" dataDxfId="29">
      <calculatedColumnFormula>IFERROR(VALUE(MID(REPT(" ",COUNTA($G$2:$Q$2)-LEN(DEC2BIN(Table64[[#This Row],[Index]])))&amp;DEC2BIN(Table64[[#This Row],[Index]]),COUNTA($G$2:N$2),1)),0)</calculatedColumnFormula>
    </tableColumn>
    <tableColumn id="33" xr3:uid="{3E185784-748D-488F-BA9F-E6620E322E4E}" name="Index9" dataDxfId="28">
      <calculatedColumnFormula>IFERROR(VALUE(MID(REPT(" ",COUNTA($G$2:$Q$2)-LEN(DEC2BIN(Table64[[#This Row],[Index]])))&amp;DEC2BIN(Table64[[#This Row],[Index]]),COUNTA($G$2:O$2),1)),0)</calculatedColumnFormula>
    </tableColumn>
    <tableColumn id="34" xr3:uid="{BDF8FA80-A506-42DF-BB2C-34DBD7A39D81}" name="Index10" dataDxfId="27">
      <calculatedColumnFormula>IFERROR(VALUE(MID(REPT(" ",COUNTA($G$2:$Q$2)-LEN(DEC2BIN(Table64[[#This Row],[Index]])))&amp;DEC2BIN(Table64[[#This Row],[Index]]),COUNTA($G$2:P$2),1)),0)</calculatedColumnFormula>
    </tableColumn>
    <tableColumn id="6" xr3:uid="{83DAF20A-BDED-45B6-BF62-FBB4ECBD044D}" name="Index11" dataDxfId="26">
      <calculatedColumnFormula>IFERROR(VALUE(MID(REPT(" ",COUNTA($G$2:$Q$2)-LEN(DEC2BIN(Table64[[#This Row],[Index]])))&amp;DEC2BIN(Table64[[#This Row],[Index]]),COUNTA($G$2:Q$2),1)),0)</calculatedColumnFormula>
    </tableColumn>
    <tableColumn id="7" xr3:uid="{24A1E774-5437-4B11-ABB8-E3DD4ED067BB}" name="Unique1" dataDxfId="25">
      <calculatedColumnFormula>IF(Table64[[#This Row],[Index1]]=0,0,INDEX(Table163[Number],COUNTA($R$2:R$2)))</calculatedColumnFormula>
    </tableColumn>
    <tableColumn id="8" xr3:uid="{3E21A90D-648A-4C6F-B69C-9789FED11B00}" name="Unique2" dataDxfId="24">
      <calculatedColumnFormula>IF(Table64[[#This Row],[Index2]]=0,0,INDEX(Table163[Number],COUNTA($R$2:S$2)))</calculatedColumnFormula>
    </tableColumn>
    <tableColumn id="9" xr3:uid="{9BCC77EA-FC07-4277-B015-442195BE2EC4}" name="Unique3" dataDxfId="23">
      <calculatedColumnFormula>IF(Table64[[#This Row],[Index3]]=0,0,INDEX(Table163[Number],COUNTA($R$2:T$2)))</calculatedColumnFormula>
    </tableColumn>
    <tableColumn id="10" xr3:uid="{813F3B7E-FAC5-4704-B7D2-E41F5EF7F6C3}" name="Unique4" dataDxfId="22">
      <calculatedColumnFormula>IF(Table64[[#This Row],[Index4]]=0,0,INDEX(Table163[Number],COUNTA($R$2:U$2)))</calculatedColumnFormula>
    </tableColumn>
    <tableColumn id="11" xr3:uid="{36550524-9303-48E3-88FD-2FDAD40B52A1}" name="Unique5" dataDxfId="21">
      <calculatedColumnFormula>IF(Table64[[#This Row],[Index5]]=0,0,INDEX(Table163[Number],COUNTA($R$2:V$2)))</calculatedColumnFormula>
    </tableColumn>
    <tableColumn id="35" xr3:uid="{AC65C88A-C8DA-4898-BFAF-DEB55CECA953}" name="Unique6" dataDxfId="20">
      <calculatedColumnFormula>IF(Table64[[#This Row],[Index6]]=0,0,INDEX(Table163[Number],COUNTA($R$2:W$2)))</calculatedColumnFormula>
    </tableColumn>
    <tableColumn id="36" xr3:uid="{5561BC9D-C86C-42A7-B25E-6054D85911E3}" name="Unique7" dataDxfId="19">
      <calculatedColumnFormula>IF(Table64[[#This Row],[Index7]]=0,0,INDEX(Table163[Number],COUNTA($R$2:X$2)))</calculatedColumnFormula>
    </tableColumn>
    <tableColumn id="37" xr3:uid="{5E3264BF-36DC-41BE-89E2-409D90B57B7E}" name="Unique8" dataDxfId="18">
      <calculatedColumnFormula>IF(Table64[[#This Row],[Index8]]=0,0,INDEX(Table163[Number],COUNTA($R$2:Y$2)))</calculatedColumnFormula>
    </tableColumn>
    <tableColumn id="38" xr3:uid="{18143041-0485-403A-9268-732BB23C59F0}" name="Unique9" dataDxfId="17">
      <calculatedColumnFormula>IF(Table64[[#This Row],[Index9]]=0,0,INDEX(Table163[Number],COUNTA($R$2:Z$2)))</calculatedColumnFormula>
    </tableColumn>
    <tableColumn id="39" xr3:uid="{6BD3E0E8-AD66-4C35-A903-531D36B6DC0C}" name="Unique10" dataDxfId="16">
      <calculatedColumnFormula>IF(Table64[[#This Row],[Index10]]=0,0,INDEX(Table163[Number],COUNTA($R$2:AA$2)))</calculatedColumnFormula>
    </tableColumn>
    <tableColumn id="12" xr3:uid="{F6A01B8C-639A-44C7-B35A-75F80C204044}" name="Unique11" dataDxfId="15">
      <calculatedColumnFormula>IF(Table64[[#This Row],[Index11]]=0,0,INDEX(Table163[Number],COUNTA($R$2:AB$2)))</calculatedColumnFormula>
    </tableColumn>
    <tableColumn id="13" xr3:uid="{4CC544FF-C266-42BF-82DF-720792A52429}" name="Total" dataDxfId="14">
      <calculatedColumnFormula>SUM(R3:AB3)</calculatedColumnFormula>
    </tableColumn>
    <tableColumn id="14" xr3:uid="{1E0467D5-AFE4-4CED-A86D-9CFE92AE4EA8}" name="MatchTarget" dataDxfId="13">
      <calculatedColumnFormula>IF(AC3=Table75[Match Target],1,0)</calculatedColumnFormula>
    </tableColumn>
    <tableColumn id="15" xr3:uid="{8A84C3A9-C0CC-433C-908A-4CDAF6B715E6}" name="Rank" dataDxfId="12">
      <calculatedColumnFormula>COUNTIF(AD$3:AD3,1)*Table64[[#This Row],[MatchTarget]]</calculatedColumnFormula>
    </tableColumn>
    <tableColumn id="16" xr3:uid="{0BFE9AF6-2723-437D-B366-1309E62CFC8C}" name="ResultIndex" dataDxfId="11">
      <calculatedColumnFormula>N(AF2)+1</calculatedColumnFormula>
    </tableColumn>
    <tableColumn id="17" xr3:uid="{6EAF413D-4719-495F-BB18-D37738509FEF}" name="Value1" dataDxfId="10">
      <calculatedColumnFormula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calculatedColumnFormula>
    </tableColumn>
    <tableColumn id="18" xr3:uid="{064ECD37-58BD-450F-AF39-FBB74BCEF032}" name="Value2" dataDxfId="9">
      <calculatedColumnFormula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calculatedColumnFormula>
    </tableColumn>
    <tableColumn id="19" xr3:uid="{1A885EB5-9CF5-4B51-AE25-14F443762C91}" name="Value3" dataDxfId="8">
      <calculatedColumnFormula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calculatedColumnFormula>
    </tableColumn>
    <tableColumn id="20" xr3:uid="{B3290292-62F7-4912-9C3D-07FDB026387B}" name="Value4" dataDxfId="7">
      <calculatedColumnFormula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calculatedColumnFormula>
    </tableColumn>
    <tableColumn id="21" xr3:uid="{BD809B62-39B2-442A-90CE-D1BC2CFF62AB}" name="Value5" dataDxfId="6">
      <calculatedColumnFormula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calculatedColumnFormula>
    </tableColumn>
    <tableColumn id="40" xr3:uid="{E4ADDD72-597D-45C1-A2D6-8C8A995BF857}" name="Value6" dataDxfId="5">
      <calculatedColumnFormula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calculatedColumnFormula>
    </tableColumn>
    <tableColumn id="41" xr3:uid="{562A7FFA-A81F-4B1E-AA0F-ED060474F43B}" name="Value7" dataDxfId="4">
      <calculatedColumnFormula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calculatedColumnFormula>
    </tableColumn>
    <tableColumn id="42" xr3:uid="{6A94585D-6399-4AF1-A6F5-B575E3D7799E}" name="Value8" dataDxfId="3">
      <calculatedColumnFormula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calculatedColumnFormula>
    </tableColumn>
    <tableColumn id="43" xr3:uid="{68954E48-E55D-4EF7-9153-E2014D22E7F0}" name="Value9" dataDxfId="2">
      <calculatedColumnFormula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calculatedColumnFormula>
    </tableColumn>
    <tableColumn id="44" xr3:uid="{2D177123-5AAC-4A9B-9079-53D06D4B77C6}" name="Value10" dataDxfId="1">
      <calculatedColumnFormula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calculatedColumnFormula>
    </tableColumn>
    <tableColumn id="22" xr3:uid="{4196ADFC-7DDD-4436-A84F-804E930F81B9}" name="Value11" dataDxfId="0">
      <calculatedColumnFormula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66C7541-9B17-41C3-AF38-901EC27125B9}" name="Table75" displayName="Table75" ref="D2:D3" totalsRowShown="0">
  <autoFilter ref="D2:D3" xr:uid="{F5F86106-FA41-441B-8A57-FE249B2D0814}"/>
  <tableColumns count="1">
    <tableColumn id="1" xr3:uid="{AC33BC10-C680-41D4-8A44-23C4A23EA5AF}" name="Match Targe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82B1B-F2A5-4232-A42F-C48CC4B9A28C}">
  <sheetPr codeName="Sheet1"/>
  <dimension ref="B1:AB65"/>
  <sheetViews>
    <sheetView showGridLines="0" tabSelected="1" workbookViewId="0"/>
  </sheetViews>
  <sheetFormatPr defaultRowHeight="15" x14ac:dyDescent="0.25"/>
  <cols>
    <col min="2" max="2" width="17.140625" customWidth="1"/>
    <col min="4" max="4" width="13.5703125" customWidth="1"/>
    <col min="12" max="17" width="9.85546875" customWidth="1"/>
    <col min="19" max="19" width="13.140625" customWidth="1"/>
    <col min="20" max="20" width="13.7109375" customWidth="1"/>
    <col min="22" max="22" width="11.5703125" bestFit="1" customWidth="1"/>
  </cols>
  <sheetData>
    <row r="1" spans="2:28" x14ac:dyDescent="0.25">
      <c r="G1" s="2"/>
    </row>
    <row r="2" spans="2:28" x14ac:dyDescent="0.25">
      <c r="B2" t="s">
        <v>23</v>
      </c>
      <c r="D2" t="s">
        <v>22</v>
      </c>
      <c r="F2" t="s">
        <v>15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  <c r="N2" t="s">
        <v>1</v>
      </c>
      <c r="O2" t="s">
        <v>2</v>
      </c>
      <c r="P2" t="s">
        <v>3</v>
      </c>
      <c r="Q2" t="s">
        <v>4</v>
      </c>
      <c r="R2" t="s">
        <v>5</v>
      </c>
      <c r="S2" t="s">
        <v>12</v>
      </c>
      <c r="T2" t="s">
        <v>13</v>
      </c>
      <c r="U2" t="s">
        <v>14</v>
      </c>
      <c r="V2" t="s">
        <v>25</v>
      </c>
      <c r="W2" t="s">
        <v>16</v>
      </c>
      <c r="X2" t="s">
        <v>17</v>
      </c>
      <c r="Y2" t="s">
        <v>18</v>
      </c>
      <c r="Z2" t="s">
        <v>19</v>
      </c>
      <c r="AA2" t="s">
        <v>20</v>
      </c>
      <c r="AB2" t="s">
        <v>21</v>
      </c>
    </row>
    <row r="3" spans="2:28" x14ac:dyDescent="0.25">
      <c r="B3">
        <v>9</v>
      </c>
      <c r="D3">
        <v>21</v>
      </c>
      <c r="F3">
        <f t="shared" ref="F3:F34" si="0">N(F2)+1</f>
        <v>1</v>
      </c>
      <c r="G3">
        <f>IFERROR(VALUE(MID(REPT(" ",COUNTA($G$2:$L$2)-LEN(DEC2BIN(Table6[[#This Row],[Index]])))&amp;DEC2BIN(Table6[[#This Row],[Index]]),COUNTA($G$2:G$2),1)),0)</f>
        <v>0</v>
      </c>
      <c r="H3">
        <f>IFERROR(VALUE(MID(REPT(" ",COUNTA($G$2:$L$2)-LEN(DEC2BIN(Table6[[#This Row],[Index]])))&amp;DEC2BIN(Table6[[#This Row],[Index]]),COUNTA($G$2:H$2),1)),0)</f>
        <v>0</v>
      </c>
      <c r="I3">
        <f>IFERROR(VALUE(MID(REPT(" ",COUNTA($G$2:$L$2)-LEN(DEC2BIN(Table6[[#This Row],[Index]])))&amp;DEC2BIN(Table6[[#This Row],[Index]]),COUNTA($G$2:I$2),1)),0)</f>
        <v>0</v>
      </c>
      <c r="J3">
        <f>IFERROR(VALUE(MID(REPT(" ",COUNTA($G$2:$L$2)-LEN(DEC2BIN(Table6[[#This Row],[Index]])))&amp;DEC2BIN(Table6[[#This Row],[Index]]),COUNTA($G$2:J$2),1)),0)</f>
        <v>0</v>
      </c>
      <c r="K3">
        <f>IFERROR(VALUE(MID(REPT(" ",COUNTA($G$2:$L$2)-LEN(DEC2BIN(Table6[[#This Row],[Index]])))&amp;DEC2BIN(Table6[[#This Row],[Index]]),COUNTA($G$2:K$2),1)),0)</f>
        <v>0</v>
      </c>
      <c r="L3">
        <f>IFERROR(VALUE(MID(REPT(" ",COUNTA($G$2:$L$2)-LEN(DEC2BIN(Table6[[#This Row],[Index]])))&amp;DEC2BIN(Table6[[#This Row],[Index]]),COUNTA($G$2:L$2),1)),0)</f>
        <v>1</v>
      </c>
      <c r="M3">
        <f>IF(Table6[[#This Row],[Index1]]=0,0,INDEX(Table16[Number],COUNTA($M$2:M$2)))</f>
        <v>0</v>
      </c>
      <c r="N3">
        <f>IF(Table6[[#This Row],[Index2]]=0,0,INDEX(Table16[Number],COUNTA($M$2:N$2)))</f>
        <v>0</v>
      </c>
      <c r="O3">
        <f>IF(Table6[[#This Row],[Index3]]=0,0,INDEX(Table16[Number],COUNTA($M$2:O$2)))</f>
        <v>0</v>
      </c>
      <c r="P3">
        <f>IF(Table6[[#This Row],[Index4]]=0,0,INDEX(Table16[Number],COUNTA($M$2:P$2)))</f>
        <v>0</v>
      </c>
      <c r="Q3">
        <f>IF(Table6[[#This Row],[Index5]]=0,0,INDEX(Table16[Number],COUNTA($M$2:Q$2)))</f>
        <v>0</v>
      </c>
      <c r="R3">
        <f>IF(Table6[[#This Row],[Index6]]=0,0,INDEX(Table16[Number],COUNTA($M$2:R$2)))</f>
        <v>1</v>
      </c>
      <c r="S3">
        <f>SUM(M3:R3)</f>
        <v>1</v>
      </c>
      <c r="T3">
        <f>IF(S3=Table7[Match Target],1,0)</f>
        <v>0</v>
      </c>
      <c r="U3">
        <f>COUNTIF(T$3:T3,1)*Table6[[#This Row],[MatchTarget]]</f>
        <v>0</v>
      </c>
      <c r="V3">
        <f>N(V2)+1</f>
        <v>1</v>
      </c>
      <c r="W3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>9</v>
      </c>
      <c r="X3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3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>2</v>
      </c>
      <c r="Z3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>3</v>
      </c>
      <c r="AA3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>7</v>
      </c>
      <c r="AB3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4" spans="2:28" x14ac:dyDescent="0.25">
      <c r="B4">
        <v>5</v>
      </c>
      <c r="F4">
        <f t="shared" si="0"/>
        <v>2</v>
      </c>
      <c r="G4">
        <f>IFERROR(VALUE(MID(REPT(" ",COUNTA($G$2:$L$2)-LEN(DEC2BIN(Table6[[#This Row],[Index]])))&amp;DEC2BIN(Table6[[#This Row],[Index]]),COUNTA($G$2:G$2),1)),0)</f>
        <v>0</v>
      </c>
      <c r="H4">
        <f>IFERROR(VALUE(MID(REPT(" ",COUNTA($G$2:$L$2)-LEN(DEC2BIN(Table6[[#This Row],[Index]])))&amp;DEC2BIN(Table6[[#This Row],[Index]]),COUNTA($G$2:H$2),1)),0)</f>
        <v>0</v>
      </c>
      <c r="I4">
        <f>IFERROR(VALUE(MID(REPT(" ",COUNTA($G$2:$L$2)-LEN(DEC2BIN(Table6[[#This Row],[Index]])))&amp;DEC2BIN(Table6[[#This Row],[Index]]),COUNTA($G$2:I$2),1)),0)</f>
        <v>0</v>
      </c>
      <c r="J4">
        <f>IFERROR(VALUE(MID(REPT(" ",COUNTA($G$2:$L$2)-LEN(DEC2BIN(Table6[[#This Row],[Index]])))&amp;DEC2BIN(Table6[[#This Row],[Index]]),COUNTA($G$2:J$2),1)),0)</f>
        <v>0</v>
      </c>
      <c r="K4">
        <f>IFERROR(VALUE(MID(REPT(" ",COUNTA($G$2:$L$2)-LEN(DEC2BIN(Table6[[#This Row],[Index]])))&amp;DEC2BIN(Table6[[#This Row],[Index]]),COUNTA($G$2:K$2),1)),0)</f>
        <v>1</v>
      </c>
      <c r="L4">
        <f>IFERROR(VALUE(MID(REPT(" ",COUNTA($G$2:$L$2)-LEN(DEC2BIN(Table6[[#This Row],[Index]])))&amp;DEC2BIN(Table6[[#This Row],[Index]]),COUNTA($G$2:L$2),1)),0)</f>
        <v>0</v>
      </c>
      <c r="M4">
        <f>IF(Table6[[#This Row],[Index1]]=0,0,INDEX(Table16[Number],COUNTA($M$2:M$2)))</f>
        <v>0</v>
      </c>
      <c r="N4">
        <f>IF(Table6[[#This Row],[Index2]]=0,0,INDEX(Table16[Number],COUNTA($M$2:N$2)))</f>
        <v>0</v>
      </c>
      <c r="O4">
        <f>IF(Table6[[#This Row],[Index3]]=0,0,INDEX(Table16[Number],COUNTA($M$2:O$2)))</f>
        <v>0</v>
      </c>
      <c r="P4">
        <f>IF(Table6[[#This Row],[Index4]]=0,0,INDEX(Table16[Number],COUNTA($M$2:P$2)))</f>
        <v>0</v>
      </c>
      <c r="Q4">
        <f>IF(Table6[[#This Row],[Index5]]=0,0,INDEX(Table16[Number],COUNTA($M$2:Q$2)))</f>
        <v>7</v>
      </c>
      <c r="R4">
        <f>IF(Table6[[#This Row],[Index6]]=0,0,INDEX(Table16[Number],COUNTA($M$2:R$2)))</f>
        <v>0</v>
      </c>
      <c r="S4">
        <f t="shared" ref="S4:S65" si="1">SUM(M4:R4)</f>
        <v>7</v>
      </c>
      <c r="T4">
        <f>IF(S4=Table7[Match Target],1,0)</f>
        <v>0</v>
      </c>
      <c r="U4">
        <f>COUNTIF(T$3:T4,1)*Table6[[#This Row],[MatchTarget]]</f>
        <v>0</v>
      </c>
      <c r="V4">
        <f t="shared" ref="V4:V65" si="2">N(V3)+1</f>
        <v>2</v>
      </c>
      <c r="W4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>9</v>
      </c>
      <c r="X4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>5</v>
      </c>
      <c r="Y4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4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4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>7</v>
      </c>
      <c r="AB4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5" spans="2:28" x14ac:dyDescent="0.25">
      <c r="B5">
        <v>2</v>
      </c>
      <c r="F5">
        <f t="shared" si="0"/>
        <v>3</v>
      </c>
      <c r="G5">
        <f>IFERROR(VALUE(MID(REPT(" ",COUNTA($G$2:$L$2)-LEN(DEC2BIN(Table6[[#This Row],[Index]])))&amp;DEC2BIN(Table6[[#This Row],[Index]]),COUNTA($G$2:G$2),1)),0)</f>
        <v>0</v>
      </c>
      <c r="H5">
        <f>IFERROR(VALUE(MID(REPT(" ",COUNTA($G$2:$L$2)-LEN(DEC2BIN(Table6[[#This Row],[Index]])))&amp;DEC2BIN(Table6[[#This Row],[Index]]),COUNTA($G$2:H$2),1)),0)</f>
        <v>0</v>
      </c>
      <c r="I5">
        <f>IFERROR(VALUE(MID(REPT(" ",COUNTA($G$2:$L$2)-LEN(DEC2BIN(Table6[[#This Row],[Index]])))&amp;DEC2BIN(Table6[[#This Row],[Index]]),COUNTA($G$2:I$2),1)),0)</f>
        <v>0</v>
      </c>
      <c r="J5">
        <f>IFERROR(VALUE(MID(REPT(" ",COUNTA($G$2:$L$2)-LEN(DEC2BIN(Table6[[#This Row],[Index]])))&amp;DEC2BIN(Table6[[#This Row],[Index]]),COUNTA($G$2:J$2),1)),0)</f>
        <v>0</v>
      </c>
      <c r="K5">
        <f>IFERROR(VALUE(MID(REPT(" ",COUNTA($G$2:$L$2)-LEN(DEC2BIN(Table6[[#This Row],[Index]])))&amp;DEC2BIN(Table6[[#This Row],[Index]]),COUNTA($G$2:K$2),1)),0)</f>
        <v>1</v>
      </c>
      <c r="L5">
        <f>IFERROR(VALUE(MID(REPT(" ",COUNTA($G$2:$L$2)-LEN(DEC2BIN(Table6[[#This Row],[Index]])))&amp;DEC2BIN(Table6[[#This Row],[Index]]),COUNTA($G$2:L$2),1)),0)</f>
        <v>1</v>
      </c>
      <c r="M5">
        <f>IF(Table6[[#This Row],[Index1]]=0,0,INDEX(Table16[Number],COUNTA($M$2:M$2)))</f>
        <v>0</v>
      </c>
      <c r="N5">
        <f>IF(Table6[[#This Row],[Index2]]=0,0,INDEX(Table16[Number],COUNTA($M$2:N$2)))</f>
        <v>0</v>
      </c>
      <c r="O5">
        <f>IF(Table6[[#This Row],[Index3]]=0,0,INDEX(Table16[Number],COUNTA($M$2:O$2)))</f>
        <v>0</v>
      </c>
      <c r="P5">
        <f>IF(Table6[[#This Row],[Index4]]=0,0,INDEX(Table16[Number],COUNTA($M$2:P$2)))</f>
        <v>0</v>
      </c>
      <c r="Q5">
        <f>IF(Table6[[#This Row],[Index5]]=0,0,INDEX(Table16[Number],COUNTA($M$2:Q$2)))</f>
        <v>7</v>
      </c>
      <c r="R5">
        <f>IF(Table6[[#This Row],[Index6]]=0,0,INDEX(Table16[Number],COUNTA($M$2:R$2)))</f>
        <v>1</v>
      </c>
      <c r="S5">
        <f t="shared" si="1"/>
        <v>8</v>
      </c>
      <c r="T5">
        <f>IF(S5=Table7[Match Target],1,0)</f>
        <v>0</v>
      </c>
      <c r="U5">
        <f>COUNTIF(T$3:T5,1)*Table6[[#This Row],[MatchTarget]]</f>
        <v>0</v>
      </c>
      <c r="V5">
        <f t="shared" si="2"/>
        <v>3</v>
      </c>
      <c r="W5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5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5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5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5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5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6" spans="2:28" x14ac:dyDescent="0.25">
      <c r="B6">
        <v>3</v>
      </c>
      <c r="F6">
        <f t="shared" si="0"/>
        <v>4</v>
      </c>
      <c r="G6">
        <f>IFERROR(VALUE(MID(REPT(" ",COUNTA($G$2:$L$2)-LEN(DEC2BIN(Table6[[#This Row],[Index]])))&amp;DEC2BIN(Table6[[#This Row],[Index]]),COUNTA($G$2:G$2),1)),0)</f>
        <v>0</v>
      </c>
      <c r="H6">
        <f>IFERROR(VALUE(MID(REPT(" ",COUNTA($G$2:$L$2)-LEN(DEC2BIN(Table6[[#This Row],[Index]])))&amp;DEC2BIN(Table6[[#This Row],[Index]]),COUNTA($G$2:H$2),1)),0)</f>
        <v>0</v>
      </c>
      <c r="I6">
        <f>IFERROR(VALUE(MID(REPT(" ",COUNTA($G$2:$L$2)-LEN(DEC2BIN(Table6[[#This Row],[Index]])))&amp;DEC2BIN(Table6[[#This Row],[Index]]),COUNTA($G$2:I$2),1)),0)</f>
        <v>0</v>
      </c>
      <c r="J6">
        <f>IFERROR(VALUE(MID(REPT(" ",COUNTA($G$2:$L$2)-LEN(DEC2BIN(Table6[[#This Row],[Index]])))&amp;DEC2BIN(Table6[[#This Row],[Index]]),COUNTA($G$2:J$2),1)),0)</f>
        <v>1</v>
      </c>
      <c r="K6">
        <f>IFERROR(VALUE(MID(REPT(" ",COUNTA($G$2:$L$2)-LEN(DEC2BIN(Table6[[#This Row],[Index]])))&amp;DEC2BIN(Table6[[#This Row],[Index]]),COUNTA($G$2:K$2),1)),0)</f>
        <v>0</v>
      </c>
      <c r="L6">
        <f>IFERROR(VALUE(MID(REPT(" ",COUNTA($G$2:$L$2)-LEN(DEC2BIN(Table6[[#This Row],[Index]])))&amp;DEC2BIN(Table6[[#This Row],[Index]]),COUNTA($G$2:L$2),1)),0)</f>
        <v>0</v>
      </c>
      <c r="M6">
        <f>IF(Table6[[#This Row],[Index1]]=0,0,INDEX(Table16[Number],COUNTA($M$2:M$2)))</f>
        <v>0</v>
      </c>
      <c r="N6">
        <f>IF(Table6[[#This Row],[Index2]]=0,0,INDEX(Table16[Number],COUNTA($M$2:N$2)))</f>
        <v>0</v>
      </c>
      <c r="O6">
        <f>IF(Table6[[#This Row],[Index3]]=0,0,INDEX(Table16[Number],COUNTA($M$2:O$2)))</f>
        <v>0</v>
      </c>
      <c r="P6">
        <f>IF(Table6[[#This Row],[Index4]]=0,0,INDEX(Table16[Number],COUNTA($M$2:P$2)))</f>
        <v>3</v>
      </c>
      <c r="Q6">
        <f>IF(Table6[[#This Row],[Index5]]=0,0,INDEX(Table16[Number],COUNTA($M$2:Q$2)))</f>
        <v>0</v>
      </c>
      <c r="R6">
        <f>IF(Table6[[#This Row],[Index6]]=0,0,INDEX(Table16[Number],COUNTA($M$2:R$2)))</f>
        <v>0</v>
      </c>
      <c r="S6">
        <f t="shared" si="1"/>
        <v>3</v>
      </c>
      <c r="T6">
        <f>IF(S6=Table7[Match Target],1,0)</f>
        <v>0</v>
      </c>
      <c r="U6">
        <f>COUNTIF(T$3:T6,1)*Table6[[#This Row],[MatchTarget]]</f>
        <v>0</v>
      </c>
      <c r="V6">
        <f t="shared" si="2"/>
        <v>4</v>
      </c>
      <c r="W6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6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6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6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6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6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7" spans="2:28" x14ac:dyDescent="0.25">
      <c r="B7">
        <v>7</v>
      </c>
      <c r="F7">
        <f t="shared" si="0"/>
        <v>5</v>
      </c>
      <c r="G7">
        <f>IFERROR(VALUE(MID(REPT(" ",COUNTA($G$2:$L$2)-LEN(DEC2BIN(Table6[[#This Row],[Index]])))&amp;DEC2BIN(Table6[[#This Row],[Index]]),COUNTA($G$2:G$2),1)),0)</f>
        <v>0</v>
      </c>
      <c r="H7">
        <f>IFERROR(VALUE(MID(REPT(" ",COUNTA($G$2:$L$2)-LEN(DEC2BIN(Table6[[#This Row],[Index]])))&amp;DEC2BIN(Table6[[#This Row],[Index]]),COUNTA($G$2:H$2),1)),0)</f>
        <v>0</v>
      </c>
      <c r="I7">
        <f>IFERROR(VALUE(MID(REPT(" ",COUNTA($G$2:$L$2)-LEN(DEC2BIN(Table6[[#This Row],[Index]])))&amp;DEC2BIN(Table6[[#This Row],[Index]]),COUNTA($G$2:I$2),1)),0)</f>
        <v>0</v>
      </c>
      <c r="J7">
        <f>IFERROR(VALUE(MID(REPT(" ",COUNTA($G$2:$L$2)-LEN(DEC2BIN(Table6[[#This Row],[Index]])))&amp;DEC2BIN(Table6[[#This Row],[Index]]),COUNTA($G$2:J$2),1)),0)</f>
        <v>1</v>
      </c>
      <c r="K7">
        <f>IFERROR(VALUE(MID(REPT(" ",COUNTA($G$2:$L$2)-LEN(DEC2BIN(Table6[[#This Row],[Index]])))&amp;DEC2BIN(Table6[[#This Row],[Index]]),COUNTA($G$2:K$2),1)),0)</f>
        <v>0</v>
      </c>
      <c r="L7">
        <f>IFERROR(VALUE(MID(REPT(" ",COUNTA($G$2:$L$2)-LEN(DEC2BIN(Table6[[#This Row],[Index]])))&amp;DEC2BIN(Table6[[#This Row],[Index]]),COUNTA($G$2:L$2),1)),0)</f>
        <v>1</v>
      </c>
      <c r="M7">
        <f>IF(Table6[[#This Row],[Index1]]=0,0,INDEX(Table16[Number],COUNTA($M$2:M$2)))</f>
        <v>0</v>
      </c>
      <c r="N7">
        <f>IF(Table6[[#This Row],[Index2]]=0,0,INDEX(Table16[Number],COUNTA($M$2:N$2)))</f>
        <v>0</v>
      </c>
      <c r="O7">
        <f>IF(Table6[[#This Row],[Index3]]=0,0,INDEX(Table16[Number],COUNTA($M$2:O$2)))</f>
        <v>0</v>
      </c>
      <c r="P7">
        <f>IF(Table6[[#This Row],[Index4]]=0,0,INDEX(Table16[Number],COUNTA($M$2:P$2)))</f>
        <v>3</v>
      </c>
      <c r="Q7">
        <f>IF(Table6[[#This Row],[Index5]]=0,0,INDEX(Table16[Number],COUNTA($M$2:Q$2)))</f>
        <v>0</v>
      </c>
      <c r="R7">
        <f>IF(Table6[[#This Row],[Index6]]=0,0,INDEX(Table16[Number],COUNTA($M$2:R$2)))</f>
        <v>1</v>
      </c>
      <c r="S7">
        <f t="shared" si="1"/>
        <v>4</v>
      </c>
      <c r="T7">
        <f>IF(S7=Table7[Match Target],1,0)</f>
        <v>0</v>
      </c>
      <c r="U7">
        <f>COUNTIF(T$3:T7,1)*Table6[[#This Row],[MatchTarget]]</f>
        <v>0</v>
      </c>
      <c r="V7">
        <f t="shared" si="2"/>
        <v>5</v>
      </c>
      <c r="W7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7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7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7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7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7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8" spans="2:28" x14ac:dyDescent="0.25">
      <c r="B8">
        <v>1</v>
      </c>
      <c r="F8">
        <f t="shared" si="0"/>
        <v>6</v>
      </c>
      <c r="G8">
        <f>IFERROR(VALUE(MID(REPT(" ",COUNTA($G$2:$L$2)-LEN(DEC2BIN(Table6[[#This Row],[Index]])))&amp;DEC2BIN(Table6[[#This Row],[Index]]),COUNTA($G$2:G$2),1)),0)</f>
        <v>0</v>
      </c>
      <c r="H8">
        <f>IFERROR(VALUE(MID(REPT(" ",COUNTA($G$2:$L$2)-LEN(DEC2BIN(Table6[[#This Row],[Index]])))&amp;DEC2BIN(Table6[[#This Row],[Index]]),COUNTA($G$2:H$2),1)),0)</f>
        <v>0</v>
      </c>
      <c r="I8">
        <f>IFERROR(VALUE(MID(REPT(" ",COUNTA($G$2:$L$2)-LEN(DEC2BIN(Table6[[#This Row],[Index]])))&amp;DEC2BIN(Table6[[#This Row],[Index]]),COUNTA($G$2:I$2),1)),0)</f>
        <v>0</v>
      </c>
      <c r="J8">
        <f>IFERROR(VALUE(MID(REPT(" ",COUNTA($G$2:$L$2)-LEN(DEC2BIN(Table6[[#This Row],[Index]])))&amp;DEC2BIN(Table6[[#This Row],[Index]]),COUNTA($G$2:J$2),1)),0)</f>
        <v>1</v>
      </c>
      <c r="K8">
        <f>IFERROR(VALUE(MID(REPT(" ",COUNTA($G$2:$L$2)-LEN(DEC2BIN(Table6[[#This Row],[Index]])))&amp;DEC2BIN(Table6[[#This Row],[Index]]),COUNTA($G$2:K$2),1)),0)</f>
        <v>1</v>
      </c>
      <c r="L8">
        <f>IFERROR(VALUE(MID(REPT(" ",COUNTA($G$2:$L$2)-LEN(DEC2BIN(Table6[[#This Row],[Index]])))&amp;DEC2BIN(Table6[[#This Row],[Index]]),COUNTA($G$2:L$2),1)),0)</f>
        <v>0</v>
      </c>
      <c r="M8">
        <f>IF(Table6[[#This Row],[Index1]]=0,0,INDEX(Table16[Number],COUNTA($M$2:M$2)))</f>
        <v>0</v>
      </c>
      <c r="N8">
        <f>IF(Table6[[#This Row],[Index2]]=0,0,INDEX(Table16[Number],COUNTA($M$2:N$2)))</f>
        <v>0</v>
      </c>
      <c r="O8">
        <f>IF(Table6[[#This Row],[Index3]]=0,0,INDEX(Table16[Number],COUNTA($M$2:O$2)))</f>
        <v>0</v>
      </c>
      <c r="P8">
        <f>IF(Table6[[#This Row],[Index4]]=0,0,INDEX(Table16[Number],COUNTA($M$2:P$2)))</f>
        <v>3</v>
      </c>
      <c r="Q8">
        <f>IF(Table6[[#This Row],[Index5]]=0,0,INDEX(Table16[Number],COUNTA($M$2:Q$2)))</f>
        <v>7</v>
      </c>
      <c r="R8">
        <f>IF(Table6[[#This Row],[Index6]]=0,0,INDEX(Table16[Number],COUNTA($M$2:R$2)))</f>
        <v>0</v>
      </c>
      <c r="S8">
        <f t="shared" si="1"/>
        <v>10</v>
      </c>
      <c r="T8">
        <f>IF(S8=Table7[Match Target],1,0)</f>
        <v>0</v>
      </c>
      <c r="U8">
        <f>COUNTIF(T$3:T8,1)*Table6[[#This Row],[MatchTarget]]</f>
        <v>0</v>
      </c>
      <c r="V8">
        <f t="shared" si="2"/>
        <v>6</v>
      </c>
      <c r="W8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8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8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8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8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8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9" spans="2:28" x14ac:dyDescent="0.25">
      <c r="F9">
        <f t="shared" si="0"/>
        <v>7</v>
      </c>
      <c r="G9">
        <f>IFERROR(VALUE(MID(REPT(" ",COUNTA($G$2:$L$2)-LEN(DEC2BIN(Table6[[#This Row],[Index]])))&amp;DEC2BIN(Table6[[#This Row],[Index]]),COUNTA($G$2:G$2),1)),0)</f>
        <v>0</v>
      </c>
      <c r="H9">
        <f>IFERROR(VALUE(MID(REPT(" ",COUNTA($G$2:$L$2)-LEN(DEC2BIN(Table6[[#This Row],[Index]])))&amp;DEC2BIN(Table6[[#This Row],[Index]]),COUNTA($G$2:H$2),1)),0)</f>
        <v>0</v>
      </c>
      <c r="I9">
        <f>IFERROR(VALUE(MID(REPT(" ",COUNTA($G$2:$L$2)-LEN(DEC2BIN(Table6[[#This Row],[Index]])))&amp;DEC2BIN(Table6[[#This Row],[Index]]),COUNTA($G$2:I$2),1)),0)</f>
        <v>0</v>
      </c>
      <c r="J9">
        <f>IFERROR(VALUE(MID(REPT(" ",COUNTA($G$2:$L$2)-LEN(DEC2BIN(Table6[[#This Row],[Index]])))&amp;DEC2BIN(Table6[[#This Row],[Index]]),COUNTA($G$2:J$2),1)),0)</f>
        <v>1</v>
      </c>
      <c r="K9">
        <f>IFERROR(VALUE(MID(REPT(" ",COUNTA($G$2:$L$2)-LEN(DEC2BIN(Table6[[#This Row],[Index]])))&amp;DEC2BIN(Table6[[#This Row],[Index]]),COUNTA($G$2:K$2),1)),0)</f>
        <v>1</v>
      </c>
      <c r="L9">
        <f>IFERROR(VALUE(MID(REPT(" ",COUNTA($G$2:$L$2)-LEN(DEC2BIN(Table6[[#This Row],[Index]])))&amp;DEC2BIN(Table6[[#This Row],[Index]]),COUNTA($G$2:L$2),1)),0)</f>
        <v>1</v>
      </c>
      <c r="M9">
        <f>IF(Table6[[#This Row],[Index1]]=0,0,INDEX(Table16[Number],COUNTA($M$2:M$2)))</f>
        <v>0</v>
      </c>
      <c r="N9">
        <f>IF(Table6[[#This Row],[Index2]]=0,0,INDEX(Table16[Number],COUNTA($M$2:N$2)))</f>
        <v>0</v>
      </c>
      <c r="O9">
        <f>IF(Table6[[#This Row],[Index3]]=0,0,INDEX(Table16[Number],COUNTA($M$2:O$2)))</f>
        <v>0</v>
      </c>
      <c r="P9">
        <f>IF(Table6[[#This Row],[Index4]]=0,0,INDEX(Table16[Number],COUNTA($M$2:P$2)))</f>
        <v>3</v>
      </c>
      <c r="Q9">
        <f>IF(Table6[[#This Row],[Index5]]=0,0,INDEX(Table16[Number],COUNTA($M$2:Q$2)))</f>
        <v>7</v>
      </c>
      <c r="R9">
        <f>IF(Table6[[#This Row],[Index6]]=0,0,INDEX(Table16[Number],COUNTA($M$2:R$2)))</f>
        <v>1</v>
      </c>
      <c r="S9">
        <f t="shared" si="1"/>
        <v>11</v>
      </c>
      <c r="T9">
        <f>IF(S9=Table7[Match Target],1,0)</f>
        <v>0</v>
      </c>
      <c r="U9">
        <f>COUNTIF(T$3:T9,1)*Table6[[#This Row],[MatchTarget]]</f>
        <v>0</v>
      </c>
      <c r="V9">
        <f t="shared" si="2"/>
        <v>7</v>
      </c>
      <c r="W9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9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9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9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9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9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10" spans="2:28" x14ac:dyDescent="0.25">
      <c r="F10">
        <f t="shared" si="0"/>
        <v>8</v>
      </c>
      <c r="G10">
        <f>IFERROR(VALUE(MID(REPT(" ",COUNTA($G$2:$L$2)-LEN(DEC2BIN(Table6[[#This Row],[Index]])))&amp;DEC2BIN(Table6[[#This Row],[Index]]),COUNTA($G$2:G$2),1)),0)</f>
        <v>0</v>
      </c>
      <c r="H10">
        <f>IFERROR(VALUE(MID(REPT(" ",COUNTA($G$2:$L$2)-LEN(DEC2BIN(Table6[[#This Row],[Index]])))&amp;DEC2BIN(Table6[[#This Row],[Index]]),COUNTA($G$2:H$2),1)),0)</f>
        <v>0</v>
      </c>
      <c r="I10">
        <f>IFERROR(VALUE(MID(REPT(" ",COUNTA($G$2:$L$2)-LEN(DEC2BIN(Table6[[#This Row],[Index]])))&amp;DEC2BIN(Table6[[#This Row],[Index]]),COUNTA($G$2:I$2),1)),0)</f>
        <v>1</v>
      </c>
      <c r="J10">
        <f>IFERROR(VALUE(MID(REPT(" ",COUNTA($G$2:$L$2)-LEN(DEC2BIN(Table6[[#This Row],[Index]])))&amp;DEC2BIN(Table6[[#This Row],[Index]]),COUNTA($G$2:J$2),1)),0)</f>
        <v>0</v>
      </c>
      <c r="K10">
        <f>IFERROR(VALUE(MID(REPT(" ",COUNTA($G$2:$L$2)-LEN(DEC2BIN(Table6[[#This Row],[Index]])))&amp;DEC2BIN(Table6[[#This Row],[Index]]),COUNTA($G$2:K$2),1)),0)</f>
        <v>0</v>
      </c>
      <c r="L10">
        <f>IFERROR(VALUE(MID(REPT(" ",COUNTA($G$2:$L$2)-LEN(DEC2BIN(Table6[[#This Row],[Index]])))&amp;DEC2BIN(Table6[[#This Row],[Index]]),COUNTA($G$2:L$2),1)),0)</f>
        <v>0</v>
      </c>
      <c r="M10">
        <f>IF(Table6[[#This Row],[Index1]]=0,0,INDEX(Table16[Number],COUNTA($M$2:M$2)))</f>
        <v>0</v>
      </c>
      <c r="N10">
        <f>IF(Table6[[#This Row],[Index2]]=0,0,INDEX(Table16[Number],COUNTA($M$2:N$2)))</f>
        <v>0</v>
      </c>
      <c r="O10">
        <f>IF(Table6[[#This Row],[Index3]]=0,0,INDEX(Table16[Number],COUNTA($M$2:O$2)))</f>
        <v>2</v>
      </c>
      <c r="P10">
        <f>IF(Table6[[#This Row],[Index4]]=0,0,INDEX(Table16[Number],COUNTA($M$2:P$2)))</f>
        <v>0</v>
      </c>
      <c r="Q10">
        <f>IF(Table6[[#This Row],[Index5]]=0,0,INDEX(Table16[Number],COUNTA($M$2:Q$2)))</f>
        <v>0</v>
      </c>
      <c r="R10">
        <f>IF(Table6[[#This Row],[Index6]]=0,0,INDEX(Table16[Number],COUNTA($M$2:R$2)))</f>
        <v>0</v>
      </c>
      <c r="S10">
        <f t="shared" si="1"/>
        <v>2</v>
      </c>
      <c r="T10">
        <f>IF(S10=Table7[Match Target],1,0)</f>
        <v>0</v>
      </c>
      <c r="U10">
        <f>COUNTIF(T$3:T10,1)*Table6[[#This Row],[MatchTarget]]</f>
        <v>0</v>
      </c>
      <c r="V10">
        <f t="shared" si="2"/>
        <v>8</v>
      </c>
      <c r="W10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10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10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10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10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10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11" spans="2:28" x14ac:dyDescent="0.25">
      <c r="F11">
        <f t="shared" si="0"/>
        <v>9</v>
      </c>
      <c r="G11">
        <f>IFERROR(VALUE(MID(REPT(" ",COUNTA($G$2:$L$2)-LEN(DEC2BIN(Table6[[#This Row],[Index]])))&amp;DEC2BIN(Table6[[#This Row],[Index]]),COUNTA($G$2:G$2),1)),0)</f>
        <v>0</v>
      </c>
      <c r="H11">
        <f>IFERROR(VALUE(MID(REPT(" ",COUNTA($G$2:$L$2)-LEN(DEC2BIN(Table6[[#This Row],[Index]])))&amp;DEC2BIN(Table6[[#This Row],[Index]]),COUNTA($G$2:H$2),1)),0)</f>
        <v>0</v>
      </c>
      <c r="I11">
        <f>IFERROR(VALUE(MID(REPT(" ",COUNTA($G$2:$L$2)-LEN(DEC2BIN(Table6[[#This Row],[Index]])))&amp;DEC2BIN(Table6[[#This Row],[Index]]),COUNTA($G$2:I$2),1)),0)</f>
        <v>1</v>
      </c>
      <c r="J11">
        <f>IFERROR(VALUE(MID(REPT(" ",COUNTA($G$2:$L$2)-LEN(DEC2BIN(Table6[[#This Row],[Index]])))&amp;DEC2BIN(Table6[[#This Row],[Index]]),COUNTA($G$2:J$2),1)),0)</f>
        <v>0</v>
      </c>
      <c r="K11">
        <f>IFERROR(VALUE(MID(REPT(" ",COUNTA($G$2:$L$2)-LEN(DEC2BIN(Table6[[#This Row],[Index]])))&amp;DEC2BIN(Table6[[#This Row],[Index]]),COUNTA($G$2:K$2),1)),0)</f>
        <v>0</v>
      </c>
      <c r="L11">
        <f>IFERROR(VALUE(MID(REPT(" ",COUNTA($G$2:$L$2)-LEN(DEC2BIN(Table6[[#This Row],[Index]])))&amp;DEC2BIN(Table6[[#This Row],[Index]]),COUNTA($G$2:L$2),1)),0)</f>
        <v>1</v>
      </c>
      <c r="M11">
        <f>IF(Table6[[#This Row],[Index1]]=0,0,INDEX(Table16[Number],COUNTA($M$2:M$2)))</f>
        <v>0</v>
      </c>
      <c r="N11">
        <f>IF(Table6[[#This Row],[Index2]]=0,0,INDEX(Table16[Number],COUNTA($M$2:N$2)))</f>
        <v>0</v>
      </c>
      <c r="O11">
        <f>IF(Table6[[#This Row],[Index3]]=0,0,INDEX(Table16[Number],COUNTA($M$2:O$2)))</f>
        <v>2</v>
      </c>
      <c r="P11">
        <f>IF(Table6[[#This Row],[Index4]]=0,0,INDEX(Table16[Number],COUNTA($M$2:P$2)))</f>
        <v>0</v>
      </c>
      <c r="Q11">
        <f>IF(Table6[[#This Row],[Index5]]=0,0,INDEX(Table16[Number],COUNTA($M$2:Q$2)))</f>
        <v>0</v>
      </c>
      <c r="R11">
        <f>IF(Table6[[#This Row],[Index6]]=0,0,INDEX(Table16[Number],COUNTA($M$2:R$2)))</f>
        <v>1</v>
      </c>
      <c r="S11">
        <f t="shared" si="1"/>
        <v>3</v>
      </c>
      <c r="T11">
        <f>IF(S11=Table7[Match Target],1,0)</f>
        <v>0</v>
      </c>
      <c r="U11">
        <f>COUNTIF(T$3:T11,1)*Table6[[#This Row],[MatchTarget]]</f>
        <v>0</v>
      </c>
      <c r="V11">
        <f t="shared" si="2"/>
        <v>9</v>
      </c>
      <c r="W11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11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11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11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11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11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12" spans="2:28" x14ac:dyDescent="0.25">
      <c r="F12">
        <f t="shared" si="0"/>
        <v>10</v>
      </c>
      <c r="G12">
        <f>IFERROR(VALUE(MID(REPT(" ",COUNTA($G$2:$L$2)-LEN(DEC2BIN(Table6[[#This Row],[Index]])))&amp;DEC2BIN(Table6[[#This Row],[Index]]),COUNTA($G$2:G$2),1)),0)</f>
        <v>0</v>
      </c>
      <c r="H12">
        <f>IFERROR(VALUE(MID(REPT(" ",COUNTA($G$2:$L$2)-LEN(DEC2BIN(Table6[[#This Row],[Index]])))&amp;DEC2BIN(Table6[[#This Row],[Index]]),COUNTA($G$2:H$2),1)),0)</f>
        <v>0</v>
      </c>
      <c r="I12">
        <f>IFERROR(VALUE(MID(REPT(" ",COUNTA($G$2:$L$2)-LEN(DEC2BIN(Table6[[#This Row],[Index]])))&amp;DEC2BIN(Table6[[#This Row],[Index]]),COUNTA($G$2:I$2),1)),0)</f>
        <v>1</v>
      </c>
      <c r="J12">
        <f>IFERROR(VALUE(MID(REPT(" ",COUNTA($G$2:$L$2)-LEN(DEC2BIN(Table6[[#This Row],[Index]])))&amp;DEC2BIN(Table6[[#This Row],[Index]]),COUNTA($G$2:J$2),1)),0)</f>
        <v>0</v>
      </c>
      <c r="K12">
        <f>IFERROR(VALUE(MID(REPT(" ",COUNTA($G$2:$L$2)-LEN(DEC2BIN(Table6[[#This Row],[Index]])))&amp;DEC2BIN(Table6[[#This Row],[Index]]),COUNTA($G$2:K$2),1)),0)</f>
        <v>1</v>
      </c>
      <c r="L12">
        <f>IFERROR(VALUE(MID(REPT(" ",COUNTA($G$2:$L$2)-LEN(DEC2BIN(Table6[[#This Row],[Index]])))&amp;DEC2BIN(Table6[[#This Row],[Index]]),COUNTA($G$2:L$2),1)),0)</f>
        <v>0</v>
      </c>
      <c r="M12">
        <f>IF(Table6[[#This Row],[Index1]]=0,0,INDEX(Table16[Number],COUNTA($M$2:M$2)))</f>
        <v>0</v>
      </c>
      <c r="N12">
        <f>IF(Table6[[#This Row],[Index2]]=0,0,INDEX(Table16[Number],COUNTA($M$2:N$2)))</f>
        <v>0</v>
      </c>
      <c r="O12">
        <f>IF(Table6[[#This Row],[Index3]]=0,0,INDEX(Table16[Number],COUNTA($M$2:O$2)))</f>
        <v>2</v>
      </c>
      <c r="P12">
        <f>IF(Table6[[#This Row],[Index4]]=0,0,INDEX(Table16[Number],COUNTA($M$2:P$2)))</f>
        <v>0</v>
      </c>
      <c r="Q12">
        <f>IF(Table6[[#This Row],[Index5]]=0,0,INDEX(Table16[Number],COUNTA($M$2:Q$2)))</f>
        <v>7</v>
      </c>
      <c r="R12">
        <f>IF(Table6[[#This Row],[Index6]]=0,0,INDEX(Table16[Number],COUNTA($M$2:R$2)))</f>
        <v>0</v>
      </c>
      <c r="S12">
        <f t="shared" si="1"/>
        <v>9</v>
      </c>
      <c r="T12">
        <f>IF(S12=Table7[Match Target],1,0)</f>
        <v>0</v>
      </c>
      <c r="U12">
        <f>COUNTIF(T$3:T12,1)*Table6[[#This Row],[MatchTarget]]</f>
        <v>0</v>
      </c>
      <c r="V12">
        <f t="shared" si="2"/>
        <v>10</v>
      </c>
      <c r="W12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12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12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12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12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12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13" spans="2:28" x14ac:dyDescent="0.25">
      <c r="F13">
        <f t="shared" si="0"/>
        <v>11</v>
      </c>
      <c r="G13">
        <f>IFERROR(VALUE(MID(REPT(" ",COUNTA($G$2:$L$2)-LEN(DEC2BIN(Table6[[#This Row],[Index]])))&amp;DEC2BIN(Table6[[#This Row],[Index]]),COUNTA($G$2:G$2),1)),0)</f>
        <v>0</v>
      </c>
      <c r="H13">
        <f>IFERROR(VALUE(MID(REPT(" ",COUNTA($G$2:$L$2)-LEN(DEC2BIN(Table6[[#This Row],[Index]])))&amp;DEC2BIN(Table6[[#This Row],[Index]]),COUNTA($G$2:H$2),1)),0)</f>
        <v>0</v>
      </c>
      <c r="I13">
        <f>IFERROR(VALUE(MID(REPT(" ",COUNTA($G$2:$L$2)-LEN(DEC2BIN(Table6[[#This Row],[Index]])))&amp;DEC2BIN(Table6[[#This Row],[Index]]),COUNTA($G$2:I$2),1)),0)</f>
        <v>1</v>
      </c>
      <c r="J13">
        <f>IFERROR(VALUE(MID(REPT(" ",COUNTA($G$2:$L$2)-LEN(DEC2BIN(Table6[[#This Row],[Index]])))&amp;DEC2BIN(Table6[[#This Row],[Index]]),COUNTA($G$2:J$2),1)),0)</f>
        <v>0</v>
      </c>
      <c r="K13">
        <f>IFERROR(VALUE(MID(REPT(" ",COUNTA($G$2:$L$2)-LEN(DEC2BIN(Table6[[#This Row],[Index]])))&amp;DEC2BIN(Table6[[#This Row],[Index]]),COUNTA($G$2:K$2),1)),0)</f>
        <v>1</v>
      </c>
      <c r="L13">
        <f>IFERROR(VALUE(MID(REPT(" ",COUNTA($G$2:$L$2)-LEN(DEC2BIN(Table6[[#This Row],[Index]])))&amp;DEC2BIN(Table6[[#This Row],[Index]]),COUNTA($G$2:L$2),1)),0)</f>
        <v>1</v>
      </c>
      <c r="M13">
        <f>IF(Table6[[#This Row],[Index1]]=0,0,INDEX(Table16[Number],COUNTA($M$2:M$2)))</f>
        <v>0</v>
      </c>
      <c r="N13">
        <f>IF(Table6[[#This Row],[Index2]]=0,0,INDEX(Table16[Number],COUNTA($M$2:N$2)))</f>
        <v>0</v>
      </c>
      <c r="O13">
        <f>IF(Table6[[#This Row],[Index3]]=0,0,INDEX(Table16[Number],COUNTA($M$2:O$2)))</f>
        <v>2</v>
      </c>
      <c r="P13">
        <f>IF(Table6[[#This Row],[Index4]]=0,0,INDEX(Table16[Number],COUNTA($M$2:P$2)))</f>
        <v>0</v>
      </c>
      <c r="Q13">
        <f>IF(Table6[[#This Row],[Index5]]=0,0,INDEX(Table16[Number],COUNTA($M$2:Q$2)))</f>
        <v>7</v>
      </c>
      <c r="R13">
        <f>IF(Table6[[#This Row],[Index6]]=0,0,INDEX(Table16[Number],COUNTA($M$2:R$2)))</f>
        <v>1</v>
      </c>
      <c r="S13">
        <f t="shared" si="1"/>
        <v>10</v>
      </c>
      <c r="T13">
        <f>IF(S13=Table7[Match Target],1,0)</f>
        <v>0</v>
      </c>
      <c r="U13">
        <f>COUNTIF(T$3:T13,1)*Table6[[#This Row],[MatchTarget]]</f>
        <v>0</v>
      </c>
      <c r="V13">
        <f t="shared" si="2"/>
        <v>11</v>
      </c>
      <c r="W13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13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13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13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13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13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14" spans="2:28" x14ac:dyDescent="0.25">
      <c r="F14">
        <f t="shared" si="0"/>
        <v>12</v>
      </c>
      <c r="G14">
        <f>IFERROR(VALUE(MID(REPT(" ",COUNTA($G$2:$L$2)-LEN(DEC2BIN(Table6[[#This Row],[Index]])))&amp;DEC2BIN(Table6[[#This Row],[Index]]),COUNTA($G$2:G$2),1)),0)</f>
        <v>0</v>
      </c>
      <c r="H14">
        <f>IFERROR(VALUE(MID(REPT(" ",COUNTA($G$2:$L$2)-LEN(DEC2BIN(Table6[[#This Row],[Index]])))&amp;DEC2BIN(Table6[[#This Row],[Index]]),COUNTA($G$2:H$2),1)),0)</f>
        <v>0</v>
      </c>
      <c r="I14">
        <f>IFERROR(VALUE(MID(REPT(" ",COUNTA($G$2:$L$2)-LEN(DEC2BIN(Table6[[#This Row],[Index]])))&amp;DEC2BIN(Table6[[#This Row],[Index]]),COUNTA($G$2:I$2),1)),0)</f>
        <v>1</v>
      </c>
      <c r="J14">
        <f>IFERROR(VALUE(MID(REPT(" ",COUNTA($G$2:$L$2)-LEN(DEC2BIN(Table6[[#This Row],[Index]])))&amp;DEC2BIN(Table6[[#This Row],[Index]]),COUNTA($G$2:J$2),1)),0)</f>
        <v>1</v>
      </c>
      <c r="K14">
        <f>IFERROR(VALUE(MID(REPT(" ",COUNTA($G$2:$L$2)-LEN(DEC2BIN(Table6[[#This Row],[Index]])))&amp;DEC2BIN(Table6[[#This Row],[Index]]),COUNTA($G$2:K$2),1)),0)</f>
        <v>0</v>
      </c>
      <c r="L14">
        <f>IFERROR(VALUE(MID(REPT(" ",COUNTA($G$2:$L$2)-LEN(DEC2BIN(Table6[[#This Row],[Index]])))&amp;DEC2BIN(Table6[[#This Row],[Index]]),COUNTA($G$2:L$2),1)),0)</f>
        <v>0</v>
      </c>
      <c r="M14">
        <f>IF(Table6[[#This Row],[Index1]]=0,0,INDEX(Table16[Number],COUNTA($M$2:M$2)))</f>
        <v>0</v>
      </c>
      <c r="N14">
        <f>IF(Table6[[#This Row],[Index2]]=0,0,INDEX(Table16[Number],COUNTA($M$2:N$2)))</f>
        <v>0</v>
      </c>
      <c r="O14">
        <f>IF(Table6[[#This Row],[Index3]]=0,0,INDEX(Table16[Number],COUNTA($M$2:O$2)))</f>
        <v>2</v>
      </c>
      <c r="P14">
        <f>IF(Table6[[#This Row],[Index4]]=0,0,INDEX(Table16[Number],COUNTA($M$2:P$2)))</f>
        <v>3</v>
      </c>
      <c r="Q14">
        <f>IF(Table6[[#This Row],[Index5]]=0,0,INDEX(Table16[Number],COUNTA($M$2:Q$2)))</f>
        <v>0</v>
      </c>
      <c r="R14">
        <f>IF(Table6[[#This Row],[Index6]]=0,0,INDEX(Table16[Number],COUNTA($M$2:R$2)))</f>
        <v>0</v>
      </c>
      <c r="S14">
        <f t="shared" si="1"/>
        <v>5</v>
      </c>
      <c r="T14">
        <f>IF(S14=Table7[Match Target],1,0)</f>
        <v>0</v>
      </c>
      <c r="U14">
        <f>COUNTIF(T$3:T14,1)*Table6[[#This Row],[MatchTarget]]</f>
        <v>0</v>
      </c>
      <c r="V14">
        <f t="shared" si="2"/>
        <v>12</v>
      </c>
      <c r="W14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14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14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14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14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14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15" spans="2:28" x14ac:dyDescent="0.25">
      <c r="F15">
        <f t="shared" si="0"/>
        <v>13</v>
      </c>
      <c r="G15">
        <f>IFERROR(VALUE(MID(REPT(" ",COUNTA($G$2:$L$2)-LEN(DEC2BIN(Table6[[#This Row],[Index]])))&amp;DEC2BIN(Table6[[#This Row],[Index]]),COUNTA($G$2:G$2),1)),0)</f>
        <v>0</v>
      </c>
      <c r="H15">
        <f>IFERROR(VALUE(MID(REPT(" ",COUNTA($G$2:$L$2)-LEN(DEC2BIN(Table6[[#This Row],[Index]])))&amp;DEC2BIN(Table6[[#This Row],[Index]]),COUNTA($G$2:H$2),1)),0)</f>
        <v>0</v>
      </c>
      <c r="I15">
        <f>IFERROR(VALUE(MID(REPT(" ",COUNTA($G$2:$L$2)-LEN(DEC2BIN(Table6[[#This Row],[Index]])))&amp;DEC2BIN(Table6[[#This Row],[Index]]),COUNTA($G$2:I$2),1)),0)</f>
        <v>1</v>
      </c>
      <c r="J15">
        <f>IFERROR(VALUE(MID(REPT(" ",COUNTA($G$2:$L$2)-LEN(DEC2BIN(Table6[[#This Row],[Index]])))&amp;DEC2BIN(Table6[[#This Row],[Index]]),COUNTA($G$2:J$2),1)),0)</f>
        <v>1</v>
      </c>
      <c r="K15">
        <f>IFERROR(VALUE(MID(REPT(" ",COUNTA($G$2:$L$2)-LEN(DEC2BIN(Table6[[#This Row],[Index]])))&amp;DEC2BIN(Table6[[#This Row],[Index]]),COUNTA($G$2:K$2),1)),0)</f>
        <v>0</v>
      </c>
      <c r="L15">
        <f>IFERROR(VALUE(MID(REPT(" ",COUNTA($G$2:$L$2)-LEN(DEC2BIN(Table6[[#This Row],[Index]])))&amp;DEC2BIN(Table6[[#This Row],[Index]]),COUNTA($G$2:L$2),1)),0)</f>
        <v>1</v>
      </c>
      <c r="M15">
        <f>IF(Table6[[#This Row],[Index1]]=0,0,INDEX(Table16[Number],COUNTA($M$2:M$2)))</f>
        <v>0</v>
      </c>
      <c r="N15">
        <f>IF(Table6[[#This Row],[Index2]]=0,0,INDEX(Table16[Number],COUNTA($M$2:N$2)))</f>
        <v>0</v>
      </c>
      <c r="O15">
        <f>IF(Table6[[#This Row],[Index3]]=0,0,INDEX(Table16[Number],COUNTA($M$2:O$2)))</f>
        <v>2</v>
      </c>
      <c r="P15">
        <f>IF(Table6[[#This Row],[Index4]]=0,0,INDEX(Table16[Number],COUNTA($M$2:P$2)))</f>
        <v>3</v>
      </c>
      <c r="Q15">
        <f>IF(Table6[[#This Row],[Index5]]=0,0,INDEX(Table16[Number],COUNTA($M$2:Q$2)))</f>
        <v>0</v>
      </c>
      <c r="R15">
        <f>IF(Table6[[#This Row],[Index6]]=0,0,INDEX(Table16[Number],COUNTA($M$2:R$2)))</f>
        <v>1</v>
      </c>
      <c r="S15">
        <f t="shared" si="1"/>
        <v>6</v>
      </c>
      <c r="T15">
        <f>IF(S15=Table7[Match Target],1,0)</f>
        <v>0</v>
      </c>
      <c r="U15">
        <f>COUNTIF(T$3:T15,1)*Table6[[#This Row],[MatchTarget]]</f>
        <v>0</v>
      </c>
      <c r="V15">
        <f t="shared" si="2"/>
        <v>13</v>
      </c>
      <c r="W15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15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15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15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15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15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16" spans="2:28" x14ac:dyDescent="0.25">
      <c r="F16">
        <f t="shared" si="0"/>
        <v>14</v>
      </c>
      <c r="G16">
        <f>IFERROR(VALUE(MID(REPT(" ",COUNTA($G$2:$L$2)-LEN(DEC2BIN(Table6[[#This Row],[Index]])))&amp;DEC2BIN(Table6[[#This Row],[Index]]),COUNTA($G$2:G$2),1)),0)</f>
        <v>0</v>
      </c>
      <c r="H16">
        <f>IFERROR(VALUE(MID(REPT(" ",COUNTA($G$2:$L$2)-LEN(DEC2BIN(Table6[[#This Row],[Index]])))&amp;DEC2BIN(Table6[[#This Row],[Index]]),COUNTA($G$2:H$2),1)),0)</f>
        <v>0</v>
      </c>
      <c r="I16">
        <f>IFERROR(VALUE(MID(REPT(" ",COUNTA($G$2:$L$2)-LEN(DEC2BIN(Table6[[#This Row],[Index]])))&amp;DEC2BIN(Table6[[#This Row],[Index]]),COUNTA($G$2:I$2),1)),0)</f>
        <v>1</v>
      </c>
      <c r="J16">
        <f>IFERROR(VALUE(MID(REPT(" ",COUNTA($G$2:$L$2)-LEN(DEC2BIN(Table6[[#This Row],[Index]])))&amp;DEC2BIN(Table6[[#This Row],[Index]]),COUNTA($G$2:J$2),1)),0)</f>
        <v>1</v>
      </c>
      <c r="K16">
        <f>IFERROR(VALUE(MID(REPT(" ",COUNTA($G$2:$L$2)-LEN(DEC2BIN(Table6[[#This Row],[Index]])))&amp;DEC2BIN(Table6[[#This Row],[Index]]),COUNTA($G$2:K$2),1)),0)</f>
        <v>1</v>
      </c>
      <c r="L16">
        <f>IFERROR(VALUE(MID(REPT(" ",COUNTA($G$2:$L$2)-LEN(DEC2BIN(Table6[[#This Row],[Index]])))&amp;DEC2BIN(Table6[[#This Row],[Index]]),COUNTA($G$2:L$2),1)),0)</f>
        <v>0</v>
      </c>
      <c r="M16">
        <f>IF(Table6[[#This Row],[Index1]]=0,0,INDEX(Table16[Number],COUNTA($M$2:M$2)))</f>
        <v>0</v>
      </c>
      <c r="N16">
        <f>IF(Table6[[#This Row],[Index2]]=0,0,INDEX(Table16[Number],COUNTA($M$2:N$2)))</f>
        <v>0</v>
      </c>
      <c r="O16">
        <f>IF(Table6[[#This Row],[Index3]]=0,0,INDEX(Table16[Number],COUNTA($M$2:O$2)))</f>
        <v>2</v>
      </c>
      <c r="P16">
        <f>IF(Table6[[#This Row],[Index4]]=0,0,INDEX(Table16[Number],COUNTA($M$2:P$2)))</f>
        <v>3</v>
      </c>
      <c r="Q16">
        <f>IF(Table6[[#This Row],[Index5]]=0,0,INDEX(Table16[Number],COUNTA($M$2:Q$2)))</f>
        <v>7</v>
      </c>
      <c r="R16">
        <f>IF(Table6[[#This Row],[Index6]]=0,0,INDEX(Table16[Number],COUNTA($M$2:R$2)))</f>
        <v>0</v>
      </c>
      <c r="S16">
        <f t="shared" si="1"/>
        <v>12</v>
      </c>
      <c r="T16">
        <f>IF(S16=Table7[Match Target],1,0)</f>
        <v>0</v>
      </c>
      <c r="U16">
        <f>COUNTIF(T$3:T16,1)*Table6[[#This Row],[MatchTarget]]</f>
        <v>0</v>
      </c>
      <c r="V16">
        <f t="shared" si="2"/>
        <v>14</v>
      </c>
      <c r="W16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16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16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16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16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16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17" spans="6:28" x14ac:dyDescent="0.25">
      <c r="F17">
        <f t="shared" si="0"/>
        <v>15</v>
      </c>
      <c r="G17">
        <f>IFERROR(VALUE(MID(REPT(" ",COUNTA($G$2:$L$2)-LEN(DEC2BIN(Table6[[#This Row],[Index]])))&amp;DEC2BIN(Table6[[#This Row],[Index]]),COUNTA($G$2:G$2),1)),0)</f>
        <v>0</v>
      </c>
      <c r="H17">
        <f>IFERROR(VALUE(MID(REPT(" ",COUNTA($G$2:$L$2)-LEN(DEC2BIN(Table6[[#This Row],[Index]])))&amp;DEC2BIN(Table6[[#This Row],[Index]]),COUNTA($G$2:H$2),1)),0)</f>
        <v>0</v>
      </c>
      <c r="I17">
        <f>IFERROR(VALUE(MID(REPT(" ",COUNTA($G$2:$L$2)-LEN(DEC2BIN(Table6[[#This Row],[Index]])))&amp;DEC2BIN(Table6[[#This Row],[Index]]),COUNTA($G$2:I$2),1)),0)</f>
        <v>1</v>
      </c>
      <c r="J17">
        <f>IFERROR(VALUE(MID(REPT(" ",COUNTA($G$2:$L$2)-LEN(DEC2BIN(Table6[[#This Row],[Index]])))&amp;DEC2BIN(Table6[[#This Row],[Index]]),COUNTA($G$2:J$2),1)),0)</f>
        <v>1</v>
      </c>
      <c r="K17">
        <f>IFERROR(VALUE(MID(REPT(" ",COUNTA($G$2:$L$2)-LEN(DEC2BIN(Table6[[#This Row],[Index]])))&amp;DEC2BIN(Table6[[#This Row],[Index]]),COUNTA($G$2:K$2),1)),0)</f>
        <v>1</v>
      </c>
      <c r="L17">
        <f>IFERROR(VALUE(MID(REPT(" ",COUNTA($G$2:$L$2)-LEN(DEC2BIN(Table6[[#This Row],[Index]])))&amp;DEC2BIN(Table6[[#This Row],[Index]]),COUNTA($G$2:L$2),1)),0)</f>
        <v>1</v>
      </c>
      <c r="M17">
        <f>IF(Table6[[#This Row],[Index1]]=0,0,INDEX(Table16[Number],COUNTA($M$2:M$2)))</f>
        <v>0</v>
      </c>
      <c r="N17">
        <f>IF(Table6[[#This Row],[Index2]]=0,0,INDEX(Table16[Number],COUNTA($M$2:N$2)))</f>
        <v>0</v>
      </c>
      <c r="O17">
        <f>IF(Table6[[#This Row],[Index3]]=0,0,INDEX(Table16[Number],COUNTA($M$2:O$2)))</f>
        <v>2</v>
      </c>
      <c r="P17">
        <f>IF(Table6[[#This Row],[Index4]]=0,0,INDEX(Table16[Number],COUNTA($M$2:P$2)))</f>
        <v>3</v>
      </c>
      <c r="Q17">
        <f>IF(Table6[[#This Row],[Index5]]=0,0,INDEX(Table16[Number],COUNTA($M$2:Q$2)))</f>
        <v>7</v>
      </c>
      <c r="R17">
        <f>IF(Table6[[#This Row],[Index6]]=0,0,INDEX(Table16[Number],COUNTA($M$2:R$2)))</f>
        <v>1</v>
      </c>
      <c r="S17">
        <f t="shared" si="1"/>
        <v>13</v>
      </c>
      <c r="T17">
        <f>IF(S17=Table7[Match Target],1,0)</f>
        <v>0</v>
      </c>
      <c r="U17">
        <f>COUNTIF(T$3:T17,1)*Table6[[#This Row],[MatchTarget]]</f>
        <v>0</v>
      </c>
      <c r="V17">
        <f t="shared" si="2"/>
        <v>15</v>
      </c>
      <c r="W17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17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17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17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17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17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18" spans="6:28" x14ac:dyDescent="0.25">
      <c r="F18">
        <f t="shared" si="0"/>
        <v>16</v>
      </c>
      <c r="G18">
        <f>IFERROR(VALUE(MID(REPT(" ",COUNTA($G$2:$L$2)-LEN(DEC2BIN(Table6[[#This Row],[Index]])))&amp;DEC2BIN(Table6[[#This Row],[Index]]),COUNTA($G$2:G$2),1)),0)</f>
        <v>0</v>
      </c>
      <c r="H18">
        <f>IFERROR(VALUE(MID(REPT(" ",COUNTA($G$2:$L$2)-LEN(DEC2BIN(Table6[[#This Row],[Index]])))&amp;DEC2BIN(Table6[[#This Row],[Index]]),COUNTA($G$2:H$2),1)),0)</f>
        <v>1</v>
      </c>
      <c r="I18">
        <f>IFERROR(VALUE(MID(REPT(" ",COUNTA($G$2:$L$2)-LEN(DEC2BIN(Table6[[#This Row],[Index]])))&amp;DEC2BIN(Table6[[#This Row],[Index]]),COUNTA($G$2:I$2),1)),0)</f>
        <v>0</v>
      </c>
      <c r="J18">
        <f>IFERROR(VALUE(MID(REPT(" ",COUNTA($G$2:$L$2)-LEN(DEC2BIN(Table6[[#This Row],[Index]])))&amp;DEC2BIN(Table6[[#This Row],[Index]]),COUNTA($G$2:J$2),1)),0)</f>
        <v>0</v>
      </c>
      <c r="K18">
        <f>IFERROR(VALUE(MID(REPT(" ",COUNTA($G$2:$L$2)-LEN(DEC2BIN(Table6[[#This Row],[Index]])))&amp;DEC2BIN(Table6[[#This Row],[Index]]),COUNTA($G$2:K$2),1)),0)</f>
        <v>0</v>
      </c>
      <c r="L18">
        <f>IFERROR(VALUE(MID(REPT(" ",COUNTA($G$2:$L$2)-LEN(DEC2BIN(Table6[[#This Row],[Index]])))&amp;DEC2BIN(Table6[[#This Row],[Index]]),COUNTA($G$2:L$2),1)),0)</f>
        <v>0</v>
      </c>
      <c r="M18">
        <f>IF(Table6[[#This Row],[Index1]]=0,0,INDEX(Table16[Number],COUNTA($M$2:M$2)))</f>
        <v>0</v>
      </c>
      <c r="N18">
        <f>IF(Table6[[#This Row],[Index2]]=0,0,INDEX(Table16[Number],COUNTA($M$2:N$2)))</f>
        <v>5</v>
      </c>
      <c r="O18">
        <f>IF(Table6[[#This Row],[Index3]]=0,0,INDEX(Table16[Number],COUNTA($M$2:O$2)))</f>
        <v>0</v>
      </c>
      <c r="P18">
        <f>IF(Table6[[#This Row],[Index4]]=0,0,INDEX(Table16[Number],COUNTA($M$2:P$2)))</f>
        <v>0</v>
      </c>
      <c r="Q18">
        <f>IF(Table6[[#This Row],[Index5]]=0,0,INDEX(Table16[Number],COUNTA($M$2:Q$2)))</f>
        <v>0</v>
      </c>
      <c r="R18">
        <f>IF(Table6[[#This Row],[Index6]]=0,0,INDEX(Table16[Number],COUNTA($M$2:R$2)))</f>
        <v>0</v>
      </c>
      <c r="S18">
        <f t="shared" si="1"/>
        <v>5</v>
      </c>
      <c r="T18">
        <f>IF(S18=Table7[Match Target],1,0)</f>
        <v>0</v>
      </c>
      <c r="U18">
        <f>COUNTIF(T$3:T18,1)*Table6[[#This Row],[MatchTarget]]</f>
        <v>0</v>
      </c>
      <c r="V18">
        <f t="shared" si="2"/>
        <v>16</v>
      </c>
      <c r="W18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18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18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18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18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18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19" spans="6:28" x14ac:dyDescent="0.25">
      <c r="F19">
        <f t="shared" si="0"/>
        <v>17</v>
      </c>
      <c r="G19">
        <f>IFERROR(VALUE(MID(REPT(" ",COUNTA($G$2:$L$2)-LEN(DEC2BIN(Table6[[#This Row],[Index]])))&amp;DEC2BIN(Table6[[#This Row],[Index]]),COUNTA($G$2:G$2),1)),0)</f>
        <v>0</v>
      </c>
      <c r="H19">
        <f>IFERROR(VALUE(MID(REPT(" ",COUNTA($G$2:$L$2)-LEN(DEC2BIN(Table6[[#This Row],[Index]])))&amp;DEC2BIN(Table6[[#This Row],[Index]]),COUNTA($G$2:H$2),1)),0)</f>
        <v>1</v>
      </c>
      <c r="I19">
        <f>IFERROR(VALUE(MID(REPT(" ",COUNTA($G$2:$L$2)-LEN(DEC2BIN(Table6[[#This Row],[Index]])))&amp;DEC2BIN(Table6[[#This Row],[Index]]),COUNTA($G$2:I$2),1)),0)</f>
        <v>0</v>
      </c>
      <c r="J19">
        <f>IFERROR(VALUE(MID(REPT(" ",COUNTA($G$2:$L$2)-LEN(DEC2BIN(Table6[[#This Row],[Index]])))&amp;DEC2BIN(Table6[[#This Row],[Index]]),COUNTA($G$2:J$2),1)),0)</f>
        <v>0</v>
      </c>
      <c r="K19">
        <f>IFERROR(VALUE(MID(REPT(" ",COUNTA($G$2:$L$2)-LEN(DEC2BIN(Table6[[#This Row],[Index]])))&amp;DEC2BIN(Table6[[#This Row],[Index]]),COUNTA($G$2:K$2),1)),0)</f>
        <v>0</v>
      </c>
      <c r="L19">
        <f>IFERROR(VALUE(MID(REPT(" ",COUNTA($G$2:$L$2)-LEN(DEC2BIN(Table6[[#This Row],[Index]])))&amp;DEC2BIN(Table6[[#This Row],[Index]]),COUNTA($G$2:L$2),1)),0)</f>
        <v>1</v>
      </c>
      <c r="M19">
        <f>IF(Table6[[#This Row],[Index1]]=0,0,INDEX(Table16[Number],COUNTA($M$2:M$2)))</f>
        <v>0</v>
      </c>
      <c r="N19">
        <f>IF(Table6[[#This Row],[Index2]]=0,0,INDEX(Table16[Number],COUNTA($M$2:N$2)))</f>
        <v>5</v>
      </c>
      <c r="O19">
        <f>IF(Table6[[#This Row],[Index3]]=0,0,INDEX(Table16[Number],COUNTA($M$2:O$2)))</f>
        <v>0</v>
      </c>
      <c r="P19">
        <f>IF(Table6[[#This Row],[Index4]]=0,0,INDEX(Table16[Number],COUNTA($M$2:P$2)))</f>
        <v>0</v>
      </c>
      <c r="Q19">
        <f>IF(Table6[[#This Row],[Index5]]=0,0,INDEX(Table16[Number],COUNTA($M$2:Q$2)))</f>
        <v>0</v>
      </c>
      <c r="R19">
        <f>IF(Table6[[#This Row],[Index6]]=0,0,INDEX(Table16[Number],COUNTA($M$2:R$2)))</f>
        <v>1</v>
      </c>
      <c r="S19">
        <f t="shared" si="1"/>
        <v>6</v>
      </c>
      <c r="T19">
        <f>IF(S19=Table7[Match Target],1,0)</f>
        <v>0</v>
      </c>
      <c r="U19">
        <f>COUNTIF(T$3:T19,1)*Table6[[#This Row],[MatchTarget]]</f>
        <v>0</v>
      </c>
      <c r="V19">
        <f t="shared" si="2"/>
        <v>17</v>
      </c>
      <c r="W19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19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19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19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19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19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20" spans="6:28" x14ac:dyDescent="0.25">
      <c r="F20">
        <f t="shared" si="0"/>
        <v>18</v>
      </c>
      <c r="G20">
        <f>IFERROR(VALUE(MID(REPT(" ",COUNTA($G$2:$L$2)-LEN(DEC2BIN(Table6[[#This Row],[Index]])))&amp;DEC2BIN(Table6[[#This Row],[Index]]),COUNTA($G$2:G$2),1)),0)</f>
        <v>0</v>
      </c>
      <c r="H20">
        <f>IFERROR(VALUE(MID(REPT(" ",COUNTA($G$2:$L$2)-LEN(DEC2BIN(Table6[[#This Row],[Index]])))&amp;DEC2BIN(Table6[[#This Row],[Index]]),COUNTA($G$2:H$2),1)),0)</f>
        <v>1</v>
      </c>
      <c r="I20">
        <f>IFERROR(VALUE(MID(REPT(" ",COUNTA($G$2:$L$2)-LEN(DEC2BIN(Table6[[#This Row],[Index]])))&amp;DEC2BIN(Table6[[#This Row],[Index]]),COUNTA($G$2:I$2),1)),0)</f>
        <v>0</v>
      </c>
      <c r="J20">
        <f>IFERROR(VALUE(MID(REPT(" ",COUNTA($G$2:$L$2)-LEN(DEC2BIN(Table6[[#This Row],[Index]])))&amp;DEC2BIN(Table6[[#This Row],[Index]]),COUNTA($G$2:J$2),1)),0)</f>
        <v>0</v>
      </c>
      <c r="K20">
        <f>IFERROR(VALUE(MID(REPT(" ",COUNTA($G$2:$L$2)-LEN(DEC2BIN(Table6[[#This Row],[Index]])))&amp;DEC2BIN(Table6[[#This Row],[Index]]),COUNTA($G$2:K$2),1)),0)</f>
        <v>1</v>
      </c>
      <c r="L20">
        <f>IFERROR(VALUE(MID(REPT(" ",COUNTA($G$2:$L$2)-LEN(DEC2BIN(Table6[[#This Row],[Index]])))&amp;DEC2BIN(Table6[[#This Row],[Index]]),COUNTA($G$2:L$2),1)),0)</f>
        <v>0</v>
      </c>
      <c r="M20">
        <f>IF(Table6[[#This Row],[Index1]]=0,0,INDEX(Table16[Number],COUNTA($M$2:M$2)))</f>
        <v>0</v>
      </c>
      <c r="N20">
        <f>IF(Table6[[#This Row],[Index2]]=0,0,INDEX(Table16[Number],COUNTA($M$2:N$2)))</f>
        <v>5</v>
      </c>
      <c r="O20">
        <f>IF(Table6[[#This Row],[Index3]]=0,0,INDEX(Table16[Number],COUNTA($M$2:O$2)))</f>
        <v>0</v>
      </c>
      <c r="P20">
        <f>IF(Table6[[#This Row],[Index4]]=0,0,INDEX(Table16[Number],COUNTA($M$2:P$2)))</f>
        <v>0</v>
      </c>
      <c r="Q20">
        <f>IF(Table6[[#This Row],[Index5]]=0,0,INDEX(Table16[Number],COUNTA($M$2:Q$2)))</f>
        <v>7</v>
      </c>
      <c r="R20">
        <f>IF(Table6[[#This Row],[Index6]]=0,0,INDEX(Table16[Number],COUNTA($M$2:R$2)))</f>
        <v>0</v>
      </c>
      <c r="S20">
        <f t="shared" si="1"/>
        <v>12</v>
      </c>
      <c r="T20">
        <f>IF(S20=Table7[Match Target],1,0)</f>
        <v>0</v>
      </c>
      <c r="U20">
        <f>COUNTIF(T$3:T20,1)*Table6[[#This Row],[MatchTarget]]</f>
        <v>0</v>
      </c>
      <c r="V20">
        <f t="shared" si="2"/>
        <v>18</v>
      </c>
      <c r="W20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20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20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20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20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20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21" spans="6:28" x14ac:dyDescent="0.25">
      <c r="F21">
        <f t="shared" si="0"/>
        <v>19</v>
      </c>
      <c r="G21">
        <f>IFERROR(VALUE(MID(REPT(" ",COUNTA($G$2:$L$2)-LEN(DEC2BIN(Table6[[#This Row],[Index]])))&amp;DEC2BIN(Table6[[#This Row],[Index]]),COUNTA($G$2:G$2),1)),0)</f>
        <v>0</v>
      </c>
      <c r="H21">
        <f>IFERROR(VALUE(MID(REPT(" ",COUNTA($G$2:$L$2)-LEN(DEC2BIN(Table6[[#This Row],[Index]])))&amp;DEC2BIN(Table6[[#This Row],[Index]]),COUNTA($G$2:H$2),1)),0)</f>
        <v>1</v>
      </c>
      <c r="I21">
        <f>IFERROR(VALUE(MID(REPT(" ",COUNTA($G$2:$L$2)-LEN(DEC2BIN(Table6[[#This Row],[Index]])))&amp;DEC2BIN(Table6[[#This Row],[Index]]),COUNTA($G$2:I$2),1)),0)</f>
        <v>0</v>
      </c>
      <c r="J21">
        <f>IFERROR(VALUE(MID(REPT(" ",COUNTA($G$2:$L$2)-LEN(DEC2BIN(Table6[[#This Row],[Index]])))&amp;DEC2BIN(Table6[[#This Row],[Index]]),COUNTA($G$2:J$2),1)),0)</f>
        <v>0</v>
      </c>
      <c r="K21">
        <f>IFERROR(VALUE(MID(REPT(" ",COUNTA($G$2:$L$2)-LEN(DEC2BIN(Table6[[#This Row],[Index]])))&amp;DEC2BIN(Table6[[#This Row],[Index]]),COUNTA($G$2:K$2),1)),0)</f>
        <v>1</v>
      </c>
      <c r="L21">
        <f>IFERROR(VALUE(MID(REPT(" ",COUNTA($G$2:$L$2)-LEN(DEC2BIN(Table6[[#This Row],[Index]])))&amp;DEC2BIN(Table6[[#This Row],[Index]]),COUNTA($G$2:L$2),1)),0)</f>
        <v>1</v>
      </c>
      <c r="M21">
        <f>IF(Table6[[#This Row],[Index1]]=0,0,INDEX(Table16[Number],COUNTA($M$2:M$2)))</f>
        <v>0</v>
      </c>
      <c r="N21">
        <f>IF(Table6[[#This Row],[Index2]]=0,0,INDEX(Table16[Number],COUNTA($M$2:N$2)))</f>
        <v>5</v>
      </c>
      <c r="O21">
        <f>IF(Table6[[#This Row],[Index3]]=0,0,INDEX(Table16[Number],COUNTA($M$2:O$2)))</f>
        <v>0</v>
      </c>
      <c r="P21">
        <f>IF(Table6[[#This Row],[Index4]]=0,0,INDEX(Table16[Number],COUNTA($M$2:P$2)))</f>
        <v>0</v>
      </c>
      <c r="Q21">
        <f>IF(Table6[[#This Row],[Index5]]=0,0,INDEX(Table16[Number],COUNTA($M$2:Q$2)))</f>
        <v>7</v>
      </c>
      <c r="R21">
        <f>IF(Table6[[#This Row],[Index6]]=0,0,INDEX(Table16[Number],COUNTA($M$2:R$2)))</f>
        <v>1</v>
      </c>
      <c r="S21">
        <f t="shared" si="1"/>
        <v>13</v>
      </c>
      <c r="T21">
        <f>IF(S21=Table7[Match Target],1,0)</f>
        <v>0</v>
      </c>
      <c r="U21">
        <f>COUNTIF(T$3:T21,1)*Table6[[#This Row],[MatchTarget]]</f>
        <v>0</v>
      </c>
      <c r="V21">
        <f t="shared" si="2"/>
        <v>19</v>
      </c>
      <c r="W21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21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21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21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21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21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22" spans="6:28" x14ac:dyDescent="0.25">
      <c r="F22">
        <f t="shared" si="0"/>
        <v>20</v>
      </c>
      <c r="G22">
        <f>IFERROR(VALUE(MID(REPT(" ",COUNTA($G$2:$L$2)-LEN(DEC2BIN(Table6[[#This Row],[Index]])))&amp;DEC2BIN(Table6[[#This Row],[Index]]),COUNTA($G$2:G$2),1)),0)</f>
        <v>0</v>
      </c>
      <c r="H22">
        <f>IFERROR(VALUE(MID(REPT(" ",COUNTA($G$2:$L$2)-LEN(DEC2BIN(Table6[[#This Row],[Index]])))&amp;DEC2BIN(Table6[[#This Row],[Index]]),COUNTA($G$2:H$2),1)),0)</f>
        <v>1</v>
      </c>
      <c r="I22">
        <f>IFERROR(VALUE(MID(REPT(" ",COUNTA($G$2:$L$2)-LEN(DEC2BIN(Table6[[#This Row],[Index]])))&amp;DEC2BIN(Table6[[#This Row],[Index]]),COUNTA($G$2:I$2),1)),0)</f>
        <v>0</v>
      </c>
      <c r="J22">
        <f>IFERROR(VALUE(MID(REPT(" ",COUNTA($G$2:$L$2)-LEN(DEC2BIN(Table6[[#This Row],[Index]])))&amp;DEC2BIN(Table6[[#This Row],[Index]]),COUNTA($G$2:J$2),1)),0)</f>
        <v>1</v>
      </c>
      <c r="K22">
        <f>IFERROR(VALUE(MID(REPT(" ",COUNTA($G$2:$L$2)-LEN(DEC2BIN(Table6[[#This Row],[Index]])))&amp;DEC2BIN(Table6[[#This Row],[Index]]),COUNTA($G$2:K$2),1)),0)</f>
        <v>0</v>
      </c>
      <c r="L22">
        <f>IFERROR(VALUE(MID(REPT(" ",COUNTA($G$2:$L$2)-LEN(DEC2BIN(Table6[[#This Row],[Index]])))&amp;DEC2BIN(Table6[[#This Row],[Index]]),COUNTA($G$2:L$2),1)),0)</f>
        <v>0</v>
      </c>
      <c r="M22">
        <f>IF(Table6[[#This Row],[Index1]]=0,0,INDEX(Table16[Number],COUNTA($M$2:M$2)))</f>
        <v>0</v>
      </c>
      <c r="N22">
        <f>IF(Table6[[#This Row],[Index2]]=0,0,INDEX(Table16[Number],COUNTA($M$2:N$2)))</f>
        <v>5</v>
      </c>
      <c r="O22">
        <f>IF(Table6[[#This Row],[Index3]]=0,0,INDEX(Table16[Number],COUNTA($M$2:O$2)))</f>
        <v>0</v>
      </c>
      <c r="P22">
        <f>IF(Table6[[#This Row],[Index4]]=0,0,INDEX(Table16[Number],COUNTA($M$2:P$2)))</f>
        <v>3</v>
      </c>
      <c r="Q22">
        <f>IF(Table6[[#This Row],[Index5]]=0,0,INDEX(Table16[Number],COUNTA($M$2:Q$2)))</f>
        <v>0</v>
      </c>
      <c r="R22">
        <f>IF(Table6[[#This Row],[Index6]]=0,0,INDEX(Table16[Number],COUNTA($M$2:R$2)))</f>
        <v>0</v>
      </c>
      <c r="S22">
        <f t="shared" si="1"/>
        <v>8</v>
      </c>
      <c r="T22">
        <f>IF(S22=Table7[Match Target],1,0)</f>
        <v>0</v>
      </c>
      <c r="U22">
        <f>COUNTIF(T$3:T22,1)*Table6[[#This Row],[MatchTarget]]</f>
        <v>0</v>
      </c>
      <c r="V22">
        <f t="shared" si="2"/>
        <v>20</v>
      </c>
      <c r="W22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22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22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22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22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22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23" spans="6:28" x14ac:dyDescent="0.25">
      <c r="F23">
        <f t="shared" si="0"/>
        <v>21</v>
      </c>
      <c r="G23">
        <f>IFERROR(VALUE(MID(REPT(" ",COUNTA($G$2:$L$2)-LEN(DEC2BIN(Table6[[#This Row],[Index]])))&amp;DEC2BIN(Table6[[#This Row],[Index]]),COUNTA($G$2:G$2),1)),0)</f>
        <v>0</v>
      </c>
      <c r="H23">
        <f>IFERROR(VALUE(MID(REPT(" ",COUNTA($G$2:$L$2)-LEN(DEC2BIN(Table6[[#This Row],[Index]])))&amp;DEC2BIN(Table6[[#This Row],[Index]]),COUNTA($G$2:H$2),1)),0)</f>
        <v>1</v>
      </c>
      <c r="I23">
        <f>IFERROR(VALUE(MID(REPT(" ",COUNTA($G$2:$L$2)-LEN(DEC2BIN(Table6[[#This Row],[Index]])))&amp;DEC2BIN(Table6[[#This Row],[Index]]),COUNTA($G$2:I$2),1)),0)</f>
        <v>0</v>
      </c>
      <c r="J23">
        <f>IFERROR(VALUE(MID(REPT(" ",COUNTA($G$2:$L$2)-LEN(DEC2BIN(Table6[[#This Row],[Index]])))&amp;DEC2BIN(Table6[[#This Row],[Index]]),COUNTA($G$2:J$2),1)),0)</f>
        <v>1</v>
      </c>
      <c r="K23">
        <f>IFERROR(VALUE(MID(REPT(" ",COUNTA($G$2:$L$2)-LEN(DEC2BIN(Table6[[#This Row],[Index]])))&amp;DEC2BIN(Table6[[#This Row],[Index]]),COUNTA($G$2:K$2),1)),0)</f>
        <v>0</v>
      </c>
      <c r="L23">
        <f>IFERROR(VALUE(MID(REPT(" ",COUNTA($G$2:$L$2)-LEN(DEC2BIN(Table6[[#This Row],[Index]])))&amp;DEC2BIN(Table6[[#This Row],[Index]]),COUNTA($G$2:L$2),1)),0)</f>
        <v>1</v>
      </c>
      <c r="M23">
        <f>IF(Table6[[#This Row],[Index1]]=0,0,INDEX(Table16[Number],COUNTA($M$2:M$2)))</f>
        <v>0</v>
      </c>
      <c r="N23">
        <f>IF(Table6[[#This Row],[Index2]]=0,0,INDEX(Table16[Number],COUNTA($M$2:N$2)))</f>
        <v>5</v>
      </c>
      <c r="O23">
        <f>IF(Table6[[#This Row],[Index3]]=0,0,INDEX(Table16[Number],COUNTA($M$2:O$2)))</f>
        <v>0</v>
      </c>
      <c r="P23">
        <f>IF(Table6[[#This Row],[Index4]]=0,0,INDEX(Table16[Number],COUNTA($M$2:P$2)))</f>
        <v>3</v>
      </c>
      <c r="Q23">
        <f>IF(Table6[[#This Row],[Index5]]=0,0,INDEX(Table16[Number],COUNTA($M$2:Q$2)))</f>
        <v>0</v>
      </c>
      <c r="R23">
        <f>IF(Table6[[#This Row],[Index6]]=0,0,INDEX(Table16[Number],COUNTA($M$2:R$2)))</f>
        <v>1</v>
      </c>
      <c r="S23">
        <f t="shared" si="1"/>
        <v>9</v>
      </c>
      <c r="T23">
        <f>IF(S23=Table7[Match Target],1,0)</f>
        <v>0</v>
      </c>
      <c r="U23">
        <f>COUNTIF(T$3:T23,1)*Table6[[#This Row],[MatchTarget]]</f>
        <v>0</v>
      </c>
      <c r="V23">
        <f t="shared" si="2"/>
        <v>21</v>
      </c>
      <c r="W23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23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23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23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23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23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24" spans="6:28" x14ac:dyDescent="0.25">
      <c r="F24">
        <f t="shared" si="0"/>
        <v>22</v>
      </c>
      <c r="G24">
        <f>IFERROR(VALUE(MID(REPT(" ",COUNTA($G$2:$L$2)-LEN(DEC2BIN(Table6[[#This Row],[Index]])))&amp;DEC2BIN(Table6[[#This Row],[Index]]),COUNTA($G$2:G$2),1)),0)</f>
        <v>0</v>
      </c>
      <c r="H24">
        <f>IFERROR(VALUE(MID(REPT(" ",COUNTA($G$2:$L$2)-LEN(DEC2BIN(Table6[[#This Row],[Index]])))&amp;DEC2BIN(Table6[[#This Row],[Index]]),COUNTA($G$2:H$2),1)),0)</f>
        <v>1</v>
      </c>
      <c r="I24">
        <f>IFERROR(VALUE(MID(REPT(" ",COUNTA($G$2:$L$2)-LEN(DEC2BIN(Table6[[#This Row],[Index]])))&amp;DEC2BIN(Table6[[#This Row],[Index]]),COUNTA($G$2:I$2),1)),0)</f>
        <v>0</v>
      </c>
      <c r="J24">
        <f>IFERROR(VALUE(MID(REPT(" ",COUNTA($G$2:$L$2)-LEN(DEC2BIN(Table6[[#This Row],[Index]])))&amp;DEC2BIN(Table6[[#This Row],[Index]]),COUNTA($G$2:J$2),1)),0)</f>
        <v>1</v>
      </c>
      <c r="K24">
        <f>IFERROR(VALUE(MID(REPT(" ",COUNTA($G$2:$L$2)-LEN(DEC2BIN(Table6[[#This Row],[Index]])))&amp;DEC2BIN(Table6[[#This Row],[Index]]),COUNTA($G$2:K$2),1)),0)</f>
        <v>1</v>
      </c>
      <c r="L24">
        <f>IFERROR(VALUE(MID(REPT(" ",COUNTA($G$2:$L$2)-LEN(DEC2BIN(Table6[[#This Row],[Index]])))&amp;DEC2BIN(Table6[[#This Row],[Index]]),COUNTA($G$2:L$2),1)),0)</f>
        <v>0</v>
      </c>
      <c r="M24">
        <f>IF(Table6[[#This Row],[Index1]]=0,0,INDEX(Table16[Number],COUNTA($M$2:M$2)))</f>
        <v>0</v>
      </c>
      <c r="N24">
        <f>IF(Table6[[#This Row],[Index2]]=0,0,INDEX(Table16[Number],COUNTA($M$2:N$2)))</f>
        <v>5</v>
      </c>
      <c r="O24">
        <f>IF(Table6[[#This Row],[Index3]]=0,0,INDEX(Table16[Number],COUNTA($M$2:O$2)))</f>
        <v>0</v>
      </c>
      <c r="P24">
        <f>IF(Table6[[#This Row],[Index4]]=0,0,INDEX(Table16[Number],COUNTA($M$2:P$2)))</f>
        <v>3</v>
      </c>
      <c r="Q24">
        <f>IF(Table6[[#This Row],[Index5]]=0,0,INDEX(Table16[Number],COUNTA($M$2:Q$2)))</f>
        <v>7</v>
      </c>
      <c r="R24">
        <f>IF(Table6[[#This Row],[Index6]]=0,0,INDEX(Table16[Number],COUNTA($M$2:R$2)))</f>
        <v>0</v>
      </c>
      <c r="S24">
        <f t="shared" si="1"/>
        <v>15</v>
      </c>
      <c r="T24">
        <f>IF(S24=Table7[Match Target],1,0)</f>
        <v>0</v>
      </c>
      <c r="U24">
        <f>COUNTIF(T$3:T24,1)*Table6[[#This Row],[MatchTarget]]</f>
        <v>0</v>
      </c>
      <c r="V24">
        <f t="shared" si="2"/>
        <v>22</v>
      </c>
      <c r="W24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24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24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24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24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24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25" spans="6:28" x14ac:dyDescent="0.25">
      <c r="F25">
        <f t="shared" si="0"/>
        <v>23</v>
      </c>
      <c r="G25">
        <f>IFERROR(VALUE(MID(REPT(" ",COUNTA($G$2:$L$2)-LEN(DEC2BIN(Table6[[#This Row],[Index]])))&amp;DEC2BIN(Table6[[#This Row],[Index]]),COUNTA($G$2:G$2),1)),0)</f>
        <v>0</v>
      </c>
      <c r="H25">
        <f>IFERROR(VALUE(MID(REPT(" ",COUNTA($G$2:$L$2)-LEN(DEC2BIN(Table6[[#This Row],[Index]])))&amp;DEC2BIN(Table6[[#This Row],[Index]]),COUNTA($G$2:H$2),1)),0)</f>
        <v>1</v>
      </c>
      <c r="I25">
        <f>IFERROR(VALUE(MID(REPT(" ",COUNTA($G$2:$L$2)-LEN(DEC2BIN(Table6[[#This Row],[Index]])))&amp;DEC2BIN(Table6[[#This Row],[Index]]),COUNTA($G$2:I$2),1)),0)</f>
        <v>0</v>
      </c>
      <c r="J25">
        <f>IFERROR(VALUE(MID(REPT(" ",COUNTA($G$2:$L$2)-LEN(DEC2BIN(Table6[[#This Row],[Index]])))&amp;DEC2BIN(Table6[[#This Row],[Index]]),COUNTA($G$2:J$2),1)),0)</f>
        <v>1</v>
      </c>
      <c r="K25">
        <f>IFERROR(VALUE(MID(REPT(" ",COUNTA($G$2:$L$2)-LEN(DEC2BIN(Table6[[#This Row],[Index]])))&amp;DEC2BIN(Table6[[#This Row],[Index]]),COUNTA($G$2:K$2),1)),0)</f>
        <v>1</v>
      </c>
      <c r="L25">
        <f>IFERROR(VALUE(MID(REPT(" ",COUNTA($G$2:$L$2)-LEN(DEC2BIN(Table6[[#This Row],[Index]])))&amp;DEC2BIN(Table6[[#This Row],[Index]]),COUNTA($G$2:L$2),1)),0)</f>
        <v>1</v>
      </c>
      <c r="M25">
        <f>IF(Table6[[#This Row],[Index1]]=0,0,INDEX(Table16[Number],COUNTA($M$2:M$2)))</f>
        <v>0</v>
      </c>
      <c r="N25">
        <f>IF(Table6[[#This Row],[Index2]]=0,0,INDEX(Table16[Number],COUNTA($M$2:N$2)))</f>
        <v>5</v>
      </c>
      <c r="O25">
        <f>IF(Table6[[#This Row],[Index3]]=0,0,INDEX(Table16[Number],COUNTA($M$2:O$2)))</f>
        <v>0</v>
      </c>
      <c r="P25">
        <f>IF(Table6[[#This Row],[Index4]]=0,0,INDEX(Table16[Number],COUNTA($M$2:P$2)))</f>
        <v>3</v>
      </c>
      <c r="Q25">
        <f>IF(Table6[[#This Row],[Index5]]=0,0,INDEX(Table16[Number],COUNTA($M$2:Q$2)))</f>
        <v>7</v>
      </c>
      <c r="R25">
        <f>IF(Table6[[#This Row],[Index6]]=0,0,INDEX(Table16[Number],COUNTA($M$2:R$2)))</f>
        <v>1</v>
      </c>
      <c r="S25">
        <f t="shared" si="1"/>
        <v>16</v>
      </c>
      <c r="T25">
        <f>IF(S25=Table7[Match Target],1,0)</f>
        <v>0</v>
      </c>
      <c r="U25">
        <f>COUNTIF(T$3:T25,1)*Table6[[#This Row],[MatchTarget]]</f>
        <v>0</v>
      </c>
      <c r="V25">
        <f t="shared" si="2"/>
        <v>23</v>
      </c>
      <c r="W25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25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25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25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25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25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26" spans="6:28" x14ac:dyDescent="0.25">
      <c r="F26">
        <f t="shared" si="0"/>
        <v>24</v>
      </c>
      <c r="G26">
        <f>IFERROR(VALUE(MID(REPT(" ",COUNTA($G$2:$L$2)-LEN(DEC2BIN(Table6[[#This Row],[Index]])))&amp;DEC2BIN(Table6[[#This Row],[Index]]),COUNTA($G$2:G$2),1)),0)</f>
        <v>0</v>
      </c>
      <c r="H26">
        <f>IFERROR(VALUE(MID(REPT(" ",COUNTA($G$2:$L$2)-LEN(DEC2BIN(Table6[[#This Row],[Index]])))&amp;DEC2BIN(Table6[[#This Row],[Index]]),COUNTA($G$2:H$2),1)),0)</f>
        <v>1</v>
      </c>
      <c r="I26">
        <f>IFERROR(VALUE(MID(REPT(" ",COUNTA($G$2:$L$2)-LEN(DEC2BIN(Table6[[#This Row],[Index]])))&amp;DEC2BIN(Table6[[#This Row],[Index]]),COUNTA($G$2:I$2),1)),0)</f>
        <v>1</v>
      </c>
      <c r="J26">
        <f>IFERROR(VALUE(MID(REPT(" ",COUNTA($G$2:$L$2)-LEN(DEC2BIN(Table6[[#This Row],[Index]])))&amp;DEC2BIN(Table6[[#This Row],[Index]]),COUNTA($G$2:J$2),1)),0)</f>
        <v>0</v>
      </c>
      <c r="K26">
        <f>IFERROR(VALUE(MID(REPT(" ",COUNTA($G$2:$L$2)-LEN(DEC2BIN(Table6[[#This Row],[Index]])))&amp;DEC2BIN(Table6[[#This Row],[Index]]),COUNTA($G$2:K$2),1)),0)</f>
        <v>0</v>
      </c>
      <c r="L26">
        <f>IFERROR(VALUE(MID(REPT(" ",COUNTA($G$2:$L$2)-LEN(DEC2BIN(Table6[[#This Row],[Index]])))&amp;DEC2BIN(Table6[[#This Row],[Index]]),COUNTA($G$2:L$2),1)),0)</f>
        <v>0</v>
      </c>
      <c r="M26">
        <f>IF(Table6[[#This Row],[Index1]]=0,0,INDEX(Table16[Number],COUNTA($M$2:M$2)))</f>
        <v>0</v>
      </c>
      <c r="N26">
        <f>IF(Table6[[#This Row],[Index2]]=0,0,INDEX(Table16[Number],COUNTA($M$2:N$2)))</f>
        <v>5</v>
      </c>
      <c r="O26">
        <f>IF(Table6[[#This Row],[Index3]]=0,0,INDEX(Table16[Number],COUNTA($M$2:O$2)))</f>
        <v>2</v>
      </c>
      <c r="P26">
        <f>IF(Table6[[#This Row],[Index4]]=0,0,INDEX(Table16[Number],COUNTA($M$2:P$2)))</f>
        <v>0</v>
      </c>
      <c r="Q26">
        <f>IF(Table6[[#This Row],[Index5]]=0,0,INDEX(Table16[Number],COUNTA($M$2:Q$2)))</f>
        <v>0</v>
      </c>
      <c r="R26">
        <f>IF(Table6[[#This Row],[Index6]]=0,0,INDEX(Table16[Number],COUNTA($M$2:R$2)))</f>
        <v>0</v>
      </c>
      <c r="S26">
        <f t="shared" si="1"/>
        <v>7</v>
      </c>
      <c r="T26">
        <f>IF(S26=Table7[Match Target],1,0)</f>
        <v>0</v>
      </c>
      <c r="U26">
        <f>COUNTIF(T$3:T26,1)*Table6[[#This Row],[MatchTarget]]</f>
        <v>0</v>
      </c>
      <c r="V26">
        <f t="shared" si="2"/>
        <v>24</v>
      </c>
      <c r="W26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26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26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26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26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26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27" spans="6:28" x14ac:dyDescent="0.25">
      <c r="F27">
        <f t="shared" si="0"/>
        <v>25</v>
      </c>
      <c r="G27">
        <f>IFERROR(VALUE(MID(REPT(" ",COUNTA($G$2:$L$2)-LEN(DEC2BIN(Table6[[#This Row],[Index]])))&amp;DEC2BIN(Table6[[#This Row],[Index]]),COUNTA($G$2:G$2),1)),0)</f>
        <v>0</v>
      </c>
      <c r="H27">
        <f>IFERROR(VALUE(MID(REPT(" ",COUNTA($G$2:$L$2)-LEN(DEC2BIN(Table6[[#This Row],[Index]])))&amp;DEC2BIN(Table6[[#This Row],[Index]]),COUNTA($G$2:H$2),1)),0)</f>
        <v>1</v>
      </c>
      <c r="I27">
        <f>IFERROR(VALUE(MID(REPT(" ",COUNTA($G$2:$L$2)-LEN(DEC2BIN(Table6[[#This Row],[Index]])))&amp;DEC2BIN(Table6[[#This Row],[Index]]),COUNTA($G$2:I$2),1)),0)</f>
        <v>1</v>
      </c>
      <c r="J27">
        <f>IFERROR(VALUE(MID(REPT(" ",COUNTA($G$2:$L$2)-LEN(DEC2BIN(Table6[[#This Row],[Index]])))&amp;DEC2BIN(Table6[[#This Row],[Index]]),COUNTA($G$2:J$2),1)),0)</f>
        <v>0</v>
      </c>
      <c r="K27">
        <f>IFERROR(VALUE(MID(REPT(" ",COUNTA($G$2:$L$2)-LEN(DEC2BIN(Table6[[#This Row],[Index]])))&amp;DEC2BIN(Table6[[#This Row],[Index]]),COUNTA($G$2:K$2),1)),0)</f>
        <v>0</v>
      </c>
      <c r="L27">
        <f>IFERROR(VALUE(MID(REPT(" ",COUNTA($G$2:$L$2)-LEN(DEC2BIN(Table6[[#This Row],[Index]])))&amp;DEC2BIN(Table6[[#This Row],[Index]]),COUNTA($G$2:L$2),1)),0)</f>
        <v>1</v>
      </c>
      <c r="M27">
        <f>IF(Table6[[#This Row],[Index1]]=0,0,INDEX(Table16[Number],COUNTA($M$2:M$2)))</f>
        <v>0</v>
      </c>
      <c r="N27">
        <f>IF(Table6[[#This Row],[Index2]]=0,0,INDEX(Table16[Number],COUNTA($M$2:N$2)))</f>
        <v>5</v>
      </c>
      <c r="O27">
        <f>IF(Table6[[#This Row],[Index3]]=0,0,INDEX(Table16[Number],COUNTA($M$2:O$2)))</f>
        <v>2</v>
      </c>
      <c r="P27">
        <f>IF(Table6[[#This Row],[Index4]]=0,0,INDEX(Table16[Number],COUNTA($M$2:P$2)))</f>
        <v>0</v>
      </c>
      <c r="Q27">
        <f>IF(Table6[[#This Row],[Index5]]=0,0,INDEX(Table16[Number],COUNTA($M$2:Q$2)))</f>
        <v>0</v>
      </c>
      <c r="R27">
        <f>IF(Table6[[#This Row],[Index6]]=0,0,INDEX(Table16[Number],COUNTA($M$2:R$2)))</f>
        <v>1</v>
      </c>
      <c r="S27">
        <f t="shared" si="1"/>
        <v>8</v>
      </c>
      <c r="T27">
        <f>IF(S27=Table7[Match Target],1,0)</f>
        <v>0</v>
      </c>
      <c r="U27">
        <f>COUNTIF(T$3:T27,1)*Table6[[#This Row],[MatchTarget]]</f>
        <v>0</v>
      </c>
      <c r="V27">
        <f t="shared" si="2"/>
        <v>25</v>
      </c>
      <c r="W27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27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27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27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27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27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28" spans="6:28" x14ac:dyDescent="0.25">
      <c r="F28">
        <f t="shared" si="0"/>
        <v>26</v>
      </c>
      <c r="G28">
        <f>IFERROR(VALUE(MID(REPT(" ",COUNTA($G$2:$L$2)-LEN(DEC2BIN(Table6[[#This Row],[Index]])))&amp;DEC2BIN(Table6[[#This Row],[Index]]),COUNTA($G$2:G$2),1)),0)</f>
        <v>0</v>
      </c>
      <c r="H28">
        <f>IFERROR(VALUE(MID(REPT(" ",COUNTA($G$2:$L$2)-LEN(DEC2BIN(Table6[[#This Row],[Index]])))&amp;DEC2BIN(Table6[[#This Row],[Index]]),COUNTA($G$2:H$2),1)),0)</f>
        <v>1</v>
      </c>
      <c r="I28">
        <f>IFERROR(VALUE(MID(REPT(" ",COUNTA($G$2:$L$2)-LEN(DEC2BIN(Table6[[#This Row],[Index]])))&amp;DEC2BIN(Table6[[#This Row],[Index]]),COUNTA($G$2:I$2),1)),0)</f>
        <v>1</v>
      </c>
      <c r="J28">
        <f>IFERROR(VALUE(MID(REPT(" ",COUNTA($G$2:$L$2)-LEN(DEC2BIN(Table6[[#This Row],[Index]])))&amp;DEC2BIN(Table6[[#This Row],[Index]]),COUNTA($G$2:J$2),1)),0)</f>
        <v>0</v>
      </c>
      <c r="K28">
        <f>IFERROR(VALUE(MID(REPT(" ",COUNTA($G$2:$L$2)-LEN(DEC2BIN(Table6[[#This Row],[Index]])))&amp;DEC2BIN(Table6[[#This Row],[Index]]),COUNTA($G$2:K$2),1)),0)</f>
        <v>1</v>
      </c>
      <c r="L28">
        <f>IFERROR(VALUE(MID(REPT(" ",COUNTA($G$2:$L$2)-LEN(DEC2BIN(Table6[[#This Row],[Index]])))&amp;DEC2BIN(Table6[[#This Row],[Index]]),COUNTA($G$2:L$2),1)),0)</f>
        <v>0</v>
      </c>
      <c r="M28">
        <f>IF(Table6[[#This Row],[Index1]]=0,0,INDEX(Table16[Number],COUNTA($M$2:M$2)))</f>
        <v>0</v>
      </c>
      <c r="N28">
        <f>IF(Table6[[#This Row],[Index2]]=0,0,INDEX(Table16[Number],COUNTA($M$2:N$2)))</f>
        <v>5</v>
      </c>
      <c r="O28">
        <f>IF(Table6[[#This Row],[Index3]]=0,0,INDEX(Table16[Number],COUNTA($M$2:O$2)))</f>
        <v>2</v>
      </c>
      <c r="P28">
        <f>IF(Table6[[#This Row],[Index4]]=0,0,INDEX(Table16[Number],COUNTA($M$2:P$2)))</f>
        <v>0</v>
      </c>
      <c r="Q28">
        <f>IF(Table6[[#This Row],[Index5]]=0,0,INDEX(Table16[Number],COUNTA($M$2:Q$2)))</f>
        <v>7</v>
      </c>
      <c r="R28">
        <f>IF(Table6[[#This Row],[Index6]]=0,0,INDEX(Table16[Number],COUNTA($M$2:R$2)))</f>
        <v>0</v>
      </c>
      <c r="S28">
        <f t="shared" si="1"/>
        <v>14</v>
      </c>
      <c r="T28">
        <f>IF(S28=Table7[Match Target],1,0)</f>
        <v>0</v>
      </c>
      <c r="U28">
        <f>COUNTIF(T$3:T28,1)*Table6[[#This Row],[MatchTarget]]</f>
        <v>0</v>
      </c>
      <c r="V28">
        <f t="shared" si="2"/>
        <v>26</v>
      </c>
      <c r="W28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28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28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28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28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28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29" spans="6:28" x14ac:dyDescent="0.25">
      <c r="F29">
        <f t="shared" si="0"/>
        <v>27</v>
      </c>
      <c r="G29">
        <f>IFERROR(VALUE(MID(REPT(" ",COUNTA($G$2:$L$2)-LEN(DEC2BIN(Table6[[#This Row],[Index]])))&amp;DEC2BIN(Table6[[#This Row],[Index]]),COUNTA($G$2:G$2),1)),0)</f>
        <v>0</v>
      </c>
      <c r="H29">
        <f>IFERROR(VALUE(MID(REPT(" ",COUNTA($G$2:$L$2)-LEN(DEC2BIN(Table6[[#This Row],[Index]])))&amp;DEC2BIN(Table6[[#This Row],[Index]]),COUNTA($G$2:H$2),1)),0)</f>
        <v>1</v>
      </c>
      <c r="I29">
        <f>IFERROR(VALUE(MID(REPT(" ",COUNTA($G$2:$L$2)-LEN(DEC2BIN(Table6[[#This Row],[Index]])))&amp;DEC2BIN(Table6[[#This Row],[Index]]),COUNTA($G$2:I$2),1)),0)</f>
        <v>1</v>
      </c>
      <c r="J29">
        <f>IFERROR(VALUE(MID(REPT(" ",COUNTA($G$2:$L$2)-LEN(DEC2BIN(Table6[[#This Row],[Index]])))&amp;DEC2BIN(Table6[[#This Row],[Index]]),COUNTA($G$2:J$2),1)),0)</f>
        <v>0</v>
      </c>
      <c r="K29">
        <f>IFERROR(VALUE(MID(REPT(" ",COUNTA($G$2:$L$2)-LEN(DEC2BIN(Table6[[#This Row],[Index]])))&amp;DEC2BIN(Table6[[#This Row],[Index]]),COUNTA($G$2:K$2),1)),0)</f>
        <v>1</v>
      </c>
      <c r="L29">
        <f>IFERROR(VALUE(MID(REPT(" ",COUNTA($G$2:$L$2)-LEN(DEC2BIN(Table6[[#This Row],[Index]])))&amp;DEC2BIN(Table6[[#This Row],[Index]]),COUNTA($G$2:L$2),1)),0)</f>
        <v>1</v>
      </c>
      <c r="M29">
        <f>IF(Table6[[#This Row],[Index1]]=0,0,INDEX(Table16[Number],COUNTA($M$2:M$2)))</f>
        <v>0</v>
      </c>
      <c r="N29">
        <f>IF(Table6[[#This Row],[Index2]]=0,0,INDEX(Table16[Number],COUNTA($M$2:N$2)))</f>
        <v>5</v>
      </c>
      <c r="O29">
        <f>IF(Table6[[#This Row],[Index3]]=0,0,INDEX(Table16[Number],COUNTA($M$2:O$2)))</f>
        <v>2</v>
      </c>
      <c r="P29">
        <f>IF(Table6[[#This Row],[Index4]]=0,0,INDEX(Table16[Number],COUNTA($M$2:P$2)))</f>
        <v>0</v>
      </c>
      <c r="Q29">
        <f>IF(Table6[[#This Row],[Index5]]=0,0,INDEX(Table16[Number],COUNTA($M$2:Q$2)))</f>
        <v>7</v>
      </c>
      <c r="R29">
        <f>IF(Table6[[#This Row],[Index6]]=0,0,INDEX(Table16[Number],COUNTA($M$2:R$2)))</f>
        <v>1</v>
      </c>
      <c r="S29">
        <f t="shared" si="1"/>
        <v>15</v>
      </c>
      <c r="T29">
        <f>IF(S29=Table7[Match Target],1,0)</f>
        <v>0</v>
      </c>
      <c r="U29">
        <f>COUNTIF(T$3:T29,1)*Table6[[#This Row],[MatchTarget]]</f>
        <v>0</v>
      </c>
      <c r="V29">
        <f t="shared" si="2"/>
        <v>27</v>
      </c>
      <c r="W29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29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29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29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29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29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30" spans="6:28" x14ac:dyDescent="0.25">
      <c r="F30">
        <f t="shared" si="0"/>
        <v>28</v>
      </c>
      <c r="G30">
        <f>IFERROR(VALUE(MID(REPT(" ",COUNTA($G$2:$L$2)-LEN(DEC2BIN(Table6[[#This Row],[Index]])))&amp;DEC2BIN(Table6[[#This Row],[Index]]),COUNTA($G$2:G$2),1)),0)</f>
        <v>0</v>
      </c>
      <c r="H30">
        <f>IFERROR(VALUE(MID(REPT(" ",COUNTA($G$2:$L$2)-LEN(DEC2BIN(Table6[[#This Row],[Index]])))&amp;DEC2BIN(Table6[[#This Row],[Index]]),COUNTA($G$2:H$2),1)),0)</f>
        <v>1</v>
      </c>
      <c r="I30">
        <f>IFERROR(VALUE(MID(REPT(" ",COUNTA($G$2:$L$2)-LEN(DEC2BIN(Table6[[#This Row],[Index]])))&amp;DEC2BIN(Table6[[#This Row],[Index]]),COUNTA($G$2:I$2),1)),0)</f>
        <v>1</v>
      </c>
      <c r="J30">
        <f>IFERROR(VALUE(MID(REPT(" ",COUNTA($G$2:$L$2)-LEN(DEC2BIN(Table6[[#This Row],[Index]])))&amp;DEC2BIN(Table6[[#This Row],[Index]]),COUNTA($G$2:J$2),1)),0)</f>
        <v>1</v>
      </c>
      <c r="K30">
        <f>IFERROR(VALUE(MID(REPT(" ",COUNTA($G$2:$L$2)-LEN(DEC2BIN(Table6[[#This Row],[Index]])))&amp;DEC2BIN(Table6[[#This Row],[Index]]),COUNTA($G$2:K$2),1)),0)</f>
        <v>0</v>
      </c>
      <c r="L30">
        <f>IFERROR(VALUE(MID(REPT(" ",COUNTA($G$2:$L$2)-LEN(DEC2BIN(Table6[[#This Row],[Index]])))&amp;DEC2BIN(Table6[[#This Row],[Index]]),COUNTA($G$2:L$2),1)),0)</f>
        <v>0</v>
      </c>
      <c r="M30">
        <f>IF(Table6[[#This Row],[Index1]]=0,0,INDEX(Table16[Number],COUNTA($M$2:M$2)))</f>
        <v>0</v>
      </c>
      <c r="N30">
        <f>IF(Table6[[#This Row],[Index2]]=0,0,INDEX(Table16[Number],COUNTA($M$2:N$2)))</f>
        <v>5</v>
      </c>
      <c r="O30">
        <f>IF(Table6[[#This Row],[Index3]]=0,0,INDEX(Table16[Number],COUNTA($M$2:O$2)))</f>
        <v>2</v>
      </c>
      <c r="P30">
        <f>IF(Table6[[#This Row],[Index4]]=0,0,INDEX(Table16[Number],COUNTA($M$2:P$2)))</f>
        <v>3</v>
      </c>
      <c r="Q30">
        <f>IF(Table6[[#This Row],[Index5]]=0,0,INDEX(Table16[Number],COUNTA($M$2:Q$2)))</f>
        <v>0</v>
      </c>
      <c r="R30">
        <f>IF(Table6[[#This Row],[Index6]]=0,0,INDEX(Table16[Number],COUNTA($M$2:R$2)))</f>
        <v>0</v>
      </c>
      <c r="S30">
        <f t="shared" si="1"/>
        <v>10</v>
      </c>
      <c r="T30">
        <f>IF(S30=Table7[Match Target],1,0)</f>
        <v>0</v>
      </c>
      <c r="U30">
        <f>COUNTIF(T$3:T30,1)*Table6[[#This Row],[MatchTarget]]</f>
        <v>0</v>
      </c>
      <c r="V30">
        <f t="shared" si="2"/>
        <v>28</v>
      </c>
      <c r="W30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30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30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30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30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30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31" spans="6:28" x14ac:dyDescent="0.25">
      <c r="F31">
        <f t="shared" si="0"/>
        <v>29</v>
      </c>
      <c r="G31">
        <f>IFERROR(VALUE(MID(REPT(" ",COUNTA($G$2:$L$2)-LEN(DEC2BIN(Table6[[#This Row],[Index]])))&amp;DEC2BIN(Table6[[#This Row],[Index]]),COUNTA($G$2:G$2),1)),0)</f>
        <v>0</v>
      </c>
      <c r="H31">
        <f>IFERROR(VALUE(MID(REPT(" ",COUNTA($G$2:$L$2)-LEN(DEC2BIN(Table6[[#This Row],[Index]])))&amp;DEC2BIN(Table6[[#This Row],[Index]]),COUNTA($G$2:H$2),1)),0)</f>
        <v>1</v>
      </c>
      <c r="I31">
        <f>IFERROR(VALUE(MID(REPT(" ",COUNTA($G$2:$L$2)-LEN(DEC2BIN(Table6[[#This Row],[Index]])))&amp;DEC2BIN(Table6[[#This Row],[Index]]),COUNTA($G$2:I$2),1)),0)</f>
        <v>1</v>
      </c>
      <c r="J31">
        <f>IFERROR(VALUE(MID(REPT(" ",COUNTA($G$2:$L$2)-LEN(DEC2BIN(Table6[[#This Row],[Index]])))&amp;DEC2BIN(Table6[[#This Row],[Index]]),COUNTA($G$2:J$2),1)),0)</f>
        <v>1</v>
      </c>
      <c r="K31">
        <f>IFERROR(VALUE(MID(REPT(" ",COUNTA($G$2:$L$2)-LEN(DEC2BIN(Table6[[#This Row],[Index]])))&amp;DEC2BIN(Table6[[#This Row],[Index]]),COUNTA($G$2:K$2),1)),0)</f>
        <v>0</v>
      </c>
      <c r="L31">
        <f>IFERROR(VALUE(MID(REPT(" ",COUNTA($G$2:$L$2)-LEN(DEC2BIN(Table6[[#This Row],[Index]])))&amp;DEC2BIN(Table6[[#This Row],[Index]]),COUNTA($G$2:L$2),1)),0)</f>
        <v>1</v>
      </c>
      <c r="M31">
        <f>IF(Table6[[#This Row],[Index1]]=0,0,INDEX(Table16[Number],COUNTA($M$2:M$2)))</f>
        <v>0</v>
      </c>
      <c r="N31">
        <f>IF(Table6[[#This Row],[Index2]]=0,0,INDEX(Table16[Number],COUNTA($M$2:N$2)))</f>
        <v>5</v>
      </c>
      <c r="O31">
        <f>IF(Table6[[#This Row],[Index3]]=0,0,INDEX(Table16[Number],COUNTA($M$2:O$2)))</f>
        <v>2</v>
      </c>
      <c r="P31">
        <f>IF(Table6[[#This Row],[Index4]]=0,0,INDEX(Table16[Number],COUNTA($M$2:P$2)))</f>
        <v>3</v>
      </c>
      <c r="Q31">
        <f>IF(Table6[[#This Row],[Index5]]=0,0,INDEX(Table16[Number],COUNTA($M$2:Q$2)))</f>
        <v>0</v>
      </c>
      <c r="R31">
        <f>IF(Table6[[#This Row],[Index6]]=0,0,INDEX(Table16[Number],COUNTA($M$2:R$2)))</f>
        <v>1</v>
      </c>
      <c r="S31">
        <f t="shared" si="1"/>
        <v>11</v>
      </c>
      <c r="T31">
        <f>IF(S31=Table7[Match Target],1,0)</f>
        <v>0</v>
      </c>
      <c r="U31">
        <f>COUNTIF(T$3:T31,1)*Table6[[#This Row],[MatchTarget]]</f>
        <v>0</v>
      </c>
      <c r="V31">
        <f t="shared" si="2"/>
        <v>29</v>
      </c>
      <c r="W31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31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31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31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31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31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32" spans="6:28" x14ac:dyDescent="0.25">
      <c r="F32">
        <f t="shared" si="0"/>
        <v>30</v>
      </c>
      <c r="G32">
        <f>IFERROR(VALUE(MID(REPT(" ",COUNTA($G$2:$L$2)-LEN(DEC2BIN(Table6[[#This Row],[Index]])))&amp;DEC2BIN(Table6[[#This Row],[Index]]),COUNTA($G$2:G$2),1)),0)</f>
        <v>0</v>
      </c>
      <c r="H32">
        <f>IFERROR(VALUE(MID(REPT(" ",COUNTA($G$2:$L$2)-LEN(DEC2BIN(Table6[[#This Row],[Index]])))&amp;DEC2BIN(Table6[[#This Row],[Index]]),COUNTA($G$2:H$2),1)),0)</f>
        <v>1</v>
      </c>
      <c r="I32">
        <f>IFERROR(VALUE(MID(REPT(" ",COUNTA($G$2:$L$2)-LEN(DEC2BIN(Table6[[#This Row],[Index]])))&amp;DEC2BIN(Table6[[#This Row],[Index]]),COUNTA($G$2:I$2),1)),0)</f>
        <v>1</v>
      </c>
      <c r="J32">
        <f>IFERROR(VALUE(MID(REPT(" ",COUNTA($G$2:$L$2)-LEN(DEC2BIN(Table6[[#This Row],[Index]])))&amp;DEC2BIN(Table6[[#This Row],[Index]]),COUNTA($G$2:J$2),1)),0)</f>
        <v>1</v>
      </c>
      <c r="K32">
        <f>IFERROR(VALUE(MID(REPT(" ",COUNTA($G$2:$L$2)-LEN(DEC2BIN(Table6[[#This Row],[Index]])))&amp;DEC2BIN(Table6[[#This Row],[Index]]),COUNTA($G$2:K$2),1)),0)</f>
        <v>1</v>
      </c>
      <c r="L32">
        <f>IFERROR(VALUE(MID(REPT(" ",COUNTA($G$2:$L$2)-LEN(DEC2BIN(Table6[[#This Row],[Index]])))&amp;DEC2BIN(Table6[[#This Row],[Index]]),COUNTA($G$2:L$2),1)),0)</f>
        <v>0</v>
      </c>
      <c r="M32">
        <f>IF(Table6[[#This Row],[Index1]]=0,0,INDEX(Table16[Number],COUNTA($M$2:M$2)))</f>
        <v>0</v>
      </c>
      <c r="N32">
        <f>IF(Table6[[#This Row],[Index2]]=0,0,INDEX(Table16[Number],COUNTA($M$2:N$2)))</f>
        <v>5</v>
      </c>
      <c r="O32">
        <f>IF(Table6[[#This Row],[Index3]]=0,0,INDEX(Table16[Number],COUNTA($M$2:O$2)))</f>
        <v>2</v>
      </c>
      <c r="P32">
        <f>IF(Table6[[#This Row],[Index4]]=0,0,INDEX(Table16[Number],COUNTA($M$2:P$2)))</f>
        <v>3</v>
      </c>
      <c r="Q32">
        <f>IF(Table6[[#This Row],[Index5]]=0,0,INDEX(Table16[Number],COUNTA($M$2:Q$2)))</f>
        <v>7</v>
      </c>
      <c r="R32">
        <f>IF(Table6[[#This Row],[Index6]]=0,0,INDEX(Table16[Number],COUNTA($M$2:R$2)))</f>
        <v>0</v>
      </c>
      <c r="S32">
        <f t="shared" si="1"/>
        <v>17</v>
      </c>
      <c r="T32">
        <f>IF(S32=Table7[Match Target],1,0)</f>
        <v>0</v>
      </c>
      <c r="U32">
        <f>COUNTIF(T$3:T32,1)*Table6[[#This Row],[MatchTarget]]</f>
        <v>0</v>
      </c>
      <c r="V32">
        <f t="shared" si="2"/>
        <v>30</v>
      </c>
      <c r="W32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32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32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32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32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32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33" spans="6:28" x14ac:dyDescent="0.25">
      <c r="F33">
        <f t="shared" si="0"/>
        <v>31</v>
      </c>
      <c r="G33">
        <f>IFERROR(VALUE(MID(REPT(" ",COUNTA($G$2:$L$2)-LEN(DEC2BIN(Table6[[#This Row],[Index]])))&amp;DEC2BIN(Table6[[#This Row],[Index]]),COUNTA($G$2:G$2),1)),0)</f>
        <v>0</v>
      </c>
      <c r="H33">
        <f>IFERROR(VALUE(MID(REPT(" ",COUNTA($G$2:$L$2)-LEN(DEC2BIN(Table6[[#This Row],[Index]])))&amp;DEC2BIN(Table6[[#This Row],[Index]]),COUNTA($G$2:H$2),1)),0)</f>
        <v>1</v>
      </c>
      <c r="I33">
        <f>IFERROR(VALUE(MID(REPT(" ",COUNTA($G$2:$L$2)-LEN(DEC2BIN(Table6[[#This Row],[Index]])))&amp;DEC2BIN(Table6[[#This Row],[Index]]),COUNTA($G$2:I$2),1)),0)</f>
        <v>1</v>
      </c>
      <c r="J33">
        <f>IFERROR(VALUE(MID(REPT(" ",COUNTA($G$2:$L$2)-LEN(DEC2BIN(Table6[[#This Row],[Index]])))&amp;DEC2BIN(Table6[[#This Row],[Index]]),COUNTA($G$2:J$2),1)),0)</f>
        <v>1</v>
      </c>
      <c r="K33">
        <f>IFERROR(VALUE(MID(REPT(" ",COUNTA($G$2:$L$2)-LEN(DEC2BIN(Table6[[#This Row],[Index]])))&amp;DEC2BIN(Table6[[#This Row],[Index]]),COUNTA($G$2:K$2),1)),0)</f>
        <v>1</v>
      </c>
      <c r="L33">
        <f>IFERROR(VALUE(MID(REPT(" ",COUNTA($G$2:$L$2)-LEN(DEC2BIN(Table6[[#This Row],[Index]])))&amp;DEC2BIN(Table6[[#This Row],[Index]]),COUNTA($G$2:L$2),1)),0)</f>
        <v>1</v>
      </c>
      <c r="M33">
        <f>IF(Table6[[#This Row],[Index1]]=0,0,INDEX(Table16[Number],COUNTA($M$2:M$2)))</f>
        <v>0</v>
      </c>
      <c r="N33">
        <f>IF(Table6[[#This Row],[Index2]]=0,0,INDEX(Table16[Number],COUNTA($M$2:N$2)))</f>
        <v>5</v>
      </c>
      <c r="O33">
        <f>IF(Table6[[#This Row],[Index3]]=0,0,INDEX(Table16[Number],COUNTA($M$2:O$2)))</f>
        <v>2</v>
      </c>
      <c r="P33">
        <f>IF(Table6[[#This Row],[Index4]]=0,0,INDEX(Table16[Number],COUNTA($M$2:P$2)))</f>
        <v>3</v>
      </c>
      <c r="Q33">
        <f>IF(Table6[[#This Row],[Index5]]=0,0,INDEX(Table16[Number],COUNTA($M$2:Q$2)))</f>
        <v>7</v>
      </c>
      <c r="R33">
        <f>IF(Table6[[#This Row],[Index6]]=0,0,INDEX(Table16[Number],COUNTA($M$2:R$2)))</f>
        <v>1</v>
      </c>
      <c r="S33">
        <f t="shared" si="1"/>
        <v>18</v>
      </c>
      <c r="T33">
        <f>IF(S33=Table7[Match Target],1,0)</f>
        <v>0</v>
      </c>
      <c r="U33">
        <f>COUNTIF(T$3:T33,1)*Table6[[#This Row],[MatchTarget]]</f>
        <v>0</v>
      </c>
      <c r="V33">
        <f t="shared" si="2"/>
        <v>31</v>
      </c>
      <c r="W33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33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33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33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33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33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34" spans="6:28" x14ac:dyDescent="0.25">
      <c r="F34">
        <f t="shared" si="0"/>
        <v>32</v>
      </c>
      <c r="G34">
        <f>IFERROR(VALUE(MID(REPT(" ",COUNTA($G$2:$L$2)-LEN(DEC2BIN(Table6[[#This Row],[Index]])))&amp;DEC2BIN(Table6[[#This Row],[Index]]),COUNTA($G$2:G$2),1)),0)</f>
        <v>1</v>
      </c>
      <c r="H34">
        <f>IFERROR(VALUE(MID(REPT(" ",COUNTA($G$2:$L$2)-LEN(DEC2BIN(Table6[[#This Row],[Index]])))&amp;DEC2BIN(Table6[[#This Row],[Index]]),COUNTA($G$2:H$2),1)),0)</f>
        <v>0</v>
      </c>
      <c r="I34">
        <f>IFERROR(VALUE(MID(REPT(" ",COUNTA($G$2:$L$2)-LEN(DEC2BIN(Table6[[#This Row],[Index]])))&amp;DEC2BIN(Table6[[#This Row],[Index]]),COUNTA($G$2:I$2),1)),0)</f>
        <v>0</v>
      </c>
      <c r="J34">
        <f>IFERROR(VALUE(MID(REPT(" ",COUNTA($G$2:$L$2)-LEN(DEC2BIN(Table6[[#This Row],[Index]])))&amp;DEC2BIN(Table6[[#This Row],[Index]]),COUNTA($G$2:J$2),1)),0)</f>
        <v>0</v>
      </c>
      <c r="K34">
        <f>IFERROR(VALUE(MID(REPT(" ",COUNTA($G$2:$L$2)-LEN(DEC2BIN(Table6[[#This Row],[Index]])))&amp;DEC2BIN(Table6[[#This Row],[Index]]),COUNTA($G$2:K$2),1)),0)</f>
        <v>0</v>
      </c>
      <c r="L34">
        <f>IFERROR(VALUE(MID(REPT(" ",COUNTA($G$2:$L$2)-LEN(DEC2BIN(Table6[[#This Row],[Index]])))&amp;DEC2BIN(Table6[[#This Row],[Index]]),COUNTA($G$2:L$2),1)),0)</f>
        <v>0</v>
      </c>
      <c r="M34">
        <f>IF(Table6[[#This Row],[Index1]]=0,0,INDEX(Table16[Number],COUNTA($M$2:M$2)))</f>
        <v>9</v>
      </c>
      <c r="N34">
        <f>IF(Table6[[#This Row],[Index2]]=0,0,INDEX(Table16[Number],COUNTA($M$2:N$2)))</f>
        <v>0</v>
      </c>
      <c r="O34">
        <f>IF(Table6[[#This Row],[Index3]]=0,0,INDEX(Table16[Number],COUNTA($M$2:O$2)))</f>
        <v>0</v>
      </c>
      <c r="P34">
        <f>IF(Table6[[#This Row],[Index4]]=0,0,INDEX(Table16[Number],COUNTA($M$2:P$2)))</f>
        <v>0</v>
      </c>
      <c r="Q34">
        <f>IF(Table6[[#This Row],[Index5]]=0,0,INDEX(Table16[Number],COUNTA($M$2:Q$2)))</f>
        <v>0</v>
      </c>
      <c r="R34">
        <f>IF(Table6[[#This Row],[Index6]]=0,0,INDEX(Table16[Number],COUNTA($M$2:R$2)))</f>
        <v>0</v>
      </c>
      <c r="S34">
        <f t="shared" si="1"/>
        <v>9</v>
      </c>
      <c r="T34">
        <f>IF(S34=Table7[Match Target],1,0)</f>
        <v>0</v>
      </c>
      <c r="U34">
        <f>COUNTIF(T$3:T34,1)*Table6[[#This Row],[MatchTarget]]</f>
        <v>0</v>
      </c>
      <c r="V34">
        <f t="shared" si="2"/>
        <v>32</v>
      </c>
      <c r="W34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34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34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34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34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34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35" spans="6:28" x14ac:dyDescent="0.25">
      <c r="F35">
        <f t="shared" ref="F35:F65" si="3">N(F34)+1</f>
        <v>33</v>
      </c>
      <c r="G35">
        <f>IFERROR(VALUE(MID(REPT(" ",COUNTA($G$2:$L$2)-LEN(DEC2BIN(Table6[[#This Row],[Index]])))&amp;DEC2BIN(Table6[[#This Row],[Index]]),COUNTA($G$2:G$2),1)),0)</f>
        <v>1</v>
      </c>
      <c r="H35">
        <f>IFERROR(VALUE(MID(REPT(" ",COUNTA($G$2:$L$2)-LEN(DEC2BIN(Table6[[#This Row],[Index]])))&amp;DEC2BIN(Table6[[#This Row],[Index]]),COUNTA($G$2:H$2),1)),0)</f>
        <v>0</v>
      </c>
      <c r="I35">
        <f>IFERROR(VALUE(MID(REPT(" ",COUNTA($G$2:$L$2)-LEN(DEC2BIN(Table6[[#This Row],[Index]])))&amp;DEC2BIN(Table6[[#This Row],[Index]]),COUNTA($G$2:I$2),1)),0)</f>
        <v>0</v>
      </c>
      <c r="J35">
        <f>IFERROR(VALUE(MID(REPT(" ",COUNTA($G$2:$L$2)-LEN(DEC2BIN(Table6[[#This Row],[Index]])))&amp;DEC2BIN(Table6[[#This Row],[Index]]),COUNTA($G$2:J$2),1)),0)</f>
        <v>0</v>
      </c>
      <c r="K35">
        <f>IFERROR(VALUE(MID(REPT(" ",COUNTA($G$2:$L$2)-LEN(DEC2BIN(Table6[[#This Row],[Index]])))&amp;DEC2BIN(Table6[[#This Row],[Index]]),COUNTA($G$2:K$2),1)),0)</f>
        <v>0</v>
      </c>
      <c r="L35">
        <f>IFERROR(VALUE(MID(REPT(" ",COUNTA($G$2:$L$2)-LEN(DEC2BIN(Table6[[#This Row],[Index]])))&amp;DEC2BIN(Table6[[#This Row],[Index]]),COUNTA($G$2:L$2),1)),0)</f>
        <v>1</v>
      </c>
      <c r="M35">
        <f>IF(Table6[[#This Row],[Index1]]=0,0,INDEX(Table16[Number],COUNTA($M$2:M$2)))</f>
        <v>9</v>
      </c>
      <c r="N35">
        <f>IF(Table6[[#This Row],[Index2]]=0,0,INDEX(Table16[Number],COUNTA($M$2:N$2)))</f>
        <v>0</v>
      </c>
      <c r="O35">
        <f>IF(Table6[[#This Row],[Index3]]=0,0,INDEX(Table16[Number],COUNTA($M$2:O$2)))</f>
        <v>0</v>
      </c>
      <c r="P35">
        <f>IF(Table6[[#This Row],[Index4]]=0,0,INDEX(Table16[Number],COUNTA($M$2:P$2)))</f>
        <v>0</v>
      </c>
      <c r="Q35">
        <f>IF(Table6[[#This Row],[Index5]]=0,0,INDEX(Table16[Number],COUNTA($M$2:Q$2)))</f>
        <v>0</v>
      </c>
      <c r="R35">
        <f>IF(Table6[[#This Row],[Index6]]=0,0,INDEX(Table16[Number],COUNTA($M$2:R$2)))</f>
        <v>1</v>
      </c>
      <c r="S35">
        <f t="shared" si="1"/>
        <v>10</v>
      </c>
      <c r="T35">
        <f>IF(S35=Table7[Match Target],1,0)</f>
        <v>0</v>
      </c>
      <c r="U35">
        <f>COUNTIF(T$3:T35,1)*Table6[[#This Row],[MatchTarget]]</f>
        <v>0</v>
      </c>
      <c r="V35">
        <f t="shared" si="2"/>
        <v>33</v>
      </c>
      <c r="W35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35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35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35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35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35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36" spans="6:28" x14ac:dyDescent="0.25">
      <c r="F36">
        <f t="shared" si="3"/>
        <v>34</v>
      </c>
      <c r="G36">
        <f>IFERROR(VALUE(MID(REPT(" ",COUNTA($G$2:$L$2)-LEN(DEC2BIN(Table6[[#This Row],[Index]])))&amp;DEC2BIN(Table6[[#This Row],[Index]]),COUNTA($G$2:G$2),1)),0)</f>
        <v>1</v>
      </c>
      <c r="H36">
        <f>IFERROR(VALUE(MID(REPT(" ",COUNTA($G$2:$L$2)-LEN(DEC2BIN(Table6[[#This Row],[Index]])))&amp;DEC2BIN(Table6[[#This Row],[Index]]),COUNTA($G$2:H$2),1)),0)</f>
        <v>0</v>
      </c>
      <c r="I36">
        <f>IFERROR(VALUE(MID(REPT(" ",COUNTA($G$2:$L$2)-LEN(DEC2BIN(Table6[[#This Row],[Index]])))&amp;DEC2BIN(Table6[[#This Row],[Index]]),COUNTA($G$2:I$2),1)),0)</f>
        <v>0</v>
      </c>
      <c r="J36">
        <f>IFERROR(VALUE(MID(REPT(" ",COUNTA($G$2:$L$2)-LEN(DEC2BIN(Table6[[#This Row],[Index]])))&amp;DEC2BIN(Table6[[#This Row],[Index]]),COUNTA($G$2:J$2),1)),0)</f>
        <v>0</v>
      </c>
      <c r="K36">
        <f>IFERROR(VALUE(MID(REPT(" ",COUNTA($G$2:$L$2)-LEN(DEC2BIN(Table6[[#This Row],[Index]])))&amp;DEC2BIN(Table6[[#This Row],[Index]]),COUNTA($G$2:K$2),1)),0)</f>
        <v>1</v>
      </c>
      <c r="L36">
        <f>IFERROR(VALUE(MID(REPT(" ",COUNTA($G$2:$L$2)-LEN(DEC2BIN(Table6[[#This Row],[Index]])))&amp;DEC2BIN(Table6[[#This Row],[Index]]),COUNTA($G$2:L$2),1)),0)</f>
        <v>0</v>
      </c>
      <c r="M36">
        <f>IF(Table6[[#This Row],[Index1]]=0,0,INDEX(Table16[Number],COUNTA($M$2:M$2)))</f>
        <v>9</v>
      </c>
      <c r="N36">
        <f>IF(Table6[[#This Row],[Index2]]=0,0,INDEX(Table16[Number],COUNTA($M$2:N$2)))</f>
        <v>0</v>
      </c>
      <c r="O36">
        <f>IF(Table6[[#This Row],[Index3]]=0,0,INDEX(Table16[Number],COUNTA($M$2:O$2)))</f>
        <v>0</v>
      </c>
      <c r="P36">
        <f>IF(Table6[[#This Row],[Index4]]=0,0,INDEX(Table16[Number],COUNTA($M$2:P$2)))</f>
        <v>0</v>
      </c>
      <c r="Q36">
        <f>IF(Table6[[#This Row],[Index5]]=0,0,INDEX(Table16[Number],COUNTA($M$2:Q$2)))</f>
        <v>7</v>
      </c>
      <c r="R36">
        <f>IF(Table6[[#This Row],[Index6]]=0,0,INDEX(Table16[Number],COUNTA($M$2:R$2)))</f>
        <v>0</v>
      </c>
      <c r="S36">
        <f t="shared" si="1"/>
        <v>16</v>
      </c>
      <c r="T36">
        <f>IF(S36=Table7[Match Target],1,0)</f>
        <v>0</v>
      </c>
      <c r="U36">
        <f>COUNTIF(T$3:T36,1)*Table6[[#This Row],[MatchTarget]]</f>
        <v>0</v>
      </c>
      <c r="V36">
        <f t="shared" si="2"/>
        <v>34</v>
      </c>
      <c r="W36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36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36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36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36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36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37" spans="6:28" x14ac:dyDescent="0.25">
      <c r="F37">
        <f t="shared" si="3"/>
        <v>35</v>
      </c>
      <c r="G37">
        <f>IFERROR(VALUE(MID(REPT(" ",COUNTA($G$2:$L$2)-LEN(DEC2BIN(Table6[[#This Row],[Index]])))&amp;DEC2BIN(Table6[[#This Row],[Index]]),COUNTA($G$2:G$2),1)),0)</f>
        <v>1</v>
      </c>
      <c r="H37">
        <f>IFERROR(VALUE(MID(REPT(" ",COUNTA($G$2:$L$2)-LEN(DEC2BIN(Table6[[#This Row],[Index]])))&amp;DEC2BIN(Table6[[#This Row],[Index]]),COUNTA($G$2:H$2),1)),0)</f>
        <v>0</v>
      </c>
      <c r="I37">
        <f>IFERROR(VALUE(MID(REPT(" ",COUNTA($G$2:$L$2)-LEN(DEC2BIN(Table6[[#This Row],[Index]])))&amp;DEC2BIN(Table6[[#This Row],[Index]]),COUNTA($G$2:I$2),1)),0)</f>
        <v>0</v>
      </c>
      <c r="J37">
        <f>IFERROR(VALUE(MID(REPT(" ",COUNTA($G$2:$L$2)-LEN(DEC2BIN(Table6[[#This Row],[Index]])))&amp;DEC2BIN(Table6[[#This Row],[Index]]),COUNTA($G$2:J$2),1)),0)</f>
        <v>0</v>
      </c>
      <c r="K37">
        <f>IFERROR(VALUE(MID(REPT(" ",COUNTA($G$2:$L$2)-LEN(DEC2BIN(Table6[[#This Row],[Index]])))&amp;DEC2BIN(Table6[[#This Row],[Index]]),COUNTA($G$2:K$2),1)),0)</f>
        <v>1</v>
      </c>
      <c r="L37">
        <f>IFERROR(VALUE(MID(REPT(" ",COUNTA($G$2:$L$2)-LEN(DEC2BIN(Table6[[#This Row],[Index]])))&amp;DEC2BIN(Table6[[#This Row],[Index]]),COUNTA($G$2:L$2),1)),0)</f>
        <v>1</v>
      </c>
      <c r="M37">
        <f>IF(Table6[[#This Row],[Index1]]=0,0,INDEX(Table16[Number],COUNTA($M$2:M$2)))</f>
        <v>9</v>
      </c>
      <c r="N37">
        <f>IF(Table6[[#This Row],[Index2]]=0,0,INDEX(Table16[Number],COUNTA($M$2:N$2)))</f>
        <v>0</v>
      </c>
      <c r="O37">
        <f>IF(Table6[[#This Row],[Index3]]=0,0,INDEX(Table16[Number],COUNTA($M$2:O$2)))</f>
        <v>0</v>
      </c>
      <c r="P37">
        <f>IF(Table6[[#This Row],[Index4]]=0,0,INDEX(Table16[Number],COUNTA($M$2:P$2)))</f>
        <v>0</v>
      </c>
      <c r="Q37">
        <f>IF(Table6[[#This Row],[Index5]]=0,0,INDEX(Table16[Number],COUNTA($M$2:Q$2)))</f>
        <v>7</v>
      </c>
      <c r="R37">
        <f>IF(Table6[[#This Row],[Index6]]=0,0,INDEX(Table16[Number],COUNTA($M$2:R$2)))</f>
        <v>1</v>
      </c>
      <c r="S37">
        <f t="shared" si="1"/>
        <v>17</v>
      </c>
      <c r="T37">
        <f>IF(S37=Table7[Match Target],1,0)</f>
        <v>0</v>
      </c>
      <c r="U37">
        <f>COUNTIF(T$3:T37,1)*Table6[[#This Row],[MatchTarget]]</f>
        <v>0</v>
      </c>
      <c r="V37">
        <f t="shared" si="2"/>
        <v>35</v>
      </c>
      <c r="W37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37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37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37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37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37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38" spans="6:28" x14ac:dyDescent="0.25">
      <c r="F38">
        <f t="shared" si="3"/>
        <v>36</v>
      </c>
      <c r="G38">
        <f>IFERROR(VALUE(MID(REPT(" ",COUNTA($G$2:$L$2)-LEN(DEC2BIN(Table6[[#This Row],[Index]])))&amp;DEC2BIN(Table6[[#This Row],[Index]]),COUNTA($G$2:G$2),1)),0)</f>
        <v>1</v>
      </c>
      <c r="H38">
        <f>IFERROR(VALUE(MID(REPT(" ",COUNTA($G$2:$L$2)-LEN(DEC2BIN(Table6[[#This Row],[Index]])))&amp;DEC2BIN(Table6[[#This Row],[Index]]),COUNTA($G$2:H$2),1)),0)</f>
        <v>0</v>
      </c>
      <c r="I38">
        <f>IFERROR(VALUE(MID(REPT(" ",COUNTA($G$2:$L$2)-LEN(DEC2BIN(Table6[[#This Row],[Index]])))&amp;DEC2BIN(Table6[[#This Row],[Index]]),COUNTA($G$2:I$2),1)),0)</f>
        <v>0</v>
      </c>
      <c r="J38">
        <f>IFERROR(VALUE(MID(REPT(" ",COUNTA($G$2:$L$2)-LEN(DEC2BIN(Table6[[#This Row],[Index]])))&amp;DEC2BIN(Table6[[#This Row],[Index]]),COUNTA($G$2:J$2),1)),0)</f>
        <v>1</v>
      </c>
      <c r="K38">
        <f>IFERROR(VALUE(MID(REPT(" ",COUNTA($G$2:$L$2)-LEN(DEC2BIN(Table6[[#This Row],[Index]])))&amp;DEC2BIN(Table6[[#This Row],[Index]]),COUNTA($G$2:K$2),1)),0)</f>
        <v>0</v>
      </c>
      <c r="L38">
        <f>IFERROR(VALUE(MID(REPT(" ",COUNTA($G$2:$L$2)-LEN(DEC2BIN(Table6[[#This Row],[Index]])))&amp;DEC2BIN(Table6[[#This Row],[Index]]),COUNTA($G$2:L$2),1)),0)</f>
        <v>0</v>
      </c>
      <c r="M38">
        <f>IF(Table6[[#This Row],[Index1]]=0,0,INDEX(Table16[Number],COUNTA($M$2:M$2)))</f>
        <v>9</v>
      </c>
      <c r="N38">
        <f>IF(Table6[[#This Row],[Index2]]=0,0,INDEX(Table16[Number],COUNTA($M$2:N$2)))</f>
        <v>0</v>
      </c>
      <c r="O38">
        <f>IF(Table6[[#This Row],[Index3]]=0,0,INDEX(Table16[Number],COUNTA($M$2:O$2)))</f>
        <v>0</v>
      </c>
      <c r="P38">
        <f>IF(Table6[[#This Row],[Index4]]=0,0,INDEX(Table16[Number],COUNTA($M$2:P$2)))</f>
        <v>3</v>
      </c>
      <c r="Q38">
        <f>IF(Table6[[#This Row],[Index5]]=0,0,INDEX(Table16[Number],COUNTA($M$2:Q$2)))</f>
        <v>0</v>
      </c>
      <c r="R38">
        <f>IF(Table6[[#This Row],[Index6]]=0,0,INDEX(Table16[Number],COUNTA($M$2:R$2)))</f>
        <v>0</v>
      </c>
      <c r="S38">
        <f t="shared" si="1"/>
        <v>12</v>
      </c>
      <c r="T38">
        <f>IF(S38=Table7[Match Target],1,0)</f>
        <v>0</v>
      </c>
      <c r="U38">
        <f>COUNTIF(T$3:T38,1)*Table6[[#This Row],[MatchTarget]]</f>
        <v>0</v>
      </c>
      <c r="V38">
        <f t="shared" si="2"/>
        <v>36</v>
      </c>
      <c r="W38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38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38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38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38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38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39" spans="6:28" x14ac:dyDescent="0.25">
      <c r="F39">
        <f t="shared" si="3"/>
        <v>37</v>
      </c>
      <c r="G39">
        <f>IFERROR(VALUE(MID(REPT(" ",COUNTA($G$2:$L$2)-LEN(DEC2BIN(Table6[[#This Row],[Index]])))&amp;DEC2BIN(Table6[[#This Row],[Index]]),COUNTA($G$2:G$2),1)),0)</f>
        <v>1</v>
      </c>
      <c r="H39">
        <f>IFERROR(VALUE(MID(REPT(" ",COUNTA($G$2:$L$2)-LEN(DEC2BIN(Table6[[#This Row],[Index]])))&amp;DEC2BIN(Table6[[#This Row],[Index]]),COUNTA($G$2:H$2),1)),0)</f>
        <v>0</v>
      </c>
      <c r="I39">
        <f>IFERROR(VALUE(MID(REPT(" ",COUNTA($G$2:$L$2)-LEN(DEC2BIN(Table6[[#This Row],[Index]])))&amp;DEC2BIN(Table6[[#This Row],[Index]]),COUNTA($G$2:I$2),1)),0)</f>
        <v>0</v>
      </c>
      <c r="J39">
        <f>IFERROR(VALUE(MID(REPT(" ",COUNTA($G$2:$L$2)-LEN(DEC2BIN(Table6[[#This Row],[Index]])))&amp;DEC2BIN(Table6[[#This Row],[Index]]),COUNTA($G$2:J$2),1)),0)</f>
        <v>1</v>
      </c>
      <c r="K39">
        <f>IFERROR(VALUE(MID(REPT(" ",COUNTA($G$2:$L$2)-LEN(DEC2BIN(Table6[[#This Row],[Index]])))&amp;DEC2BIN(Table6[[#This Row],[Index]]),COUNTA($G$2:K$2),1)),0)</f>
        <v>0</v>
      </c>
      <c r="L39">
        <f>IFERROR(VALUE(MID(REPT(" ",COUNTA($G$2:$L$2)-LEN(DEC2BIN(Table6[[#This Row],[Index]])))&amp;DEC2BIN(Table6[[#This Row],[Index]]),COUNTA($G$2:L$2),1)),0)</f>
        <v>1</v>
      </c>
      <c r="M39">
        <f>IF(Table6[[#This Row],[Index1]]=0,0,INDEX(Table16[Number],COUNTA($M$2:M$2)))</f>
        <v>9</v>
      </c>
      <c r="N39">
        <f>IF(Table6[[#This Row],[Index2]]=0,0,INDEX(Table16[Number],COUNTA($M$2:N$2)))</f>
        <v>0</v>
      </c>
      <c r="O39">
        <f>IF(Table6[[#This Row],[Index3]]=0,0,INDEX(Table16[Number],COUNTA($M$2:O$2)))</f>
        <v>0</v>
      </c>
      <c r="P39">
        <f>IF(Table6[[#This Row],[Index4]]=0,0,INDEX(Table16[Number],COUNTA($M$2:P$2)))</f>
        <v>3</v>
      </c>
      <c r="Q39">
        <f>IF(Table6[[#This Row],[Index5]]=0,0,INDEX(Table16[Number],COUNTA($M$2:Q$2)))</f>
        <v>0</v>
      </c>
      <c r="R39">
        <f>IF(Table6[[#This Row],[Index6]]=0,0,INDEX(Table16[Number],COUNTA($M$2:R$2)))</f>
        <v>1</v>
      </c>
      <c r="S39">
        <f t="shared" si="1"/>
        <v>13</v>
      </c>
      <c r="T39">
        <f>IF(S39=Table7[Match Target],1,0)</f>
        <v>0</v>
      </c>
      <c r="U39">
        <f>COUNTIF(T$3:T39,1)*Table6[[#This Row],[MatchTarget]]</f>
        <v>0</v>
      </c>
      <c r="V39">
        <f t="shared" si="2"/>
        <v>37</v>
      </c>
      <c r="W39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39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39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39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39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39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40" spans="6:28" x14ac:dyDescent="0.25">
      <c r="F40">
        <f t="shared" si="3"/>
        <v>38</v>
      </c>
      <c r="G40">
        <f>IFERROR(VALUE(MID(REPT(" ",COUNTA($G$2:$L$2)-LEN(DEC2BIN(Table6[[#This Row],[Index]])))&amp;DEC2BIN(Table6[[#This Row],[Index]]),COUNTA($G$2:G$2),1)),0)</f>
        <v>1</v>
      </c>
      <c r="H40">
        <f>IFERROR(VALUE(MID(REPT(" ",COUNTA($G$2:$L$2)-LEN(DEC2BIN(Table6[[#This Row],[Index]])))&amp;DEC2BIN(Table6[[#This Row],[Index]]),COUNTA($G$2:H$2),1)),0)</f>
        <v>0</v>
      </c>
      <c r="I40">
        <f>IFERROR(VALUE(MID(REPT(" ",COUNTA($G$2:$L$2)-LEN(DEC2BIN(Table6[[#This Row],[Index]])))&amp;DEC2BIN(Table6[[#This Row],[Index]]),COUNTA($G$2:I$2),1)),0)</f>
        <v>0</v>
      </c>
      <c r="J40">
        <f>IFERROR(VALUE(MID(REPT(" ",COUNTA($G$2:$L$2)-LEN(DEC2BIN(Table6[[#This Row],[Index]])))&amp;DEC2BIN(Table6[[#This Row],[Index]]),COUNTA($G$2:J$2),1)),0)</f>
        <v>1</v>
      </c>
      <c r="K40">
        <f>IFERROR(VALUE(MID(REPT(" ",COUNTA($G$2:$L$2)-LEN(DEC2BIN(Table6[[#This Row],[Index]])))&amp;DEC2BIN(Table6[[#This Row],[Index]]),COUNTA($G$2:K$2),1)),0)</f>
        <v>1</v>
      </c>
      <c r="L40">
        <f>IFERROR(VALUE(MID(REPT(" ",COUNTA($G$2:$L$2)-LEN(DEC2BIN(Table6[[#This Row],[Index]])))&amp;DEC2BIN(Table6[[#This Row],[Index]]),COUNTA($G$2:L$2),1)),0)</f>
        <v>0</v>
      </c>
      <c r="M40">
        <f>IF(Table6[[#This Row],[Index1]]=0,0,INDEX(Table16[Number],COUNTA($M$2:M$2)))</f>
        <v>9</v>
      </c>
      <c r="N40">
        <f>IF(Table6[[#This Row],[Index2]]=0,0,INDEX(Table16[Number],COUNTA($M$2:N$2)))</f>
        <v>0</v>
      </c>
      <c r="O40">
        <f>IF(Table6[[#This Row],[Index3]]=0,0,INDEX(Table16[Number],COUNTA($M$2:O$2)))</f>
        <v>0</v>
      </c>
      <c r="P40">
        <f>IF(Table6[[#This Row],[Index4]]=0,0,INDEX(Table16[Number],COUNTA($M$2:P$2)))</f>
        <v>3</v>
      </c>
      <c r="Q40">
        <f>IF(Table6[[#This Row],[Index5]]=0,0,INDEX(Table16[Number],COUNTA($M$2:Q$2)))</f>
        <v>7</v>
      </c>
      <c r="R40">
        <f>IF(Table6[[#This Row],[Index6]]=0,0,INDEX(Table16[Number],COUNTA($M$2:R$2)))</f>
        <v>0</v>
      </c>
      <c r="S40">
        <f t="shared" si="1"/>
        <v>19</v>
      </c>
      <c r="T40">
        <f>IF(S40=Table7[Match Target],1,0)</f>
        <v>0</v>
      </c>
      <c r="U40">
        <f>COUNTIF(T$3:T40,1)*Table6[[#This Row],[MatchTarget]]</f>
        <v>0</v>
      </c>
      <c r="V40">
        <f t="shared" si="2"/>
        <v>38</v>
      </c>
      <c r="W40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40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40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40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40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40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41" spans="6:28" x14ac:dyDescent="0.25">
      <c r="F41">
        <f t="shared" si="3"/>
        <v>39</v>
      </c>
      <c r="G41">
        <f>IFERROR(VALUE(MID(REPT(" ",COUNTA($G$2:$L$2)-LEN(DEC2BIN(Table6[[#This Row],[Index]])))&amp;DEC2BIN(Table6[[#This Row],[Index]]),COUNTA($G$2:G$2),1)),0)</f>
        <v>1</v>
      </c>
      <c r="H41">
        <f>IFERROR(VALUE(MID(REPT(" ",COUNTA($G$2:$L$2)-LEN(DEC2BIN(Table6[[#This Row],[Index]])))&amp;DEC2BIN(Table6[[#This Row],[Index]]),COUNTA($G$2:H$2),1)),0)</f>
        <v>0</v>
      </c>
      <c r="I41">
        <f>IFERROR(VALUE(MID(REPT(" ",COUNTA($G$2:$L$2)-LEN(DEC2BIN(Table6[[#This Row],[Index]])))&amp;DEC2BIN(Table6[[#This Row],[Index]]),COUNTA($G$2:I$2),1)),0)</f>
        <v>0</v>
      </c>
      <c r="J41">
        <f>IFERROR(VALUE(MID(REPT(" ",COUNTA($G$2:$L$2)-LEN(DEC2BIN(Table6[[#This Row],[Index]])))&amp;DEC2BIN(Table6[[#This Row],[Index]]),COUNTA($G$2:J$2),1)),0)</f>
        <v>1</v>
      </c>
      <c r="K41">
        <f>IFERROR(VALUE(MID(REPT(" ",COUNTA($G$2:$L$2)-LEN(DEC2BIN(Table6[[#This Row],[Index]])))&amp;DEC2BIN(Table6[[#This Row],[Index]]),COUNTA($G$2:K$2),1)),0)</f>
        <v>1</v>
      </c>
      <c r="L41">
        <f>IFERROR(VALUE(MID(REPT(" ",COUNTA($G$2:$L$2)-LEN(DEC2BIN(Table6[[#This Row],[Index]])))&amp;DEC2BIN(Table6[[#This Row],[Index]]),COUNTA($G$2:L$2),1)),0)</f>
        <v>1</v>
      </c>
      <c r="M41">
        <f>IF(Table6[[#This Row],[Index1]]=0,0,INDEX(Table16[Number],COUNTA($M$2:M$2)))</f>
        <v>9</v>
      </c>
      <c r="N41">
        <f>IF(Table6[[#This Row],[Index2]]=0,0,INDEX(Table16[Number],COUNTA($M$2:N$2)))</f>
        <v>0</v>
      </c>
      <c r="O41">
        <f>IF(Table6[[#This Row],[Index3]]=0,0,INDEX(Table16[Number],COUNTA($M$2:O$2)))</f>
        <v>0</v>
      </c>
      <c r="P41">
        <f>IF(Table6[[#This Row],[Index4]]=0,0,INDEX(Table16[Number],COUNTA($M$2:P$2)))</f>
        <v>3</v>
      </c>
      <c r="Q41">
        <f>IF(Table6[[#This Row],[Index5]]=0,0,INDEX(Table16[Number],COUNTA($M$2:Q$2)))</f>
        <v>7</v>
      </c>
      <c r="R41">
        <f>IF(Table6[[#This Row],[Index6]]=0,0,INDEX(Table16[Number],COUNTA($M$2:R$2)))</f>
        <v>1</v>
      </c>
      <c r="S41">
        <f t="shared" si="1"/>
        <v>20</v>
      </c>
      <c r="T41">
        <f>IF(S41=Table7[Match Target],1,0)</f>
        <v>0</v>
      </c>
      <c r="U41">
        <f>COUNTIF(T$3:T41,1)*Table6[[#This Row],[MatchTarget]]</f>
        <v>0</v>
      </c>
      <c r="V41">
        <f t="shared" si="2"/>
        <v>39</v>
      </c>
      <c r="W41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41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41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41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41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41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42" spans="6:28" x14ac:dyDescent="0.25">
      <c r="F42">
        <f t="shared" si="3"/>
        <v>40</v>
      </c>
      <c r="G42">
        <f>IFERROR(VALUE(MID(REPT(" ",COUNTA($G$2:$L$2)-LEN(DEC2BIN(Table6[[#This Row],[Index]])))&amp;DEC2BIN(Table6[[#This Row],[Index]]),COUNTA($G$2:G$2),1)),0)</f>
        <v>1</v>
      </c>
      <c r="H42">
        <f>IFERROR(VALUE(MID(REPT(" ",COUNTA($G$2:$L$2)-LEN(DEC2BIN(Table6[[#This Row],[Index]])))&amp;DEC2BIN(Table6[[#This Row],[Index]]),COUNTA($G$2:H$2),1)),0)</f>
        <v>0</v>
      </c>
      <c r="I42">
        <f>IFERROR(VALUE(MID(REPT(" ",COUNTA($G$2:$L$2)-LEN(DEC2BIN(Table6[[#This Row],[Index]])))&amp;DEC2BIN(Table6[[#This Row],[Index]]),COUNTA($G$2:I$2),1)),0)</f>
        <v>1</v>
      </c>
      <c r="J42">
        <f>IFERROR(VALUE(MID(REPT(" ",COUNTA($G$2:$L$2)-LEN(DEC2BIN(Table6[[#This Row],[Index]])))&amp;DEC2BIN(Table6[[#This Row],[Index]]),COUNTA($G$2:J$2),1)),0)</f>
        <v>0</v>
      </c>
      <c r="K42">
        <f>IFERROR(VALUE(MID(REPT(" ",COUNTA($G$2:$L$2)-LEN(DEC2BIN(Table6[[#This Row],[Index]])))&amp;DEC2BIN(Table6[[#This Row],[Index]]),COUNTA($G$2:K$2),1)),0)</f>
        <v>0</v>
      </c>
      <c r="L42">
        <f>IFERROR(VALUE(MID(REPT(" ",COUNTA($G$2:$L$2)-LEN(DEC2BIN(Table6[[#This Row],[Index]])))&amp;DEC2BIN(Table6[[#This Row],[Index]]),COUNTA($G$2:L$2),1)),0)</f>
        <v>0</v>
      </c>
      <c r="M42">
        <f>IF(Table6[[#This Row],[Index1]]=0,0,INDEX(Table16[Number],COUNTA($M$2:M$2)))</f>
        <v>9</v>
      </c>
      <c r="N42">
        <f>IF(Table6[[#This Row],[Index2]]=0,0,INDEX(Table16[Number],COUNTA($M$2:N$2)))</f>
        <v>0</v>
      </c>
      <c r="O42">
        <f>IF(Table6[[#This Row],[Index3]]=0,0,INDEX(Table16[Number],COUNTA($M$2:O$2)))</f>
        <v>2</v>
      </c>
      <c r="P42">
        <f>IF(Table6[[#This Row],[Index4]]=0,0,INDEX(Table16[Number],COUNTA($M$2:P$2)))</f>
        <v>0</v>
      </c>
      <c r="Q42">
        <f>IF(Table6[[#This Row],[Index5]]=0,0,INDEX(Table16[Number],COUNTA($M$2:Q$2)))</f>
        <v>0</v>
      </c>
      <c r="R42">
        <f>IF(Table6[[#This Row],[Index6]]=0,0,INDEX(Table16[Number],COUNTA($M$2:R$2)))</f>
        <v>0</v>
      </c>
      <c r="S42">
        <f t="shared" si="1"/>
        <v>11</v>
      </c>
      <c r="T42">
        <f>IF(S42=Table7[Match Target],1,0)</f>
        <v>0</v>
      </c>
      <c r="U42">
        <f>COUNTIF(T$3:T42,1)*Table6[[#This Row],[MatchTarget]]</f>
        <v>0</v>
      </c>
      <c r="V42">
        <f t="shared" si="2"/>
        <v>40</v>
      </c>
      <c r="W42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42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42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42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42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42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43" spans="6:28" x14ac:dyDescent="0.25">
      <c r="F43">
        <f t="shared" si="3"/>
        <v>41</v>
      </c>
      <c r="G43">
        <f>IFERROR(VALUE(MID(REPT(" ",COUNTA($G$2:$L$2)-LEN(DEC2BIN(Table6[[#This Row],[Index]])))&amp;DEC2BIN(Table6[[#This Row],[Index]]),COUNTA($G$2:G$2),1)),0)</f>
        <v>1</v>
      </c>
      <c r="H43">
        <f>IFERROR(VALUE(MID(REPT(" ",COUNTA($G$2:$L$2)-LEN(DEC2BIN(Table6[[#This Row],[Index]])))&amp;DEC2BIN(Table6[[#This Row],[Index]]),COUNTA($G$2:H$2),1)),0)</f>
        <v>0</v>
      </c>
      <c r="I43">
        <f>IFERROR(VALUE(MID(REPT(" ",COUNTA($G$2:$L$2)-LEN(DEC2BIN(Table6[[#This Row],[Index]])))&amp;DEC2BIN(Table6[[#This Row],[Index]]),COUNTA($G$2:I$2),1)),0)</f>
        <v>1</v>
      </c>
      <c r="J43">
        <f>IFERROR(VALUE(MID(REPT(" ",COUNTA($G$2:$L$2)-LEN(DEC2BIN(Table6[[#This Row],[Index]])))&amp;DEC2BIN(Table6[[#This Row],[Index]]),COUNTA($G$2:J$2),1)),0)</f>
        <v>0</v>
      </c>
      <c r="K43">
        <f>IFERROR(VALUE(MID(REPT(" ",COUNTA($G$2:$L$2)-LEN(DEC2BIN(Table6[[#This Row],[Index]])))&amp;DEC2BIN(Table6[[#This Row],[Index]]),COUNTA($G$2:K$2),1)),0)</f>
        <v>0</v>
      </c>
      <c r="L43">
        <f>IFERROR(VALUE(MID(REPT(" ",COUNTA($G$2:$L$2)-LEN(DEC2BIN(Table6[[#This Row],[Index]])))&amp;DEC2BIN(Table6[[#This Row],[Index]]),COUNTA($G$2:L$2),1)),0)</f>
        <v>1</v>
      </c>
      <c r="M43">
        <f>IF(Table6[[#This Row],[Index1]]=0,0,INDEX(Table16[Number],COUNTA($M$2:M$2)))</f>
        <v>9</v>
      </c>
      <c r="N43">
        <f>IF(Table6[[#This Row],[Index2]]=0,0,INDEX(Table16[Number],COUNTA($M$2:N$2)))</f>
        <v>0</v>
      </c>
      <c r="O43">
        <f>IF(Table6[[#This Row],[Index3]]=0,0,INDEX(Table16[Number],COUNTA($M$2:O$2)))</f>
        <v>2</v>
      </c>
      <c r="P43">
        <f>IF(Table6[[#This Row],[Index4]]=0,0,INDEX(Table16[Number],COUNTA($M$2:P$2)))</f>
        <v>0</v>
      </c>
      <c r="Q43">
        <f>IF(Table6[[#This Row],[Index5]]=0,0,INDEX(Table16[Number],COUNTA($M$2:Q$2)))</f>
        <v>0</v>
      </c>
      <c r="R43">
        <f>IF(Table6[[#This Row],[Index6]]=0,0,INDEX(Table16[Number],COUNTA($M$2:R$2)))</f>
        <v>1</v>
      </c>
      <c r="S43">
        <f t="shared" si="1"/>
        <v>12</v>
      </c>
      <c r="T43">
        <f>IF(S43=Table7[Match Target],1,0)</f>
        <v>0</v>
      </c>
      <c r="U43">
        <f>COUNTIF(T$3:T43,1)*Table6[[#This Row],[MatchTarget]]</f>
        <v>0</v>
      </c>
      <c r="V43">
        <f t="shared" si="2"/>
        <v>41</v>
      </c>
      <c r="W43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43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43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43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43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43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44" spans="6:28" x14ac:dyDescent="0.25">
      <c r="F44">
        <f t="shared" si="3"/>
        <v>42</v>
      </c>
      <c r="G44">
        <f>IFERROR(VALUE(MID(REPT(" ",COUNTA($G$2:$L$2)-LEN(DEC2BIN(Table6[[#This Row],[Index]])))&amp;DEC2BIN(Table6[[#This Row],[Index]]),COUNTA($G$2:G$2),1)),0)</f>
        <v>1</v>
      </c>
      <c r="H44">
        <f>IFERROR(VALUE(MID(REPT(" ",COUNTA($G$2:$L$2)-LEN(DEC2BIN(Table6[[#This Row],[Index]])))&amp;DEC2BIN(Table6[[#This Row],[Index]]),COUNTA($G$2:H$2),1)),0)</f>
        <v>0</v>
      </c>
      <c r="I44">
        <f>IFERROR(VALUE(MID(REPT(" ",COUNTA($G$2:$L$2)-LEN(DEC2BIN(Table6[[#This Row],[Index]])))&amp;DEC2BIN(Table6[[#This Row],[Index]]),COUNTA($G$2:I$2),1)),0)</f>
        <v>1</v>
      </c>
      <c r="J44">
        <f>IFERROR(VALUE(MID(REPT(" ",COUNTA($G$2:$L$2)-LEN(DEC2BIN(Table6[[#This Row],[Index]])))&amp;DEC2BIN(Table6[[#This Row],[Index]]),COUNTA($G$2:J$2),1)),0)</f>
        <v>0</v>
      </c>
      <c r="K44">
        <f>IFERROR(VALUE(MID(REPT(" ",COUNTA($G$2:$L$2)-LEN(DEC2BIN(Table6[[#This Row],[Index]])))&amp;DEC2BIN(Table6[[#This Row],[Index]]),COUNTA($G$2:K$2),1)),0)</f>
        <v>1</v>
      </c>
      <c r="L44">
        <f>IFERROR(VALUE(MID(REPT(" ",COUNTA($G$2:$L$2)-LEN(DEC2BIN(Table6[[#This Row],[Index]])))&amp;DEC2BIN(Table6[[#This Row],[Index]]),COUNTA($G$2:L$2),1)),0)</f>
        <v>0</v>
      </c>
      <c r="M44">
        <f>IF(Table6[[#This Row],[Index1]]=0,0,INDEX(Table16[Number],COUNTA($M$2:M$2)))</f>
        <v>9</v>
      </c>
      <c r="N44">
        <f>IF(Table6[[#This Row],[Index2]]=0,0,INDEX(Table16[Number],COUNTA($M$2:N$2)))</f>
        <v>0</v>
      </c>
      <c r="O44">
        <f>IF(Table6[[#This Row],[Index3]]=0,0,INDEX(Table16[Number],COUNTA($M$2:O$2)))</f>
        <v>2</v>
      </c>
      <c r="P44">
        <f>IF(Table6[[#This Row],[Index4]]=0,0,INDEX(Table16[Number],COUNTA($M$2:P$2)))</f>
        <v>0</v>
      </c>
      <c r="Q44">
        <f>IF(Table6[[#This Row],[Index5]]=0,0,INDEX(Table16[Number],COUNTA($M$2:Q$2)))</f>
        <v>7</v>
      </c>
      <c r="R44">
        <f>IF(Table6[[#This Row],[Index6]]=0,0,INDEX(Table16[Number],COUNTA($M$2:R$2)))</f>
        <v>0</v>
      </c>
      <c r="S44">
        <f t="shared" si="1"/>
        <v>18</v>
      </c>
      <c r="T44">
        <f>IF(S44=Table7[Match Target],1,0)</f>
        <v>0</v>
      </c>
      <c r="U44">
        <f>COUNTIF(T$3:T44,1)*Table6[[#This Row],[MatchTarget]]</f>
        <v>0</v>
      </c>
      <c r="V44">
        <f t="shared" si="2"/>
        <v>42</v>
      </c>
      <c r="W44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44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44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44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44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44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45" spans="6:28" x14ac:dyDescent="0.25">
      <c r="F45">
        <f t="shared" si="3"/>
        <v>43</v>
      </c>
      <c r="G45">
        <f>IFERROR(VALUE(MID(REPT(" ",COUNTA($G$2:$L$2)-LEN(DEC2BIN(Table6[[#This Row],[Index]])))&amp;DEC2BIN(Table6[[#This Row],[Index]]),COUNTA($G$2:G$2),1)),0)</f>
        <v>1</v>
      </c>
      <c r="H45">
        <f>IFERROR(VALUE(MID(REPT(" ",COUNTA($G$2:$L$2)-LEN(DEC2BIN(Table6[[#This Row],[Index]])))&amp;DEC2BIN(Table6[[#This Row],[Index]]),COUNTA($G$2:H$2),1)),0)</f>
        <v>0</v>
      </c>
      <c r="I45">
        <f>IFERROR(VALUE(MID(REPT(" ",COUNTA($G$2:$L$2)-LEN(DEC2BIN(Table6[[#This Row],[Index]])))&amp;DEC2BIN(Table6[[#This Row],[Index]]),COUNTA($G$2:I$2),1)),0)</f>
        <v>1</v>
      </c>
      <c r="J45">
        <f>IFERROR(VALUE(MID(REPT(" ",COUNTA($G$2:$L$2)-LEN(DEC2BIN(Table6[[#This Row],[Index]])))&amp;DEC2BIN(Table6[[#This Row],[Index]]),COUNTA($G$2:J$2),1)),0)</f>
        <v>0</v>
      </c>
      <c r="K45">
        <f>IFERROR(VALUE(MID(REPT(" ",COUNTA($G$2:$L$2)-LEN(DEC2BIN(Table6[[#This Row],[Index]])))&amp;DEC2BIN(Table6[[#This Row],[Index]]),COUNTA($G$2:K$2),1)),0)</f>
        <v>1</v>
      </c>
      <c r="L45">
        <f>IFERROR(VALUE(MID(REPT(" ",COUNTA($G$2:$L$2)-LEN(DEC2BIN(Table6[[#This Row],[Index]])))&amp;DEC2BIN(Table6[[#This Row],[Index]]),COUNTA($G$2:L$2),1)),0)</f>
        <v>1</v>
      </c>
      <c r="M45">
        <f>IF(Table6[[#This Row],[Index1]]=0,0,INDEX(Table16[Number],COUNTA($M$2:M$2)))</f>
        <v>9</v>
      </c>
      <c r="N45">
        <f>IF(Table6[[#This Row],[Index2]]=0,0,INDEX(Table16[Number],COUNTA($M$2:N$2)))</f>
        <v>0</v>
      </c>
      <c r="O45">
        <f>IF(Table6[[#This Row],[Index3]]=0,0,INDEX(Table16[Number],COUNTA($M$2:O$2)))</f>
        <v>2</v>
      </c>
      <c r="P45">
        <f>IF(Table6[[#This Row],[Index4]]=0,0,INDEX(Table16[Number],COUNTA($M$2:P$2)))</f>
        <v>0</v>
      </c>
      <c r="Q45">
        <f>IF(Table6[[#This Row],[Index5]]=0,0,INDEX(Table16[Number],COUNTA($M$2:Q$2)))</f>
        <v>7</v>
      </c>
      <c r="R45">
        <f>IF(Table6[[#This Row],[Index6]]=0,0,INDEX(Table16[Number],COUNTA($M$2:R$2)))</f>
        <v>1</v>
      </c>
      <c r="S45">
        <f t="shared" si="1"/>
        <v>19</v>
      </c>
      <c r="T45">
        <f>IF(S45=Table7[Match Target],1,0)</f>
        <v>0</v>
      </c>
      <c r="U45">
        <f>COUNTIF(T$3:T45,1)*Table6[[#This Row],[MatchTarget]]</f>
        <v>0</v>
      </c>
      <c r="V45">
        <f t="shared" si="2"/>
        <v>43</v>
      </c>
      <c r="W45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45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45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45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45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45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46" spans="6:28" x14ac:dyDescent="0.25">
      <c r="F46">
        <f t="shared" si="3"/>
        <v>44</v>
      </c>
      <c r="G46">
        <f>IFERROR(VALUE(MID(REPT(" ",COUNTA($G$2:$L$2)-LEN(DEC2BIN(Table6[[#This Row],[Index]])))&amp;DEC2BIN(Table6[[#This Row],[Index]]),COUNTA($G$2:G$2),1)),0)</f>
        <v>1</v>
      </c>
      <c r="H46">
        <f>IFERROR(VALUE(MID(REPT(" ",COUNTA($G$2:$L$2)-LEN(DEC2BIN(Table6[[#This Row],[Index]])))&amp;DEC2BIN(Table6[[#This Row],[Index]]),COUNTA($G$2:H$2),1)),0)</f>
        <v>0</v>
      </c>
      <c r="I46">
        <f>IFERROR(VALUE(MID(REPT(" ",COUNTA($G$2:$L$2)-LEN(DEC2BIN(Table6[[#This Row],[Index]])))&amp;DEC2BIN(Table6[[#This Row],[Index]]),COUNTA($G$2:I$2),1)),0)</f>
        <v>1</v>
      </c>
      <c r="J46">
        <f>IFERROR(VALUE(MID(REPT(" ",COUNTA($G$2:$L$2)-LEN(DEC2BIN(Table6[[#This Row],[Index]])))&amp;DEC2BIN(Table6[[#This Row],[Index]]),COUNTA($G$2:J$2),1)),0)</f>
        <v>1</v>
      </c>
      <c r="K46">
        <f>IFERROR(VALUE(MID(REPT(" ",COUNTA($G$2:$L$2)-LEN(DEC2BIN(Table6[[#This Row],[Index]])))&amp;DEC2BIN(Table6[[#This Row],[Index]]),COUNTA($G$2:K$2),1)),0)</f>
        <v>0</v>
      </c>
      <c r="L46">
        <f>IFERROR(VALUE(MID(REPT(" ",COUNTA($G$2:$L$2)-LEN(DEC2BIN(Table6[[#This Row],[Index]])))&amp;DEC2BIN(Table6[[#This Row],[Index]]),COUNTA($G$2:L$2),1)),0)</f>
        <v>0</v>
      </c>
      <c r="M46">
        <f>IF(Table6[[#This Row],[Index1]]=0,0,INDEX(Table16[Number],COUNTA($M$2:M$2)))</f>
        <v>9</v>
      </c>
      <c r="N46">
        <f>IF(Table6[[#This Row],[Index2]]=0,0,INDEX(Table16[Number],COUNTA($M$2:N$2)))</f>
        <v>0</v>
      </c>
      <c r="O46">
        <f>IF(Table6[[#This Row],[Index3]]=0,0,INDEX(Table16[Number],COUNTA($M$2:O$2)))</f>
        <v>2</v>
      </c>
      <c r="P46">
        <f>IF(Table6[[#This Row],[Index4]]=0,0,INDEX(Table16[Number],COUNTA($M$2:P$2)))</f>
        <v>3</v>
      </c>
      <c r="Q46">
        <f>IF(Table6[[#This Row],[Index5]]=0,0,INDEX(Table16[Number],COUNTA($M$2:Q$2)))</f>
        <v>0</v>
      </c>
      <c r="R46">
        <f>IF(Table6[[#This Row],[Index6]]=0,0,INDEX(Table16[Number],COUNTA($M$2:R$2)))</f>
        <v>0</v>
      </c>
      <c r="S46">
        <f t="shared" si="1"/>
        <v>14</v>
      </c>
      <c r="T46">
        <f>IF(S46=Table7[Match Target],1,0)</f>
        <v>0</v>
      </c>
      <c r="U46">
        <f>COUNTIF(T$3:T46,1)*Table6[[#This Row],[MatchTarget]]</f>
        <v>0</v>
      </c>
      <c r="V46">
        <f t="shared" si="2"/>
        <v>44</v>
      </c>
      <c r="W46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46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46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46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46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46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47" spans="6:28" x14ac:dyDescent="0.25">
      <c r="F47">
        <f t="shared" si="3"/>
        <v>45</v>
      </c>
      <c r="G47">
        <f>IFERROR(VALUE(MID(REPT(" ",COUNTA($G$2:$L$2)-LEN(DEC2BIN(Table6[[#This Row],[Index]])))&amp;DEC2BIN(Table6[[#This Row],[Index]]),COUNTA($G$2:G$2),1)),0)</f>
        <v>1</v>
      </c>
      <c r="H47">
        <f>IFERROR(VALUE(MID(REPT(" ",COUNTA($G$2:$L$2)-LEN(DEC2BIN(Table6[[#This Row],[Index]])))&amp;DEC2BIN(Table6[[#This Row],[Index]]),COUNTA($G$2:H$2),1)),0)</f>
        <v>0</v>
      </c>
      <c r="I47">
        <f>IFERROR(VALUE(MID(REPT(" ",COUNTA($G$2:$L$2)-LEN(DEC2BIN(Table6[[#This Row],[Index]])))&amp;DEC2BIN(Table6[[#This Row],[Index]]),COUNTA($G$2:I$2),1)),0)</f>
        <v>1</v>
      </c>
      <c r="J47">
        <f>IFERROR(VALUE(MID(REPT(" ",COUNTA($G$2:$L$2)-LEN(DEC2BIN(Table6[[#This Row],[Index]])))&amp;DEC2BIN(Table6[[#This Row],[Index]]),COUNTA($G$2:J$2),1)),0)</f>
        <v>1</v>
      </c>
      <c r="K47">
        <f>IFERROR(VALUE(MID(REPT(" ",COUNTA($G$2:$L$2)-LEN(DEC2BIN(Table6[[#This Row],[Index]])))&amp;DEC2BIN(Table6[[#This Row],[Index]]),COUNTA($G$2:K$2),1)),0)</f>
        <v>0</v>
      </c>
      <c r="L47">
        <f>IFERROR(VALUE(MID(REPT(" ",COUNTA($G$2:$L$2)-LEN(DEC2BIN(Table6[[#This Row],[Index]])))&amp;DEC2BIN(Table6[[#This Row],[Index]]),COUNTA($G$2:L$2),1)),0)</f>
        <v>1</v>
      </c>
      <c r="M47">
        <f>IF(Table6[[#This Row],[Index1]]=0,0,INDEX(Table16[Number],COUNTA($M$2:M$2)))</f>
        <v>9</v>
      </c>
      <c r="N47">
        <f>IF(Table6[[#This Row],[Index2]]=0,0,INDEX(Table16[Number],COUNTA($M$2:N$2)))</f>
        <v>0</v>
      </c>
      <c r="O47">
        <f>IF(Table6[[#This Row],[Index3]]=0,0,INDEX(Table16[Number],COUNTA($M$2:O$2)))</f>
        <v>2</v>
      </c>
      <c r="P47">
        <f>IF(Table6[[#This Row],[Index4]]=0,0,INDEX(Table16[Number],COUNTA($M$2:P$2)))</f>
        <v>3</v>
      </c>
      <c r="Q47">
        <f>IF(Table6[[#This Row],[Index5]]=0,0,INDEX(Table16[Number],COUNTA($M$2:Q$2)))</f>
        <v>0</v>
      </c>
      <c r="R47">
        <f>IF(Table6[[#This Row],[Index6]]=0,0,INDEX(Table16[Number],COUNTA($M$2:R$2)))</f>
        <v>1</v>
      </c>
      <c r="S47">
        <f t="shared" si="1"/>
        <v>15</v>
      </c>
      <c r="T47">
        <f>IF(S47=Table7[Match Target],1,0)</f>
        <v>0</v>
      </c>
      <c r="U47">
        <f>COUNTIF(T$3:T47,1)*Table6[[#This Row],[MatchTarget]]</f>
        <v>0</v>
      </c>
      <c r="V47">
        <f t="shared" si="2"/>
        <v>45</v>
      </c>
      <c r="W47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47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47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47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47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47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48" spans="6:28" x14ac:dyDescent="0.25">
      <c r="F48">
        <f t="shared" si="3"/>
        <v>46</v>
      </c>
      <c r="G48">
        <f>IFERROR(VALUE(MID(REPT(" ",COUNTA($G$2:$L$2)-LEN(DEC2BIN(Table6[[#This Row],[Index]])))&amp;DEC2BIN(Table6[[#This Row],[Index]]),COUNTA($G$2:G$2),1)),0)</f>
        <v>1</v>
      </c>
      <c r="H48">
        <f>IFERROR(VALUE(MID(REPT(" ",COUNTA($G$2:$L$2)-LEN(DEC2BIN(Table6[[#This Row],[Index]])))&amp;DEC2BIN(Table6[[#This Row],[Index]]),COUNTA($G$2:H$2),1)),0)</f>
        <v>0</v>
      </c>
      <c r="I48">
        <f>IFERROR(VALUE(MID(REPT(" ",COUNTA($G$2:$L$2)-LEN(DEC2BIN(Table6[[#This Row],[Index]])))&amp;DEC2BIN(Table6[[#This Row],[Index]]),COUNTA($G$2:I$2),1)),0)</f>
        <v>1</v>
      </c>
      <c r="J48">
        <f>IFERROR(VALUE(MID(REPT(" ",COUNTA($G$2:$L$2)-LEN(DEC2BIN(Table6[[#This Row],[Index]])))&amp;DEC2BIN(Table6[[#This Row],[Index]]),COUNTA($G$2:J$2),1)),0)</f>
        <v>1</v>
      </c>
      <c r="K48">
        <f>IFERROR(VALUE(MID(REPT(" ",COUNTA($G$2:$L$2)-LEN(DEC2BIN(Table6[[#This Row],[Index]])))&amp;DEC2BIN(Table6[[#This Row],[Index]]),COUNTA($G$2:K$2),1)),0)</f>
        <v>1</v>
      </c>
      <c r="L48">
        <f>IFERROR(VALUE(MID(REPT(" ",COUNTA($G$2:$L$2)-LEN(DEC2BIN(Table6[[#This Row],[Index]])))&amp;DEC2BIN(Table6[[#This Row],[Index]]),COUNTA($G$2:L$2),1)),0)</f>
        <v>0</v>
      </c>
      <c r="M48">
        <f>IF(Table6[[#This Row],[Index1]]=0,0,INDEX(Table16[Number],COUNTA($M$2:M$2)))</f>
        <v>9</v>
      </c>
      <c r="N48">
        <f>IF(Table6[[#This Row],[Index2]]=0,0,INDEX(Table16[Number],COUNTA($M$2:N$2)))</f>
        <v>0</v>
      </c>
      <c r="O48">
        <f>IF(Table6[[#This Row],[Index3]]=0,0,INDEX(Table16[Number],COUNTA($M$2:O$2)))</f>
        <v>2</v>
      </c>
      <c r="P48">
        <f>IF(Table6[[#This Row],[Index4]]=0,0,INDEX(Table16[Number],COUNTA($M$2:P$2)))</f>
        <v>3</v>
      </c>
      <c r="Q48">
        <f>IF(Table6[[#This Row],[Index5]]=0,0,INDEX(Table16[Number],COUNTA($M$2:Q$2)))</f>
        <v>7</v>
      </c>
      <c r="R48">
        <f>IF(Table6[[#This Row],[Index6]]=0,0,INDEX(Table16[Number],COUNTA($M$2:R$2)))</f>
        <v>0</v>
      </c>
      <c r="S48">
        <f t="shared" si="1"/>
        <v>21</v>
      </c>
      <c r="T48">
        <f>IF(S48=Table7[Match Target],1,0)</f>
        <v>1</v>
      </c>
      <c r="U48">
        <f>COUNTIF(T$3:T48,1)*Table6[[#This Row],[MatchTarget]]</f>
        <v>1</v>
      </c>
      <c r="V48">
        <f t="shared" si="2"/>
        <v>46</v>
      </c>
      <c r="W48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48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48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48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48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48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49" spans="6:28" x14ac:dyDescent="0.25">
      <c r="F49">
        <f t="shared" si="3"/>
        <v>47</v>
      </c>
      <c r="G49">
        <f>IFERROR(VALUE(MID(REPT(" ",COUNTA($G$2:$L$2)-LEN(DEC2BIN(Table6[[#This Row],[Index]])))&amp;DEC2BIN(Table6[[#This Row],[Index]]),COUNTA($G$2:G$2),1)),0)</f>
        <v>1</v>
      </c>
      <c r="H49">
        <f>IFERROR(VALUE(MID(REPT(" ",COUNTA($G$2:$L$2)-LEN(DEC2BIN(Table6[[#This Row],[Index]])))&amp;DEC2BIN(Table6[[#This Row],[Index]]),COUNTA($G$2:H$2),1)),0)</f>
        <v>0</v>
      </c>
      <c r="I49">
        <f>IFERROR(VALUE(MID(REPT(" ",COUNTA($G$2:$L$2)-LEN(DEC2BIN(Table6[[#This Row],[Index]])))&amp;DEC2BIN(Table6[[#This Row],[Index]]),COUNTA($G$2:I$2),1)),0)</f>
        <v>1</v>
      </c>
      <c r="J49">
        <f>IFERROR(VALUE(MID(REPT(" ",COUNTA($G$2:$L$2)-LEN(DEC2BIN(Table6[[#This Row],[Index]])))&amp;DEC2BIN(Table6[[#This Row],[Index]]),COUNTA($G$2:J$2),1)),0)</f>
        <v>1</v>
      </c>
      <c r="K49">
        <f>IFERROR(VALUE(MID(REPT(" ",COUNTA($G$2:$L$2)-LEN(DEC2BIN(Table6[[#This Row],[Index]])))&amp;DEC2BIN(Table6[[#This Row],[Index]]),COUNTA($G$2:K$2),1)),0)</f>
        <v>1</v>
      </c>
      <c r="L49">
        <f>IFERROR(VALUE(MID(REPT(" ",COUNTA($G$2:$L$2)-LEN(DEC2BIN(Table6[[#This Row],[Index]])))&amp;DEC2BIN(Table6[[#This Row],[Index]]),COUNTA($G$2:L$2),1)),0)</f>
        <v>1</v>
      </c>
      <c r="M49">
        <f>IF(Table6[[#This Row],[Index1]]=0,0,INDEX(Table16[Number],COUNTA($M$2:M$2)))</f>
        <v>9</v>
      </c>
      <c r="N49">
        <f>IF(Table6[[#This Row],[Index2]]=0,0,INDEX(Table16[Number],COUNTA($M$2:N$2)))</f>
        <v>0</v>
      </c>
      <c r="O49">
        <f>IF(Table6[[#This Row],[Index3]]=0,0,INDEX(Table16[Number],COUNTA($M$2:O$2)))</f>
        <v>2</v>
      </c>
      <c r="P49">
        <f>IF(Table6[[#This Row],[Index4]]=0,0,INDEX(Table16[Number],COUNTA($M$2:P$2)))</f>
        <v>3</v>
      </c>
      <c r="Q49">
        <f>IF(Table6[[#This Row],[Index5]]=0,0,INDEX(Table16[Number],COUNTA($M$2:Q$2)))</f>
        <v>7</v>
      </c>
      <c r="R49">
        <f>IF(Table6[[#This Row],[Index6]]=0,0,INDEX(Table16[Number],COUNTA($M$2:R$2)))</f>
        <v>1</v>
      </c>
      <c r="S49">
        <f t="shared" si="1"/>
        <v>22</v>
      </c>
      <c r="T49">
        <f>IF(S49=Table7[Match Target],1,0)</f>
        <v>0</v>
      </c>
      <c r="U49">
        <f>COUNTIF(T$3:T49,1)*Table6[[#This Row],[MatchTarget]]</f>
        <v>0</v>
      </c>
      <c r="V49">
        <f t="shared" si="2"/>
        <v>47</v>
      </c>
      <c r="W49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49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49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49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49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49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50" spans="6:28" x14ac:dyDescent="0.25">
      <c r="F50">
        <f t="shared" si="3"/>
        <v>48</v>
      </c>
      <c r="G50">
        <f>IFERROR(VALUE(MID(REPT(" ",COUNTA($G$2:$L$2)-LEN(DEC2BIN(Table6[[#This Row],[Index]])))&amp;DEC2BIN(Table6[[#This Row],[Index]]),COUNTA($G$2:G$2),1)),0)</f>
        <v>1</v>
      </c>
      <c r="H50">
        <f>IFERROR(VALUE(MID(REPT(" ",COUNTA($G$2:$L$2)-LEN(DEC2BIN(Table6[[#This Row],[Index]])))&amp;DEC2BIN(Table6[[#This Row],[Index]]),COUNTA($G$2:H$2),1)),0)</f>
        <v>1</v>
      </c>
      <c r="I50">
        <f>IFERROR(VALUE(MID(REPT(" ",COUNTA($G$2:$L$2)-LEN(DEC2BIN(Table6[[#This Row],[Index]])))&amp;DEC2BIN(Table6[[#This Row],[Index]]),COUNTA($G$2:I$2),1)),0)</f>
        <v>0</v>
      </c>
      <c r="J50">
        <f>IFERROR(VALUE(MID(REPT(" ",COUNTA($G$2:$L$2)-LEN(DEC2BIN(Table6[[#This Row],[Index]])))&amp;DEC2BIN(Table6[[#This Row],[Index]]),COUNTA($G$2:J$2),1)),0)</f>
        <v>0</v>
      </c>
      <c r="K50">
        <f>IFERROR(VALUE(MID(REPT(" ",COUNTA($G$2:$L$2)-LEN(DEC2BIN(Table6[[#This Row],[Index]])))&amp;DEC2BIN(Table6[[#This Row],[Index]]),COUNTA($G$2:K$2),1)),0)</f>
        <v>0</v>
      </c>
      <c r="L50">
        <f>IFERROR(VALUE(MID(REPT(" ",COUNTA($G$2:$L$2)-LEN(DEC2BIN(Table6[[#This Row],[Index]])))&amp;DEC2BIN(Table6[[#This Row],[Index]]),COUNTA($G$2:L$2),1)),0)</f>
        <v>0</v>
      </c>
      <c r="M50">
        <f>IF(Table6[[#This Row],[Index1]]=0,0,INDEX(Table16[Number],COUNTA($M$2:M$2)))</f>
        <v>9</v>
      </c>
      <c r="N50">
        <f>IF(Table6[[#This Row],[Index2]]=0,0,INDEX(Table16[Number],COUNTA($M$2:N$2)))</f>
        <v>5</v>
      </c>
      <c r="O50">
        <f>IF(Table6[[#This Row],[Index3]]=0,0,INDEX(Table16[Number],COUNTA($M$2:O$2)))</f>
        <v>0</v>
      </c>
      <c r="P50">
        <f>IF(Table6[[#This Row],[Index4]]=0,0,INDEX(Table16[Number],COUNTA($M$2:P$2)))</f>
        <v>0</v>
      </c>
      <c r="Q50">
        <f>IF(Table6[[#This Row],[Index5]]=0,0,INDEX(Table16[Number],COUNTA($M$2:Q$2)))</f>
        <v>0</v>
      </c>
      <c r="R50">
        <f>IF(Table6[[#This Row],[Index6]]=0,0,INDEX(Table16[Number],COUNTA($M$2:R$2)))</f>
        <v>0</v>
      </c>
      <c r="S50">
        <f t="shared" si="1"/>
        <v>14</v>
      </c>
      <c r="T50">
        <f>IF(S50=Table7[Match Target],1,0)</f>
        <v>0</v>
      </c>
      <c r="U50">
        <f>COUNTIF(T$3:T50,1)*Table6[[#This Row],[MatchTarget]]</f>
        <v>0</v>
      </c>
      <c r="V50">
        <f t="shared" si="2"/>
        <v>48</v>
      </c>
      <c r="W50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50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50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50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50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50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51" spans="6:28" x14ac:dyDescent="0.25">
      <c r="F51">
        <f t="shared" si="3"/>
        <v>49</v>
      </c>
      <c r="G51">
        <f>IFERROR(VALUE(MID(REPT(" ",COUNTA($G$2:$L$2)-LEN(DEC2BIN(Table6[[#This Row],[Index]])))&amp;DEC2BIN(Table6[[#This Row],[Index]]),COUNTA($G$2:G$2),1)),0)</f>
        <v>1</v>
      </c>
      <c r="H51">
        <f>IFERROR(VALUE(MID(REPT(" ",COUNTA($G$2:$L$2)-LEN(DEC2BIN(Table6[[#This Row],[Index]])))&amp;DEC2BIN(Table6[[#This Row],[Index]]),COUNTA($G$2:H$2),1)),0)</f>
        <v>1</v>
      </c>
      <c r="I51">
        <f>IFERROR(VALUE(MID(REPT(" ",COUNTA($G$2:$L$2)-LEN(DEC2BIN(Table6[[#This Row],[Index]])))&amp;DEC2BIN(Table6[[#This Row],[Index]]),COUNTA($G$2:I$2),1)),0)</f>
        <v>0</v>
      </c>
      <c r="J51">
        <f>IFERROR(VALUE(MID(REPT(" ",COUNTA($G$2:$L$2)-LEN(DEC2BIN(Table6[[#This Row],[Index]])))&amp;DEC2BIN(Table6[[#This Row],[Index]]),COUNTA($G$2:J$2),1)),0)</f>
        <v>0</v>
      </c>
      <c r="K51">
        <f>IFERROR(VALUE(MID(REPT(" ",COUNTA($G$2:$L$2)-LEN(DEC2BIN(Table6[[#This Row],[Index]])))&amp;DEC2BIN(Table6[[#This Row],[Index]]),COUNTA($G$2:K$2),1)),0)</f>
        <v>0</v>
      </c>
      <c r="L51">
        <f>IFERROR(VALUE(MID(REPT(" ",COUNTA($G$2:$L$2)-LEN(DEC2BIN(Table6[[#This Row],[Index]])))&amp;DEC2BIN(Table6[[#This Row],[Index]]),COUNTA($G$2:L$2),1)),0)</f>
        <v>1</v>
      </c>
      <c r="M51">
        <f>IF(Table6[[#This Row],[Index1]]=0,0,INDEX(Table16[Number],COUNTA($M$2:M$2)))</f>
        <v>9</v>
      </c>
      <c r="N51">
        <f>IF(Table6[[#This Row],[Index2]]=0,0,INDEX(Table16[Number],COUNTA($M$2:N$2)))</f>
        <v>5</v>
      </c>
      <c r="O51">
        <f>IF(Table6[[#This Row],[Index3]]=0,0,INDEX(Table16[Number],COUNTA($M$2:O$2)))</f>
        <v>0</v>
      </c>
      <c r="P51">
        <f>IF(Table6[[#This Row],[Index4]]=0,0,INDEX(Table16[Number],COUNTA($M$2:P$2)))</f>
        <v>0</v>
      </c>
      <c r="Q51">
        <f>IF(Table6[[#This Row],[Index5]]=0,0,INDEX(Table16[Number],COUNTA($M$2:Q$2)))</f>
        <v>0</v>
      </c>
      <c r="R51">
        <f>IF(Table6[[#This Row],[Index6]]=0,0,INDEX(Table16[Number],COUNTA($M$2:R$2)))</f>
        <v>1</v>
      </c>
      <c r="S51">
        <f t="shared" si="1"/>
        <v>15</v>
      </c>
      <c r="T51">
        <f>IF(S51=Table7[Match Target],1,0)</f>
        <v>0</v>
      </c>
      <c r="U51">
        <f>COUNTIF(T$3:T51,1)*Table6[[#This Row],[MatchTarget]]</f>
        <v>0</v>
      </c>
      <c r="V51">
        <f t="shared" si="2"/>
        <v>49</v>
      </c>
      <c r="W51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51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51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51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51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51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52" spans="6:28" x14ac:dyDescent="0.25">
      <c r="F52">
        <f t="shared" si="3"/>
        <v>50</v>
      </c>
      <c r="G52">
        <f>IFERROR(VALUE(MID(REPT(" ",COUNTA($G$2:$L$2)-LEN(DEC2BIN(Table6[[#This Row],[Index]])))&amp;DEC2BIN(Table6[[#This Row],[Index]]),COUNTA($G$2:G$2),1)),0)</f>
        <v>1</v>
      </c>
      <c r="H52">
        <f>IFERROR(VALUE(MID(REPT(" ",COUNTA($G$2:$L$2)-LEN(DEC2BIN(Table6[[#This Row],[Index]])))&amp;DEC2BIN(Table6[[#This Row],[Index]]),COUNTA($G$2:H$2),1)),0)</f>
        <v>1</v>
      </c>
      <c r="I52">
        <f>IFERROR(VALUE(MID(REPT(" ",COUNTA($G$2:$L$2)-LEN(DEC2BIN(Table6[[#This Row],[Index]])))&amp;DEC2BIN(Table6[[#This Row],[Index]]),COUNTA($G$2:I$2),1)),0)</f>
        <v>0</v>
      </c>
      <c r="J52">
        <f>IFERROR(VALUE(MID(REPT(" ",COUNTA($G$2:$L$2)-LEN(DEC2BIN(Table6[[#This Row],[Index]])))&amp;DEC2BIN(Table6[[#This Row],[Index]]),COUNTA($G$2:J$2),1)),0)</f>
        <v>0</v>
      </c>
      <c r="K52">
        <f>IFERROR(VALUE(MID(REPT(" ",COUNTA($G$2:$L$2)-LEN(DEC2BIN(Table6[[#This Row],[Index]])))&amp;DEC2BIN(Table6[[#This Row],[Index]]),COUNTA($G$2:K$2),1)),0)</f>
        <v>1</v>
      </c>
      <c r="L52">
        <f>IFERROR(VALUE(MID(REPT(" ",COUNTA($G$2:$L$2)-LEN(DEC2BIN(Table6[[#This Row],[Index]])))&amp;DEC2BIN(Table6[[#This Row],[Index]]),COUNTA($G$2:L$2),1)),0)</f>
        <v>0</v>
      </c>
      <c r="M52">
        <f>IF(Table6[[#This Row],[Index1]]=0,0,INDEX(Table16[Number],COUNTA($M$2:M$2)))</f>
        <v>9</v>
      </c>
      <c r="N52">
        <f>IF(Table6[[#This Row],[Index2]]=0,0,INDEX(Table16[Number],COUNTA($M$2:N$2)))</f>
        <v>5</v>
      </c>
      <c r="O52">
        <f>IF(Table6[[#This Row],[Index3]]=0,0,INDEX(Table16[Number],COUNTA($M$2:O$2)))</f>
        <v>0</v>
      </c>
      <c r="P52">
        <f>IF(Table6[[#This Row],[Index4]]=0,0,INDEX(Table16[Number],COUNTA($M$2:P$2)))</f>
        <v>0</v>
      </c>
      <c r="Q52">
        <f>IF(Table6[[#This Row],[Index5]]=0,0,INDEX(Table16[Number],COUNTA($M$2:Q$2)))</f>
        <v>7</v>
      </c>
      <c r="R52">
        <f>IF(Table6[[#This Row],[Index6]]=0,0,INDEX(Table16[Number],COUNTA($M$2:R$2)))</f>
        <v>0</v>
      </c>
      <c r="S52">
        <f t="shared" si="1"/>
        <v>21</v>
      </c>
      <c r="T52">
        <f>IF(S52=Table7[Match Target],1,0)</f>
        <v>1</v>
      </c>
      <c r="U52">
        <f>COUNTIF(T$3:T52,1)*Table6[[#This Row],[MatchTarget]]</f>
        <v>2</v>
      </c>
      <c r="V52">
        <f t="shared" si="2"/>
        <v>50</v>
      </c>
      <c r="W52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52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52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52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52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52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53" spans="6:28" x14ac:dyDescent="0.25">
      <c r="F53">
        <f t="shared" si="3"/>
        <v>51</v>
      </c>
      <c r="G53">
        <f>IFERROR(VALUE(MID(REPT(" ",COUNTA($G$2:$L$2)-LEN(DEC2BIN(Table6[[#This Row],[Index]])))&amp;DEC2BIN(Table6[[#This Row],[Index]]),COUNTA($G$2:G$2),1)),0)</f>
        <v>1</v>
      </c>
      <c r="H53">
        <f>IFERROR(VALUE(MID(REPT(" ",COUNTA($G$2:$L$2)-LEN(DEC2BIN(Table6[[#This Row],[Index]])))&amp;DEC2BIN(Table6[[#This Row],[Index]]),COUNTA($G$2:H$2),1)),0)</f>
        <v>1</v>
      </c>
      <c r="I53">
        <f>IFERROR(VALUE(MID(REPT(" ",COUNTA($G$2:$L$2)-LEN(DEC2BIN(Table6[[#This Row],[Index]])))&amp;DEC2BIN(Table6[[#This Row],[Index]]),COUNTA($G$2:I$2),1)),0)</f>
        <v>0</v>
      </c>
      <c r="J53">
        <f>IFERROR(VALUE(MID(REPT(" ",COUNTA($G$2:$L$2)-LEN(DEC2BIN(Table6[[#This Row],[Index]])))&amp;DEC2BIN(Table6[[#This Row],[Index]]),COUNTA($G$2:J$2),1)),0)</f>
        <v>0</v>
      </c>
      <c r="K53">
        <f>IFERROR(VALUE(MID(REPT(" ",COUNTA($G$2:$L$2)-LEN(DEC2BIN(Table6[[#This Row],[Index]])))&amp;DEC2BIN(Table6[[#This Row],[Index]]),COUNTA($G$2:K$2),1)),0)</f>
        <v>1</v>
      </c>
      <c r="L53">
        <f>IFERROR(VALUE(MID(REPT(" ",COUNTA($G$2:$L$2)-LEN(DEC2BIN(Table6[[#This Row],[Index]])))&amp;DEC2BIN(Table6[[#This Row],[Index]]),COUNTA($G$2:L$2),1)),0)</f>
        <v>1</v>
      </c>
      <c r="M53">
        <f>IF(Table6[[#This Row],[Index1]]=0,0,INDEX(Table16[Number],COUNTA($M$2:M$2)))</f>
        <v>9</v>
      </c>
      <c r="N53">
        <f>IF(Table6[[#This Row],[Index2]]=0,0,INDEX(Table16[Number],COUNTA($M$2:N$2)))</f>
        <v>5</v>
      </c>
      <c r="O53">
        <f>IF(Table6[[#This Row],[Index3]]=0,0,INDEX(Table16[Number],COUNTA($M$2:O$2)))</f>
        <v>0</v>
      </c>
      <c r="P53">
        <f>IF(Table6[[#This Row],[Index4]]=0,0,INDEX(Table16[Number],COUNTA($M$2:P$2)))</f>
        <v>0</v>
      </c>
      <c r="Q53">
        <f>IF(Table6[[#This Row],[Index5]]=0,0,INDEX(Table16[Number],COUNTA($M$2:Q$2)))</f>
        <v>7</v>
      </c>
      <c r="R53">
        <f>IF(Table6[[#This Row],[Index6]]=0,0,INDEX(Table16[Number],COUNTA($M$2:R$2)))</f>
        <v>1</v>
      </c>
      <c r="S53">
        <f t="shared" si="1"/>
        <v>22</v>
      </c>
      <c r="T53">
        <f>IF(S53=Table7[Match Target],1,0)</f>
        <v>0</v>
      </c>
      <c r="U53">
        <f>COUNTIF(T$3:T53,1)*Table6[[#This Row],[MatchTarget]]</f>
        <v>0</v>
      </c>
      <c r="V53">
        <f t="shared" si="2"/>
        <v>51</v>
      </c>
      <c r="W53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53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53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53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53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53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54" spans="6:28" x14ac:dyDescent="0.25">
      <c r="F54">
        <f t="shared" si="3"/>
        <v>52</v>
      </c>
      <c r="G54">
        <f>IFERROR(VALUE(MID(REPT(" ",COUNTA($G$2:$L$2)-LEN(DEC2BIN(Table6[[#This Row],[Index]])))&amp;DEC2BIN(Table6[[#This Row],[Index]]),COUNTA($G$2:G$2),1)),0)</f>
        <v>1</v>
      </c>
      <c r="H54">
        <f>IFERROR(VALUE(MID(REPT(" ",COUNTA($G$2:$L$2)-LEN(DEC2BIN(Table6[[#This Row],[Index]])))&amp;DEC2BIN(Table6[[#This Row],[Index]]),COUNTA($G$2:H$2),1)),0)</f>
        <v>1</v>
      </c>
      <c r="I54">
        <f>IFERROR(VALUE(MID(REPT(" ",COUNTA($G$2:$L$2)-LEN(DEC2BIN(Table6[[#This Row],[Index]])))&amp;DEC2BIN(Table6[[#This Row],[Index]]),COUNTA($G$2:I$2),1)),0)</f>
        <v>0</v>
      </c>
      <c r="J54">
        <f>IFERROR(VALUE(MID(REPT(" ",COUNTA($G$2:$L$2)-LEN(DEC2BIN(Table6[[#This Row],[Index]])))&amp;DEC2BIN(Table6[[#This Row],[Index]]),COUNTA($G$2:J$2),1)),0)</f>
        <v>1</v>
      </c>
      <c r="K54">
        <f>IFERROR(VALUE(MID(REPT(" ",COUNTA($G$2:$L$2)-LEN(DEC2BIN(Table6[[#This Row],[Index]])))&amp;DEC2BIN(Table6[[#This Row],[Index]]),COUNTA($G$2:K$2),1)),0)</f>
        <v>0</v>
      </c>
      <c r="L54">
        <f>IFERROR(VALUE(MID(REPT(" ",COUNTA($G$2:$L$2)-LEN(DEC2BIN(Table6[[#This Row],[Index]])))&amp;DEC2BIN(Table6[[#This Row],[Index]]),COUNTA($G$2:L$2),1)),0)</f>
        <v>0</v>
      </c>
      <c r="M54">
        <f>IF(Table6[[#This Row],[Index1]]=0,0,INDEX(Table16[Number],COUNTA($M$2:M$2)))</f>
        <v>9</v>
      </c>
      <c r="N54">
        <f>IF(Table6[[#This Row],[Index2]]=0,0,INDEX(Table16[Number],COUNTA($M$2:N$2)))</f>
        <v>5</v>
      </c>
      <c r="O54">
        <f>IF(Table6[[#This Row],[Index3]]=0,0,INDEX(Table16[Number],COUNTA($M$2:O$2)))</f>
        <v>0</v>
      </c>
      <c r="P54">
        <f>IF(Table6[[#This Row],[Index4]]=0,0,INDEX(Table16[Number],COUNTA($M$2:P$2)))</f>
        <v>3</v>
      </c>
      <c r="Q54">
        <f>IF(Table6[[#This Row],[Index5]]=0,0,INDEX(Table16[Number],COUNTA($M$2:Q$2)))</f>
        <v>0</v>
      </c>
      <c r="R54">
        <f>IF(Table6[[#This Row],[Index6]]=0,0,INDEX(Table16[Number],COUNTA($M$2:R$2)))</f>
        <v>0</v>
      </c>
      <c r="S54">
        <f t="shared" si="1"/>
        <v>17</v>
      </c>
      <c r="T54">
        <f>IF(S54=Table7[Match Target],1,0)</f>
        <v>0</v>
      </c>
      <c r="U54">
        <f>COUNTIF(T$3:T54,1)*Table6[[#This Row],[MatchTarget]]</f>
        <v>0</v>
      </c>
      <c r="V54">
        <f t="shared" si="2"/>
        <v>52</v>
      </c>
      <c r="W54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54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54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54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54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54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55" spans="6:28" x14ac:dyDescent="0.25">
      <c r="F55">
        <f t="shared" si="3"/>
        <v>53</v>
      </c>
      <c r="G55">
        <f>IFERROR(VALUE(MID(REPT(" ",COUNTA($G$2:$L$2)-LEN(DEC2BIN(Table6[[#This Row],[Index]])))&amp;DEC2BIN(Table6[[#This Row],[Index]]),COUNTA($G$2:G$2),1)),0)</f>
        <v>1</v>
      </c>
      <c r="H55">
        <f>IFERROR(VALUE(MID(REPT(" ",COUNTA($G$2:$L$2)-LEN(DEC2BIN(Table6[[#This Row],[Index]])))&amp;DEC2BIN(Table6[[#This Row],[Index]]),COUNTA($G$2:H$2),1)),0)</f>
        <v>1</v>
      </c>
      <c r="I55">
        <f>IFERROR(VALUE(MID(REPT(" ",COUNTA($G$2:$L$2)-LEN(DEC2BIN(Table6[[#This Row],[Index]])))&amp;DEC2BIN(Table6[[#This Row],[Index]]),COUNTA($G$2:I$2),1)),0)</f>
        <v>0</v>
      </c>
      <c r="J55">
        <f>IFERROR(VALUE(MID(REPT(" ",COUNTA($G$2:$L$2)-LEN(DEC2BIN(Table6[[#This Row],[Index]])))&amp;DEC2BIN(Table6[[#This Row],[Index]]),COUNTA($G$2:J$2),1)),0)</f>
        <v>1</v>
      </c>
      <c r="K55">
        <f>IFERROR(VALUE(MID(REPT(" ",COUNTA($G$2:$L$2)-LEN(DEC2BIN(Table6[[#This Row],[Index]])))&amp;DEC2BIN(Table6[[#This Row],[Index]]),COUNTA($G$2:K$2),1)),0)</f>
        <v>0</v>
      </c>
      <c r="L55">
        <f>IFERROR(VALUE(MID(REPT(" ",COUNTA($G$2:$L$2)-LEN(DEC2BIN(Table6[[#This Row],[Index]])))&amp;DEC2BIN(Table6[[#This Row],[Index]]),COUNTA($G$2:L$2),1)),0)</f>
        <v>1</v>
      </c>
      <c r="M55">
        <f>IF(Table6[[#This Row],[Index1]]=0,0,INDEX(Table16[Number],COUNTA($M$2:M$2)))</f>
        <v>9</v>
      </c>
      <c r="N55">
        <f>IF(Table6[[#This Row],[Index2]]=0,0,INDEX(Table16[Number],COUNTA($M$2:N$2)))</f>
        <v>5</v>
      </c>
      <c r="O55">
        <f>IF(Table6[[#This Row],[Index3]]=0,0,INDEX(Table16[Number],COUNTA($M$2:O$2)))</f>
        <v>0</v>
      </c>
      <c r="P55">
        <f>IF(Table6[[#This Row],[Index4]]=0,0,INDEX(Table16[Number],COUNTA($M$2:P$2)))</f>
        <v>3</v>
      </c>
      <c r="Q55">
        <f>IF(Table6[[#This Row],[Index5]]=0,0,INDEX(Table16[Number],COUNTA($M$2:Q$2)))</f>
        <v>0</v>
      </c>
      <c r="R55">
        <f>IF(Table6[[#This Row],[Index6]]=0,0,INDEX(Table16[Number],COUNTA($M$2:R$2)))</f>
        <v>1</v>
      </c>
      <c r="S55">
        <f t="shared" si="1"/>
        <v>18</v>
      </c>
      <c r="T55">
        <f>IF(S55=Table7[Match Target],1,0)</f>
        <v>0</v>
      </c>
      <c r="U55">
        <f>COUNTIF(T$3:T55,1)*Table6[[#This Row],[MatchTarget]]</f>
        <v>0</v>
      </c>
      <c r="V55">
        <f t="shared" si="2"/>
        <v>53</v>
      </c>
      <c r="W55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55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55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55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55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55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56" spans="6:28" x14ac:dyDescent="0.25">
      <c r="F56">
        <f t="shared" si="3"/>
        <v>54</v>
      </c>
      <c r="G56">
        <f>IFERROR(VALUE(MID(REPT(" ",COUNTA($G$2:$L$2)-LEN(DEC2BIN(Table6[[#This Row],[Index]])))&amp;DEC2BIN(Table6[[#This Row],[Index]]),COUNTA($G$2:G$2),1)),0)</f>
        <v>1</v>
      </c>
      <c r="H56">
        <f>IFERROR(VALUE(MID(REPT(" ",COUNTA($G$2:$L$2)-LEN(DEC2BIN(Table6[[#This Row],[Index]])))&amp;DEC2BIN(Table6[[#This Row],[Index]]),COUNTA($G$2:H$2),1)),0)</f>
        <v>1</v>
      </c>
      <c r="I56">
        <f>IFERROR(VALUE(MID(REPT(" ",COUNTA($G$2:$L$2)-LEN(DEC2BIN(Table6[[#This Row],[Index]])))&amp;DEC2BIN(Table6[[#This Row],[Index]]),COUNTA($G$2:I$2),1)),0)</f>
        <v>0</v>
      </c>
      <c r="J56">
        <f>IFERROR(VALUE(MID(REPT(" ",COUNTA($G$2:$L$2)-LEN(DEC2BIN(Table6[[#This Row],[Index]])))&amp;DEC2BIN(Table6[[#This Row],[Index]]),COUNTA($G$2:J$2),1)),0)</f>
        <v>1</v>
      </c>
      <c r="K56">
        <f>IFERROR(VALUE(MID(REPT(" ",COUNTA($G$2:$L$2)-LEN(DEC2BIN(Table6[[#This Row],[Index]])))&amp;DEC2BIN(Table6[[#This Row],[Index]]),COUNTA($G$2:K$2),1)),0)</f>
        <v>1</v>
      </c>
      <c r="L56">
        <f>IFERROR(VALUE(MID(REPT(" ",COUNTA($G$2:$L$2)-LEN(DEC2BIN(Table6[[#This Row],[Index]])))&amp;DEC2BIN(Table6[[#This Row],[Index]]),COUNTA($G$2:L$2),1)),0)</f>
        <v>0</v>
      </c>
      <c r="M56">
        <f>IF(Table6[[#This Row],[Index1]]=0,0,INDEX(Table16[Number],COUNTA($M$2:M$2)))</f>
        <v>9</v>
      </c>
      <c r="N56">
        <f>IF(Table6[[#This Row],[Index2]]=0,0,INDEX(Table16[Number],COUNTA($M$2:N$2)))</f>
        <v>5</v>
      </c>
      <c r="O56">
        <f>IF(Table6[[#This Row],[Index3]]=0,0,INDEX(Table16[Number],COUNTA($M$2:O$2)))</f>
        <v>0</v>
      </c>
      <c r="P56">
        <f>IF(Table6[[#This Row],[Index4]]=0,0,INDEX(Table16[Number],COUNTA($M$2:P$2)))</f>
        <v>3</v>
      </c>
      <c r="Q56">
        <f>IF(Table6[[#This Row],[Index5]]=0,0,INDEX(Table16[Number],COUNTA($M$2:Q$2)))</f>
        <v>7</v>
      </c>
      <c r="R56">
        <f>IF(Table6[[#This Row],[Index6]]=0,0,INDEX(Table16[Number],COUNTA($M$2:R$2)))</f>
        <v>0</v>
      </c>
      <c r="S56">
        <f t="shared" si="1"/>
        <v>24</v>
      </c>
      <c r="T56">
        <f>IF(S56=Table7[Match Target],1,0)</f>
        <v>0</v>
      </c>
      <c r="U56">
        <f>COUNTIF(T$3:T56,1)*Table6[[#This Row],[MatchTarget]]</f>
        <v>0</v>
      </c>
      <c r="V56">
        <f t="shared" si="2"/>
        <v>54</v>
      </c>
      <c r="W56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56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56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56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56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56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57" spans="6:28" x14ac:dyDescent="0.25">
      <c r="F57">
        <f t="shared" si="3"/>
        <v>55</v>
      </c>
      <c r="G57">
        <f>IFERROR(VALUE(MID(REPT(" ",COUNTA($G$2:$L$2)-LEN(DEC2BIN(Table6[[#This Row],[Index]])))&amp;DEC2BIN(Table6[[#This Row],[Index]]),COUNTA($G$2:G$2),1)),0)</f>
        <v>1</v>
      </c>
      <c r="H57">
        <f>IFERROR(VALUE(MID(REPT(" ",COUNTA($G$2:$L$2)-LEN(DEC2BIN(Table6[[#This Row],[Index]])))&amp;DEC2BIN(Table6[[#This Row],[Index]]),COUNTA($G$2:H$2),1)),0)</f>
        <v>1</v>
      </c>
      <c r="I57">
        <f>IFERROR(VALUE(MID(REPT(" ",COUNTA($G$2:$L$2)-LEN(DEC2BIN(Table6[[#This Row],[Index]])))&amp;DEC2BIN(Table6[[#This Row],[Index]]),COUNTA($G$2:I$2),1)),0)</f>
        <v>0</v>
      </c>
      <c r="J57">
        <f>IFERROR(VALUE(MID(REPT(" ",COUNTA($G$2:$L$2)-LEN(DEC2BIN(Table6[[#This Row],[Index]])))&amp;DEC2BIN(Table6[[#This Row],[Index]]),COUNTA($G$2:J$2),1)),0)</f>
        <v>1</v>
      </c>
      <c r="K57">
        <f>IFERROR(VALUE(MID(REPT(" ",COUNTA($G$2:$L$2)-LEN(DEC2BIN(Table6[[#This Row],[Index]])))&amp;DEC2BIN(Table6[[#This Row],[Index]]),COUNTA($G$2:K$2),1)),0)</f>
        <v>1</v>
      </c>
      <c r="L57">
        <f>IFERROR(VALUE(MID(REPT(" ",COUNTA($G$2:$L$2)-LEN(DEC2BIN(Table6[[#This Row],[Index]])))&amp;DEC2BIN(Table6[[#This Row],[Index]]),COUNTA($G$2:L$2),1)),0)</f>
        <v>1</v>
      </c>
      <c r="M57">
        <f>IF(Table6[[#This Row],[Index1]]=0,0,INDEX(Table16[Number],COUNTA($M$2:M$2)))</f>
        <v>9</v>
      </c>
      <c r="N57">
        <f>IF(Table6[[#This Row],[Index2]]=0,0,INDEX(Table16[Number],COUNTA($M$2:N$2)))</f>
        <v>5</v>
      </c>
      <c r="O57">
        <f>IF(Table6[[#This Row],[Index3]]=0,0,INDEX(Table16[Number],COUNTA($M$2:O$2)))</f>
        <v>0</v>
      </c>
      <c r="P57">
        <f>IF(Table6[[#This Row],[Index4]]=0,0,INDEX(Table16[Number],COUNTA($M$2:P$2)))</f>
        <v>3</v>
      </c>
      <c r="Q57">
        <f>IF(Table6[[#This Row],[Index5]]=0,0,INDEX(Table16[Number],COUNTA($M$2:Q$2)))</f>
        <v>7</v>
      </c>
      <c r="R57">
        <f>IF(Table6[[#This Row],[Index6]]=0,0,INDEX(Table16[Number],COUNTA($M$2:R$2)))</f>
        <v>1</v>
      </c>
      <c r="S57">
        <f t="shared" si="1"/>
        <v>25</v>
      </c>
      <c r="T57">
        <f>IF(S57=Table7[Match Target],1,0)</f>
        <v>0</v>
      </c>
      <c r="U57">
        <f>COUNTIF(T$3:T57,1)*Table6[[#This Row],[MatchTarget]]</f>
        <v>0</v>
      </c>
      <c r="V57">
        <f t="shared" si="2"/>
        <v>55</v>
      </c>
      <c r="W57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57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57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57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57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57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58" spans="6:28" x14ac:dyDescent="0.25">
      <c r="F58">
        <f t="shared" si="3"/>
        <v>56</v>
      </c>
      <c r="G58">
        <f>IFERROR(VALUE(MID(REPT(" ",COUNTA($G$2:$L$2)-LEN(DEC2BIN(Table6[[#This Row],[Index]])))&amp;DEC2BIN(Table6[[#This Row],[Index]]),COUNTA($G$2:G$2),1)),0)</f>
        <v>1</v>
      </c>
      <c r="H58">
        <f>IFERROR(VALUE(MID(REPT(" ",COUNTA($G$2:$L$2)-LEN(DEC2BIN(Table6[[#This Row],[Index]])))&amp;DEC2BIN(Table6[[#This Row],[Index]]),COUNTA($G$2:H$2),1)),0)</f>
        <v>1</v>
      </c>
      <c r="I58">
        <f>IFERROR(VALUE(MID(REPT(" ",COUNTA($G$2:$L$2)-LEN(DEC2BIN(Table6[[#This Row],[Index]])))&amp;DEC2BIN(Table6[[#This Row],[Index]]),COUNTA($G$2:I$2),1)),0)</f>
        <v>1</v>
      </c>
      <c r="J58">
        <f>IFERROR(VALUE(MID(REPT(" ",COUNTA($G$2:$L$2)-LEN(DEC2BIN(Table6[[#This Row],[Index]])))&amp;DEC2BIN(Table6[[#This Row],[Index]]),COUNTA($G$2:J$2),1)),0)</f>
        <v>0</v>
      </c>
      <c r="K58">
        <f>IFERROR(VALUE(MID(REPT(" ",COUNTA($G$2:$L$2)-LEN(DEC2BIN(Table6[[#This Row],[Index]])))&amp;DEC2BIN(Table6[[#This Row],[Index]]),COUNTA($G$2:K$2),1)),0)</f>
        <v>0</v>
      </c>
      <c r="L58">
        <f>IFERROR(VALUE(MID(REPT(" ",COUNTA($G$2:$L$2)-LEN(DEC2BIN(Table6[[#This Row],[Index]])))&amp;DEC2BIN(Table6[[#This Row],[Index]]),COUNTA($G$2:L$2),1)),0)</f>
        <v>0</v>
      </c>
      <c r="M58">
        <f>IF(Table6[[#This Row],[Index1]]=0,0,INDEX(Table16[Number],COUNTA($M$2:M$2)))</f>
        <v>9</v>
      </c>
      <c r="N58">
        <f>IF(Table6[[#This Row],[Index2]]=0,0,INDEX(Table16[Number],COUNTA($M$2:N$2)))</f>
        <v>5</v>
      </c>
      <c r="O58">
        <f>IF(Table6[[#This Row],[Index3]]=0,0,INDEX(Table16[Number],COUNTA($M$2:O$2)))</f>
        <v>2</v>
      </c>
      <c r="P58">
        <f>IF(Table6[[#This Row],[Index4]]=0,0,INDEX(Table16[Number],COUNTA($M$2:P$2)))</f>
        <v>0</v>
      </c>
      <c r="Q58">
        <f>IF(Table6[[#This Row],[Index5]]=0,0,INDEX(Table16[Number],COUNTA($M$2:Q$2)))</f>
        <v>0</v>
      </c>
      <c r="R58">
        <f>IF(Table6[[#This Row],[Index6]]=0,0,INDEX(Table16[Number],COUNTA($M$2:R$2)))</f>
        <v>0</v>
      </c>
      <c r="S58">
        <f t="shared" si="1"/>
        <v>16</v>
      </c>
      <c r="T58">
        <f>IF(S58=Table7[Match Target],1,0)</f>
        <v>0</v>
      </c>
      <c r="U58">
        <f>COUNTIF(T$3:T58,1)*Table6[[#This Row],[MatchTarget]]</f>
        <v>0</v>
      </c>
      <c r="V58">
        <f t="shared" si="2"/>
        <v>56</v>
      </c>
      <c r="W58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58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58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58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58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58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59" spans="6:28" x14ac:dyDescent="0.25">
      <c r="F59">
        <f t="shared" si="3"/>
        <v>57</v>
      </c>
      <c r="G59">
        <f>IFERROR(VALUE(MID(REPT(" ",COUNTA($G$2:$L$2)-LEN(DEC2BIN(Table6[[#This Row],[Index]])))&amp;DEC2BIN(Table6[[#This Row],[Index]]),COUNTA($G$2:G$2),1)),0)</f>
        <v>1</v>
      </c>
      <c r="H59">
        <f>IFERROR(VALUE(MID(REPT(" ",COUNTA($G$2:$L$2)-LEN(DEC2BIN(Table6[[#This Row],[Index]])))&amp;DEC2BIN(Table6[[#This Row],[Index]]),COUNTA($G$2:H$2),1)),0)</f>
        <v>1</v>
      </c>
      <c r="I59">
        <f>IFERROR(VALUE(MID(REPT(" ",COUNTA($G$2:$L$2)-LEN(DEC2BIN(Table6[[#This Row],[Index]])))&amp;DEC2BIN(Table6[[#This Row],[Index]]),COUNTA($G$2:I$2),1)),0)</f>
        <v>1</v>
      </c>
      <c r="J59">
        <f>IFERROR(VALUE(MID(REPT(" ",COUNTA($G$2:$L$2)-LEN(DEC2BIN(Table6[[#This Row],[Index]])))&amp;DEC2BIN(Table6[[#This Row],[Index]]),COUNTA($G$2:J$2),1)),0)</f>
        <v>0</v>
      </c>
      <c r="K59">
        <f>IFERROR(VALUE(MID(REPT(" ",COUNTA($G$2:$L$2)-LEN(DEC2BIN(Table6[[#This Row],[Index]])))&amp;DEC2BIN(Table6[[#This Row],[Index]]),COUNTA($G$2:K$2),1)),0)</f>
        <v>0</v>
      </c>
      <c r="L59">
        <f>IFERROR(VALUE(MID(REPT(" ",COUNTA($G$2:$L$2)-LEN(DEC2BIN(Table6[[#This Row],[Index]])))&amp;DEC2BIN(Table6[[#This Row],[Index]]),COUNTA($G$2:L$2),1)),0)</f>
        <v>1</v>
      </c>
      <c r="M59">
        <f>IF(Table6[[#This Row],[Index1]]=0,0,INDEX(Table16[Number],COUNTA($M$2:M$2)))</f>
        <v>9</v>
      </c>
      <c r="N59">
        <f>IF(Table6[[#This Row],[Index2]]=0,0,INDEX(Table16[Number],COUNTA($M$2:N$2)))</f>
        <v>5</v>
      </c>
      <c r="O59">
        <f>IF(Table6[[#This Row],[Index3]]=0,0,INDEX(Table16[Number],COUNTA($M$2:O$2)))</f>
        <v>2</v>
      </c>
      <c r="P59">
        <f>IF(Table6[[#This Row],[Index4]]=0,0,INDEX(Table16[Number],COUNTA($M$2:P$2)))</f>
        <v>0</v>
      </c>
      <c r="Q59">
        <f>IF(Table6[[#This Row],[Index5]]=0,0,INDEX(Table16[Number],COUNTA($M$2:Q$2)))</f>
        <v>0</v>
      </c>
      <c r="R59">
        <f>IF(Table6[[#This Row],[Index6]]=0,0,INDEX(Table16[Number],COUNTA($M$2:R$2)))</f>
        <v>1</v>
      </c>
      <c r="S59">
        <f t="shared" si="1"/>
        <v>17</v>
      </c>
      <c r="T59">
        <f>IF(S59=Table7[Match Target],1,0)</f>
        <v>0</v>
      </c>
      <c r="U59">
        <f>COUNTIF(T$3:T59,1)*Table6[[#This Row],[MatchTarget]]</f>
        <v>0</v>
      </c>
      <c r="V59">
        <f t="shared" si="2"/>
        <v>57</v>
      </c>
      <c r="W59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59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59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59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59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59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60" spans="6:28" x14ac:dyDescent="0.25">
      <c r="F60">
        <f t="shared" si="3"/>
        <v>58</v>
      </c>
      <c r="G60">
        <f>IFERROR(VALUE(MID(REPT(" ",COUNTA($G$2:$L$2)-LEN(DEC2BIN(Table6[[#This Row],[Index]])))&amp;DEC2BIN(Table6[[#This Row],[Index]]),COUNTA($G$2:G$2),1)),0)</f>
        <v>1</v>
      </c>
      <c r="H60">
        <f>IFERROR(VALUE(MID(REPT(" ",COUNTA($G$2:$L$2)-LEN(DEC2BIN(Table6[[#This Row],[Index]])))&amp;DEC2BIN(Table6[[#This Row],[Index]]),COUNTA($G$2:H$2),1)),0)</f>
        <v>1</v>
      </c>
      <c r="I60">
        <f>IFERROR(VALUE(MID(REPT(" ",COUNTA($G$2:$L$2)-LEN(DEC2BIN(Table6[[#This Row],[Index]])))&amp;DEC2BIN(Table6[[#This Row],[Index]]),COUNTA($G$2:I$2),1)),0)</f>
        <v>1</v>
      </c>
      <c r="J60">
        <f>IFERROR(VALUE(MID(REPT(" ",COUNTA($G$2:$L$2)-LEN(DEC2BIN(Table6[[#This Row],[Index]])))&amp;DEC2BIN(Table6[[#This Row],[Index]]),COUNTA($G$2:J$2),1)),0)</f>
        <v>0</v>
      </c>
      <c r="K60">
        <f>IFERROR(VALUE(MID(REPT(" ",COUNTA($G$2:$L$2)-LEN(DEC2BIN(Table6[[#This Row],[Index]])))&amp;DEC2BIN(Table6[[#This Row],[Index]]),COUNTA($G$2:K$2),1)),0)</f>
        <v>1</v>
      </c>
      <c r="L60">
        <f>IFERROR(VALUE(MID(REPT(" ",COUNTA($G$2:$L$2)-LEN(DEC2BIN(Table6[[#This Row],[Index]])))&amp;DEC2BIN(Table6[[#This Row],[Index]]),COUNTA($G$2:L$2),1)),0)</f>
        <v>0</v>
      </c>
      <c r="M60">
        <f>IF(Table6[[#This Row],[Index1]]=0,0,INDEX(Table16[Number],COUNTA($M$2:M$2)))</f>
        <v>9</v>
      </c>
      <c r="N60">
        <f>IF(Table6[[#This Row],[Index2]]=0,0,INDEX(Table16[Number],COUNTA($M$2:N$2)))</f>
        <v>5</v>
      </c>
      <c r="O60">
        <f>IF(Table6[[#This Row],[Index3]]=0,0,INDEX(Table16[Number],COUNTA($M$2:O$2)))</f>
        <v>2</v>
      </c>
      <c r="P60">
        <f>IF(Table6[[#This Row],[Index4]]=0,0,INDEX(Table16[Number],COUNTA($M$2:P$2)))</f>
        <v>0</v>
      </c>
      <c r="Q60">
        <f>IF(Table6[[#This Row],[Index5]]=0,0,INDEX(Table16[Number],COUNTA($M$2:Q$2)))</f>
        <v>7</v>
      </c>
      <c r="R60">
        <f>IF(Table6[[#This Row],[Index6]]=0,0,INDEX(Table16[Number],COUNTA($M$2:R$2)))</f>
        <v>0</v>
      </c>
      <c r="S60">
        <f t="shared" si="1"/>
        <v>23</v>
      </c>
      <c r="T60">
        <f>IF(S60=Table7[Match Target],1,0)</f>
        <v>0</v>
      </c>
      <c r="U60">
        <f>COUNTIF(T$3:T60,1)*Table6[[#This Row],[MatchTarget]]</f>
        <v>0</v>
      </c>
      <c r="V60">
        <f t="shared" si="2"/>
        <v>58</v>
      </c>
      <c r="W60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60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60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60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60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60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61" spans="6:28" x14ac:dyDescent="0.25">
      <c r="F61">
        <f t="shared" si="3"/>
        <v>59</v>
      </c>
      <c r="G61">
        <f>IFERROR(VALUE(MID(REPT(" ",COUNTA($G$2:$L$2)-LEN(DEC2BIN(Table6[[#This Row],[Index]])))&amp;DEC2BIN(Table6[[#This Row],[Index]]),COUNTA($G$2:G$2),1)),0)</f>
        <v>1</v>
      </c>
      <c r="H61">
        <f>IFERROR(VALUE(MID(REPT(" ",COUNTA($G$2:$L$2)-LEN(DEC2BIN(Table6[[#This Row],[Index]])))&amp;DEC2BIN(Table6[[#This Row],[Index]]),COUNTA($G$2:H$2),1)),0)</f>
        <v>1</v>
      </c>
      <c r="I61">
        <f>IFERROR(VALUE(MID(REPT(" ",COUNTA($G$2:$L$2)-LEN(DEC2BIN(Table6[[#This Row],[Index]])))&amp;DEC2BIN(Table6[[#This Row],[Index]]),COUNTA($G$2:I$2),1)),0)</f>
        <v>1</v>
      </c>
      <c r="J61">
        <f>IFERROR(VALUE(MID(REPT(" ",COUNTA($G$2:$L$2)-LEN(DEC2BIN(Table6[[#This Row],[Index]])))&amp;DEC2BIN(Table6[[#This Row],[Index]]),COUNTA($G$2:J$2),1)),0)</f>
        <v>0</v>
      </c>
      <c r="K61">
        <f>IFERROR(VALUE(MID(REPT(" ",COUNTA($G$2:$L$2)-LEN(DEC2BIN(Table6[[#This Row],[Index]])))&amp;DEC2BIN(Table6[[#This Row],[Index]]),COUNTA($G$2:K$2),1)),0)</f>
        <v>1</v>
      </c>
      <c r="L61">
        <f>IFERROR(VALUE(MID(REPT(" ",COUNTA($G$2:$L$2)-LEN(DEC2BIN(Table6[[#This Row],[Index]])))&amp;DEC2BIN(Table6[[#This Row],[Index]]),COUNTA($G$2:L$2),1)),0)</f>
        <v>1</v>
      </c>
      <c r="M61">
        <f>IF(Table6[[#This Row],[Index1]]=0,0,INDEX(Table16[Number],COUNTA($M$2:M$2)))</f>
        <v>9</v>
      </c>
      <c r="N61">
        <f>IF(Table6[[#This Row],[Index2]]=0,0,INDEX(Table16[Number],COUNTA($M$2:N$2)))</f>
        <v>5</v>
      </c>
      <c r="O61">
        <f>IF(Table6[[#This Row],[Index3]]=0,0,INDEX(Table16[Number],COUNTA($M$2:O$2)))</f>
        <v>2</v>
      </c>
      <c r="P61">
        <f>IF(Table6[[#This Row],[Index4]]=0,0,INDEX(Table16[Number],COUNTA($M$2:P$2)))</f>
        <v>0</v>
      </c>
      <c r="Q61">
        <f>IF(Table6[[#This Row],[Index5]]=0,0,INDEX(Table16[Number],COUNTA($M$2:Q$2)))</f>
        <v>7</v>
      </c>
      <c r="R61">
        <f>IF(Table6[[#This Row],[Index6]]=0,0,INDEX(Table16[Number],COUNTA($M$2:R$2)))</f>
        <v>1</v>
      </c>
      <c r="S61">
        <f t="shared" si="1"/>
        <v>24</v>
      </c>
      <c r="T61">
        <f>IF(S61=Table7[Match Target],1,0)</f>
        <v>0</v>
      </c>
      <c r="U61">
        <f>COUNTIF(T$3:T61,1)*Table6[[#This Row],[MatchTarget]]</f>
        <v>0</v>
      </c>
      <c r="V61">
        <f t="shared" si="2"/>
        <v>59</v>
      </c>
      <c r="W61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61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61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61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61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61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62" spans="6:28" x14ac:dyDescent="0.25">
      <c r="F62">
        <f t="shared" si="3"/>
        <v>60</v>
      </c>
      <c r="G62">
        <f>IFERROR(VALUE(MID(REPT(" ",COUNTA($G$2:$L$2)-LEN(DEC2BIN(Table6[[#This Row],[Index]])))&amp;DEC2BIN(Table6[[#This Row],[Index]]),COUNTA($G$2:G$2),1)),0)</f>
        <v>1</v>
      </c>
      <c r="H62">
        <f>IFERROR(VALUE(MID(REPT(" ",COUNTA($G$2:$L$2)-LEN(DEC2BIN(Table6[[#This Row],[Index]])))&amp;DEC2BIN(Table6[[#This Row],[Index]]),COUNTA($G$2:H$2),1)),0)</f>
        <v>1</v>
      </c>
      <c r="I62">
        <f>IFERROR(VALUE(MID(REPT(" ",COUNTA($G$2:$L$2)-LEN(DEC2BIN(Table6[[#This Row],[Index]])))&amp;DEC2BIN(Table6[[#This Row],[Index]]),COUNTA($G$2:I$2),1)),0)</f>
        <v>1</v>
      </c>
      <c r="J62">
        <f>IFERROR(VALUE(MID(REPT(" ",COUNTA($G$2:$L$2)-LEN(DEC2BIN(Table6[[#This Row],[Index]])))&amp;DEC2BIN(Table6[[#This Row],[Index]]),COUNTA($G$2:J$2),1)),0)</f>
        <v>1</v>
      </c>
      <c r="K62">
        <f>IFERROR(VALUE(MID(REPT(" ",COUNTA($G$2:$L$2)-LEN(DEC2BIN(Table6[[#This Row],[Index]])))&amp;DEC2BIN(Table6[[#This Row],[Index]]),COUNTA($G$2:K$2),1)),0)</f>
        <v>0</v>
      </c>
      <c r="L62">
        <f>IFERROR(VALUE(MID(REPT(" ",COUNTA($G$2:$L$2)-LEN(DEC2BIN(Table6[[#This Row],[Index]])))&amp;DEC2BIN(Table6[[#This Row],[Index]]),COUNTA($G$2:L$2),1)),0)</f>
        <v>0</v>
      </c>
      <c r="M62">
        <f>IF(Table6[[#This Row],[Index1]]=0,0,INDEX(Table16[Number],COUNTA($M$2:M$2)))</f>
        <v>9</v>
      </c>
      <c r="N62">
        <f>IF(Table6[[#This Row],[Index2]]=0,0,INDEX(Table16[Number],COUNTA($M$2:N$2)))</f>
        <v>5</v>
      </c>
      <c r="O62">
        <f>IF(Table6[[#This Row],[Index3]]=0,0,INDEX(Table16[Number],COUNTA($M$2:O$2)))</f>
        <v>2</v>
      </c>
      <c r="P62">
        <f>IF(Table6[[#This Row],[Index4]]=0,0,INDEX(Table16[Number],COUNTA($M$2:P$2)))</f>
        <v>3</v>
      </c>
      <c r="Q62">
        <f>IF(Table6[[#This Row],[Index5]]=0,0,INDEX(Table16[Number],COUNTA($M$2:Q$2)))</f>
        <v>0</v>
      </c>
      <c r="R62">
        <f>IF(Table6[[#This Row],[Index6]]=0,0,INDEX(Table16[Number],COUNTA($M$2:R$2)))</f>
        <v>0</v>
      </c>
      <c r="S62">
        <f t="shared" si="1"/>
        <v>19</v>
      </c>
      <c r="T62">
        <f>IF(S62=Table7[Match Target],1,0)</f>
        <v>0</v>
      </c>
      <c r="U62">
        <f>COUNTIF(T$3:T62,1)*Table6[[#This Row],[MatchTarget]]</f>
        <v>0</v>
      </c>
      <c r="V62">
        <f t="shared" si="2"/>
        <v>60</v>
      </c>
      <c r="W62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62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62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62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62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62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63" spans="6:28" x14ac:dyDescent="0.25">
      <c r="F63">
        <f t="shared" si="3"/>
        <v>61</v>
      </c>
      <c r="G63">
        <f>IFERROR(VALUE(MID(REPT(" ",COUNTA($G$2:$L$2)-LEN(DEC2BIN(Table6[[#This Row],[Index]])))&amp;DEC2BIN(Table6[[#This Row],[Index]]),COUNTA($G$2:G$2),1)),0)</f>
        <v>1</v>
      </c>
      <c r="H63">
        <f>IFERROR(VALUE(MID(REPT(" ",COUNTA($G$2:$L$2)-LEN(DEC2BIN(Table6[[#This Row],[Index]])))&amp;DEC2BIN(Table6[[#This Row],[Index]]),COUNTA($G$2:H$2),1)),0)</f>
        <v>1</v>
      </c>
      <c r="I63">
        <f>IFERROR(VALUE(MID(REPT(" ",COUNTA($G$2:$L$2)-LEN(DEC2BIN(Table6[[#This Row],[Index]])))&amp;DEC2BIN(Table6[[#This Row],[Index]]),COUNTA($G$2:I$2),1)),0)</f>
        <v>1</v>
      </c>
      <c r="J63">
        <f>IFERROR(VALUE(MID(REPT(" ",COUNTA($G$2:$L$2)-LEN(DEC2BIN(Table6[[#This Row],[Index]])))&amp;DEC2BIN(Table6[[#This Row],[Index]]),COUNTA($G$2:J$2),1)),0)</f>
        <v>1</v>
      </c>
      <c r="K63">
        <f>IFERROR(VALUE(MID(REPT(" ",COUNTA($G$2:$L$2)-LEN(DEC2BIN(Table6[[#This Row],[Index]])))&amp;DEC2BIN(Table6[[#This Row],[Index]]),COUNTA($G$2:K$2),1)),0)</f>
        <v>0</v>
      </c>
      <c r="L63">
        <f>IFERROR(VALUE(MID(REPT(" ",COUNTA($G$2:$L$2)-LEN(DEC2BIN(Table6[[#This Row],[Index]])))&amp;DEC2BIN(Table6[[#This Row],[Index]]),COUNTA($G$2:L$2),1)),0)</f>
        <v>1</v>
      </c>
      <c r="M63">
        <f>IF(Table6[[#This Row],[Index1]]=0,0,INDEX(Table16[Number],COUNTA($M$2:M$2)))</f>
        <v>9</v>
      </c>
      <c r="N63">
        <f>IF(Table6[[#This Row],[Index2]]=0,0,INDEX(Table16[Number],COUNTA($M$2:N$2)))</f>
        <v>5</v>
      </c>
      <c r="O63">
        <f>IF(Table6[[#This Row],[Index3]]=0,0,INDEX(Table16[Number],COUNTA($M$2:O$2)))</f>
        <v>2</v>
      </c>
      <c r="P63">
        <f>IF(Table6[[#This Row],[Index4]]=0,0,INDEX(Table16[Number],COUNTA($M$2:P$2)))</f>
        <v>3</v>
      </c>
      <c r="Q63">
        <f>IF(Table6[[#This Row],[Index5]]=0,0,INDEX(Table16[Number],COUNTA($M$2:Q$2)))</f>
        <v>0</v>
      </c>
      <c r="R63">
        <f>IF(Table6[[#This Row],[Index6]]=0,0,INDEX(Table16[Number],COUNTA($M$2:R$2)))</f>
        <v>1</v>
      </c>
      <c r="S63">
        <f t="shared" si="1"/>
        <v>20</v>
      </c>
      <c r="T63">
        <f>IF(S63=Table7[Match Target],1,0)</f>
        <v>0</v>
      </c>
      <c r="U63">
        <f>COUNTIF(T$3:T63,1)*Table6[[#This Row],[MatchTarget]]</f>
        <v>0</v>
      </c>
      <c r="V63">
        <f t="shared" si="2"/>
        <v>61</v>
      </c>
      <c r="W63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63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63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63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63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63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64" spans="6:28" x14ac:dyDescent="0.25">
      <c r="F64">
        <f t="shared" si="3"/>
        <v>62</v>
      </c>
      <c r="G64">
        <f>IFERROR(VALUE(MID(REPT(" ",COUNTA($G$2:$L$2)-LEN(DEC2BIN(Table6[[#This Row],[Index]])))&amp;DEC2BIN(Table6[[#This Row],[Index]]),COUNTA($G$2:G$2),1)),0)</f>
        <v>1</v>
      </c>
      <c r="H64">
        <f>IFERROR(VALUE(MID(REPT(" ",COUNTA($G$2:$L$2)-LEN(DEC2BIN(Table6[[#This Row],[Index]])))&amp;DEC2BIN(Table6[[#This Row],[Index]]),COUNTA($G$2:H$2),1)),0)</f>
        <v>1</v>
      </c>
      <c r="I64">
        <f>IFERROR(VALUE(MID(REPT(" ",COUNTA($G$2:$L$2)-LEN(DEC2BIN(Table6[[#This Row],[Index]])))&amp;DEC2BIN(Table6[[#This Row],[Index]]),COUNTA($G$2:I$2),1)),0)</f>
        <v>1</v>
      </c>
      <c r="J64">
        <f>IFERROR(VALUE(MID(REPT(" ",COUNTA($G$2:$L$2)-LEN(DEC2BIN(Table6[[#This Row],[Index]])))&amp;DEC2BIN(Table6[[#This Row],[Index]]),COUNTA($G$2:J$2),1)),0)</f>
        <v>1</v>
      </c>
      <c r="K64">
        <f>IFERROR(VALUE(MID(REPT(" ",COUNTA($G$2:$L$2)-LEN(DEC2BIN(Table6[[#This Row],[Index]])))&amp;DEC2BIN(Table6[[#This Row],[Index]]),COUNTA($G$2:K$2),1)),0)</f>
        <v>1</v>
      </c>
      <c r="L64">
        <f>IFERROR(VALUE(MID(REPT(" ",COUNTA($G$2:$L$2)-LEN(DEC2BIN(Table6[[#This Row],[Index]])))&amp;DEC2BIN(Table6[[#This Row],[Index]]),COUNTA($G$2:L$2),1)),0)</f>
        <v>0</v>
      </c>
      <c r="M64">
        <f>IF(Table6[[#This Row],[Index1]]=0,0,INDEX(Table16[Number],COUNTA($M$2:M$2)))</f>
        <v>9</v>
      </c>
      <c r="N64">
        <f>IF(Table6[[#This Row],[Index2]]=0,0,INDEX(Table16[Number],COUNTA($M$2:N$2)))</f>
        <v>5</v>
      </c>
      <c r="O64">
        <f>IF(Table6[[#This Row],[Index3]]=0,0,INDEX(Table16[Number],COUNTA($M$2:O$2)))</f>
        <v>2</v>
      </c>
      <c r="P64">
        <f>IF(Table6[[#This Row],[Index4]]=0,0,INDEX(Table16[Number],COUNTA($M$2:P$2)))</f>
        <v>3</v>
      </c>
      <c r="Q64">
        <f>IF(Table6[[#This Row],[Index5]]=0,0,INDEX(Table16[Number],COUNTA($M$2:Q$2)))</f>
        <v>7</v>
      </c>
      <c r="R64">
        <f>IF(Table6[[#This Row],[Index6]]=0,0,INDEX(Table16[Number],COUNTA($M$2:R$2)))</f>
        <v>0</v>
      </c>
      <c r="S64">
        <f t="shared" si="1"/>
        <v>26</v>
      </c>
      <c r="T64">
        <f>IF(S64=Table7[Match Target],1,0)</f>
        <v>0</v>
      </c>
      <c r="U64">
        <f>COUNTIF(T$3:T64,1)*Table6[[#This Row],[MatchTarget]]</f>
        <v>0</v>
      </c>
      <c r="V64">
        <f t="shared" si="2"/>
        <v>62</v>
      </c>
      <c r="W64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64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64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64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64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64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  <row r="65" spans="6:28" x14ac:dyDescent="0.25">
      <c r="F65">
        <f t="shared" si="3"/>
        <v>63</v>
      </c>
      <c r="G65">
        <f>IFERROR(VALUE(MID(REPT(" ",COUNTA($G$2:$L$2)-LEN(DEC2BIN(Table6[[#This Row],[Index]])))&amp;DEC2BIN(Table6[[#This Row],[Index]]),COUNTA($G$2:G$2),1)),0)</f>
        <v>1</v>
      </c>
      <c r="H65">
        <f>IFERROR(VALUE(MID(REPT(" ",COUNTA($G$2:$L$2)-LEN(DEC2BIN(Table6[[#This Row],[Index]])))&amp;DEC2BIN(Table6[[#This Row],[Index]]),COUNTA($G$2:H$2),1)),0)</f>
        <v>1</v>
      </c>
      <c r="I65">
        <f>IFERROR(VALUE(MID(REPT(" ",COUNTA($G$2:$L$2)-LEN(DEC2BIN(Table6[[#This Row],[Index]])))&amp;DEC2BIN(Table6[[#This Row],[Index]]),COUNTA($G$2:I$2),1)),0)</f>
        <v>1</v>
      </c>
      <c r="J65">
        <f>IFERROR(VALUE(MID(REPT(" ",COUNTA($G$2:$L$2)-LEN(DEC2BIN(Table6[[#This Row],[Index]])))&amp;DEC2BIN(Table6[[#This Row],[Index]]),COUNTA($G$2:J$2),1)),0)</f>
        <v>1</v>
      </c>
      <c r="K65">
        <f>IFERROR(VALUE(MID(REPT(" ",COUNTA($G$2:$L$2)-LEN(DEC2BIN(Table6[[#This Row],[Index]])))&amp;DEC2BIN(Table6[[#This Row],[Index]]),COUNTA($G$2:K$2),1)),0)</f>
        <v>1</v>
      </c>
      <c r="L65">
        <f>IFERROR(VALUE(MID(REPT(" ",COUNTA($G$2:$L$2)-LEN(DEC2BIN(Table6[[#This Row],[Index]])))&amp;DEC2BIN(Table6[[#This Row],[Index]]),COUNTA($G$2:L$2),1)),0)</f>
        <v>1</v>
      </c>
      <c r="M65">
        <f>IF(Table6[[#This Row],[Index1]]=0,0,INDEX(Table16[Number],COUNTA($M$2:M$2)))</f>
        <v>9</v>
      </c>
      <c r="N65">
        <f>IF(Table6[[#This Row],[Index2]]=0,0,INDEX(Table16[Number],COUNTA($M$2:N$2)))</f>
        <v>5</v>
      </c>
      <c r="O65">
        <f>IF(Table6[[#This Row],[Index3]]=0,0,INDEX(Table16[Number],COUNTA($M$2:O$2)))</f>
        <v>2</v>
      </c>
      <c r="P65">
        <f>IF(Table6[[#This Row],[Index4]]=0,0,INDEX(Table16[Number],COUNTA($M$2:P$2)))</f>
        <v>3</v>
      </c>
      <c r="Q65">
        <f>IF(Table6[[#This Row],[Index5]]=0,0,INDEX(Table16[Number],COUNTA($M$2:Q$2)))</f>
        <v>7</v>
      </c>
      <c r="R65">
        <f>IF(Table6[[#This Row],[Index6]]=0,0,INDEX(Table16[Number],COUNTA($M$2:R$2)))</f>
        <v>1</v>
      </c>
      <c r="S65">
        <f t="shared" si="1"/>
        <v>27</v>
      </c>
      <c r="T65">
        <f>IF(S65=Table7[Match Target],1,0)</f>
        <v>0</v>
      </c>
      <c r="U65">
        <f>COUNTIF(T$3:T65,1)*Table6[[#This Row],[MatchTarget]]</f>
        <v>0</v>
      </c>
      <c r="V65">
        <f t="shared" si="2"/>
        <v>63</v>
      </c>
      <c r="W65" t="str">
        <f>IF(Table6[[#This Row],[ResultIndex]:[ResultIndex]]&gt;MAX(Table6[[Rank]:[Rank]]),"",IF(INDEX(M$3:M$65,MATCH(Table6[[#This Row],[ResultIndex]:[ResultIndex]],$U$3:$U$65,0))=0,"",INDEX(M$3:M$65,MATCH(Table6[[#This Row],[ResultIndex]:[ResultIndex]],$U$3:$U$65,0))))</f>
        <v/>
      </c>
      <c r="X65" t="str">
        <f>IF(Table6[[#This Row],[ResultIndex]:[ResultIndex]]&gt;MAX(Table6[[Rank]:[Rank]]),"",IF(INDEX(N$3:N$65,MATCH(Table6[[#This Row],[ResultIndex]:[ResultIndex]],$U$3:$U$65,0))=0,"",INDEX(N$3:N$65,MATCH(Table6[[#This Row],[ResultIndex]:[ResultIndex]],$U$3:$U$65,0))))</f>
        <v/>
      </c>
      <c r="Y65" t="str">
        <f>IF(Table6[[#This Row],[ResultIndex]:[ResultIndex]]&gt;MAX(Table6[[Rank]:[Rank]]),"",IF(INDEX(O$3:O$65,MATCH(Table6[[#This Row],[ResultIndex]:[ResultIndex]],$U$3:$U$65,0))=0,"",INDEX(O$3:O$65,MATCH(Table6[[#This Row],[ResultIndex]:[ResultIndex]],$U$3:$U$65,0))))</f>
        <v/>
      </c>
      <c r="Z65" t="str">
        <f>IF(Table6[[#This Row],[ResultIndex]:[ResultIndex]]&gt;MAX(Table6[[Rank]:[Rank]]),"",IF(INDEX(P$3:P$65,MATCH(Table6[[#This Row],[ResultIndex]:[ResultIndex]],$U$3:$U$65,0))=0,"",INDEX(P$3:P$65,MATCH(Table6[[#This Row],[ResultIndex]:[ResultIndex]],$U$3:$U$65,0))))</f>
        <v/>
      </c>
      <c r="AA65" t="str">
        <f>IF(Table6[[#This Row],[ResultIndex]:[ResultIndex]]&gt;MAX(Table6[[Rank]:[Rank]]),"",IF(INDEX(Q$3:Q$65,MATCH(Table6[[#This Row],[ResultIndex]:[ResultIndex]],$U$3:$U$65,0))=0,"",INDEX(Q$3:Q$65,MATCH(Table6[[#This Row],[ResultIndex]:[ResultIndex]],$U$3:$U$65,0))))</f>
        <v/>
      </c>
      <c r="AB65" t="str">
        <f>IF(Table6[[#This Row],[ResultIndex]:[ResultIndex]]&gt;MAX(Table6[[Rank]:[Rank]]),"",IF(INDEX(R$3:R$65,MATCH(Table6[[#This Row],[ResultIndex]:[ResultIndex]],$U$3:$U$65,0))=0,"",INDEX(R$3:R$65,MATCH(Table6[[#This Row],[ResultIndex]:[ResultIndex]],$U$3:$U$65,0))))</f>
        <v/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7F916-0312-46CB-A3C9-A93E0E284577}">
  <dimension ref="B1:AQ2050"/>
  <sheetViews>
    <sheetView showGridLines="0" workbookViewId="0"/>
  </sheetViews>
  <sheetFormatPr defaultRowHeight="15" x14ac:dyDescent="0.25"/>
  <cols>
    <col min="2" max="2" width="17.140625" customWidth="1"/>
    <col min="4" max="4" width="13.5703125" customWidth="1"/>
    <col min="17" max="27" width="9.85546875" customWidth="1"/>
    <col min="29" max="29" width="13.140625" customWidth="1"/>
    <col min="30" max="30" width="13.7109375" customWidth="1"/>
    <col min="32" max="32" width="11.5703125" bestFit="1" customWidth="1"/>
  </cols>
  <sheetData>
    <row r="1" spans="2:43" x14ac:dyDescent="0.25">
      <c r="G1" s="2"/>
    </row>
    <row r="2" spans="2:43" x14ac:dyDescent="0.25">
      <c r="B2" t="s">
        <v>23</v>
      </c>
      <c r="D2" t="s">
        <v>22</v>
      </c>
      <c r="F2" t="s">
        <v>15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24</v>
      </c>
      <c r="N2" t="s">
        <v>26</v>
      </c>
      <c r="O2" t="s">
        <v>27</v>
      </c>
      <c r="P2" t="s">
        <v>28</v>
      </c>
      <c r="Q2" t="s">
        <v>29</v>
      </c>
      <c r="R2" t="s">
        <v>0</v>
      </c>
      <c r="S2" t="s">
        <v>1</v>
      </c>
      <c r="T2" t="s">
        <v>2</v>
      </c>
      <c r="U2" t="s">
        <v>3</v>
      </c>
      <c r="V2" t="s">
        <v>4</v>
      </c>
      <c r="W2" t="s">
        <v>5</v>
      </c>
      <c r="X2" t="s">
        <v>30</v>
      </c>
      <c r="Y2" t="s">
        <v>31</v>
      </c>
      <c r="Z2" t="s">
        <v>32</v>
      </c>
      <c r="AA2" t="s">
        <v>33</v>
      </c>
      <c r="AB2" t="s">
        <v>34</v>
      </c>
      <c r="AC2" t="s">
        <v>12</v>
      </c>
      <c r="AD2" t="s">
        <v>13</v>
      </c>
      <c r="AE2" t="s">
        <v>14</v>
      </c>
      <c r="AF2" t="s">
        <v>25</v>
      </c>
      <c r="AG2" t="s">
        <v>16</v>
      </c>
      <c r="AH2" t="s">
        <v>17</v>
      </c>
      <c r="AI2" t="s">
        <v>18</v>
      </c>
      <c r="AJ2" t="s">
        <v>19</v>
      </c>
      <c r="AK2" t="s">
        <v>20</v>
      </c>
      <c r="AL2" t="s">
        <v>21</v>
      </c>
      <c r="AM2" t="s">
        <v>35</v>
      </c>
      <c r="AN2" t="s">
        <v>36</v>
      </c>
      <c r="AO2" t="s">
        <v>37</v>
      </c>
      <c r="AP2" t="s">
        <v>38</v>
      </c>
      <c r="AQ2" t="s">
        <v>39</v>
      </c>
    </row>
    <row r="3" spans="2:43" x14ac:dyDescent="0.25">
      <c r="B3">
        <v>9</v>
      </c>
      <c r="D3">
        <v>21</v>
      </c>
      <c r="F3">
        <f t="shared" ref="F3:F65" si="0">N(F2)+1</f>
        <v>1</v>
      </c>
      <c r="G3" s="3">
        <f>IFERROR(VALUE(MID(REPT(" ",COUNTA($G$2:$Q$2)-LEN(DEC2BIN(Table64[[#This Row],[Index]])))&amp;DEC2BIN(Table64[[#This Row],[Index]]),COUNTA($G$2:G$2),1)),0)</f>
        <v>0</v>
      </c>
      <c r="H3" s="3">
        <f>IFERROR(VALUE(MID(REPT(" ",COUNTA($G$2:$Q$2)-LEN(DEC2BIN(Table64[[#This Row],[Index]])))&amp;DEC2BIN(Table64[[#This Row],[Index]]),COUNTA($G$2:H$2),1)),0)</f>
        <v>0</v>
      </c>
      <c r="I3" s="4">
        <f>IFERROR(VALUE(MID(REPT(" ",COUNTA($G$2:$Q$2)-LEN(DEC2BIN(Table64[[#This Row],[Index]])))&amp;DEC2BIN(Table64[[#This Row],[Index]]),COUNTA($G$2:I$2),1)),0)</f>
        <v>0</v>
      </c>
      <c r="J3" s="4">
        <f>IFERROR(VALUE(MID(REPT(" ",COUNTA($G$2:$Q$2)-LEN(DEC2BIN(Table64[[#This Row],[Index]])))&amp;DEC2BIN(Table64[[#This Row],[Index]]),COUNTA($G$2:J$2),1)),0)</f>
        <v>0</v>
      </c>
      <c r="K3" s="4">
        <f>IFERROR(VALUE(MID(REPT(" ",COUNTA($G$2:$Q$2)-LEN(DEC2BIN(Table64[[#This Row],[Index]])))&amp;DEC2BIN(Table64[[#This Row],[Index]]),COUNTA($G$2:K$2),1)),0)</f>
        <v>0</v>
      </c>
      <c r="L3" s="4">
        <f>IFERROR(VALUE(MID(REPT(" ",COUNTA($G$2:$Q$2)-LEN(DEC2BIN(Table64[[#This Row],[Index]])))&amp;DEC2BIN(Table64[[#This Row],[Index]]),COUNTA($G$2:L$2),1)),0)</f>
        <v>0</v>
      </c>
      <c r="M3" s="4">
        <f>IFERROR(VALUE(MID(REPT(" ",COUNTA($G$2:$Q$2)-LEN(DEC2BIN(Table64[[#This Row],[Index]])))&amp;DEC2BIN(Table64[[#This Row],[Index]]),COUNTA($G$2:M$2),1)),0)</f>
        <v>0</v>
      </c>
      <c r="N3" s="4">
        <f>IFERROR(VALUE(MID(REPT(" ",COUNTA($G$2:$Q$2)-LEN(DEC2BIN(Table64[[#This Row],[Index]])))&amp;DEC2BIN(Table64[[#This Row],[Index]]),COUNTA($G$2:N$2),1)),0)</f>
        <v>0</v>
      </c>
      <c r="O3" s="4">
        <f>IFERROR(VALUE(MID(REPT(" ",COUNTA($G$2:$Q$2)-LEN(DEC2BIN(Table64[[#This Row],[Index]])))&amp;DEC2BIN(Table64[[#This Row],[Index]]),COUNTA($G$2:O$2),1)),0)</f>
        <v>0</v>
      </c>
      <c r="P3" s="4">
        <f>IFERROR(VALUE(MID(REPT(" ",COUNTA($G$2:$Q$2)-LEN(DEC2BIN(Table64[[#This Row],[Index]])))&amp;DEC2BIN(Table64[[#This Row],[Index]]),COUNTA($G$2:P$2),1)),0)</f>
        <v>0</v>
      </c>
      <c r="Q3" s="4">
        <f>IFERROR(VALUE(MID(REPT(" ",COUNTA($G$2:$Q$2)-LEN(DEC2BIN(Table64[[#This Row],[Index]])))&amp;DEC2BIN(Table64[[#This Row],[Index]]),COUNTA($G$2:Q$2),1)),0)</f>
        <v>1</v>
      </c>
      <c r="R3">
        <f>IF(Table64[[#This Row],[Index1]]=0,0,INDEX(Table163[Number],COUNTA($R$2:R$2)))</f>
        <v>0</v>
      </c>
      <c r="S3">
        <f>IF(Table64[[#This Row],[Index2]]=0,0,INDEX(Table163[Number],COUNTA($R$2:S$2)))</f>
        <v>0</v>
      </c>
      <c r="T3">
        <f>IF(Table64[[#This Row],[Index3]]=0,0,INDEX(Table163[Number],COUNTA($R$2:T$2)))</f>
        <v>0</v>
      </c>
      <c r="U3">
        <f>IF(Table64[[#This Row],[Index4]]=0,0,INDEX(Table163[Number],COUNTA($R$2:U$2)))</f>
        <v>0</v>
      </c>
      <c r="V3">
        <f>IF(Table64[[#This Row],[Index5]]=0,0,INDEX(Table163[Number],COUNTA($R$2:V$2)))</f>
        <v>0</v>
      </c>
      <c r="W3">
        <f>IF(Table64[[#This Row],[Index6]]=0,0,INDEX(Table163[Number],COUNTA($R$2:W$2)))</f>
        <v>0</v>
      </c>
      <c r="X3">
        <f>IF(Table64[[#This Row],[Index7]]=0,0,INDEX(Table163[Number],COUNTA($R$2:X$2)))</f>
        <v>0</v>
      </c>
      <c r="Y3">
        <f>IF(Table64[[#This Row],[Index8]]=0,0,INDEX(Table163[Number],COUNTA($R$2:Y$2)))</f>
        <v>0</v>
      </c>
      <c r="Z3">
        <f>IF(Table64[[#This Row],[Index9]]=0,0,INDEX(Table163[Number],COUNTA($R$2:Z$2)))</f>
        <v>0</v>
      </c>
      <c r="AA3">
        <f>IF(Table64[[#This Row],[Index10]]=0,0,INDEX(Table163[Number],COUNTA($R$2:AA$2)))</f>
        <v>0</v>
      </c>
      <c r="AB3">
        <f>IF(Table64[[#This Row],[Index11]]=0,0,INDEX(Table163[Number],COUNTA($R$2:AB$2)))</f>
        <v>12</v>
      </c>
      <c r="AC3">
        <f>SUM(R3:AB3)</f>
        <v>12</v>
      </c>
      <c r="AD3">
        <f>IF(AC3=Table75[Match Target],1,0)</f>
        <v>0</v>
      </c>
      <c r="AE3">
        <f>COUNTIF(AD$3:AD3,1)*Table64[[#This Row],[MatchTarget]]</f>
        <v>0</v>
      </c>
      <c r="AF3">
        <f>N(AF2)+1</f>
        <v>1</v>
      </c>
      <c r="AG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>1</v>
      </c>
      <c r="AN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>8</v>
      </c>
      <c r="AP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>12</v>
      </c>
    </row>
    <row r="4" spans="2:43" x14ac:dyDescent="0.25">
      <c r="B4">
        <v>5</v>
      </c>
      <c r="F4">
        <f t="shared" si="0"/>
        <v>2</v>
      </c>
      <c r="G4" s="3">
        <f>IFERROR(VALUE(MID(REPT(" ",COUNTA($G$2:$Q$2)-LEN(DEC2BIN(Table64[[#This Row],[Index]])))&amp;DEC2BIN(Table64[[#This Row],[Index]]),COUNTA($G$2:G$2),1)),0)</f>
        <v>0</v>
      </c>
      <c r="H4" s="3">
        <f>IFERROR(VALUE(MID(REPT(" ",COUNTA($G$2:$Q$2)-LEN(DEC2BIN(Table64[[#This Row],[Index]])))&amp;DEC2BIN(Table64[[#This Row],[Index]]),COUNTA($G$2:H$2),1)),0)</f>
        <v>0</v>
      </c>
      <c r="I4" s="4">
        <f>IFERROR(VALUE(MID(REPT(" ",COUNTA($G$2:$Q$2)-LEN(DEC2BIN(Table64[[#This Row],[Index]])))&amp;DEC2BIN(Table64[[#This Row],[Index]]),COUNTA($G$2:I$2),1)),0)</f>
        <v>0</v>
      </c>
      <c r="J4" s="4">
        <f>IFERROR(VALUE(MID(REPT(" ",COUNTA($G$2:$Q$2)-LEN(DEC2BIN(Table64[[#This Row],[Index]])))&amp;DEC2BIN(Table64[[#This Row],[Index]]),COUNTA($G$2:J$2),1)),0)</f>
        <v>0</v>
      </c>
      <c r="K4" s="4">
        <f>IFERROR(VALUE(MID(REPT(" ",COUNTA($G$2:$Q$2)-LEN(DEC2BIN(Table64[[#This Row],[Index]])))&amp;DEC2BIN(Table64[[#This Row],[Index]]),COUNTA($G$2:K$2),1)),0)</f>
        <v>0</v>
      </c>
      <c r="L4" s="4">
        <f>IFERROR(VALUE(MID(REPT(" ",COUNTA($G$2:$Q$2)-LEN(DEC2BIN(Table64[[#This Row],[Index]])))&amp;DEC2BIN(Table64[[#This Row],[Index]]),COUNTA($G$2:L$2),1)),0)</f>
        <v>0</v>
      </c>
      <c r="M4" s="4">
        <f>IFERROR(VALUE(MID(REPT(" ",COUNTA($G$2:$Q$2)-LEN(DEC2BIN(Table64[[#This Row],[Index]])))&amp;DEC2BIN(Table64[[#This Row],[Index]]),COUNTA($G$2:M$2),1)),0)</f>
        <v>0</v>
      </c>
      <c r="N4" s="4">
        <f>IFERROR(VALUE(MID(REPT(" ",COUNTA($G$2:$Q$2)-LEN(DEC2BIN(Table64[[#This Row],[Index]])))&amp;DEC2BIN(Table64[[#This Row],[Index]]),COUNTA($G$2:N$2),1)),0)</f>
        <v>0</v>
      </c>
      <c r="O4" s="4">
        <f>IFERROR(VALUE(MID(REPT(" ",COUNTA($G$2:$Q$2)-LEN(DEC2BIN(Table64[[#This Row],[Index]])))&amp;DEC2BIN(Table64[[#This Row],[Index]]),COUNTA($G$2:O$2),1)),0)</f>
        <v>0</v>
      </c>
      <c r="P4" s="4">
        <f>IFERROR(VALUE(MID(REPT(" ",COUNTA($G$2:$Q$2)-LEN(DEC2BIN(Table64[[#This Row],[Index]])))&amp;DEC2BIN(Table64[[#This Row],[Index]]),COUNTA($G$2:P$2),1)),0)</f>
        <v>1</v>
      </c>
      <c r="Q4" s="4">
        <f>IFERROR(VALUE(MID(REPT(" ",COUNTA($G$2:$Q$2)-LEN(DEC2BIN(Table64[[#This Row],[Index]])))&amp;DEC2BIN(Table64[[#This Row],[Index]]),COUNTA($G$2:Q$2),1)),0)</f>
        <v>0</v>
      </c>
      <c r="R4">
        <f>IF(Table64[[#This Row],[Index1]]=0,0,INDEX(Table163[Number],COUNTA($R$2:R$2)))</f>
        <v>0</v>
      </c>
      <c r="S4">
        <f>IF(Table64[[#This Row],[Index2]]=0,0,INDEX(Table163[Number],COUNTA($R$2:S$2)))</f>
        <v>0</v>
      </c>
      <c r="T4">
        <f>IF(Table64[[#This Row],[Index3]]=0,0,INDEX(Table163[Number],COUNTA($R$2:T$2)))</f>
        <v>0</v>
      </c>
      <c r="U4">
        <f>IF(Table64[[#This Row],[Index4]]=0,0,INDEX(Table163[Number],COUNTA($R$2:U$2)))</f>
        <v>0</v>
      </c>
      <c r="V4">
        <f>IF(Table64[[#This Row],[Index5]]=0,0,INDEX(Table163[Number],COUNTA($R$2:V$2)))</f>
        <v>0</v>
      </c>
      <c r="W4">
        <f>IF(Table64[[#This Row],[Index6]]=0,0,INDEX(Table163[Number],COUNTA($R$2:W$2)))</f>
        <v>0</v>
      </c>
      <c r="X4">
        <f>IF(Table64[[#This Row],[Index7]]=0,0,INDEX(Table163[Number],COUNTA($R$2:X$2)))</f>
        <v>0</v>
      </c>
      <c r="Y4">
        <f>IF(Table64[[#This Row],[Index8]]=0,0,INDEX(Table163[Number],COUNTA($R$2:Y$2)))</f>
        <v>0</v>
      </c>
      <c r="Z4">
        <f>IF(Table64[[#This Row],[Index9]]=0,0,INDEX(Table163[Number],COUNTA($R$2:Z$2)))</f>
        <v>0</v>
      </c>
      <c r="AA4">
        <f>IF(Table64[[#This Row],[Index10]]=0,0,INDEX(Table163[Number],COUNTA($R$2:AA$2)))</f>
        <v>10</v>
      </c>
      <c r="AB4">
        <f>IF(Table64[[#This Row],[Index11]]=0,0,INDEX(Table163[Number],COUNTA($R$2:AB$2)))</f>
        <v>0</v>
      </c>
      <c r="AC4">
        <f t="shared" ref="AC4:AC65" si="1">SUM(R4:AB4)</f>
        <v>10</v>
      </c>
      <c r="AD4">
        <f>IF(AC4=Table75[Match Target],1,0)</f>
        <v>0</v>
      </c>
      <c r="AE4">
        <f>COUNTIF(AD$3:AD4,1)*Table64[[#This Row],[MatchTarget]]</f>
        <v>0</v>
      </c>
      <c r="AF4">
        <f t="shared" ref="AF4:AF67" si="2">N(AF3)+1</f>
        <v>2</v>
      </c>
      <c r="AG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>1</v>
      </c>
      <c r="AM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>8</v>
      </c>
      <c r="AP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>12</v>
      </c>
    </row>
    <row r="5" spans="2:43" x14ac:dyDescent="0.25">
      <c r="B5">
        <v>2</v>
      </c>
      <c r="F5">
        <f t="shared" si="0"/>
        <v>3</v>
      </c>
      <c r="G5" s="3">
        <f>IFERROR(VALUE(MID(REPT(" ",COUNTA($G$2:$Q$2)-LEN(DEC2BIN(Table64[[#This Row],[Index]])))&amp;DEC2BIN(Table64[[#This Row],[Index]]),COUNTA($G$2:G$2),1)),0)</f>
        <v>0</v>
      </c>
      <c r="H5" s="3">
        <f>IFERROR(VALUE(MID(REPT(" ",COUNTA($G$2:$Q$2)-LEN(DEC2BIN(Table64[[#This Row],[Index]])))&amp;DEC2BIN(Table64[[#This Row],[Index]]),COUNTA($G$2:H$2),1)),0)</f>
        <v>0</v>
      </c>
      <c r="I5" s="4">
        <f>IFERROR(VALUE(MID(REPT(" ",COUNTA($G$2:$Q$2)-LEN(DEC2BIN(Table64[[#This Row],[Index]])))&amp;DEC2BIN(Table64[[#This Row],[Index]]),COUNTA($G$2:I$2),1)),0)</f>
        <v>0</v>
      </c>
      <c r="J5" s="4">
        <f>IFERROR(VALUE(MID(REPT(" ",COUNTA($G$2:$Q$2)-LEN(DEC2BIN(Table64[[#This Row],[Index]])))&amp;DEC2BIN(Table64[[#This Row],[Index]]),COUNTA($G$2:J$2),1)),0)</f>
        <v>0</v>
      </c>
      <c r="K5" s="4">
        <f>IFERROR(VALUE(MID(REPT(" ",COUNTA($G$2:$Q$2)-LEN(DEC2BIN(Table64[[#This Row],[Index]])))&amp;DEC2BIN(Table64[[#This Row],[Index]]),COUNTA($G$2:K$2),1)),0)</f>
        <v>0</v>
      </c>
      <c r="L5" s="4">
        <f>IFERROR(VALUE(MID(REPT(" ",COUNTA($G$2:$Q$2)-LEN(DEC2BIN(Table64[[#This Row],[Index]])))&amp;DEC2BIN(Table64[[#This Row],[Index]]),COUNTA($G$2:L$2),1)),0)</f>
        <v>0</v>
      </c>
      <c r="M5" s="4">
        <f>IFERROR(VALUE(MID(REPT(" ",COUNTA($G$2:$Q$2)-LEN(DEC2BIN(Table64[[#This Row],[Index]])))&amp;DEC2BIN(Table64[[#This Row],[Index]]),COUNTA($G$2:M$2),1)),0)</f>
        <v>0</v>
      </c>
      <c r="N5" s="4">
        <f>IFERROR(VALUE(MID(REPT(" ",COUNTA($G$2:$Q$2)-LEN(DEC2BIN(Table64[[#This Row],[Index]])))&amp;DEC2BIN(Table64[[#This Row],[Index]]),COUNTA($G$2:N$2),1)),0)</f>
        <v>0</v>
      </c>
      <c r="O5" s="4">
        <f>IFERROR(VALUE(MID(REPT(" ",COUNTA($G$2:$Q$2)-LEN(DEC2BIN(Table64[[#This Row],[Index]])))&amp;DEC2BIN(Table64[[#This Row],[Index]]),COUNTA($G$2:O$2),1)),0)</f>
        <v>0</v>
      </c>
      <c r="P5" s="4">
        <f>IFERROR(VALUE(MID(REPT(" ",COUNTA($G$2:$Q$2)-LEN(DEC2BIN(Table64[[#This Row],[Index]])))&amp;DEC2BIN(Table64[[#This Row],[Index]]),COUNTA($G$2:P$2),1)),0)</f>
        <v>1</v>
      </c>
      <c r="Q5" s="4">
        <f>IFERROR(VALUE(MID(REPT(" ",COUNTA($G$2:$Q$2)-LEN(DEC2BIN(Table64[[#This Row],[Index]])))&amp;DEC2BIN(Table64[[#This Row],[Index]]),COUNTA($G$2:Q$2),1)),0)</f>
        <v>1</v>
      </c>
      <c r="R5">
        <f>IF(Table64[[#This Row],[Index1]]=0,0,INDEX(Table163[Number],COUNTA($R$2:R$2)))</f>
        <v>0</v>
      </c>
      <c r="S5">
        <f>IF(Table64[[#This Row],[Index2]]=0,0,INDEX(Table163[Number],COUNTA($R$2:S$2)))</f>
        <v>0</v>
      </c>
      <c r="T5">
        <f>IF(Table64[[#This Row],[Index3]]=0,0,INDEX(Table163[Number],COUNTA($R$2:T$2)))</f>
        <v>0</v>
      </c>
      <c r="U5">
        <f>IF(Table64[[#This Row],[Index4]]=0,0,INDEX(Table163[Number],COUNTA($R$2:U$2)))</f>
        <v>0</v>
      </c>
      <c r="V5">
        <f>IF(Table64[[#This Row],[Index5]]=0,0,INDEX(Table163[Number],COUNTA($R$2:V$2)))</f>
        <v>0</v>
      </c>
      <c r="W5">
        <f>IF(Table64[[#This Row],[Index6]]=0,0,INDEX(Table163[Number],COUNTA($R$2:W$2)))</f>
        <v>0</v>
      </c>
      <c r="X5">
        <f>IF(Table64[[#This Row],[Index7]]=0,0,INDEX(Table163[Number],COUNTA($R$2:X$2)))</f>
        <v>0</v>
      </c>
      <c r="Y5">
        <f>IF(Table64[[#This Row],[Index8]]=0,0,INDEX(Table163[Number],COUNTA($R$2:Y$2)))</f>
        <v>0</v>
      </c>
      <c r="Z5">
        <f>IF(Table64[[#This Row],[Index9]]=0,0,INDEX(Table163[Number],COUNTA($R$2:Z$2)))</f>
        <v>0</v>
      </c>
      <c r="AA5">
        <f>IF(Table64[[#This Row],[Index10]]=0,0,INDEX(Table163[Number],COUNTA($R$2:AA$2)))</f>
        <v>10</v>
      </c>
      <c r="AB5">
        <f>IF(Table64[[#This Row],[Index11]]=0,0,INDEX(Table163[Number],COUNTA($R$2:AB$2)))</f>
        <v>12</v>
      </c>
      <c r="AC5">
        <f t="shared" si="1"/>
        <v>22</v>
      </c>
      <c r="AD5">
        <f>IF(AC5=Table75[Match Target],1,0)</f>
        <v>0</v>
      </c>
      <c r="AE5">
        <f>COUNTIF(AD$3:AD5,1)*Table64[[#This Row],[MatchTarget]]</f>
        <v>0</v>
      </c>
      <c r="AF5">
        <f t="shared" si="2"/>
        <v>3</v>
      </c>
      <c r="AG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>7</v>
      </c>
      <c r="AL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>1</v>
      </c>
      <c r="AN5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>5</v>
      </c>
      <c r="AO5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>8</v>
      </c>
      <c r="AP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" spans="2:43" x14ac:dyDescent="0.25">
      <c r="B6">
        <v>3</v>
      </c>
      <c r="F6">
        <f t="shared" si="0"/>
        <v>4</v>
      </c>
      <c r="G6" s="3">
        <f>IFERROR(VALUE(MID(REPT(" ",COUNTA($G$2:$Q$2)-LEN(DEC2BIN(Table64[[#This Row],[Index]])))&amp;DEC2BIN(Table64[[#This Row],[Index]]),COUNTA($G$2:G$2),1)),0)</f>
        <v>0</v>
      </c>
      <c r="H6" s="3">
        <f>IFERROR(VALUE(MID(REPT(" ",COUNTA($G$2:$Q$2)-LEN(DEC2BIN(Table64[[#This Row],[Index]])))&amp;DEC2BIN(Table64[[#This Row],[Index]]),COUNTA($G$2:H$2),1)),0)</f>
        <v>0</v>
      </c>
      <c r="I6" s="4">
        <f>IFERROR(VALUE(MID(REPT(" ",COUNTA($G$2:$Q$2)-LEN(DEC2BIN(Table64[[#This Row],[Index]])))&amp;DEC2BIN(Table64[[#This Row],[Index]]),COUNTA($G$2:I$2),1)),0)</f>
        <v>0</v>
      </c>
      <c r="J6" s="4">
        <f>IFERROR(VALUE(MID(REPT(" ",COUNTA($G$2:$Q$2)-LEN(DEC2BIN(Table64[[#This Row],[Index]])))&amp;DEC2BIN(Table64[[#This Row],[Index]]),COUNTA($G$2:J$2),1)),0)</f>
        <v>0</v>
      </c>
      <c r="K6" s="4">
        <f>IFERROR(VALUE(MID(REPT(" ",COUNTA($G$2:$Q$2)-LEN(DEC2BIN(Table64[[#This Row],[Index]])))&amp;DEC2BIN(Table64[[#This Row],[Index]]),COUNTA($G$2:K$2),1)),0)</f>
        <v>0</v>
      </c>
      <c r="L6" s="4">
        <f>IFERROR(VALUE(MID(REPT(" ",COUNTA($G$2:$Q$2)-LEN(DEC2BIN(Table64[[#This Row],[Index]])))&amp;DEC2BIN(Table64[[#This Row],[Index]]),COUNTA($G$2:L$2),1)),0)</f>
        <v>0</v>
      </c>
      <c r="M6" s="4">
        <f>IFERROR(VALUE(MID(REPT(" ",COUNTA($G$2:$Q$2)-LEN(DEC2BIN(Table64[[#This Row],[Index]])))&amp;DEC2BIN(Table64[[#This Row],[Index]]),COUNTA($G$2:M$2),1)),0)</f>
        <v>0</v>
      </c>
      <c r="N6" s="4">
        <f>IFERROR(VALUE(MID(REPT(" ",COUNTA($G$2:$Q$2)-LEN(DEC2BIN(Table64[[#This Row],[Index]])))&amp;DEC2BIN(Table64[[#This Row],[Index]]),COUNTA($G$2:N$2),1)),0)</f>
        <v>0</v>
      </c>
      <c r="O6" s="4">
        <f>IFERROR(VALUE(MID(REPT(" ",COUNTA($G$2:$Q$2)-LEN(DEC2BIN(Table64[[#This Row],[Index]])))&amp;DEC2BIN(Table64[[#This Row],[Index]]),COUNTA($G$2:O$2),1)),0)</f>
        <v>1</v>
      </c>
      <c r="P6" s="4">
        <f>IFERROR(VALUE(MID(REPT(" ",COUNTA($G$2:$Q$2)-LEN(DEC2BIN(Table64[[#This Row],[Index]])))&amp;DEC2BIN(Table64[[#This Row],[Index]]),COUNTA($G$2:P$2),1)),0)</f>
        <v>0</v>
      </c>
      <c r="Q6" s="4">
        <f>IFERROR(VALUE(MID(REPT(" ",COUNTA($G$2:$Q$2)-LEN(DEC2BIN(Table64[[#This Row],[Index]])))&amp;DEC2BIN(Table64[[#This Row],[Index]]),COUNTA($G$2:Q$2),1)),0)</f>
        <v>0</v>
      </c>
      <c r="R6">
        <f>IF(Table64[[#This Row],[Index1]]=0,0,INDEX(Table163[Number],COUNTA($R$2:R$2)))</f>
        <v>0</v>
      </c>
      <c r="S6">
        <f>IF(Table64[[#This Row],[Index2]]=0,0,INDEX(Table163[Number],COUNTA($R$2:S$2)))</f>
        <v>0</v>
      </c>
      <c r="T6">
        <f>IF(Table64[[#This Row],[Index3]]=0,0,INDEX(Table163[Number],COUNTA($R$2:T$2)))</f>
        <v>0</v>
      </c>
      <c r="U6">
        <f>IF(Table64[[#This Row],[Index4]]=0,0,INDEX(Table163[Number],COUNTA($R$2:U$2)))</f>
        <v>0</v>
      </c>
      <c r="V6">
        <f>IF(Table64[[#This Row],[Index5]]=0,0,INDEX(Table163[Number],COUNTA($R$2:V$2)))</f>
        <v>0</v>
      </c>
      <c r="W6">
        <f>IF(Table64[[#This Row],[Index6]]=0,0,INDEX(Table163[Number],COUNTA($R$2:W$2)))</f>
        <v>0</v>
      </c>
      <c r="X6">
        <f>IF(Table64[[#This Row],[Index7]]=0,0,INDEX(Table163[Number],COUNTA($R$2:X$2)))</f>
        <v>0</v>
      </c>
      <c r="Y6">
        <f>IF(Table64[[#This Row],[Index8]]=0,0,INDEX(Table163[Number],COUNTA($R$2:Y$2)))</f>
        <v>0</v>
      </c>
      <c r="Z6">
        <f>IF(Table64[[#This Row],[Index9]]=0,0,INDEX(Table163[Number],COUNTA($R$2:Z$2)))</f>
        <v>8</v>
      </c>
      <c r="AA6">
        <f>IF(Table64[[#This Row],[Index10]]=0,0,INDEX(Table163[Number],COUNTA($R$2:AA$2)))</f>
        <v>0</v>
      </c>
      <c r="AB6">
        <f>IF(Table64[[#This Row],[Index11]]=0,0,INDEX(Table163[Number],COUNTA($R$2:AB$2)))</f>
        <v>0</v>
      </c>
      <c r="AC6">
        <f t="shared" si="1"/>
        <v>8</v>
      </c>
      <c r="AD6">
        <f>IF(AC6=Table75[Match Target],1,0)</f>
        <v>0</v>
      </c>
      <c r="AE6">
        <f>COUNTIF(AD$3:AD6,1)*Table64[[#This Row],[MatchTarget]]</f>
        <v>0</v>
      </c>
      <c r="AF6">
        <f t="shared" si="2"/>
        <v>4</v>
      </c>
      <c r="AG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>7</v>
      </c>
      <c r="AL6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>1</v>
      </c>
      <c r="AM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>5</v>
      </c>
      <c r="AO6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>8</v>
      </c>
      <c r="AP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" spans="2:43" x14ac:dyDescent="0.25">
      <c r="B7">
        <v>7</v>
      </c>
      <c r="F7">
        <f t="shared" si="0"/>
        <v>5</v>
      </c>
      <c r="G7" s="3">
        <f>IFERROR(VALUE(MID(REPT(" ",COUNTA($G$2:$Q$2)-LEN(DEC2BIN(Table64[[#This Row],[Index]])))&amp;DEC2BIN(Table64[[#This Row],[Index]]),COUNTA($G$2:G$2),1)),0)</f>
        <v>0</v>
      </c>
      <c r="H7" s="3">
        <f>IFERROR(VALUE(MID(REPT(" ",COUNTA($G$2:$Q$2)-LEN(DEC2BIN(Table64[[#This Row],[Index]])))&amp;DEC2BIN(Table64[[#This Row],[Index]]),COUNTA($G$2:H$2),1)),0)</f>
        <v>0</v>
      </c>
      <c r="I7" s="4">
        <f>IFERROR(VALUE(MID(REPT(" ",COUNTA($G$2:$Q$2)-LEN(DEC2BIN(Table64[[#This Row],[Index]])))&amp;DEC2BIN(Table64[[#This Row],[Index]]),COUNTA($G$2:I$2),1)),0)</f>
        <v>0</v>
      </c>
      <c r="J7" s="4">
        <f>IFERROR(VALUE(MID(REPT(" ",COUNTA($G$2:$Q$2)-LEN(DEC2BIN(Table64[[#This Row],[Index]])))&amp;DEC2BIN(Table64[[#This Row],[Index]]),COUNTA($G$2:J$2),1)),0)</f>
        <v>0</v>
      </c>
      <c r="K7" s="4">
        <f>IFERROR(VALUE(MID(REPT(" ",COUNTA($G$2:$Q$2)-LEN(DEC2BIN(Table64[[#This Row],[Index]])))&amp;DEC2BIN(Table64[[#This Row],[Index]]),COUNTA($G$2:K$2),1)),0)</f>
        <v>0</v>
      </c>
      <c r="L7" s="4">
        <f>IFERROR(VALUE(MID(REPT(" ",COUNTA($G$2:$Q$2)-LEN(DEC2BIN(Table64[[#This Row],[Index]])))&amp;DEC2BIN(Table64[[#This Row],[Index]]),COUNTA($G$2:L$2),1)),0)</f>
        <v>0</v>
      </c>
      <c r="M7" s="4">
        <f>IFERROR(VALUE(MID(REPT(" ",COUNTA($G$2:$Q$2)-LEN(DEC2BIN(Table64[[#This Row],[Index]])))&amp;DEC2BIN(Table64[[#This Row],[Index]]),COUNTA($G$2:M$2),1)),0)</f>
        <v>0</v>
      </c>
      <c r="N7" s="4">
        <f>IFERROR(VALUE(MID(REPT(" ",COUNTA($G$2:$Q$2)-LEN(DEC2BIN(Table64[[#This Row],[Index]])))&amp;DEC2BIN(Table64[[#This Row],[Index]]),COUNTA($G$2:N$2),1)),0)</f>
        <v>0</v>
      </c>
      <c r="O7" s="4">
        <f>IFERROR(VALUE(MID(REPT(" ",COUNTA($G$2:$Q$2)-LEN(DEC2BIN(Table64[[#This Row],[Index]])))&amp;DEC2BIN(Table64[[#This Row],[Index]]),COUNTA($G$2:O$2),1)),0)</f>
        <v>1</v>
      </c>
      <c r="P7" s="4">
        <f>IFERROR(VALUE(MID(REPT(" ",COUNTA($G$2:$Q$2)-LEN(DEC2BIN(Table64[[#This Row],[Index]])))&amp;DEC2BIN(Table64[[#This Row],[Index]]),COUNTA($G$2:P$2),1)),0)</f>
        <v>0</v>
      </c>
      <c r="Q7" s="4">
        <f>IFERROR(VALUE(MID(REPT(" ",COUNTA($G$2:$Q$2)-LEN(DEC2BIN(Table64[[#This Row],[Index]])))&amp;DEC2BIN(Table64[[#This Row],[Index]]),COUNTA($G$2:Q$2),1)),0)</f>
        <v>1</v>
      </c>
      <c r="R7">
        <f>IF(Table64[[#This Row],[Index1]]=0,0,INDEX(Table163[Number],COUNTA($R$2:R$2)))</f>
        <v>0</v>
      </c>
      <c r="S7">
        <f>IF(Table64[[#This Row],[Index2]]=0,0,INDEX(Table163[Number],COUNTA($R$2:S$2)))</f>
        <v>0</v>
      </c>
      <c r="T7">
        <f>IF(Table64[[#This Row],[Index3]]=0,0,INDEX(Table163[Number],COUNTA($R$2:T$2)))</f>
        <v>0</v>
      </c>
      <c r="U7">
        <f>IF(Table64[[#This Row],[Index4]]=0,0,INDEX(Table163[Number],COUNTA($R$2:U$2)))</f>
        <v>0</v>
      </c>
      <c r="V7">
        <f>IF(Table64[[#This Row],[Index5]]=0,0,INDEX(Table163[Number],COUNTA($R$2:V$2)))</f>
        <v>0</v>
      </c>
      <c r="W7">
        <f>IF(Table64[[#This Row],[Index6]]=0,0,INDEX(Table163[Number],COUNTA($R$2:W$2)))</f>
        <v>0</v>
      </c>
      <c r="X7">
        <f>IF(Table64[[#This Row],[Index7]]=0,0,INDEX(Table163[Number],COUNTA($R$2:X$2)))</f>
        <v>0</v>
      </c>
      <c r="Y7">
        <f>IF(Table64[[#This Row],[Index8]]=0,0,INDEX(Table163[Number],COUNTA($R$2:Y$2)))</f>
        <v>0</v>
      </c>
      <c r="Z7">
        <f>IF(Table64[[#This Row],[Index9]]=0,0,INDEX(Table163[Number],COUNTA($R$2:Z$2)))</f>
        <v>8</v>
      </c>
      <c r="AA7">
        <f>IF(Table64[[#This Row],[Index10]]=0,0,INDEX(Table163[Number],COUNTA($R$2:AA$2)))</f>
        <v>0</v>
      </c>
      <c r="AB7">
        <f>IF(Table64[[#This Row],[Index11]]=0,0,INDEX(Table163[Number],COUNTA($R$2:AB$2)))</f>
        <v>12</v>
      </c>
      <c r="AC7">
        <f t="shared" si="1"/>
        <v>20</v>
      </c>
      <c r="AD7">
        <f>IF(AC7=Table75[Match Target],1,0)</f>
        <v>0</v>
      </c>
      <c r="AE7">
        <f>COUNTIF(AD$3:AD7,1)*Table64[[#This Row],[MatchTarget]]</f>
        <v>0</v>
      </c>
      <c r="AF7">
        <f t="shared" si="2"/>
        <v>5</v>
      </c>
      <c r="AG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>7</v>
      </c>
      <c r="AL7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>1</v>
      </c>
      <c r="AM7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>1</v>
      </c>
      <c r="AN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>12</v>
      </c>
    </row>
    <row r="8" spans="2:43" x14ac:dyDescent="0.25">
      <c r="B8">
        <v>1</v>
      </c>
      <c r="F8">
        <f t="shared" si="0"/>
        <v>6</v>
      </c>
      <c r="G8" s="3">
        <f>IFERROR(VALUE(MID(REPT(" ",COUNTA($G$2:$Q$2)-LEN(DEC2BIN(Table64[[#This Row],[Index]])))&amp;DEC2BIN(Table64[[#This Row],[Index]]),COUNTA($G$2:G$2),1)),0)</f>
        <v>0</v>
      </c>
      <c r="H8" s="3">
        <f>IFERROR(VALUE(MID(REPT(" ",COUNTA($G$2:$Q$2)-LEN(DEC2BIN(Table64[[#This Row],[Index]])))&amp;DEC2BIN(Table64[[#This Row],[Index]]),COUNTA($G$2:H$2),1)),0)</f>
        <v>0</v>
      </c>
      <c r="I8" s="4">
        <f>IFERROR(VALUE(MID(REPT(" ",COUNTA($G$2:$Q$2)-LEN(DEC2BIN(Table64[[#This Row],[Index]])))&amp;DEC2BIN(Table64[[#This Row],[Index]]),COUNTA($G$2:I$2),1)),0)</f>
        <v>0</v>
      </c>
      <c r="J8" s="4">
        <f>IFERROR(VALUE(MID(REPT(" ",COUNTA($G$2:$Q$2)-LEN(DEC2BIN(Table64[[#This Row],[Index]])))&amp;DEC2BIN(Table64[[#This Row],[Index]]),COUNTA($G$2:J$2),1)),0)</f>
        <v>0</v>
      </c>
      <c r="K8" s="4">
        <f>IFERROR(VALUE(MID(REPT(" ",COUNTA($G$2:$Q$2)-LEN(DEC2BIN(Table64[[#This Row],[Index]])))&amp;DEC2BIN(Table64[[#This Row],[Index]]),COUNTA($G$2:K$2),1)),0)</f>
        <v>0</v>
      </c>
      <c r="L8" s="4">
        <f>IFERROR(VALUE(MID(REPT(" ",COUNTA($G$2:$Q$2)-LEN(DEC2BIN(Table64[[#This Row],[Index]])))&amp;DEC2BIN(Table64[[#This Row],[Index]]),COUNTA($G$2:L$2),1)),0)</f>
        <v>0</v>
      </c>
      <c r="M8" s="4">
        <f>IFERROR(VALUE(MID(REPT(" ",COUNTA($G$2:$Q$2)-LEN(DEC2BIN(Table64[[#This Row],[Index]])))&amp;DEC2BIN(Table64[[#This Row],[Index]]),COUNTA($G$2:M$2),1)),0)</f>
        <v>0</v>
      </c>
      <c r="N8" s="4">
        <f>IFERROR(VALUE(MID(REPT(" ",COUNTA($G$2:$Q$2)-LEN(DEC2BIN(Table64[[#This Row],[Index]])))&amp;DEC2BIN(Table64[[#This Row],[Index]]),COUNTA($G$2:N$2),1)),0)</f>
        <v>0</v>
      </c>
      <c r="O8" s="4">
        <f>IFERROR(VALUE(MID(REPT(" ",COUNTA($G$2:$Q$2)-LEN(DEC2BIN(Table64[[#This Row],[Index]])))&amp;DEC2BIN(Table64[[#This Row],[Index]]),COUNTA($G$2:O$2),1)),0)</f>
        <v>1</v>
      </c>
      <c r="P8" s="4">
        <f>IFERROR(VALUE(MID(REPT(" ",COUNTA($G$2:$Q$2)-LEN(DEC2BIN(Table64[[#This Row],[Index]])))&amp;DEC2BIN(Table64[[#This Row],[Index]]),COUNTA($G$2:P$2),1)),0)</f>
        <v>1</v>
      </c>
      <c r="Q8" s="4">
        <f>IFERROR(VALUE(MID(REPT(" ",COUNTA($G$2:$Q$2)-LEN(DEC2BIN(Table64[[#This Row],[Index]])))&amp;DEC2BIN(Table64[[#This Row],[Index]]),COUNTA($G$2:Q$2),1)),0)</f>
        <v>0</v>
      </c>
      <c r="R8">
        <f>IF(Table64[[#This Row],[Index1]]=0,0,INDEX(Table163[Number],COUNTA($R$2:R$2)))</f>
        <v>0</v>
      </c>
      <c r="S8">
        <f>IF(Table64[[#This Row],[Index2]]=0,0,INDEX(Table163[Number],COUNTA($R$2:S$2)))</f>
        <v>0</v>
      </c>
      <c r="T8">
        <f>IF(Table64[[#This Row],[Index3]]=0,0,INDEX(Table163[Number],COUNTA($R$2:T$2)))</f>
        <v>0</v>
      </c>
      <c r="U8">
        <f>IF(Table64[[#This Row],[Index4]]=0,0,INDEX(Table163[Number],COUNTA($R$2:U$2)))</f>
        <v>0</v>
      </c>
      <c r="V8">
        <f>IF(Table64[[#This Row],[Index5]]=0,0,INDEX(Table163[Number],COUNTA($R$2:V$2)))</f>
        <v>0</v>
      </c>
      <c r="W8">
        <f>IF(Table64[[#This Row],[Index6]]=0,0,INDEX(Table163[Number],COUNTA($R$2:W$2)))</f>
        <v>0</v>
      </c>
      <c r="X8">
        <f>IF(Table64[[#This Row],[Index7]]=0,0,INDEX(Table163[Number],COUNTA($R$2:X$2)))</f>
        <v>0</v>
      </c>
      <c r="Y8">
        <f>IF(Table64[[#This Row],[Index8]]=0,0,INDEX(Table163[Number],COUNTA($R$2:Y$2)))</f>
        <v>0</v>
      </c>
      <c r="Z8">
        <f>IF(Table64[[#This Row],[Index9]]=0,0,INDEX(Table163[Number],COUNTA($R$2:Z$2)))</f>
        <v>8</v>
      </c>
      <c r="AA8">
        <f>IF(Table64[[#This Row],[Index10]]=0,0,INDEX(Table163[Number],COUNTA($R$2:AA$2)))</f>
        <v>10</v>
      </c>
      <c r="AB8">
        <f>IF(Table64[[#This Row],[Index11]]=0,0,INDEX(Table163[Number],COUNTA($R$2:AB$2)))</f>
        <v>0</v>
      </c>
      <c r="AC8">
        <f t="shared" si="1"/>
        <v>18</v>
      </c>
      <c r="AD8">
        <f>IF(AC8=Table75[Match Target],1,0)</f>
        <v>0</v>
      </c>
      <c r="AE8">
        <f>COUNTIF(AD$3:AD8,1)*Table64[[#This Row],[MatchTarget]]</f>
        <v>0</v>
      </c>
      <c r="AF8">
        <f t="shared" si="2"/>
        <v>6</v>
      </c>
      <c r="AG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>3</v>
      </c>
      <c r="AK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>8</v>
      </c>
      <c r="AP8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>10</v>
      </c>
      <c r="AQ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" spans="2:43" x14ac:dyDescent="0.25">
      <c r="B9">
        <v>1</v>
      </c>
      <c r="F9">
        <f t="shared" si="0"/>
        <v>7</v>
      </c>
      <c r="G9" s="3">
        <f>IFERROR(VALUE(MID(REPT(" ",COUNTA($G$2:$Q$2)-LEN(DEC2BIN(Table64[[#This Row],[Index]])))&amp;DEC2BIN(Table64[[#This Row],[Index]]),COUNTA($G$2:G$2),1)),0)</f>
        <v>0</v>
      </c>
      <c r="H9" s="3">
        <f>IFERROR(VALUE(MID(REPT(" ",COUNTA($G$2:$Q$2)-LEN(DEC2BIN(Table64[[#This Row],[Index]])))&amp;DEC2BIN(Table64[[#This Row],[Index]]),COUNTA($G$2:H$2),1)),0)</f>
        <v>0</v>
      </c>
      <c r="I9" s="4">
        <f>IFERROR(VALUE(MID(REPT(" ",COUNTA($G$2:$Q$2)-LEN(DEC2BIN(Table64[[#This Row],[Index]])))&amp;DEC2BIN(Table64[[#This Row],[Index]]),COUNTA($G$2:I$2),1)),0)</f>
        <v>0</v>
      </c>
      <c r="J9" s="4">
        <f>IFERROR(VALUE(MID(REPT(" ",COUNTA($G$2:$Q$2)-LEN(DEC2BIN(Table64[[#This Row],[Index]])))&amp;DEC2BIN(Table64[[#This Row],[Index]]),COUNTA($G$2:J$2),1)),0)</f>
        <v>0</v>
      </c>
      <c r="K9" s="4">
        <f>IFERROR(VALUE(MID(REPT(" ",COUNTA($G$2:$Q$2)-LEN(DEC2BIN(Table64[[#This Row],[Index]])))&amp;DEC2BIN(Table64[[#This Row],[Index]]),COUNTA($G$2:K$2),1)),0)</f>
        <v>0</v>
      </c>
      <c r="L9" s="4">
        <f>IFERROR(VALUE(MID(REPT(" ",COUNTA($G$2:$Q$2)-LEN(DEC2BIN(Table64[[#This Row],[Index]])))&amp;DEC2BIN(Table64[[#This Row],[Index]]),COUNTA($G$2:L$2),1)),0)</f>
        <v>0</v>
      </c>
      <c r="M9" s="4">
        <f>IFERROR(VALUE(MID(REPT(" ",COUNTA($G$2:$Q$2)-LEN(DEC2BIN(Table64[[#This Row],[Index]])))&amp;DEC2BIN(Table64[[#This Row],[Index]]),COUNTA($G$2:M$2),1)),0)</f>
        <v>0</v>
      </c>
      <c r="N9" s="4">
        <f>IFERROR(VALUE(MID(REPT(" ",COUNTA($G$2:$Q$2)-LEN(DEC2BIN(Table64[[#This Row],[Index]])))&amp;DEC2BIN(Table64[[#This Row],[Index]]),COUNTA($G$2:N$2),1)),0)</f>
        <v>0</v>
      </c>
      <c r="O9" s="4">
        <f>IFERROR(VALUE(MID(REPT(" ",COUNTA($G$2:$Q$2)-LEN(DEC2BIN(Table64[[#This Row],[Index]])))&amp;DEC2BIN(Table64[[#This Row],[Index]]),COUNTA($G$2:O$2),1)),0)</f>
        <v>1</v>
      </c>
      <c r="P9" s="4">
        <f>IFERROR(VALUE(MID(REPT(" ",COUNTA($G$2:$Q$2)-LEN(DEC2BIN(Table64[[#This Row],[Index]])))&amp;DEC2BIN(Table64[[#This Row],[Index]]),COUNTA($G$2:P$2),1)),0)</f>
        <v>1</v>
      </c>
      <c r="Q9" s="4">
        <f>IFERROR(VALUE(MID(REPT(" ",COUNTA($G$2:$Q$2)-LEN(DEC2BIN(Table64[[#This Row],[Index]])))&amp;DEC2BIN(Table64[[#This Row],[Index]]),COUNTA($G$2:Q$2),1)),0)</f>
        <v>1</v>
      </c>
      <c r="R9">
        <f>IF(Table64[[#This Row],[Index1]]=0,0,INDEX(Table163[Number],COUNTA($R$2:R$2)))</f>
        <v>0</v>
      </c>
      <c r="S9">
        <f>IF(Table64[[#This Row],[Index2]]=0,0,INDEX(Table163[Number],COUNTA($R$2:S$2)))</f>
        <v>0</v>
      </c>
      <c r="T9">
        <f>IF(Table64[[#This Row],[Index3]]=0,0,INDEX(Table163[Number],COUNTA($R$2:T$2)))</f>
        <v>0</v>
      </c>
      <c r="U9">
        <f>IF(Table64[[#This Row],[Index4]]=0,0,INDEX(Table163[Number],COUNTA($R$2:U$2)))</f>
        <v>0</v>
      </c>
      <c r="V9">
        <f>IF(Table64[[#This Row],[Index5]]=0,0,INDEX(Table163[Number],COUNTA($R$2:V$2)))</f>
        <v>0</v>
      </c>
      <c r="W9">
        <f>IF(Table64[[#This Row],[Index6]]=0,0,INDEX(Table163[Number],COUNTA($R$2:W$2)))</f>
        <v>0</v>
      </c>
      <c r="X9">
        <f>IF(Table64[[#This Row],[Index7]]=0,0,INDEX(Table163[Number],COUNTA($R$2:X$2)))</f>
        <v>0</v>
      </c>
      <c r="Y9">
        <f>IF(Table64[[#This Row],[Index8]]=0,0,INDEX(Table163[Number],COUNTA($R$2:Y$2)))</f>
        <v>0</v>
      </c>
      <c r="Z9">
        <f>IF(Table64[[#This Row],[Index9]]=0,0,INDEX(Table163[Number],COUNTA($R$2:Z$2)))</f>
        <v>8</v>
      </c>
      <c r="AA9">
        <f>IF(Table64[[#This Row],[Index10]]=0,0,INDEX(Table163[Number],COUNTA($R$2:AA$2)))</f>
        <v>10</v>
      </c>
      <c r="AB9">
        <f>IF(Table64[[#This Row],[Index11]]=0,0,INDEX(Table163[Number],COUNTA($R$2:AB$2)))</f>
        <v>12</v>
      </c>
      <c r="AC9">
        <f t="shared" si="1"/>
        <v>30</v>
      </c>
      <c r="AD9">
        <f>IF(AC9=Table75[Match Target],1,0)</f>
        <v>0</v>
      </c>
      <c r="AE9">
        <f>COUNTIF(AD$3:AD9,1)*Table64[[#This Row],[MatchTarget]]</f>
        <v>0</v>
      </c>
      <c r="AF9">
        <f t="shared" si="2"/>
        <v>7</v>
      </c>
      <c r="AG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>3</v>
      </c>
      <c r="AK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>1</v>
      </c>
      <c r="AN9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>5</v>
      </c>
      <c r="AO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>12</v>
      </c>
    </row>
    <row r="10" spans="2:43" x14ac:dyDescent="0.25">
      <c r="B10">
        <v>5</v>
      </c>
      <c r="F10">
        <f t="shared" si="0"/>
        <v>8</v>
      </c>
      <c r="G10" s="3">
        <f>IFERROR(VALUE(MID(REPT(" ",COUNTA($G$2:$Q$2)-LEN(DEC2BIN(Table64[[#This Row],[Index]])))&amp;DEC2BIN(Table64[[#This Row],[Index]]),COUNTA($G$2:G$2),1)),0)</f>
        <v>0</v>
      </c>
      <c r="H10" s="3">
        <f>IFERROR(VALUE(MID(REPT(" ",COUNTA($G$2:$Q$2)-LEN(DEC2BIN(Table64[[#This Row],[Index]])))&amp;DEC2BIN(Table64[[#This Row],[Index]]),COUNTA($G$2:H$2),1)),0)</f>
        <v>0</v>
      </c>
      <c r="I10" s="4">
        <f>IFERROR(VALUE(MID(REPT(" ",COUNTA($G$2:$Q$2)-LEN(DEC2BIN(Table64[[#This Row],[Index]])))&amp;DEC2BIN(Table64[[#This Row],[Index]]),COUNTA($G$2:I$2),1)),0)</f>
        <v>0</v>
      </c>
      <c r="J10" s="4">
        <f>IFERROR(VALUE(MID(REPT(" ",COUNTA($G$2:$Q$2)-LEN(DEC2BIN(Table64[[#This Row],[Index]])))&amp;DEC2BIN(Table64[[#This Row],[Index]]),COUNTA($G$2:J$2),1)),0)</f>
        <v>0</v>
      </c>
      <c r="K10" s="4">
        <f>IFERROR(VALUE(MID(REPT(" ",COUNTA($G$2:$Q$2)-LEN(DEC2BIN(Table64[[#This Row],[Index]])))&amp;DEC2BIN(Table64[[#This Row],[Index]]),COUNTA($G$2:K$2),1)),0)</f>
        <v>0</v>
      </c>
      <c r="L10" s="4">
        <f>IFERROR(VALUE(MID(REPT(" ",COUNTA($G$2:$Q$2)-LEN(DEC2BIN(Table64[[#This Row],[Index]])))&amp;DEC2BIN(Table64[[#This Row],[Index]]),COUNTA($G$2:L$2),1)),0)</f>
        <v>0</v>
      </c>
      <c r="M10" s="4">
        <f>IFERROR(VALUE(MID(REPT(" ",COUNTA($G$2:$Q$2)-LEN(DEC2BIN(Table64[[#This Row],[Index]])))&amp;DEC2BIN(Table64[[#This Row],[Index]]),COUNTA($G$2:M$2),1)),0)</f>
        <v>0</v>
      </c>
      <c r="N10" s="4">
        <f>IFERROR(VALUE(MID(REPT(" ",COUNTA($G$2:$Q$2)-LEN(DEC2BIN(Table64[[#This Row],[Index]])))&amp;DEC2BIN(Table64[[#This Row],[Index]]),COUNTA($G$2:N$2),1)),0)</f>
        <v>1</v>
      </c>
      <c r="O10" s="4">
        <f>IFERROR(VALUE(MID(REPT(" ",COUNTA($G$2:$Q$2)-LEN(DEC2BIN(Table64[[#This Row],[Index]])))&amp;DEC2BIN(Table64[[#This Row],[Index]]),COUNTA($G$2:O$2),1)),0)</f>
        <v>0</v>
      </c>
      <c r="P10" s="4">
        <f>IFERROR(VALUE(MID(REPT(" ",COUNTA($G$2:$Q$2)-LEN(DEC2BIN(Table64[[#This Row],[Index]])))&amp;DEC2BIN(Table64[[#This Row],[Index]]),COUNTA($G$2:P$2),1)),0)</f>
        <v>0</v>
      </c>
      <c r="Q10" s="4">
        <f>IFERROR(VALUE(MID(REPT(" ",COUNTA($G$2:$Q$2)-LEN(DEC2BIN(Table64[[#This Row],[Index]])))&amp;DEC2BIN(Table64[[#This Row],[Index]]),COUNTA($G$2:Q$2),1)),0)</f>
        <v>0</v>
      </c>
      <c r="R10">
        <f>IF(Table64[[#This Row],[Index1]]=0,0,INDEX(Table163[Number],COUNTA($R$2:R$2)))</f>
        <v>0</v>
      </c>
      <c r="S10">
        <f>IF(Table64[[#This Row],[Index2]]=0,0,INDEX(Table163[Number],COUNTA($R$2:S$2)))</f>
        <v>0</v>
      </c>
      <c r="T10">
        <f>IF(Table64[[#This Row],[Index3]]=0,0,INDEX(Table163[Number],COUNTA($R$2:T$2)))</f>
        <v>0</v>
      </c>
      <c r="U10">
        <f>IF(Table64[[#This Row],[Index4]]=0,0,INDEX(Table163[Number],COUNTA($R$2:U$2)))</f>
        <v>0</v>
      </c>
      <c r="V10">
        <f>IF(Table64[[#This Row],[Index5]]=0,0,INDEX(Table163[Number],COUNTA($R$2:V$2)))</f>
        <v>0</v>
      </c>
      <c r="W10">
        <f>IF(Table64[[#This Row],[Index6]]=0,0,INDEX(Table163[Number],COUNTA($R$2:W$2)))</f>
        <v>0</v>
      </c>
      <c r="X10">
        <f>IF(Table64[[#This Row],[Index7]]=0,0,INDEX(Table163[Number],COUNTA($R$2:X$2)))</f>
        <v>0</v>
      </c>
      <c r="Y10">
        <f>IF(Table64[[#This Row],[Index8]]=0,0,INDEX(Table163[Number],COUNTA($R$2:Y$2)))</f>
        <v>5</v>
      </c>
      <c r="Z10">
        <f>IF(Table64[[#This Row],[Index9]]=0,0,INDEX(Table163[Number],COUNTA($R$2:Z$2)))</f>
        <v>0</v>
      </c>
      <c r="AA10">
        <f>IF(Table64[[#This Row],[Index10]]=0,0,INDEX(Table163[Number],COUNTA($R$2:AA$2)))</f>
        <v>0</v>
      </c>
      <c r="AB10">
        <f>IF(Table64[[#This Row],[Index11]]=0,0,INDEX(Table163[Number],COUNTA($R$2:AB$2)))</f>
        <v>0</v>
      </c>
      <c r="AC10">
        <f t="shared" si="1"/>
        <v>5</v>
      </c>
      <c r="AD10">
        <f>IF(AC10=Table75[Match Target],1,0)</f>
        <v>0</v>
      </c>
      <c r="AE10">
        <f>COUNTIF(AD$3:AD10,1)*Table64[[#This Row],[MatchTarget]]</f>
        <v>0</v>
      </c>
      <c r="AF10">
        <f t="shared" si="2"/>
        <v>8</v>
      </c>
      <c r="AG1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>3</v>
      </c>
      <c r="AK1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>1</v>
      </c>
      <c r="AM1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>5</v>
      </c>
      <c r="AO1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>12</v>
      </c>
    </row>
    <row r="11" spans="2:43" x14ac:dyDescent="0.25">
      <c r="B11">
        <v>8</v>
      </c>
      <c r="F11">
        <f t="shared" si="0"/>
        <v>9</v>
      </c>
      <c r="G11" s="3">
        <f>IFERROR(VALUE(MID(REPT(" ",COUNTA($G$2:$Q$2)-LEN(DEC2BIN(Table64[[#This Row],[Index]])))&amp;DEC2BIN(Table64[[#This Row],[Index]]),COUNTA($G$2:G$2),1)),0)</f>
        <v>0</v>
      </c>
      <c r="H11" s="3">
        <f>IFERROR(VALUE(MID(REPT(" ",COUNTA($G$2:$Q$2)-LEN(DEC2BIN(Table64[[#This Row],[Index]])))&amp;DEC2BIN(Table64[[#This Row],[Index]]),COUNTA($G$2:H$2),1)),0)</f>
        <v>0</v>
      </c>
      <c r="I11" s="4">
        <f>IFERROR(VALUE(MID(REPT(" ",COUNTA($G$2:$Q$2)-LEN(DEC2BIN(Table64[[#This Row],[Index]])))&amp;DEC2BIN(Table64[[#This Row],[Index]]),COUNTA($G$2:I$2),1)),0)</f>
        <v>0</v>
      </c>
      <c r="J11" s="4">
        <f>IFERROR(VALUE(MID(REPT(" ",COUNTA($G$2:$Q$2)-LEN(DEC2BIN(Table64[[#This Row],[Index]])))&amp;DEC2BIN(Table64[[#This Row],[Index]]),COUNTA($G$2:J$2),1)),0)</f>
        <v>0</v>
      </c>
      <c r="K11" s="4">
        <f>IFERROR(VALUE(MID(REPT(" ",COUNTA($G$2:$Q$2)-LEN(DEC2BIN(Table64[[#This Row],[Index]])))&amp;DEC2BIN(Table64[[#This Row],[Index]]),COUNTA($G$2:K$2),1)),0)</f>
        <v>0</v>
      </c>
      <c r="L11" s="4">
        <f>IFERROR(VALUE(MID(REPT(" ",COUNTA($G$2:$Q$2)-LEN(DEC2BIN(Table64[[#This Row],[Index]])))&amp;DEC2BIN(Table64[[#This Row],[Index]]),COUNTA($G$2:L$2),1)),0)</f>
        <v>0</v>
      </c>
      <c r="M11" s="4">
        <f>IFERROR(VALUE(MID(REPT(" ",COUNTA($G$2:$Q$2)-LEN(DEC2BIN(Table64[[#This Row],[Index]])))&amp;DEC2BIN(Table64[[#This Row],[Index]]),COUNTA($G$2:M$2),1)),0)</f>
        <v>0</v>
      </c>
      <c r="N11" s="4">
        <f>IFERROR(VALUE(MID(REPT(" ",COUNTA($G$2:$Q$2)-LEN(DEC2BIN(Table64[[#This Row],[Index]])))&amp;DEC2BIN(Table64[[#This Row],[Index]]),COUNTA($G$2:N$2),1)),0)</f>
        <v>1</v>
      </c>
      <c r="O11" s="4">
        <f>IFERROR(VALUE(MID(REPT(" ",COUNTA($G$2:$Q$2)-LEN(DEC2BIN(Table64[[#This Row],[Index]])))&amp;DEC2BIN(Table64[[#This Row],[Index]]),COUNTA($G$2:O$2),1)),0)</f>
        <v>0</v>
      </c>
      <c r="P11" s="4">
        <f>IFERROR(VALUE(MID(REPT(" ",COUNTA($G$2:$Q$2)-LEN(DEC2BIN(Table64[[#This Row],[Index]])))&amp;DEC2BIN(Table64[[#This Row],[Index]]),COUNTA($G$2:P$2),1)),0)</f>
        <v>0</v>
      </c>
      <c r="Q11" s="4">
        <f>IFERROR(VALUE(MID(REPT(" ",COUNTA($G$2:$Q$2)-LEN(DEC2BIN(Table64[[#This Row],[Index]])))&amp;DEC2BIN(Table64[[#This Row],[Index]]),COUNTA($G$2:Q$2),1)),0)</f>
        <v>1</v>
      </c>
      <c r="R11">
        <f>IF(Table64[[#This Row],[Index1]]=0,0,INDEX(Table163[Number],COUNTA($R$2:R$2)))</f>
        <v>0</v>
      </c>
      <c r="S11">
        <f>IF(Table64[[#This Row],[Index2]]=0,0,INDEX(Table163[Number],COUNTA($R$2:S$2)))</f>
        <v>0</v>
      </c>
      <c r="T11">
        <f>IF(Table64[[#This Row],[Index3]]=0,0,INDEX(Table163[Number],COUNTA($R$2:T$2)))</f>
        <v>0</v>
      </c>
      <c r="U11">
        <f>IF(Table64[[#This Row],[Index4]]=0,0,INDEX(Table163[Number],COUNTA($R$2:U$2)))</f>
        <v>0</v>
      </c>
      <c r="V11">
        <f>IF(Table64[[#This Row],[Index5]]=0,0,INDEX(Table163[Number],COUNTA($R$2:V$2)))</f>
        <v>0</v>
      </c>
      <c r="W11">
        <f>IF(Table64[[#This Row],[Index6]]=0,0,INDEX(Table163[Number],COUNTA($R$2:W$2)))</f>
        <v>0</v>
      </c>
      <c r="X11">
        <f>IF(Table64[[#This Row],[Index7]]=0,0,INDEX(Table163[Number],COUNTA($R$2:X$2)))</f>
        <v>0</v>
      </c>
      <c r="Y11">
        <f>IF(Table64[[#This Row],[Index8]]=0,0,INDEX(Table163[Number],COUNTA($R$2:Y$2)))</f>
        <v>5</v>
      </c>
      <c r="Z11">
        <f>IF(Table64[[#This Row],[Index9]]=0,0,INDEX(Table163[Number],COUNTA($R$2:Z$2)))</f>
        <v>0</v>
      </c>
      <c r="AA11">
        <f>IF(Table64[[#This Row],[Index10]]=0,0,INDEX(Table163[Number],COUNTA($R$2:AA$2)))</f>
        <v>0</v>
      </c>
      <c r="AB11">
        <f>IF(Table64[[#This Row],[Index11]]=0,0,INDEX(Table163[Number],COUNTA($R$2:AB$2)))</f>
        <v>12</v>
      </c>
      <c r="AC11">
        <f t="shared" si="1"/>
        <v>17</v>
      </c>
      <c r="AD11">
        <f>IF(AC11=Table75[Match Target],1,0)</f>
        <v>0</v>
      </c>
      <c r="AE11">
        <f>COUNTIF(AD$3:AD11,1)*Table64[[#This Row],[MatchTarget]]</f>
        <v>0</v>
      </c>
      <c r="AF11">
        <f t="shared" si="2"/>
        <v>9</v>
      </c>
      <c r="AG1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>3</v>
      </c>
      <c r="AK11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>7</v>
      </c>
      <c r="AL1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>1</v>
      </c>
      <c r="AN1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>10</v>
      </c>
      <c r="AQ1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" spans="2:43" x14ac:dyDescent="0.25">
      <c r="B12">
        <v>10</v>
      </c>
      <c r="F12">
        <f t="shared" si="0"/>
        <v>10</v>
      </c>
      <c r="G12" s="3">
        <f>IFERROR(VALUE(MID(REPT(" ",COUNTA($G$2:$Q$2)-LEN(DEC2BIN(Table64[[#This Row],[Index]])))&amp;DEC2BIN(Table64[[#This Row],[Index]]),COUNTA($G$2:G$2),1)),0)</f>
        <v>0</v>
      </c>
      <c r="H12" s="3">
        <f>IFERROR(VALUE(MID(REPT(" ",COUNTA($G$2:$Q$2)-LEN(DEC2BIN(Table64[[#This Row],[Index]])))&amp;DEC2BIN(Table64[[#This Row],[Index]]),COUNTA($G$2:H$2),1)),0)</f>
        <v>0</v>
      </c>
      <c r="I12" s="4">
        <f>IFERROR(VALUE(MID(REPT(" ",COUNTA($G$2:$Q$2)-LEN(DEC2BIN(Table64[[#This Row],[Index]])))&amp;DEC2BIN(Table64[[#This Row],[Index]]),COUNTA($G$2:I$2),1)),0)</f>
        <v>0</v>
      </c>
      <c r="J12" s="4">
        <f>IFERROR(VALUE(MID(REPT(" ",COUNTA($G$2:$Q$2)-LEN(DEC2BIN(Table64[[#This Row],[Index]])))&amp;DEC2BIN(Table64[[#This Row],[Index]]),COUNTA($G$2:J$2),1)),0)</f>
        <v>0</v>
      </c>
      <c r="K12" s="4">
        <f>IFERROR(VALUE(MID(REPT(" ",COUNTA($G$2:$Q$2)-LEN(DEC2BIN(Table64[[#This Row],[Index]])))&amp;DEC2BIN(Table64[[#This Row],[Index]]),COUNTA($G$2:K$2),1)),0)</f>
        <v>0</v>
      </c>
      <c r="L12" s="4">
        <f>IFERROR(VALUE(MID(REPT(" ",COUNTA($G$2:$Q$2)-LEN(DEC2BIN(Table64[[#This Row],[Index]])))&amp;DEC2BIN(Table64[[#This Row],[Index]]),COUNTA($G$2:L$2),1)),0)</f>
        <v>0</v>
      </c>
      <c r="M12" s="4">
        <f>IFERROR(VALUE(MID(REPT(" ",COUNTA($G$2:$Q$2)-LEN(DEC2BIN(Table64[[#This Row],[Index]])))&amp;DEC2BIN(Table64[[#This Row],[Index]]),COUNTA($G$2:M$2),1)),0)</f>
        <v>0</v>
      </c>
      <c r="N12" s="4">
        <f>IFERROR(VALUE(MID(REPT(" ",COUNTA($G$2:$Q$2)-LEN(DEC2BIN(Table64[[#This Row],[Index]])))&amp;DEC2BIN(Table64[[#This Row],[Index]]),COUNTA($G$2:N$2),1)),0)</f>
        <v>1</v>
      </c>
      <c r="O12" s="4">
        <f>IFERROR(VALUE(MID(REPT(" ",COUNTA($G$2:$Q$2)-LEN(DEC2BIN(Table64[[#This Row],[Index]])))&amp;DEC2BIN(Table64[[#This Row],[Index]]),COUNTA($G$2:O$2),1)),0)</f>
        <v>0</v>
      </c>
      <c r="P12" s="4">
        <f>IFERROR(VALUE(MID(REPT(" ",COUNTA($G$2:$Q$2)-LEN(DEC2BIN(Table64[[#This Row],[Index]])))&amp;DEC2BIN(Table64[[#This Row],[Index]]),COUNTA($G$2:P$2),1)),0)</f>
        <v>1</v>
      </c>
      <c r="Q12" s="4">
        <f>IFERROR(VALUE(MID(REPT(" ",COUNTA($G$2:$Q$2)-LEN(DEC2BIN(Table64[[#This Row],[Index]])))&amp;DEC2BIN(Table64[[#This Row],[Index]]),COUNTA($G$2:Q$2),1)),0)</f>
        <v>0</v>
      </c>
      <c r="R12">
        <f>IF(Table64[[#This Row],[Index1]]=0,0,INDEX(Table163[Number],COUNTA($R$2:R$2)))</f>
        <v>0</v>
      </c>
      <c r="S12">
        <f>IF(Table64[[#This Row],[Index2]]=0,0,INDEX(Table163[Number],COUNTA($R$2:S$2)))</f>
        <v>0</v>
      </c>
      <c r="T12">
        <f>IF(Table64[[#This Row],[Index3]]=0,0,INDEX(Table163[Number],COUNTA($R$2:T$2)))</f>
        <v>0</v>
      </c>
      <c r="U12">
        <f>IF(Table64[[#This Row],[Index4]]=0,0,INDEX(Table163[Number],COUNTA($R$2:U$2)))</f>
        <v>0</v>
      </c>
      <c r="V12">
        <f>IF(Table64[[#This Row],[Index5]]=0,0,INDEX(Table163[Number],COUNTA($R$2:V$2)))</f>
        <v>0</v>
      </c>
      <c r="W12">
        <f>IF(Table64[[#This Row],[Index6]]=0,0,INDEX(Table163[Number],COUNTA($R$2:W$2)))</f>
        <v>0</v>
      </c>
      <c r="X12">
        <f>IF(Table64[[#This Row],[Index7]]=0,0,INDEX(Table163[Number],COUNTA($R$2:X$2)))</f>
        <v>0</v>
      </c>
      <c r="Y12">
        <f>IF(Table64[[#This Row],[Index8]]=0,0,INDEX(Table163[Number],COUNTA($R$2:Y$2)))</f>
        <v>5</v>
      </c>
      <c r="Z12">
        <f>IF(Table64[[#This Row],[Index9]]=0,0,INDEX(Table163[Number],COUNTA($R$2:Z$2)))</f>
        <v>0</v>
      </c>
      <c r="AA12">
        <f>IF(Table64[[#This Row],[Index10]]=0,0,INDEX(Table163[Number],COUNTA($R$2:AA$2)))</f>
        <v>10</v>
      </c>
      <c r="AB12">
        <f>IF(Table64[[#This Row],[Index11]]=0,0,INDEX(Table163[Number],COUNTA($R$2:AB$2)))</f>
        <v>0</v>
      </c>
      <c r="AC12">
        <f t="shared" si="1"/>
        <v>15</v>
      </c>
      <c r="AD12">
        <f>IF(AC12=Table75[Match Target],1,0)</f>
        <v>0</v>
      </c>
      <c r="AE12">
        <f>COUNTIF(AD$3:AD12,1)*Table64[[#This Row],[MatchTarget]]</f>
        <v>0</v>
      </c>
      <c r="AF12">
        <f t="shared" si="2"/>
        <v>10</v>
      </c>
      <c r="AG1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>3</v>
      </c>
      <c r="AK12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>7</v>
      </c>
      <c r="AL12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>1</v>
      </c>
      <c r="AM1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>10</v>
      </c>
      <c r="AQ1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" spans="2:43" x14ac:dyDescent="0.25">
      <c r="B13">
        <v>12</v>
      </c>
      <c r="F13">
        <f t="shared" si="0"/>
        <v>11</v>
      </c>
      <c r="G13" s="3">
        <f>IFERROR(VALUE(MID(REPT(" ",COUNTA($G$2:$Q$2)-LEN(DEC2BIN(Table64[[#This Row],[Index]])))&amp;DEC2BIN(Table64[[#This Row],[Index]]),COUNTA($G$2:G$2),1)),0)</f>
        <v>0</v>
      </c>
      <c r="H13" s="3">
        <f>IFERROR(VALUE(MID(REPT(" ",COUNTA($G$2:$Q$2)-LEN(DEC2BIN(Table64[[#This Row],[Index]])))&amp;DEC2BIN(Table64[[#This Row],[Index]]),COUNTA($G$2:H$2),1)),0)</f>
        <v>0</v>
      </c>
      <c r="I13" s="4">
        <f>IFERROR(VALUE(MID(REPT(" ",COUNTA($G$2:$Q$2)-LEN(DEC2BIN(Table64[[#This Row],[Index]])))&amp;DEC2BIN(Table64[[#This Row],[Index]]),COUNTA($G$2:I$2),1)),0)</f>
        <v>0</v>
      </c>
      <c r="J13" s="4">
        <f>IFERROR(VALUE(MID(REPT(" ",COUNTA($G$2:$Q$2)-LEN(DEC2BIN(Table64[[#This Row],[Index]])))&amp;DEC2BIN(Table64[[#This Row],[Index]]),COUNTA($G$2:J$2),1)),0)</f>
        <v>0</v>
      </c>
      <c r="K13" s="4">
        <f>IFERROR(VALUE(MID(REPT(" ",COUNTA($G$2:$Q$2)-LEN(DEC2BIN(Table64[[#This Row],[Index]])))&amp;DEC2BIN(Table64[[#This Row],[Index]]),COUNTA($G$2:K$2),1)),0)</f>
        <v>0</v>
      </c>
      <c r="L13" s="4">
        <f>IFERROR(VALUE(MID(REPT(" ",COUNTA($G$2:$Q$2)-LEN(DEC2BIN(Table64[[#This Row],[Index]])))&amp;DEC2BIN(Table64[[#This Row],[Index]]),COUNTA($G$2:L$2),1)),0)</f>
        <v>0</v>
      </c>
      <c r="M13" s="4">
        <f>IFERROR(VALUE(MID(REPT(" ",COUNTA($G$2:$Q$2)-LEN(DEC2BIN(Table64[[#This Row],[Index]])))&amp;DEC2BIN(Table64[[#This Row],[Index]]),COUNTA($G$2:M$2),1)),0)</f>
        <v>0</v>
      </c>
      <c r="N13" s="4">
        <f>IFERROR(VALUE(MID(REPT(" ",COUNTA($G$2:$Q$2)-LEN(DEC2BIN(Table64[[#This Row],[Index]])))&amp;DEC2BIN(Table64[[#This Row],[Index]]),COUNTA($G$2:N$2),1)),0)</f>
        <v>1</v>
      </c>
      <c r="O13" s="4">
        <f>IFERROR(VALUE(MID(REPT(" ",COUNTA($G$2:$Q$2)-LEN(DEC2BIN(Table64[[#This Row],[Index]])))&amp;DEC2BIN(Table64[[#This Row],[Index]]),COUNTA($G$2:O$2),1)),0)</f>
        <v>0</v>
      </c>
      <c r="P13" s="4">
        <f>IFERROR(VALUE(MID(REPT(" ",COUNTA($G$2:$Q$2)-LEN(DEC2BIN(Table64[[#This Row],[Index]])))&amp;DEC2BIN(Table64[[#This Row],[Index]]),COUNTA($G$2:P$2),1)),0)</f>
        <v>1</v>
      </c>
      <c r="Q13" s="4">
        <f>IFERROR(VALUE(MID(REPT(" ",COUNTA($G$2:$Q$2)-LEN(DEC2BIN(Table64[[#This Row],[Index]])))&amp;DEC2BIN(Table64[[#This Row],[Index]]),COUNTA($G$2:Q$2),1)),0)</f>
        <v>1</v>
      </c>
      <c r="R13">
        <f>IF(Table64[[#This Row],[Index1]]=0,0,INDEX(Table163[Number],COUNTA($R$2:R$2)))</f>
        <v>0</v>
      </c>
      <c r="S13">
        <f>IF(Table64[[#This Row],[Index2]]=0,0,INDEX(Table163[Number],COUNTA($R$2:S$2)))</f>
        <v>0</v>
      </c>
      <c r="T13">
        <f>IF(Table64[[#This Row],[Index3]]=0,0,INDEX(Table163[Number],COUNTA($R$2:T$2)))</f>
        <v>0</v>
      </c>
      <c r="U13">
        <f>IF(Table64[[#This Row],[Index4]]=0,0,INDEX(Table163[Number],COUNTA($R$2:U$2)))</f>
        <v>0</v>
      </c>
      <c r="V13">
        <f>IF(Table64[[#This Row],[Index5]]=0,0,INDEX(Table163[Number],COUNTA($R$2:V$2)))</f>
        <v>0</v>
      </c>
      <c r="W13">
        <f>IF(Table64[[#This Row],[Index6]]=0,0,INDEX(Table163[Number],COUNTA($R$2:W$2)))</f>
        <v>0</v>
      </c>
      <c r="X13">
        <f>IF(Table64[[#This Row],[Index7]]=0,0,INDEX(Table163[Number],COUNTA($R$2:X$2)))</f>
        <v>0</v>
      </c>
      <c r="Y13">
        <f>IF(Table64[[#This Row],[Index8]]=0,0,INDEX(Table163[Number],COUNTA($R$2:Y$2)))</f>
        <v>5</v>
      </c>
      <c r="Z13">
        <f>IF(Table64[[#This Row],[Index9]]=0,0,INDEX(Table163[Number],COUNTA($R$2:Z$2)))</f>
        <v>0</v>
      </c>
      <c r="AA13">
        <f>IF(Table64[[#This Row],[Index10]]=0,0,INDEX(Table163[Number],COUNTA($R$2:AA$2)))</f>
        <v>10</v>
      </c>
      <c r="AB13">
        <f>IF(Table64[[#This Row],[Index11]]=0,0,INDEX(Table163[Number],COUNTA($R$2:AB$2)))</f>
        <v>12</v>
      </c>
      <c r="AC13">
        <f t="shared" si="1"/>
        <v>27</v>
      </c>
      <c r="AD13">
        <f>IF(AC13=Table75[Match Target],1,0)</f>
        <v>0</v>
      </c>
      <c r="AE13">
        <f>COUNTIF(AD$3:AD13,1)*Table64[[#This Row],[MatchTarget]]</f>
        <v>0</v>
      </c>
      <c r="AF13">
        <f t="shared" si="2"/>
        <v>11</v>
      </c>
      <c r="AG1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>2</v>
      </c>
      <c r="AJ1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>1</v>
      </c>
      <c r="AN1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>8</v>
      </c>
      <c r="AP13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>10</v>
      </c>
      <c r="AQ1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" spans="2:43" x14ac:dyDescent="0.25">
      <c r="F14">
        <f t="shared" si="0"/>
        <v>12</v>
      </c>
      <c r="G14" s="3">
        <f>IFERROR(VALUE(MID(REPT(" ",COUNTA($G$2:$Q$2)-LEN(DEC2BIN(Table64[[#This Row],[Index]])))&amp;DEC2BIN(Table64[[#This Row],[Index]]),COUNTA($G$2:G$2),1)),0)</f>
        <v>0</v>
      </c>
      <c r="H14" s="3">
        <f>IFERROR(VALUE(MID(REPT(" ",COUNTA($G$2:$Q$2)-LEN(DEC2BIN(Table64[[#This Row],[Index]])))&amp;DEC2BIN(Table64[[#This Row],[Index]]),COUNTA($G$2:H$2),1)),0)</f>
        <v>0</v>
      </c>
      <c r="I14" s="4">
        <f>IFERROR(VALUE(MID(REPT(" ",COUNTA($G$2:$Q$2)-LEN(DEC2BIN(Table64[[#This Row],[Index]])))&amp;DEC2BIN(Table64[[#This Row],[Index]]),COUNTA($G$2:I$2),1)),0)</f>
        <v>0</v>
      </c>
      <c r="J14" s="4">
        <f>IFERROR(VALUE(MID(REPT(" ",COUNTA($G$2:$Q$2)-LEN(DEC2BIN(Table64[[#This Row],[Index]])))&amp;DEC2BIN(Table64[[#This Row],[Index]]),COUNTA($G$2:J$2),1)),0)</f>
        <v>0</v>
      </c>
      <c r="K14" s="4">
        <f>IFERROR(VALUE(MID(REPT(" ",COUNTA($G$2:$Q$2)-LEN(DEC2BIN(Table64[[#This Row],[Index]])))&amp;DEC2BIN(Table64[[#This Row],[Index]]),COUNTA($G$2:K$2),1)),0)</f>
        <v>0</v>
      </c>
      <c r="L14" s="4">
        <f>IFERROR(VALUE(MID(REPT(" ",COUNTA($G$2:$Q$2)-LEN(DEC2BIN(Table64[[#This Row],[Index]])))&amp;DEC2BIN(Table64[[#This Row],[Index]]),COUNTA($G$2:L$2),1)),0)</f>
        <v>0</v>
      </c>
      <c r="M14" s="4">
        <f>IFERROR(VALUE(MID(REPT(" ",COUNTA($G$2:$Q$2)-LEN(DEC2BIN(Table64[[#This Row],[Index]])))&amp;DEC2BIN(Table64[[#This Row],[Index]]),COUNTA($G$2:M$2),1)),0)</f>
        <v>0</v>
      </c>
      <c r="N14" s="4">
        <f>IFERROR(VALUE(MID(REPT(" ",COUNTA($G$2:$Q$2)-LEN(DEC2BIN(Table64[[#This Row],[Index]])))&amp;DEC2BIN(Table64[[#This Row],[Index]]),COUNTA($G$2:N$2),1)),0)</f>
        <v>1</v>
      </c>
      <c r="O14" s="4">
        <f>IFERROR(VALUE(MID(REPT(" ",COUNTA($G$2:$Q$2)-LEN(DEC2BIN(Table64[[#This Row],[Index]])))&amp;DEC2BIN(Table64[[#This Row],[Index]]),COUNTA($G$2:O$2),1)),0)</f>
        <v>1</v>
      </c>
      <c r="P14" s="4">
        <f>IFERROR(VALUE(MID(REPT(" ",COUNTA($G$2:$Q$2)-LEN(DEC2BIN(Table64[[#This Row],[Index]])))&amp;DEC2BIN(Table64[[#This Row],[Index]]),COUNTA($G$2:P$2),1)),0)</f>
        <v>0</v>
      </c>
      <c r="Q14" s="4">
        <f>IFERROR(VALUE(MID(REPT(" ",COUNTA($G$2:$Q$2)-LEN(DEC2BIN(Table64[[#This Row],[Index]])))&amp;DEC2BIN(Table64[[#This Row],[Index]]),COUNTA($G$2:Q$2),1)),0)</f>
        <v>0</v>
      </c>
      <c r="R14">
        <f>IF(Table64[[#This Row],[Index1]]=0,0,INDEX(Table163[Number],COUNTA($R$2:R$2)))</f>
        <v>0</v>
      </c>
      <c r="S14">
        <f>IF(Table64[[#This Row],[Index2]]=0,0,INDEX(Table163[Number],COUNTA($R$2:S$2)))</f>
        <v>0</v>
      </c>
      <c r="T14">
        <f>IF(Table64[[#This Row],[Index3]]=0,0,INDEX(Table163[Number],COUNTA($R$2:T$2)))</f>
        <v>0</v>
      </c>
      <c r="U14">
        <f>IF(Table64[[#This Row],[Index4]]=0,0,INDEX(Table163[Number],COUNTA($R$2:U$2)))</f>
        <v>0</v>
      </c>
      <c r="V14">
        <f>IF(Table64[[#This Row],[Index5]]=0,0,INDEX(Table163[Number],COUNTA($R$2:V$2)))</f>
        <v>0</v>
      </c>
      <c r="W14">
        <f>IF(Table64[[#This Row],[Index6]]=0,0,INDEX(Table163[Number],COUNTA($R$2:W$2)))</f>
        <v>0</v>
      </c>
      <c r="X14">
        <f>IF(Table64[[#This Row],[Index7]]=0,0,INDEX(Table163[Number],COUNTA($R$2:X$2)))</f>
        <v>0</v>
      </c>
      <c r="Y14">
        <f>IF(Table64[[#This Row],[Index8]]=0,0,INDEX(Table163[Number],COUNTA($R$2:Y$2)))</f>
        <v>5</v>
      </c>
      <c r="Z14">
        <f>IF(Table64[[#This Row],[Index9]]=0,0,INDEX(Table163[Number],COUNTA($R$2:Z$2)))</f>
        <v>8</v>
      </c>
      <c r="AA14">
        <f>IF(Table64[[#This Row],[Index10]]=0,0,INDEX(Table163[Number],COUNTA($R$2:AA$2)))</f>
        <v>0</v>
      </c>
      <c r="AB14">
        <f>IF(Table64[[#This Row],[Index11]]=0,0,INDEX(Table163[Number],COUNTA($R$2:AB$2)))</f>
        <v>0</v>
      </c>
      <c r="AC14">
        <f t="shared" si="1"/>
        <v>13</v>
      </c>
      <c r="AD14">
        <f>IF(AC14=Table75[Match Target],1,0)</f>
        <v>0</v>
      </c>
      <c r="AE14">
        <f>COUNTIF(AD$3:AD14,1)*Table64[[#This Row],[MatchTarget]]</f>
        <v>0</v>
      </c>
      <c r="AF14">
        <f t="shared" si="2"/>
        <v>12</v>
      </c>
      <c r="AG1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>2</v>
      </c>
      <c r="AJ1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>1</v>
      </c>
      <c r="AM1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>8</v>
      </c>
      <c r="AP14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>10</v>
      </c>
      <c r="AQ1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" spans="2:43" x14ac:dyDescent="0.25">
      <c r="F15">
        <f t="shared" si="0"/>
        <v>13</v>
      </c>
      <c r="G15" s="3">
        <f>IFERROR(VALUE(MID(REPT(" ",COUNTA($G$2:$Q$2)-LEN(DEC2BIN(Table64[[#This Row],[Index]])))&amp;DEC2BIN(Table64[[#This Row],[Index]]),COUNTA($G$2:G$2),1)),0)</f>
        <v>0</v>
      </c>
      <c r="H15" s="3">
        <f>IFERROR(VALUE(MID(REPT(" ",COUNTA($G$2:$Q$2)-LEN(DEC2BIN(Table64[[#This Row],[Index]])))&amp;DEC2BIN(Table64[[#This Row],[Index]]),COUNTA($G$2:H$2),1)),0)</f>
        <v>0</v>
      </c>
      <c r="I15" s="4">
        <f>IFERROR(VALUE(MID(REPT(" ",COUNTA($G$2:$Q$2)-LEN(DEC2BIN(Table64[[#This Row],[Index]])))&amp;DEC2BIN(Table64[[#This Row],[Index]]),COUNTA($G$2:I$2),1)),0)</f>
        <v>0</v>
      </c>
      <c r="J15" s="4">
        <f>IFERROR(VALUE(MID(REPT(" ",COUNTA($G$2:$Q$2)-LEN(DEC2BIN(Table64[[#This Row],[Index]])))&amp;DEC2BIN(Table64[[#This Row],[Index]]),COUNTA($G$2:J$2),1)),0)</f>
        <v>0</v>
      </c>
      <c r="K15" s="4">
        <f>IFERROR(VALUE(MID(REPT(" ",COUNTA($G$2:$Q$2)-LEN(DEC2BIN(Table64[[#This Row],[Index]])))&amp;DEC2BIN(Table64[[#This Row],[Index]]),COUNTA($G$2:K$2),1)),0)</f>
        <v>0</v>
      </c>
      <c r="L15" s="4">
        <f>IFERROR(VALUE(MID(REPT(" ",COUNTA($G$2:$Q$2)-LEN(DEC2BIN(Table64[[#This Row],[Index]])))&amp;DEC2BIN(Table64[[#This Row],[Index]]),COUNTA($G$2:L$2),1)),0)</f>
        <v>0</v>
      </c>
      <c r="M15" s="4">
        <f>IFERROR(VALUE(MID(REPT(" ",COUNTA($G$2:$Q$2)-LEN(DEC2BIN(Table64[[#This Row],[Index]])))&amp;DEC2BIN(Table64[[#This Row],[Index]]),COUNTA($G$2:M$2),1)),0)</f>
        <v>0</v>
      </c>
      <c r="N15" s="4">
        <f>IFERROR(VALUE(MID(REPT(" ",COUNTA($G$2:$Q$2)-LEN(DEC2BIN(Table64[[#This Row],[Index]])))&amp;DEC2BIN(Table64[[#This Row],[Index]]),COUNTA($G$2:N$2),1)),0)</f>
        <v>1</v>
      </c>
      <c r="O15" s="4">
        <f>IFERROR(VALUE(MID(REPT(" ",COUNTA($G$2:$Q$2)-LEN(DEC2BIN(Table64[[#This Row],[Index]])))&amp;DEC2BIN(Table64[[#This Row],[Index]]),COUNTA($G$2:O$2),1)),0)</f>
        <v>1</v>
      </c>
      <c r="P15" s="4">
        <f>IFERROR(VALUE(MID(REPT(" ",COUNTA($G$2:$Q$2)-LEN(DEC2BIN(Table64[[#This Row],[Index]])))&amp;DEC2BIN(Table64[[#This Row],[Index]]),COUNTA($G$2:P$2),1)),0)</f>
        <v>0</v>
      </c>
      <c r="Q15" s="4">
        <f>IFERROR(VALUE(MID(REPT(" ",COUNTA($G$2:$Q$2)-LEN(DEC2BIN(Table64[[#This Row],[Index]])))&amp;DEC2BIN(Table64[[#This Row],[Index]]),COUNTA($G$2:Q$2),1)),0)</f>
        <v>1</v>
      </c>
      <c r="R15">
        <f>IF(Table64[[#This Row],[Index1]]=0,0,INDEX(Table163[Number],COUNTA($R$2:R$2)))</f>
        <v>0</v>
      </c>
      <c r="S15">
        <f>IF(Table64[[#This Row],[Index2]]=0,0,INDEX(Table163[Number],COUNTA($R$2:S$2)))</f>
        <v>0</v>
      </c>
      <c r="T15">
        <f>IF(Table64[[#This Row],[Index3]]=0,0,INDEX(Table163[Number],COUNTA($R$2:T$2)))</f>
        <v>0</v>
      </c>
      <c r="U15">
        <f>IF(Table64[[#This Row],[Index4]]=0,0,INDEX(Table163[Number],COUNTA($R$2:U$2)))</f>
        <v>0</v>
      </c>
      <c r="V15">
        <f>IF(Table64[[#This Row],[Index5]]=0,0,INDEX(Table163[Number],COUNTA($R$2:V$2)))</f>
        <v>0</v>
      </c>
      <c r="W15">
        <f>IF(Table64[[#This Row],[Index6]]=0,0,INDEX(Table163[Number],COUNTA($R$2:W$2)))</f>
        <v>0</v>
      </c>
      <c r="X15">
        <f>IF(Table64[[#This Row],[Index7]]=0,0,INDEX(Table163[Number],COUNTA($R$2:X$2)))</f>
        <v>0</v>
      </c>
      <c r="Y15">
        <f>IF(Table64[[#This Row],[Index8]]=0,0,INDEX(Table163[Number],COUNTA($R$2:Y$2)))</f>
        <v>5</v>
      </c>
      <c r="Z15">
        <f>IF(Table64[[#This Row],[Index9]]=0,0,INDEX(Table163[Number],COUNTA($R$2:Z$2)))</f>
        <v>8</v>
      </c>
      <c r="AA15">
        <f>IF(Table64[[#This Row],[Index10]]=0,0,INDEX(Table163[Number],COUNTA($R$2:AA$2)))</f>
        <v>0</v>
      </c>
      <c r="AB15">
        <f>IF(Table64[[#This Row],[Index11]]=0,0,INDEX(Table163[Number],COUNTA($R$2:AB$2)))</f>
        <v>12</v>
      </c>
      <c r="AC15">
        <f t="shared" si="1"/>
        <v>25</v>
      </c>
      <c r="AD15">
        <f>IF(AC15=Table75[Match Target],1,0)</f>
        <v>0</v>
      </c>
      <c r="AE15">
        <f>COUNTIF(AD$3:AD15,1)*Table64[[#This Row],[MatchTarget]]</f>
        <v>0</v>
      </c>
      <c r="AF15">
        <f t="shared" si="2"/>
        <v>13</v>
      </c>
      <c r="AG1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>2</v>
      </c>
      <c r="AJ1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>1</v>
      </c>
      <c r="AM15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>1</v>
      </c>
      <c r="AN15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>5</v>
      </c>
      <c r="AO1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>12</v>
      </c>
    </row>
    <row r="16" spans="2:43" x14ac:dyDescent="0.25">
      <c r="F16">
        <f t="shared" si="0"/>
        <v>14</v>
      </c>
      <c r="G16" s="3">
        <f>IFERROR(VALUE(MID(REPT(" ",COUNTA($G$2:$Q$2)-LEN(DEC2BIN(Table64[[#This Row],[Index]])))&amp;DEC2BIN(Table64[[#This Row],[Index]]),COUNTA($G$2:G$2),1)),0)</f>
        <v>0</v>
      </c>
      <c r="H16" s="3">
        <f>IFERROR(VALUE(MID(REPT(" ",COUNTA($G$2:$Q$2)-LEN(DEC2BIN(Table64[[#This Row],[Index]])))&amp;DEC2BIN(Table64[[#This Row],[Index]]),COUNTA($G$2:H$2),1)),0)</f>
        <v>0</v>
      </c>
      <c r="I16" s="4">
        <f>IFERROR(VALUE(MID(REPT(" ",COUNTA($G$2:$Q$2)-LEN(DEC2BIN(Table64[[#This Row],[Index]])))&amp;DEC2BIN(Table64[[#This Row],[Index]]),COUNTA($G$2:I$2),1)),0)</f>
        <v>0</v>
      </c>
      <c r="J16" s="4">
        <f>IFERROR(VALUE(MID(REPT(" ",COUNTA($G$2:$Q$2)-LEN(DEC2BIN(Table64[[#This Row],[Index]])))&amp;DEC2BIN(Table64[[#This Row],[Index]]),COUNTA($G$2:J$2),1)),0)</f>
        <v>0</v>
      </c>
      <c r="K16" s="4">
        <f>IFERROR(VALUE(MID(REPT(" ",COUNTA($G$2:$Q$2)-LEN(DEC2BIN(Table64[[#This Row],[Index]])))&amp;DEC2BIN(Table64[[#This Row],[Index]]),COUNTA($G$2:K$2),1)),0)</f>
        <v>0</v>
      </c>
      <c r="L16" s="4">
        <f>IFERROR(VALUE(MID(REPT(" ",COUNTA($G$2:$Q$2)-LEN(DEC2BIN(Table64[[#This Row],[Index]])))&amp;DEC2BIN(Table64[[#This Row],[Index]]),COUNTA($G$2:L$2),1)),0)</f>
        <v>0</v>
      </c>
      <c r="M16" s="4">
        <f>IFERROR(VALUE(MID(REPT(" ",COUNTA($G$2:$Q$2)-LEN(DEC2BIN(Table64[[#This Row],[Index]])))&amp;DEC2BIN(Table64[[#This Row],[Index]]),COUNTA($G$2:M$2),1)),0)</f>
        <v>0</v>
      </c>
      <c r="N16" s="4">
        <f>IFERROR(VALUE(MID(REPT(" ",COUNTA($G$2:$Q$2)-LEN(DEC2BIN(Table64[[#This Row],[Index]])))&amp;DEC2BIN(Table64[[#This Row],[Index]]),COUNTA($G$2:N$2),1)),0)</f>
        <v>1</v>
      </c>
      <c r="O16" s="4">
        <f>IFERROR(VALUE(MID(REPT(" ",COUNTA($G$2:$Q$2)-LEN(DEC2BIN(Table64[[#This Row],[Index]])))&amp;DEC2BIN(Table64[[#This Row],[Index]]),COUNTA($G$2:O$2),1)),0)</f>
        <v>1</v>
      </c>
      <c r="P16" s="4">
        <f>IFERROR(VALUE(MID(REPT(" ",COUNTA($G$2:$Q$2)-LEN(DEC2BIN(Table64[[#This Row],[Index]])))&amp;DEC2BIN(Table64[[#This Row],[Index]]),COUNTA($G$2:P$2),1)),0)</f>
        <v>1</v>
      </c>
      <c r="Q16" s="4">
        <f>IFERROR(VALUE(MID(REPT(" ",COUNTA($G$2:$Q$2)-LEN(DEC2BIN(Table64[[#This Row],[Index]])))&amp;DEC2BIN(Table64[[#This Row],[Index]]),COUNTA($G$2:Q$2),1)),0)</f>
        <v>0</v>
      </c>
      <c r="R16">
        <f>IF(Table64[[#This Row],[Index1]]=0,0,INDEX(Table163[Number],COUNTA($R$2:R$2)))</f>
        <v>0</v>
      </c>
      <c r="S16">
        <f>IF(Table64[[#This Row],[Index2]]=0,0,INDEX(Table163[Number],COUNTA($R$2:S$2)))</f>
        <v>0</v>
      </c>
      <c r="T16">
        <f>IF(Table64[[#This Row],[Index3]]=0,0,INDEX(Table163[Number],COUNTA($R$2:T$2)))</f>
        <v>0</v>
      </c>
      <c r="U16">
        <f>IF(Table64[[#This Row],[Index4]]=0,0,INDEX(Table163[Number],COUNTA($R$2:U$2)))</f>
        <v>0</v>
      </c>
      <c r="V16">
        <f>IF(Table64[[#This Row],[Index5]]=0,0,INDEX(Table163[Number],COUNTA($R$2:V$2)))</f>
        <v>0</v>
      </c>
      <c r="W16">
        <f>IF(Table64[[#This Row],[Index6]]=0,0,INDEX(Table163[Number],COUNTA($R$2:W$2)))</f>
        <v>0</v>
      </c>
      <c r="X16">
        <f>IF(Table64[[#This Row],[Index7]]=0,0,INDEX(Table163[Number],COUNTA($R$2:X$2)))</f>
        <v>0</v>
      </c>
      <c r="Y16">
        <f>IF(Table64[[#This Row],[Index8]]=0,0,INDEX(Table163[Number],COUNTA($R$2:Y$2)))</f>
        <v>5</v>
      </c>
      <c r="Z16">
        <f>IF(Table64[[#This Row],[Index9]]=0,0,INDEX(Table163[Number],COUNTA($R$2:Z$2)))</f>
        <v>8</v>
      </c>
      <c r="AA16">
        <f>IF(Table64[[#This Row],[Index10]]=0,0,INDEX(Table163[Number],COUNTA($R$2:AA$2)))</f>
        <v>10</v>
      </c>
      <c r="AB16">
        <f>IF(Table64[[#This Row],[Index11]]=0,0,INDEX(Table163[Number],COUNTA($R$2:AB$2)))</f>
        <v>0</v>
      </c>
      <c r="AC16">
        <f t="shared" si="1"/>
        <v>23</v>
      </c>
      <c r="AD16">
        <f>IF(AC16=Table75[Match Target],1,0)</f>
        <v>0</v>
      </c>
      <c r="AE16">
        <f>COUNTIF(AD$3:AD16,1)*Table64[[#This Row],[MatchTarget]]</f>
        <v>0</v>
      </c>
      <c r="AF16">
        <f t="shared" si="2"/>
        <v>14</v>
      </c>
      <c r="AG1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>2</v>
      </c>
      <c r="AJ1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>7</v>
      </c>
      <c r="AL1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>12</v>
      </c>
    </row>
    <row r="17" spans="6:43" x14ac:dyDescent="0.25">
      <c r="F17">
        <f t="shared" si="0"/>
        <v>15</v>
      </c>
      <c r="G17" s="3">
        <f>IFERROR(VALUE(MID(REPT(" ",COUNTA($G$2:$Q$2)-LEN(DEC2BIN(Table64[[#This Row],[Index]])))&amp;DEC2BIN(Table64[[#This Row],[Index]]),COUNTA($G$2:G$2),1)),0)</f>
        <v>0</v>
      </c>
      <c r="H17" s="3">
        <f>IFERROR(VALUE(MID(REPT(" ",COUNTA($G$2:$Q$2)-LEN(DEC2BIN(Table64[[#This Row],[Index]])))&amp;DEC2BIN(Table64[[#This Row],[Index]]),COUNTA($G$2:H$2),1)),0)</f>
        <v>0</v>
      </c>
      <c r="I17" s="4">
        <f>IFERROR(VALUE(MID(REPT(" ",COUNTA($G$2:$Q$2)-LEN(DEC2BIN(Table64[[#This Row],[Index]])))&amp;DEC2BIN(Table64[[#This Row],[Index]]),COUNTA($G$2:I$2),1)),0)</f>
        <v>0</v>
      </c>
      <c r="J17" s="4">
        <f>IFERROR(VALUE(MID(REPT(" ",COUNTA($G$2:$Q$2)-LEN(DEC2BIN(Table64[[#This Row],[Index]])))&amp;DEC2BIN(Table64[[#This Row],[Index]]),COUNTA($G$2:J$2),1)),0)</f>
        <v>0</v>
      </c>
      <c r="K17" s="4">
        <f>IFERROR(VALUE(MID(REPT(" ",COUNTA($G$2:$Q$2)-LEN(DEC2BIN(Table64[[#This Row],[Index]])))&amp;DEC2BIN(Table64[[#This Row],[Index]]),COUNTA($G$2:K$2),1)),0)</f>
        <v>0</v>
      </c>
      <c r="L17" s="4">
        <f>IFERROR(VALUE(MID(REPT(" ",COUNTA($G$2:$Q$2)-LEN(DEC2BIN(Table64[[#This Row],[Index]])))&amp;DEC2BIN(Table64[[#This Row],[Index]]),COUNTA($G$2:L$2),1)),0)</f>
        <v>0</v>
      </c>
      <c r="M17" s="4">
        <f>IFERROR(VALUE(MID(REPT(" ",COUNTA($G$2:$Q$2)-LEN(DEC2BIN(Table64[[#This Row],[Index]])))&amp;DEC2BIN(Table64[[#This Row],[Index]]),COUNTA($G$2:M$2),1)),0)</f>
        <v>0</v>
      </c>
      <c r="N17" s="4">
        <f>IFERROR(VALUE(MID(REPT(" ",COUNTA($G$2:$Q$2)-LEN(DEC2BIN(Table64[[#This Row],[Index]])))&amp;DEC2BIN(Table64[[#This Row],[Index]]),COUNTA($G$2:N$2),1)),0)</f>
        <v>1</v>
      </c>
      <c r="O17" s="4">
        <f>IFERROR(VALUE(MID(REPT(" ",COUNTA($G$2:$Q$2)-LEN(DEC2BIN(Table64[[#This Row],[Index]])))&amp;DEC2BIN(Table64[[#This Row],[Index]]),COUNTA($G$2:O$2),1)),0)</f>
        <v>1</v>
      </c>
      <c r="P17" s="4">
        <f>IFERROR(VALUE(MID(REPT(" ",COUNTA($G$2:$Q$2)-LEN(DEC2BIN(Table64[[#This Row],[Index]])))&amp;DEC2BIN(Table64[[#This Row],[Index]]),COUNTA($G$2:P$2),1)),0)</f>
        <v>1</v>
      </c>
      <c r="Q17" s="4">
        <f>IFERROR(VALUE(MID(REPT(" ",COUNTA($G$2:$Q$2)-LEN(DEC2BIN(Table64[[#This Row],[Index]])))&amp;DEC2BIN(Table64[[#This Row],[Index]]),COUNTA($G$2:Q$2),1)),0)</f>
        <v>1</v>
      </c>
      <c r="R17">
        <f>IF(Table64[[#This Row],[Index1]]=0,0,INDEX(Table163[Number],COUNTA($R$2:R$2)))</f>
        <v>0</v>
      </c>
      <c r="S17">
        <f>IF(Table64[[#This Row],[Index2]]=0,0,INDEX(Table163[Number],COUNTA($R$2:S$2)))</f>
        <v>0</v>
      </c>
      <c r="T17">
        <f>IF(Table64[[#This Row],[Index3]]=0,0,INDEX(Table163[Number],COUNTA($R$2:T$2)))</f>
        <v>0</v>
      </c>
      <c r="U17">
        <f>IF(Table64[[#This Row],[Index4]]=0,0,INDEX(Table163[Number],COUNTA($R$2:U$2)))</f>
        <v>0</v>
      </c>
      <c r="V17">
        <f>IF(Table64[[#This Row],[Index5]]=0,0,INDEX(Table163[Number],COUNTA($R$2:V$2)))</f>
        <v>0</v>
      </c>
      <c r="W17">
        <f>IF(Table64[[#This Row],[Index6]]=0,0,INDEX(Table163[Number],COUNTA($R$2:W$2)))</f>
        <v>0</v>
      </c>
      <c r="X17">
        <f>IF(Table64[[#This Row],[Index7]]=0,0,INDEX(Table163[Number],COUNTA($R$2:X$2)))</f>
        <v>0</v>
      </c>
      <c r="Y17">
        <f>IF(Table64[[#This Row],[Index8]]=0,0,INDEX(Table163[Number],COUNTA($R$2:Y$2)))</f>
        <v>5</v>
      </c>
      <c r="Z17">
        <f>IF(Table64[[#This Row],[Index9]]=0,0,INDEX(Table163[Number],COUNTA($R$2:Z$2)))</f>
        <v>8</v>
      </c>
      <c r="AA17">
        <f>IF(Table64[[#This Row],[Index10]]=0,0,INDEX(Table163[Number],COUNTA($R$2:AA$2)))</f>
        <v>10</v>
      </c>
      <c r="AB17">
        <f>IF(Table64[[#This Row],[Index11]]=0,0,INDEX(Table163[Number],COUNTA($R$2:AB$2)))</f>
        <v>12</v>
      </c>
      <c r="AC17">
        <f t="shared" si="1"/>
        <v>35</v>
      </c>
      <c r="AD17">
        <f>IF(AC17=Table75[Match Target],1,0)</f>
        <v>0</v>
      </c>
      <c r="AE17">
        <f>COUNTIF(AD$3:AD17,1)*Table64[[#This Row],[MatchTarget]]</f>
        <v>0</v>
      </c>
      <c r="AF17">
        <f t="shared" si="2"/>
        <v>15</v>
      </c>
      <c r="AG1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>2</v>
      </c>
      <c r="AJ1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>7</v>
      </c>
      <c r="AL17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>1</v>
      </c>
      <c r="AM17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>1</v>
      </c>
      <c r="AN1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>10</v>
      </c>
      <c r="AQ1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" spans="6:43" x14ac:dyDescent="0.25">
      <c r="F18">
        <f t="shared" si="0"/>
        <v>16</v>
      </c>
      <c r="G18" s="3">
        <f>IFERROR(VALUE(MID(REPT(" ",COUNTA($G$2:$Q$2)-LEN(DEC2BIN(Table64[[#This Row],[Index]])))&amp;DEC2BIN(Table64[[#This Row],[Index]]),COUNTA($G$2:G$2),1)),0)</f>
        <v>0</v>
      </c>
      <c r="H18" s="3">
        <f>IFERROR(VALUE(MID(REPT(" ",COUNTA($G$2:$Q$2)-LEN(DEC2BIN(Table64[[#This Row],[Index]])))&amp;DEC2BIN(Table64[[#This Row],[Index]]),COUNTA($G$2:H$2),1)),0)</f>
        <v>0</v>
      </c>
      <c r="I18" s="4">
        <f>IFERROR(VALUE(MID(REPT(" ",COUNTA($G$2:$Q$2)-LEN(DEC2BIN(Table64[[#This Row],[Index]])))&amp;DEC2BIN(Table64[[#This Row],[Index]]),COUNTA($G$2:I$2),1)),0)</f>
        <v>0</v>
      </c>
      <c r="J18" s="4">
        <f>IFERROR(VALUE(MID(REPT(" ",COUNTA($G$2:$Q$2)-LEN(DEC2BIN(Table64[[#This Row],[Index]])))&amp;DEC2BIN(Table64[[#This Row],[Index]]),COUNTA($G$2:J$2),1)),0)</f>
        <v>0</v>
      </c>
      <c r="K18" s="4">
        <f>IFERROR(VALUE(MID(REPT(" ",COUNTA($G$2:$Q$2)-LEN(DEC2BIN(Table64[[#This Row],[Index]])))&amp;DEC2BIN(Table64[[#This Row],[Index]]),COUNTA($G$2:K$2),1)),0)</f>
        <v>0</v>
      </c>
      <c r="L18" s="4">
        <f>IFERROR(VALUE(MID(REPT(" ",COUNTA($G$2:$Q$2)-LEN(DEC2BIN(Table64[[#This Row],[Index]])))&amp;DEC2BIN(Table64[[#This Row],[Index]]),COUNTA($G$2:L$2),1)),0)</f>
        <v>0</v>
      </c>
      <c r="M18" s="4">
        <f>IFERROR(VALUE(MID(REPT(" ",COUNTA($G$2:$Q$2)-LEN(DEC2BIN(Table64[[#This Row],[Index]])))&amp;DEC2BIN(Table64[[#This Row],[Index]]),COUNTA($G$2:M$2),1)),0)</f>
        <v>1</v>
      </c>
      <c r="N18" s="4">
        <f>IFERROR(VALUE(MID(REPT(" ",COUNTA($G$2:$Q$2)-LEN(DEC2BIN(Table64[[#This Row],[Index]])))&amp;DEC2BIN(Table64[[#This Row],[Index]]),COUNTA($G$2:N$2),1)),0)</f>
        <v>0</v>
      </c>
      <c r="O18" s="4">
        <f>IFERROR(VALUE(MID(REPT(" ",COUNTA($G$2:$Q$2)-LEN(DEC2BIN(Table64[[#This Row],[Index]])))&amp;DEC2BIN(Table64[[#This Row],[Index]]),COUNTA($G$2:O$2),1)),0)</f>
        <v>0</v>
      </c>
      <c r="P18" s="4">
        <f>IFERROR(VALUE(MID(REPT(" ",COUNTA($G$2:$Q$2)-LEN(DEC2BIN(Table64[[#This Row],[Index]])))&amp;DEC2BIN(Table64[[#This Row],[Index]]),COUNTA($G$2:P$2),1)),0)</f>
        <v>0</v>
      </c>
      <c r="Q18" s="4">
        <f>IFERROR(VALUE(MID(REPT(" ",COUNTA($G$2:$Q$2)-LEN(DEC2BIN(Table64[[#This Row],[Index]])))&amp;DEC2BIN(Table64[[#This Row],[Index]]),COUNTA($G$2:Q$2),1)),0)</f>
        <v>0</v>
      </c>
      <c r="R18">
        <f>IF(Table64[[#This Row],[Index1]]=0,0,INDEX(Table163[Number],COUNTA($R$2:R$2)))</f>
        <v>0</v>
      </c>
      <c r="S18">
        <f>IF(Table64[[#This Row],[Index2]]=0,0,INDEX(Table163[Number],COUNTA($R$2:S$2)))</f>
        <v>0</v>
      </c>
      <c r="T18">
        <f>IF(Table64[[#This Row],[Index3]]=0,0,INDEX(Table163[Number],COUNTA($R$2:T$2)))</f>
        <v>0</v>
      </c>
      <c r="U18">
        <f>IF(Table64[[#This Row],[Index4]]=0,0,INDEX(Table163[Number],COUNTA($R$2:U$2)))</f>
        <v>0</v>
      </c>
      <c r="V18">
        <f>IF(Table64[[#This Row],[Index5]]=0,0,INDEX(Table163[Number],COUNTA($R$2:V$2)))</f>
        <v>0</v>
      </c>
      <c r="W18">
        <f>IF(Table64[[#This Row],[Index6]]=0,0,INDEX(Table163[Number],COUNTA($R$2:W$2)))</f>
        <v>0</v>
      </c>
      <c r="X18">
        <f>IF(Table64[[#This Row],[Index7]]=0,0,INDEX(Table163[Number],COUNTA($R$2:X$2)))</f>
        <v>1</v>
      </c>
      <c r="Y18">
        <f>IF(Table64[[#This Row],[Index8]]=0,0,INDEX(Table163[Number],COUNTA($R$2:Y$2)))</f>
        <v>0</v>
      </c>
      <c r="Z18">
        <f>IF(Table64[[#This Row],[Index9]]=0,0,INDEX(Table163[Number],COUNTA($R$2:Z$2)))</f>
        <v>0</v>
      </c>
      <c r="AA18">
        <f>IF(Table64[[#This Row],[Index10]]=0,0,INDEX(Table163[Number],COUNTA($R$2:AA$2)))</f>
        <v>0</v>
      </c>
      <c r="AB18">
        <f>IF(Table64[[#This Row],[Index11]]=0,0,INDEX(Table163[Number],COUNTA($R$2:AB$2)))</f>
        <v>0</v>
      </c>
      <c r="AC18">
        <f t="shared" si="1"/>
        <v>1</v>
      </c>
      <c r="AD18">
        <f>IF(AC18=Table75[Match Target],1,0)</f>
        <v>0</v>
      </c>
      <c r="AE18">
        <f>COUNTIF(AD$3:AD18,1)*Table64[[#This Row],[MatchTarget]]</f>
        <v>0</v>
      </c>
      <c r="AF18">
        <f t="shared" si="2"/>
        <v>16</v>
      </c>
      <c r="AG1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>2</v>
      </c>
      <c r="AJ18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>3</v>
      </c>
      <c r="AK1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>1</v>
      </c>
      <c r="AN18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>5</v>
      </c>
      <c r="AO1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>10</v>
      </c>
      <c r="AQ1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" spans="6:43" x14ac:dyDescent="0.25">
      <c r="F19">
        <f t="shared" si="0"/>
        <v>17</v>
      </c>
      <c r="G19" s="3">
        <f>IFERROR(VALUE(MID(REPT(" ",COUNTA($G$2:$Q$2)-LEN(DEC2BIN(Table64[[#This Row],[Index]])))&amp;DEC2BIN(Table64[[#This Row],[Index]]),COUNTA($G$2:G$2),1)),0)</f>
        <v>0</v>
      </c>
      <c r="H19" s="3">
        <f>IFERROR(VALUE(MID(REPT(" ",COUNTA($G$2:$Q$2)-LEN(DEC2BIN(Table64[[#This Row],[Index]])))&amp;DEC2BIN(Table64[[#This Row],[Index]]),COUNTA($G$2:H$2),1)),0)</f>
        <v>0</v>
      </c>
      <c r="I19" s="4">
        <f>IFERROR(VALUE(MID(REPT(" ",COUNTA($G$2:$Q$2)-LEN(DEC2BIN(Table64[[#This Row],[Index]])))&amp;DEC2BIN(Table64[[#This Row],[Index]]),COUNTA($G$2:I$2),1)),0)</f>
        <v>0</v>
      </c>
      <c r="J19" s="4">
        <f>IFERROR(VALUE(MID(REPT(" ",COUNTA($G$2:$Q$2)-LEN(DEC2BIN(Table64[[#This Row],[Index]])))&amp;DEC2BIN(Table64[[#This Row],[Index]]),COUNTA($G$2:J$2),1)),0)</f>
        <v>0</v>
      </c>
      <c r="K19" s="4">
        <f>IFERROR(VALUE(MID(REPT(" ",COUNTA($G$2:$Q$2)-LEN(DEC2BIN(Table64[[#This Row],[Index]])))&amp;DEC2BIN(Table64[[#This Row],[Index]]),COUNTA($G$2:K$2),1)),0)</f>
        <v>0</v>
      </c>
      <c r="L19" s="4">
        <f>IFERROR(VALUE(MID(REPT(" ",COUNTA($G$2:$Q$2)-LEN(DEC2BIN(Table64[[#This Row],[Index]])))&amp;DEC2BIN(Table64[[#This Row],[Index]]),COUNTA($G$2:L$2),1)),0)</f>
        <v>0</v>
      </c>
      <c r="M19" s="4">
        <f>IFERROR(VALUE(MID(REPT(" ",COUNTA($G$2:$Q$2)-LEN(DEC2BIN(Table64[[#This Row],[Index]])))&amp;DEC2BIN(Table64[[#This Row],[Index]]),COUNTA($G$2:M$2),1)),0)</f>
        <v>1</v>
      </c>
      <c r="N19" s="4">
        <f>IFERROR(VALUE(MID(REPT(" ",COUNTA($G$2:$Q$2)-LEN(DEC2BIN(Table64[[#This Row],[Index]])))&amp;DEC2BIN(Table64[[#This Row],[Index]]),COUNTA($G$2:N$2),1)),0)</f>
        <v>0</v>
      </c>
      <c r="O19" s="4">
        <f>IFERROR(VALUE(MID(REPT(" ",COUNTA($G$2:$Q$2)-LEN(DEC2BIN(Table64[[#This Row],[Index]])))&amp;DEC2BIN(Table64[[#This Row],[Index]]),COUNTA($G$2:O$2),1)),0)</f>
        <v>0</v>
      </c>
      <c r="P19" s="4">
        <f>IFERROR(VALUE(MID(REPT(" ",COUNTA($G$2:$Q$2)-LEN(DEC2BIN(Table64[[#This Row],[Index]])))&amp;DEC2BIN(Table64[[#This Row],[Index]]),COUNTA($G$2:P$2),1)),0)</f>
        <v>0</v>
      </c>
      <c r="Q19" s="4">
        <f>IFERROR(VALUE(MID(REPT(" ",COUNTA($G$2:$Q$2)-LEN(DEC2BIN(Table64[[#This Row],[Index]])))&amp;DEC2BIN(Table64[[#This Row],[Index]]),COUNTA($G$2:Q$2),1)),0)</f>
        <v>1</v>
      </c>
      <c r="R19">
        <f>IF(Table64[[#This Row],[Index1]]=0,0,INDEX(Table163[Number],COUNTA($R$2:R$2)))</f>
        <v>0</v>
      </c>
      <c r="S19">
        <f>IF(Table64[[#This Row],[Index2]]=0,0,INDEX(Table163[Number],COUNTA($R$2:S$2)))</f>
        <v>0</v>
      </c>
      <c r="T19">
        <f>IF(Table64[[#This Row],[Index3]]=0,0,INDEX(Table163[Number],COUNTA($R$2:T$2)))</f>
        <v>0</v>
      </c>
      <c r="U19">
        <f>IF(Table64[[#This Row],[Index4]]=0,0,INDEX(Table163[Number],COUNTA($R$2:U$2)))</f>
        <v>0</v>
      </c>
      <c r="V19">
        <f>IF(Table64[[#This Row],[Index5]]=0,0,INDEX(Table163[Number],COUNTA($R$2:V$2)))</f>
        <v>0</v>
      </c>
      <c r="W19">
        <f>IF(Table64[[#This Row],[Index6]]=0,0,INDEX(Table163[Number],COUNTA($R$2:W$2)))</f>
        <v>0</v>
      </c>
      <c r="X19">
        <f>IF(Table64[[#This Row],[Index7]]=0,0,INDEX(Table163[Number],COUNTA($R$2:X$2)))</f>
        <v>1</v>
      </c>
      <c r="Y19">
        <f>IF(Table64[[#This Row],[Index8]]=0,0,INDEX(Table163[Number],COUNTA($R$2:Y$2)))</f>
        <v>0</v>
      </c>
      <c r="Z19">
        <f>IF(Table64[[#This Row],[Index9]]=0,0,INDEX(Table163[Number],COUNTA($R$2:Z$2)))</f>
        <v>0</v>
      </c>
      <c r="AA19">
        <f>IF(Table64[[#This Row],[Index10]]=0,0,INDEX(Table163[Number],COUNTA($R$2:AA$2)))</f>
        <v>0</v>
      </c>
      <c r="AB19">
        <f>IF(Table64[[#This Row],[Index11]]=0,0,INDEX(Table163[Number],COUNTA($R$2:AB$2)))</f>
        <v>12</v>
      </c>
      <c r="AC19">
        <f t="shared" si="1"/>
        <v>13</v>
      </c>
      <c r="AD19">
        <f>IF(AC19=Table75[Match Target],1,0)</f>
        <v>0</v>
      </c>
      <c r="AE19">
        <f>COUNTIF(AD$3:AD19,1)*Table64[[#This Row],[MatchTarget]]</f>
        <v>0</v>
      </c>
      <c r="AF19">
        <f t="shared" si="2"/>
        <v>17</v>
      </c>
      <c r="AG1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>2</v>
      </c>
      <c r="AJ19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>3</v>
      </c>
      <c r="AK1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>1</v>
      </c>
      <c r="AM1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>5</v>
      </c>
      <c r="AO1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>10</v>
      </c>
      <c r="AQ1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" spans="6:43" x14ac:dyDescent="0.25">
      <c r="F20">
        <f t="shared" si="0"/>
        <v>18</v>
      </c>
      <c r="G20" s="3">
        <f>IFERROR(VALUE(MID(REPT(" ",COUNTA($G$2:$Q$2)-LEN(DEC2BIN(Table64[[#This Row],[Index]])))&amp;DEC2BIN(Table64[[#This Row],[Index]]),COUNTA($G$2:G$2),1)),0)</f>
        <v>0</v>
      </c>
      <c r="H20" s="3">
        <f>IFERROR(VALUE(MID(REPT(" ",COUNTA($G$2:$Q$2)-LEN(DEC2BIN(Table64[[#This Row],[Index]])))&amp;DEC2BIN(Table64[[#This Row],[Index]]),COUNTA($G$2:H$2),1)),0)</f>
        <v>0</v>
      </c>
      <c r="I20" s="4">
        <f>IFERROR(VALUE(MID(REPT(" ",COUNTA($G$2:$Q$2)-LEN(DEC2BIN(Table64[[#This Row],[Index]])))&amp;DEC2BIN(Table64[[#This Row],[Index]]),COUNTA($G$2:I$2),1)),0)</f>
        <v>0</v>
      </c>
      <c r="J20" s="4">
        <f>IFERROR(VALUE(MID(REPT(" ",COUNTA($G$2:$Q$2)-LEN(DEC2BIN(Table64[[#This Row],[Index]])))&amp;DEC2BIN(Table64[[#This Row],[Index]]),COUNTA($G$2:J$2),1)),0)</f>
        <v>0</v>
      </c>
      <c r="K20" s="4">
        <f>IFERROR(VALUE(MID(REPT(" ",COUNTA($G$2:$Q$2)-LEN(DEC2BIN(Table64[[#This Row],[Index]])))&amp;DEC2BIN(Table64[[#This Row],[Index]]),COUNTA($G$2:K$2),1)),0)</f>
        <v>0</v>
      </c>
      <c r="L20" s="4">
        <f>IFERROR(VALUE(MID(REPT(" ",COUNTA($G$2:$Q$2)-LEN(DEC2BIN(Table64[[#This Row],[Index]])))&amp;DEC2BIN(Table64[[#This Row],[Index]]),COUNTA($G$2:L$2),1)),0)</f>
        <v>0</v>
      </c>
      <c r="M20" s="4">
        <f>IFERROR(VALUE(MID(REPT(" ",COUNTA($G$2:$Q$2)-LEN(DEC2BIN(Table64[[#This Row],[Index]])))&amp;DEC2BIN(Table64[[#This Row],[Index]]),COUNTA($G$2:M$2),1)),0)</f>
        <v>1</v>
      </c>
      <c r="N20" s="4">
        <f>IFERROR(VALUE(MID(REPT(" ",COUNTA($G$2:$Q$2)-LEN(DEC2BIN(Table64[[#This Row],[Index]])))&amp;DEC2BIN(Table64[[#This Row],[Index]]),COUNTA($G$2:N$2),1)),0)</f>
        <v>0</v>
      </c>
      <c r="O20" s="4">
        <f>IFERROR(VALUE(MID(REPT(" ",COUNTA($G$2:$Q$2)-LEN(DEC2BIN(Table64[[#This Row],[Index]])))&amp;DEC2BIN(Table64[[#This Row],[Index]]),COUNTA($G$2:O$2),1)),0)</f>
        <v>0</v>
      </c>
      <c r="P20" s="4">
        <f>IFERROR(VALUE(MID(REPT(" ",COUNTA($G$2:$Q$2)-LEN(DEC2BIN(Table64[[#This Row],[Index]])))&amp;DEC2BIN(Table64[[#This Row],[Index]]),COUNTA($G$2:P$2),1)),0)</f>
        <v>1</v>
      </c>
      <c r="Q20" s="4">
        <f>IFERROR(VALUE(MID(REPT(" ",COUNTA($G$2:$Q$2)-LEN(DEC2BIN(Table64[[#This Row],[Index]])))&amp;DEC2BIN(Table64[[#This Row],[Index]]),COUNTA($G$2:Q$2),1)),0)</f>
        <v>0</v>
      </c>
      <c r="R20">
        <f>IF(Table64[[#This Row],[Index1]]=0,0,INDEX(Table163[Number],COUNTA($R$2:R$2)))</f>
        <v>0</v>
      </c>
      <c r="S20">
        <f>IF(Table64[[#This Row],[Index2]]=0,0,INDEX(Table163[Number],COUNTA($R$2:S$2)))</f>
        <v>0</v>
      </c>
      <c r="T20">
        <f>IF(Table64[[#This Row],[Index3]]=0,0,INDEX(Table163[Number],COUNTA($R$2:T$2)))</f>
        <v>0</v>
      </c>
      <c r="U20">
        <f>IF(Table64[[#This Row],[Index4]]=0,0,INDEX(Table163[Number],COUNTA($R$2:U$2)))</f>
        <v>0</v>
      </c>
      <c r="V20">
        <f>IF(Table64[[#This Row],[Index5]]=0,0,INDEX(Table163[Number],COUNTA($R$2:V$2)))</f>
        <v>0</v>
      </c>
      <c r="W20">
        <f>IF(Table64[[#This Row],[Index6]]=0,0,INDEX(Table163[Number],COUNTA($R$2:W$2)))</f>
        <v>0</v>
      </c>
      <c r="X20">
        <f>IF(Table64[[#This Row],[Index7]]=0,0,INDEX(Table163[Number],COUNTA($R$2:X$2)))</f>
        <v>1</v>
      </c>
      <c r="Y20">
        <f>IF(Table64[[#This Row],[Index8]]=0,0,INDEX(Table163[Number],COUNTA($R$2:Y$2)))</f>
        <v>0</v>
      </c>
      <c r="Z20">
        <f>IF(Table64[[#This Row],[Index9]]=0,0,INDEX(Table163[Number],COUNTA($R$2:Z$2)))</f>
        <v>0</v>
      </c>
      <c r="AA20">
        <f>IF(Table64[[#This Row],[Index10]]=0,0,INDEX(Table163[Number],COUNTA($R$2:AA$2)))</f>
        <v>10</v>
      </c>
      <c r="AB20">
        <f>IF(Table64[[#This Row],[Index11]]=0,0,INDEX(Table163[Number],COUNTA($R$2:AB$2)))</f>
        <v>0</v>
      </c>
      <c r="AC20">
        <f t="shared" si="1"/>
        <v>11</v>
      </c>
      <c r="AD20">
        <f>IF(AC20=Table75[Match Target],1,0)</f>
        <v>0</v>
      </c>
      <c r="AE20">
        <f>COUNTIF(AD$3:AD20,1)*Table64[[#This Row],[MatchTarget]]</f>
        <v>0</v>
      </c>
      <c r="AF20">
        <f t="shared" si="2"/>
        <v>18</v>
      </c>
      <c r="AG2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>2</v>
      </c>
      <c r="AJ20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>3</v>
      </c>
      <c r="AK20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>7</v>
      </c>
      <c r="AL2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>1</v>
      </c>
      <c r="AN2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>8</v>
      </c>
      <c r="AP2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1" spans="6:43" x14ac:dyDescent="0.25">
      <c r="F21">
        <f t="shared" si="0"/>
        <v>19</v>
      </c>
      <c r="G21" s="3">
        <f>IFERROR(VALUE(MID(REPT(" ",COUNTA($G$2:$Q$2)-LEN(DEC2BIN(Table64[[#This Row],[Index]])))&amp;DEC2BIN(Table64[[#This Row],[Index]]),COUNTA($G$2:G$2),1)),0)</f>
        <v>0</v>
      </c>
      <c r="H21" s="3">
        <f>IFERROR(VALUE(MID(REPT(" ",COUNTA($G$2:$Q$2)-LEN(DEC2BIN(Table64[[#This Row],[Index]])))&amp;DEC2BIN(Table64[[#This Row],[Index]]),COUNTA($G$2:H$2),1)),0)</f>
        <v>0</v>
      </c>
      <c r="I21" s="4">
        <f>IFERROR(VALUE(MID(REPT(" ",COUNTA($G$2:$Q$2)-LEN(DEC2BIN(Table64[[#This Row],[Index]])))&amp;DEC2BIN(Table64[[#This Row],[Index]]),COUNTA($G$2:I$2),1)),0)</f>
        <v>0</v>
      </c>
      <c r="J21" s="4">
        <f>IFERROR(VALUE(MID(REPT(" ",COUNTA($G$2:$Q$2)-LEN(DEC2BIN(Table64[[#This Row],[Index]])))&amp;DEC2BIN(Table64[[#This Row],[Index]]),COUNTA($G$2:J$2),1)),0)</f>
        <v>0</v>
      </c>
      <c r="K21" s="4">
        <f>IFERROR(VALUE(MID(REPT(" ",COUNTA($G$2:$Q$2)-LEN(DEC2BIN(Table64[[#This Row],[Index]])))&amp;DEC2BIN(Table64[[#This Row],[Index]]),COUNTA($G$2:K$2),1)),0)</f>
        <v>0</v>
      </c>
      <c r="L21" s="4">
        <f>IFERROR(VALUE(MID(REPT(" ",COUNTA($G$2:$Q$2)-LEN(DEC2BIN(Table64[[#This Row],[Index]])))&amp;DEC2BIN(Table64[[#This Row],[Index]]),COUNTA($G$2:L$2),1)),0)</f>
        <v>0</v>
      </c>
      <c r="M21" s="4">
        <f>IFERROR(VALUE(MID(REPT(" ",COUNTA($G$2:$Q$2)-LEN(DEC2BIN(Table64[[#This Row],[Index]])))&amp;DEC2BIN(Table64[[#This Row],[Index]]),COUNTA($G$2:M$2),1)),0)</f>
        <v>1</v>
      </c>
      <c r="N21" s="4">
        <f>IFERROR(VALUE(MID(REPT(" ",COUNTA($G$2:$Q$2)-LEN(DEC2BIN(Table64[[#This Row],[Index]])))&amp;DEC2BIN(Table64[[#This Row],[Index]]),COUNTA($G$2:N$2),1)),0)</f>
        <v>0</v>
      </c>
      <c r="O21" s="4">
        <f>IFERROR(VALUE(MID(REPT(" ",COUNTA($G$2:$Q$2)-LEN(DEC2BIN(Table64[[#This Row],[Index]])))&amp;DEC2BIN(Table64[[#This Row],[Index]]),COUNTA($G$2:O$2),1)),0)</f>
        <v>0</v>
      </c>
      <c r="P21" s="4">
        <f>IFERROR(VALUE(MID(REPT(" ",COUNTA($G$2:$Q$2)-LEN(DEC2BIN(Table64[[#This Row],[Index]])))&amp;DEC2BIN(Table64[[#This Row],[Index]]),COUNTA($G$2:P$2),1)),0)</f>
        <v>1</v>
      </c>
      <c r="Q21" s="4">
        <f>IFERROR(VALUE(MID(REPT(" ",COUNTA($G$2:$Q$2)-LEN(DEC2BIN(Table64[[#This Row],[Index]])))&amp;DEC2BIN(Table64[[#This Row],[Index]]),COUNTA($G$2:Q$2),1)),0)</f>
        <v>1</v>
      </c>
      <c r="R21">
        <f>IF(Table64[[#This Row],[Index1]]=0,0,INDEX(Table163[Number],COUNTA($R$2:R$2)))</f>
        <v>0</v>
      </c>
      <c r="S21">
        <f>IF(Table64[[#This Row],[Index2]]=0,0,INDEX(Table163[Number],COUNTA($R$2:S$2)))</f>
        <v>0</v>
      </c>
      <c r="T21">
        <f>IF(Table64[[#This Row],[Index3]]=0,0,INDEX(Table163[Number],COUNTA($R$2:T$2)))</f>
        <v>0</v>
      </c>
      <c r="U21">
        <f>IF(Table64[[#This Row],[Index4]]=0,0,INDEX(Table163[Number],COUNTA($R$2:U$2)))</f>
        <v>0</v>
      </c>
      <c r="V21">
        <f>IF(Table64[[#This Row],[Index5]]=0,0,INDEX(Table163[Number],COUNTA($R$2:V$2)))</f>
        <v>0</v>
      </c>
      <c r="W21">
        <f>IF(Table64[[#This Row],[Index6]]=0,0,INDEX(Table163[Number],COUNTA($R$2:W$2)))</f>
        <v>0</v>
      </c>
      <c r="X21">
        <f>IF(Table64[[#This Row],[Index7]]=0,0,INDEX(Table163[Number],COUNTA($R$2:X$2)))</f>
        <v>1</v>
      </c>
      <c r="Y21">
        <f>IF(Table64[[#This Row],[Index8]]=0,0,INDEX(Table163[Number],COUNTA($R$2:Y$2)))</f>
        <v>0</v>
      </c>
      <c r="Z21">
        <f>IF(Table64[[#This Row],[Index9]]=0,0,INDEX(Table163[Number],COUNTA($R$2:Z$2)))</f>
        <v>0</v>
      </c>
      <c r="AA21">
        <f>IF(Table64[[#This Row],[Index10]]=0,0,INDEX(Table163[Number],COUNTA($R$2:AA$2)))</f>
        <v>10</v>
      </c>
      <c r="AB21">
        <f>IF(Table64[[#This Row],[Index11]]=0,0,INDEX(Table163[Number],COUNTA($R$2:AB$2)))</f>
        <v>12</v>
      </c>
      <c r="AC21">
        <f t="shared" si="1"/>
        <v>23</v>
      </c>
      <c r="AD21">
        <f>IF(AC21=Table75[Match Target],1,0)</f>
        <v>0</v>
      </c>
      <c r="AE21">
        <f>COUNTIF(AD$3:AD21,1)*Table64[[#This Row],[MatchTarget]]</f>
        <v>0</v>
      </c>
      <c r="AF21">
        <f t="shared" si="2"/>
        <v>19</v>
      </c>
      <c r="AG2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1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>2</v>
      </c>
      <c r="AJ21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>3</v>
      </c>
      <c r="AK21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>7</v>
      </c>
      <c r="AL21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>1</v>
      </c>
      <c r="AM2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1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>8</v>
      </c>
      <c r="AP2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2" spans="6:43" x14ac:dyDescent="0.25">
      <c r="F22">
        <f t="shared" si="0"/>
        <v>20</v>
      </c>
      <c r="G22" s="3">
        <f>IFERROR(VALUE(MID(REPT(" ",COUNTA($G$2:$Q$2)-LEN(DEC2BIN(Table64[[#This Row],[Index]])))&amp;DEC2BIN(Table64[[#This Row],[Index]]),COUNTA($G$2:G$2),1)),0)</f>
        <v>0</v>
      </c>
      <c r="H22" s="3">
        <f>IFERROR(VALUE(MID(REPT(" ",COUNTA($G$2:$Q$2)-LEN(DEC2BIN(Table64[[#This Row],[Index]])))&amp;DEC2BIN(Table64[[#This Row],[Index]]),COUNTA($G$2:H$2),1)),0)</f>
        <v>0</v>
      </c>
      <c r="I22" s="4">
        <f>IFERROR(VALUE(MID(REPT(" ",COUNTA($G$2:$Q$2)-LEN(DEC2BIN(Table64[[#This Row],[Index]])))&amp;DEC2BIN(Table64[[#This Row],[Index]]),COUNTA($G$2:I$2),1)),0)</f>
        <v>0</v>
      </c>
      <c r="J22" s="4">
        <f>IFERROR(VALUE(MID(REPT(" ",COUNTA($G$2:$Q$2)-LEN(DEC2BIN(Table64[[#This Row],[Index]])))&amp;DEC2BIN(Table64[[#This Row],[Index]]),COUNTA($G$2:J$2),1)),0)</f>
        <v>0</v>
      </c>
      <c r="K22" s="4">
        <f>IFERROR(VALUE(MID(REPT(" ",COUNTA($G$2:$Q$2)-LEN(DEC2BIN(Table64[[#This Row],[Index]])))&amp;DEC2BIN(Table64[[#This Row],[Index]]),COUNTA($G$2:K$2),1)),0)</f>
        <v>0</v>
      </c>
      <c r="L22" s="4">
        <f>IFERROR(VALUE(MID(REPT(" ",COUNTA($G$2:$Q$2)-LEN(DEC2BIN(Table64[[#This Row],[Index]])))&amp;DEC2BIN(Table64[[#This Row],[Index]]),COUNTA($G$2:L$2),1)),0)</f>
        <v>0</v>
      </c>
      <c r="M22" s="4">
        <f>IFERROR(VALUE(MID(REPT(" ",COUNTA($G$2:$Q$2)-LEN(DEC2BIN(Table64[[#This Row],[Index]])))&amp;DEC2BIN(Table64[[#This Row],[Index]]),COUNTA($G$2:M$2),1)),0)</f>
        <v>1</v>
      </c>
      <c r="N22" s="4">
        <f>IFERROR(VALUE(MID(REPT(" ",COUNTA($G$2:$Q$2)-LEN(DEC2BIN(Table64[[#This Row],[Index]])))&amp;DEC2BIN(Table64[[#This Row],[Index]]),COUNTA($G$2:N$2),1)),0)</f>
        <v>0</v>
      </c>
      <c r="O22" s="4">
        <f>IFERROR(VALUE(MID(REPT(" ",COUNTA($G$2:$Q$2)-LEN(DEC2BIN(Table64[[#This Row],[Index]])))&amp;DEC2BIN(Table64[[#This Row],[Index]]),COUNTA($G$2:O$2),1)),0)</f>
        <v>1</v>
      </c>
      <c r="P22" s="4">
        <f>IFERROR(VALUE(MID(REPT(" ",COUNTA($G$2:$Q$2)-LEN(DEC2BIN(Table64[[#This Row],[Index]])))&amp;DEC2BIN(Table64[[#This Row],[Index]]),COUNTA($G$2:P$2),1)),0)</f>
        <v>0</v>
      </c>
      <c r="Q22" s="4">
        <f>IFERROR(VALUE(MID(REPT(" ",COUNTA($G$2:$Q$2)-LEN(DEC2BIN(Table64[[#This Row],[Index]])))&amp;DEC2BIN(Table64[[#This Row],[Index]]),COUNTA($G$2:Q$2),1)),0)</f>
        <v>0</v>
      </c>
      <c r="R22">
        <f>IF(Table64[[#This Row],[Index1]]=0,0,INDEX(Table163[Number],COUNTA($R$2:R$2)))</f>
        <v>0</v>
      </c>
      <c r="S22">
        <f>IF(Table64[[#This Row],[Index2]]=0,0,INDEX(Table163[Number],COUNTA($R$2:S$2)))</f>
        <v>0</v>
      </c>
      <c r="T22">
        <f>IF(Table64[[#This Row],[Index3]]=0,0,INDEX(Table163[Number],COUNTA($R$2:T$2)))</f>
        <v>0</v>
      </c>
      <c r="U22">
        <f>IF(Table64[[#This Row],[Index4]]=0,0,INDEX(Table163[Number],COUNTA($R$2:U$2)))</f>
        <v>0</v>
      </c>
      <c r="V22">
        <f>IF(Table64[[#This Row],[Index5]]=0,0,INDEX(Table163[Number],COUNTA($R$2:V$2)))</f>
        <v>0</v>
      </c>
      <c r="W22">
        <f>IF(Table64[[#This Row],[Index6]]=0,0,INDEX(Table163[Number],COUNTA($R$2:W$2)))</f>
        <v>0</v>
      </c>
      <c r="X22">
        <f>IF(Table64[[#This Row],[Index7]]=0,0,INDEX(Table163[Number],COUNTA($R$2:X$2)))</f>
        <v>1</v>
      </c>
      <c r="Y22">
        <f>IF(Table64[[#This Row],[Index8]]=0,0,INDEX(Table163[Number],COUNTA($R$2:Y$2)))</f>
        <v>0</v>
      </c>
      <c r="Z22">
        <f>IF(Table64[[#This Row],[Index9]]=0,0,INDEX(Table163[Number],COUNTA($R$2:Z$2)))</f>
        <v>8</v>
      </c>
      <c r="AA22">
        <f>IF(Table64[[#This Row],[Index10]]=0,0,INDEX(Table163[Number],COUNTA($R$2:AA$2)))</f>
        <v>0</v>
      </c>
      <c r="AB22">
        <f>IF(Table64[[#This Row],[Index11]]=0,0,INDEX(Table163[Number],COUNTA($R$2:AB$2)))</f>
        <v>0</v>
      </c>
      <c r="AC22">
        <f t="shared" si="1"/>
        <v>9</v>
      </c>
      <c r="AD22">
        <f>IF(AC22=Table75[Match Target],1,0)</f>
        <v>0</v>
      </c>
      <c r="AE22">
        <f>COUNTIF(AD$3:AD22,1)*Table64[[#This Row],[MatchTarget]]</f>
        <v>0</v>
      </c>
      <c r="AF22">
        <f t="shared" si="2"/>
        <v>20</v>
      </c>
      <c r="AG2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3" spans="6:43" x14ac:dyDescent="0.25">
      <c r="F23">
        <f t="shared" si="0"/>
        <v>21</v>
      </c>
      <c r="G23" s="3">
        <f>IFERROR(VALUE(MID(REPT(" ",COUNTA($G$2:$Q$2)-LEN(DEC2BIN(Table64[[#This Row],[Index]])))&amp;DEC2BIN(Table64[[#This Row],[Index]]),COUNTA($G$2:G$2),1)),0)</f>
        <v>0</v>
      </c>
      <c r="H23" s="3">
        <f>IFERROR(VALUE(MID(REPT(" ",COUNTA($G$2:$Q$2)-LEN(DEC2BIN(Table64[[#This Row],[Index]])))&amp;DEC2BIN(Table64[[#This Row],[Index]]),COUNTA($G$2:H$2),1)),0)</f>
        <v>0</v>
      </c>
      <c r="I23" s="4">
        <f>IFERROR(VALUE(MID(REPT(" ",COUNTA($G$2:$Q$2)-LEN(DEC2BIN(Table64[[#This Row],[Index]])))&amp;DEC2BIN(Table64[[#This Row],[Index]]),COUNTA($G$2:I$2),1)),0)</f>
        <v>0</v>
      </c>
      <c r="J23" s="4">
        <f>IFERROR(VALUE(MID(REPT(" ",COUNTA($G$2:$Q$2)-LEN(DEC2BIN(Table64[[#This Row],[Index]])))&amp;DEC2BIN(Table64[[#This Row],[Index]]),COUNTA($G$2:J$2),1)),0)</f>
        <v>0</v>
      </c>
      <c r="K23" s="4">
        <f>IFERROR(VALUE(MID(REPT(" ",COUNTA($G$2:$Q$2)-LEN(DEC2BIN(Table64[[#This Row],[Index]])))&amp;DEC2BIN(Table64[[#This Row],[Index]]),COUNTA($G$2:K$2),1)),0)</f>
        <v>0</v>
      </c>
      <c r="L23" s="4">
        <f>IFERROR(VALUE(MID(REPT(" ",COUNTA($G$2:$Q$2)-LEN(DEC2BIN(Table64[[#This Row],[Index]])))&amp;DEC2BIN(Table64[[#This Row],[Index]]),COUNTA($G$2:L$2),1)),0)</f>
        <v>0</v>
      </c>
      <c r="M23" s="4">
        <f>IFERROR(VALUE(MID(REPT(" ",COUNTA($G$2:$Q$2)-LEN(DEC2BIN(Table64[[#This Row],[Index]])))&amp;DEC2BIN(Table64[[#This Row],[Index]]),COUNTA($G$2:M$2),1)),0)</f>
        <v>1</v>
      </c>
      <c r="N23" s="4">
        <f>IFERROR(VALUE(MID(REPT(" ",COUNTA($G$2:$Q$2)-LEN(DEC2BIN(Table64[[#This Row],[Index]])))&amp;DEC2BIN(Table64[[#This Row],[Index]]),COUNTA($G$2:N$2),1)),0)</f>
        <v>0</v>
      </c>
      <c r="O23" s="4">
        <f>IFERROR(VALUE(MID(REPT(" ",COUNTA($G$2:$Q$2)-LEN(DEC2BIN(Table64[[#This Row],[Index]])))&amp;DEC2BIN(Table64[[#This Row],[Index]]),COUNTA($G$2:O$2),1)),0)</f>
        <v>1</v>
      </c>
      <c r="P23" s="4">
        <f>IFERROR(VALUE(MID(REPT(" ",COUNTA($G$2:$Q$2)-LEN(DEC2BIN(Table64[[#This Row],[Index]])))&amp;DEC2BIN(Table64[[#This Row],[Index]]),COUNTA($G$2:P$2),1)),0)</f>
        <v>0</v>
      </c>
      <c r="Q23" s="4">
        <f>IFERROR(VALUE(MID(REPT(" ",COUNTA($G$2:$Q$2)-LEN(DEC2BIN(Table64[[#This Row],[Index]])))&amp;DEC2BIN(Table64[[#This Row],[Index]]),COUNTA($G$2:Q$2),1)),0)</f>
        <v>1</v>
      </c>
      <c r="R23">
        <f>IF(Table64[[#This Row],[Index1]]=0,0,INDEX(Table163[Number],COUNTA($R$2:R$2)))</f>
        <v>0</v>
      </c>
      <c r="S23">
        <f>IF(Table64[[#This Row],[Index2]]=0,0,INDEX(Table163[Number],COUNTA($R$2:S$2)))</f>
        <v>0</v>
      </c>
      <c r="T23">
        <f>IF(Table64[[#This Row],[Index3]]=0,0,INDEX(Table163[Number],COUNTA($R$2:T$2)))</f>
        <v>0</v>
      </c>
      <c r="U23">
        <f>IF(Table64[[#This Row],[Index4]]=0,0,INDEX(Table163[Number],COUNTA($R$2:U$2)))</f>
        <v>0</v>
      </c>
      <c r="V23">
        <f>IF(Table64[[#This Row],[Index5]]=0,0,INDEX(Table163[Number],COUNTA($R$2:V$2)))</f>
        <v>0</v>
      </c>
      <c r="W23">
        <f>IF(Table64[[#This Row],[Index6]]=0,0,INDEX(Table163[Number],COUNTA($R$2:W$2)))</f>
        <v>0</v>
      </c>
      <c r="X23">
        <f>IF(Table64[[#This Row],[Index7]]=0,0,INDEX(Table163[Number],COUNTA($R$2:X$2)))</f>
        <v>1</v>
      </c>
      <c r="Y23">
        <f>IF(Table64[[#This Row],[Index8]]=0,0,INDEX(Table163[Number],COUNTA($R$2:Y$2)))</f>
        <v>0</v>
      </c>
      <c r="Z23">
        <f>IF(Table64[[#This Row],[Index9]]=0,0,INDEX(Table163[Number],COUNTA($R$2:Z$2)))</f>
        <v>8</v>
      </c>
      <c r="AA23">
        <f>IF(Table64[[#This Row],[Index10]]=0,0,INDEX(Table163[Number],COUNTA($R$2:AA$2)))</f>
        <v>0</v>
      </c>
      <c r="AB23">
        <f>IF(Table64[[#This Row],[Index11]]=0,0,INDEX(Table163[Number],COUNTA($R$2:AB$2)))</f>
        <v>12</v>
      </c>
      <c r="AC23">
        <f t="shared" si="1"/>
        <v>21</v>
      </c>
      <c r="AD23">
        <f>IF(AC23=Table75[Match Target],1,0)</f>
        <v>1</v>
      </c>
      <c r="AE23">
        <f>COUNTIF(AD$3:AD23,1)*Table64[[#This Row],[MatchTarget]]</f>
        <v>1</v>
      </c>
      <c r="AF23">
        <f t="shared" si="2"/>
        <v>21</v>
      </c>
      <c r="AG2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4" spans="6:43" x14ac:dyDescent="0.25">
      <c r="F24">
        <f t="shared" si="0"/>
        <v>22</v>
      </c>
      <c r="G24" s="3">
        <f>IFERROR(VALUE(MID(REPT(" ",COUNTA($G$2:$Q$2)-LEN(DEC2BIN(Table64[[#This Row],[Index]])))&amp;DEC2BIN(Table64[[#This Row],[Index]]),COUNTA($G$2:G$2),1)),0)</f>
        <v>0</v>
      </c>
      <c r="H24" s="3">
        <f>IFERROR(VALUE(MID(REPT(" ",COUNTA($G$2:$Q$2)-LEN(DEC2BIN(Table64[[#This Row],[Index]])))&amp;DEC2BIN(Table64[[#This Row],[Index]]),COUNTA($G$2:H$2),1)),0)</f>
        <v>0</v>
      </c>
      <c r="I24" s="4">
        <f>IFERROR(VALUE(MID(REPT(" ",COUNTA($G$2:$Q$2)-LEN(DEC2BIN(Table64[[#This Row],[Index]])))&amp;DEC2BIN(Table64[[#This Row],[Index]]),COUNTA($G$2:I$2),1)),0)</f>
        <v>0</v>
      </c>
      <c r="J24" s="4">
        <f>IFERROR(VALUE(MID(REPT(" ",COUNTA($G$2:$Q$2)-LEN(DEC2BIN(Table64[[#This Row],[Index]])))&amp;DEC2BIN(Table64[[#This Row],[Index]]),COUNTA($G$2:J$2),1)),0)</f>
        <v>0</v>
      </c>
      <c r="K24" s="4">
        <f>IFERROR(VALUE(MID(REPT(" ",COUNTA($G$2:$Q$2)-LEN(DEC2BIN(Table64[[#This Row],[Index]])))&amp;DEC2BIN(Table64[[#This Row],[Index]]),COUNTA($G$2:K$2),1)),0)</f>
        <v>0</v>
      </c>
      <c r="L24" s="4">
        <f>IFERROR(VALUE(MID(REPT(" ",COUNTA($G$2:$Q$2)-LEN(DEC2BIN(Table64[[#This Row],[Index]])))&amp;DEC2BIN(Table64[[#This Row],[Index]]),COUNTA($G$2:L$2),1)),0)</f>
        <v>0</v>
      </c>
      <c r="M24" s="4">
        <f>IFERROR(VALUE(MID(REPT(" ",COUNTA($G$2:$Q$2)-LEN(DEC2BIN(Table64[[#This Row],[Index]])))&amp;DEC2BIN(Table64[[#This Row],[Index]]),COUNTA($G$2:M$2),1)),0)</f>
        <v>1</v>
      </c>
      <c r="N24" s="4">
        <f>IFERROR(VALUE(MID(REPT(" ",COUNTA($G$2:$Q$2)-LEN(DEC2BIN(Table64[[#This Row],[Index]])))&amp;DEC2BIN(Table64[[#This Row],[Index]]),COUNTA($G$2:N$2),1)),0)</f>
        <v>0</v>
      </c>
      <c r="O24" s="4">
        <f>IFERROR(VALUE(MID(REPT(" ",COUNTA($G$2:$Q$2)-LEN(DEC2BIN(Table64[[#This Row],[Index]])))&amp;DEC2BIN(Table64[[#This Row],[Index]]),COUNTA($G$2:O$2),1)),0)</f>
        <v>1</v>
      </c>
      <c r="P24" s="4">
        <f>IFERROR(VALUE(MID(REPT(" ",COUNTA($G$2:$Q$2)-LEN(DEC2BIN(Table64[[#This Row],[Index]])))&amp;DEC2BIN(Table64[[#This Row],[Index]]),COUNTA($G$2:P$2),1)),0)</f>
        <v>1</v>
      </c>
      <c r="Q24" s="4">
        <f>IFERROR(VALUE(MID(REPT(" ",COUNTA($G$2:$Q$2)-LEN(DEC2BIN(Table64[[#This Row],[Index]])))&amp;DEC2BIN(Table64[[#This Row],[Index]]),COUNTA($G$2:Q$2),1)),0)</f>
        <v>0</v>
      </c>
      <c r="R24">
        <f>IF(Table64[[#This Row],[Index1]]=0,0,INDEX(Table163[Number],COUNTA($R$2:R$2)))</f>
        <v>0</v>
      </c>
      <c r="S24">
        <f>IF(Table64[[#This Row],[Index2]]=0,0,INDEX(Table163[Number],COUNTA($R$2:S$2)))</f>
        <v>0</v>
      </c>
      <c r="T24">
        <f>IF(Table64[[#This Row],[Index3]]=0,0,INDEX(Table163[Number],COUNTA($R$2:T$2)))</f>
        <v>0</v>
      </c>
      <c r="U24">
        <f>IF(Table64[[#This Row],[Index4]]=0,0,INDEX(Table163[Number],COUNTA($R$2:U$2)))</f>
        <v>0</v>
      </c>
      <c r="V24">
        <f>IF(Table64[[#This Row],[Index5]]=0,0,INDEX(Table163[Number],COUNTA($R$2:V$2)))</f>
        <v>0</v>
      </c>
      <c r="W24">
        <f>IF(Table64[[#This Row],[Index6]]=0,0,INDEX(Table163[Number],COUNTA($R$2:W$2)))</f>
        <v>0</v>
      </c>
      <c r="X24">
        <f>IF(Table64[[#This Row],[Index7]]=0,0,INDEX(Table163[Number],COUNTA($R$2:X$2)))</f>
        <v>1</v>
      </c>
      <c r="Y24">
        <f>IF(Table64[[#This Row],[Index8]]=0,0,INDEX(Table163[Number],COUNTA($R$2:Y$2)))</f>
        <v>0</v>
      </c>
      <c r="Z24">
        <f>IF(Table64[[#This Row],[Index9]]=0,0,INDEX(Table163[Number],COUNTA($R$2:Z$2)))</f>
        <v>8</v>
      </c>
      <c r="AA24">
        <f>IF(Table64[[#This Row],[Index10]]=0,0,INDEX(Table163[Number],COUNTA($R$2:AA$2)))</f>
        <v>10</v>
      </c>
      <c r="AB24">
        <f>IF(Table64[[#This Row],[Index11]]=0,0,INDEX(Table163[Number],COUNTA($R$2:AB$2)))</f>
        <v>0</v>
      </c>
      <c r="AC24">
        <f t="shared" si="1"/>
        <v>19</v>
      </c>
      <c r="AD24">
        <f>IF(AC24=Table75[Match Target],1,0)</f>
        <v>0</v>
      </c>
      <c r="AE24">
        <f>COUNTIF(AD$3:AD24,1)*Table64[[#This Row],[MatchTarget]]</f>
        <v>0</v>
      </c>
      <c r="AF24">
        <f t="shared" si="2"/>
        <v>22</v>
      </c>
      <c r="AG2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5" spans="6:43" x14ac:dyDescent="0.25">
      <c r="F25">
        <f t="shared" si="0"/>
        <v>23</v>
      </c>
      <c r="G25" s="3">
        <f>IFERROR(VALUE(MID(REPT(" ",COUNTA($G$2:$Q$2)-LEN(DEC2BIN(Table64[[#This Row],[Index]])))&amp;DEC2BIN(Table64[[#This Row],[Index]]),COUNTA($G$2:G$2),1)),0)</f>
        <v>0</v>
      </c>
      <c r="H25" s="3">
        <f>IFERROR(VALUE(MID(REPT(" ",COUNTA($G$2:$Q$2)-LEN(DEC2BIN(Table64[[#This Row],[Index]])))&amp;DEC2BIN(Table64[[#This Row],[Index]]),COUNTA($G$2:H$2),1)),0)</f>
        <v>0</v>
      </c>
      <c r="I25" s="4">
        <f>IFERROR(VALUE(MID(REPT(" ",COUNTA($G$2:$Q$2)-LEN(DEC2BIN(Table64[[#This Row],[Index]])))&amp;DEC2BIN(Table64[[#This Row],[Index]]),COUNTA($G$2:I$2),1)),0)</f>
        <v>0</v>
      </c>
      <c r="J25" s="4">
        <f>IFERROR(VALUE(MID(REPT(" ",COUNTA($G$2:$Q$2)-LEN(DEC2BIN(Table64[[#This Row],[Index]])))&amp;DEC2BIN(Table64[[#This Row],[Index]]),COUNTA($G$2:J$2),1)),0)</f>
        <v>0</v>
      </c>
      <c r="K25" s="4">
        <f>IFERROR(VALUE(MID(REPT(" ",COUNTA($G$2:$Q$2)-LEN(DEC2BIN(Table64[[#This Row],[Index]])))&amp;DEC2BIN(Table64[[#This Row],[Index]]),COUNTA($G$2:K$2),1)),0)</f>
        <v>0</v>
      </c>
      <c r="L25" s="4">
        <f>IFERROR(VALUE(MID(REPT(" ",COUNTA($G$2:$Q$2)-LEN(DEC2BIN(Table64[[#This Row],[Index]])))&amp;DEC2BIN(Table64[[#This Row],[Index]]),COUNTA($G$2:L$2),1)),0)</f>
        <v>0</v>
      </c>
      <c r="M25" s="4">
        <f>IFERROR(VALUE(MID(REPT(" ",COUNTA($G$2:$Q$2)-LEN(DEC2BIN(Table64[[#This Row],[Index]])))&amp;DEC2BIN(Table64[[#This Row],[Index]]),COUNTA($G$2:M$2),1)),0)</f>
        <v>1</v>
      </c>
      <c r="N25" s="4">
        <f>IFERROR(VALUE(MID(REPT(" ",COUNTA($G$2:$Q$2)-LEN(DEC2BIN(Table64[[#This Row],[Index]])))&amp;DEC2BIN(Table64[[#This Row],[Index]]),COUNTA($G$2:N$2),1)),0)</f>
        <v>0</v>
      </c>
      <c r="O25" s="4">
        <f>IFERROR(VALUE(MID(REPT(" ",COUNTA($G$2:$Q$2)-LEN(DEC2BIN(Table64[[#This Row],[Index]])))&amp;DEC2BIN(Table64[[#This Row],[Index]]),COUNTA($G$2:O$2),1)),0)</f>
        <v>1</v>
      </c>
      <c r="P25" s="4">
        <f>IFERROR(VALUE(MID(REPT(" ",COUNTA($G$2:$Q$2)-LEN(DEC2BIN(Table64[[#This Row],[Index]])))&amp;DEC2BIN(Table64[[#This Row],[Index]]),COUNTA($G$2:P$2),1)),0)</f>
        <v>1</v>
      </c>
      <c r="Q25" s="4">
        <f>IFERROR(VALUE(MID(REPT(" ",COUNTA($G$2:$Q$2)-LEN(DEC2BIN(Table64[[#This Row],[Index]])))&amp;DEC2BIN(Table64[[#This Row],[Index]]),COUNTA($G$2:Q$2),1)),0)</f>
        <v>1</v>
      </c>
      <c r="R25">
        <f>IF(Table64[[#This Row],[Index1]]=0,0,INDEX(Table163[Number],COUNTA($R$2:R$2)))</f>
        <v>0</v>
      </c>
      <c r="S25">
        <f>IF(Table64[[#This Row],[Index2]]=0,0,INDEX(Table163[Number],COUNTA($R$2:S$2)))</f>
        <v>0</v>
      </c>
      <c r="T25">
        <f>IF(Table64[[#This Row],[Index3]]=0,0,INDEX(Table163[Number],COUNTA($R$2:T$2)))</f>
        <v>0</v>
      </c>
      <c r="U25">
        <f>IF(Table64[[#This Row],[Index4]]=0,0,INDEX(Table163[Number],COUNTA($R$2:U$2)))</f>
        <v>0</v>
      </c>
      <c r="V25">
        <f>IF(Table64[[#This Row],[Index5]]=0,0,INDEX(Table163[Number],COUNTA($R$2:V$2)))</f>
        <v>0</v>
      </c>
      <c r="W25">
        <f>IF(Table64[[#This Row],[Index6]]=0,0,INDEX(Table163[Number],COUNTA($R$2:W$2)))</f>
        <v>0</v>
      </c>
      <c r="X25">
        <f>IF(Table64[[#This Row],[Index7]]=0,0,INDEX(Table163[Number],COUNTA($R$2:X$2)))</f>
        <v>1</v>
      </c>
      <c r="Y25">
        <f>IF(Table64[[#This Row],[Index8]]=0,0,INDEX(Table163[Number],COUNTA($R$2:Y$2)))</f>
        <v>0</v>
      </c>
      <c r="Z25">
        <f>IF(Table64[[#This Row],[Index9]]=0,0,INDEX(Table163[Number],COUNTA($R$2:Z$2)))</f>
        <v>8</v>
      </c>
      <c r="AA25">
        <f>IF(Table64[[#This Row],[Index10]]=0,0,INDEX(Table163[Number],COUNTA($R$2:AA$2)))</f>
        <v>10</v>
      </c>
      <c r="AB25">
        <f>IF(Table64[[#This Row],[Index11]]=0,0,INDEX(Table163[Number],COUNTA($R$2:AB$2)))</f>
        <v>12</v>
      </c>
      <c r="AC25">
        <f t="shared" si="1"/>
        <v>31</v>
      </c>
      <c r="AD25">
        <f>IF(AC25=Table75[Match Target],1,0)</f>
        <v>0</v>
      </c>
      <c r="AE25">
        <f>COUNTIF(AD$3:AD25,1)*Table64[[#This Row],[MatchTarget]]</f>
        <v>0</v>
      </c>
      <c r="AF25">
        <f t="shared" si="2"/>
        <v>23</v>
      </c>
      <c r="AG2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6" spans="6:43" x14ac:dyDescent="0.25">
      <c r="F26">
        <f t="shared" si="0"/>
        <v>24</v>
      </c>
      <c r="G26" s="3">
        <f>IFERROR(VALUE(MID(REPT(" ",COUNTA($G$2:$Q$2)-LEN(DEC2BIN(Table64[[#This Row],[Index]])))&amp;DEC2BIN(Table64[[#This Row],[Index]]),COUNTA($G$2:G$2),1)),0)</f>
        <v>0</v>
      </c>
      <c r="H26" s="3">
        <f>IFERROR(VALUE(MID(REPT(" ",COUNTA($G$2:$Q$2)-LEN(DEC2BIN(Table64[[#This Row],[Index]])))&amp;DEC2BIN(Table64[[#This Row],[Index]]),COUNTA($G$2:H$2),1)),0)</f>
        <v>0</v>
      </c>
      <c r="I26" s="4">
        <f>IFERROR(VALUE(MID(REPT(" ",COUNTA($G$2:$Q$2)-LEN(DEC2BIN(Table64[[#This Row],[Index]])))&amp;DEC2BIN(Table64[[#This Row],[Index]]),COUNTA($G$2:I$2),1)),0)</f>
        <v>0</v>
      </c>
      <c r="J26" s="4">
        <f>IFERROR(VALUE(MID(REPT(" ",COUNTA($G$2:$Q$2)-LEN(DEC2BIN(Table64[[#This Row],[Index]])))&amp;DEC2BIN(Table64[[#This Row],[Index]]),COUNTA($G$2:J$2),1)),0)</f>
        <v>0</v>
      </c>
      <c r="K26" s="4">
        <f>IFERROR(VALUE(MID(REPT(" ",COUNTA($G$2:$Q$2)-LEN(DEC2BIN(Table64[[#This Row],[Index]])))&amp;DEC2BIN(Table64[[#This Row],[Index]]),COUNTA($G$2:K$2),1)),0)</f>
        <v>0</v>
      </c>
      <c r="L26" s="4">
        <f>IFERROR(VALUE(MID(REPT(" ",COUNTA($G$2:$Q$2)-LEN(DEC2BIN(Table64[[#This Row],[Index]])))&amp;DEC2BIN(Table64[[#This Row],[Index]]),COUNTA($G$2:L$2),1)),0)</f>
        <v>0</v>
      </c>
      <c r="M26" s="4">
        <f>IFERROR(VALUE(MID(REPT(" ",COUNTA($G$2:$Q$2)-LEN(DEC2BIN(Table64[[#This Row],[Index]])))&amp;DEC2BIN(Table64[[#This Row],[Index]]),COUNTA($G$2:M$2),1)),0)</f>
        <v>1</v>
      </c>
      <c r="N26" s="4">
        <f>IFERROR(VALUE(MID(REPT(" ",COUNTA($G$2:$Q$2)-LEN(DEC2BIN(Table64[[#This Row],[Index]])))&amp;DEC2BIN(Table64[[#This Row],[Index]]),COUNTA($G$2:N$2),1)),0)</f>
        <v>1</v>
      </c>
      <c r="O26" s="4">
        <f>IFERROR(VALUE(MID(REPT(" ",COUNTA($G$2:$Q$2)-LEN(DEC2BIN(Table64[[#This Row],[Index]])))&amp;DEC2BIN(Table64[[#This Row],[Index]]),COUNTA($G$2:O$2),1)),0)</f>
        <v>0</v>
      </c>
      <c r="P26" s="4">
        <f>IFERROR(VALUE(MID(REPT(" ",COUNTA($G$2:$Q$2)-LEN(DEC2BIN(Table64[[#This Row],[Index]])))&amp;DEC2BIN(Table64[[#This Row],[Index]]),COUNTA($G$2:P$2),1)),0)</f>
        <v>0</v>
      </c>
      <c r="Q26" s="4">
        <f>IFERROR(VALUE(MID(REPT(" ",COUNTA($G$2:$Q$2)-LEN(DEC2BIN(Table64[[#This Row],[Index]])))&amp;DEC2BIN(Table64[[#This Row],[Index]]),COUNTA($G$2:Q$2),1)),0)</f>
        <v>0</v>
      </c>
      <c r="R26">
        <f>IF(Table64[[#This Row],[Index1]]=0,0,INDEX(Table163[Number],COUNTA($R$2:R$2)))</f>
        <v>0</v>
      </c>
      <c r="S26">
        <f>IF(Table64[[#This Row],[Index2]]=0,0,INDEX(Table163[Number],COUNTA($R$2:S$2)))</f>
        <v>0</v>
      </c>
      <c r="T26">
        <f>IF(Table64[[#This Row],[Index3]]=0,0,INDEX(Table163[Number],COUNTA($R$2:T$2)))</f>
        <v>0</v>
      </c>
      <c r="U26">
        <f>IF(Table64[[#This Row],[Index4]]=0,0,INDEX(Table163[Number],COUNTA($R$2:U$2)))</f>
        <v>0</v>
      </c>
      <c r="V26">
        <f>IF(Table64[[#This Row],[Index5]]=0,0,INDEX(Table163[Number],COUNTA($R$2:V$2)))</f>
        <v>0</v>
      </c>
      <c r="W26">
        <f>IF(Table64[[#This Row],[Index6]]=0,0,INDEX(Table163[Number],COUNTA($R$2:W$2)))</f>
        <v>0</v>
      </c>
      <c r="X26">
        <f>IF(Table64[[#This Row],[Index7]]=0,0,INDEX(Table163[Number],COUNTA($R$2:X$2)))</f>
        <v>1</v>
      </c>
      <c r="Y26">
        <f>IF(Table64[[#This Row],[Index8]]=0,0,INDEX(Table163[Number],COUNTA($R$2:Y$2)))</f>
        <v>5</v>
      </c>
      <c r="Z26">
        <f>IF(Table64[[#This Row],[Index9]]=0,0,INDEX(Table163[Number],COUNTA($R$2:Z$2)))</f>
        <v>0</v>
      </c>
      <c r="AA26">
        <f>IF(Table64[[#This Row],[Index10]]=0,0,INDEX(Table163[Number],COUNTA($R$2:AA$2)))</f>
        <v>0</v>
      </c>
      <c r="AB26">
        <f>IF(Table64[[#This Row],[Index11]]=0,0,INDEX(Table163[Number],COUNTA($R$2:AB$2)))</f>
        <v>0</v>
      </c>
      <c r="AC26">
        <f t="shared" si="1"/>
        <v>6</v>
      </c>
      <c r="AD26">
        <f>IF(AC26=Table75[Match Target],1,0)</f>
        <v>0</v>
      </c>
      <c r="AE26">
        <f>COUNTIF(AD$3:AD26,1)*Table64[[#This Row],[MatchTarget]]</f>
        <v>0</v>
      </c>
      <c r="AF26">
        <f t="shared" si="2"/>
        <v>24</v>
      </c>
      <c r="AG2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7" spans="6:43" x14ac:dyDescent="0.25">
      <c r="F27">
        <f t="shared" si="0"/>
        <v>25</v>
      </c>
      <c r="G27" s="3">
        <f>IFERROR(VALUE(MID(REPT(" ",COUNTA($G$2:$Q$2)-LEN(DEC2BIN(Table64[[#This Row],[Index]])))&amp;DEC2BIN(Table64[[#This Row],[Index]]),COUNTA($G$2:G$2),1)),0)</f>
        <v>0</v>
      </c>
      <c r="H27" s="3">
        <f>IFERROR(VALUE(MID(REPT(" ",COUNTA($G$2:$Q$2)-LEN(DEC2BIN(Table64[[#This Row],[Index]])))&amp;DEC2BIN(Table64[[#This Row],[Index]]),COUNTA($G$2:H$2),1)),0)</f>
        <v>0</v>
      </c>
      <c r="I27" s="4">
        <f>IFERROR(VALUE(MID(REPT(" ",COUNTA($G$2:$Q$2)-LEN(DEC2BIN(Table64[[#This Row],[Index]])))&amp;DEC2BIN(Table64[[#This Row],[Index]]),COUNTA($G$2:I$2),1)),0)</f>
        <v>0</v>
      </c>
      <c r="J27" s="4">
        <f>IFERROR(VALUE(MID(REPT(" ",COUNTA($G$2:$Q$2)-LEN(DEC2BIN(Table64[[#This Row],[Index]])))&amp;DEC2BIN(Table64[[#This Row],[Index]]),COUNTA($G$2:J$2),1)),0)</f>
        <v>0</v>
      </c>
      <c r="K27" s="4">
        <f>IFERROR(VALUE(MID(REPT(" ",COUNTA($G$2:$Q$2)-LEN(DEC2BIN(Table64[[#This Row],[Index]])))&amp;DEC2BIN(Table64[[#This Row],[Index]]),COUNTA($G$2:K$2),1)),0)</f>
        <v>0</v>
      </c>
      <c r="L27" s="4">
        <f>IFERROR(VALUE(MID(REPT(" ",COUNTA($G$2:$Q$2)-LEN(DEC2BIN(Table64[[#This Row],[Index]])))&amp;DEC2BIN(Table64[[#This Row],[Index]]),COUNTA($G$2:L$2),1)),0)</f>
        <v>0</v>
      </c>
      <c r="M27" s="4">
        <f>IFERROR(VALUE(MID(REPT(" ",COUNTA($G$2:$Q$2)-LEN(DEC2BIN(Table64[[#This Row],[Index]])))&amp;DEC2BIN(Table64[[#This Row],[Index]]),COUNTA($G$2:M$2),1)),0)</f>
        <v>1</v>
      </c>
      <c r="N27" s="4">
        <f>IFERROR(VALUE(MID(REPT(" ",COUNTA($G$2:$Q$2)-LEN(DEC2BIN(Table64[[#This Row],[Index]])))&amp;DEC2BIN(Table64[[#This Row],[Index]]),COUNTA($G$2:N$2),1)),0)</f>
        <v>1</v>
      </c>
      <c r="O27" s="4">
        <f>IFERROR(VALUE(MID(REPT(" ",COUNTA($G$2:$Q$2)-LEN(DEC2BIN(Table64[[#This Row],[Index]])))&amp;DEC2BIN(Table64[[#This Row],[Index]]),COUNTA($G$2:O$2),1)),0)</f>
        <v>0</v>
      </c>
      <c r="P27" s="4">
        <f>IFERROR(VALUE(MID(REPT(" ",COUNTA($G$2:$Q$2)-LEN(DEC2BIN(Table64[[#This Row],[Index]])))&amp;DEC2BIN(Table64[[#This Row],[Index]]),COUNTA($G$2:P$2),1)),0)</f>
        <v>0</v>
      </c>
      <c r="Q27" s="4">
        <f>IFERROR(VALUE(MID(REPT(" ",COUNTA($G$2:$Q$2)-LEN(DEC2BIN(Table64[[#This Row],[Index]])))&amp;DEC2BIN(Table64[[#This Row],[Index]]),COUNTA($G$2:Q$2),1)),0)</f>
        <v>1</v>
      </c>
      <c r="R27">
        <f>IF(Table64[[#This Row],[Index1]]=0,0,INDEX(Table163[Number],COUNTA($R$2:R$2)))</f>
        <v>0</v>
      </c>
      <c r="S27">
        <f>IF(Table64[[#This Row],[Index2]]=0,0,INDEX(Table163[Number],COUNTA($R$2:S$2)))</f>
        <v>0</v>
      </c>
      <c r="T27">
        <f>IF(Table64[[#This Row],[Index3]]=0,0,INDEX(Table163[Number],COUNTA($R$2:T$2)))</f>
        <v>0</v>
      </c>
      <c r="U27">
        <f>IF(Table64[[#This Row],[Index4]]=0,0,INDEX(Table163[Number],COUNTA($R$2:U$2)))</f>
        <v>0</v>
      </c>
      <c r="V27">
        <f>IF(Table64[[#This Row],[Index5]]=0,0,INDEX(Table163[Number],COUNTA($R$2:V$2)))</f>
        <v>0</v>
      </c>
      <c r="W27">
        <f>IF(Table64[[#This Row],[Index6]]=0,0,INDEX(Table163[Number],COUNTA($R$2:W$2)))</f>
        <v>0</v>
      </c>
      <c r="X27">
        <f>IF(Table64[[#This Row],[Index7]]=0,0,INDEX(Table163[Number],COUNTA($R$2:X$2)))</f>
        <v>1</v>
      </c>
      <c r="Y27">
        <f>IF(Table64[[#This Row],[Index8]]=0,0,INDEX(Table163[Number],COUNTA($R$2:Y$2)))</f>
        <v>5</v>
      </c>
      <c r="Z27">
        <f>IF(Table64[[#This Row],[Index9]]=0,0,INDEX(Table163[Number],COUNTA($R$2:Z$2)))</f>
        <v>0</v>
      </c>
      <c r="AA27">
        <f>IF(Table64[[#This Row],[Index10]]=0,0,INDEX(Table163[Number],COUNTA($R$2:AA$2)))</f>
        <v>0</v>
      </c>
      <c r="AB27">
        <f>IF(Table64[[#This Row],[Index11]]=0,0,INDEX(Table163[Number],COUNTA($R$2:AB$2)))</f>
        <v>12</v>
      </c>
      <c r="AC27">
        <f t="shared" si="1"/>
        <v>18</v>
      </c>
      <c r="AD27">
        <f>IF(AC27=Table75[Match Target],1,0)</f>
        <v>0</v>
      </c>
      <c r="AE27">
        <f>COUNTIF(AD$3:AD27,1)*Table64[[#This Row],[MatchTarget]]</f>
        <v>0</v>
      </c>
      <c r="AF27">
        <f t="shared" si="2"/>
        <v>25</v>
      </c>
      <c r="AG2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8" spans="6:43" x14ac:dyDescent="0.25">
      <c r="F28">
        <f t="shared" si="0"/>
        <v>26</v>
      </c>
      <c r="G28" s="3">
        <f>IFERROR(VALUE(MID(REPT(" ",COUNTA($G$2:$Q$2)-LEN(DEC2BIN(Table64[[#This Row],[Index]])))&amp;DEC2BIN(Table64[[#This Row],[Index]]),COUNTA($G$2:G$2),1)),0)</f>
        <v>0</v>
      </c>
      <c r="H28" s="3">
        <f>IFERROR(VALUE(MID(REPT(" ",COUNTA($G$2:$Q$2)-LEN(DEC2BIN(Table64[[#This Row],[Index]])))&amp;DEC2BIN(Table64[[#This Row],[Index]]),COUNTA($G$2:H$2),1)),0)</f>
        <v>0</v>
      </c>
      <c r="I28" s="4">
        <f>IFERROR(VALUE(MID(REPT(" ",COUNTA($G$2:$Q$2)-LEN(DEC2BIN(Table64[[#This Row],[Index]])))&amp;DEC2BIN(Table64[[#This Row],[Index]]),COUNTA($G$2:I$2),1)),0)</f>
        <v>0</v>
      </c>
      <c r="J28" s="4">
        <f>IFERROR(VALUE(MID(REPT(" ",COUNTA($G$2:$Q$2)-LEN(DEC2BIN(Table64[[#This Row],[Index]])))&amp;DEC2BIN(Table64[[#This Row],[Index]]),COUNTA($G$2:J$2),1)),0)</f>
        <v>0</v>
      </c>
      <c r="K28" s="4">
        <f>IFERROR(VALUE(MID(REPT(" ",COUNTA($G$2:$Q$2)-LEN(DEC2BIN(Table64[[#This Row],[Index]])))&amp;DEC2BIN(Table64[[#This Row],[Index]]),COUNTA($G$2:K$2),1)),0)</f>
        <v>0</v>
      </c>
      <c r="L28" s="4">
        <f>IFERROR(VALUE(MID(REPT(" ",COUNTA($G$2:$Q$2)-LEN(DEC2BIN(Table64[[#This Row],[Index]])))&amp;DEC2BIN(Table64[[#This Row],[Index]]),COUNTA($G$2:L$2),1)),0)</f>
        <v>0</v>
      </c>
      <c r="M28" s="4">
        <f>IFERROR(VALUE(MID(REPT(" ",COUNTA($G$2:$Q$2)-LEN(DEC2BIN(Table64[[#This Row],[Index]])))&amp;DEC2BIN(Table64[[#This Row],[Index]]),COUNTA($G$2:M$2),1)),0)</f>
        <v>1</v>
      </c>
      <c r="N28" s="4">
        <f>IFERROR(VALUE(MID(REPT(" ",COUNTA($G$2:$Q$2)-LEN(DEC2BIN(Table64[[#This Row],[Index]])))&amp;DEC2BIN(Table64[[#This Row],[Index]]),COUNTA($G$2:N$2),1)),0)</f>
        <v>1</v>
      </c>
      <c r="O28" s="4">
        <f>IFERROR(VALUE(MID(REPT(" ",COUNTA($G$2:$Q$2)-LEN(DEC2BIN(Table64[[#This Row],[Index]])))&amp;DEC2BIN(Table64[[#This Row],[Index]]),COUNTA($G$2:O$2),1)),0)</f>
        <v>0</v>
      </c>
      <c r="P28" s="4">
        <f>IFERROR(VALUE(MID(REPT(" ",COUNTA($G$2:$Q$2)-LEN(DEC2BIN(Table64[[#This Row],[Index]])))&amp;DEC2BIN(Table64[[#This Row],[Index]]),COUNTA($G$2:P$2),1)),0)</f>
        <v>1</v>
      </c>
      <c r="Q28" s="4">
        <f>IFERROR(VALUE(MID(REPT(" ",COUNTA($G$2:$Q$2)-LEN(DEC2BIN(Table64[[#This Row],[Index]])))&amp;DEC2BIN(Table64[[#This Row],[Index]]),COUNTA($G$2:Q$2),1)),0)</f>
        <v>0</v>
      </c>
      <c r="R28">
        <f>IF(Table64[[#This Row],[Index1]]=0,0,INDEX(Table163[Number],COUNTA($R$2:R$2)))</f>
        <v>0</v>
      </c>
      <c r="S28">
        <f>IF(Table64[[#This Row],[Index2]]=0,0,INDEX(Table163[Number],COUNTA($R$2:S$2)))</f>
        <v>0</v>
      </c>
      <c r="T28">
        <f>IF(Table64[[#This Row],[Index3]]=0,0,INDEX(Table163[Number],COUNTA($R$2:T$2)))</f>
        <v>0</v>
      </c>
      <c r="U28">
        <f>IF(Table64[[#This Row],[Index4]]=0,0,INDEX(Table163[Number],COUNTA($R$2:U$2)))</f>
        <v>0</v>
      </c>
      <c r="V28">
        <f>IF(Table64[[#This Row],[Index5]]=0,0,INDEX(Table163[Number],COUNTA($R$2:V$2)))</f>
        <v>0</v>
      </c>
      <c r="W28">
        <f>IF(Table64[[#This Row],[Index6]]=0,0,INDEX(Table163[Number],COUNTA($R$2:W$2)))</f>
        <v>0</v>
      </c>
      <c r="X28">
        <f>IF(Table64[[#This Row],[Index7]]=0,0,INDEX(Table163[Number],COUNTA($R$2:X$2)))</f>
        <v>1</v>
      </c>
      <c r="Y28">
        <f>IF(Table64[[#This Row],[Index8]]=0,0,INDEX(Table163[Number],COUNTA($R$2:Y$2)))</f>
        <v>5</v>
      </c>
      <c r="Z28">
        <f>IF(Table64[[#This Row],[Index9]]=0,0,INDEX(Table163[Number],COUNTA($R$2:Z$2)))</f>
        <v>0</v>
      </c>
      <c r="AA28">
        <f>IF(Table64[[#This Row],[Index10]]=0,0,INDEX(Table163[Number],COUNTA($R$2:AA$2)))</f>
        <v>10</v>
      </c>
      <c r="AB28">
        <f>IF(Table64[[#This Row],[Index11]]=0,0,INDEX(Table163[Number],COUNTA($R$2:AB$2)))</f>
        <v>0</v>
      </c>
      <c r="AC28">
        <f t="shared" si="1"/>
        <v>16</v>
      </c>
      <c r="AD28">
        <f>IF(AC28=Table75[Match Target],1,0)</f>
        <v>0</v>
      </c>
      <c r="AE28">
        <f>COUNTIF(AD$3:AD28,1)*Table64[[#This Row],[MatchTarget]]</f>
        <v>0</v>
      </c>
      <c r="AF28">
        <f t="shared" si="2"/>
        <v>26</v>
      </c>
      <c r="AG2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9" spans="6:43" x14ac:dyDescent="0.25">
      <c r="F29">
        <f t="shared" si="0"/>
        <v>27</v>
      </c>
      <c r="G29" s="3">
        <f>IFERROR(VALUE(MID(REPT(" ",COUNTA($G$2:$Q$2)-LEN(DEC2BIN(Table64[[#This Row],[Index]])))&amp;DEC2BIN(Table64[[#This Row],[Index]]),COUNTA($G$2:G$2),1)),0)</f>
        <v>0</v>
      </c>
      <c r="H29" s="3">
        <f>IFERROR(VALUE(MID(REPT(" ",COUNTA($G$2:$Q$2)-LEN(DEC2BIN(Table64[[#This Row],[Index]])))&amp;DEC2BIN(Table64[[#This Row],[Index]]),COUNTA($G$2:H$2),1)),0)</f>
        <v>0</v>
      </c>
      <c r="I29" s="4">
        <f>IFERROR(VALUE(MID(REPT(" ",COUNTA($G$2:$Q$2)-LEN(DEC2BIN(Table64[[#This Row],[Index]])))&amp;DEC2BIN(Table64[[#This Row],[Index]]),COUNTA($G$2:I$2),1)),0)</f>
        <v>0</v>
      </c>
      <c r="J29" s="4">
        <f>IFERROR(VALUE(MID(REPT(" ",COUNTA($G$2:$Q$2)-LEN(DEC2BIN(Table64[[#This Row],[Index]])))&amp;DEC2BIN(Table64[[#This Row],[Index]]),COUNTA($G$2:J$2),1)),0)</f>
        <v>0</v>
      </c>
      <c r="K29" s="4">
        <f>IFERROR(VALUE(MID(REPT(" ",COUNTA($G$2:$Q$2)-LEN(DEC2BIN(Table64[[#This Row],[Index]])))&amp;DEC2BIN(Table64[[#This Row],[Index]]),COUNTA($G$2:K$2),1)),0)</f>
        <v>0</v>
      </c>
      <c r="L29" s="4">
        <f>IFERROR(VALUE(MID(REPT(" ",COUNTA($G$2:$Q$2)-LEN(DEC2BIN(Table64[[#This Row],[Index]])))&amp;DEC2BIN(Table64[[#This Row],[Index]]),COUNTA($G$2:L$2),1)),0)</f>
        <v>0</v>
      </c>
      <c r="M29" s="4">
        <f>IFERROR(VALUE(MID(REPT(" ",COUNTA($G$2:$Q$2)-LEN(DEC2BIN(Table64[[#This Row],[Index]])))&amp;DEC2BIN(Table64[[#This Row],[Index]]),COUNTA($G$2:M$2),1)),0)</f>
        <v>1</v>
      </c>
      <c r="N29" s="4">
        <f>IFERROR(VALUE(MID(REPT(" ",COUNTA($G$2:$Q$2)-LEN(DEC2BIN(Table64[[#This Row],[Index]])))&amp;DEC2BIN(Table64[[#This Row],[Index]]),COUNTA($G$2:N$2),1)),0)</f>
        <v>1</v>
      </c>
      <c r="O29" s="4">
        <f>IFERROR(VALUE(MID(REPT(" ",COUNTA($G$2:$Q$2)-LEN(DEC2BIN(Table64[[#This Row],[Index]])))&amp;DEC2BIN(Table64[[#This Row],[Index]]),COUNTA($G$2:O$2),1)),0)</f>
        <v>0</v>
      </c>
      <c r="P29" s="4">
        <f>IFERROR(VALUE(MID(REPT(" ",COUNTA($G$2:$Q$2)-LEN(DEC2BIN(Table64[[#This Row],[Index]])))&amp;DEC2BIN(Table64[[#This Row],[Index]]),COUNTA($G$2:P$2),1)),0)</f>
        <v>1</v>
      </c>
      <c r="Q29" s="4">
        <f>IFERROR(VALUE(MID(REPT(" ",COUNTA($G$2:$Q$2)-LEN(DEC2BIN(Table64[[#This Row],[Index]])))&amp;DEC2BIN(Table64[[#This Row],[Index]]),COUNTA($G$2:Q$2),1)),0)</f>
        <v>1</v>
      </c>
      <c r="R29">
        <f>IF(Table64[[#This Row],[Index1]]=0,0,INDEX(Table163[Number],COUNTA($R$2:R$2)))</f>
        <v>0</v>
      </c>
      <c r="S29">
        <f>IF(Table64[[#This Row],[Index2]]=0,0,INDEX(Table163[Number],COUNTA($R$2:S$2)))</f>
        <v>0</v>
      </c>
      <c r="T29">
        <f>IF(Table64[[#This Row],[Index3]]=0,0,INDEX(Table163[Number],COUNTA($R$2:T$2)))</f>
        <v>0</v>
      </c>
      <c r="U29">
        <f>IF(Table64[[#This Row],[Index4]]=0,0,INDEX(Table163[Number],COUNTA($R$2:U$2)))</f>
        <v>0</v>
      </c>
      <c r="V29">
        <f>IF(Table64[[#This Row],[Index5]]=0,0,INDEX(Table163[Number],COUNTA($R$2:V$2)))</f>
        <v>0</v>
      </c>
      <c r="W29">
        <f>IF(Table64[[#This Row],[Index6]]=0,0,INDEX(Table163[Number],COUNTA($R$2:W$2)))</f>
        <v>0</v>
      </c>
      <c r="X29">
        <f>IF(Table64[[#This Row],[Index7]]=0,0,INDEX(Table163[Number],COUNTA($R$2:X$2)))</f>
        <v>1</v>
      </c>
      <c r="Y29">
        <f>IF(Table64[[#This Row],[Index8]]=0,0,INDEX(Table163[Number],COUNTA($R$2:Y$2)))</f>
        <v>5</v>
      </c>
      <c r="Z29">
        <f>IF(Table64[[#This Row],[Index9]]=0,0,INDEX(Table163[Number],COUNTA($R$2:Z$2)))</f>
        <v>0</v>
      </c>
      <c r="AA29">
        <f>IF(Table64[[#This Row],[Index10]]=0,0,INDEX(Table163[Number],COUNTA($R$2:AA$2)))</f>
        <v>10</v>
      </c>
      <c r="AB29">
        <f>IF(Table64[[#This Row],[Index11]]=0,0,INDEX(Table163[Number],COUNTA($R$2:AB$2)))</f>
        <v>12</v>
      </c>
      <c r="AC29">
        <f t="shared" si="1"/>
        <v>28</v>
      </c>
      <c r="AD29">
        <f>IF(AC29=Table75[Match Target],1,0)</f>
        <v>0</v>
      </c>
      <c r="AE29">
        <f>COUNTIF(AD$3:AD29,1)*Table64[[#This Row],[MatchTarget]]</f>
        <v>0</v>
      </c>
      <c r="AF29">
        <f t="shared" si="2"/>
        <v>27</v>
      </c>
      <c r="AG2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0" spans="6:43" x14ac:dyDescent="0.25">
      <c r="F30">
        <f t="shared" si="0"/>
        <v>28</v>
      </c>
      <c r="G30" s="3">
        <f>IFERROR(VALUE(MID(REPT(" ",COUNTA($G$2:$Q$2)-LEN(DEC2BIN(Table64[[#This Row],[Index]])))&amp;DEC2BIN(Table64[[#This Row],[Index]]),COUNTA($G$2:G$2),1)),0)</f>
        <v>0</v>
      </c>
      <c r="H30" s="3">
        <f>IFERROR(VALUE(MID(REPT(" ",COUNTA($G$2:$Q$2)-LEN(DEC2BIN(Table64[[#This Row],[Index]])))&amp;DEC2BIN(Table64[[#This Row],[Index]]),COUNTA($G$2:H$2),1)),0)</f>
        <v>0</v>
      </c>
      <c r="I30" s="4">
        <f>IFERROR(VALUE(MID(REPT(" ",COUNTA($G$2:$Q$2)-LEN(DEC2BIN(Table64[[#This Row],[Index]])))&amp;DEC2BIN(Table64[[#This Row],[Index]]),COUNTA($G$2:I$2),1)),0)</f>
        <v>0</v>
      </c>
      <c r="J30" s="4">
        <f>IFERROR(VALUE(MID(REPT(" ",COUNTA($G$2:$Q$2)-LEN(DEC2BIN(Table64[[#This Row],[Index]])))&amp;DEC2BIN(Table64[[#This Row],[Index]]),COUNTA($G$2:J$2),1)),0)</f>
        <v>0</v>
      </c>
      <c r="K30" s="4">
        <f>IFERROR(VALUE(MID(REPT(" ",COUNTA($G$2:$Q$2)-LEN(DEC2BIN(Table64[[#This Row],[Index]])))&amp;DEC2BIN(Table64[[#This Row],[Index]]),COUNTA($G$2:K$2),1)),0)</f>
        <v>0</v>
      </c>
      <c r="L30" s="4">
        <f>IFERROR(VALUE(MID(REPT(" ",COUNTA($G$2:$Q$2)-LEN(DEC2BIN(Table64[[#This Row],[Index]])))&amp;DEC2BIN(Table64[[#This Row],[Index]]),COUNTA($G$2:L$2),1)),0)</f>
        <v>0</v>
      </c>
      <c r="M30" s="4">
        <f>IFERROR(VALUE(MID(REPT(" ",COUNTA($G$2:$Q$2)-LEN(DEC2BIN(Table64[[#This Row],[Index]])))&amp;DEC2BIN(Table64[[#This Row],[Index]]),COUNTA($G$2:M$2),1)),0)</f>
        <v>1</v>
      </c>
      <c r="N30" s="4">
        <f>IFERROR(VALUE(MID(REPT(" ",COUNTA($G$2:$Q$2)-LEN(DEC2BIN(Table64[[#This Row],[Index]])))&amp;DEC2BIN(Table64[[#This Row],[Index]]),COUNTA($G$2:N$2),1)),0)</f>
        <v>1</v>
      </c>
      <c r="O30" s="4">
        <f>IFERROR(VALUE(MID(REPT(" ",COUNTA($G$2:$Q$2)-LEN(DEC2BIN(Table64[[#This Row],[Index]])))&amp;DEC2BIN(Table64[[#This Row],[Index]]),COUNTA($G$2:O$2),1)),0)</f>
        <v>1</v>
      </c>
      <c r="P30" s="4">
        <f>IFERROR(VALUE(MID(REPT(" ",COUNTA($G$2:$Q$2)-LEN(DEC2BIN(Table64[[#This Row],[Index]])))&amp;DEC2BIN(Table64[[#This Row],[Index]]),COUNTA($G$2:P$2),1)),0)</f>
        <v>0</v>
      </c>
      <c r="Q30" s="4">
        <f>IFERROR(VALUE(MID(REPT(" ",COUNTA($G$2:$Q$2)-LEN(DEC2BIN(Table64[[#This Row],[Index]])))&amp;DEC2BIN(Table64[[#This Row],[Index]]),COUNTA($G$2:Q$2),1)),0)</f>
        <v>0</v>
      </c>
      <c r="R30">
        <f>IF(Table64[[#This Row],[Index1]]=0,0,INDEX(Table163[Number],COUNTA($R$2:R$2)))</f>
        <v>0</v>
      </c>
      <c r="S30">
        <f>IF(Table64[[#This Row],[Index2]]=0,0,INDEX(Table163[Number],COUNTA($R$2:S$2)))</f>
        <v>0</v>
      </c>
      <c r="T30">
        <f>IF(Table64[[#This Row],[Index3]]=0,0,INDEX(Table163[Number],COUNTA($R$2:T$2)))</f>
        <v>0</v>
      </c>
      <c r="U30">
        <f>IF(Table64[[#This Row],[Index4]]=0,0,INDEX(Table163[Number],COUNTA($R$2:U$2)))</f>
        <v>0</v>
      </c>
      <c r="V30">
        <f>IF(Table64[[#This Row],[Index5]]=0,0,INDEX(Table163[Number],COUNTA($R$2:V$2)))</f>
        <v>0</v>
      </c>
      <c r="W30">
        <f>IF(Table64[[#This Row],[Index6]]=0,0,INDEX(Table163[Number],COUNTA($R$2:W$2)))</f>
        <v>0</v>
      </c>
      <c r="X30">
        <f>IF(Table64[[#This Row],[Index7]]=0,0,INDEX(Table163[Number],COUNTA($R$2:X$2)))</f>
        <v>1</v>
      </c>
      <c r="Y30">
        <f>IF(Table64[[#This Row],[Index8]]=0,0,INDEX(Table163[Number],COUNTA($R$2:Y$2)))</f>
        <v>5</v>
      </c>
      <c r="Z30">
        <f>IF(Table64[[#This Row],[Index9]]=0,0,INDEX(Table163[Number],COUNTA($R$2:Z$2)))</f>
        <v>8</v>
      </c>
      <c r="AA30">
        <f>IF(Table64[[#This Row],[Index10]]=0,0,INDEX(Table163[Number],COUNTA($R$2:AA$2)))</f>
        <v>0</v>
      </c>
      <c r="AB30">
        <f>IF(Table64[[#This Row],[Index11]]=0,0,INDEX(Table163[Number],COUNTA($R$2:AB$2)))</f>
        <v>0</v>
      </c>
      <c r="AC30">
        <f t="shared" si="1"/>
        <v>14</v>
      </c>
      <c r="AD30">
        <f>IF(AC30=Table75[Match Target],1,0)</f>
        <v>0</v>
      </c>
      <c r="AE30">
        <f>COUNTIF(AD$3:AD30,1)*Table64[[#This Row],[MatchTarget]]</f>
        <v>0</v>
      </c>
      <c r="AF30">
        <f t="shared" si="2"/>
        <v>28</v>
      </c>
      <c r="AG3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1" spans="6:43" x14ac:dyDescent="0.25">
      <c r="F31">
        <f t="shared" si="0"/>
        <v>29</v>
      </c>
      <c r="G31" s="3">
        <f>IFERROR(VALUE(MID(REPT(" ",COUNTA($G$2:$Q$2)-LEN(DEC2BIN(Table64[[#This Row],[Index]])))&amp;DEC2BIN(Table64[[#This Row],[Index]]),COUNTA($G$2:G$2),1)),0)</f>
        <v>0</v>
      </c>
      <c r="H31" s="3">
        <f>IFERROR(VALUE(MID(REPT(" ",COUNTA($G$2:$Q$2)-LEN(DEC2BIN(Table64[[#This Row],[Index]])))&amp;DEC2BIN(Table64[[#This Row],[Index]]),COUNTA($G$2:H$2),1)),0)</f>
        <v>0</v>
      </c>
      <c r="I31" s="4">
        <f>IFERROR(VALUE(MID(REPT(" ",COUNTA($G$2:$Q$2)-LEN(DEC2BIN(Table64[[#This Row],[Index]])))&amp;DEC2BIN(Table64[[#This Row],[Index]]),COUNTA($G$2:I$2),1)),0)</f>
        <v>0</v>
      </c>
      <c r="J31" s="4">
        <f>IFERROR(VALUE(MID(REPT(" ",COUNTA($G$2:$Q$2)-LEN(DEC2BIN(Table64[[#This Row],[Index]])))&amp;DEC2BIN(Table64[[#This Row],[Index]]),COUNTA($G$2:J$2),1)),0)</f>
        <v>0</v>
      </c>
      <c r="K31" s="4">
        <f>IFERROR(VALUE(MID(REPT(" ",COUNTA($G$2:$Q$2)-LEN(DEC2BIN(Table64[[#This Row],[Index]])))&amp;DEC2BIN(Table64[[#This Row],[Index]]),COUNTA($G$2:K$2),1)),0)</f>
        <v>0</v>
      </c>
      <c r="L31" s="4">
        <f>IFERROR(VALUE(MID(REPT(" ",COUNTA($G$2:$Q$2)-LEN(DEC2BIN(Table64[[#This Row],[Index]])))&amp;DEC2BIN(Table64[[#This Row],[Index]]),COUNTA($G$2:L$2),1)),0)</f>
        <v>0</v>
      </c>
      <c r="M31" s="4">
        <f>IFERROR(VALUE(MID(REPT(" ",COUNTA($G$2:$Q$2)-LEN(DEC2BIN(Table64[[#This Row],[Index]])))&amp;DEC2BIN(Table64[[#This Row],[Index]]),COUNTA($G$2:M$2),1)),0)</f>
        <v>1</v>
      </c>
      <c r="N31" s="4">
        <f>IFERROR(VALUE(MID(REPT(" ",COUNTA($G$2:$Q$2)-LEN(DEC2BIN(Table64[[#This Row],[Index]])))&amp;DEC2BIN(Table64[[#This Row],[Index]]),COUNTA($G$2:N$2),1)),0)</f>
        <v>1</v>
      </c>
      <c r="O31" s="4">
        <f>IFERROR(VALUE(MID(REPT(" ",COUNTA($G$2:$Q$2)-LEN(DEC2BIN(Table64[[#This Row],[Index]])))&amp;DEC2BIN(Table64[[#This Row],[Index]]),COUNTA($G$2:O$2),1)),0)</f>
        <v>1</v>
      </c>
      <c r="P31" s="4">
        <f>IFERROR(VALUE(MID(REPT(" ",COUNTA($G$2:$Q$2)-LEN(DEC2BIN(Table64[[#This Row],[Index]])))&amp;DEC2BIN(Table64[[#This Row],[Index]]),COUNTA($G$2:P$2),1)),0)</f>
        <v>0</v>
      </c>
      <c r="Q31" s="4">
        <f>IFERROR(VALUE(MID(REPT(" ",COUNTA($G$2:$Q$2)-LEN(DEC2BIN(Table64[[#This Row],[Index]])))&amp;DEC2BIN(Table64[[#This Row],[Index]]),COUNTA($G$2:Q$2),1)),0)</f>
        <v>1</v>
      </c>
      <c r="R31">
        <f>IF(Table64[[#This Row],[Index1]]=0,0,INDEX(Table163[Number],COUNTA($R$2:R$2)))</f>
        <v>0</v>
      </c>
      <c r="S31">
        <f>IF(Table64[[#This Row],[Index2]]=0,0,INDEX(Table163[Number],COUNTA($R$2:S$2)))</f>
        <v>0</v>
      </c>
      <c r="T31">
        <f>IF(Table64[[#This Row],[Index3]]=0,0,INDEX(Table163[Number],COUNTA($R$2:T$2)))</f>
        <v>0</v>
      </c>
      <c r="U31">
        <f>IF(Table64[[#This Row],[Index4]]=0,0,INDEX(Table163[Number],COUNTA($R$2:U$2)))</f>
        <v>0</v>
      </c>
      <c r="V31">
        <f>IF(Table64[[#This Row],[Index5]]=0,0,INDEX(Table163[Number],COUNTA($R$2:V$2)))</f>
        <v>0</v>
      </c>
      <c r="W31">
        <f>IF(Table64[[#This Row],[Index6]]=0,0,INDEX(Table163[Number],COUNTA($R$2:W$2)))</f>
        <v>0</v>
      </c>
      <c r="X31">
        <f>IF(Table64[[#This Row],[Index7]]=0,0,INDEX(Table163[Number],COUNTA($R$2:X$2)))</f>
        <v>1</v>
      </c>
      <c r="Y31">
        <f>IF(Table64[[#This Row],[Index8]]=0,0,INDEX(Table163[Number],COUNTA($R$2:Y$2)))</f>
        <v>5</v>
      </c>
      <c r="Z31">
        <f>IF(Table64[[#This Row],[Index9]]=0,0,INDEX(Table163[Number],COUNTA($R$2:Z$2)))</f>
        <v>8</v>
      </c>
      <c r="AA31">
        <f>IF(Table64[[#This Row],[Index10]]=0,0,INDEX(Table163[Number],COUNTA($R$2:AA$2)))</f>
        <v>0</v>
      </c>
      <c r="AB31">
        <f>IF(Table64[[#This Row],[Index11]]=0,0,INDEX(Table163[Number],COUNTA($R$2:AB$2)))</f>
        <v>12</v>
      </c>
      <c r="AC31">
        <f t="shared" si="1"/>
        <v>26</v>
      </c>
      <c r="AD31">
        <f>IF(AC31=Table75[Match Target],1,0)</f>
        <v>0</v>
      </c>
      <c r="AE31">
        <f>COUNTIF(AD$3:AD31,1)*Table64[[#This Row],[MatchTarget]]</f>
        <v>0</v>
      </c>
      <c r="AF31">
        <f t="shared" si="2"/>
        <v>29</v>
      </c>
      <c r="AG3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2" spans="6:43" x14ac:dyDescent="0.25">
      <c r="F32">
        <f t="shared" si="0"/>
        <v>30</v>
      </c>
      <c r="G32" s="3">
        <f>IFERROR(VALUE(MID(REPT(" ",COUNTA($G$2:$Q$2)-LEN(DEC2BIN(Table64[[#This Row],[Index]])))&amp;DEC2BIN(Table64[[#This Row],[Index]]),COUNTA($G$2:G$2),1)),0)</f>
        <v>0</v>
      </c>
      <c r="H32" s="3">
        <f>IFERROR(VALUE(MID(REPT(" ",COUNTA($G$2:$Q$2)-LEN(DEC2BIN(Table64[[#This Row],[Index]])))&amp;DEC2BIN(Table64[[#This Row],[Index]]),COUNTA($G$2:H$2),1)),0)</f>
        <v>0</v>
      </c>
      <c r="I32" s="4">
        <f>IFERROR(VALUE(MID(REPT(" ",COUNTA($G$2:$Q$2)-LEN(DEC2BIN(Table64[[#This Row],[Index]])))&amp;DEC2BIN(Table64[[#This Row],[Index]]),COUNTA($G$2:I$2),1)),0)</f>
        <v>0</v>
      </c>
      <c r="J32" s="4">
        <f>IFERROR(VALUE(MID(REPT(" ",COUNTA($G$2:$Q$2)-LEN(DEC2BIN(Table64[[#This Row],[Index]])))&amp;DEC2BIN(Table64[[#This Row],[Index]]),COUNTA($G$2:J$2),1)),0)</f>
        <v>0</v>
      </c>
      <c r="K32" s="4">
        <f>IFERROR(VALUE(MID(REPT(" ",COUNTA($G$2:$Q$2)-LEN(DEC2BIN(Table64[[#This Row],[Index]])))&amp;DEC2BIN(Table64[[#This Row],[Index]]),COUNTA($G$2:K$2),1)),0)</f>
        <v>0</v>
      </c>
      <c r="L32" s="4">
        <f>IFERROR(VALUE(MID(REPT(" ",COUNTA($G$2:$Q$2)-LEN(DEC2BIN(Table64[[#This Row],[Index]])))&amp;DEC2BIN(Table64[[#This Row],[Index]]),COUNTA($G$2:L$2),1)),0)</f>
        <v>0</v>
      </c>
      <c r="M32" s="4">
        <f>IFERROR(VALUE(MID(REPT(" ",COUNTA($G$2:$Q$2)-LEN(DEC2BIN(Table64[[#This Row],[Index]])))&amp;DEC2BIN(Table64[[#This Row],[Index]]),COUNTA($G$2:M$2),1)),0)</f>
        <v>1</v>
      </c>
      <c r="N32" s="4">
        <f>IFERROR(VALUE(MID(REPT(" ",COUNTA($G$2:$Q$2)-LEN(DEC2BIN(Table64[[#This Row],[Index]])))&amp;DEC2BIN(Table64[[#This Row],[Index]]),COUNTA($G$2:N$2),1)),0)</f>
        <v>1</v>
      </c>
      <c r="O32" s="4">
        <f>IFERROR(VALUE(MID(REPT(" ",COUNTA($G$2:$Q$2)-LEN(DEC2BIN(Table64[[#This Row],[Index]])))&amp;DEC2BIN(Table64[[#This Row],[Index]]),COUNTA($G$2:O$2),1)),0)</f>
        <v>1</v>
      </c>
      <c r="P32" s="4">
        <f>IFERROR(VALUE(MID(REPT(" ",COUNTA($G$2:$Q$2)-LEN(DEC2BIN(Table64[[#This Row],[Index]])))&amp;DEC2BIN(Table64[[#This Row],[Index]]),COUNTA($G$2:P$2),1)),0)</f>
        <v>1</v>
      </c>
      <c r="Q32" s="4">
        <f>IFERROR(VALUE(MID(REPT(" ",COUNTA($G$2:$Q$2)-LEN(DEC2BIN(Table64[[#This Row],[Index]])))&amp;DEC2BIN(Table64[[#This Row],[Index]]),COUNTA($G$2:Q$2),1)),0)</f>
        <v>0</v>
      </c>
      <c r="R32">
        <f>IF(Table64[[#This Row],[Index1]]=0,0,INDEX(Table163[Number],COUNTA($R$2:R$2)))</f>
        <v>0</v>
      </c>
      <c r="S32">
        <f>IF(Table64[[#This Row],[Index2]]=0,0,INDEX(Table163[Number],COUNTA($R$2:S$2)))</f>
        <v>0</v>
      </c>
      <c r="T32">
        <f>IF(Table64[[#This Row],[Index3]]=0,0,INDEX(Table163[Number],COUNTA($R$2:T$2)))</f>
        <v>0</v>
      </c>
      <c r="U32">
        <f>IF(Table64[[#This Row],[Index4]]=0,0,INDEX(Table163[Number],COUNTA($R$2:U$2)))</f>
        <v>0</v>
      </c>
      <c r="V32">
        <f>IF(Table64[[#This Row],[Index5]]=0,0,INDEX(Table163[Number],COUNTA($R$2:V$2)))</f>
        <v>0</v>
      </c>
      <c r="W32">
        <f>IF(Table64[[#This Row],[Index6]]=0,0,INDEX(Table163[Number],COUNTA($R$2:W$2)))</f>
        <v>0</v>
      </c>
      <c r="X32">
        <f>IF(Table64[[#This Row],[Index7]]=0,0,INDEX(Table163[Number],COUNTA($R$2:X$2)))</f>
        <v>1</v>
      </c>
      <c r="Y32">
        <f>IF(Table64[[#This Row],[Index8]]=0,0,INDEX(Table163[Number],COUNTA($R$2:Y$2)))</f>
        <v>5</v>
      </c>
      <c r="Z32">
        <f>IF(Table64[[#This Row],[Index9]]=0,0,INDEX(Table163[Number],COUNTA($R$2:Z$2)))</f>
        <v>8</v>
      </c>
      <c r="AA32">
        <f>IF(Table64[[#This Row],[Index10]]=0,0,INDEX(Table163[Number],COUNTA($R$2:AA$2)))</f>
        <v>10</v>
      </c>
      <c r="AB32">
        <f>IF(Table64[[#This Row],[Index11]]=0,0,INDEX(Table163[Number],COUNTA($R$2:AB$2)))</f>
        <v>0</v>
      </c>
      <c r="AC32">
        <f t="shared" si="1"/>
        <v>24</v>
      </c>
      <c r="AD32">
        <f>IF(AC32=Table75[Match Target],1,0)</f>
        <v>0</v>
      </c>
      <c r="AE32">
        <f>COUNTIF(AD$3:AD32,1)*Table64[[#This Row],[MatchTarget]]</f>
        <v>0</v>
      </c>
      <c r="AF32">
        <f t="shared" si="2"/>
        <v>30</v>
      </c>
      <c r="AG3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3" spans="6:43" x14ac:dyDescent="0.25">
      <c r="F33">
        <f t="shared" si="0"/>
        <v>31</v>
      </c>
      <c r="G33" s="3">
        <f>IFERROR(VALUE(MID(REPT(" ",COUNTA($G$2:$Q$2)-LEN(DEC2BIN(Table64[[#This Row],[Index]])))&amp;DEC2BIN(Table64[[#This Row],[Index]]),COUNTA($G$2:G$2),1)),0)</f>
        <v>0</v>
      </c>
      <c r="H33" s="3">
        <f>IFERROR(VALUE(MID(REPT(" ",COUNTA($G$2:$Q$2)-LEN(DEC2BIN(Table64[[#This Row],[Index]])))&amp;DEC2BIN(Table64[[#This Row],[Index]]),COUNTA($G$2:H$2),1)),0)</f>
        <v>0</v>
      </c>
      <c r="I33" s="4">
        <f>IFERROR(VALUE(MID(REPT(" ",COUNTA($G$2:$Q$2)-LEN(DEC2BIN(Table64[[#This Row],[Index]])))&amp;DEC2BIN(Table64[[#This Row],[Index]]),COUNTA($G$2:I$2),1)),0)</f>
        <v>0</v>
      </c>
      <c r="J33" s="4">
        <f>IFERROR(VALUE(MID(REPT(" ",COUNTA($G$2:$Q$2)-LEN(DEC2BIN(Table64[[#This Row],[Index]])))&amp;DEC2BIN(Table64[[#This Row],[Index]]),COUNTA($G$2:J$2),1)),0)</f>
        <v>0</v>
      </c>
      <c r="K33" s="4">
        <f>IFERROR(VALUE(MID(REPT(" ",COUNTA($G$2:$Q$2)-LEN(DEC2BIN(Table64[[#This Row],[Index]])))&amp;DEC2BIN(Table64[[#This Row],[Index]]),COUNTA($G$2:K$2),1)),0)</f>
        <v>0</v>
      </c>
      <c r="L33" s="4">
        <f>IFERROR(VALUE(MID(REPT(" ",COUNTA($G$2:$Q$2)-LEN(DEC2BIN(Table64[[#This Row],[Index]])))&amp;DEC2BIN(Table64[[#This Row],[Index]]),COUNTA($G$2:L$2),1)),0)</f>
        <v>0</v>
      </c>
      <c r="M33" s="4">
        <f>IFERROR(VALUE(MID(REPT(" ",COUNTA($G$2:$Q$2)-LEN(DEC2BIN(Table64[[#This Row],[Index]])))&amp;DEC2BIN(Table64[[#This Row],[Index]]),COUNTA($G$2:M$2),1)),0)</f>
        <v>1</v>
      </c>
      <c r="N33" s="4">
        <f>IFERROR(VALUE(MID(REPT(" ",COUNTA($G$2:$Q$2)-LEN(DEC2BIN(Table64[[#This Row],[Index]])))&amp;DEC2BIN(Table64[[#This Row],[Index]]),COUNTA($G$2:N$2),1)),0)</f>
        <v>1</v>
      </c>
      <c r="O33" s="4">
        <f>IFERROR(VALUE(MID(REPT(" ",COUNTA($G$2:$Q$2)-LEN(DEC2BIN(Table64[[#This Row],[Index]])))&amp;DEC2BIN(Table64[[#This Row],[Index]]),COUNTA($G$2:O$2),1)),0)</f>
        <v>1</v>
      </c>
      <c r="P33" s="4">
        <f>IFERROR(VALUE(MID(REPT(" ",COUNTA($G$2:$Q$2)-LEN(DEC2BIN(Table64[[#This Row],[Index]])))&amp;DEC2BIN(Table64[[#This Row],[Index]]),COUNTA($G$2:P$2),1)),0)</f>
        <v>1</v>
      </c>
      <c r="Q33" s="4">
        <f>IFERROR(VALUE(MID(REPT(" ",COUNTA($G$2:$Q$2)-LEN(DEC2BIN(Table64[[#This Row],[Index]])))&amp;DEC2BIN(Table64[[#This Row],[Index]]),COUNTA($G$2:Q$2),1)),0)</f>
        <v>1</v>
      </c>
      <c r="R33">
        <f>IF(Table64[[#This Row],[Index1]]=0,0,INDEX(Table163[Number],COUNTA($R$2:R$2)))</f>
        <v>0</v>
      </c>
      <c r="S33">
        <f>IF(Table64[[#This Row],[Index2]]=0,0,INDEX(Table163[Number],COUNTA($R$2:S$2)))</f>
        <v>0</v>
      </c>
      <c r="T33">
        <f>IF(Table64[[#This Row],[Index3]]=0,0,INDEX(Table163[Number],COUNTA($R$2:T$2)))</f>
        <v>0</v>
      </c>
      <c r="U33">
        <f>IF(Table64[[#This Row],[Index4]]=0,0,INDEX(Table163[Number],COUNTA($R$2:U$2)))</f>
        <v>0</v>
      </c>
      <c r="V33">
        <f>IF(Table64[[#This Row],[Index5]]=0,0,INDEX(Table163[Number],COUNTA($R$2:V$2)))</f>
        <v>0</v>
      </c>
      <c r="W33">
        <f>IF(Table64[[#This Row],[Index6]]=0,0,INDEX(Table163[Number],COUNTA($R$2:W$2)))</f>
        <v>0</v>
      </c>
      <c r="X33">
        <f>IF(Table64[[#This Row],[Index7]]=0,0,INDEX(Table163[Number],COUNTA($R$2:X$2)))</f>
        <v>1</v>
      </c>
      <c r="Y33">
        <f>IF(Table64[[#This Row],[Index8]]=0,0,INDEX(Table163[Number],COUNTA($R$2:Y$2)))</f>
        <v>5</v>
      </c>
      <c r="Z33">
        <f>IF(Table64[[#This Row],[Index9]]=0,0,INDEX(Table163[Number],COUNTA($R$2:Z$2)))</f>
        <v>8</v>
      </c>
      <c r="AA33">
        <f>IF(Table64[[#This Row],[Index10]]=0,0,INDEX(Table163[Number],COUNTA($R$2:AA$2)))</f>
        <v>10</v>
      </c>
      <c r="AB33">
        <f>IF(Table64[[#This Row],[Index11]]=0,0,INDEX(Table163[Number],COUNTA($R$2:AB$2)))</f>
        <v>12</v>
      </c>
      <c r="AC33">
        <f t="shared" si="1"/>
        <v>36</v>
      </c>
      <c r="AD33">
        <f>IF(AC33=Table75[Match Target],1,0)</f>
        <v>0</v>
      </c>
      <c r="AE33">
        <f>COUNTIF(AD$3:AD33,1)*Table64[[#This Row],[MatchTarget]]</f>
        <v>0</v>
      </c>
      <c r="AF33">
        <f t="shared" si="2"/>
        <v>31</v>
      </c>
      <c r="AG3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4" spans="6:43" x14ac:dyDescent="0.25">
      <c r="F34">
        <f t="shared" si="0"/>
        <v>32</v>
      </c>
      <c r="G34" s="3">
        <f>IFERROR(VALUE(MID(REPT(" ",COUNTA($G$2:$Q$2)-LEN(DEC2BIN(Table64[[#This Row],[Index]])))&amp;DEC2BIN(Table64[[#This Row],[Index]]),COUNTA($G$2:G$2),1)),0)</f>
        <v>0</v>
      </c>
      <c r="H34" s="3">
        <f>IFERROR(VALUE(MID(REPT(" ",COUNTA($G$2:$Q$2)-LEN(DEC2BIN(Table64[[#This Row],[Index]])))&amp;DEC2BIN(Table64[[#This Row],[Index]]),COUNTA($G$2:H$2),1)),0)</f>
        <v>0</v>
      </c>
      <c r="I34" s="4">
        <f>IFERROR(VALUE(MID(REPT(" ",COUNTA($G$2:$Q$2)-LEN(DEC2BIN(Table64[[#This Row],[Index]])))&amp;DEC2BIN(Table64[[#This Row],[Index]]),COUNTA($G$2:I$2),1)),0)</f>
        <v>0</v>
      </c>
      <c r="J34" s="4">
        <f>IFERROR(VALUE(MID(REPT(" ",COUNTA($G$2:$Q$2)-LEN(DEC2BIN(Table64[[#This Row],[Index]])))&amp;DEC2BIN(Table64[[#This Row],[Index]]),COUNTA($G$2:J$2),1)),0)</f>
        <v>0</v>
      </c>
      <c r="K34" s="4">
        <f>IFERROR(VALUE(MID(REPT(" ",COUNTA($G$2:$Q$2)-LEN(DEC2BIN(Table64[[#This Row],[Index]])))&amp;DEC2BIN(Table64[[#This Row],[Index]]),COUNTA($G$2:K$2),1)),0)</f>
        <v>0</v>
      </c>
      <c r="L34" s="4">
        <f>IFERROR(VALUE(MID(REPT(" ",COUNTA($G$2:$Q$2)-LEN(DEC2BIN(Table64[[#This Row],[Index]])))&amp;DEC2BIN(Table64[[#This Row],[Index]]),COUNTA($G$2:L$2),1)),0)</f>
        <v>1</v>
      </c>
      <c r="M34" s="4">
        <f>IFERROR(VALUE(MID(REPT(" ",COUNTA($G$2:$Q$2)-LEN(DEC2BIN(Table64[[#This Row],[Index]])))&amp;DEC2BIN(Table64[[#This Row],[Index]]),COUNTA($G$2:M$2),1)),0)</f>
        <v>0</v>
      </c>
      <c r="N34" s="4">
        <f>IFERROR(VALUE(MID(REPT(" ",COUNTA($G$2:$Q$2)-LEN(DEC2BIN(Table64[[#This Row],[Index]])))&amp;DEC2BIN(Table64[[#This Row],[Index]]),COUNTA($G$2:N$2),1)),0)</f>
        <v>0</v>
      </c>
      <c r="O34" s="4">
        <f>IFERROR(VALUE(MID(REPT(" ",COUNTA($G$2:$Q$2)-LEN(DEC2BIN(Table64[[#This Row],[Index]])))&amp;DEC2BIN(Table64[[#This Row],[Index]]),COUNTA($G$2:O$2),1)),0)</f>
        <v>0</v>
      </c>
      <c r="P34" s="4">
        <f>IFERROR(VALUE(MID(REPT(" ",COUNTA($G$2:$Q$2)-LEN(DEC2BIN(Table64[[#This Row],[Index]])))&amp;DEC2BIN(Table64[[#This Row],[Index]]),COUNTA($G$2:P$2),1)),0)</f>
        <v>0</v>
      </c>
      <c r="Q34" s="4">
        <f>IFERROR(VALUE(MID(REPT(" ",COUNTA($G$2:$Q$2)-LEN(DEC2BIN(Table64[[#This Row],[Index]])))&amp;DEC2BIN(Table64[[#This Row],[Index]]),COUNTA($G$2:Q$2),1)),0)</f>
        <v>0</v>
      </c>
      <c r="R34">
        <f>IF(Table64[[#This Row],[Index1]]=0,0,INDEX(Table163[Number],COUNTA($R$2:R$2)))</f>
        <v>0</v>
      </c>
      <c r="S34">
        <f>IF(Table64[[#This Row],[Index2]]=0,0,INDEX(Table163[Number],COUNTA($R$2:S$2)))</f>
        <v>0</v>
      </c>
      <c r="T34">
        <f>IF(Table64[[#This Row],[Index3]]=0,0,INDEX(Table163[Number],COUNTA($R$2:T$2)))</f>
        <v>0</v>
      </c>
      <c r="U34">
        <f>IF(Table64[[#This Row],[Index4]]=0,0,INDEX(Table163[Number],COUNTA($R$2:U$2)))</f>
        <v>0</v>
      </c>
      <c r="V34">
        <f>IF(Table64[[#This Row],[Index5]]=0,0,INDEX(Table163[Number],COUNTA($R$2:V$2)))</f>
        <v>0</v>
      </c>
      <c r="W34">
        <f>IF(Table64[[#This Row],[Index6]]=0,0,INDEX(Table163[Number],COUNTA($R$2:W$2)))</f>
        <v>1</v>
      </c>
      <c r="X34">
        <f>IF(Table64[[#This Row],[Index7]]=0,0,INDEX(Table163[Number],COUNTA($R$2:X$2)))</f>
        <v>0</v>
      </c>
      <c r="Y34">
        <f>IF(Table64[[#This Row],[Index8]]=0,0,INDEX(Table163[Number],COUNTA($R$2:Y$2)))</f>
        <v>0</v>
      </c>
      <c r="Z34">
        <f>IF(Table64[[#This Row],[Index9]]=0,0,INDEX(Table163[Number],COUNTA($R$2:Z$2)))</f>
        <v>0</v>
      </c>
      <c r="AA34">
        <f>IF(Table64[[#This Row],[Index10]]=0,0,INDEX(Table163[Number],COUNTA($R$2:AA$2)))</f>
        <v>0</v>
      </c>
      <c r="AB34">
        <f>IF(Table64[[#This Row],[Index11]]=0,0,INDEX(Table163[Number],COUNTA($R$2:AB$2)))</f>
        <v>0</v>
      </c>
      <c r="AC34">
        <f t="shared" si="1"/>
        <v>1</v>
      </c>
      <c r="AD34">
        <f>IF(AC34=Table75[Match Target],1,0)</f>
        <v>0</v>
      </c>
      <c r="AE34">
        <f>COUNTIF(AD$3:AD34,1)*Table64[[#This Row],[MatchTarget]]</f>
        <v>0</v>
      </c>
      <c r="AF34">
        <f t="shared" si="2"/>
        <v>32</v>
      </c>
      <c r="AG3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5" spans="6:43" x14ac:dyDescent="0.25">
      <c r="F35">
        <f t="shared" si="0"/>
        <v>33</v>
      </c>
      <c r="G35" s="3">
        <f>IFERROR(VALUE(MID(REPT(" ",COUNTA($G$2:$Q$2)-LEN(DEC2BIN(Table64[[#This Row],[Index]])))&amp;DEC2BIN(Table64[[#This Row],[Index]]),COUNTA($G$2:G$2),1)),0)</f>
        <v>0</v>
      </c>
      <c r="H35" s="3">
        <f>IFERROR(VALUE(MID(REPT(" ",COUNTA($G$2:$Q$2)-LEN(DEC2BIN(Table64[[#This Row],[Index]])))&amp;DEC2BIN(Table64[[#This Row],[Index]]),COUNTA($G$2:H$2),1)),0)</f>
        <v>0</v>
      </c>
      <c r="I35" s="4">
        <f>IFERROR(VALUE(MID(REPT(" ",COUNTA($G$2:$Q$2)-LEN(DEC2BIN(Table64[[#This Row],[Index]])))&amp;DEC2BIN(Table64[[#This Row],[Index]]),COUNTA($G$2:I$2),1)),0)</f>
        <v>0</v>
      </c>
      <c r="J35" s="4">
        <f>IFERROR(VALUE(MID(REPT(" ",COUNTA($G$2:$Q$2)-LEN(DEC2BIN(Table64[[#This Row],[Index]])))&amp;DEC2BIN(Table64[[#This Row],[Index]]),COUNTA($G$2:J$2),1)),0)</f>
        <v>0</v>
      </c>
      <c r="K35" s="4">
        <f>IFERROR(VALUE(MID(REPT(" ",COUNTA($G$2:$Q$2)-LEN(DEC2BIN(Table64[[#This Row],[Index]])))&amp;DEC2BIN(Table64[[#This Row],[Index]]),COUNTA($G$2:K$2),1)),0)</f>
        <v>0</v>
      </c>
      <c r="L35" s="4">
        <f>IFERROR(VALUE(MID(REPT(" ",COUNTA($G$2:$Q$2)-LEN(DEC2BIN(Table64[[#This Row],[Index]])))&amp;DEC2BIN(Table64[[#This Row],[Index]]),COUNTA($G$2:L$2),1)),0)</f>
        <v>1</v>
      </c>
      <c r="M35" s="4">
        <f>IFERROR(VALUE(MID(REPT(" ",COUNTA($G$2:$Q$2)-LEN(DEC2BIN(Table64[[#This Row],[Index]])))&amp;DEC2BIN(Table64[[#This Row],[Index]]),COUNTA($G$2:M$2),1)),0)</f>
        <v>0</v>
      </c>
      <c r="N35" s="4">
        <f>IFERROR(VALUE(MID(REPT(" ",COUNTA($G$2:$Q$2)-LEN(DEC2BIN(Table64[[#This Row],[Index]])))&amp;DEC2BIN(Table64[[#This Row],[Index]]),COUNTA($G$2:N$2),1)),0)</f>
        <v>0</v>
      </c>
      <c r="O35" s="4">
        <f>IFERROR(VALUE(MID(REPT(" ",COUNTA($G$2:$Q$2)-LEN(DEC2BIN(Table64[[#This Row],[Index]])))&amp;DEC2BIN(Table64[[#This Row],[Index]]),COUNTA($G$2:O$2),1)),0)</f>
        <v>0</v>
      </c>
      <c r="P35" s="4">
        <f>IFERROR(VALUE(MID(REPT(" ",COUNTA($G$2:$Q$2)-LEN(DEC2BIN(Table64[[#This Row],[Index]])))&amp;DEC2BIN(Table64[[#This Row],[Index]]),COUNTA($G$2:P$2),1)),0)</f>
        <v>0</v>
      </c>
      <c r="Q35" s="4">
        <f>IFERROR(VALUE(MID(REPT(" ",COUNTA($G$2:$Q$2)-LEN(DEC2BIN(Table64[[#This Row],[Index]])))&amp;DEC2BIN(Table64[[#This Row],[Index]]),COUNTA($G$2:Q$2),1)),0)</f>
        <v>1</v>
      </c>
      <c r="R35">
        <f>IF(Table64[[#This Row],[Index1]]=0,0,INDEX(Table163[Number],COUNTA($R$2:R$2)))</f>
        <v>0</v>
      </c>
      <c r="S35">
        <f>IF(Table64[[#This Row],[Index2]]=0,0,INDEX(Table163[Number],COUNTA($R$2:S$2)))</f>
        <v>0</v>
      </c>
      <c r="T35">
        <f>IF(Table64[[#This Row],[Index3]]=0,0,INDEX(Table163[Number],COUNTA($R$2:T$2)))</f>
        <v>0</v>
      </c>
      <c r="U35">
        <f>IF(Table64[[#This Row],[Index4]]=0,0,INDEX(Table163[Number],COUNTA($R$2:U$2)))</f>
        <v>0</v>
      </c>
      <c r="V35">
        <f>IF(Table64[[#This Row],[Index5]]=0,0,INDEX(Table163[Number],COUNTA($R$2:V$2)))</f>
        <v>0</v>
      </c>
      <c r="W35">
        <f>IF(Table64[[#This Row],[Index6]]=0,0,INDEX(Table163[Number],COUNTA($R$2:W$2)))</f>
        <v>1</v>
      </c>
      <c r="X35">
        <f>IF(Table64[[#This Row],[Index7]]=0,0,INDEX(Table163[Number],COUNTA($R$2:X$2)))</f>
        <v>0</v>
      </c>
      <c r="Y35">
        <f>IF(Table64[[#This Row],[Index8]]=0,0,INDEX(Table163[Number],COUNTA($R$2:Y$2)))</f>
        <v>0</v>
      </c>
      <c r="Z35">
        <f>IF(Table64[[#This Row],[Index9]]=0,0,INDEX(Table163[Number],COUNTA($R$2:Z$2)))</f>
        <v>0</v>
      </c>
      <c r="AA35">
        <f>IF(Table64[[#This Row],[Index10]]=0,0,INDEX(Table163[Number],COUNTA($R$2:AA$2)))</f>
        <v>0</v>
      </c>
      <c r="AB35">
        <f>IF(Table64[[#This Row],[Index11]]=0,0,INDEX(Table163[Number],COUNTA($R$2:AB$2)))</f>
        <v>12</v>
      </c>
      <c r="AC35">
        <f t="shared" si="1"/>
        <v>13</v>
      </c>
      <c r="AD35">
        <f>IF(AC35=Table75[Match Target],1,0)</f>
        <v>0</v>
      </c>
      <c r="AE35">
        <f>COUNTIF(AD$3:AD35,1)*Table64[[#This Row],[MatchTarget]]</f>
        <v>0</v>
      </c>
      <c r="AF35">
        <f t="shared" si="2"/>
        <v>33</v>
      </c>
      <c r="AG3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6" spans="6:43" x14ac:dyDescent="0.25">
      <c r="F36">
        <f t="shared" si="0"/>
        <v>34</v>
      </c>
      <c r="G36" s="3">
        <f>IFERROR(VALUE(MID(REPT(" ",COUNTA($G$2:$Q$2)-LEN(DEC2BIN(Table64[[#This Row],[Index]])))&amp;DEC2BIN(Table64[[#This Row],[Index]]),COUNTA($G$2:G$2),1)),0)</f>
        <v>0</v>
      </c>
      <c r="H36" s="3">
        <f>IFERROR(VALUE(MID(REPT(" ",COUNTA($G$2:$Q$2)-LEN(DEC2BIN(Table64[[#This Row],[Index]])))&amp;DEC2BIN(Table64[[#This Row],[Index]]),COUNTA($G$2:H$2),1)),0)</f>
        <v>0</v>
      </c>
      <c r="I36" s="4">
        <f>IFERROR(VALUE(MID(REPT(" ",COUNTA($G$2:$Q$2)-LEN(DEC2BIN(Table64[[#This Row],[Index]])))&amp;DEC2BIN(Table64[[#This Row],[Index]]),COUNTA($G$2:I$2),1)),0)</f>
        <v>0</v>
      </c>
      <c r="J36" s="4">
        <f>IFERROR(VALUE(MID(REPT(" ",COUNTA($G$2:$Q$2)-LEN(DEC2BIN(Table64[[#This Row],[Index]])))&amp;DEC2BIN(Table64[[#This Row],[Index]]),COUNTA($G$2:J$2),1)),0)</f>
        <v>0</v>
      </c>
      <c r="K36" s="4">
        <f>IFERROR(VALUE(MID(REPT(" ",COUNTA($G$2:$Q$2)-LEN(DEC2BIN(Table64[[#This Row],[Index]])))&amp;DEC2BIN(Table64[[#This Row],[Index]]),COUNTA($G$2:K$2),1)),0)</f>
        <v>0</v>
      </c>
      <c r="L36" s="4">
        <f>IFERROR(VALUE(MID(REPT(" ",COUNTA($G$2:$Q$2)-LEN(DEC2BIN(Table64[[#This Row],[Index]])))&amp;DEC2BIN(Table64[[#This Row],[Index]]),COUNTA($G$2:L$2),1)),0)</f>
        <v>1</v>
      </c>
      <c r="M36" s="4">
        <f>IFERROR(VALUE(MID(REPT(" ",COUNTA($G$2:$Q$2)-LEN(DEC2BIN(Table64[[#This Row],[Index]])))&amp;DEC2BIN(Table64[[#This Row],[Index]]),COUNTA($G$2:M$2),1)),0)</f>
        <v>0</v>
      </c>
      <c r="N36" s="4">
        <f>IFERROR(VALUE(MID(REPT(" ",COUNTA($G$2:$Q$2)-LEN(DEC2BIN(Table64[[#This Row],[Index]])))&amp;DEC2BIN(Table64[[#This Row],[Index]]),COUNTA($G$2:N$2),1)),0)</f>
        <v>0</v>
      </c>
      <c r="O36" s="4">
        <f>IFERROR(VALUE(MID(REPT(" ",COUNTA($G$2:$Q$2)-LEN(DEC2BIN(Table64[[#This Row],[Index]])))&amp;DEC2BIN(Table64[[#This Row],[Index]]),COUNTA($G$2:O$2),1)),0)</f>
        <v>0</v>
      </c>
      <c r="P36" s="4">
        <f>IFERROR(VALUE(MID(REPT(" ",COUNTA($G$2:$Q$2)-LEN(DEC2BIN(Table64[[#This Row],[Index]])))&amp;DEC2BIN(Table64[[#This Row],[Index]]),COUNTA($G$2:P$2),1)),0)</f>
        <v>1</v>
      </c>
      <c r="Q36" s="4">
        <f>IFERROR(VALUE(MID(REPT(" ",COUNTA($G$2:$Q$2)-LEN(DEC2BIN(Table64[[#This Row],[Index]])))&amp;DEC2BIN(Table64[[#This Row],[Index]]),COUNTA($G$2:Q$2),1)),0)</f>
        <v>0</v>
      </c>
      <c r="R36">
        <f>IF(Table64[[#This Row],[Index1]]=0,0,INDEX(Table163[Number],COUNTA($R$2:R$2)))</f>
        <v>0</v>
      </c>
      <c r="S36">
        <f>IF(Table64[[#This Row],[Index2]]=0,0,INDEX(Table163[Number],COUNTA($R$2:S$2)))</f>
        <v>0</v>
      </c>
      <c r="T36">
        <f>IF(Table64[[#This Row],[Index3]]=0,0,INDEX(Table163[Number],COUNTA($R$2:T$2)))</f>
        <v>0</v>
      </c>
      <c r="U36">
        <f>IF(Table64[[#This Row],[Index4]]=0,0,INDEX(Table163[Number],COUNTA($R$2:U$2)))</f>
        <v>0</v>
      </c>
      <c r="V36">
        <f>IF(Table64[[#This Row],[Index5]]=0,0,INDEX(Table163[Number],COUNTA($R$2:V$2)))</f>
        <v>0</v>
      </c>
      <c r="W36">
        <f>IF(Table64[[#This Row],[Index6]]=0,0,INDEX(Table163[Number],COUNTA($R$2:W$2)))</f>
        <v>1</v>
      </c>
      <c r="X36">
        <f>IF(Table64[[#This Row],[Index7]]=0,0,INDEX(Table163[Number],COUNTA($R$2:X$2)))</f>
        <v>0</v>
      </c>
      <c r="Y36">
        <f>IF(Table64[[#This Row],[Index8]]=0,0,INDEX(Table163[Number],COUNTA($R$2:Y$2)))</f>
        <v>0</v>
      </c>
      <c r="Z36">
        <f>IF(Table64[[#This Row],[Index9]]=0,0,INDEX(Table163[Number],COUNTA($R$2:Z$2)))</f>
        <v>0</v>
      </c>
      <c r="AA36">
        <f>IF(Table64[[#This Row],[Index10]]=0,0,INDEX(Table163[Number],COUNTA($R$2:AA$2)))</f>
        <v>10</v>
      </c>
      <c r="AB36">
        <f>IF(Table64[[#This Row],[Index11]]=0,0,INDEX(Table163[Number],COUNTA($R$2:AB$2)))</f>
        <v>0</v>
      </c>
      <c r="AC36">
        <f t="shared" si="1"/>
        <v>11</v>
      </c>
      <c r="AD36">
        <f>IF(AC36=Table75[Match Target],1,0)</f>
        <v>0</v>
      </c>
      <c r="AE36">
        <f>COUNTIF(AD$3:AD36,1)*Table64[[#This Row],[MatchTarget]]</f>
        <v>0</v>
      </c>
      <c r="AF36">
        <f t="shared" si="2"/>
        <v>34</v>
      </c>
      <c r="AG3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7" spans="6:43" x14ac:dyDescent="0.25">
      <c r="F37">
        <f t="shared" si="0"/>
        <v>35</v>
      </c>
      <c r="G37" s="3">
        <f>IFERROR(VALUE(MID(REPT(" ",COUNTA($G$2:$Q$2)-LEN(DEC2BIN(Table64[[#This Row],[Index]])))&amp;DEC2BIN(Table64[[#This Row],[Index]]),COUNTA($G$2:G$2),1)),0)</f>
        <v>0</v>
      </c>
      <c r="H37" s="3">
        <f>IFERROR(VALUE(MID(REPT(" ",COUNTA($G$2:$Q$2)-LEN(DEC2BIN(Table64[[#This Row],[Index]])))&amp;DEC2BIN(Table64[[#This Row],[Index]]),COUNTA($G$2:H$2),1)),0)</f>
        <v>0</v>
      </c>
      <c r="I37" s="4">
        <f>IFERROR(VALUE(MID(REPT(" ",COUNTA($G$2:$Q$2)-LEN(DEC2BIN(Table64[[#This Row],[Index]])))&amp;DEC2BIN(Table64[[#This Row],[Index]]),COUNTA($G$2:I$2),1)),0)</f>
        <v>0</v>
      </c>
      <c r="J37" s="4">
        <f>IFERROR(VALUE(MID(REPT(" ",COUNTA($G$2:$Q$2)-LEN(DEC2BIN(Table64[[#This Row],[Index]])))&amp;DEC2BIN(Table64[[#This Row],[Index]]),COUNTA($G$2:J$2),1)),0)</f>
        <v>0</v>
      </c>
      <c r="K37" s="4">
        <f>IFERROR(VALUE(MID(REPT(" ",COUNTA($G$2:$Q$2)-LEN(DEC2BIN(Table64[[#This Row],[Index]])))&amp;DEC2BIN(Table64[[#This Row],[Index]]),COUNTA($G$2:K$2),1)),0)</f>
        <v>0</v>
      </c>
      <c r="L37" s="4">
        <f>IFERROR(VALUE(MID(REPT(" ",COUNTA($G$2:$Q$2)-LEN(DEC2BIN(Table64[[#This Row],[Index]])))&amp;DEC2BIN(Table64[[#This Row],[Index]]),COUNTA($G$2:L$2),1)),0)</f>
        <v>1</v>
      </c>
      <c r="M37" s="4">
        <f>IFERROR(VALUE(MID(REPT(" ",COUNTA($G$2:$Q$2)-LEN(DEC2BIN(Table64[[#This Row],[Index]])))&amp;DEC2BIN(Table64[[#This Row],[Index]]),COUNTA($G$2:M$2),1)),0)</f>
        <v>0</v>
      </c>
      <c r="N37" s="4">
        <f>IFERROR(VALUE(MID(REPT(" ",COUNTA($G$2:$Q$2)-LEN(DEC2BIN(Table64[[#This Row],[Index]])))&amp;DEC2BIN(Table64[[#This Row],[Index]]),COUNTA($G$2:N$2),1)),0)</f>
        <v>0</v>
      </c>
      <c r="O37" s="4">
        <f>IFERROR(VALUE(MID(REPT(" ",COUNTA($G$2:$Q$2)-LEN(DEC2BIN(Table64[[#This Row],[Index]])))&amp;DEC2BIN(Table64[[#This Row],[Index]]),COUNTA($G$2:O$2),1)),0)</f>
        <v>0</v>
      </c>
      <c r="P37" s="4">
        <f>IFERROR(VALUE(MID(REPT(" ",COUNTA($G$2:$Q$2)-LEN(DEC2BIN(Table64[[#This Row],[Index]])))&amp;DEC2BIN(Table64[[#This Row],[Index]]),COUNTA($G$2:P$2),1)),0)</f>
        <v>1</v>
      </c>
      <c r="Q37" s="4">
        <f>IFERROR(VALUE(MID(REPT(" ",COUNTA($G$2:$Q$2)-LEN(DEC2BIN(Table64[[#This Row],[Index]])))&amp;DEC2BIN(Table64[[#This Row],[Index]]),COUNTA($G$2:Q$2),1)),0)</f>
        <v>1</v>
      </c>
      <c r="R37">
        <f>IF(Table64[[#This Row],[Index1]]=0,0,INDEX(Table163[Number],COUNTA($R$2:R$2)))</f>
        <v>0</v>
      </c>
      <c r="S37">
        <f>IF(Table64[[#This Row],[Index2]]=0,0,INDEX(Table163[Number],COUNTA($R$2:S$2)))</f>
        <v>0</v>
      </c>
      <c r="T37">
        <f>IF(Table64[[#This Row],[Index3]]=0,0,INDEX(Table163[Number],COUNTA($R$2:T$2)))</f>
        <v>0</v>
      </c>
      <c r="U37">
        <f>IF(Table64[[#This Row],[Index4]]=0,0,INDEX(Table163[Number],COUNTA($R$2:U$2)))</f>
        <v>0</v>
      </c>
      <c r="V37">
        <f>IF(Table64[[#This Row],[Index5]]=0,0,INDEX(Table163[Number],COUNTA($R$2:V$2)))</f>
        <v>0</v>
      </c>
      <c r="W37">
        <f>IF(Table64[[#This Row],[Index6]]=0,0,INDEX(Table163[Number],COUNTA($R$2:W$2)))</f>
        <v>1</v>
      </c>
      <c r="X37">
        <f>IF(Table64[[#This Row],[Index7]]=0,0,INDEX(Table163[Number],COUNTA($R$2:X$2)))</f>
        <v>0</v>
      </c>
      <c r="Y37">
        <f>IF(Table64[[#This Row],[Index8]]=0,0,INDEX(Table163[Number],COUNTA($R$2:Y$2)))</f>
        <v>0</v>
      </c>
      <c r="Z37">
        <f>IF(Table64[[#This Row],[Index9]]=0,0,INDEX(Table163[Number],COUNTA($R$2:Z$2)))</f>
        <v>0</v>
      </c>
      <c r="AA37">
        <f>IF(Table64[[#This Row],[Index10]]=0,0,INDEX(Table163[Number],COUNTA($R$2:AA$2)))</f>
        <v>10</v>
      </c>
      <c r="AB37">
        <f>IF(Table64[[#This Row],[Index11]]=0,0,INDEX(Table163[Number],COUNTA($R$2:AB$2)))</f>
        <v>12</v>
      </c>
      <c r="AC37">
        <f t="shared" si="1"/>
        <v>23</v>
      </c>
      <c r="AD37">
        <f>IF(AC37=Table75[Match Target],1,0)</f>
        <v>0</v>
      </c>
      <c r="AE37">
        <f>COUNTIF(AD$3:AD37,1)*Table64[[#This Row],[MatchTarget]]</f>
        <v>0</v>
      </c>
      <c r="AF37">
        <f t="shared" si="2"/>
        <v>35</v>
      </c>
      <c r="AG3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8" spans="6:43" x14ac:dyDescent="0.25">
      <c r="F38">
        <f t="shared" si="0"/>
        <v>36</v>
      </c>
      <c r="G38" s="3">
        <f>IFERROR(VALUE(MID(REPT(" ",COUNTA($G$2:$Q$2)-LEN(DEC2BIN(Table64[[#This Row],[Index]])))&amp;DEC2BIN(Table64[[#This Row],[Index]]),COUNTA($G$2:G$2),1)),0)</f>
        <v>0</v>
      </c>
      <c r="H38" s="3">
        <f>IFERROR(VALUE(MID(REPT(" ",COUNTA($G$2:$Q$2)-LEN(DEC2BIN(Table64[[#This Row],[Index]])))&amp;DEC2BIN(Table64[[#This Row],[Index]]),COUNTA($G$2:H$2),1)),0)</f>
        <v>0</v>
      </c>
      <c r="I38" s="4">
        <f>IFERROR(VALUE(MID(REPT(" ",COUNTA($G$2:$Q$2)-LEN(DEC2BIN(Table64[[#This Row],[Index]])))&amp;DEC2BIN(Table64[[#This Row],[Index]]),COUNTA($G$2:I$2),1)),0)</f>
        <v>0</v>
      </c>
      <c r="J38" s="4">
        <f>IFERROR(VALUE(MID(REPT(" ",COUNTA($G$2:$Q$2)-LEN(DEC2BIN(Table64[[#This Row],[Index]])))&amp;DEC2BIN(Table64[[#This Row],[Index]]),COUNTA($G$2:J$2),1)),0)</f>
        <v>0</v>
      </c>
      <c r="K38" s="4">
        <f>IFERROR(VALUE(MID(REPT(" ",COUNTA($G$2:$Q$2)-LEN(DEC2BIN(Table64[[#This Row],[Index]])))&amp;DEC2BIN(Table64[[#This Row],[Index]]),COUNTA($G$2:K$2),1)),0)</f>
        <v>0</v>
      </c>
      <c r="L38" s="4">
        <f>IFERROR(VALUE(MID(REPT(" ",COUNTA($G$2:$Q$2)-LEN(DEC2BIN(Table64[[#This Row],[Index]])))&amp;DEC2BIN(Table64[[#This Row],[Index]]),COUNTA($G$2:L$2),1)),0)</f>
        <v>1</v>
      </c>
      <c r="M38" s="4">
        <f>IFERROR(VALUE(MID(REPT(" ",COUNTA($G$2:$Q$2)-LEN(DEC2BIN(Table64[[#This Row],[Index]])))&amp;DEC2BIN(Table64[[#This Row],[Index]]),COUNTA($G$2:M$2),1)),0)</f>
        <v>0</v>
      </c>
      <c r="N38" s="4">
        <f>IFERROR(VALUE(MID(REPT(" ",COUNTA($G$2:$Q$2)-LEN(DEC2BIN(Table64[[#This Row],[Index]])))&amp;DEC2BIN(Table64[[#This Row],[Index]]),COUNTA($G$2:N$2),1)),0)</f>
        <v>0</v>
      </c>
      <c r="O38" s="4">
        <f>IFERROR(VALUE(MID(REPT(" ",COUNTA($G$2:$Q$2)-LEN(DEC2BIN(Table64[[#This Row],[Index]])))&amp;DEC2BIN(Table64[[#This Row],[Index]]),COUNTA($G$2:O$2),1)),0)</f>
        <v>1</v>
      </c>
      <c r="P38" s="4">
        <f>IFERROR(VALUE(MID(REPT(" ",COUNTA($G$2:$Q$2)-LEN(DEC2BIN(Table64[[#This Row],[Index]])))&amp;DEC2BIN(Table64[[#This Row],[Index]]),COUNTA($G$2:P$2),1)),0)</f>
        <v>0</v>
      </c>
      <c r="Q38" s="4">
        <f>IFERROR(VALUE(MID(REPT(" ",COUNTA($G$2:$Q$2)-LEN(DEC2BIN(Table64[[#This Row],[Index]])))&amp;DEC2BIN(Table64[[#This Row],[Index]]),COUNTA($G$2:Q$2),1)),0)</f>
        <v>0</v>
      </c>
      <c r="R38">
        <f>IF(Table64[[#This Row],[Index1]]=0,0,INDEX(Table163[Number],COUNTA($R$2:R$2)))</f>
        <v>0</v>
      </c>
      <c r="S38">
        <f>IF(Table64[[#This Row],[Index2]]=0,0,INDEX(Table163[Number],COUNTA($R$2:S$2)))</f>
        <v>0</v>
      </c>
      <c r="T38">
        <f>IF(Table64[[#This Row],[Index3]]=0,0,INDEX(Table163[Number],COUNTA($R$2:T$2)))</f>
        <v>0</v>
      </c>
      <c r="U38">
        <f>IF(Table64[[#This Row],[Index4]]=0,0,INDEX(Table163[Number],COUNTA($R$2:U$2)))</f>
        <v>0</v>
      </c>
      <c r="V38">
        <f>IF(Table64[[#This Row],[Index5]]=0,0,INDEX(Table163[Number],COUNTA($R$2:V$2)))</f>
        <v>0</v>
      </c>
      <c r="W38">
        <f>IF(Table64[[#This Row],[Index6]]=0,0,INDEX(Table163[Number],COUNTA($R$2:W$2)))</f>
        <v>1</v>
      </c>
      <c r="X38">
        <f>IF(Table64[[#This Row],[Index7]]=0,0,INDEX(Table163[Number],COUNTA($R$2:X$2)))</f>
        <v>0</v>
      </c>
      <c r="Y38">
        <f>IF(Table64[[#This Row],[Index8]]=0,0,INDEX(Table163[Number],COUNTA($R$2:Y$2)))</f>
        <v>0</v>
      </c>
      <c r="Z38">
        <f>IF(Table64[[#This Row],[Index9]]=0,0,INDEX(Table163[Number],COUNTA($R$2:Z$2)))</f>
        <v>8</v>
      </c>
      <c r="AA38">
        <f>IF(Table64[[#This Row],[Index10]]=0,0,INDEX(Table163[Number],COUNTA($R$2:AA$2)))</f>
        <v>0</v>
      </c>
      <c r="AB38">
        <f>IF(Table64[[#This Row],[Index11]]=0,0,INDEX(Table163[Number],COUNTA($R$2:AB$2)))</f>
        <v>0</v>
      </c>
      <c r="AC38">
        <f t="shared" si="1"/>
        <v>9</v>
      </c>
      <c r="AD38">
        <f>IF(AC38=Table75[Match Target],1,0)</f>
        <v>0</v>
      </c>
      <c r="AE38">
        <f>COUNTIF(AD$3:AD38,1)*Table64[[#This Row],[MatchTarget]]</f>
        <v>0</v>
      </c>
      <c r="AF38">
        <f t="shared" si="2"/>
        <v>36</v>
      </c>
      <c r="AG3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9" spans="6:43" x14ac:dyDescent="0.25">
      <c r="F39">
        <f t="shared" si="0"/>
        <v>37</v>
      </c>
      <c r="G39" s="3">
        <f>IFERROR(VALUE(MID(REPT(" ",COUNTA($G$2:$Q$2)-LEN(DEC2BIN(Table64[[#This Row],[Index]])))&amp;DEC2BIN(Table64[[#This Row],[Index]]),COUNTA($G$2:G$2),1)),0)</f>
        <v>0</v>
      </c>
      <c r="H39" s="3">
        <f>IFERROR(VALUE(MID(REPT(" ",COUNTA($G$2:$Q$2)-LEN(DEC2BIN(Table64[[#This Row],[Index]])))&amp;DEC2BIN(Table64[[#This Row],[Index]]),COUNTA($G$2:H$2),1)),0)</f>
        <v>0</v>
      </c>
      <c r="I39" s="4">
        <f>IFERROR(VALUE(MID(REPT(" ",COUNTA($G$2:$Q$2)-LEN(DEC2BIN(Table64[[#This Row],[Index]])))&amp;DEC2BIN(Table64[[#This Row],[Index]]),COUNTA($G$2:I$2),1)),0)</f>
        <v>0</v>
      </c>
      <c r="J39" s="4">
        <f>IFERROR(VALUE(MID(REPT(" ",COUNTA($G$2:$Q$2)-LEN(DEC2BIN(Table64[[#This Row],[Index]])))&amp;DEC2BIN(Table64[[#This Row],[Index]]),COUNTA($G$2:J$2),1)),0)</f>
        <v>0</v>
      </c>
      <c r="K39" s="4">
        <f>IFERROR(VALUE(MID(REPT(" ",COUNTA($G$2:$Q$2)-LEN(DEC2BIN(Table64[[#This Row],[Index]])))&amp;DEC2BIN(Table64[[#This Row],[Index]]),COUNTA($G$2:K$2),1)),0)</f>
        <v>0</v>
      </c>
      <c r="L39" s="4">
        <f>IFERROR(VALUE(MID(REPT(" ",COUNTA($G$2:$Q$2)-LEN(DEC2BIN(Table64[[#This Row],[Index]])))&amp;DEC2BIN(Table64[[#This Row],[Index]]),COUNTA($G$2:L$2),1)),0)</f>
        <v>1</v>
      </c>
      <c r="M39" s="4">
        <f>IFERROR(VALUE(MID(REPT(" ",COUNTA($G$2:$Q$2)-LEN(DEC2BIN(Table64[[#This Row],[Index]])))&amp;DEC2BIN(Table64[[#This Row],[Index]]),COUNTA($G$2:M$2),1)),0)</f>
        <v>0</v>
      </c>
      <c r="N39" s="4">
        <f>IFERROR(VALUE(MID(REPT(" ",COUNTA($G$2:$Q$2)-LEN(DEC2BIN(Table64[[#This Row],[Index]])))&amp;DEC2BIN(Table64[[#This Row],[Index]]),COUNTA($G$2:N$2),1)),0)</f>
        <v>0</v>
      </c>
      <c r="O39" s="4">
        <f>IFERROR(VALUE(MID(REPT(" ",COUNTA($G$2:$Q$2)-LEN(DEC2BIN(Table64[[#This Row],[Index]])))&amp;DEC2BIN(Table64[[#This Row],[Index]]),COUNTA($G$2:O$2),1)),0)</f>
        <v>1</v>
      </c>
      <c r="P39" s="4">
        <f>IFERROR(VALUE(MID(REPT(" ",COUNTA($G$2:$Q$2)-LEN(DEC2BIN(Table64[[#This Row],[Index]])))&amp;DEC2BIN(Table64[[#This Row],[Index]]),COUNTA($G$2:P$2),1)),0)</f>
        <v>0</v>
      </c>
      <c r="Q39" s="4">
        <f>IFERROR(VALUE(MID(REPT(" ",COUNTA($G$2:$Q$2)-LEN(DEC2BIN(Table64[[#This Row],[Index]])))&amp;DEC2BIN(Table64[[#This Row],[Index]]),COUNTA($G$2:Q$2),1)),0)</f>
        <v>1</v>
      </c>
      <c r="R39">
        <f>IF(Table64[[#This Row],[Index1]]=0,0,INDEX(Table163[Number],COUNTA($R$2:R$2)))</f>
        <v>0</v>
      </c>
      <c r="S39">
        <f>IF(Table64[[#This Row],[Index2]]=0,0,INDEX(Table163[Number],COUNTA($R$2:S$2)))</f>
        <v>0</v>
      </c>
      <c r="T39">
        <f>IF(Table64[[#This Row],[Index3]]=0,0,INDEX(Table163[Number],COUNTA($R$2:T$2)))</f>
        <v>0</v>
      </c>
      <c r="U39">
        <f>IF(Table64[[#This Row],[Index4]]=0,0,INDEX(Table163[Number],COUNTA($R$2:U$2)))</f>
        <v>0</v>
      </c>
      <c r="V39">
        <f>IF(Table64[[#This Row],[Index5]]=0,0,INDEX(Table163[Number],COUNTA($R$2:V$2)))</f>
        <v>0</v>
      </c>
      <c r="W39">
        <f>IF(Table64[[#This Row],[Index6]]=0,0,INDEX(Table163[Number],COUNTA($R$2:W$2)))</f>
        <v>1</v>
      </c>
      <c r="X39">
        <f>IF(Table64[[#This Row],[Index7]]=0,0,INDEX(Table163[Number],COUNTA($R$2:X$2)))</f>
        <v>0</v>
      </c>
      <c r="Y39">
        <f>IF(Table64[[#This Row],[Index8]]=0,0,INDEX(Table163[Number],COUNTA($R$2:Y$2)))</f>
        <v>0</v>
      </c>
      <c r="Z39">
        <f>IF(Table64[[#This Row],[Index9]]=0,0,INDEX(Table163[Number],COUNTA($R$2:Z$2)))</f>
        <v>8</v>
      </c>
      <c r="AA39">
        <f>IF(Table64[[#This Row],[Index10]]=0,0,INDEX(Table163[Number],COUNTA($R$2:AA$2)))</f>
        <v>0</v>
      </c>
      <c r="AB39">
        <f>IF(Table64[[#This Row],[Index11]]=0,0,INDEX(Table163[Number],COUNTA($R$2:AB$2)))</f>
        <v>12</v>
      </c>
      <c r="AC39">
        <f t="shared" si="1"/>
        <v>21</v>
      </c>
      <c r="AD39">
        <f>IF(AC39=Table75[Match Target],1,0)</f>
        <v>1</v>
      </c>
      <c r="AE39">
        <f>COUNTIF(AD$3:AD39,1)*Table64[[#This Row],[MatchTarget]]</f>
        <v>2</v>
      </c>
      <c r="AF39">
        <f t="shared" si="2"/>
        <v>37</v>
      </c>
      <c r="AG3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0" spans="6:43" x14ac:dyDescent="0.25">
      <c r="F40">
        <f t="shared" si="0"/>
        <v>38</v>
      </c>
      <c r="G40" s="3">
        <f>IFERROR(VALUE(MID(REPT(" ",COUNTA($G$2:$Q$2)-LEN(DEC2BIN(Table64[[#This Row],[Index]])))&amp;DEC2BIN(Table64[[#This Row],[Index]]),COUNTA($G$2:G$2),1)),0)</f>
        <v>0</v>
      </c>
      <c r="H40" s="3">
        <f>IFERROR(VALUE(MID(REPT(" ",COUNTA($G$2:$Q$2)-LEN(DEC2BIN(Table64[[#This Row],[Index]])))&amp;DEC2BIN(Table64[[#This Row],[Index]]),COUNTA($G$2:H$2),1)),0)</f>
        <v>0</v>
      </c>
      <c r="I40" s="4">
        <f>IFERROR(VALUE(MID(REPT(" ",COUNTA($G$2:$Q$2)-LEN(DEC2BIN(Table64[[#This Row],[Index]])))&amp;DEC2BIN(Table64[[#This Row],[Index]]),COUNTA($G$2:I$2),1)),0)</f>
        <v>0</v>
      </c>
      <c r="J40" s="4">
        <f>IFERROR(VALUE(MID(REPT(" ",COUNTA($G$2:$Q$2)-LEN(DEC2BIN(Table64[[#This Row],[Index]])))&amp;DEC2BIN(Table64[[#This Row],[Index]]),COUNTA($G$2:J$2),1)),0)</f>
        <v>0</v>
      </c>
      <c r="K40" s="4">
        <f>IFERROR(VALUE(MID(REPT(" ",COUNTA($G$2:$Q$2)-LEN(DEC2BIN(Table64[[#This Row],[Index]])))&amp;DEC2BIN(Table64[[#This Row],[Index]]),COUNTA($G$2:K$2),1)),0)</f>
        <v>0</v>
      </c>
      <c r="L40" s="4">
        <f>IFERROR(VALUE(MID(REPT(" ",COUNTA($G$2:$Q$2)-LEN(DEC2BIN(Table64[[#This Row],[Index]])))&amp;DEC2BIN(Table64[[#This Row],[Index]]),COUNTA($G$2:L$2),1)),0)</f>
        <v>1</v>
      </c>
      <c r="M40" s="4">
        <f>IFERROR(VALUE(MID(REPT(" ",COUNTA($G$2:$Q$2)-LEN(DEC2BIN(Table64[[#This Row],[Index]])))&amp;DEC2BIN(Table64[[#This Row],[Index]]),COUNTA($G$2:M$2),1)),0)</f>
        <v>0</v>
      </c>
      <c r="N40" s="4">
        <f>IFERROR(VALUE(MID(REPT(" ",COUNTA($G$2:$Q$2)-LEN(DEC2BIN(Table64[[#This Row],[Index]])))&amp;DEC2BIN(Table64[[#This Row],[Index]]),COUNTA($G$2:N$2),1)),0)</f>
        <v>0</v>
      </c>
      <c r="O40" s="4">
        <f>IFERROR(VALUE(MID(REPT(" ",COUNTA($G$2:$Q$2)-LEN(DEC2BIN(Table64[[#This Row],[Index]])))&amp;DEC2BIN(Table64[[#This Row],[Index]]),COUNTA($G$2:O$2),1)),0)</f>
        <v>1</v>
      </c>
      <c r="P40" s="4">
        <f>IFERROR(VALUE(MID(REPT(" ",COUNTA($G$2:$Q$2)-LEN(DEC2BIN(Table64[[#This Row],[Index]])))&amp;DEC2BIN(Table64[[#This Row],[Index]]),COUNTA($G$2:P$2),1)),0)</f>
        <v>1</v>
      </c>
      <c r="Q40" s="4">
        <f>IFERROR(VALUE(MID(REPT(" ",COUNTA($G$2:$Q$2)-LEN(DEC2BIN(Table64[[#This Row],[Index]])))&amp;DEC2BIN(Table64[[#This Row],[Index]]),COUNTA($G$2:Q$2),1)),0)</f>
        <v>0</v>
      </c>
      <c r="R40">
        <f>IF(Table64[[#This Row],[Index1]]=0,0,INDEX(Table163[Number],COUNTA($R$2:R$2)))</f>
        <v>0</v>
      </c>
      <c r="S40">
        <f>IF(Table64[[#This Row],[Index2]]=0,0,INDEX(Table163[Number],COUNTA($R$2:S$2)))</f>
        <v>0</v>
      </c>
      <c r="T40">
        <f>IF(Table64[[#This Row],[Index3]]=0,0,INDEX(Table163[Number],COUNTA($R$2:T$2)))</f>
        <v>0</v>
      </c>
      <c r="U40">
        <f>IF(Table64[[#This Row],[Index4]]=0,0,INDEX(Table163[Number],COUNTA($R$2:U$2)))</f>
        <v>0</v>
      </c>
      <c r="V40">
        <f>IF(Table64[[#This Row],[Index5]]=0,0,INDEX(Table163[Number],COUNTA($R$2:V$2)))</f>
        <v>0</v>
      </c>
      <c r="W40">
        <f>IF(Table64[[#This Row],[Index6]]=0,0,INDEX(Table163[Number],COUNTA($R$2:W$2)))</f>
        <v>1</v>
      </c>
      <c r="X40">
        <f>IF(Table64[[#This Row],[Index7]]=0,0,INDEX(Table163[Number],COUNTA($R$2:X$2)))</f>
        <v>0</v>
      </c>
      <c r="Y40">
        <f>IF(Table64[[#This Row],[Index8]]=0,0,INDEX(Table163[Number],COUNTA($R$2:Y$2)))</f>
        <v>0</v>
      </c>
      <c r="Z40">
        <f>IF(Table64[[#This Row],[Index9]]=0,0,INDEX(Table163[Number],COUNTA($R$2:Z$2)))</f>
        <v>8</v>
      </c>
      <c r="AA40">
        <f>IF(Table64[[#This Row],[Index10]]=0,0,INDEX(Table163[Number],COUNTA($R$2:AA$2)))</f>
        <v>10</v>
      </c>
      <c r="AB40">
        <f>IF(Table64[[#This Row],[Index11]]=0,0,INDEX(Table163[Number],COUNTA($R$2:AB$2)))</f>
        <v>0</v>
      </c>
      <c r="AC40">
        <f t="shared" si="1"/>
        <v>19</v>
      </c>
      <c r="AD40">
        <f>IF(AC40=Table75[Match Target],1,0)</f>
        <v>0</v>
      </c>
      <c r="AE40">
        <f>COUNTIF(AD$3:AD40,1)*Table64[[#This Row],[MatchTarget]]</f>
        <v>0</v>
      </c>
      <c r="AF40">
        <f t="shared" si="2"/>
        <v>38</v>
      </c>
      <c r="AG4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1" spans="6:43" x14ac:dyDescent="0.25">
      <c r="F41">
        <f t="shared" si="0"/>
        <v>39</v>
      </c>
      <c r="G41" s="3">
        <f>IFERROR(VALUE(MID(REPT(" ",COUNTA($G$2:$Q$2)-LEN(DEC2BIN(Table64[[#This Row],[Index]])))&amp;DEC2BIN(Table64[[#This Row],[Index]]),COUNTA($G$2:G$2),1)),0)</f>
        <v>0</v>
      </c>
      <c r="H41" s="3">
        <f>IFERROR(VALUE(MID(REPT(" ",COUNTA($G$2:$Q$2)-LEN(DEC2BIN(Table64[[#This Row],[Index]])))&amp;DEC2BIN(Table64[[#This Row],[Index]]),COUNTA($G$2:H$2),1)),0)</f>
        <v>0</v>
      </c>
      <c r="I41" s="4">
        <f>IFERROR(VALUE(MID(REPT(" ",COUNTA($G$2:$Q$2)-LEN(DEC2BIN(Table64[[#This Row],[Index]])))&amp;DEC2BIN(Table64[[#This Row],[Index]]),COUNTA($G$2:I$2),1)),0)</f>
        <v>0</v>
      </c>
      <c r="J41" s="4">
        <f>IFERROR(VALUE(MID(REPT(" ",COUNTA($G$2:$Q$2)-LEN(DEC2BIN(Table64[[#This Row],[Index]])))&amp;DEC2BIN(Table64[[#This Row],[Index]]),COUNTA($G$2:J$2),1)),0)</f>
        <v>0</v>
      </c>
      <c r="K41" s="4">
        <f>IFERROR(VALUE(MID(REPT(" ",COUNTA($G$2:$Q$2)-LEN(DEC2BIN(Table64[[#This Row],[Index]])))&amp;DEC2BIN(Table64[[#This Row],[Index]]),COUNTA($G$2:K$2),1)),0)</f>
        <v>0</v>
      </c>
      <c r="L41" s="4">
        <f>IFERROR(VALUE(MID(REPT(" ",COUNTA($G$2:$Q$2)-LEN(DEC2BIN(Table64[[#This Row],[Index]])))&amp;DEC2BIN(Table64[[#This Row],[Index]]),COUNTA($G$2:L$2),1)),0)</f>
        <v>1</v>
      </c>
      <c r="M41" s="4">
        <f>IFERROR(VALUE(MID(REPT(" ",COUNTA($G$2:$Q$2)-LEN(DEC2BIN(Table64[[#This Row],[Index]])))&amp;DEC2BIN(Table64[[#This Row],[Index]]),COUNTA($G$2:M$2),1)),0)</f>
        <v>0</v>
      </c>
      <c r="N41" s="4">
        <f>IFERROR(VALUE(MID(REPT(" ",COUNTA($G$2:$Q$2)-LEN(DEC2BIN(Table64[[#This Row],[Index]])))&amp;DEC2BIN(Table64[[#This Row],[Index]]),COUNTA($G$2:N$2),1)),0)</f>
        <v>0</v>
      </c>
      <c r="O41" s="4">
        <f>IFERROR(VALUE(MID(REPT(" ",COUNTA($G$2:$Q$2)-LEN(DEC2BIN(Table64[[#This Row],[Index]])))&amp;DEC2BIN(Table64[[#This Row],[Index]]),COUNTA($G$2:O$2),1)),0)</f>
        <v>1</v>
      </c>
      <c r="P41" s="4">
        <f>IFERROR(VALUE(MID(REPT(" ",COUNTA($G$2:$Q$2)-LEN(DEC2BIN(Table64[[#This Row],[Index]])))&amp;DEC2BIN(Table64[[#This Row],[Index]]),COUNTA($G$2:P$2),1)),0)</f>
        <v>1</v>
      </c>
      <c r="Q41" s="4">
        <f>IFERROR(VALUE(MID(REPT(" ",COUNTA($G$2:$Q$2)-LEN(DEC2BIN(Table64[[#This Row],[Index]])))&amp;DEC2BIN(Table64[[#This Row],[Index]]),COUNTA($G$2:Q$2),1)),0)</f>
        <v>1</v>
      </c>
      <c r="R41">
        <f>IF(Table64[[#This Row],[Index1]]=0,0,INDEX(Table163[Number],COUNTA($R$2:R$2)))</f>
        <v>0</v>
      </c>
      <c r="S41">
        <f>IF(Table64[[#This Row],[Index2]]=0,0,INDEX(Table163[Number],COUNTA($R$2:S$2)))</f>
        <v>0</v>
      </c>
      <c r="T41">
        <f>IF(Table64[[#This Row],[Index3]]=0,0,INDEX(Table163[Number],COUNTA($R$2:T$2)))</f>
        <v>0</v>
      </c>
      <c r="U41">
        <f>IF(Table64[[#This Row],[Index4]]=0,0,INDEX(Table163[Number],COUNTA($R$2:U$2)))</f>
        <v>0</v>
      </c>
      <c r="V41">
        <f>IF(Table64[[#This Row],[Index5]]=0,0,INDEX(Table163[Number],COUNTA($R$2:V$2)))</f>
        <v>0</v>
      </c>
      <c r="W41">
        <f>IF(Table64[[#This Row],[Index6]]=0,0,INDEX(Table163[Number],COUNTA($R$2:W$2)))</f>
        <v>1</v>
      </c>
      <c r="X41">
        <f>IF(Table64[[#This Row],[Index7]]=0,0,INDEX(Table163[Number],COUNTA($R$2:X$2)))</f>
        <v>0</v>
      </c>
      <c r="Y41">
        <f>IF(Table64[[#This Row],[Index8]]=0,0,INDEX(Table163[Number],COUNTA($R$2:Y$2)))</f>
        <v>0</v>
      </c>
      <c r="Z41">
        <f>IF(Table64[[#This Row],[Index9]]=0,0,INDEX(Table163[Number],COUNTA($R$2:Z$2)))</f>
        <v>8</v>
      </c>
      <c r="AA41">
        <f>IF(Table64[[#This Row],[Index10]]=0,0,INDEX(Table163[Number],COUNTA($R$2:AA$2)))</f>
        <v>10</v>
      </c>
      <c r="AB41">
        <f>IF(Table64[[#This Row],[Index11]]=0,0,INDEX(Table163[Number],COUNTA($R$2:AB$2)))</f>
        <v>12</v>
      </c>
      <c r="AC41">
        <f t="shared" si="1"/>
        <v>31</v>
      </c>
      <c r="AD41">
        <f>IF(AC41=Table75[Match Target],1,0)</f>
        <v>0</v>
      </c>
      <c r="AE41">
        <f>COUNTIF(AD$3:AD41,1)*Table64[[#This Row],[MatchTarget]]</f>
        <v>0</v>
      </c>
      <c r="AF41">
        <f t="shared" si="2"/>
        <v>39</v>
      </c>
      <c r="AG4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2" spans="6:43" x14ac:dyDescent="0.25">
      <c r="F42">
        <f t="shared" si="0"/>
        <v>40</v>
      </c>
      <c r="G42" s="3">
        <f>IFERROR(VALUE(MID(REPT(" ",COUNTA($G$2:$Q$2)-LEN(DEC2BIN(Table64[[#This Row],[Index]])))&amp;DEC2BIN(Table64[[#This Row],[Index]]),COUNTA($G$2:G$2),1)),0)</f>
        <v>0</v>
      </c>
      <c r="H42" s="3">
        <f>IFERROR(VALUE(MID(REPT(" ",COUNTA($G$2:$Q$2)-LEN(DEC2BIN(Table64[[#This Row],[Index]])))&amp;DEC2BIN(Table64[[#This Row],[Index]]),COUNTA($G$2:H$2),1)),0)</f>
        <v>0</v>
      </c>
      <c r="I42" s="4">
        <f>IFERROR(VALUE(MID(REPT(" ",COUNTA($G$2:$Q$2)-LEN(DEC2BIN(Table64[[#This Row],[Index]])))&amp;DEC2BIN(Table64[[#This Row],[Index]]),COUNTA($G$2:I$2),1)),0)</f>
        <v>0</v>
      </c>
      <c r="J42" s="4">
        <f>IFERROR(VALUE(MID(REPT(" ",COUNTA($G$2:$Q$2)-LEN(DEC2BIN(Table64[[#This Row],[Index]])))&amp;DEC2BIN(Table64[[#This Row],[Index]]),COUNTA($G$2:J$2),1)),0)</f>
        <v>0</v>
      </c>
      <c r="K42" s="4">
        <f>IFERROR(VALUE(MID(REPT(" ",COUNTA($G$2:$Q$2)-LEN(DEC2BIN(Table64[[#This Row],[Index]])))&amp;DEC2BIN(Table64[[#This Row],[Index]]),COUNTA($G$2:K$2),1)),0)</f>
        <v>0</v>
      </c>
      <c r="L42" s="4">
        <f>IFERROR(VALUE(MID(REPT(" ",COUNTA($G$2:$Q$2)-LEN(DEC2BIN(Table64[[#This Row],[Index]])))&amp;DEC2BIN(Table64[[#This Row],[Index]]),COUNTA($G$2:L$2),1)),0)</f>
        <v>1</v>
      </c>
      <c r="M42" s="4">
        <f>IFERROR(VALUE(MID(REPT(" ",COUNTA($G$2:$Q$2)-LEN(DEC2BIN(Table64[[#This Row],[Index]])))&amp;DEC2BIN(Table64[[#This Row],[Index]]),COUNTA($G$2:M$2),1)),0)</f>
        <v>0</v>
      </c>
      <c r="N42" s="4">
        <f>IFERROR(VALUE(MID(REPT(" ",COUNTA($G$2:$Q$2)-LEN(DEC2BIN(Table64[[#This Row],[Index]])))&amp;DEC2BIN(Table64[[#This Row],[Index]]),COUNTA($G$2:N$2),1)),0)</f>
        <v>1</v>
      </c>
      <c r="O42" s="4">
        <f>IFERROR(VALUE(MID(REPT(" ",COUNTA($G$2:$Q$2)-LEN(DEC2BIN(Table64[[#This Row],[Index]])))&amp;DEC2BIN(Table64[[#This Row],[Index]]),COUNTA($G$2:O$2),1)),0)</f>
        <v>0</v>
      </c>
      <c r="P42" s="4">
        <f>IFERROR(VALUE(MID(REPT(" ",COUNTA($G$2:$Q$2)-LEN(DEC2BIN(Table64[[#This Row],[Index]])))&amp;DEC2BIN(Table64[[#This Row],[Index]]),COUNTA($G$2:P$2),1)),0)</f>
        <v>0</v>
      </c>
      <c r="Q42" s="4">
        <f>IFERROR(VALUE(MID(REPT(" ",COUNTA($G$2:$Q$2)-LEN(DEC2BIN(Table64[[#This Row],[Index]])))&amp;DEC2BIN(Table64[[#This Row],[Index]]),COUNTA($G$2:Q$2),1)),0)</f>
        <v>0</v>
      </c>
      <c r="R42">
        <f>IF(Table64[[#This Row],[Index1]]=0,0,INDEX(Table163[Number],COUNTA($R$2:R$2)))</f>
        <v>0</v>
      </c>
      <c r="S42">
        <f>IF(Table64[[#This Row],[Index2]]=0,0,INDEX(Table163[Number],COUNTA($R$2:S$2)))</f>
        <v>0</v>
      </c>
      <c r="T42">
        <f>IF(Table64[[#This Row],[Index3]]=0,0,INDEX(Table163[Number],COUNTA($R$2:T$2)))</f>
        <v>0</v>
      </c>
      <c r="U42">
        <f>IF(Table64[[#This Row],[Index4]]=0,0,INDEX(Table163[Number],COUNTA($R$2:U$2)))</f>
        <v>0</v>
      </c>
      <c r="V42">
        <f>IF(Table64[[#This Row],[Index5]]=0,0,INDEX(Table163[Number],COUNTA($R$2:V$2)))</f>
        <v>0</v>
      </c>
      <c r="W42">
        <f>IF(Table64[[#This Row],[Index6]]=0,0,INDEX(Table163[Number],COUNTA($R$2:W$2)))</f>
        <v>1</v>
      </c>
      <c r="X42">
        <f>IF(Table64[[#This Row],[Index7]]=0,0,INDEX(Table163[Number],COUNTA($R$2:X$2)))</f>
        <v>0</v>
      </c>
      <c r="Y42">
        <f>IF(Table64[[#This Row],[Index8]]=0,0,INDEX(Table163[Number],COUNTA($R$2:Y$2)))</f>
        <v>5</v>
      </c>
      <c r="Z42">
        <f>IF(Table64[[#This Row],[Index9]]=0,0,INDEX(Table163[Number],COUNTA($R$2:Z$2)))</f>
        <v>0</v>
      </c>
      <c r="AA42">
        <f>IF(Table64[[#This Row],[Index10]]=0,0,INDEX(Table163[Number],COUNTA($R$2:AA$2)))</f>
        <v>0</v>
      </c>
      <c r="AB42">
        <f>IF(Table64[[#This Row],[Index11]]=0,0,INDEX(Table163[Number],COUNTA($R$2:AB$2)))</f>
        <v>0</v>
      </c>
      <c r="AC42">
        <f t="shared" si="1"/>
        <v>6</v>
      </c>
      <c r="AD42">
        <f>IF(AC42=Table75[Match Target],1,0)</f>
        <v>0</v>
      </c>
      <c r="AE42">
        <f>COUNTIF(AD$3:AD42,1)*Table64[[#This Row],[MatchTarget]]</f>
        <v>0</v>
      </c>
      <c r="AF42">
        <f t="shared" si="2"/>
        <v>40</v>
      </c>
      <c r="AG4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3" spans="6:43" x14ac:dyDescent="0.25">
      <c r="F43">
        <f t="shared" si="0"/>
        <v>41</v>
      </c>
      <c r="G43" s="3">
        <f>IFERROR(VALUE(MID(REPT(" ",COUNTA($G$2:$Q$2)-LEN(DEC2BIN(Table64[[#This Row],[Index]])))&amp;DEC2BIN(Table64[[#This Row],[Index]]),COUNTA($G$2:G$2),1)),0)</f>
        <v>0</v>
      </c>
      <c r="H43" s="3">
        <f>IFERROR(VALUE(MID(REPT(" ",COUNTA($G$2:$Q$2)-LEN(DEC2BIN(Table64[[#This Row],[Index]])))&amp;DEC2BIN(Table64[[#This Row],[Index]]),COUNTA($G$2:H$2),1)),0)</f>
        <v>0</v>
      </c>
      <c r="I43" s="4">
        <f>IFERROR(VALUE(MID(REPT(" ",COUNTA($G$2:$Q$2)-LEN(DEC2BIN(Table64[[#This Row],[Index]])))&amp;DEC2BIN(Table64[[#This Row],[Index]]),COUNTA($G$2:I$2),1)),0)</f>
        <v>0</v>
      </c>
      <c r="J43" s="4">
        <f>IFERROR(VALUE(MID(REPT(" ",COUNTA($G$2:$Q$2)-LEN(DEC2BIN(Table64[[#This Row],[Index]])))&amp;DEC2BIN(Table64[[#This Row],[Index]]),COUNTA($G$2:J$2),1)),0)</f>
        <v>0</v>
      </c>
      <c r="K43" s="4">
        <f>IFERROR(VALUE(MID(REPT(" ",COUNTA($G$2:$Q$2)-LEN(DEC2BIN(Table64[[#This Row],[Index]])))&amp;DEC2BIN(Table64[[#This Row],[Index]]),COUNTA($G$2:K$2),1)),0)</f>
        <v>0</v>
      </c>
      <c r="L43" s="4">
        <f>IFERROR(VALUE(MID(REPT(" ",COUNTA($G$2:$Q$2)-LEN(DEC2BIN(Table64[[#This Row],[Index]])))&amp;DEC2BIN(Table64[[#This Row],[Index]]),COUNTA($G$2:L$2),1)),0)</f>
        <v>1</v>
      </c>
      <c r="M43" s="4">
        <f>IFERROR(VALUE(MID(REPT(" ",COUNTA($G$2:$Q$2)-LEN(DEC2BIN(Table64[[#This Row],[Index]])))&amp;DEC2BIN(Table64[[#This Row],[Index]]),COUNTA($G$2:M$2),1)),0)</f>
        <v>0</v>
      </c>
      <c r="N43" s="4">
        <f>IFERROR(VALUE(MID(REPT(" ",COUNTA($G$2:$Q$2)-LEN(DEC2BIN(Table64[[#This Row],[Index]])))&amp;DEC2BIN(Table64[[#This Row],[Index]]),COUNTA($G$2:N$2),1)),0)</f>
        <v>1</v>
      </c>
      <c r="O43" s="4">
        <f>IFERROR(VALUE(MID(REPT(" ",COUNTA($G$2:$Q$2)-LEN(DEC2BIN(Table64[[#This Row],[Index]])))&amp;DEC2BIN(Table64[[#This Row],[Index]]),COUNTA($G$2:O$2),1)),0)</f>
        <v>0</v>
      </c>
      <c r="P43" s="4">
        <f>IFERROR(VALUE(MID(REPT(" ",COUNTA($G$2:$Q$2)-LEN(DEC2BIN(Table64[[#This Row],[Index]])))&amp;DEC2BIN(Table64[[#This Row],[Index]]),COUNTA($G$2:P$2),1)),0)</f>
        <v>0</v>
      </c>
      <c r="Q43" s="4">
        <f>IFERROR(VALUE(MID(REPT(" ",COUNTA($G$2:$Q$2)-LEN(DEC2BIN(Table64[[#This Row],[Index]])))&amp;DEC2BIN(Table64[[#This Row],[Index]]),COUNTA($G$2:Q$2),1)),0)</f>
        <v>1</v>
      </c>
      <c r="R43">
        <f>IF(Table64[[#This Row],[Index1]]=0,0,INDEX(Table163[Number],COUNTA($R$2:R$2)))</f>
        <v>0</v>
      </c>
      <c r="S43">
        <f>IF(Table64[[#This Row],[Index2]]=0,0,INDEX(Table163[Number],COUNTA($R$2:S$2)))</f>
        <v>0</v>
      </c>
      <c r="T43">
        <f>IF(Table64[[#This Row],[Index3]]=0,0,INDEX(Table163[Number],COUNTA($R$2:T$2)))</f>
        <v>0</v>
      </c>
      <c r="U43">
        <f>IF(Table64[[#This Row],[Index4]]=0,0,INDEX(Table163[Number],COUNTA($R$2:U$2)))</f>
        <v>0</v>
      </c>
      <c r="V43">
        <f>IF(Table64[[#This Row],[Index5]]=0,0,INDEX(Table163[Number],COUNTA($R$2:V$2)))</f>
        <v>0</v>
      </c>
      <c r="W43">
        <f>IF(Table64[[#This Row],[Index6]]=0,0,INDEX(Table163[Number],COUNTA($R$2:W$2)))</f>
        <v>1</v>
      </c>
      <c r="X43">
        <f>IF(Table64[[#This Row],[Index7]]=0,0,INDEX(Table163[Number],COUNTA($R$2:X$2)))</f>
        <v>0</v>
      </c>
      <c r="Y43">
        <f>IF(Table64[[#This Row],[Index8]]=0,0,INDEX(Table163[Number],COUNTA($R$2:Y$2)))</f>
        <v>5</v>
      </c>
      <c r="Z43">
        <f>IF(Table64[[#This Row],[Index9]]=0,0,INDEX(Table163[Number],COUNTA($R$2:Z$2)))</f>
        <v>0</v>
      </c>
      <c r="AA43">
        <f>IF(Table64[[#This Row],[Index10]]=0,0,INDEX(Table163[Number],COUNTA($R$2:AA$2)))</f>
        <v>0</v>
      </c>
      <c r="AB43">
        <f>IF(Table64[[#This Row],[Index11]]=0,0,INDEX(Table163[Number],COUNTA($R$2:AB$2)))</f>
        <v>12</v>
      </c>
      <c r="AC43">
        <f t="shared" si="1"/>
        <v>18</v>
      </c>
      <c r="AD43">
        <f>IF(AC43=Table75[Match Target],1,0)</f>
        <v>0</v>
      </c>
      <c r="AE43">
        <f>COUNTIF(AD$3:AD43,1)*Table64[[#This Row],[MatchTarget]]</f>
        <v>0</v>
      </c>
      <c r="AF43">
        <f t="shared" si="2"/>
        <v>41</v>
      </c>
      <c r="AG4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4" spans="6:43" x14ac:dyDescent="0.25">
      <c r="F44">
        <f t="shared" si="0"/>
        <v>42</v>
      </c>
      <c r="G44" s="3">
        <f>IFERROR(VALUE(MID(REPT(" ",COUNTA($G$2:$Q$2)-LEN(DEC2BIN(Table64[[#This Row],[Index]])))&amp;DEC2BIN(Table64[[#This Row],[Index]]),COUNTA($G$2:G$2),1)),0)</f>
        <v>0</v>
      </c>
      <c r="H44" s="3">
        <f>IFERROR(VALUE(MID(REPT(" ",COUNTA($G$2:$Q$2)-LEN(DEC2BIN(Table64[[#This Row],[Index]])))&amp;DEC2BIN(Table64[[#This Row],[Index]]),COUNTA($G$2:H$2),1)),0)</f>
        <v>0</v>
      </c>
      <c r="I44" s="4">
        <f>IFERROR(VALUE(MID(REPT(" ",COUNTA($G$2:$Q$2)-LEN(DEC2BIN(Table64[[#This Row],[Index]])))&amp;DEC2BIN(Table64[[#This Row],[Index]]),COUNTA($G$2:I$2),1)),0)</f>
        <v>0</v>
      </c>
      <c r="J44" s="4">
        <f>IFERROR(VALUE(MID(REPT(" ",COUNTA($G$2:$Q$2)-LEN(DEC2BIN(Table64[[#This Row],[Index]])))&amp;DEC2BIN(Table64[[#This Row],[Index]]),COUNTA($G$2:J$2),1)),0)</f>
        <v>0</v>
      </c>
      <c r="K44" s="4">
        <f>IFERROR(VALUE(MID(REPT(" ",COUNTA($G$2:$Q$2)-LEN(DEC2BIN(Table64[[#This Row],[Index]])))&amp;DEC2BIN(Table64[[#This Row],[Index]]),COUNTA($G$2:K$2),1)),0)</f>
        <v>0</v>
      </c>
      <c r="L44" s="4">
        <f>IFERROR(VALUE(MID(REPT(" ",COUNTA($G$2:$Q$2)-LEN(DEC2BIN(Table64[[#This Row],[Index]])))&amp;DEC2BIN(Table64[[#This Row],[Index]]),COUNTA($G$2:L$2),1)),0)</f>
        <v>1</v>
      </c>
      <c r="M44" s="4">
        <f>IFERROR(VALUE(MID(REPT(" ",COUNTA($G$2:$Q$2)-LEN(DEC2BIN(Table64[[#This Row],[Index]])))&amp;DEC2BIN(Table64[[#This Row],[Index]]),COUNTA($G$2:M$2),1)),0)</f>
        <v>0</v>
      </c>
      <c r="N44" s="4">
        <f>IFERROR(VALUE(MID(REPT(" ",COUNTA($G$2:$Q$2)-LEN(DEC2BIN(Table64[[#This Row],[Index]])))&amp;DEC2BIN(Table64[[#This Row],[Index]]),COUNTA($G$2:N$2),1)),0)</f>
        <v>1</v>
      </c>
      <c r="O44" s="4">
        <f>IFERROR(VALUE(MID(REPT(" ",COUNTA($G$2:$Q$2)-LEN(DEC2BIN(Table64[[#This Row],[Index]])))&amp;DEC2BIN(Table64[[#This Row],[Index]]),COUNTA($G$2:O$2),1)),0)</f>
        <v>0</v>
      </c>
      <c r="P44" s="4">
        <f>IFERROR(VALUE(MID(REPT(" ",COUNTA($G$2:$Q$2)-LEN(DEC2BIN(Table64[[#This Row],[Index]])))&amp;DEC2BIN(Table64[[#This Row],[Index]]),COUNTA($G$2:P$2),1)),0)</f>
        <v>1</v>
      </c>
      <c r="Q44" s="4">
        <f>IFERROR(VALUE(MID(REPT(" ",COUNTA($G$2:$Q$2)-LEN(DEC2BIN(Table64[[#This Row],[Index]])))&amp;DEC2BIN(Table64[[#This Row],[Index]]),COUNTA($G$2:Q$2),1)),0)</f>
        <v>0</v>
      </c>
      <c r="R44">
        <f>IF(Table64[[#This Row],[Index1]]=0,0,INDEX(Table163[Number],COUNTA($R$2:R$2)))</f>
        <v>0</v>
      </c>
      <c r="S44">
        <f>IF(Table64[[#This Row],[Index2]]=0,0,INDEX(Table163[Number],COUNTA($R$2:S$2)))</f>
        <v>0</v>
      </c>
      <c r="T44">
        <f>IF(Table64[[#This Row],[Index3]]=0,0,INDEX(Table163[Number],COUNTA($R$2:T$2)))</f>
        <v>0</v>
      </c>
      <c r="U44">
        <f>IF(Table64[[#This Row],[Index4]]=0,0,INDEX(Table163[Number],COUNTA($R$2:U$2)))</f>
        <v>0</v>
      </c>
      <c r="V44">
        <f>IF(Table64[[#This Row],[Index5]]=0,0,INDEX(Table163[Number],COUNTA($R$2:V$2)))</f>
        <v>0</v>
      </c>
      <c r="W44">
        <f>IF(Table64[[#This Row],[Index6]]=0,0,INDEX(Table163[Number],COUNTA($R$2:W$2)))</f>
        <v>1</v>
      </c>
      <c r="X44">
        <f>IF(Table64[[#This Row],[Index7]]=0,0,INDEX(Table163[Number],COUNTA($R$2:X$2)))</f>
        <v>0</v>
      </c>
      <c r="Y44">
        <f>IF(Table64[[#This Row],[Index8]]=0,0,INDEX(Table163[Number],COUNTA($R$2:Y$2)))</f>
        <v>5</v>
      </c>
      <c r="Z44">
        <f>IF(Table64[[#This Row],[Index9]]=0,0,INDEX(Table163[Number],COUNTA($R$2:Z$2)))</f>
        <v>0</v>
      </c>
      <c r="AA44">
        <f>IF(Table64[[#This Row],[Index10]]=0,0,INDEX(Table163[Number],COUNTA($R$2:AA$2)))</f>
        <v>10</v>
      </c>
      <c r="AB44">
        <f>IF(Table64[[#This Row],[Index11]]=0,0,INDEX(Table163[Number],COUNTA($R$2:AB$2)))</f>
        <v>0</v>
      </c>
      <c r="AC44">
        <f t="shared" si="1"/>
        <v>16</v>
      </c>
      <c r="AD44">
        <f>IF(AC44=Table75[Match Target],1,0)</f>
        <v>0</v>
      </c>
      <c r="AE44">
        <f>COUNTIF(AD$3:AD44,1)*Table64[[#This Row],[MatchTarget]]</f>
        <v>0</v>
      </c>
      <c r="AF44">
        <f t="shared" si="2"/>
        <v>42</v>
      </c>
      <c r="AG4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5" spans="6:43" x14ac:dyDescent="0.25">
      <c r="F45">
        <f t="shared" si="0"/>
        <v>43</v>
      </c>
      <c r="G45" s="3">
        <f>IFERROR(VALUE(MID(REPT(" ",COUNTA($G$2:$Q$2)-LEN(DEC2BIN(Table64[[#This Row],[Index]])))&amp;DEC2BIN(Table64[[#This Row],[Index]]),COUNTA($G$2:G$2),1)),0)</f>
        <v>0</v>
      </c>
      <c r="H45" s="3">
        <f>IFERROR(VALUE(MID(REPT(" ",COUNTA($G$2:$Q$2)-LEN(DEC2BIN(Table64[[#This Row],[Index]])))&amp;DEC2BIN(Table64[[#This Row],[Index]]),COUNTA($G$2:H$2),1)),0)</f>
        <v>0</v>
      </c>
      <c r="I45" s="4">
        <f>IFERROR(VALUE(MID(REPT(" ",COUNTA($G$2:$Q$2)-LEN(DEC2BIN(Table64[[#This Row],[Index]])))&amp;DEC2BIN(Table64[[#This Row],[Index]]),COUNTA($G$2:I$2),1)),0)</f>
        <v>0</v>
      </c>
      <c r="J45" s="4">
        <f>IFERROR(VALUE(MID(REPT(" ",COUNTA($G$2:$Q$2)-LEN(DEC2BIN(Table64[[#This Row],[Index]])))&amp;DEC2BIN(Table64[[#This Row],[Index]]),COUNTA($G$2:J$2),1)),0)</f>
        <v>0</v>
      </c>
      <c r="K45" s="4">
        <f>IFERROR(VALUE(MID(REPT(" ",COUNTA($G$2:$Q$2)-LEN(DEC2BIN(Table64[[#This Row],[Index]])))&amp;DEC2BIN(Table64[[#This Row],[Index]]),COUNTA($G$2:K$2),1)),0)</f>
        <v>0</v>
      </c>
      <c r="L45" s="4">
        <f>IFERROR(VALUE(MID(REPT(" ",COUNTA($G$2:$Q$2)-LEN(DEC2BIN(Table64[[#This Row],[Index]])))&amp;DEC2BIN(Table64[[#This Row],[Index]]),COUNTA($G$2:L$2),1)),0)</f>
        <v>1</v>
      </c>
      <c r="M45" s="4">
        <f>IFERROR(VALUE(MID(REPT(" ",COUNTA($G$2:$Q$2)-LEN(DEC2BIN(Table64[[#This Row],[Index]])))&amp;DEC2BIN(Table64[[#This Row],[Index]]),COUNTA($G$2:M$2),1)),0)</f>
        <v>0</v>
      </c>
      <c r="N45" s="4">
        <f>IFERROR(VALUE(MID(REPT(" ",COUNTA($G$2:$Q$2)-LEN(DEC2BIN(Table64[[#This Row],[Index]])))&amp;DEC2BIN(Table64[[#This Row],[Index]]),COUNTA($G$2:N$2),1)),0)</f>
        <v>1</v>
      </c>
      <c r="O45" s="4">
        <f>IFERROR(VALUE(MID(REPT(" ",COUNTA($G$2:$Q$2)-LEN(DEC2BIN(Table64[[#This Row],[Index]])))&amp;DEC2BIN(Table64[[#This Row],[Index]]),COUNTA($G$2:O$2),1)),0)</f>
        <v>0</v>
      </c>
      <c r="P45" s="4">
        <f>IFERROR(VALUE(MID(REPT(" ",COUNTA($G$2:$Q$2)-LEN(DEC2BIN(Table64[[#This Row],[Index]])))&amp;DEC2BIN(Table64[[#This Row],[Index]]),COUNTA($G$2:P$2),1)),0)</f>
        <v>1</v>
      </c>
      <c r="Q45" s="4">
        <f>IFERROR(VALUE(MID(REPT(" ",COUNTA($G$2:$Q$2)-LEN(DEC2BIN(Table64[[#This Row],[Index]])))&amp;DEC2BIN(Table64[[#This Row],[Index]]),COUNTA($G$2:Q$2),1)),0)</f>
        <v>1</v>
      </c>
      <c r="R45">
        <f>IF(Table64[[#This Row],[Index1]]=0,0,INDEX(Table163[Number],COUNTA($R$2:R$2)))</f>
        <v>0</v>
      </c>
      <c r="S45">
        <f>IF(Table64[[#This Row],[Index2]]=0,0,INDEX(Table163[Number],COUNTA($R$2:S$2)))</f>
        <v>0</v>
      </c>
      <c r="T45">
        <f>IF(Table64[[#This Row],[Index3]]=0,0,INDEX(Table163[Number],COUNTA($R$2:T$2)))</f>
        <v>0</v>
      </c>
      <c r="U45">
        <f>IF(Table64[[#This Row],[Index4]]=0,0,INDEX(Table163[Number],COUNTA($R$2:U$2)))</f>
        <v>0</v>
      </c>
      <c r="V45">
        <f>IF(Table64[[#This Row],[Index5]]=0,0,INDEX(Table163[Number],COUNTA($R$2:V$2)))</f>
        <v>0</v>
      </c>
      <c r="W45">
        <f>IF(Table64[[#This Row],[Index6]]=0,0,INDEX(Table163[Number],COUNTA($R$2:W$2)))</f>
        <v>1</v>
      </c>
      <c r="X45">
        <f>IF(Table64[[#This Row],[Index7]]=0,0,INDEX(Table163[Number],COUNTA($R$2:X$2)))</f>
        <v>0</v>
      </c>
      <c r="Y45">
        <f>IF(Table64[[#This Row],[Index8]]=0,0,INDEX(Table163[Number],COUNTA($R$2:Y$2)))</f>
        <v>5</v>
      </c>
      <c r="Z45">
        <f>IF(Table64[[#This Row],[Index9]]=0,0,INDEX(Table163[Number],COUNTA($R$2:Z$2)))</f>
        <v>0</v>
      </c>
      <c r="AA45">
        <f>IF(Table64[[#This Row],[Index10]]=0,0,INDEX(Table163[Number],COUNTA($R$2:AA$2)))</f>
        <v>10</v>
      </c>
      <c r="AB45">
        <f>IF(Table64[[#This Row],[Index11]]=0,0,INDEX(Table163[Number],COUNTA($R$2:AB$2)))</f>
        <v>12</v>
      </c>
      <c r="AC45">
        <f t="shared" si="1"/>
        <v>28</v>
      </c>
      <c r="AD45">
        <f>IF(AC45=Table75[Match Target],1,0)</f>
        <v>0</v>
      </c>
      <c r="AE45">
        <f>COUNTIF(AD$3:AD45,1)*Table64[[#This Row],[MatchTarget]]</f>
        <v>0</v>
      </c>
      <c r="AF45">
        <f t="shared" si="2"/>
        <v>43</v>
      </c>
      <c r="AG4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6" spans="6:43" x14ac:dyDescent="0.25">
      <c r="F46">
        <f t="shared" si="0"/>
        <v>44</v>
      </c>
      <c r="G46" s="3">
        <f>IFERROR(VALUE(MID(REPT(" ",COUNTA($G$2:$Q$2)-LEN(DEC2BIN(Table64[[#This Row],[Index]])))&amp;DEC2BIN(Table64[[#This Row],[Index]]),COUNTA($G$2:G$2),1)),0)</f>
        <v>0</v>
      </c>
      <c r="H46" s="3">
        <f>IFERROR(VALUE(MID(REPT(" ",COUNTA($G$2:$Q$2)-LEN(DEC2BIN(Table64[[#This Row],[Index]])))&amp;DEC2BIN(Table64[[#This Row],[Index]]),COUNTA($G$2:H$2),1)),0)</f>
        <v>0</v>
      </c>
      <c r="I46" s="4">
        <f>IFERROR(VALUE(MID(REPT(" ",COUNTA($G$2:$Q$2)-LEN(DEC2BIN(Table64[[#This Row],[Index]])))&amp;DEC2BIN(Table64[[#This Row],[Index]]),COUNTA($G$2:I$2),1)),0)</f>
        <v>0</v>
      </c>
      <c r="J46" s="4">
        <f>IFERROR(VALUE(MID(REPT(" ",COUNTA($G$2:$Q$2)-LEN(DEC2BIN(Table64[[#This Row],[Index]])))&amp;DEC2BIN(Table64[[#This Row],[Index]]),COUNTA($G$2:J$2),1)),0)</f>
        <v>0</v>
      </c>
      <c r="K46" s="4">
        <f>IFERROR(VALUE(MID(REPT(" ",COUNTA($G$2:$Q$2)-LEN(DEC2BIN(Table64[[#This Row],[Index]])))&amp;DEC2BIN(Table64[[#This Row],[Index]]),COUNTA($G$2:K$2),1)),0)</f>
        <v>0</v>
      </c>
      <c r="L46" s="4">
        <f>IFERROR(VALUE(MID(REPT(" ",COUNTA($G$2:$Q$2)-LEN(DEC2BIN(Table64[[#This Row],[Index]])))&amp;DEC2BIN(Table64[[#This Row],[Index]]),COUNTA($G$2:L$2),1)),0)</f>
        <v>1</v>
      </c>
      <c r="M46" s="4">
        <f>IFERROR(VALUE(MID(REPT(" ",COUNTA($G$2:$Q$2)-LEN(DEC2BIN(Table64[[#This Row],[Index]])))&amp;DEC2BIN(Table64[[#This Row],[Index]]),COUNTA($G$2:M$2),1)),0)</f>
        <v>0</v>
      </c>
      <c r="N46" s="4">
        <f>IFERROR(VALUE(MID(REPT(" ",COUNTA($G$2:$Q$2)-LEN(DEC2BIN(Table64[[#This Row],[Index]])))&amp;DEC2BIN(Table64[[#This Row],[Index]]),COUNTA($G$2:N$2),1)),0)</f>
        <v>1</v>
      </c>
      <c r="O46" s="4">
        <f>IFERROR(VALUE(MID(REPT(" ",COUNTA($G$2:$Q$2)-LEN(DEC2BIN(Table64[[#This Row],[Index]])))&amp;DEC2BIN(Table64[[#This Row],[Index]]),COUNTA($G$2:O$2),1)),0)</f>
        <v>1</v>
      </c>
      <c r="P46" s="4">
        <f>IFERROR(VALUE(MID(REPT(" ",COUNTA($G$2:$Q$2)-LEN(DEC2BIN(Table64[[#This Row],[Index]])))&amp;DEC2BIN(Table64[[#This Row],[Index]]),COUNTA($G$2:P$2),1)),0)</f>
        <v>0</v>
      </c>
      <c r="Q46" s="4">
        <f>IFERROR(VALUE(MID(REPT(" ",COUNTA($G$2:$Q$2)-LEN(DEC2BIN(Table64[[#This Row],[Index]])))&amp;DEC2BIN(Table64[[#This Row],[Index]]),COUNTA($G$2:Q$2),1)),0)</f>
        <v>0</v>
      </c>
      <c r="R46">
        <f>IF(Table64[[#This Row],[Index1]]=0,0,INDEX(Table163[Number],COUNTA($R$2:R$2)))</f>
        <v>0</v>
      </c>
      <c r="S46">
        <f>IF(Table64[[#This Row],[Index2]]=0,0,INDEX(Table163[Number],COUNTA($R$2:S$2)))</f>
        <v>0</v>
      </c>
      <c r="T46">
        <f>IF(Table64[[#This Row],[Index3]]=0,0,INDEX(Table163[Number],COUNTA($R$2:T$2)))</f>
        <v>0</v>
      </c>
      <c r="U46">
        <f>IF(Table64[[#This Row],[Index4]]=0,0,INDEX(Table163[Number],COUNTA($R$2:U$2)))</f>
        <v>0</v>
      </c>
      <c r="V46">
        <f>IF(Table64[[#This Row],[Index5]]=0,0,INDEX(Table163[Number],COUNTA($R$2:V$2)))</f>
        <v>0</v>
      </c>
      <c r="W46">
        <f>IF(Table64[[#This Row],[Index6]]=0,0,INDEX(Table163[Number],COUNTA($R$2:W$2)))</f>
        <v>1</v>
      </c>
      <c r="X46">
        <f>IF(Table64[[#This Row],[Index7]]=0,0,INDEX(Table163[Number],COUNTA($R$2:X$2)))</f>
        <v>0</v>
      </c>
      <c r="Y46">
        <f>IF(Table64[[#This Row],[Index8]]=0,0,INDEX(Table163[Number],COUNTA($R$2:Y$2)))</f>
        <v>5</v>
      </c>
      <c r="Z46">
        <f>IF(Table64[[#This Row],[Index9]]=0,0,INDEX(Table163[Number],COUNTA($R$2:Z$2)))</f>
        <v>8</v>
      </c>
      <c r="AA46">
        <f>IF(Table64[[#This Row],[Index10]]=0,0,INDEX(Table163[Number],COUNTA($R$2:AA$2)))</f>
        <v>0</v>
      </c>
      <c r="AB46">
        <f>IF(Table64[[#This Row],[Index11]]=0,0,INDEX(Table163[Number],COUNTA($R$2:AB$2)))</f>
        <v>0</v>
      </c>
      <c r="AC46">
        <f t="shared" si="1"/>
        <v>14</v>
      </c>
      <c r="AD46">
        <f>IF(AC46=Table75[Match Target],1,0)</f>
        <v>0</v>
      </c>
      <c r="AE46">
        <f>COUNTIF(AD$3:AD46,1)*Table64[[#This Row],[MatchTarget]]</f>
        <v>0</v>
      </c>
      <c r="AF46">
        <f t="shared" si="2"/>
        <v>44</v>
      </c>
      <c r="AG4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7" spans="6:43" x14ac:dyDescent="0.25">
      <c r="F47">
        <f t="shared" si="0"/>
        <v>45</v>
      </c>
      <c r="G47" s="3">
        <f>IFERROR(VALUE(MID(REPT(" ",COUNTA($G$2:$Q$2)-LEN(DEC2BIN(Table64[[#This Row],[Index]])))&amp;DEC2BIN(Table64[[#This Row],[Index]]),COUNTA($G$2:G$2),1)),0)</f>
        <v>0</v>
      </c>
      <c r="H47" s="3">
        <f>IFERROR(VALUE(MID(REPT(" ",COUNTA($G$2:$Q$2)-LEN(DEC2BIN(Table64[[#This Row],[Index]])))&amp;DEC2BIN(Table64[[#This Row],[Index]]),COUNTA($G$2:H$2),1)),0)</f>
        <v>0</v>
      </c>
      <c r="I47" s="4">
        <f>IFERROR(VALUE(MID(REPT(" ",COUNTA($G$2:$Q$2)-LEN(DEC2BIN(Table64[[#This Row],[Index]])))&amp;DEC2BIN(Table64[[#This Row],[Index]]),COUNTA($G$2:I$2),1)),0)</f>
        <v>0</v>
      </c>
      <c r="J47" s="4">
        <f>IFERROR(VALUE(MID(REPT(" ",COUNTA($G$2:$Q$2)-LEN(DEC2BIN(Table64[[#This Row],[Index]])))&amp;DEC2BIN(Table64[[#This Row],[Index]]),COUNTA($G$2:J$2),1)),0)</f>
        <v>0</v>
      </c>
      <c r="K47" s="4">
        <f>IFERROR(VALUE(MID(REPT(" ",COUNTA($G$2:$Q$2)-LEN(DEC2BIN(Table64[[#This Row],[Index]])))&amp;DEC2BIN(Table64[[#This Row],[Index]]),COUNTA($G$2:K$2),1)),0)</f>
        <v>0</v>
      </c>
      <c r="L47" s="4">
        <f>IFERROR(VALUE(MID(REPT(" ",COUNTA($G$2:$Q$2)-LEN(DEC2BIN(Table64[[#This Row],[Index]])))&amp;DEC2BIN(Table64[[#This Row],[Index]]),COUNTA($G$2:L$2),1)),0)</f>
        <v>1</v>
      </c>
      <c r="M47" s="4">
        <f>IFERROR(VALUE(MID(REPT(" ",COUNTA($G$2:$Q$2)-LEN(DEC2BIN(Table64[[#This Row],[Index]])))&amp;DEC2BIN(Table64[[#This Row],[Index]]),COUNTA($G$2:M$2),1)),0)</f>
        <v>0</v>
      </c>
      <c r="N47" s="4">
        <f>IFERROR(VALUE(MID(REPT(" ",COUNTA($G$2:$Q$2)-LEN(DEC2BIN(Table64[[#This Row],[Index]])))&amp;DEC2BIN(Table64[[#This Row],[Index]]),COUNTA($G$2:N$2),1)),0)</f>
        <v>1</v>
      </c>
      <c r="O47" s="4">
        <f>IFERROR(VALUE(MID(REPT(" ",COUNTA($G$2:$Q$2)-LEN(DEC2BIN(Table64[[#This Row],[Index]])))&amp;DEC2BIN(Table64[[#This Row],[Index]]),COUNTA($G$2:O$2),1)),0)</f>
        <v>1</v>
      </c>
      <c r="P47" s="4">
        <f>IFERROR(VALUE(MID(REPT(" ",COUNTA($G$2:$Q$2)-LEN(DEC2BIN(Table64[[#This Row],[Index]])))&amp;DEC2BIN(Table64[[#This Row],[Index]]),COUNTA($G$2:P$2),1)),0)</f>
        <v>0</v>
      </c>
      <c r="Q47" s="4">
        <f>IFERROR(VALUE(MID(REPT(" ",COUNTA($G$2:$Q$2)-LEN(DEC2BIN(Table64[[#This Row],[Index]])))&amp;DEC2BIN(Table64[[#This Row],[Index]]),COUNTA($G$2:Q$2),1)),0)</f>
        <v>1</v>
      </c>
      <c r="R47">
        <f>IF(Table64[[#This Row],[Index1]]=0,0,INDEX(Table163[Number],COUNTA($R$2:R$2)))</f>
        <v>0</v>
      </c>
      <c r="S47">
        <f>IF(Table64[[#This Row],[Index2]]=0,0,INDEX(Table163[Number],COUNTA($R$2:S$2)))</f>
        <v>0</v>
      </c>
      <c r="T47">
        <f>IF(Table64[[#This Row],[Index3]]=0,0,INDEX(Table163[Number],COUNTA($R$2:T$2)))</f>
        <v>0</v>
      </c>
      <c r="U47">
        <f>IF(Table64[[#This Row],[Index4]]=0,0,INDEX(Table163[Number],COUNTA($R$2:U$2)))</f>
        <v>0</v>
      </c>
      <c r="V47">
        <f>IF(Table64[[#This Row],[Index5]]=0,0,INDEX(Table163[Number],COUNTA($R$2:V$2)))</f>
        <v>0</v>
      </c>
      <c r="W47">
        <f>IF(Table64[[#This Row],[Index6]]=0,0,INDEX(Table163[Number],COUNTA($R$2:W$2)))</f>
        <v>1</v>
      </c>
      <c r="X47">
        <f>IF(Table64[[#This Row],[Index7]]=0,0,INDEX(Table163[Number],COUNTA($R$2:X$2)))</f>
        <v>0</v>
      </c>
      <c r="Y47">
        <f>IF(Table64[[#This Row],[Index8]]=0,0,INDEX(Table163[Number],COUNTA($R$2:Y$2)))</f>
        <v>5</v>
      </c>
      <c r="Z47">
        <f>IF(Table64[[#This Row],[Index9]]=0,0,INDEX(Table163[Number],COUNTA($R$2:Z$2)))</f>
        <v>8</v>
      </c>
      <c r="AA47">
        <f>IF(Table64[[#This Row],[Index10]]=0,0,INDEX(Table163[Number],COUNTA($R$2:AA$2)))</f>
        <v>0</v>
      </c>
      <c r="AB47">
        <f>IF(Table64[[#This Row],[Index11]]=0,0,INDEX(Table163[Number],COUNTA($R$2:AB$2)))</f>
        <v>12</v>
      </c>
      <c r="AC47">
        <f t="shared" si="1"/>
        <v>26</v>
      </c>
      <c r="AD47">
        <f>IF(AC47=Table75[Match Target],1,0)</f>
        <v>0</v>
      </c>
      <c r="AE47">
        <f>COUNTIF(AD$3:AD47,1)*Table64[[#This Row],[MatchTarget]]</f>
        <v>0</v>
      </c>
      <c r="AF47">
        <f t="shared" si="2"/>
        <v>45</v>
      </c>
      <c r="AG4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8" spans="6:43" x14ac:dyDescent="0.25">
      <c r="F48">
        <f t="shared" si="0"/>
        <v>46</v>
      </c>
      <c r="G48" s="3">
        <f>IFERROR(VALUE(MID(REPT(" ",COUNTA($G$2:$Q$2)-LEN(DEC2BIN(Table64[[#This Row],[Index]])))&amp;DEC2BIN(Table64[[#This Row],[Index]]),COUNTA($G$2:G$2),1)),0)</f>
        <v>0</v>
      </c>
      <c r="H48" s="3">
        <f>IFERROR(VALUE(MID(REPT(" ",COUNTA($G$2:$Q$2)-LEN(DEC2BIN(Table64[[#This Row],[Index]])))&amp;DEC2BIN(Table64[[#This Row],[Index]]),COUNTA($G$2:H$2),1)),0)</f>
        <v>0</v>
      </c>
      <c r="I48" s="4">
        <f>IFERROR(VALUE(MID(REPT(" ",COUNTA($G$2:$Q$2)-LEN(DEC2BIN(Table64[[#This Row],[Index]])))&amp;DEC2BIN(Table64[[#This Row],[Index]]),COUNTA($G$2:I$2),1)),0)</f>
        <v>0</v>
      </c>
      <c r="J48" s="4">
        <f>IFERROR(VALUE(MID(REPT(" ",COUNTA($G$2:$Q$2)-LEN(DEC2BIN(Table64[[#This Row],[Index]])))&amp;DEC2BIN(Table64[[#This Row],[Index]]),COUNTA($G$2:J$2),1)),0)</f>
        <v>0</v>
      </c>
      <c r="K48" s="4">
        <f>IFERROR(VALUE(MID(REPT(" ",COUNTA($G$2:$Q$2)-LEN(DEC2BIN(Table64[[#This Row],[Index]])))&amp;DEC2BIN(Table64[[#This Row],[Index]]),COUNTA($G$2:K$2),1)),0)</f>
        <v>0</v>
      </c>
      <c r="L48" s="4">
        <f>IFERROR(VALUE(MID(REPT(" ",COUNTA($G$2:$Q$2)-LEN(DEC2BIN(Table64[[#This Row],[Index]])))&amp;DEC2BIN(Table64[[#This Row],[Index]]),COUNTA($G$2:L$2),1)),0)</f>
        <v>1</v>
      </c>
      <c r="M48" s="4">
        <f>IFERROR(VALUE(MID(REPT(" ",COUNTA($G$2:$Q$2)-LEN(DEC2BIN(Table64[[#This Row],[Index]])))&amp;DEC2BIN(Table64[[#This Row],[Index]]),COUNTA($G$2:M$2),1)),0)</f>
        <v>0</v>
      </c>
      <c r="N48" s="4">
        <f>IFERROR(VALUE(MID(REPT(" ",COUNTA($G$2:$Q$2)-LEN(DEC2BIN(Table64[[#This Row],[Index]])))&amp;DEC2BIN(Table64[[#This Row],[Index]]),COUNTA($G$2:N$2),1)),0)</f>
        <v>1</v>
      </c>
      <c r="O48" s="4">
        <f>IFERROR(VALUE(MID(REPT(" ",COUNTA($G$2:$Q$2)-LEN(DEC2BIN(Table64[[#This Row],[Index]])))&amp;DEC2BIN(Table64[[#This Row],[Index]]),COUNTA($G$2:O$2),1)),0)</f>
        <v>1</v>
      </c>
      <c r="P48" s="4">
        <f>IFERROR(VALUE(MID(REPT(" ",COUNTA($G$2:$Q$2)-LEN(DEC2BIN(Table64[[#This Row],[Index]])))&amp;DEC2BIN(Table64[[#This Row],[Index]]),COUNTA($G$2:P$2),1)),0)</f>
        <v>1</v>
      </c>
      <c r="Q48" s="4">
        <f>IFERROR(VALUE(MID(REPT(" ",COUNTA($G$2:$Q$2)-LEN(DEC2BIN(Table64[[#This Row],[Index]])))&amp;DEC2BIN(Table64[[#This Row],[Index]]),COUNTA($G$2:Q$2),1)),0)</f>
        <v>0</v>
      </c>
      <c r="R48">
        <f>IF(Table64[[#This Row],[Index1]]=0,0,INDEX(Table163[Number],COUNTA($R$2:R$2)))</f>
        <v>0</v>
      </c>
      <c r="S48">
        <f>IF(Table64[[#This Row],[Index2]]=0,0,INDEX(Table163[Number],COUNTA($R$2:S$2)))</f>
        <v>0</v>
      </c>
      <c r="T48">
        <f>IF(Table64[[#This Row],[Index3]]=0,0,INDEX(Table163[Number],COUNTA($R$2:T$2)))</f>
        <v>0</v>
      </c>
      <c r="U48">
        <f>IF(Table64[[#This Row],[Index4]]=0,0,INDEX(Table163[Number],COUNTA($R$2:U$2)))</f>
        <v>0</v>
      </c>
      <c r="V48">
        <f>IF(Table64[[#This Row],[Index5]]=0,0,INDEX(Table163[Number],COUNTA($R$2:V$2)))</f>
        <v>0</v>
      </c>
      <c r="W48">
        <f>IF(Table64[[#This Row],[Index6]]=0,0,INDEX(Table163[Number],COUNTA($R$2:W$2)))</f>
        <v>1</v>
      </c>
      <c r="X48">
        <f>IF(Table64[[#This Row],[Index7]]=0,0,INDEX(Table163[Number],COUNTA($R$2:X$2)))</f>
        <v>0</v>
      </c>
      <c r="Y48">
        <f>IF(Table64[[#This Row],[Index8]]=0,0,INDEX(Table163[Number],COUNTA($R$2:Y$2)))</f>
        <v>5</v>
      </c>
      <c r="Z48">
        <f>IF(Table64[[#This Row],[Index9]]=0,0,INDEX(Table163[Number],COUNTA($R$2:Z$2)))</f>
        <v>8</v>
      </c>
      <c r="AA48">
        <f>IF(Table64[[#This Row],[Index10]]=0,0,INDEX(Table163[Number],COUNTA($R$2:AA$2)))</f>
        <v>10</v>
      </c>
      <c r="AB48">
        <f>IF(Table64[[#This Row],[Index11]]=0,0,INDEX(Table163[Number],COUNTA($R$2:AB$2)))</f>
        <v>0</v>
      </c>
      <c r="AC48">
        <f t="shared" si="1"/>
        <v>24</v>
      </c>
      <c r="AD48">
        <f>IF(AC48=Table75[Match Target],1,0)</f>
        <v>0</v>
      </c>
      <c r="AE48">
        <f>COUNTIF(AD$3:AD48,1)*Table64[[#This Row],[MatchTarget]]</f>
        <v>0</v>
      </c>
      <c r="AF48">
        <f t="shared" si="2"/>
        <v>46</v>
      </c>
      <c r="AG4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9" spans="6:43" x14ac:dyDescent="0.25">
      <c r="F49">
        <f t="shared" si="0"/>
        <v>47</v>
      </c>
      <c r="G49" s="3">
        <f>IFERROR(VALUE(MID(REPT(" ",COUNTA($G$2:$Q$2)-LEN(DEC2BIN(Table64[[#This Row],[Index]])))&amp;DEC2BIN(Table64[[#This Row],[Index]]),COUNTA($G$2:G$2),1)),0)</f>
        <v>0</v>
      </c>
      <c r="H49" s="3">
        <f>IFERROR(VALUE(MID(REPT(" ",COUNTA($G$2:$Q$2)-LEN(DEC2BIN(Table64[[#This Row],[Index]])))&amp;DEC2BIN(Table64[[#This Row],[Index]]),COUNTA($G$2:H$2),1)),0)</f>
        <v>0</v>
      </c>
      <c r="I49" s="4">
        <f>IFERROR(VALUE(MID(REPT(" ",COUNTA($G$2:$Q$2)-LEN(DEC2BIN(Table64[[#This Row],[Index]])))&amp;DEC2BIN(Table64[[#This Row],[Index]]),COUNTA($G$2:I$2),1)),0)</f>
        <v>0</v>
      </c>
      <c r="J49" s="4">
        <f>IFERROR(VALUE(MID(REPT(" ",COUNTA($G$2:$Q$2)-LEN(DEC2BIN(Table64[[#This Row],[Index]])))&amp;DEC2BIN(Table64[[#This Row],[Index]]),COUNTA($G$2:J$2),1)),0)</f>
        <v>0</v>
      </c>
      <c r="K49" s="4">
        <f>IFERROR(VALUE(MID(REPT(" ",COUNTA($G$2:$Q$2)-LEN(DEC2BIN(Table64[[#This Row],[Index]])))&amp;DEC2BIN(Table64[[#This Row],[Index]]),COUNTA($G$2:K$2),1)),0)</f>
        <v>0</v>
      </c>
      <c r="L49" s="4">
        <f>IFERROR(VALUE(MID(REPT(" ",COUNTA($G$2:$Q$2)-LEN(DEC2BIN(Table64[[#This Row],[Index]])))&amp;DEC2BIN(Table64[[#This Row],[Index]]),COUNTA($G$2:L$2),1)),0)</f>
        <v>1</v>
      </c>
      <c r="M49" s="4">
        <f>IFERROR(VALUE(MID(REPT(" ",COUNTA($G$2:$Q$2)-LEN(DEC2BIN(Table64[[#This Row],[Index]])))&amp;DEC2BIN(Table64[[#This Row],[Index]]),COUNTA($G$2:M$2),1)),0)</f>
        <v>0</v>
      </c>
      <c r="N49" s="4">
        <f>IFERROR(VALUE(MID(REPT(" ",COUNTA($G$2:$Q$2)-LEN(DEC2BIN(Table64[[#This Row],[Index]])))&amp;DEC2BIN(Table64[[#This Row],[Index]]),COUNTA($G$2:N$2),1)),0)</f>
        <v>1</v>
      </c>
      <c r="O49" s="4">
        <f>IFERROR(VALUE(MID(REPT(" ",COUNTA($G$2:$Q$2)-LEN(DEC2BIN(Table64[[#This Row],[Index]])))&amp;DEC2BIN(Table64[[#This Row],[Index]]),COUNTA($G$2:O$2),1)),0)</f>
        <v>1</v>
      </c>
      <c r="P49" s="4">
        <f>IFERROR(VALUE(MID(REPT(" ",COUNTA($G$2:$Q$2)-LEN(DEC2BIN(Table64[[#This Row],[Index]])))&amp;DEC2BIN(Table64[[#This Row],[Index]]),COUNTA($G$2:P$2),1)),0)</f>
        <v>1</v>
      </c>
      <c r="Q49" s="4">
        <f>IFERROR(VALUE(MID(REPT(" ",COUNTA($G$2:$Q$2)-LEN(DEC2BIN(Table64[[#This Row],[Index]])))&amp;DEC2BIN(Table64[[#This Row],[Index]]),COUNTA($G$2:Q$2),1)),0)</f>
        <v>1</v>
      </c>
      <c r="R49">
        <f>IF(Table64[[#This Row],[Index1]]=0,0,INDEX(Table163[Number],COUNTA($R$2:R$2)))</f>
        <v>0</v>
      </c>
      <c r="S49">
        <f>IF(Table64[[#This Row],[Index2]]=0,0,INDEX(Table163[Number],COUNTA($R$2:S$2)))</f>
        <v>0</v>
      </c>
      <c r="T49">
        <f>IF(Table64[[#This Row],[Index3]]=0,0,INDEX(Table163[Number],COUNTA($R$2:T$2)))</f>
        <v>0</v>
      </c>
      <c r="U49">
        <f>IF(Table64[[#This Row],[Index4]]=0,0,INDEX(Table163[Number],COUNTA($R$2:U$2)))</f>
        <v>0</v>
      </c>
      <c r="V49">
        <f>IF(Table64[[#This Row],[Index5]]=0,0,INDEX(Table163[Number],COUNTA($R$2:V$2)))</f>
        <v>0</v>
      </c>
      <c r="W49">
        <f>IF(Table64[[#This Row],[Index6]]=0,0,INDEX(Table163[Number],COUNTA($R$2:W$2)))</f>
        <v>1</v>
      </c>
      <c r="X49">
        <f>IF(Table64[[#This Row],[Index7]]=0,0,INDEX(Table163[Number],COUNTA($R$2:X$2)))</f>
        <v>0</v>
      </c>
      <c r="Y49">
        <f>IF(Table64[[#This Row],[Index8]]=0,0,INDEX(Table163[Number],COUNTA($R$2:Y$2)))</f>
        <v>5</v>
      </c>
      <c r="Z49">
        <f>IF(Table64[[#This Row],[Index9]]=0,0,INDEX(Table163[Number],COUNTA($R$2:Z$2)))</f>
        <v>8</v>
      </c>
      <c r="AA49">
        <f>IF(Table64[[#This Row],[Index10]]=0,0,INDEX(Table163[Number],COUNTA($R$2:AA$2)))</f>
        <v>10</v>
      </c>
      <c r="AB49">
        <f>IF(Table64[[#This Row],[Index11]]=0,0,INDEX(Table163[Number],COUNTA($R$2:AB$2)))</f>
        <v>12</v>
      </c>
      <c r="AC49">
        <f t="shared" si="1"/>
        <v>36</v>
      </c>
      <c r="AD49">
        <f>IF(AC49=Table75[Match Target],1,0)</f>
        <v>0</v>
      </c>
      <c r="AE49">
        <f>COUNTIF(AD$3:AD49,1)*Table64[[#This Row],[MatchTarget]]</f>
        <v>0</v>
      </c>
      <c r="AF49">
        <f t="shared" si="2"/>
        <v>47</v>
      </c>
      <c r="AG4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0" spans="6:43" x14ac:dyDescent="0.25">
      <c r="F50">
        <f t="shared" si="0"/>
        <v>48</v>
      </c>
      <c r="G50" s="3">
        <f>IFERROR(VALUE(MID(REPT(" ",COUNTA($G$2:$Q$2)-LEN(DEC2BIN(Table64[[#This Row],[Index]])))&amp;DEC2BIN(Table64[[#This Row],[Index]]),COUNTA($G$2:G$2),1)),0)</f>
        <v>0</v>
      </c>
      <c r="H50" s="3">
        <f>IFERROR(VALUE(MID(REPT(" ",COUNTA($G$2:$Q$2)-LEN(DEC2BIN(Table64[[#This Row],[Index]])))&amp;DEC2BIN(Table64[[#This Row],[Index]]),COUNTA($G$2:H$2),1)),0)</f>
        <v>0</v>
      </c>
      <c r="I50" s="4">
        <f>IFERROR(VALUE(MID(REPT(" ",COUNTA($G$2:$Q$2)-LEN(DEC2BIN(Table64[[#This Row],[Index]])))&amp;DEC2BIN(Table64[[#This Row],[Index]]),COUNTA($G$2:I$2),1)),0)</f>
        <v>0</v>
      </c>
      <c r="J50" s="4">
        <f>IFERROR(VALUE(MID(REPT(" ",COUNTA($G$2:$Q$2)-LEN(DEC2BIN(Table64[[#This Row],[Index]])))&amp;DEC2BIN(Table64[[#This Row],[Index]]),COUNTA($G$2:J$2),1)),0)</f>
        <v>0</v>
      </c>
      <c r="K50" s="4">
        <f>IFERROR(VALUE(MID(REPT(" ",COUNTA($G$2:$Q$2)-LEN(DEC2BIN(Table64[[#This Row],[Index]])))&amp;DEC2BIN(Table64[[#This Row],[Index]]),COUNTA($G$2:K$2),1)),0)</f>
        <v>0</v>
      </c>
      <c r="L50" s="4">
        <f>IFERROR(VALUE(MID(REPT(" ",COUNTA($G$2:$Q$2)-LEN(DEC2BIN(Table64[[#This Row],[Index]])))&amp;DEC2BIN(Table64[[#This Row],[Index]]),COUNTA($G$2:L$2),1)),0)</f>
        <v>1</v>
      </c>
      <c r="M50" s="4">
        <f>IFERROR(VALUE(MID(REPT(" ",COUNTA($G$2:$Q$2)-LEN(DEC2BIN(Table64[[#This Row],[Index]])))&amp;DEC2BIN(Table64[[#This Row],[Index]]),COUNTA($G$2:M$2),1)),0)</f>
        <v>1</v>
      </c>
      <c r="N50" s="4">
        <f>IFERROR(VALUE(MID(REPT(" ",COUNTA($G$2:$Q$2)-LEN(DEC2BIN(Table64[[#This Row],[Index]])))&amp;DEC2BIN(Table64[[#This Row],[Index]]),COUNTA($G$2:N$2),1)),0)</f>
        <v>0</v>
      </c>
      <c r="O50" s="4">
        <f>IFERROR(VALUE(MID(REPT(" ",COUNTA($G$2:$Q$2)-LEN(DEC2BIN(Table64[[#This Row],[Index]])))&amp;DEC2BIN(Table64[[#This Row],[Index]]),COUNTA($G$2:O$2),1)),0)</f>
        <v>0</v>
      </c>
      <c r="P50" s="4">
        <f>IFERROR(VALUE(MID(REPT(" ",COUNTA($G$2:$Q$2)-LEN(DEC2BIN(Table64[[#This Row],[Index]])))&amp;DEC2BIN(Table64[[#This Row],[Index]]),COUNTA($G$2:P$2),1)),0)</f>
        <v>0</v>
      </c>
      <c r="Q50" s="4">
        <f>IFERROR(VALUE(MID(REPT(" ",COUNTA($G$2:$Q$2)-LEN(DEC2BIN(Table64[[#This Row],[Index]])))&amp;DEC2BIN(Table64[[#This Row],[Index]]),COUNTA($G$2:Q$2),1)),0)</f>
        <v>0</v>
      </c>
      <c r="R50">
        <f>IF(Table64[[#This Row],[Index1]]=0,0,INDEX(Table163[Number],COUNTA($R$2:R$2)))</f>
        <v>0</v>
      </c>
      <c r="S50">
        <f>IF(Table64[[#This Row],[Index2]]=0,0,INDEX(Table163[Number],COUNTA($R$2:S$2)))</f>
        <v>0</v>
      </c>
      <c r="T50">
        <f>IF(Table64[[#This Row],[Index3]]=0,0,INDEX(Table163[Number],COUNTA($R$2:T$2)))</f>
        <v>0</v>
      </c>
      <c r="U50">
        <f>IF(Table64[[#This Row],[Index4]]=0,0,INDEX(Table163[Number],COUNTA($R$2:U$2)))</f>
        <v>0</v>
      </c>
      <c r="V50">
        <f>IF(Table64[[#This Row],[Index5]]=0,0,INDEX(Table163[Number],COUNTA($R$2:V$2)))</f>
        <v>0</v>
      </c>
      <c r="W50">
        <f>IF(Table64[[#This Row],[Index6]]=0,0,INDEX(Table163[Number],COUNTA($R$2:W$2)))</f>
        <v>1</v>
      </c>
      <c r="X50">
        <f>IF(Table64[[#This Row],[Index7]]=0,0,INDEX(Table163[Number],COUNTA($R$2:X$2)))</f>
        <v>1</v>
      </c>
      <c r="Y50">
        <f>IF(Table64[[#This Row],[Index8]]=0,0,INDEX(Table163[Number],COUNTA($R$2:Y$2)))</f>
        <v>0</v>
      </c>
      <c r="Z50">
        <f>IF(Table64[[#This Row],[Index9]]=0,0,INDEX(Table163[Number],COUNTA($R$2:Z$2)))</f>
        <v>0</v>
      </c>
      <c r="AA50">
        <f>IF(Table64[[#This Row],[Index10]]=0,0,INDEX(Table163[Number],COUNTA($R$2:AA$2)))</f>
        <v>0</v>
      </c>
      <c r="AB50">
        <f>IF(Table64[[#This Row],[Index11]]=0,0,INDEX(Table163[Number],COUNTA($R$2:AB$2)))</f>
        <v>0</v>
      </c>
      <c r="AC50">
        <f t="shared" si="1"/>
        <v>2</v>
      </c>
      <c r="AD50">
        <f>IF(AC50=Table75[Match Target],1,0)</f>
        <v>0</v>
      </c>
      <c r="AE50">
        <f>COUNTIF(AD$3:AD50,1)*Table64[[#This Row],[MatchTarget]]</f>
        <v>0</v>
      </c>
      <c r="AF50">
        <f t="shared" si="2"/>
        <v>48</v>
      </c>
      <c r="AG5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1" spans="6:43" x14ac:dyDescent="0.25">
      <c r="F51">
        <f t="shared" si="0"/>
        <v>49</v>
      </c>
      <c r="G51" s="3">
        <f>IFERROR(VALUE(MID(REPT(" ",COUNTA($G$2:$Q$2)-LEN(DEC2BIN(Table64[[#This Row],[Index]])))&amp;DEC2BIN(Table64[[#This Row],[Index]]),COUNTA($G$2:G$2),1)),0)</f>
        <v>0</v>
      </c>
      <c r="H51" s="3">
        <f>IFERROR(VALUE(MID(REPT(" ",COUNTA($G$2:$Q$2)-LEN(DEC2BIN(Table64[[#This Row],[Index]])))&amp;DEC2BIN(Table64[[#This Row],[Index]]),COUNTA($G$2:H$2),1)),0)</f>
        <v>0</v>
      </c>
      <c r="I51" s="4">
        <f>IFERROR(VALUE(MID(REPT(" ",COUNTA($G$2:$Q$2)-LEN(DEC2BIN(Table64[[#This Row],[Index]])))&amp;DEC2BIN(Table64[[#This Row],[Index]]),COUNTA($G$2:I$2),1)),0)</f>
        <v>0</v>
      </c>
      <c r="J51" s="4">
        <f>IFERROR(VALUE(MID(REPT(" ",COUNTA($G$2:$Q$2)-LEN(DEC2BIN(Table64[[#This Row],[Index]])))&amp;DEC2BIN(Table64[[#This Row],[Index]]),COUNTA($G$2:J$2),1)),0)</f>
        <v>0</v>
      </c>
      <c r="K51" s="4">
        <f>IFERROR(VALUE(MID(REPT(" ",COUNTA($G$2:$Q$2)-LEN(DEC2BIN(Table64[[#This Row],[Index]])))&amp;DEC2BIN(Table64[[#This Row],[Index]]),COUNTA($G$2:K$2),1)),0)</f>
        <v>0</v>
      </c>
      <c r="L51" s="4">
        <f>IFERROR(VALUE(MID(REPT(" ",COUNTA($G$2:$Q$2)-LEN(DEC2BIN(Table64[[#This Row],[Index]])))&amp;DEC2BIN(Table64[[#This Row],[Index]]),COUNTA($G$2:L$2),1)),0)</f>
        <v>1</v>
      </c>
      <c r="M51" s="4">
        <f>IFERROR(VALUE(MID(REPT(" ",COUNTA($G$2:$Q$2)-LEN(DEC2BIN(Table64[[#This Row],[Index]])))&amp;DEC2BIN(Table64[[#This Row],[Index]]),COUNTA($G$2:M$2),1)),0)</f>
        <v>1</v>
      </c>
      <c r="N51" s="4">
        <f>IFERROR(VALUE(MID(REPT(" ",COUNTA($G$2:$Q$2)-LEN(DEC2BIN(Table64[[#This Row],[Index]])))&amp;DEC2BIN(Table64[[#This Row],[Index]]),COUNTA($G$2:N$2),1)),0)</f>
        <v>0</v>
      </c>
      <c r="O51" s="4">
        <f>IFERROR(VALUE(MID(REPT(" ",COUNTA($G$2:$Q$2)-LEN(DEC2BIN(Table64[[#This Row],[Index]])))&amp;DEC2BIN(Table64[[#This Row],[Index]]),COUNTA($G$2:O$2),1)),0)</f>
        <v>0</v>
      </c>
      <c r="P51" s="4">
        <f>IFERROR(VALUE(MID(REPT(" ",COUNTA($G$2:$Q$2)-LEN(DEC2BIN(Table64[[#This Row],[Index]])))&amp;DEC2BIN(Table64[[#This Row],[Index]]),COUNTA($G$2:P$2),1)),0)</f>
        <v>0</v>
      </c>
      <c r="Q51" s="4">
        <f>IFERROR(VALUE(MID(REPT(" ",COUNTA($G$2:$Q$2)-LEN(DEC2BIN(Table64[[#This Row],[Index]])))&amp;DEC2BIN(Table64[[#This Row],[Index]]),COUNTA($G$2:Q$2),1)),0)</f>
        <v>1</v>
      </c>
      <c r="R51">
        <f>IF(Table64[[#This Row],[Index1]]=0,0,INDEX(Table163[Number],COUNTA($R$2:R$2)))</f>
        <v>0</v>
      </c>
      <c r="S51">
        <f>IF(Table64[[#This Row],[Index2]]=0,0,INDEX(Table163[Number],COUNTA($R$2:S$2)))</f>
        <v>0</v>
      </c>
      <c r="T51">
        <f>IF(Table64[[#This Row],[Index3]]=0,0,INDEX(Table163[Number],COUNTA($R$2:T$2)))</f>
        <v>0</v>
      </c>
      <c r="U51">
        <f>IF(Table64[[#This Row],[Index4]]=0,0,INDEX(Table163[Number],COUNTA($R$2:U$2)))</f>
        <v>0</v>
      </c>
      <c r="V51">
        <f>IF(Table64[[#This Row],[Index5]]=0,0,INDEX(Table163[Number],COUNTA($R$2:V$2)))</f>
        <v>0</v>
      </c>
      <c r="W51">
        <f>IF(Table64[[#This Row],[Index6]]=0,0,INDEX(Table163[Number],COUNTA($R$2:W$2)))</f>
        <v>1</v>
      </c>
      <c r="X51">
        <f>IF(Table64[[#This Row],[Index7]]=0,0,INDEX(Table163[Number],COUNTA($R$2:X$2)))</f>
        <v>1</v>
      </c>
      <c r="Y51">
        <f>IF(Table64[[#This Row],[Index8]]=0,0,INDEX(Table163[Number],COUNTA($R$2:Y$2)))</f>
        <v>0</v>
      </c>
      <c r="Z51">
        <f>IF(Table64[[#This Row],[Index9]]=0,0,INDEX(Table163[Number],COUNTA($R$2:Z$2)))</f>
        <v>0</v>
      </c>
      <c r="AA51">
        <f>IF(Table64[[#This Row],[Index10]]=0,0,INDEX(Table163[Number],COUNTA($R$2:AA$2)))</f>
        <v>0</v>
      </c>
      <c r="AB51">
        <f>IF(Table64[[#This Row],[Index11]]=0,0,INDEX(Table163[Number],COUNTA($R$2:AB$2)))</f>
        <v>12</v>
      </c>
      <c r="AC51">
        <f t="shared" si="1"/>
        <v>14</v>
      </c>
      <c r="AD51">
        <f>IF(AC51=Table75[Match Target],1,0)</f>
        <v>0</v>
      </c>
      <c r="AE51">
        <f>COUNTIF(AD$3:AD51,1)*Table64[[#This Row],[MatchTarget]]</f>
        <v>0</v>
      </c>
      <c r="AF51">
        <f t="shared" si="2"/>
        <v>49</v>
      </c>
      <c r="AG5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2" spans="6:43" x14ac:dyDescent="0.25">
      <c r="F52">
        <f t="shared" si="0"/>
        <v>50</v>
      </c>
      <c r="G52" s="3">
        <f>IFERROR(VALUE(MID(REPT(" ",COUNTA($G$2:$Q$2)-LEN(DEC2BIN(Table64[[#This Row],[Index]])))&amp;DEC2BIN(Table64[[#This Row],[Index]]),COUNTA($G$2:G$2),1)),0)</f>
        <v>0</v>
      </c>
      <c r="H52" s="3">
        <f>IFERROR(VALUE(MID(REPT(" ",COUNTA($G$2:$Q$2)-LEN(DEC2BIN(Table64[[#This Row],[Index]])))&amp;DEC2BIN(Table64[[#This Row],[Index]]),COUNTA($G$2:H$2),1)),0)</f>
        <v>0</v>
      </c>
      <c r="I52" s="4">
        <f>IFERROR(VALUE(MID(REPT(" ",COUNTA($G$2:$Q$2)-LEN(DEC2BIN(Table64[[#This Row],[Index]])))&amp;DEC2BIN(Table64[[#This Row],[Index]]),COUNTA($G$2:I$2),1)),0)</f>
        <v>0</v>
      </c>
      <c r="J52" s="4">
        <f>IFERROR(VALUE(MID(REPT(" ",COUNTA($G$2:$Q$2)-LEN(DEC2BIN(Table64[[#This Row],[Index]])))&amp;DEC2BIN(Table64[[#This Row],[Index]]),COUNTA($G$2:J$2),1)),0)</f>
        <v>0</v>
      </c>
      <c r="K52" s="4">
        <f>IFERROR(VALUE(MID(REPT(" ",COUNTA($G$2:$Q$2)-LEN(DEC2BIN(Table64[[#This Row],[Index]])))&amp;DEC2BIN(Table64[[#This Row],[Index]]),COUNTA($G$2:K$2),1)),0)</f>
        <v>0</v>
      </c>
      <c r="L52" s="4">
        <f>IFERROR(VALUE(MID(REPT(" ",COUNTA($G$2:$Q$2)-LEN(DEC2BIN(Table64[[#This Row],[Index]])))&amp;DEC2BIN(Table64[[#This Row],[Index]]),COUNTA($G$2:L$2),1)),0)</f>
        <v>1</v>
      </c>
      <c r="M52" s="4">
        <f>IFERROR(VALUE(MID(REPT(" ",COUNTA($G$2:$Q$2)-LEN(DEC2BIN(Table64[[#This Row],[Index]])))&amp;DEC2BIN(Table64[[#This Row],[Index]]),COUNTA($G$2:M$2),1)),0)</f>
        <v>1</v>
      </c>
      <c r="N52" s="4">
        <f>IFERROR(VALUE(MID(REPT(" ",COUNTA($G$2:$Q$2)-LEN(DEC2BIN(Table64[[#This Row],[Index]])))&amp;DEC2BIN(Table64[[#This Row],[Index]]),COUNTA($G$2:N$2),1)),0)</f>
        <v>0</v>
      </c>
      <c r="O52" s="4">
        <f>IFERROR(VALUE(MID(REPT(" ",COUNTA($G$2:$Q$2)-LEN(DEC2BIN(Table64[[#This Row],[Index]])))&amp;DEC2BIN(Table64[[#This Row],[Index]]),COUNTA($G$2:O$2),1)),0)</f>
        <v>0</v>
      </c>
      <c r="P52" s="4">
        <f>IFERROR(VALUE(MID(REPT(" ",COUNTA($G$2:$Q$2)-LEN(DEC2BIN(Table64[[#This Row],[Index]])))&amp;DEC2BIN(Table64[[#This Row],[Index]]),COUNTA($G$2:P$2),1)),0)</f>
        <v>1</v>
      </c>
      <c r="Q52" s="4">
        <f>IFERROR(VALUE(MID(REPT(" ",COUNTA($G$2:$Q$2)-LEN(DEC2BIN(Table64[[#This Row],[Index]])))&amp;DEC2BIN(Table64[[#This Row],[Index]]),COUNTA($G$2:Q$2),1)),0)</f>
        <v>0</v>
      </c>
      <c r="R52">
        <f>IF(Table64[[#This Row],[Index1]]=0,0,INDEX(Table163[Number],COUNTA($R$2:R$2)))</f>
        <v>0</v>
      </c>
      <c r="S52">
        <f>IF(Table64[[#This Row],[Index2]]=0,0,INDEX(Table163[Number],COUNTA($R$2:S$2)))</f>
        <v>0</v>
      </c>
      <c r="T52">
        <f>IF(Table64[[#This Row],[Index3]]=0,0,INDEX(Table163[Number],COUNTA($R$2:T$2)))</f>
        <v>0</v>
      </c>
      <c r="U52">
        <f>IF(Table64[[#This Row],[Index4]]=0,0,INDEX(Table163[Number],COUNTA($R$2:U$2)))</f>
        <v>0</v>
      </c>
      <c r="V52">
        <f>IF(Table64[[#This Row],[Index5]]=0,0,INDEX(Table163[Number],COUNTA($R$2:V$2)))</f>
        <v>0</v>
      </c>
      <c r="W52">
        <f>IF(Table64[[#This Row],[Index6]]=0,0,INDEX(Table163[Number],COUNTA($R$2:W$2)))</f>
        <v>1</v>
      </c>
      <c r="X52">
        <f>IF(Table64[[#This Row],[Index7]]=0,0,INDEX(Table163[Number],COUNTA($R$2:X$2)))</f>
        <v>1</v>
      </c>
      <c r="Y52">
        <f>IF(Table64[[#This Row],[Index8]]=0,0,INDEX(Table163[Number],COUNTA($R$2:Y$2)))</f>
        <v>0</v>
      </c>
      <c r="Z52">
        <f>IF(Table64[[#This Row],[Index9]]=0,0,INDEX(Table163[Number],COUNTA($R$2:Z$2)))</f>
        <v>0</v>
      </c>
      <c r="AA52">
        <f>IF(Table64[[#This Row],[Index10]]=0,0,INDEX(Table163[Number],COUNTA($R$2:AA$2)))</f>
        <v>10</v>
      </c>
      <c r="AB52">
        <f>IF(Table64[[#This Row],[Index11]]=0,0,INDEX(Table163[Number],COUNTA($R$2:AB$2)))</f>
        <v>0</v>
      </c>
      <c r="AC52">
        <f t="shared" si="1"/>
        <v>12</v>
      </c>
      <c r="AD52">
        <f>IF(AC52=Table75[Match Target],1,0)</f>
        <v>0</v>
      </c>
      <c r="AE52">
        <f>COUNTIF(AD$3:AD52,1)*Table64[[#This Row],[MatchTarget]]</f>
        <v>0</v>
      </c>
      <c r="AF52">
        <f t="shared" si="2"/>
        <v>50</v>
      </c>
      <c r="AG5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3" spans="6:43" x14ac:dyDescent="0.25">
      <c r="F53">
        <f t="shared" si="0"/>
        <v>51</v>
      </c>
      <c r="G53" s="3">
        <f>IFERROR(VALUE(MID(REPT(" ",COUNTA($G$2:$Q$2)-LEN(DEC2BIN(Table64[[#This Row],[Index]])))&amp;DEC2BIN(Table64[[#This Row],[Index]]),COUNTA($G$2:G$2),1)),0)</f>
        <v>0</v>
      </c>
      <c r="H53" s="3">
        <f>IFERROR(VALUE(MID(REPT(" ",COUNTA($G$2:$Q$2)-LEN(DEC2BIN(Table64[[#This Row],[Index]])))&amp;DEC2BIN(Table64[[#This Row],[Index]]),COUNTA($G$2:H$2),1)),0)</f>
        <v>0</v>
      </c>
      <c r="I53" s="4">
        <f>IFERROR(VALUE(MID(REPT(" ",COUNTA($G$2:$Q$2)-LEN(DEC2BIN(Table64[[#This Row],[Index]])))&amp;DEC2BIN(Table64[[#This Row],[Index]]),COUNTA($G$2:I$2),1)),0)</f>
        <v>0</v>
      </c>
      <c r="J53" s="4">
        <f>IFERROR(VALUE(MID(REPT(" ",COUNTA($G$2:$Q$2)-LEN(DEC2BIN(Table64[[#This Row],[Index]])))&amp;DEC2BIN(Table64[[#This Row],[Index]]),COUNTA($G$2:J$2),1)),0)</f>
        <v>0</v>
      </c>
      <c r="K53" s="4">
        <f>IFERROR(VALUE(MID(REPT(" ",COUNTA($G$2:$Q$2)-LEN(DEC2BIN(Table64[[#This Row],[Index]])))&amp;DEC2BIN(Table64[[#This Row],[Index]]),COUNTA($G$2:K$2),1)),0)</f>
        <v>0</v>
      </c>
      <c r="L53" s="4">
        <f>IFERROR(VALUE(MID(REPT(" ",COUNTA($G$2:$Q$2)-LEN(DEC2BIN(Table64[[#This Row],[Index]])))&amp;DEC2BIN(Table64[[#This Row],[Index]]),COUNTA($G$2:L$2),1)),0)</f>
        <v>1</v>
      </c>
      <c r="M53" s="4">
        <f>IFERROR(VALUE(MID(REPT(" ",COUNTA($G$2:$Q$2)-LEN(DEC2BIN(Table64[[#This Row],[Index]])))&amp;DEC2BIN(Table64[[#This Row],[Index]]),COUNTA($G$2:M$2),1)),0)</f>
        <v>1</v>
      </c>
      <c r="N53" s="4">
        <f>IFERROR(VALUE(MID(REPT(" ",COUNTA($G$2:$Q$2)-LEN(DEC2BIN(Table64[[#This Row],[Index]])))&amp;DEC2BIN(Table64[[#This Row],[Index]]),COUNTA($G$2:N$2),1)),0)</f>
        <v>0</v>
      </c>
      <c r="O53" s="4">
        <f>IFERROR(VALUE(MID(REPT(" ",COUNTA($G$2:$Q$2)-LEN(DEC2BIN(Table64[[#This Row],[Index]])))&amp;DEC2BIN(Table64[[#This Row],[Index]]),COUNTA($G$2:O$2),1)),0)</f>
        <v>0</v>
      </c>
      <c r="P53" s="4">
        <f>IFERROR(VALUE(MID(REPT(" ",COUNTA($G$2:$Q$2)-LEN(DEC2BIN(Table64[[#This Row],[Index]])))&amp;DEC2BIN(Table64[[#This Row],[Index]]),COUNTA($G$2:P$2),1)),0)</f>
        <v>1</v>
      </c>
      <c r="Q53" s="4">
        <f>IFERROR(VALUE(MID(REPT(" ",COUNTA($G$2:$Q$2)-LEN(DEC2BIN(Table64[[#This Row],[Index]])))&amp;DEC2BIN(Table64[[#This Row],[Index]]),COUNTA($G$2:Q$2),1)),0)</f>
        <v>1</v>
      </c>
      <c r="R53">
        <f>IF(Table64[[#This Row],[Index1]]=0,0,INDEX(Table163[Number],COUNTA($R$2:R$2)))</f>
        <v>0</v>
      </c>
      <c r="S53">
        <f>IF(Table64[[#This Row],[Index2]]=0,0,INDEX(Table163[Number],COUNTA($R$2:S$2)))</f>
        <v>0</v>
      </c>
      <c r="T53">
        <f>IF(Table64[[#This Row],[Index3]]=0,0,INDEX(Table163[Number],COUNTA($R$2:T$2)))</f>
        <v>0</v>
      </c>
      <c r="U53">
        <f>IF(Table64[[#This Row],[Index4]]=0,0,INDEX(Table163[Number],COUNTA($R$2:U$2)))</f>
        <v>0</v>
      </c>
      <c r="V53">
        <f>IF(Table64[[#This Row],[Index5]]=0,0,INDEX(Table163[Number],COUNTA($R$2:V$2)))</f>
        <v>0</v>
      </c>
      <c r="W53">
        <f>IF(Table64[[#This Row],[Index6]]=0,0,INDEX(Table163[Number],COUNTA($R$2:W$2)))</f>
        <v>1</v>
      </c>
      <c r="X53">
        <f>IF(Table64[[#This Row],[Index7]]=0,0,INDEX(Table163[Number],COUNTA($R$2:X$2)))</f>
        <v>1</v>
      </c>
      <c r="Y53">
        <f>IF(Table64[[#This Row],[Index8]]=0,0,INDEX(Table163[Number],COUNTA($R$2:Y$2)))</f>
        <v>0</v>
      </c>
      <c r="Z53">
        <f>IF(Table64[[#This Row],[Index9]]=0,0,INDEX(Table163[Number],COUNTA($R$2:Z$2)))</f>
        <v>0</v>
      </c>
      <c r="AA53">
        <f>IF(Table64[[#This Row],[Index10]]=0,0,INDEX(Table163[Number],COUNTA($R$2:AA$2)))</f>
        <v>10</v>
      </c>
      <c r="AB53">
        <f>IF(Table64[[#This Row],[Index11]]=0,0,INDEX(Table163[Number],COUNTA($R$2:AB$2)))</f>
        <v>12</v>
      </c>
      <c r="AC53">
        <f t="shared" si="1"/>
        <v>24</v>
      </c>
      <c r="AD53">
        <f>IF(AC53=Table75[Match Target],1,0)</f>
        <v>0</v>
      </c>
      <c r="AE53">
        <f>COUNTIF(AD$3:AD53,1)*Table64[[#This Row],[MatchTarget]]</f>
        <v>0</v>
      </c>
      <c r="AF53">
        <f t="shared" si="2"/>
        <v>51</v>
      </c>
      <c r="AG5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4" spans="6:43" x14ac:dyDescent="0.25">
      <c r="F54">
        <f t="shared" si="0"/>
        <v>52</v>
      </c>
      <c r="G54" s="3">
        <f>IFERROR(VALUE(MID(REPT(" ",COUNTA($G$2:$Q$2)-LEN(DEC2BIN(Table64[[#This Row],[Index]])))&amp;DEC2BIN(Table64[[#This Row],[Index]]),COUNTA($G$2:G$2),1)),0)</f>
        <v>0</v>
      </c>
      <c r="H54" s="3">
        <f>IFERROR(VALUE(MID(REPT(" ",COUNTA($G$2:$Q$2)-LEN(DEC2BIN(Table64[[#This Row],[Index]])))&amp;DEC2BIN(Table64[[#This Row],[Index]]),COUNTA($G$2:H$2),1)),0)</f>
        <v>0</v>
      </c>
      <c r="I54" s="4">
        <f>IFERROR(VALUE(MID(REPT(" ",COUNTA($G$2:$Q$2)-LEN(DEC2BIN(Table64[[#This Row],[Index]])))&amp;DEC2BIN(Table64[[#This Row],[Index]]),COUNTA($G$2:I$2),1)),0)</f>
        <v>0</v>
      </c>
      <c r="J54" s="4">
        <f>IFERROR(VALUE(MID(REPT(" ",COUNTA($G$2:$Q$2)-LEN(DEC2BIN(Table64[[#This Row],[Index]])))&amp;DEC2BIN(Table64[[#This Row],[Index]]),COUNTA($G$2:J$2),1)),0)</f>
        <v>0</v>
      </c>
      <c r="K54" s="4">
        <f>IFERROR(VALUE(MID(REPT(" ",COUNTA($G$2:$Q$2)-LEN(DEC2BIN(Table64[[#This Row],[Index]])))&amp;DEC2BIN(Table64[[#This Row],[Index]]),COUNTA($G$2:K$2),1)),0)</f>
        <v>0</v>
      </c>
      <c r="L54" s="4">
        <f>IFERROR(VALUE(MID(REPT(" ",COUNTA($G$2:$Q$2)-LEN(DEC2BIN(Table64[[#This Row],[Index]])))&amp;DEC2BIN(Table64[[#This Row],[Index]]),COUNTA($G$2:L$2),1)),0)</f>
        <v>1</v>
      </c>
      <c r="M54" s="4">
        <f>IFERROR(VALUE(MID(REPT(" ",COUNTA($G$2:$Q$2)-LEN(DEC2BIN(Table64[[#This Row],[Index]])))&amp;DEC2BIN(Table64[[#This Row],[Index]]),COUNTA($G$2:M$2),1)),0)</f>
        <v>1</v>
      </c>
      <c r="N54" s="4">
        <f>IFERROR(VALUE(MID(REPT(" ",COUNTA($G$2:$Q$2)-LEN(DEC2BIN(Table64[[#This Row],[Index]])))&amp;DEC2BIN(Table64[[#This Row],[Index]]),COUNTA($G$2:N$2),1)),0)</f>
        <v>0</v>
      </c>
      <c r="O54" s="4">
        <f>IFERROR(VALUE(MID(REPT(" ",COUNTA($G$2:$Q$2)-LEN(DEC2BIN(Table64[[#This Row],[Index]])))&amp;DEC2BIN(Table64[[#This Row],[Index]]),COUNTA($G$2:O$2),1)),0)</f>
        <v>1</v>
      </c>
      <c r="P54" s="4">
        <f>IFERROR(VALUE(MID(REPT(" ",COUNTA($G$2:$Q$2)-LEN(DEC2BIN(Table64[[#This Row],[Index]])))&amp;DEC2BIN(Table64[[#This Row],[Index]]),COUNTA($G$2:P$2),1)),0)</f>
        <v>0</v>
      </c>
      <c r="Q54" s="4">
        <f>IFERROR(VALUE(MID(REPT(" ",COUNTA($G$2:$Q$2)-LEN(DEC2BIN(Table64[[#This Row],[Index]])))&amp;DEC2BIN(Table64[[#This Row],[Index]]),COUNTA($G$2:Q$2),1)),0)</f>
        <v>0</v>
      </c>
      <c r="R54">
        <f>IF(Table64[[#This Row],[Index1]]=0,0,INDEX(Table163[Number],COUNTA($R$2:R$2)))</f>
        <v>0</v>
      </c>
      <c r="S54">
        <f>IF(Table64[[#This Row],[Index2]]=0,0,INDEX(Table163[Number],COUNTA($R$2:S$2)))</f>
        <v>0</v>
      </c>
      <c r="T54">
        <f>IF(Table64[[#This Row],[Index3]]=0,0,INDEX(Table163[Number],COUNTA($R$2:T$2)))</f>
        <v>0</v>
      </c>
      <c r="U54">
        <f>IF(Table64[[#This Row],[Index4]]=0,0,INDEX(Table163[Number],COUNTA($R$2:U$2)))</f>
        <v>0</v>
      </c>
      <c r="V54">
        <f>IF(Table64[[#This Row],[Index5]]=0,0,INDEX(Table163[Number],COUNTA($R$2:V$2)))</f>
        <v>0</v>
      </c>
      <c r="W54">
        <f>IF(Table64[[#This Row],[Index6]]=0,0,INDEX(Table163[Number],COUNTA($R$2:W$2)))</f>
        <v>1</v>
      </c>
      <c r="X54">
        <f>IF(Table64[[#This Row],[Index7]]=0,0,INDEX(Table163[Number],COUNTA($R$2:X$2)))</f>
        <v>1</v>
      </c>
      <c r="Y54">
        <f>IF(Table64[[#This Row],[Index8]]=0,0,INDEX(Table163[Number],COUNTA($R$2:Y$2)))</f>
        <v>0</v>
      </c>
      <c r="Z54">
        <f>IF(Table64[[#This Row],[Index9]]=0,0,INDEX(Table163[Number],COUNTA($R$2:Z$2)))</f>
        <v>8</v>
      </c>
      <c r="AA54">
        <f>IF(Table64[[#This Row],[Index10]]=0,0,INDEX(Table163[Number],COUNTA($R$2:AA$2)))</f>
        <v>0</v>
      </c>
      <c r="AB54">
        <f>IF(Table64[[#This Row],[Index11]]=0,0,INDEX(Table163[Number],COUNTA($R$2:AB$2)))</f>
        <v>0</v>
      </c>
      <c r="AC54">
        <f t="shared" si="1"/>
        <v>10</v>
      </c>
      <c r="AD54">
        <f>IF(AC54=Table75[Match Target],1,0)</f>
        <v>0</v>
      </c>
      <c r="AE54">
        <f>COUNTIF(AD$3:AD54,1)*Table64[[#This Row],[MatchTarget]]</f>
        <v>0</v>
      </c>
      <c r="AF54">
        <f t="shared" si="2"/>
        <v>52</v>
      </c>
      <c r="AG5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5" spans="6:43" x14ac:dyDescent="0.25">
      <c r="F55">
        <f t="shared" si="0"/>
        <v>53</v>
      </c>
      <c r="G55" s="3">
        <f>IFERROR(VALUE(MID(REPT(" ",COUNTA($G$2:$Q$2)-LEN(DEC2BIN(Table64[[#This Row],[Index]])))&amp;DEC2BIN(Table64[[#This Row],[Index]]),COUNTA($G$2:G$2),1)),0)</f>
        <v>0</v>
      </c>
      <c r="H55" s="3">
        <f>IFERROR(VALUE(MID(REPT(" ",COUNTA($G$2:$Q$2)-LEN(DEC2BIN(Table64[[#This Row],[Index]])))&amp;DEC2BIN(Table64[[#This Row],[Index]]),COUNTA($G$2:H$2),1)),0)</f>
        <v>0</v>
      </c>
      <c r="I55" s="4">
        <f>IFERROR(VALUE(MID(REPT(" ",COUNTA($G$2:$Q$2)-LEN(DEC2BIN(Table64[[#This Row],[Index]])))&amp;DEC2BIN(Table64[[#This Row],[Index]]),COUNTA($G$2:I$2),1)),0)</f>
        <v>0</v>
      </c>
      <c r="J55" s="4">
        <f>IFERROR(VALUE(MID(REPT(" ",COUNTA($G$2:$Q$2)-LEN(DEC2BIN(Table64[[#This Row],[Index]])))&amp;DEC2BIN(Table64[[#This Row],[Index]]),COUNTA($G$2:J$2),1)),0)</f>
        <v>0</v>
      </c>
      <c r="K55" s="4">
        <f>IFERROR(VALUE(MID(REPT(" ",COUNTA($G$2:$Q$2)-LEN(DEC2BIN(Table64[[#This Row],[Index]])))&amp;DEC2BIN(Table64[[#This Row],[Index]]),COUNTA($G$2:K$2),1)),0)</f>
        <v>0</v>
      </c>
      <c r="L55" s="4">
        <f>IFERROR(VALUE(MID(REPT(" ",COUNTA($G$2:$Q$2)-LEN(DEC2BIN(Table64[[#This Row],[Index]])))&amp;DEC2BIN(Table64[[#This Row],[Index]]),COUNTA($G$2:L$2),1)),0)</f>
        <v>1</v>
      </c>
      <c r="M55" s="4">
        <f>IFERROR(VALUE(MID(REPT(" ",COUNTA($G$2:$Q$2)-LEN(DEC2BIN(Table64[[#This Row],[Index]])))&amp;DEC2BIN(Table64[[#This Row],[Index]]),COUNTA($G$2:M$2),1)),0)</f>
        <v>1</v>
      </c>
      <c r="N55" s="4">
        <f>IFERROR(VALUE(MID(REPT(" ",COUNTA($G$2:$Q$2)-LEN(DEC2BIN(Table64[[#This Row],[Index]])))&amp;DEC2BIN(Table64[[#This Row],[Index]]),COUNTA($G$2:N$2),1)),0)</f>
        <v>0</v>
      </c>
      <c r="O55" s="4">
        <f>IFERROR(VALUE(MID(REPT(" ",COUNTA($G$2:$Q$2)-LEN(DEC2BIN(Table64[[#This Row],[Index]])))&amp;DEC2BIN(Table64[[#This Row],[Index]]),COUNTA($G$2:O$2),1)),0)</f>
        <v>1</v>
      </c>
      <c r="P55" s="4">
        <f>IFERROR(VALUE(MID(REPT(" ",COUNTA($G$2:$Q$2)-LEN(DEC2BIN(Table64[[#This Row],[Index]])))&amp;DEC2BIN(Table64[[#This Row],[Index]]),COUNTA($G$2:P$2),1)),0)</f>
        <v>0</v>
      </c>
      <c r="Q55" s="4">
        <f>IFERROR(VALUE(MID(REPT(" ",COUNTA($G$2:$Q$2)-LEN(DEC2BIN(Table64[[#This Row],[Index]])))&amp;DEC2BIN(Table64[[#This Row],[Index]]),COUNTA($G$2:Q$2),1)),0)</f>
        <v>1</v>
      </c>
      <c r="R55">
        <f>IF(Table64[[#This Row],[Index1]]=0,0,INDEX(Table163[Number],COUNTA($R$2:R$2)))</f>
        <v>0</v>
      </c>
      <c r="S55">
        <f>IF(Table64[[#This Row],[Index2]]=0,0,INDEX(Table163[Number],COUNTA($R$2:S$2)))</f>
        <v>0</v>
      </c>
      <c r="T55">
        <f>IF(Table64[[#This Row],[Index3]]=0,0,INDEX(Table163[Number],COUNTA($R$2:T$2)))</f>
        <v>0</v>
      </c>
      <c r="U55">
        <f>IF(Table64[[#This Row],[Index4]]=0,0,INDEX(Table163[Number],COUNTA($R$2:U$2)))</f>
        <v>0</v>
      </c>
      <c r="V55">
        <f>IF(Table64[[#This Row],[Index5]]=0,0,INDEX(Table163[Number],COUNTA($R$2:V$2)))</f>
        <v>0</v>
      </c>
      <c r="W55">
        <f>IF(Table64[[#This Row],[Index6]]=0,0,INDEX(Table163[Number],COUNTA($R$2:W$2)))</f>
        <v>1</v>
      </c>
      <c r="X55">
        <f>IF(Table64[[#This Row],[Index7]]=0,0,INDEX(Table163[Number],COUNTA($R$2:X$2)))</f>
        <v>1</v>
      </c>
      <c r="Y55">
        <f>IF(Table64[[#This Row],[Index8]]=0,0,INDEX(Table163[Number],COUNTA($R$2:Y$2)))</f>
        <v>0</v>
      </c>
      <c r="Z55">
        <f>IF(Table64[[#This Row],[Index9]]=0,0,INDEX(Table163[Number],COUNTA($R$2:Z$2)))</f>
        <v>8</v>
      </c>
      <c r="AA55">
        <f>IF(Table64[[#This Row],[Index10]]=0,0,INDEX(Table163[Number],COUNTA($R$2:AA$2)))</f>
        <v>0</v>
      </c>
      <c r="AB55">
        <f>IF(Table64[[#This Row],[Index11]]=0,0,INDEX(Table163[Number],COUNTA($R$2:AB$2)))</f>
        <v>12</v>
      </c>
      <c r="AC55">
        <f t="shared" si="1"/>
        <v>22</v>
      </c>
      <c r="AD55">
        <f>IF(AC55=Table75[Match Target],1,0)</f>
        <v>0</v>
      </c>
      <c r="AE55">
        <f>COUNTIF(AD$3:AD55,1)*Table64[[#This Row],[MatchTarget]]</f>
        <v>0</v>
      </c>
      <c r="AF55">
        <f t="shared" si="2"/>
        <v>53</v>
      </c>
      <c r="AG5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6" spans="6:43" x14ac:dyDescent="0.25">
      <c r="F56">
        <f t="shared" si="0"/>
        <v>54</v>
      </c>
      <c r="G56" s="3">
        <f>IFERROR(VALUE(MID(REPT(" ",COUNTA($G$2:$Q$2)-LEN(DEC2BIN(Table64[[#This Row],[Index]])))&amp;DEC2BIN(Table64[[#This Row],[Index]]),COUNTA($G$2:G$2),1)),0)</f>
        <v>0</v>
      </c>
      <c r="H56" s="3">
        <f>IFERROR(VALUE(MID(REPT(" ",COUNTA($G$2:$Q$2)-LEN(DEC2BIN(Table64[[#This Row],[Index]])))&amp;DEC2BIN(Table64[[#This Row],[Index]]),COUNTA($G$2:H$2),1)),0)</f>
        <v>0</v>
      </c>
      <c r="I56" s="4">
        <f>IFERROR(VALUE(MID(REPT(" ",COUNTA($G$2:$Q$2)-LEN(DEC2BIN(Table64[[#This Row],[Index]])))&amp;DEC2BIN(Table64[[#This Row],[Index]]),COUNTA($G$2:I$2),1)),0)</f>
        <v>0</v>
      </c>
      <c r="J56" s="4">
        <f>IFERROR(VALUE(MID(REPT(" ",COUNTA($G$2:$Q$2)-LEN(DEC2BIN(Table64[[#This Row],[Index]])))&amp;DEC2BIN(Table64[[#This Row],[Index]]),COUNTA($G$2:J$2),1)),0)</f>
        <v>0</v>
      </c>
      <c r="K56" s="4">
        <f>IFERROR(VALUE(MID(REPT(" ",COUNTA($G$2:$Q$2)-LEN(DEC2BIN(Table64[[#This Row],[Index]])))&amp;DEC2BIN(Table64[[#This Row],[Index]]),COUNTA($G$2:K$2),1)),0)</f>
        <v>0</v>
      </c>
      <c r="L56" s="4">
        <f>IFERROR(VALUE(MID(REPT(" ",COUNTA($G$2:$Q$2)-LEN(DEC2BIN(Table64[[#This Row],[Index]])))&amp;DEC2BIN(Table64[[#This Row],[Index]]),COUNTA($G$2:L$2),1)),0)</f>
        <v>1</v>
      </c>
      <c r="M56" s="4">
        <f>IFERROR(VALUE(MID(REPT(" ",COUNTA($G$2:$Q$2)-LEN(DEC2BIN(Table64[[#This Row],[Index]])))&amp;DEC2BIN(Table64[[#This Row],[Index]]),COUNTA($G$2:M$2),1)),0)</f>
        <v>1</v>
      </c>
      <c r="N56" s="4">
        <f>IFERROR(VALUE(MID(REPT(" ",COUNTA($G$2:$Q$2)-LEN(DEC2BIN(Table64[[#This Row],[Index]])))&amp;DEC2BIN(Table64[[#This Row],[Index]]),COUNTA($G$2:N$2),1)),0)</f>
        <v>0</v>
      </c>
      <c r="O56" s="4">
        <f>IFERROR(VALUE(MID(REPT(" ",COUNTA($G$2:$Q$2)-LEN(DEC2BIN(Table64[[#This Row],[Index]])))&amp;DEC2BIN(Table64[[#This Row],[Index]]),COUNTA($G$2:O$2),1)),0)</f>
        <v>1</v>
      </c>
      <c r="P56" s="4">
        <f>IFERROR(VALUE(MID(REPT(" ",COUNTA($G$2:$Q$2)-LEN(DEC2BIN(Table64[[#This Row],[Index]])))&amp;DEC2BIN(Table64[[#This Row],[Index]]),COUNTA($G$2:P$2),1)),0)</f>
        <v>1</v>
      </c>
      <c r="Q56" s="4">
        <f>IFERROR(VALUE(MID(REPT(" ",COUNTA($G$2:$Q$2)-LEN(DEC2BIN(Table64[[#This Row],[Index]])))&amp;DEC2BIN(Table64[[#This Row],[Index]]),COUNTA($G$2:Q$2),1)),0)</f>
        <v>0</v>
      </c>
      <c r="R56">
        <f>IF(Table64[[#This Row],[Index1]]=0,0,INDEX(Table163[Number],COUNTA($R$2:R$2)))</f>
        <v>0</v>
      </c>
      <c r="S56">
        <f>IF(Table64[[#This Row],[Index2]]=0,0,INDEX(Table163[Number],COUNTA($R$2:S$2)))</f>
        <v>0</v>
      </c>
      <c r="T56">
        <f>IF(Table64[[#This Row],[Index3]]=0,0,INDEX(Table163[Number],COUNTA($R$2:T$2)))</f>
        <v>0</v>
      </c>
      <c r="U56">
        <f>IF(Table64[[#This Row],[Index4]]=0,0,INDEX(Table163[Number],COUNTA($R$2:U$2)))</f>
        <v>0</v>
      </c>
      <c r="V56">
        <f>IF(Table64[[#This Row],[Index5]]=0,0,INDEX(Table163[Number],COUNTA($R$2:V$2)))</f>
        <v>0</v>
      </c>
      <c r="W56">
        <f>IF(Table64[[#This Row],[Index6]]=0,0,INDEX(Table163[Number],COUNTA($R$2:W$2)))</f>
        <v>1</v>
      </c>
      <c r="X56">
        <f>IF(Table64[[#This Row],[Index7]]=0,0,INDEX(Table163[Number],COUNTA($R$2:X$2)))</f>
        <v>1</v>
      </c>
      <c r="Y56">
        <f>IF(Table64[[#This Row],[Index8]]=0,0,INDEX(Table163[Number],COUNTA($R$2:Y$2)))</f>
        <v>0</v>
      </c>
      <c r="Z56">
        <f>IF(Table64[[#This Row],[Index9]]=0,0,INDEX(Table163[Number],COUNTA($R$2:Z$2)))</f>
        <v>8</v>
      </c>
      <c r="AA56">
        <f>IF(Table64[[#This Row],[Index10]]=0,0,INDEX(Table163[Number],COUNTA($R$2:AA$2)))</f>
        <v>10</v>
      </c>
      <c r="AB56">
        <f>IF(Table64[[#This Row],[Index11]]=0,0,INDEX(Table163[Number],COUNTA($R$2:AB$2)))</f>
        <v>0</v>
      </c>
      <c r="AC56">
        <f t="shared" si="1"/>
        <v>20</v>
      </c>
      <c r="AD56">
        <f>IF(AC56=Table75[Match Target],1,0)</f>
        <v>0</v>
      </c>
      <c r="AE56">
        <f>COUNTIF(AD$3:AD56,1)*Table64[[#This Row],[MatchTarget]]</f>
        <v>0</v>
      </c>
      <c r="AF56">
        <f t="shared" si="2"/>
        <v>54</v>
      </c>
      <c r="AG5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7" spans="6:43" x14ac:dyDescent="0.25">
      <c r="F57">
        <f t="shared" si="0"/>
        <v>55</v>
      </c>
      <c r="G57" s="3">
        <f>IFERROR(VALUE(MID(REPT(" ",COUNTA($G$2:$Q$2)-LEN(DEC2BIN(Table64[[#This Row],[Index]])))&amp;DEC2BIN(Table64[[#This Row],[Index]]),COUNTA($G$2:G$2),1)),0)</f>
        <v>0</v>
      </c>
      <c r="H57" s="3">
        <f>IFERROR(VALUE(MID(REPT(" ",COUNTA($G$2:$Q$2)-LEN(DEC2BIN(Table64[[#This Row],[Index]])))&amp;DEC2BIN(Table64[[#This Row],[Index]]),COUNTA($G$2:H$2),1)),0)</f>
        <v>0</v>
      </c>
      <c r="I57" s="4">
        <f>IFERROR(VALUE(MID(REPT(" ",COUNTA($G$2:$Q$2)-LEN(DEC2BIN(Table64[[#This Row],[Index]])))&amp;DEC2BIN(Table64[[#This Row],[Index]]),COUNTA($G$2:I$2),1)),0)</f>
        <v>0</v>
      </c>
      <c r="J57" s="4">
        <f>IFERROR(VALUE(MID(REPT(" ",COUNTA($G$2:$Q$2)-LEN(DEC2BIN(Table64[[#This Row],[Index]])))&amp;DEC2BIN(Table64[[#This Row],[Index]]),COUNTA($G$2:J$2),1)),0)</f>
        <v>0</v>
      </c>
      <c r="K57" s="4">
        <f>IFERROR(VALUE(MID(REPT(" ",COUNTA($G$2:$Q$2)-LEN(DEC2BIN(Table64[[#This Row],[Index]])))&amp;DEC2BIN(Table64[[#This Row],[Index]]),COUNTA($G$2:K$2),1)),0)</f>
        <v>0</v>
      </c>
      <c r="L57" s="4">
        <f>IFERROR(VALUE(MID(REPT(" ",COUNTA($G$2:$Q$2)-LEN(DEC2BIN(Table64[[#This Row],[Index]])))&amp;DEC2BIN(Table64[[#This Row],[Index]]),COUNTA($G$2:L$2),1)),0)</f>
        <v>1</v>
      </c>
      <c r="M57" s="4">
        <f>IFERROR(VALUE(MID(REPT(" ",COUNTA($G$2:$Q$2)-LEN(DEC2BIN(Table64[[#This Row],[Index]])))&amp;DEC2BIN(Table64[[#This Row],[Index]]),COUNTA($G$2:M$2),1)),0)</f>
        <v>1</v>
      </c>
      <c r="N57" s="4">
        <f>IFERROR(VALUE(MID(REPT(" ",COUNTA($G$2:$Q$2)-LEN(DEC2BIN(Table64[[#This Row],[Index]])))&amp;DEC2BIN(Table64[[#This Row],[Index]]),COUNTA($G$2:N$2),1)),0)</f>
        <v>0</v>
      </c>
      <c r="O57" s="4">
        <f>IFERROR(VALUE(MID(REPT(" ",COUNTA($G$2:$Q$2)-LEN(DEC2BIN(Table64[[#This Row],[Index]])))&amp;DEC2BIN(Table64[[#This Row],[Index]]),COUNTA($G$2:O$2),1)),0)</f>
        <v>1</v>
      </c>
      <c r="P57" s="4">
        <f>IFERROR(VALUE(MID(REPT(" ",COUNTA($G$2:$Q$2)-LEN(DEC2BIN(Table64[[#This Row],[Index]])))&amp;DEC2BIN(Table64[[#This Row],[Index]]),COUNTA($G$2:P$2),1)),0)</f>
        <v>1</v>
      </c>
      <c r="Q57" s="4">
        <f>IFERROR(VALUE(MID(REPT(" ",COUNTA($G$2:$Q$2)-LEN(DEC2BIN(Table64[[#This Row],[Index]])))&amp;DEC2BIN(Table64[[#This Row],[Index]]),COUNTA($G$2:Q$2),1)),0)</f>
        <v>1</v>
      </c>
      <c r="R57">
        <f>IF(Table64[[#This Row],[Index1]]=0,0,INDEX(Table163[Number],COUNTA($R$2:R$2)))</f>
        <v>0</v>
      </c>
      <c r="S57">
        <f>IF(Table64[[#This Row],[Index2]]=0,0,INDEX(Table163[Number],COUNTA($R$2:S$2)))</f>
        <v>0</v>
      </c>
      <c r="T57">
        <f>IF(Table64[[#This Row],[Index3]]=0,0,INDEX(Table163[Number],COUNTA($R$2:T$2)))</f>
        <v>0</v>
      </c>
      <c r="U57">
        <f>IF(Table64[[#This Row],[Index4]]=0,0,INDEX(Table163[Number],COUNTA($R$2:U$2)))</f>
        <v>0</v>
      </c>
      <c r="V57">
        <f>IF(Table64[[#This Row],[Index5]]=0,0,INDEX(Table163[Number],COUNTA($R$2:V$2)))</f>
        <v>0</v>
      </c>
      <c r="W57">
        <f>IF(Table64[[#This Row],[Index6]]=0,0,INDEX(Table163[Number],COUNTA($R$2:W$2)))</f>
        <v>1</v>
      </c>
      <c r="X57">
        <f>IF(Table64[[#This Row],[Index7]]=0,0,INDEX(Table163[Number],COUNTA($R$2:X$2)))</f>
        <v>1</v>
      </c>
      <c r="Y57">
        <f>IF(Table64[[#This Row],[Index8]]=0,0,INDEX(Table163[Number],COUNTA($R$2:Y$2)))</f>
        <v>0</v>
      </c>
      <c r="Z57">
        <f>IF(Table64[[#This Row],[Index9]]=0,0,INDEX(Table163[Number],COUNTA($R$2:Z$2)))</f>
        <v>8</v>
      </c>
      <c r="AA57">
        <f>IF(Table64[[#This Row],[Index10]]=0,0,INDEX(Table163[Number],COUNTA($R$2:AA$2)))</f>
        <v>10</v>
      </c>
      <c r="AB57">
        <f>IF(Table64[[#This Row],[Index11]]=0,0,INDEX(Table163[Number],COUNTA($R$2:AB$2)))</f>
        <v>12</v>
      </c>
      <c r="AC57">
        <f t="shared" si="1"/>
        <v>32</v>
      </c>
      <c r="AD57">
        <f>IF(AC57=Table75[Match Target],1,0)</f>
        <v>0</v>
      </c>
      <c r="AE57">
        <f>COUNTIF(AD$3:AD57,1)*Table64[[#This Row],[MatchTarget]]</f>
        <v>0</v>
      </c>
      <c r="AF57">
        <f t="shared" si="2"/>
        <v>55</v>
      </c>
      <c r="AG5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8" spans="6:43" x14ac:dyDescent="0.25">
      <c r="F58">
        <f t="shared" si="0"/>
        <v>56</v>
      </c>
      <c r="G58" s="3">
        <f>IFERROR(VALUE(MID(REPT(" ",COUNTA($G$2:$Q$2)-LEN(DEC2BIN(Table64[[#This Row],[Index]])))&amp;DEC2BIN(Table64[[#This Row],[Index]]),COUNTA($G$2:G$2),1)),0)</f>
        <v>0</v>
      </c>
      <c r="H58" s="3">
        <f>IFERROR(VALUE(MID(REPT(" ",COUNTA($G$2:$Q$2)-LEN(DEC2BIN(Table64[[#This Row],[Index]])))&amp;DEC2BIN(Table64[[#This Row],[Index]]),COUNTA($G$2:H$2),1)),0)</f>
        <v>0</v>
      </c>
      <c r="I58" s="4">
        <f>IFERROR(VALUE(MID(REPT(" ",COUNTA($G$2:$Q$2)-LEN(DEC2BIN(Table64[[#This Row],[Index]])))&amp;DEC2BIN(Table64[[#This Row],[Index]]),COUNTA($G$2:I$2),1)),0)</f>
        <v>0</v>
      </c>
      <c r="J58" s="4">
        <f>IFERROR(VALUE(MID(REPT(" ",COUNTA($G$2:$Q$2)-LEN(DEC2BIN(Table64[[#This Row],[Index]])))&amp;DEC2BIN(Table64[[#This Row],[Index]]),COUNTA($G$2:J$2),1)),0)</f>
        <v>0</v>
      </c>
      <c r="K58" s="4">
        <f>IFERROR(VALUE(MID(REPT(" ",COUNTA($G$2:$Q$2)-LEN(DEC2BIN(Table64[[#This Row],[Index]])))&amp;DEC2BIN(Table64[[#This Row],[Index]]),COUNTA($G$2:K$2),1)),0)</f>
        <v>0</v>
      </c>
      <c r="L58" s="4">
        <f>IFERROR(VALUE(MID(REPT(" ",COUNTA($G$2:$Q$2)-LEN(DEC2BIN(Table64[[#This Row],[Index]])))&amp;DEC2BIN(Table64[[#This Row],[Index]]),COUNTA($G$2:L$2),1)),0)</f>
        <v>1</v>
      </c>
      <c r="M58" s="4">
        <f>IFERROR(VALUE(MID(REPT(" ",COUNTA($G$2:$Q$2)-LEN(DEC2BIN(Table64[[#This Row],[Index]])))&amp;DEC2BIN(Table64[[#This Row],[Index]]),COUNTA($G$2:M$2),1)),0)</f>
        <v>1</v>
      </c>
      <c r="N58" s="4">
        <f>IFERROR(VALUE(MID(REPT(" ",COUNTA($G$2:$Q$2)-LEN(DEC2BIN(Table64[[#This Row],[Index]])))&amp;DEC2BIN(Table64[[#This Row],[Index]]),COUNTA($G$2:N$2),1)),0)</f>
        <v>1</v>
      </c>
      <c r="O58" s="4">
        <f>IFERROR(VALUE(MID(REPT(" ",COUNTA($G$2:$Q$2)-LEN(DEC2BIN(Table64[[#This Row],[Index]])))&amp;DEC2BIN(Table64[[#This Row],[Index]]),COUNTA($G$2:O$2),1)),0)</f>
        <v>0</v>
      </c>
      <c r="P58" s="4">
        <f>IFERROR(VALUE(MID(REPT(" ",COUNTA($G$2:$Q$2)-LEN(DEC2BIN(Table64[[#This Row],[Index]])))&amp;DEC2BIN(Table64[[#This Row],[Index]]),COUNTA($G$2:P$2),1)),0)</f>
        <v>0</v>
      </c>
      <c r="Q58" s="4">
        <f>IFERROR(VALUE(MID(REPT(" ",COUNTA($G$2:$Q$2)-LEN(DEC2BIN(Table64[[#This Row],[Index]])))&amp;DEC2BIN(Table64[[#This Row],[Index]]),COUNTA($G$2:Q$2),1)),0)</f>
        <v>0</v>
      </c>
      <c r="R58">
        <f>IF(Table64[[#This Row],[Index1]]=0,0,INDEX(Table163[Number],COUNTA($R$2:R$2)))</f>
        <v>0</v>
      </c>
      <c r="S58">
        <f>IF(Table64[[#This Row],[Index2]]=0,0,INDEX(Table163[Number],COUNTA($R$2:S$2)))</f>
        <v>0</v>
      </c>
      <c r="T58">
        <f>IF(Table64[[#This Row],[Index3]]=0,0,INDEX(Table163[Number],COUNTA($R$2:T$2)))</f>
        <v>0</v>
      </c>
      <c r="U58">
        <f>IF(Table64[[#This Row],[Index4]]=0,0,INDEX(Table163[Number],COUNTA($R$2:U$2)))</f>
        <v>0</v>
      </c>
      <c r="V58">
        <f>IF(Table64[[#This Row],[Index5]]=0,0,INDEX(Table163[Number],COUNTA($R$2:V$2)))</f>
        <v>0</v>
      </c>
      <c r="W58">
        <f>IF(Table64[[#This Row],[Index6]]=0,0,INDEX(Table163[Number],COUNTA($R$2:W$2)))</f>
        <v>1</v>
      </c>
      <c r="X58">
        <f>IF(Table64[[#This Row],[Index7]]=0,0,INDEX(Table163[Number],COUNTA($R$2:X$2)))</f>
        <v>1</v>
      </c>
      <c r="Y58">
        <f>IF(Table64[[#This Row],[Index8]]=0,0,INDEX(Table163[Number],COUNTA($R$2:Y$2)))</f>
        <v>5</v>
      </c>
      <c r="Z58">
        <f>IF(Table64[[#This Row],[Index9]]=0,0,INDEX(Table163[Number],COUNTA($R$2:Z$2)))</f>
        <v>0</v>
      </c>
      <c r="AA58">
        <f>IF(Table64[[#This Row],[Index10]]=0,0,INDEX(Table163[Number],COUNTA($R$2:AA$2)))</f>
        <v>0</v>
      </c>
      <c r="AB58">
        <f>IF(Table64[[#This Row],[Index11]]=0,0,INDEX(Table163[Number],COUNTA($R$2:AB$2)))</f>
        <v>0</v>
      </c>
      <c r="AC58">
        <f t="shared" si="1"/>
        <v>7</v>
      </c>
      <c r="AD58">
        <f>IF(AC58=Table75[Match Target],1,0)</f>
        <v>0</v>
      </c>
      <c r="AE58">
        <f>COUNTIF(AD$3:AD58,1)*Table64[[#This Row],[MatchTarget]]</f>
        <v>0</v>
      </c>
      <c r="AF58">
        <f t="shared" si="2"/>
        <v>56</v>
      </c>
      <c r="AG5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9" spans="6:43" x14ac:dyDescent="0.25">
      <c r="F59">
        <f t="shared" si="0"/>
        <v>57</v>
      </c>
      <c r="G59" s="3">
        <f>IFERROR(VALUE(MID(REPT(" ",COUNTA($G$2:$Q$2)-LEN(DEC2BIN(Table64[[#This Row],[Index]])))&amp;DEC2BIN(Table64[[#This Row],[Index]]),COUNTA($G$2:G$2),1)),0)</f>
        <v>0</v>
      </c>
      <c r="H59" s="3">
        <f>IFERROR(VALUE(MID(REPT(" ",COUNTA($G$2:$Q$2)-LEN(DEC2BIN(Table64[[#This Row],[Index]])))&amp;DEC2BIN(Table64[[#This Row],[Index]]),COUNTA($G$2:H$2),1)),0)</f>
        <v>0</v>
      </c>
      <c r="I59" s="4">
        <f>IFERROR(VALUE(MID(REPT(" ",COUNTA($G$2:$Q$2)-LEN(DEC2BIN(Table64[[#This Row],[Index]])))&amp;DEC2BIN(Table64[[#This Row],[Index]]),COUNTA($G$2:I$2),1)),0)</f>
        <v>0</v>
      </c>
      <c r="J59" s="4">
        <f>IFERROR(VALUE(MID(REPT(" ",COUNTA($G$2:$Q$2)-LEN(DEC2BIN(Table64[[#This Row],[Index]])))&amp;DEC2BIN(Table64[[#This Row],[Index]]),COUNTA($G$2:J$2),1)),0)</f>
        <v>0</v>
      </c>
      <c r="K59" s="4">
        <f>IFERROR(VALUE(MID(REPT(" ",COUNTA($G$2:$Q$2)-LEN(DEC2BIN(Table64[[#This Row],[Index]])))&amp;DEC2BIN(Table64[[#This Row],[Index]]),COUNTA($G$2:K$2),1)),0)</f>
        <v>0</v>
      </c>
      <c r="L59" s="4">
        <f>IFERROR(VALUE(MID(REPT(" ",COUNTA($G$2:$Q$2)-LEN(DEC2BIN(Table64[[#This Row],[Index]])))&amp;DEC2BIN(Table64[[#This Row],[Index]]),COUNTA($G$2:L$2),1)),0)</f>
        <v>1</v>
      </c>
      <c r="M59" s="4">
        <f>IFERROR(VALUE(MID(REPT(" ",COUNTA($G$2:$Q$2)-LEN(DEC2BIN(Table64[[#This Row],[Index]])))&amp;DEC2BIN(Table64[[#This Row],[Index]]),COUNTA($G$2:M$2),1)),0)</f>
        <v>1</v>
      </c>
      <c r="N59" s="4">
        <f>IFERROR(VALUE(MID(REPT(" ",COUNTA($G$2:$Q$2)-LEN(DEC2BIN(Table64[[#This Row],[Index]])))&amp;DEC2BIN(Table64[[#This Row],[Index]]),COUNTA($G$2:N$2),1)),0)</f>
        <v>1</v>
      </c>
      <c r="O59" s="4">
        <f>IFERROR(VALUE(MID(REPT(" ",COUNTA($G$2:$Q$2)-LEN(DEC2BIN(Table64[[#This Row],[Index]])))&amp;DEC2BIN(Table64[[#This Row],[Index]]),COUNTA($G$2:O$2),1)),0)</f>
        <v>0</v>
      </c>
      <c r="P59" s="4">
        <f>IFERROR(VALUE(MID(REPT(" ",COUNTA($G$2:$Q$2)-LEN(DEC2BIN(Table64[[#This Row],[Index]])))&amp;DEC2BIN(Table64[[#This Row],[Index]]),COUNTA($G$2:P$2),1)),0)</f>
        <v>0</v>
      </c>
      <c r="Q59" s="4">
        <f>IFERROR(VALUE(MID(REPT(" ",COUNTA($G$2:$Q$2)-LEN(DEC2BIN(Table64[[#This Row],[Index]])))&amp;DEC2BIN(Table64[[#This Row],[Index]]),COUNTA($G$2:Q$2),1)),0)</f>
        <v>1</v>
      </c>
      <c r="R59">
        <f>IF(Table64[[#This Row],[Index1]]=0,0,INDEX(Table163[Number],COUNTA($R$2:R$2)))</f>
        <v>0</v>
      </c>
      <c r="S59">
        <f>IF(Table64[[#This Row],[Index2]]=0,0,INDEX(Table163[Number],COUNTA($R$2:S$2)))</f>
        <v>0</v>
      </c>
      <c r="T59">
        <f>IF(Table64[[#This Row],[Index3]]=0,0,INDEX(Table163[Number],COUNTA($R$2:T$2)))</f>
        <v>0</v>
      </c>
      <c r="U59">
        <f>IF(Table64[[#This Row],[Index4]]=0,0,INDEX(Table163[Number],COUNTA($R$2:U$2)))</f>
        <v>0</v>
      </c>
      <c r="V59">
        <f>IF(Table64[[#This Row],[Index5]]=0,0,INDEX(Table163[Number],COUNTA($R$2:V$2)))</f>
        <v>0</v>
      </c>
      <c r="W59">
        <f>IF(Table64[[#This Row],[Index6]]=0,0,INDEX(Table163[Number],COUNTA($R$2:W$2)))</f>
        <v>1</v>
      </c>
      <c r="X59">
        <f>IF(Table64[[#This Row],[Index7]]=0,0,INDEX(Table163[Number],COUNTA($R$2:X$2)))</f>
        <v>1</v>
      </c>
      <c r="Y59">
        <f>IF(Table64[[#This Row],[Index8]]=0,0,INDEX(Table163[Number],COUNTA($R$2:Y$2)))</f>
        <v>5</v>
      </c>
      <c r="Z59">
        <f>IF(Table64[[#This Row],[Index9]]=0,0,INDEX(Table163[Number],COUNTA($R$2:Z$2)))</f>
        <v>0</v>
      </c>
      <c r="AA59">
        <f>IF(Table64[[#This Row],[Index10]]=0,0,INDEX(Table163[Number],COUNTA($R$2:AA$2)))</f>
        <v>0</v>
      </c>
      <c r="AB59">
        <f>IF(Table64[[#This Row],[Index11]]=0,0,INDEX(Table163[Number],COUNTA($R$2:AB$2)))</f>
        <v>12</v>
      </c>
      <c r="AC59">
        <f t="shared" si="1"/>
        <v>19</v>
      </c>
      <c r="AD59">
        <f>IF(AC59=Table75[Match Target],1,0)</f>
        <v>0</v>
      </c>
      <c r="AE59">
        <f>COUNTIF(AD$3:AD59,1)*Table64[[#This Row],[MatchTarget]]</f>
        <v>0</v>
      </c>
      <c r="AF59">
        <f t="shared" si="2"/>
        <v>57</v>
      </c>
      <c r="AG5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0" spans="6:43" x14ac:dyDescent="0.25">
      <c r="F60">
        <f t="shared" si="0"/>
        <v>58</v>
      </c>
      <c r="G60" s="3">
        <f>IFERROR(VALUE(MID(REPT(" ",COUNTA($G$2:$Q$2)-LEN(DEC2BIN(Table64[[#This Row],[Index]])))&amp;DEC2BIN(Table64[[#This Row],[Index]]),COUNTA($G$2:G$2),1)),0)</f>
        <v>0</v>
      </c>
      <c r="H60" s="3">
        <f>IFERROR(VALUE(MID(REPT(" ",COUNTA($G$2:$Q$2)-LEN(DEC2BIN(Table64[[#This Row],[Index]])))&amp;DEC2BIN(Table64[[#This Row],[Index]]),COUNTA($G$2:H$2),1)),0)</f>
        <v>0</v>
      </c>
      <c r="I60" s="4">
        <f>IFERROR(VALUE(MID(REPT(" ",COUNTA($G$2:$Q$2)-LEN(DEC2BIN(Table64[[#This Row],[Index]])))&amp;DEC2BIN(Table64[[#This Row],[Index]]),COUNTA($G$2:I$2),1)),0)</f>
        <v>0</v>
      </c>
      <c r="J60" s="4">
        <f>IFERROR(VALUE(MID(REPT(" ",COUNTA($G$2:$Q$2)-LEN(DEC2BIN(Table64[[#This Row],[Index]])))&amp;DEC2BIN(Table64[[#This Row],[Index]]),COUNTA($G$2:J$2),1)),0)</f>
        <v>0</v>
      </c>
      <c r="K60" s="4">
        <f>IFERROR(VALUE(MID(REPT(" ",COUNTA($G$2:$Q$2)-LEN(DEC2BIN(Table64[[#This Row],[Index]])))&amp;DEC2BIN(Table64[[#This Row],[Index]]),COUNTA($G$2:K$2),1)),0)</f>
        <v>0</v>
      </c>
      <c r="L60" s="4">
        <f>IFERROR(VALUE(MID(REPT(" ",COUNTA($G$2:$Q$2)-LEN(DEC2BIN(Table64[[#This Row],[Index]])))&amp;DEC2BIN(Table64[[#This Row],[Index]]),COUNTA($G$2:L$2),1)),0)</f>
        <v>1</v>
      </c>
      <c r="M60" s="4">
        <f>IFERROR(VALUE(MID(REPT(" ",COUNTA($G$2:$Q$2)-LEN(DEC2BIN(Table64[[#This Row],[Index]])))&amp;DEC2BIN(Table64[[#This Row],[Index]]),COUNTA($G$2:M$2),1)),0)</f>
        <v>1</v>
      </c>
      <c r="N60" s="4">
        <f>IFERROR(VALUE(MID(REPT(" ",COUNTA($G$2:$Q$2)-LEN(DEC2BIN(Table64[[#This Row],[Index]])))&amp;DEC2BIN(Table64[[#This Row],[Index]]),COUNTA($G$2:N$2),1)),0)</f>
        <v>1</v>
      </c>
      <c r="O60" s="4">
        <f>IFERROR(VALUE(MID(REPT(" ",COUNTA($G$2:$Q$2)-LEN(DEC2BIN(Table64[[#This Row],[Index]])))&amp;DEC2BIN(Table64[[#This Row],[Index]]),COUNTA($G$2:O$2),1)),0)</f>
        <v>0</v>
      </c>
      <c r="P60" s="4">
        <f>IFERROR(VALUE(MID(REPT(" ",COUNTA($G$2:$Q$2)-LEN(DEC2BIN(Table64[[#This Row],[Index]])))&amp;DEC2BIN(Table64[[#This Row],[Index]]),COUNTA($G$2:P$2),1)),0)</f>
        <v>1</v>
      </c>
      <c r="Q60" s="4">
        <f>IFERROR(VALUE(MID(REPT(" ",COUNTA($G$2:$Q$2)-LEN(DEC2BIN(Table64[[#This Row],[Index]])))&amp;DEC2BIN(Table64[[#This Row],[Index]]),COUNTA($G$2:Q$2),1)),0)</f>
        <v>0</v>
      </c>
      <c r="R60">
        <f>IF(Table64[[#This Row],[Index1]]=0,0,INDEX(Table163[Number],COUNTA($R$2:R$2)))</f>
        <v>0</v>
      </c>
      <c r="S60">
        <f>IF(Table64[[#This Row],[Index2]]=0,0,INDEX(Table163[Number],COUNTA($R$2:S$2)))</f>
        <v>0</v>
      </c>
      <c r="T60">
        <f>IF(Table64[[#This Row],[Index3]]=0,0,INDEX(Table163[Number],COUNTA($R$2:T$2)))</f>
        <v>0</v>
      </c>
      <c r="U60">
        <f>IF(Table64[[#This Row],[Index4]]=0,0,INDEX(Table163[Number],COUNTA($R$2:U$2)))</f>
        <v>0</v>
      </c>
      <c r="V60">
        <f>IF(Table64[[#This Row],[Index5]]=0,0,INDEX(Table163[Number],COUNTA($R$2:V$2)))</f>
        <v>0</v>
      </c>
      <c r="W60">
        <f>IF(Table64[[#This Row],[Index6]]=0,0,INDEX(Table163[Number],COUNTA($R$2:W$2)))</f>
        <v>1</v>
      </c>
      <c r="X60">
        <f>IF(Table64[[#This Row],[Index7]]=0,0,INDEX(Table163[Number],COUNTA($R$2:X$2)))</f>
        <v>1</v>
      </c>
      <c r="Y60">
        <f>IF(Table64[[#This Row],[Index8]]=0,0,INDEX(Table163[Number],COUNTA($R$2:Y$2)))</f>
        <v>5</v>
      </c>
      <c r="Z60">
        <f>IF(Table64[[#This Row],[Index9]]=0,0,INDEX(Table163[Number],COUNTA($R$2:Z$2)))</f>
        <v>0</v>
      </c>
      <c r="AA60">
        <f>IF(Table64[[#This Row],[Index10]]=0,0,INDEX(Table163[Number],COUNTA($R$2:AA$2)))</f>
        <v>10</v>
      </c>
      <c r="AB60">
        <f>IF(Table64[[#This Row],[Index11]]=0,0,INDEX(Table163[Number],COUNTA($R$2:AB$2)))</f>
        <v>0</v>
      </c>
      <c r="AC60">
        <f t="shared" si="1"/>
        <v>17</v>
      </c>
      <c r="AD60">
        <f>IF(AC60=Table75[Match Target],1,0)</f>
        <v>0</v>
      </c>
      <c r="AE60">
        <f>COUNTIF(AD$3:AD60,1)*Table64[[#This Row],[MatchTarget]]</f>
        <v>0</v>
      </c>
      <c r="AF60">
        <f t="shared" si="2"/>
        <v>58</v>
      </c>
      <c r="AG6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1" spans="6:43" x14ac:dyDescent="0.25">
      <c r="F61">
        <f t="shared" si="0"/>
        <v>59</v>
      </c>
      <c r="G61" s="3">
        <f>IFERROR(VALUE(MID(REPT(" ",COUNTA($G$2:$Q$2)-LEN(DEC2BIN(Table64[[#This Row],[Index]])))&amp;DEC2BIN(Table64[[#This Row],[Index]]),COUNTA($G$2:G$2),1)),0)</f>
        <v>0</v>
      </c>
      <c r="H61" s="3">
        <f>IFERROR(VALUE(MID(REPT(" ",COUNTA($G$2:$Q$2)-LEN(DEC2BIN(Table64[[#This Row],[Index]])))&amp;DEC2BIN(Table64[[#This Row],[Index]]),COUNTA($G$2:H$2),1)),0)</f>
        <v>0</v>
      </c>
      <c r="I61" s="4">
        <f>IFERROR(VALUE(MID(REPT(" ",COUNTA($G$2:$Q$2)-LEN(DEC2BIN(Table64[[#This Row],[Index]])))&amp;DEC2BIN(Table64[[#This Row],[Index]]),COUNTA($G$2:I$2),1)),0)</f>
        <v>0</v>
      </c>
      <c r="J61" s="4">
        <f>IFERROR(VALUE(MID(REPT(" ",COUNTA($G$2:$Q$2)-LEN(DEC2BIN(Table64[[#This Row],[Index]])))&amp;DEC2BIN(Table64[[#This Row],[Index]]),COUNTA($G$2:J$2),1)),0)</f>
        <v>0</v>
      </c>
      <c r="K61" s="4">
        <f>IFERROR(VALUE(MID(REPT(" ",COUNTA($G$2:$Q$2)-LEN(DEC2BIN(Table64[[#This Row],[Index]])))&amp;DEC2BIN(Table64[[#This Row],[Index]]),COUNTA($G$2:K$2),1)),0)</f>
        <v>0</v>
      </c>
      <c r="L61" s="4">
        <f>IFERROR(VALUE(MID(REPT(" ",COUNTA($G$2:$Q$2)-LEN(DEC2BIN(Table64[[#This Row],[Index]])))&amp;DEC2BIN(Table64[[#This Row],[Index]]),COUNTA($G$2:L$2),1)),0)</f>
        <v>1</v>
      </c>
      <c r="M61" s="4">
        <f>IFERROR(VALUE(MID(REPT(" ",COUNTA($G$2:$Q$2)-LEN(DEC2BIN(Table64[[#This Row],[Index]])))&amp;DEC2BIN(Table64[[#This Row],[Index]]),COUNTA($G$2:M$2),1)),0)</f>
        <v>1</v>
      </c>
      <c r="N61" s="4">
        <f>IFERROR(VALUE(MID(REPT(" ",COUNTA($G$2:$Q$2)-LEN(DEC2BIN(Table64[[#This Row],[Index]])))&amp;DEC2BIN(Table64[[#This Row],[Index]]),COUNTA($G$2:N$2),1)),0)</f>
        <v>1</v>
      </c>
      <c r="O61" s="4">
        <f>IFERROR(VALUE(MID(REPT(" ",COUNTA($G$2:$Q$2)-LEN(DEC2BIN(Table64[[#This Row],[Index]])))&amp;DEC2BIN(Table64[[#This Row],[Index]]),COUNTA($G$2:O$2),1)),0)</f>
        <v>0</v>
      </c>
      <c r="P61" s="4">
        <f>IFERROR(VALUE(MID(REPT(" ",COUNTA($G$2:$Q$2)-LEN(DEC2BIN(Table64[[#This Row],[Index]])))&amp;DEC2BIN(Table64[[#This Row],[Index]]),COUNTA($G$2:P$2),1)),0)</f>
        <v>1</v>
      </c>
      <c r="Q61" s="4">
        <f>IFERROR(VALUE(MID(REPT(" ",COUNTA($G$2:$Q$2)-LEN(DEC2BIN(Table64[[#This Row],[Index]])))&amp;DEC2BIN(Table64[[#This Row],[Index]]),COUNTA($G$2:Q$2),1)),0)</f>
        <v>1</v>
      </c>
      <c r="R61">
        <f>IF(Table64[[#This Row],[Index1]]=0,0,INDEX(Table163[Number],COUNTA($R$2:R$2)))</f>
        <v>0</v>
      </c>
      <c r="S61">
        <f>IF(Table64[[#This Row],[Index2]]=0,0,INDEX(Table163[Number],COUNTA($R$2:S$2)))</f>
        <v>0</v>
      </c>
      <c r="T61">
        <f>IF(Table64[[#This Row],[Index3]]=0,0,INDEX(Table163[Number],COUNTA($R$2:T$2)))</f>
        <v>0</v>
      </c>
      <c r="U61">
        <f>IF(Table64[[#This Row],[Index4]]=0,0,INDEX(Table163[Number],COUNTA($R$2:U$2)))</f>
        <v>0</v>
      </c>
      <c r="V61">
        <f>IF(Table64[[#This Row],[Index5]]=0,0,INDEX(Table163[Number],COUNTA($R$2:V$2)))</f>
        <v>0</v>
      </c>
      <c r="W61">
        <f>IF(Table64[[#This Row],[Index6]]=0,0,INDEX(Table163[Number],COUNTA($R$2:W$2)))</f>
        <v>1</v>
      </c>
      <c r="X61">
        <f>IF(Table64[[#This Row],[Index7]]=0,0,INDEX(Table163[Number],COUNTA($R$2:X$2)))</f>
        <v>1</v>
      </c>
      <c r="Y61">
        <f>IF(Table64[[#This Row],[Index8]]=0,0,INDEX(Table163[Number],COUNTA($R$2:Y$2)))</f>
        <v>5</v>
      </c>
      <c r="Z61">
        <f>IF(Table64[[#This Row],[Index9]]=0,0,INDEX(Table163[Number],COUNTA($R$2:Z$2)))</f>
        <v>0</v>
      </c>
      <c r="AA61">
        <f>IF(Table64[[#This Row],[Index10]]=0,0,INDEX(Table163[Number],COUNTA($R$2:AA$2)))</f>
        <v>10</v>
      </c>
      <c r="AB61">
        <f>IF(Table64[[#This Row],[Index11]]=0,0,INDEX(Table163[Number],COUNTA($R$2:AB$2)))</f>
        <v>12</v>
      </c>
      <c r="AC61">
        <f t="shared" si="1"/>
        <v>29</v>
      </c>
      <c r="AD61">
        <f>IF(AC61=Table75[Match Target],1,0)</f>
        <v>0</v>
      </c>
      <c r="AE61">
        <f>COUNTIF(AD$3:AD61,1)*Table64[[#This Row],[MatchTarget]]</f>
        <v>0</v>
      </c>
      <c r="AF61">
        <f t="shared" si="2"/>
        <v>59</v>
      </c>
      <c r="AG6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2" spans="6:43" x14ac:dyDescent="0.25">
      <c r="F62">
        <f t="shared" si="0"/>
        <v>60</v>
      </c>
      <c r="G62" s="3">
        <f>IFERROR(VALUE(MID(REPT(" ",COUNTA($G$2:$Q$2)-LEN(DEC2BIN(Table64[[#This Row],[Index]])))&amp;DEC2BIN(Table64[[#This Row],[Index]]),COUNTA($G$2:G$2),1)),0)</f>
        <v>0</v>
      </c>
      <c r="H62" s="3">
        <f>IFERROR(VALUE(MID(REPT(" ",COUNTA($G$2:$Q$2)-LEN(DEC2BIN(Table64[[#This Row],[Index]])))&amp;DEC2BIN(Table64[[#This Row],[Index]]),COUNTA($G$2:H$2),1)),0)</f>
        <v>0</v>
      </c>
      <c r="I62" s="4">
        <f>IFERROR(VALUE(MID(REPT(" ",COUNTA($G$2:$Q$2)-LEN(DEC2BIN(Table64[[#This Row],[Index]])))&amp;DEC2BIN(Table64[[#This Row],[Index]]),COUNTA($G$2:I$2),1)),0)</f>
        <v>0</v>
      </c>
      <c r="J62" s="4">
        <f>IFERROR(VALUE(MID(REPT(" ",COUNTA($G$2:$Q$2)-LEN(DEC2BIN(Table64[[#This Row],[Index]])))&amp;DEC2BIN(Table64[[#This Row],[Index]]),COUNTA($G$2:J$2),1)),0)</f>
        <v>0</v>
      </c>
      <c r="K62" s="4">
        <f>IFERROR(VALUE(MID(REPT(" ",COUNTA($G$2:$Q$2)-LEN(DEC2BIN(Table64[[#This Row],[Index]])))&amp;DEC2BIN(Table64[[#This Row],[Index]]),COUNTA($G$2:K$2),1)),0)</f>
        <v>0</v>
      </c>
      <c r="L62" s="4">
        <f>IFERROR(VALUE(MID(REPT(" ",COUNTA($G$2:$Q$2)-LEN(DEC2BIN(Table64[[#This Row],[Index]])))&amp;DEC2BIN(Table64[[#This Row],[Index]]),COUNTA($G$2:L$2),1)),0)</f>
        <v>1</v>
      </c>
      <c r="M62" s="4">
        <f>IFERROR(VALUE(MID(REPT(" ",COUNTA($G$2:$Q$2)-LEN(DEC2BIN(Table64[[#This Row],[Index]])))&amp;DEC2BIN(Table64[[#This Row],[Index]]),COUNTA($G$2:M$2),1)),0)</f>
        <v>1</v>
      </c>
      <c r="N62" s="4">
        <f>IFERROR(VALUE(MID(REPT(" ",COUNTA($G$2:$Q$2)-LEN(DEC2BIN(Table64[[#This Row],[Index]])))&amp;DEC2BIN(Table64[[#This Row],[Index]]),COUNTA($G$2:N$2),1)),0)</f>
        <v>1</v>
      </c>
      <c r="O62" s="4">
        <f>IFERROR(VALUE(MID(REPT(" ",COUNTA($G$2:$Q$2)-LEN(DEC2BIN(Table64[[#This Row],[Index]])))&amp;DEC2BIN(Table64[[#This Row],[Index]]),COUNTA($G$2:O$2),1)),0)</f>
        <v>1</v>
      </c>
      <c r="P62" s="4">
        <f>IFERROR(VALUE(MID(REPT(" ",COUNTA($G$2:$Q$2)-LEN(DEC2BIN(Table64[[#This Row],[Index]])))&amp;DEC2BIN(Table64[[#This Row],[Index]]),COUNTA($G$2:P$2),1)),0)</f>
        <v>0</v>
      </c>
      <c r="Q62" s="4">
        <f>IFERROR(VALUE(MID(REPT(" ",COUNTA($G$2:$Q$2)-LEN(DEC2BIN(Table64[[#This Row],[Index]])))&amp;DEC2BIN(Table64[[#This Row],[Index]]),COUNTA($G$2:Q$2),1)),0)</f>
        <v>0</v>
      </c>
      <c r="R62">
        <f>IF(Table64[[#This Row],[Index1]]=0,0,INDEX(Table163[Number],COUNTA($R$2:R$2)))</f>
        <v>0</v>
      </c>
      <c r="S62">
        <f>IF(Table64[[#This Row],[Index2]]=0,0,INDEX(Table163[Number],COUNTA($R$2:S$2)))</f>
        <v>0</v>
      </c>
      <c r="T62">
        <f>IF(Table64[[#This Row],[Index3]]=0,0,INDEX(Table163[Number],COUNTA($R$2:T$2)))</f>
        <v>0</v>
      </c>
      <c r="U62">
        <f>IF(Table64[[#This Row],[Index4]]=0,0,INDEX(Table163[Number],COUNTA($R$2:U$2)))</f>
        <v>0</v>
      </c>
      <c r="V62">
        <f>IF(Table64[[#This Row],[Index5]]=0,0,INDEX(Table163[Number],COUNTA($R$2:V$2)))</f>
        <v>0</v>
      </c>
      <c r="W62">
        <f>IF(Table64[[#This Row],[Index6]]=0,0,INDEX(Table163[Number],COUNTA($R$2:W$2)))</f>
        <v>1</v>
      </c>
      <c r="X62">
        <f>IF(Table64[[#This Row],[Index7]]=0,0,INDEX(Table163[Number],COUNTA($R$2:X$2)))</f>
        <v>1</v>
      </c>
      <c r="Y62">
        <f>IF(Table64[[#This Row],[Index8]]=0,0,INDEX(Table163[Number],COUNTA($R$2:Y$2)))</f>
        <v>5</v>
      </c>
      <c r="Z62">
        <f>IF(Table64[[#This Row],[Index9]]=0,0,INDEX(Table163[Number],COUNTA($R$2:Z$2)))</f>
        <v>8</v>
      </c>
      <c r="AA62">
        <f>IF(Table64[[#This Row],[Index10]]=0,0,INDEX(Table163[Number],COUNTA($R$2:AA$2)))</f>
        <v>0</v>
      </c>
      <c r="AB62">
        <f>IF(Table64[[#This Row],[Index11]]=0,0,INDEX(Table163[Number],COUNTA($R$2:AB$2)))</f>
        <v>0</v>
      </c>
      <c r="AC62">
        <f t="shared" si="1"/>
        <v>15</v>
      </c>
      <c r="AD62">
        <f>IF(AC62=Table75[Match Target],1,0)</f>
        <v>0</v>
      </c>
      <c r="AE62">
        <f>COUNTIF(AD$3:AD62,1)*Table64[[#This Row],[MatchTarget]]</f>
        <v>0</v>
      </c>
      <c r="AF62">
        <f t="shared" si="2"/>
        <v>60</v>
      </c>
      <c r="AG6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3" spans="6:43" x14ac:dyDescent="0.25">
      <c r="F63">
        <f t="shared" si="0"/>
        <v>61</v>
      </c>
      <c r="G63" s="3">
        <f>IFERROR(VALUE(MID(REPT(" ",COUNTA($G$2:$Q$2)-LEN(DEC2BIN(Table64[[#This Row],[Index]])))&amp;DEC2BIN(Table64[[#This Row],[Index]]),COUNTA($G$2:G$2),1)),0)</f>
        <v>0</v>
      </c>
      <c r="H63" s="3">
        <f>IFERROR(VALUE(MID(REPT(" ",COUNTA($G$2:$Q$2)-LEN(DEC2BIN(Table64[[#This Row],[Index]])))&amp;DEC2BIN(Table64[[#This Row],[Index]]),COUNTA($G$2:H$2),1)),0)</f>
        <v>0</v>
      </c>
      <c r="I63" s="4">
        <f>IFERROR(VALUE(MID(REPT(" ",COUNTA($G$2:$Q$2)-LEN(DEC2BIN(Table64[[#This Row],[Index]])))&amp;DEC2BIN(Table64[[#This Row],[Index]]),COUNTA($G$2:I$2),1)),0)</f>
        <v>0</v>
      </c>
      <c r="J63" s="4">
        <f>IFERROR(VALUE(MID(REPT(" ",COUNTA($G$2:$Q$2)-LEN(DEC2BIN(Table64[[#This Row],[Index]])))&amp;DEC2BIN(Table64[[#This Row],[Index]]),COUNTA($G$2:J$2),1)),0)</f>
        <v>0</v>
      </c>
      <c r="K63" s="4">
        <f>IFERROR(VALUE(MID(REPT(" ",COUNTA($G$2:$Q$2)-LEN(DEC2BIN(Table64[[#This Row],[Index]])))&amp;DEC2BIN(Table64[[#This Row],[Index]]),COUNTA($G$2:K$2),1)),0)</f>
        <v>0</v>
      </c>
      <c r="L63" s="4">
        <f>IFERROR(VALUE(MID(REPT(" ",COUNTA($G$2:$Q$2)-LEN(DEC2BIN(Table64[[#This Row],[Index]])))&amp;DEC2BIN(Table64[[#This Row],[Index]]),COUNTA($G$2:L$2),1)),0)</f>
        <v>1</v>
      </c>
      <c r="M63" s="4">
        <f>IFERROR(VALUE(MID(REPT(" ",COUNTA($G$2:$Q$2)-LEN(DEC2BIN(Table64[[#This Row],[Index]])))&amp;DEC2BIN(Table64[[#This Row],[Index]]),COUNTA($G$2:M$2),1)),0)</f>
        <v>1</v>
      </c>
      <c r="N63" s="4">
        <f>IFERROR(VALUE(MID(REPT(" ",COUNTA($G$2:$Q$2)-LEN(DEC2BIN(Table64[[#This Row],[Index]])))&amp;DEC2BIN(Table64[[#This Row],[Index]]),COUNTA($G$2:N$2),1)),0)</f>
        <v>1</v>
      </c>
      <c r="O63" s="4">
        <f>IFERROR(VALUE(MID(REPT(" ",COUNTA($G$2:$Q$2)-LEN(DEC2BIN(Table64[[#This Row],[Index]])))&amp;DEC2BIN(Table64[[#This Row],[Index]]),COUNTA($G$2:O$2),1)),0)</f>
        <v>1</v>
      </c>
      <c r="P63" s="4">
        <f>IFERROR(VALUE(MID(REPT(" ",COUNTA($G$2:$Q$2)-LEN(DEC2BIN(Table64[[#This Row],[Index]])))&amp;DEC2BIN(Table64[[#This Row],[Index]]),COUNTA($G$2:P$2),1)),0)</f>
        <v>0</v>
      </c>
      <c r="Q63" s="4">
        <f>IFERROR(VALUE(MID(REPT(" ",COUNTA($G$2:$Q$2)-LEN(DEC2BIN(Table64[[#This Row],[Index]])))&amp;DEC2BIN(Table64[[#This Row],[Index]]),COUNTA($G$2:Q$2),1)),0)</f>
        <v>1</v>
      </c>
      <c r="R63">
        <f>IF(Table64[[#This Row],[Index1]]=0,0,INDEX(Table163[Number],COUNTA($R$2:R$2)))</f>
        <v>0</v>
      </c>
      <c r="S63">
        <f>IF(Table64[[#This Row],[Index2]]=0,0,INDEX(Table163[Number],COUNTA($R$2:S$2)))</f>
        <v>0</v>
      </c>
      <c r="T63">
        <f>IF(Table64[[#This Row],[Index3]]=0,0,INDEX(Table163[Number],COUNTA($R$2:T$2)))</f>
        <v>0</v>
      </c>
      <c r="U63">
        <f>IF(Table64[[#This Row],[Index4]]=0,0,INDEX(Table163[Number],COUNTA($R$2:U$2)))</f>
        <v>0</v>
      </c>
      <c r="V63">
        <f>IF(Table64[[#This Row],[Index5]]=0,0,INDEX(Table163[Number],COUNTA($R$2:V$2)))</f>
        <v>0</v>
      </c>
      <c r="W63">
        <f>IF(Table64[[#This Row],[Index6]]=0,0,INDEX(Table163[Number],COUNTA($R$2:W$2)))</f>
        <v>1</v>
      </c>
      <c r="X63">
        <f>IF(Table64[[#This Row],[Index7]]=0,0,INDEX(Table163[Number],COUNTA($R$2:X$2)))</f>
        <v>1</v>
      </c>
      <c r="Y63">
        <f>IF(Table64[[#This Row],[Index8]]=0,0,INDEX(Table163[Number],COUNTA($R$2:Y$2)))</f>
        <v>5</v>
      </c>
      <c r="Z63">
        <f>IF(Table64[[#This Row],[Index9]]=0,0,INDEX(Table163[Number],COUNTA($R$2:Z$2)))</f>
        <v>8</v>
      </c>
      <c r="AA63">
        <f>IF(Table64[[#This Row],[Index10]]=0,0,INDEX(Table163[Number],COUNTA($R$2:AA$2)))</f>
        <v>0</v>
      </c>
      <c r="AB63">
        <f>IF(Table64[[#This Row],[Index11]]=0,0,INDEX(Table163[Number],COUNTA($R$2:AB$2)))</f>
        <v>12</v>
      </c>
      <c r="AC63">
        <f t="shared" si="1"/>
        <v>27</v>
      </c>
      <c r="AD63">
        <f>IF(AC63=Table75[Match Target],1,0)</f>
        <v>0</v>
      </c>
      <c r="AE63">
        <f>COUNTIF(AD$3:AD63,1)*Table64[[#This Row],[MatchTarget]]</f>
        <v>0</v>
      </c>
      <c r="AF63">
        <f t="shared" si="2"/>
        <v>61</v>
      </c>
      <c r="AG6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4" spans="6:43" x14ac:dyDescent="0.25">
      <c r="F64">
        <f t="shared" si="0"/>
        <v>62</v>
      </c>
      <c r="G64" s="3">
        <f>IFERROR(VALUE(MID(REPT(" ",COUNTA($G$2:$Q$2)-LEN(DEC2BIN(Table64[[#This Row],[Index]])))&amp;DEC2BIN(Table64[[#This Row],[Index]]),COUNTA($G$2:G$2),1)),0)</f>
        <v>0</v>
      </c>
      <c r="H64" s="3">
        <f>IFERROR(VALUE(MID(REPT(" ",COUNTA($G$2:$Q$2)-LEN(DEC2BIN(Table64[[#This Row],[Index]])))&amp;DEC2BIN(Table64[[#This Row],[Index]]),COUNTA($G$2:H$2),1)),0)</f>
        <v>0</v>
      </c>
      <c r="I64" s="4">
        <f>IFERROR(VALUE(MID(REPT(" ",COUNTA($G$2:$Q$2)-LEN(DEC2BIN(Table64[[#This Row],[Index]])))&amp;DEC2BIN(Table64[[#This Row],[Index]]),COUNTA($G$2:I$2),1)),0)</f>
        <v>0</v>
      </c>
      <c r="J64" s="4">
        <f>IFERROR(VALUE(MID(REPT(" ",COUNTA($G$2:$Q$2)-LEN(DEC2BIN(Table64[[#This Row],[Index]])))&amp;DEC2BIN(Table64[[#This Row],[Index]]),COUNTA($G$2:J$2),1)),0)</f>
        <v>0</v>
      </c>
      <c r="K64" s="4">
        <f>IFERROR(VALUE(MID(REPT(" ",COUNTA($G$2:$Q$2)-LEN(DEC2BIN(Table64[[#This Row],[Index]])))&amp;DEC2BIN(Table64[[#This Row],[Index]]),COUNTA($G$2:K$2),1)),0)</f>
        <v>0</v>
      </c>
      <c r="L64" s="4">
        <f>IFERROR(VALUE(MID(REPT(" ",COUNTA($G$2:$Q$2)-LEN(DEC2BIN(Table64[[#This Row],[Index]])))&amp;DEC2BIN(Table64[[#This Row],[Index]]),COUNTA($G$2:L$2),1)),0)</f>
        <v>1</v>
      </c>
      <c r="M64" s="4">
        <f>IFERROR(VALUE(MID(REPT(" ",COUNTA($G$2:$Q$2)-LEN(DEC2BIN(Table64[[#This Row],[Index]])))&amp;DEC2BIN(Table64[[#This Row],[Index]]),COUNTA($G$2:M$2),1)),0)</f>
        <v>1</v>
      </c>
      <c r="N64" s="4">
        <f>IFERROR(VALUE(MID(REPT(" ",COUNTA($G$2:$Q$2)-LEN(DEC2BIN(Table64[[#This Row],[Index]])))&amp;DEC2BIN(Table64[[#This Row],[Index]]),COUNTA($G$2:N$2),1)),0)</f>
        <v>1</v>
      </c>
      <c r="O64" s="4">
        <f>IFERROR(VALUE(MID(REPT(" ",COUNTA($G$2:$Q$2)-LEN(DEC2BIN(Table64[[#This Row],[Index]])))&amp;DEC2BIN(Table64[[#This Row],[Index]]),COUNTA($G$2:O$2),1)),0)</f>
        <v>1</v>
      </c>
      <c r="P64" s="4">
        <f>IFERROR(VALUE(MID(REPT(" ",COUNTA($G$2:$Q$2)-LEN(DEC2BIN(Table64[[#This Row],[Index]])))&amp;DEC2BIN(Table64[[#This Row],[Index]]),COUNTA($G$2:P$2),1)),0)</f>
        <v>1</v>
      </c>
      <c r="Q64" s="4">
        <f>IFERROR(VALUE(MID(REPT(" ",COUNTA($G$2:$Q$2)-LEN(DEC2BIN(Table64[[#This Row],[Index]])))&amp;DEC2BIN(Table64[[#This Row],[Index]]),COUNTA($G$2:Q$2),1)),0)</f>
        <v>0</v>
      </c>
      <c r="R64">
        <f>IF(Table64[[#This Row],[Index1]]=0,0,INDEX(Table163[Number],COUNTA($R$2:R$2)))</f>
        <v>0</v>
      </c>
      <c r="S64">
        <f>IF(Table64[[#This Row],[Index2]]=0,0,INDEX(Table163[Number],COUNTA($R$2:S$2)))</f>
        <v>0</v>
      </c>
      <c r="T64">
        <f>IF(Table64[[#This Row],[Index3]]=0,0,INDEX(Table163[Number],COUNTA($R$2:T$2)))</f>
        <v>0</v>
      </c>
      <c r="U64">
        <f>IF(Table64[[#This Row],[Index4]]=0,0,INDEX(Table163[Number],COUNTA($R$2:U$2)))</f>
        <v>0</v>
      </c>
      <c r="V64">
        <f>IF(Table64[[#This Row],[Index5]]=0,0,INDEX(Table163[Number],COUNTA($R$2:V$2)))</f>
        <v>0</v>
      </c>
      <c r="W64">
        <f>IF(Table64[[#This Row],[Index6]]=0,0,INDEX(Table163[Number],COUNTA($R$2:W$2)))</f>
        <v>1</v>
      </c>
      <c r="X64">
        <f>IF(Table64[[#This Row],[Index7]]=0,0,INDEX(Table163[Number],COUNTA($R$2:X$2)))</f>
        <v>1</v>
      </c>
      <c r="Y64">
        <f>IF(Table64[[#This Row],[Index8]]=0,0,INDEX(Table163[Number],COUNTA($R$2:Y$2)))</f>
        <v>5</v>
      </c>
      <c r="Z64">
        <f>IF(Table64[[#This Row],[Index9]]=0,0,INDEX(Table163[Number],COUNTA($R$2:Z$2)))</f>
        <v>8</v>
      </c>
      <c r="AA64">
        <f>IF(Table64[[#This Row],[Index10]]=0,0,INDEX(Table163[Number],COUNTA($R$2:AA$2)))</f>
        <v>10</v>
      </c>
      <c r="AB64">
        <f>IF(Table64[[#This Row],[Index11]]=0,0,INDEX(Table163[Number],COUNTA($R$2:AB$2)))</f>
        <v>0</v>
      </c>
      <c r="AC64">
        <f t="shared" si="1"/>
        <v>25</v>
      </c>
      <c r="AD64">
        <f>IF(AC64=Table75[Match Target],1,0)</f>
        <v>0</v>
      </c>
      <c r="AE64">
        <f>COUNTIF(AD$3:AD64,1)*Table64[[#This Row],[MatchTarget]]</f>
        <v>0</v>
      </c>
      <c r="AF64">
        <f t="shared" si="2"/>
        <v>62</v>
      </c>
      <c r="AG6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5" spans="6:43" x14ac:dyDescent="0.25">
      <c r="F65">
        <f t="shared" si="0"/>
        <v>63</v>
      </c>
      <c r="G65" s="3">
        <f>IFERROR(VALUE(MID(REPT(" ",COUNTA($G$2:$Q$2)-LEN(DEC2BIN(Table64[[#This Row],[Index]])))&amp;DEC2BIN(Table64[[#This Row],[Index]]),COUNTA($G$2:G$2),1)),0)</f>
        <v>0</v>
      </c>
      <c r="H65" s="3">
        <f>IFERROR(VALUE(MID(REPT(" ",COUNTA($G$2:$Q$2)-LEN(DEC2BIN(Table64[[#This Row],[Index]])))&amp;DEC2BIN(Table64[[#This Row],[Index]]),COUNTA($G$2:H$2),1)),0)</f>
        <v>0</v>
      </c>
      <c r="I65" s="4">
        <f>IFERROR(VALUE(MID(REPT(" ",COUNTA($G$2:$Q$2)-LEN(DEC2BIN(Table64[[#This Row],[Index]])))&amp;DEC2BIN(Table64[[#This Row],[Index]]),COUNTA($G$2:I$2),1)),0)</f>
        <v>0</v>
      </c>
      <c r="J65" s="4">
        <f>IFERROR(VALUE(MID(REPT(" ",COUNTA($G$2:$Q$2)-LEN(DEC2BIN(Table64[[#This Row],[Index]])))&amp;DEC2BIN(Table64[[#This Row],[Index]]),COUNTA($G$2:J$2),1)),0)</f>
        <v>0</v>
      </c>
      <c r="K65" s="4">
        <f>IFERROR(VALUE(MID(REPT(" ",COUNTA($G$2:$Q$2)-LEN(DEC2BIN(Table64[[#This Row],[Index]])))&amp;DEC2BIN(Table64[[#This Row],[Index]]),COUNTA($G$2:K$2),1)),0)</f>
        <v>0</v>
      </c>
      <c r="L65" s="4">
        <f>IFERROR(VALUE(MID(REPT(" ",COUNTA($G$2:$Q$2)-LEN(DEC2BIN(Table64[[#This Row],[Index]])))&amp;DEC2BIN(Table64[[#This Row],[Index]]),COUNTA($G$2:L$2),1)),0)</f>
        <v>1</v>
      </c>
      <c r="M65" s="4">
        <f>IFERROR(VALUE(MID(REPT(" ",COUNTA($G$2:$Q$2)-LEN(DEC2BIN(Table64[[#This Row],[Index]])))&amp;DEC2BIN(Table64[[#This Row],[Index]]),COUNTA($G$2:M$2),1)),0)</f>
        <v>1</v>
      </c>
      <c r="N65" s="4">
        <f>IFERROR(VALUE(MID(REPT(" ",COUNTA($G$2:$Q$2)-LEN(DEC2BIN(Table64[[#This Row],[Index]])))&amp;DEC2BIN(Table64[[#This Row],[Index]]),COUNTA($G$2:N$2),1)),0)</f>
        <v>1</v>
      </c>
      <c r="O65" s="4">
        <f>IFERROR(VALUE(MID(REPT(" ",COUNTA($G$2:$Q$2)-LEN(DEC2BIN(Table64[[#This Row],[Index]])))&amp;DEC2BIN(Table64[[#This Row],[Index]]),COUNTA($G$2:O$2),1)),0)</f>
        <v>1</v>
      </c>
      <c r="P65" s="4">
        <f>IFERROR(VALUE(MID(REPT(" ",COUNTA($G$2:$Q$2)-LEN(DEC2BIN(Table64[[#This Row],[Index]])))&amp;DEC2BIN(Table64[[#This Row],[Index]]),COUNTA($G$2:P$2),1)),0)</f>
        <v>1</v>
      </c>
      <c r="Q65" s="4">
        <f>IFERROR(VALUE(MID(REPT(" ",COUNTA($G$2:$Q$2)-LEN(DEC2BIN(Table64[[#This Row],[Index]])))&amp;DEC2BIN(Table64[[#This Row],[Index]]),COUNTA($G$2:Q$2),1)),0)</f>
        <v>1</v>
      </c>
      <c r="R65">
        <f>IF(Table64[[#This Row],[Index1]]=0,0,INDEX(Table163[Number],COUNTA($R$2:R$2)))</f>
        <v>0</v>
      </c>
      <c r="S65">
        <f>IF(Table64[[#This Row],[Index2]]=0,0,INDEX(Table163[Number],COUNTA($R$2:S$2)))</f>
        <v>0</v>
      </c>
      <c r="T65">
        <f>IF(Table64[[#This Row],[Index3]]=0,0,INDEX(Table163[Number],COUNTA($R$2:T$2)))</f>
        <v>0</v>
      </c>
      <c r="U65">
        <f>IF(Table64[[#This Row],[Index4]]=0,0,INDEX(Table163[Number],COUNTA($R$2:U$2)))</f>
        <v>0</v>
      </c>
      <c r="V65">
        <f>IF(Table64[[#This Row],[Index5]]=0,0,INDEX(Table163[Number],COUNTA($R$2:V$2)))</f>
        <v>0</v>
      </c>
      <c r="W65">
        <f>IF(Table64[[#This Row],[Index6]]=0,0,INDEX(Table163[Number],COUNTA($R$2:W$2)))</f>
        <v>1</v>
      </c>
      <c r="X65">
        <f>IF(Table64[[#This Row],[Index7]]=0,0,INDEX(Table163[Number],COUNTA($R$2:X$2)))</f>
        <v>1</v>
      </c>
      <c r="Y65">
        <f>IF(Table64[[#This Row],[Index8]]=0,0,INDEX(Table163[Number],COUNTA($R$2:Y$2)))</f>
        <v>5</v>
      </c>
      <c r="Z65">
        <f>IF(Table64[[#This Row],[Index9]]=0,0,INDEX(Table163[Number],COUNTA($R$2:Z$2)))</f>
        <v>8</v>
      </c>
      <c r="AA65">
        <f>IF(Table64[[#This Row],[Index10]]=0,0,INDEX(Table163[Number],COUNTA($R$2:AA$2)))</f>
        <v>10</v>
      </c>
      <c r="AB65">
        <f>IF(Table64[[#This Row],[Index11]]=0,0,INDEX(Table163[Number],COUNTA($R$2:AB$2)))</f>
        <v>12</v>
      </c>
      <c r="AC65">
        <f t="shared" si="1"/>
        <v>37</v>
      </c>
      <c r="AD65">
        <f>IF(AC65=Table75[Match Target],1,0)</f>
        <v>0</v>
      </c>
      <c r="AE65">
        <f>COUNTIF(AD$3:AD2050,1)*Table64[[#This Row],[MatchTarget]]</f>
        <v>0</v>
      </c>
      <c r="AF65">
        <f t="shared" si="2"/>
        <v>63</v>
      </c>
      <c r="AG6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6" spans="6:43" x14ac:dyDescent="0.25">
      <c r="F66" s="1">
        <f t="shared" ref="F66:F129" si="3">N(F65)+1</f>
        <v>64</v>
      </c>
      <c r="G66" s="3">
        <f>IFERROR(VALUE(MID(REPT(" ",COUNTA($G$2:$Q$2)-LEN(DEC2BIN(Table64[[#This Row],[Index]])))&amp;DEC2BIN(Table64[[#This Row],[Index]]),COUNTA($G$2:G$2),1)),0)</f>
        <v>0</v>
      </c>
      <c r="H66" s="3">
        <f>IFERROR(VALUE(MID(REPT(" ",COUNTA($G$2:$Q$2)-LEN(DEC2BIN(Table64[[#This Row],[Index]])))&amp;DEC2BIN(Table64[[#This Row],[Index]]),COUNTA($G$2:H$2),1)),0)</f>
        <v>0</v>
      </c>
      <c r="I66" s="3">
        <f>IFERROR(VALUE(MID(REPT(" ",COUNTA($G$2:$Q$2)-LEN(DEC2BIN(Table64[[#This Row],[Index]])))&amp;DEC2BIN(Table64[[#This Row],[Index]]),COUNTA($G$2:I$2),1)),0)</f>
        <v>0</v>
      </c>
      <c r="J66" s="3">
        <f>IFERROR(VALUE(MID(REPT(" ",COUNTA($G$2:$Q$2)-LEN(DEC2BIN(Table64[[#This Row],[Index]])))&amp;DEC2BIN(Table64[[#This Row],[Index]]),COUNTA($G$2:J$2),1)),0)</f>
        <v>0</v>
      </c>
      <c r="K66" s="3">
        <f>IFERROR(VALUE(MID(REPT(" ",COUNTA($G$2:$Q$2)-LEN(DEC2BIN(Table64[[#This Row],[Index]])))&amp;DEC2BIN(Table64[[#This Row],[Index]]),COUNTA($G$2:K$2),1)),0)</f>
        <v>1</v>
      </c>
      <c r="L66" s="3">
        <f>IFERROR(VALUE(MID(REPT(" ",COUNTA($G$2:$Q$2)-LEN(DEC2BIN(Table64[[#This Row],[Index]])))&amp;DEC2BIN(Table64[[#This Row],[Index]]),COUNTA($G$2:L$2),1)),0)</f>
        <v>0</v>
      </c>
      <c r="M66" s="3">
        <f>IFERROR(VALUE(MID(REPT(" ",COUNTA($G$2:$Q$2)-LEN(DEC2BIN(Table64[[#This Row],[Index]])))&amp;DEC2BIN(Table64[[#This Row],[Index]]),COUNTA($G$2:M$2),1)),0)</f>
        <v>0</v>
      </c>
      <c r="N66" s="3">
        <f>IFERROR(VALUE(MID(REPT(" ",COUNTA($G$2:$Q$2)-LEN(DEC2BIN(Table64[[#This Row],[Index]])))&amp;DEC2BIN(Table64[[#This Row],[Index]]),COUNTA($G$2:N$2),1)),0)</f>
        <v>0</v>
      </c>
      <c r="O66" s="3">
        <f>IFERROR(VALUE(MID(REPT(" ",COUNTA($G$2:$Q$2)-LEN(DEC2BIN(Table64[[#This Row],[Index]])))&amp;DEC2BIN(Table64[[#This Row],[Index]]),COUNTA($G$2:O$2),1)),0)</f>
        <v>0</v>
      </c>
      <c r="P66" s="3">
        <f>IFERROR(VALUE(MID(REPT(" ",COUNTA($G$2:$Q$2)-LEN(DEC2BIN(Table64[[#This Row],[Index]])))&amp;DEC2BIN(Table64[[#This Row],[Index]]),COUNTA($G$2:P$2),1)),0)</f>
        <v>0</v>
      </c>
      <c r="Q66" s="3">
        <f>IFERROR(VALUE(MID(REPT(" ",COUNTA($G$2:$Q$2)-LEN(DEC2BIN(Table64[[#This Row],[Index]])))&amp;DEC2BIN(Table64[[#This Row],[Index]]),COUNTA($G$2:Q$2),1)),0)</f>
        <v>0</v>
      </c>
      <c r="R66" s="1">
        <f>IF(Table64[[#This Row],[Index1]]=0,0,INDEX(Table163[Number],COUNTA($R$2:R$2)))</f>
        <v>0</v>
      </c>
      <c r="S66" s="1">
        <f>IF(Table64[[#This Row],[Index2]]=0,0,INDEX(Table163[Number],COUNTA($R$2:S$2)))</f>
        <v>0</v>
      </c>
      <c r="T66" s="1">
        <f>IF(Table64[[#This Row],[Index3]]=0,0,INDEX(Table163[Number],COUNTA($R$2:T$2)))</f>
        <v>0</v>
      </c>
      <c r="U66" s="1">
        <f>IF(Table64[[#This Row],[Index4]]=0,0,INDEX(Table163[Number],COUNTA($R$2:U$2)))</f>
        <v>0</v>
      </c>
      <c r="V66" s="1">
        <f>IF(Table64[[#This Row],[Index5]]=0,0,INDEX(Table163[Number],COUNTA($R$2:V$2)))</f>
        <v>7</v>
      </c>
      <c r="W66" s="1">
        <f>IF(Table64[[#This Row],[Index6]]=0,0,INDEX(Table163[Number],COUNTA($R$2:W$2)))</f>
        <v>0</v>
      </c>
      <c r="X66" s="1">
        <f>IF(Table64[[#This Row],[Index7]]=0,0,INDEX(Table163[Number],COUNTA($R$2:X$2)))</f>
        <v>0</v>
      </c>
      <c r="Y66" s="1">
        <f>IF(Table64[[#This Row],[Index8]]=0,0,INDEX(Table163[Number],COUNTA($R$2:Y$2)))</f>
        <v>0</v>
      </c>
      <c r="Z66" s="1">
        <f>IF(Table64[[#This Row],[Index9]]=0,0,INDEX(Table163[Number],COUNTA($R$2:Z$2)))</f>
        <v>0</v>
      </c>
      <c r="AA66" s="1">
        <f>IF(Table64[[#This Row],[Index10]]=0,0,INDEX(Table163[Number],COUNTA($R$2:AA$2)))</f>
        <v>0</v>
      </c>
      <c r="AB66" s="1">
        <f>IF(Table64[[#This Row],[Index11]]=0,0,INDEX(Table163[Number],COUNTA($R$2:AB$2)))</f>
        <v>0</v>
      </c>
      <c r="AC66" s="1">
        <f t="shared" ref="AC66:AC129" si="4">SUM(R66:AB66)</f>
        <v>7</v>
      </c>
      <c r="AD66" s="1">
        <f>IF(AC66=Table75[Match Target],1,0)</f>
        <v>0</v>
      </c>
      <c r="AE66" s="1">
        <f>COUNTIF(AD$3:AD66,1)*Table64[[#This Row],[MatchTarget]]</f>
        <v>0</v>
      </c>
      <c r="AF66" s="1">
        <f t="shared" si="2"/>
        <v>64</v>
      </c>
      <c r="AG6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7" spans="6:43" x14ac:dyDescent="0.25">
      <c r="F67" s="1">
        <f t="shared" si="3"/>
        <v>65</v>
      </c>
      <c r="G67" s="3">
        <f>IFERROR(VALUE(MID(REPT(" ",COUNTA($G$2:$Q$2)-LEN(DEC2BIN(Table64[[#This Row],[Index]])))&amp;DEC2BIN(Table64[[#This Row],[Index]]),COUNTA($G$2:G$2),1)),0)</f>
        <v>0</v>
      </c>
      <c r="H67" s="3">
        <f>IFERROR(VALUE(MID(REPT(" ",COUNTA($G$2:$Q$2)-LEN(DEC2BIN(Table64[[#This Row],[Index]])))&amp;DEC2BIN(Table64[[#This Row],[Index]]),COUNTA($G$2:H$2),1)),0)</f>
        <v>0</v>
      </c>
      <c r="I67" s="3">
        <f>IFERROR(VALUE(MID(REPT(" ",COUNTA($G$2:$Q$2)-LEN(DEC2BIN(Table64[[#This Row],[Index]])))&amp;DEC2BIN(Table64[[#This Row],[Index]]),COUNTA($G$2:I$2),1)),0)</f>
        <v>0</v>
      </c>
      <c r="J67" s="3">
        <f>IFERROR(VALUE(MID(REPT(" ",COUNTA($G$2:$Q$2)-LEN(DEC2BIN(Table64[[#This Row],[Index]])))&amp;DEC2BIN(Table64[[#This Row],[Index]]),COUNTA($G$2:J$2),1)),0)</f>
        <v>0</v>
      </c>
      <c r="K67" s="3">
        <f>IFERROR(VALUE(MID(REPT(" ",COUNTA($G$2:$Q$2)-LEN(DEC2BIN(Table64[[#This Row],[Index]])))&amp;DEC2BIN(Table64[[#This Row],[Index]]),COUNTA($G$2:K$2),1)),0)</f>
        <v>1</v>
      </c>
      <c r="L67" s="3">
        <f>IFERROR(VALUE(MID(REPT(" ",COUNTA($G$2:$Q$2)-LEN(DEC2BIN(Table64[[#This Row],[Index]])))&amp;DEC2BIN(Table64[[#This Row],[Index]]),COUNTA($G$2:L$2),1)),0)</f>
        <v>0</v>
      </c>
      <c r="M67" s="3">
        <f>IFERROR(VALUE(MID(REPT(" ",COUNTA($G$2:$Q$2)-LEN(DEC2BIN(Table64[[#This Row],[Index]])))&amp;DEC2BIN(Table64[[#This Row],[Index]]),COUNTA($G$2:M$2),1)),0)</f>
        <v>0</v>
      </c>
      <c r="N67" s="3">
        <f>IFERROR(VALUE(MID(REPT(" ",COUNTA($G$2:$Q$2)-LEN(DEC2BIN(Table64[[#This Row],[Index]])))&amp;DEC2BIN(Table64[[#This Row],[Index]]),COUNTA($G$2:N$2),1)),0)</f>
        <v>0</v>
      </c>
      <c r="O67" s="3">
        <f>IFERROR(VALUE(MID(REPT(" ",COUNTA($G$2:$Q$2)-LEN(DEC2BIN(Table64[[#This Row],[Index]])))&amp;DEC2BIN(Table64[[#This Row],[Index]]),COUNTA($G$2:O$2),1)),0)</f>
        <v>0</v>
      </c>
      <c r="P67" s="3">
        <f>IFERROR(VALUE(MID(REPT(" ",COUNTA($G$2:$Q$2)-LEN(DEC2BIN(Table64[[#This Row],[Index]])))&amp;DEC2BIN(Table64[[#This Row],[Index]]),COUNTA($G$2:P$2),1)),0)</f>
        <v>0</v>
      </c>
      <c r="Q67" s="3">
        <f>IFERROR(VALUE(MID(REPT(" ",COUNTA($G$2:$Q$2)-LEN(DEC2BIN(Table64[[#This Row],[Index]])))&amp;DEC2BIN(Table64[[#This Row],[Index]]),COUNTA($G$2:Q$2),1)),0)</f>
        <v>1</v>
      </c>
      <c r="R67" s="1">
        <f>IF(Table64[[#This Row],[Index1]]=0,0,INDEX(Table163[Number],COUNTA($R$2:R$2)))</f>
        <v>0</v>
      </c>
      <c r="S67" s="1">
        <f>IF(Table64[[#This Row],[Index2]]=0,0,INDEX(Table163[Number],COUNTA($R$2:S$2)))</f>
        <v>0</v>
      </c>
      <c r="T67" s="1">
        <f>IF(Table64[[#This Row],[Index3]]=0,0,INDEX(Table163[Number],COUNTA($R$2:T$2)))</f>
        <v>0</v>
      </c>
      <c r="U67" s="1">
        <f>IF(Table64[[#This Row],[Index4]]=0,0,INDEX(Table163[Number],COUNTA($R$2:U$2)))</f>
        <v>0</v>
      </c>
      <c r="V67" s="1">
        <f>IF(Table64[[#This Row],[Index5]]=0,0,INDEX(Table163[Number],COUNTA($R$2:V$2)))</f>
        <v>7</v>
      </c>
      <c r="W67" s="1">
        <f>IF(Table64[[#This Row],[Index6]]=0,0,INDEX(Table163[Number],COUNTA($R$2:W$2)))</f>
        <v>0</v>
      </c>
      <c r="X67" s="1">
        <f>IF(Table64[[#This Row],[Index7]]=0,0,INDEX(Table163[Number],COUNTA($R$2:X$2)))</f>
        <v>0</v>
      </c>
      <c r="Y67" s="1">
        <f>IF(Table64[[#This Row],[Index8]]=0,0,INDEX(Table163[Number],COUNTA($R$2:Y$2)))</f>
        <v>0</v>
      </c>
      <c r="Z67" s="1">
        <f>IF(Table64[[#This Row],[Index9]]=0,0,INDEX(Table163[Number],COUNTA($R$2:Z$2)))</f>
        <v>0</v>
      </c>
      <c r="AA67" s="1">
        <f>IF(Table64[[#This Row],[Index10]]=0,0,INDEX(Table163[Number],COUNTA($R$2:AA$2)))</f>
        <v>0</v>
      </c>
      <c r="AB67" s="1">
        <f>IF(Table64[[#This Row],[Index11]]=0,0,INDEX(Table163[Number],COUNTA($R$2:AB$2)))</f>
        <v>12</v>
      </c>
      <c r="AC67" s="1">
        <f t="shared" si="4"/>
        <v>19</v>
      </c>
      <c r="AD67" s="1">
        <f>IF(AC67=Table75[Match Target],1,0)</f>
        <v>0</v>
      </c>
      <c r="AE67" s="1">
        <f>COUNTIF(AD$3:AD67,1)*Table64[[#This Row],[MatchTarget]]</f>
        <v>0</v>
      </c>
      <c r="AF67" s="1">
        <f t="shared" si="2"/>
        <v>65</v>
      </c>
      <c r="AG6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8" spans="6:43" x14ac:dyDescent="0.25">
      <c r="F68" s="1">
        <f t="shared" si="3"/>
        <v>66</v>
      </c>
      <c r="G68" s="3">
        <f>IFERROR(VALUE(MID(REPT(" ",COUNTA($G$2:$Q$2)-LEN(DEC2BIN(Table64[[#This Row],[Index]])))&amp;DEC2BIN(Table64[[#This Row],[Index]]),COUNTA($G$2:G$2),1)),0)</f>
        <v>0</v>
      </c>
      <c r="H68" s="3">
        <f>IFERROR(VALUE(MID(REPT(" ",COUNTA($G$2:$Q$2)-LEN(DEC2BIN(Table64[[#This Row],[Index]])))&amp;DEC2BIN(Table64[[#This Row],[Index]]),COUNTA($G$2:H$2),1)),0)</f>
        <v>0</v>
      </c>
      <c r="I68" s="3">
        <f>IFERROR(VALUE(MID(REPT(" ",COUNTA($G$2:$Q$2)-LEN(DEC2BIN(Table64[[#This Row],[Index]])))&amp;DEC2BIN(Table64[[#This Row],[Index]]),COUNTA($G$2:I$2),1)),0)</f>
        <v>0</v>
      </c>
      <c r="J68" s="3">
        <f>IFERROR(VALUE(MID(REPT(" ",COUNTA($G$2:$Q$2)-LEN(DEC2BIN(Table64[[#This Row],[Index]])))&amp;DEC2BIN(Table64[[#This Row],[Index]]),COUNTA($G$2:J$2),1)),0)</f>
        <v>0</v>
      </c>
      <c r="K68" s="3">
        <f>IFERROR(VALUE(MID(REPT(" ",COUNTA($G$2:$Q$2)-LEN(DEC2BIN(Table64[[#This Row],[Index]])))&amp;DEC2BIN(Table64[[#This Row],[Index]]),COUNTA($G$2:K$2),1)),0)</f>
        <v>1</v>
      </c>
      <c r="L68" s="3">
        <f>IFERROR(VALUE(MID(REPT(" ",COUNTA($G$2:$Q$2)-LEN(DEC2BIN(Table64[[#This Row],[Index]])))&amp;DEC2BIN(Table64[[#This Row],[Index]]),COUNTA($G$2:L$2),1)),0)</f>
        <v>0</v>
      </c>
      <c r="M68" s="3">
        <f>IFERROR(VALUE(MID(REPT(" ",COUNTA($G$2:$Q$2)-LEN(DEC2BIN(Table64[[#This Row],[Index]])))&amp;DEC2BIN(Table64[[#This Row],[Index]]),COUNTA($G$2:M$2),1)),0)</f>
        <v>0</v>
      </c>
      <c r="N68" s="3">
        <f>IFERROR(VALUE(MID(REPT(" ",COUNTA($G$2:$Q$2)-LEN(DEC2BIN(Table64[[#This Row],[Index]])))&amp;DEC2BIN(Table64[[#This Row],[Index]]),COUNTA($G$2:N$2),1)),0)</f>
        <v>0</v>
      </c>
      <c r="O68" s="3">
        <f>IFERROR(VALUE(MID(REPT(" ",COUNTA($G$2:$Q$2)-LEN(DEC2BIN(Table64[[#This Row],[Index]])))&amp;DEC2BIN(Table64[[#This Row],[Index]]),COUNTA($G$2:O$2),1)),0)</f>
        <v>0</v>
      </c>
      <c r="P68" s="3">
        <f>IFERROR(VALUE(MID(REPT(" ",COUNTA($G$2:$Q$2)-LEN(DEC2BIN(Table64[[#This Row],[Index]])))&amp;DEC2BIN(Table64[[#This Row],[Index]]),COUNTA($G$2:P$2),1)),0)</f>
        <v>1</v>
      </c>
      <c r="Q68" s="3">
        <f>IFERROR(VALUE(MID(REPT(" ",COUNTA($G$2:$Q$2)-LEN(DEC2BIN(Table64[[#This Row],[Index]])))&amp;DEC2BIN(Table64[[#This Row],[Index]]),COUNTA($G$2:Q$2),1)),0)</f>
        <v>0</v>
      </c>
      <c r="R68" s="1">
        <f>IF(Table64[[#This Row],[Index1]]=0,0,INDEX(Table163[Number],COUNTA($R$2:R$2)))</f>
        <v>0</v>
      </c>
      <c r="S68" s="1">
        <f>IF(Table64[[#This Row],[Index2]]=0,0,INDEX(Table163[Number],COUNTA($R$2:S$2)))</f>
        <v>0</v>
      </c>
      <c r="T68" s="1">
        <f>IF(Table64[[#This Row],[Index3]]=0,0,INDEX(Table163[Number],COUNTA($R$2:T$2)))</f>
        <v>0</v>
      </c>
      <c r="U68" s="1">
        <f>IF(Table64[[#This Row],[Index4]]=0,0,INDEX(Table163[Number],COUNTA($R$2:U$2)))</f>
        <v>0</v>
      </c>
      <c r="V68" s="1">
        <f>IF(Table64[[#This Row],[Index5]]=0,0,INDEX(Table163[Number],COUNTA($R$2:V$2)))</f>
        <v>7</v>
      </c>
      <c r="W68" s="1">
        <f>IF(Table64[[#This Row],[Index6]]=0,0,INDEX(Table163[Number],COUNTA($R$2:W$2)))</f>
        <v>0</v>
      </c>
      <c r="X68" s="1">
        <f>IF(Table64[[#This Row],[Index7]]=0,0,INDEX(Table163[Number],COUNTA($R$2:X$2)))</f>
        <v>0</v>
      </c>
      <c r="Y68" s="1">
        <f>IF(Table64[[#This Row],[Index8]]=0,0,INDEX(Table163[Number],COUNTA($R$2:Y$2)))</f>
        <v>0</v>
      </c>
      <c r="Z68" s="1">
        <f>IF(Table64[[#This Row],[Index9]]=0,0,INDEX(Table163[Number],COUNTA($R$2:Z$2)))</f>
        <v>0</v>
      </c>
      <c r="AA68" s="1">
        <f>IF(Table64[[#This Row],[Index10]]=0,0,INDEX(Table163[Number],COUNTA($R$2:AA$2)))</f>
        <v>10</v>
      </c>
      <c r="AB68" s="1">
        <f>IF(Table64[[#This Row],[Index11]]=0,0,INDEX(Table163[Number],COUNTA($R$2:AB$2)))</f>
        <v>0</v>
      </c>
      <c r="AC68" s="1">
        <f t="shared" si="4"/>
        <v>17</v>
      </c>
      <c r="AD68" s="1">
        <f>IF(AC68=Table75[Match Target],1,0)</f>
        <v>0</v>
      </c>
      <c r="AE68" s="1">
        <f>COUNTIF(AD$3:AD68,1)*Table64[[#This Row],[MatchTarget]]</f>
        <v>0</v>
      </c>
      <c r="AF68" s="1">
        <f t="shared" ref="AF68:AF131" si="5">N(AF67)+1</f>
        <v>66</v>
      </c>
      <c r="AG6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9" spans="6:43" x14ac:dyDescent="0.25">
      <c r="F69" s="1">
        <f t="shared" si="3"/>
        <v>67</v>
      </c>
      <c r="G69" s="3">
        <f>IFERROR(VALUE(MID(REPT(" ",COUNTA($G$2:$Q$2)-LEN(DEC2BIN(Table64[[#This Row],[Index]])))&amp;DEC2BIN(Table64[[#This Row],[Index]]),COUNTA($G$2:G$2),1)),0)</f>
        <v>0</v>
      </c>
      <c r="H69" s="3">
        <f>IFERROR(VALUE(MID(REPT(" ",COUNTA($G$2:$Q$2)-LEN(DEC2BIN(Table64[[#This Row],[Index]])))&amp;DEC2BIN(Table64[[#This Row],[Index]]),COUNTA($G$2:H$2),1)),0)</f>
        <v>0</v>
      </c>
      <c r="I69" s="3">
        <f>IFERROR(VALUE(MID(REPT(" ",COUNTA($G$2:$Q$2)-LEN(DEC2BIN(Table64[[#This Row],[Index]])))&amp;DEC2BIN(Table64[[#This Row],[Index]]),COUNTA($G$2:I$2),1)),0)</f>
        <v>0</v>
      </c>
      <c r="J69" s="3">
        <f>IFERROR(VALUE(MID(REPT(" ",COUNTA($G$2:$Q$2)-LEN(DEC2BIN(Table64[[#This Row],[Index]])))&amp;DEC2BIN(Table64[[#This Row],[Index]]),COUNTA($G$2:J$2),1)),0)</f>
        <v>0</v>
      </c>
      <c r="K69" s="3">
        <f>IFERROR(VALUE(MID(REPT(" ",COUNTA($G$2:$Q$2)-LEN(DEC2BIN(Table64[[#This Row],[Index]])))&amp;DEC2BIN(Table64[[#This Row],[Index]]),COUNTA($G$2:K$2),1)),0)</f>
        <v>1</v>
      </c>
      <c r="L69" s="3">
        <f>IFERROR(VALUE(MID(REPT(" ",COUNTA($G$2:$Q$2)-LEN(DEC2BIN(Table64[[#This Row],[Index]])))&amp;DEC2BIN(Table64[[#This Row],[Index]]),COUNTA($G$2:L$2),1)),0)</f>
        <v>0</v>
      </c>
      <c r="M69" s="3">
        <f>IFERROR(VALUE(MID(REPT(" ",COUNTA($G$2:$Q$2)-LEN(DEC2BIN(Table64[[#This Row],[Index]])))&amp;DEC2BIN(Table64[[#This Row],[Index]]),COUNTA($G$2:M$2),1)),0)</f>
        <v>0</v>
      </c>
      <c r="N69" s="3">
        <f>IFERROR(VALUE(MID(REPT(" ",COUNTA($G$2:$Q$2)-LEN(DEC2BIN(Table64[[#This Row],[Index]])))&amp;DEC2BIN(Table64[[#This Row],[Index]]),COUNTA($G$2:N$2),1)),0)</f>
        <v>0</v>
      </c>
      <c r="O69" s="3">
        <f>IFERROR(VALUE(MID(REPT(" ",COUNTA($G$2:$Q$2)-LEN(DEC2BIN(Table64[[#This Row],[Index]])))&amp;DEC2BIN(Table64[[#This Row],[Index]]),COUNTA($G$2:O$2),1)),0)</f>
        <v>0</v>
      </c>
      <c r="P69" s="3">
        <f>IFERROR(VALUE(MID(REPT(" ",COUNTA($G$2:$Q$2)-LEN(DEC2BIN(Table64[[#This Row],[Index]])))&amp;DEC2BIN(Table64[[#This Row],[Index]]),COUNTA($G$2:P$2),1)),0)</f>
        <v>1</v>
      </c>
      <c r="Q69" s="3">
        <f>IFERROR(VALUE(MID(REPT(" ",COUNTA($G$2:$Q$2)-LEN(DEC2BIN(Table64[[#This Row],[Index]])))&amp;DEC2BIN(Table64[[#This Row],[Index]]),COUNTA($G$2:Q$2),1)),0)</f>
        <v>1</v>
      </c>
      <c r="R69" s="1">
        <f>IF(Table64[[#This Row],[Index1]]=0,0,INDEX(Table163[Number],COUNTA($R$2:R$2)))</f>
        <v>0</v>
      </c>
      <c r="S69" s="1">
        <f>IF(Table64[[#This Row],[Index2]]=0,0,INDEX(Table163[Number],COUNTA($R$2:S$2)))</f>
        <v>0</v>
      </c>
      <c r="T69" s="1">
        <f>IF(Table64[[#This Row],[Index3]]=0,0,INDEX(Table163[Number],COUNTA($R$2:T$2)))</f>
        <v>0</v>
      </c>
      <c r="U69" s="1">
        <f>IF(Table64[[#This Row],[Index4]]=0,0,INDEX(Table163[Number],COUNTA($R$2:U$2)))</f>
        <v>0</v>
      </c>
      <c r="V69" s="1">
        <f>IF(Table64[[#This Row],[Index5]]=0,0,INDEX(Table163[Number],COUNTA($R$2:V$2)))</f>
        <v>7</v>
      </c>
      <c r="W69" s="1">
        <f>IF(Table64[[#This Row],[Index6]]=0,0,INDEX(Table163[Number],COUNTA($R$2:W$2)))</f>
        <v>0</v>
      </c>
      <c r="X69" s="1">
        <f>IF(Table64[[#This Row],[Index7]]=0,0,INDEX(Table163[Number],COUNTA($R$2:X$2)))</f>
        <v>0</v>
      </c>
      <c r="Y69" s="1">
        <f>IF(Table64[[#This Row],[Index8]]=0,0,INDEX(Table163[Number],COUNTA($R$2:Y$2)))</f>
        <v>0</v>
      </c>
      <c r="Z69" s="1">
        <f>IF(Table64[[#This Row],[Index9]]=0,0,INDEX(Table163[Number],COUNTA($R$2:Z$2)))</f>
        <v>0</v>
      </c>
      <c r="AA69" s="1">
        <f>IF(Table64[[#This Row],[Index10]]=0,0,INDEX(Table163[Number],COUNTA($R$2:AA$2)))</f>
        <v>10</v>
      </c>
      <c r="AB69" s="1">
        <f>IF(Table64[[#This Row],[Index11]]=0,0,INDEX(Table163[Number],COUNTA($R$2:AB$2)))</f>
        <v>12</v>
      </c>
      <c r="AC69" s="1">
        <f t="shared" si="4"/>
        <v>29</v>
      </c>
      <c r="AD69" s="1">
        <f>IF(AC69=Table75[Match Target],1,0)</f>
        <v>0</v>
      </c>
      <c r="AE69" s="1">
        <f>COUNTIF(AD$3:AD69,1)*Table64[[#This Row],[MatchTarget]]</f>
        <v>0</v>
      </c>
      <c r="AF69" s="1">
        <f t="shared" si="5"/>
        <v>67</v>
      </c>
      <c r="AG6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0" spans="6:43" x14ac:dyDescent="0.25">
      <c r="F70" s="1">
        <f t="shared" si="3"/>
        <v>68</v>
      </c>
      <c r="G70" s="3">
        <f>IFERROR(VALUE(MID(REPT(" ",COUNTA($G$2:$Q$2)-LEN(DEC2BIN(Table64[[#This Row],[Index]])))&amp;DEC2BIN(Table64[[#This Row],[Index]]),COUNTA($G$2:G$2),1)),0)</f>
        <v>0</v>
      </c>
      <c r="H70" s="3">
        <f>IFERROR(VALUE(MID(REPT(" ",COUNTA($G$2:$Q$2)-LEN(DEC2BIN(Table64[[#This Row],[Index]])))&amp;DEC2BIN(Table64[[#This Row],[Index]]),COUNTA($G$2:H$2),1)),0)</f>
        <v>0</v>
      </c>
      <c r="I70" s="3">
        <f>IFERROR(VALUE(MID(REPT(" ",COUNTA($G$2:$Q$2)-LEN(DEC2BIN(Table64[[#This Row],[Index]])))&amp;DEC2BIN(Table64[[#This Row],[Index]]),COUNTA($G$2:I$2),1)),0)</f>
        <v>0</v>
      </c>
      <c r="J70" s="3">
        <f>IFERROR(VALUE(MID(REPT(" ",COUNTA($G$2:$Q$2)-LEN(DEC2BIN(Table64[[#This Row],[Index]])))&amp;DEC2BIN(Table64[[#This Row],[Index]]),COUNTA($G$2:J$2),1)),0)</f>
        <v>0</v>
      </c>
      <c r="K70" s="3">
        <f>IFERROR(VALUE(MID(REPT(" ",COUNTA($G$2:$Q$2)-LEN(DEC2BIN(Table64[[#This Row],[Index]])))&amp;DEC2BIN(Table64[[#This Row],[Index]]),COUNTA($G$2:K$2),1)),0)</f>
        <v>1</v>
      </c>
      <c r="L70" s="3">
        <f>IFERROR(VALUE(MID(REPT(" ",COUNTA($G$2:$Q$2)-LEN(DEC2BIN(Table64[[#This Row],[Index]])))&amp;DEC2BIN(Table64[[#This Row],[Index]]),COUNTA($G$2:L$2),1)),0)</f>
        <v>0</v>
      </c>
      <c r="M70" s="3">
        <f>IFERROR(VALUE(MID(REPT(" ",COUNTA($G$2:$Q$2)-LEN(DEC2BIN(Table64[[#This Row],[Index]])))&amp;DEC2BIN(Table64[[#This Row],[Index]]),COUNTA($G$2:M$2),1)),0)</f>
        <v>0</v>
      </c>
      <c r="N70" s="3">
        <f>IFERROR(VALUE(MID(REPT(" ",COUNTA($G$2:$Q$2)-LEN(DEC2BIN(Table64[[#This Row],[Index]])))&amp;DEC2BIN(Table64[[#This Row],[Index]]),COUNTA($G$2:N$2),1)),0)</f>
        <v>0</v>
      </c>
      <c r="O70" s="3">
        <f>IFERROR(VALUE(MID(REPT(" ",COUNTA($G$2:$Q$2)-LEN(DEC2BIN(Table64[[#This Row],[Index]])))&amp;DEC2BIN(Table64[[#This Row],[Index]]),COUNTA($G$2:O$2),1)),0)</f>
        <v>1</v>
      </c>
      <c r="P70" s="3">
        <f>IFERROR(VALUE(MID(REPT(" ",COUNTA($G$2:$Q$2)-LEN(DEC2BIN(Table64[[#This Row],[Index]])))&amp;DEC2BIN(Table64[[#This Row],[Index]]),COUNTA($G$2:P$2),1)),0)</f>
        <v>0</v>
      </c>
      <c r="Q70" s="3">
        <f>IFERROR(VALUE(MID(REPT(" ",COUNTA($G$2:$Q$2)-LEN(DEC2BIN(Table64[[#This Row],[Index]])))&amp;DEC2BIN(Table64[[#This Row],[Index]]),COUNTA($G$2:Q$2),1)),0)</f>
        <v>0</v>
      </c>
      <c r="R70" s="1">
        <f>IF(Table64[[#This Row],[Index1]]=0,0,INDEX(Table163[Number],COUNTA($R$2:R$2)))</f>
        <v>0</v>
      </c>
      <c r="S70" s="1">
        <f>IF(Table64[[#This Row],[Index2]]=0,0,INDEX(Table163[Number],COUNTA($R$2:S$2)))</f>
        <v>0</v>
      </c>
      <c r="T70" s="1">
        <f>IF(Table64[[#This Row],[Index3]]=0,0,INDEX(Table163[Number],COUNTA($R$2:T$2)))</f>
        <v>0</v>
      </c>
      <c r="U70" s="1">
        <f>IF(Table64[[#This Row],[Index4]]=0,0,INDEX(Table163[Number],COUNTA($R$2:U$2)))</f>
        <v>0</v>
      </c>
      <c r="V70" s="1">
        <f>IF(Table64[[#This Row],[Index5]]=0,0,INDEX(Table163[Number],COUNTA($R$2:V$2)))</f>
        <v>7</v>
      </c>
      <c r="W70" s="1">
        <f>IF(Table64[[#This Row],[Index6]]=0,0,INDEX(Table163[Number],COUNTA($R$2:W$2)))</f>
        <v>0</v>
      </c>
      <c r="X70" s="1">
        <f>IF(Table64[[#This Row],[Index7]]=0,0,INDEX(Table163[Number],COUNTA($R$2:X$2)))</f>
        <v>0</v>
      </c>
      <c r="Y70" s="1">
        <f>IF(Table64[[#This Row],[Index8]]=0,0,INDEX(Table163[Number],COUNTA($R$2:Y$2)))</f>
        <v>0</v>
      </c>
      <c r="Z70" s="1">
        <f>IF(Table64[[#This Row],[Index9]]=0,0,INDEX(Table163[Number],COUNTA($R$2:Z$2)))</f>
        <v>8</v>
      </c>
      <c r="AA70" s="1">
        <f>IF(Table64[[#This Row],[Index10]]=0,0,INDEX(Table163[Number],COUNTA($R$2:AA$2)))</f>
        <v>0</v>
      </c>
      <c r="AB70" s="1">
        <f>IF(Table64[[#This Row],[Index11]]=0,0,INDEX(Table163[Number],COUNTA($R$2:AB$2)))</f>
        <v>0</v>
      </c>
      <c r="AC70" s="1">
        <f t="shared" si="4"/>
        <v>15</v>
      </c>
      <c r="AD70" s="1">
        <f>IF(AC70=Table75[Match Target],1,0)</f>
        <v>0</v>
      </c>
      <c r="AE70" s="1">
        <f>COUNTIF(AD$3:AD70,1)*Table64[[#This Row],[MatchTarget]]</f>
        <v>0</v>
      </c>
      <c r="AF70" s="1">
        <f t="shared" si="5"/>
        <v>68</v>
      </c>
      <c r="AG7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1" spans="6:43" x14ac:dyDescent="0.25">
      <c r="F71" s="1">
        <f t="shared" si="3"/>
        <v>69</v>
      </c>
      <c r="G71" s="3">
        <f>IFERROR(VALUE(MID(REPT(" ",COUNTA($G$2:$Q$2)-LEN(DEC2BIN(Table64[[#This Row],[Index]])))&amp;DEC2BIN(Table64[[#This Row],[Index]]),COUNTA($G$2:G$2),1)),0)</f>
        <v>0</v>
      </c>
      <c r="H71" s="3">
        <f>IFERROR(VALUE(MID(REPT(" ",COUNTA($G$2:$Q$2)-LEN(DEC2BIN(Table64[[#This Row],[Index]])))&amp;DEC2BIN(Table64[[#This Row],[Index]]),COUNTA($G$2:H$2),1)),0)</f>
        <v>0</v>
      </c>
      <c r="I71" s="3">
        <f>IFERROR(VALUE(MID(REPT(" ",COUNTA($G$2:$Q$2)-LEN(DEC2BIN(Table64[[#This Row],[Index]])))&amp;DEC2BIN(Table64[[#This Row],[Index]]),COUNTA($G$2:I$2),1)),0)</f>
        <v>0</v>
      </c>
      <c r="J71" s="3">
        <f>IFERROR(VALUE(MID(REPT(" ",COUNTA($G$2:$Q$2)-LEN(DEC2BIN(Table64[[#This Row],[Index]])))&amp;DEC2BIN(Table64[[#This Row],[Index]]),COUNTA($G$2:J$2),1)),0)</f>
        <v>0</v>
      </c>
      <c r="K71" s="3">
        <f>IFERROR(VALUE(MID(REPT(" ",COUNTA($G$2:$Q$2)-LEN(DEC2BIN(Table64[[#This Row],[Index]])))&amp;DEC2BIN(Table64[[#This Row],[Index]]),COUNTA($G$2:K$2),1)),0)</f>
        <v>1</v>
      </c>
      <c r="L71" s="3">
        <f>IFERROR(VALUE(MID(REPT(" ",COUNTA($G$2:$Q$2)-LEN(DEC2BIN(Table64[[#This Row],[Index]])))&amp;DEC2BIN(Table64[[#This Row],[Index]]),COUNTA($G$2:L$2),1)),0)</f>
        <v>0</v>
      </c>
      <c r="M71" s="3">
        <f>IFERROR(VALUE(MID(REPT(" ",COUNTA($G$2:$Q$2)-LEN(DEC2BIN(Table64[[#This Row],[Index]])))&amp;DEC2BIN(Table64[[#This Row],[Index]]),COUNTA($G$2:M$2),1)),0)</f>
        <v>0</v>
      </c>
      <c r="N71" s="3">
        <f>IFERROR(VALUE(MID(REPT(" ",COUNTA($G$2:$Q$2)-LEN(DEC2BIN(Table64[[#This Row],[Index]])))&amp;DEC2BIN(Table64[[#This Row],[Index]]),COUNTA($G$2:N$2),1)),0)</f>
        <v>0</v>
      </c>
      <c r="O71" s="3">
        <f>IFERROR(VALUE(MID(REPT(" ",COUNTA($G$2:$Q$2)-LEN(DEC2BIN(Table64[[#This Row],[Index]])))&amp;DEC2BIN(Table64[[#This Row],[Index]]),COUNTA($G$2:O$2),1)),0)</f>
        <v>1</v>
      </c>
      <c r="P71" s="3">
        <f>IFERROR(VALUE(MID(REPT(" ",COUNTA($G$2:$Q$2)-LEN(DEC2BIN(Table64[[#This Row],[Index]])))&amp;DEC2BIN(Table64[[#This Row],[Index]]),COUNTA($G$2:P$2),1)),0)</f>
        <v>0</v>
      </c>
      <c r="Q71" s="3">
        <f>IFERROR(VALUE(MID(REPT(" ",COUNTA($G$2:$Q$2)-LEN(DEC2BIN(Table64[[#This Row],[Index]])))&amp;DEC2BIN(Table64[[#This Row],[Index]]),COUNTA($G$2:Q$2),1)),0)</f>
        <v>1</v>
      </c>
      <c r="R71" s="1">
        <f>IF(Table64[[#This Row],[Index1]]=0,0,INDEX(Table163[Number],COUNTA($R$2:R$2)))</f>
        <v>0</v>
      </c>
      <c r="S71" s="1">
        <f>IF(Table64[[#This Row],[Index2]]=0,0,INDEX(Table163[Number],COUNTA($R$2:S$2)))</f>
        <v>0</v>
      </c>
      <c r="T71" s="1">
        <f>IF(Table64[[#This Row],[Index3]]=0,0,INDEX(Table163[Number],COUNTA($R$2:T$2)))</f>
        <v>0</v>
      </c>
      <c r="U71" s="1">
        <f>IF(Table64[[#This Row],[Index4]]=0,0,INDEX(Table163[Number],COUNTA($R$2:U$2)))</f>
        <v>0</v>
      </c>
      <c r="V71" s="1">
        <f>IF(Table64[[#This Row],[Index5]]=0,0,INDEX(Table163[Number],COUNTA($R$2:V$2)))</f>
        <v>7</v>
      </c>
      <c r="W71" s="1">
        <f>IF(Table64[[#This Row],[Index6]]=0,0,INDEX(Table163[Number],COUNTA($R$2:W$2)))</f>
        <v>0</v>
      </c>
      <c r="X71" s="1">
        <f>IF(Table64[[#This Row],[Index7]]=0,0,INDEX(Table163[Number],COUNTA($R$2:X$2)))</f>
        <v>0</v>
      </c>
      <c r="Y71" s="1">
        <f>IF(Table64[[#This Row],[Index8]]=0,0,INDEX(Table163[Number],COUNTA($R$2:Y$2)))</f>
        <v>0</v>
      </c>
      <c r="Z71" s="1">
        <f>IF(Table64[[#This Row],[Index9]]=0,0,INDEX(Table163[Number],COUNTA($R$2:Z$2)))</f>
        <v>8</v>
      </c>
      <c r="AA71" s="1">
        <f>IF(Table64[[#This Row],[Index10]]=0,0,INDEX(Table163[Number],COUNTA($R$2:AA$2)))</f>
        <v>0</v>
      </c>
      <c r="AB71" s="1">
        <f>IF(Table64[[#This Row],[Index11]]=0,0,INDEX(Table163[Number],COUNTA($R$2:AB$2)))</f>
        <v>12</v>
      </c>
      <c r="AC71" s="1">
        <f t="shared" si="4"/>
        <v>27</v>
      </c>
      <c r="AD71" s="1">
        <f>IF(AC71=Table75[Match Target],1,0)</f>
        <v>0</v>
      </c>
      <c r="AE71" s="1">
        <f>COUNTIF(AD$3:AD71,1)*Table64[[#This Row],[MatchTarget]]</f>
        <v>0</v>
      </c>
      <c r="AF71" s="1">
        <f t="shared" si="5"/>
        <v>69</v>
      </c>
      <c r="AG7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2" spans="6:43" x14ac:dyDescent="0.25">
      <c r="F72" s="1">
        <f t="shared" si="3"/>
        <v>70</v>
      </c>
      <c r="G72" s="3">
        <f>IFERROR(VALUE(MID(REPT(" ",COUNTA($G$2:$Q$2)-LEN(DEC2BIN(Table64[[#This Row],[Index]])))&amp;DEC2BIN(Table64[[#This Row],[Index]]),COUNTA($G$2:G$2),1)),0)</f>
        <v>0</v>
      </c>
      <c r="H72" s="3">
        <f>IFERROR(VALUE(MID(REPT(" ",COUNTA($G$2:$Q$2)-LEN(DEC2BIN(Table64[[#This Row],[Index]])))&amp;DEC2BIN(Table64[[#This Row],[Index]]),COUNTA($G$2:H$2),1)),0)</f>
        <v>0</v>
      </c>
      <c r="I72" s="3">
        <f>IFERROR(VALUE(MID(REPT(" ",COUNTA($G$2:$Q$2)-LEN(DEC2BIN(Table64[[#This Row],[Index]])))&amp;DEC2BIN(Table64[[#This Row],[Index]]),COUNTA($G$2:I$2),1)),0)</f>
        <v>0</v>
      </c>
      <c r="J72" s="3">
        <f>IFERROR(VALUE(MID(REPT(" ",COUNTA($G$2:$Q$2)-LEN(DEC2BIN(Table64[[#This Row],[Index]])))&amp;DEC2BIN(Table64[[#This Row],[Index]]),COUNTA($G$2:J$2),1)),0)</f>
        <v>0</v>
      </c>
      <c r="K72" s="3">
        <f>IFERROR(VALUE(MID(REPT(" ",COUNTA($G$2:$Q$2)-LEN(DEC2BIN(Table64[[#This Row],[Index]])))&amp;DEC2BIN(Table64[[#This Row],[Index]]),COUNTA($G$2:K$2),1)),0)</f>
        <v>1</v>
      </c>
      <c r="L72" s="3">
        <f>IFERROR(VALUE(MID(REPT(" ",COUNTA($G$2:$Q$2)-LEN(DEC2BIN(Table64[[#This Row],[Index]])))&amp;DEC2BIN(Table64[[#This Row],[Index]]),COUNTA($G$2:L$2),1)),0)</f>
        <v>0</v>
      </c>
      <c r="M72" s="3">
        <f>IFERROR(VALUE(MID(REPT(" ",COUNTA($G$2:$Q$2)-LEN(DEC2BIN(Table64[[#This Row],[Index]])))&amp;DEC2BIN(Table64[[#This Row],[Index]]),COUNTA($G$2:M$2),1)),0)</f>
        <v>0</v>
      </c>
      <c r="N72" s="3">
        <f>IFERROR(VALUE(MID(REPT(" ",COUNTA($G$2:$Q$2)-LEN(DEC2BIN(Table64[[#This Row],[Index]])))&amp;DEC2BIN(Table64[[#This Row],[Index]]),COUNTA($G$2:N$2),1)),0)</f>
        <v>0</v>
      </c>
      <c r="O72" s="3">
        <f>IFERROR(VALUE(MID(REPT(" ",COUNTA($G$2:$Q$2)-LEN(DEC2BIN(Table64[[#This Row],[Index]])))&amp;DEC2BIN(Table64[[#This Row],[Index]]),COUNTA($G$2:O$2),1)),0)</f>
        <v>1</v>
      </c>
      <c r="P72" s="3">
        <f>IFERROR(VALUE(MID(REPT(" ",COUNTA($G$2:$Q$2)-LEN(DEC2BIN(Table64[[#This Row],[Index]])))&amp;DEC2BIN(Table64[[#This Row],[Index]]),COUNTA($G$2:P$2),1)),0)</f>
        <v>1</v>
      </c>
      <c r="Q72" s="3">
        <f>IFERROR(VALUE(MID(REPT(" ",COUNTA($G$2:$Q$2)-LEN(DEC2BIN(Table64[[#This Row],[Index]])))&amp;DEC2BIN(Table64[[#This Row],[Index]]),COUNTA($G$2:Q$2),1)),0)</f>
        <v>0</v>
      </c>
      <c r="R72" s="1">
        <f>IF(Table64[[#This Row],[Index1]]=0,0,INDEX(Table163[Number],COUNTA($R$2:R$2)))</f>
        <v>0</v>
      </c>
      <c r="S72" s="1">
        <f>IF(Table64[[#This Row],[Index2]]=0,0,INDEX(Table163[Number],COUNTA($R$2:S$2)))</f>
        <v>0</v>
      </c>
      <c r="T72" s="1">
        <f>IF(Table64[[#This Row],[Index3]]=0,0,INDEX(Table163[Number],COUNTA($R$2:T$2)))</f>
        <v>0</v>
      </c>
      <c r="U72" s="1">
        <f>IF(Table64[[#This Row],[Index4]]=0,0,INDEX(Table163[Number],COUNTA($R$2:U$2)))</f>
        <v>0</v>
      </c>
      <c r="V72" s="1">
        <f>IF(Table64[[#This Row],[Index5]]=0,0,INDEX(Table163[Number],COUNTA($R$2:V$2)))</f>
        <v>7</v>
      </c>
      <c r="W72" s="1">
        <f>IF(Table64[[#This Row],[Index6]]=0,0,INDEX(Table163[Number],COUNTA($R$2:W$2)))</f>
        <v>0</v>
      </c>
      <c r="X72" s="1">
        <f>IF(Table64[[#This Row],[Index7]]=0,0,INDEX(Table163[Number],COUNTA($R$2:X$2)))</f>
        <v>0</v>
      </c>
      <c r="Y72" s="1">
        <f>IF(Table64[[#This Row],[Index8]]=0,0,INDEX(Table163[Number],COUNTA($R$2:Y$2)))</f>
        <v>0</v>
      </c>
      <c r="Z72" s="1">
        <f>IF(Table64[[#This Row],[Index9]]=0,0,INDEX(Table163[Number],COUNTA($R$2:Z$2)))</f>
        <v>8</v>
      </c>
      <c r="AA72" s="1">
        <f>IF(Table64[[#This Row],[Index10]]=0,0,INDEX(Table163[Number],COUNTA($R$2:AA$2)))</f>
        <v>10</v>
      </c>
      <c r="AB72" s="1">
        <f>IF(Table64[[#This Row],[Index11]]=0,0,INDEX(Table163[Number],COUNTA($R$2:AB$2)))</f>
        <v>0</v>
      </c>
      <c r="AC72" s="1">
        <f t="shared" si="4"/>
        <v>25</v>
      </c>
      <c r="AD72" s="1">
        <f>IF(AC72=Table75[Match Target],1,0)</f>
        <v>0</v>
      </c>
      <c r="AE72" s="1">
        <f>COUNTIF(AD$3:AD72,1)*Table64[[#This Row],[MatchTarget]]</f>
        <v>0</v>
      </c>
      <c r="AF72" s="1">
        <f t="shared" si="5"/>
        <v>70</v>
      </c>
      <c r="AG7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3" spans="6:43" x14ac:dyDescent="0.25">
      <c r="F73" s="1">
        <f t="shared" si="3"/>
        <v>71</v>
      </c>
      <c r="G73" s="3">
        <f>IFERROR(VALUE(MID(REPT(" ",COUNTA($G$2:$Q$2)-LEN(DEC2BIN(Table64[[#This Row],[Index]])))&amp;DEC2BIN(Table64[[#This Row],[Index]]),COUNTA($G$2:G$2),1)),0)</f>
        <v>0</v>
      </c>
      <c r="H73" s="3">
        <f>IFERROR(VALUE(MID(REPT(" ",COUNTA($G$2:$Q$2)-LEN(DEC2BIN(Table64[[#This Row],[Index]])))&amp;DEC2BIN(Table64[[#This Row],[Index]]),COUNTA($G$2:H$2),1)),0)</f>
        <v>0</v>
      </c>
      <c r="I73" s="3">
        <f>IFERROR(VALUE(MID(REPT(" ",COUNTA($G$2:$Q$2)-LEN(DEC2BIN(Table64[[#This Row],[Index]])))&amp;DEC2BIN(Table64[[#This Row],[Index]]),COUNTA($G$2:I$2),1)),0)</f>
        <v>0</v>
      </c>
      <c r="J73" s="3">
        <f>IFERROR(VALUE(MID(REPT(" ",COUNTA($G$2:$Q$2)-LEN(DEC2BIN(Table64[[#This Row],[Index]])))&amp;DEC2BIN(Table64[[#This Row],[Index]]),COUNTA($G$2:J$2),1)),0)</f>
        <v>0</v>
      </c>
      <c r="K73" s="3">
        <f>IFERROR(VALUE(MID(REPT(" ",COUNTA($G$2:$Q$2)-LEN(DEC2BIN(Table64[[#This Row],[Index]])))&amp;DEC2BIN(Table64[[#This Row],[Index]]),COUNTA($G$2:K$2),1)),0)</f>
        <v>1</v>
      </c>
      <c r="L73" s="3">
        <f>IFERROR(VALUE(MID(REPT(" ",COUNTA($G$2:$Q$2)-LEN(DEC2BIN(Table64[[#This Row],[Index]])))&amp;DEC2BIN(Table64[[#This Row],[Index]]),COUNTA($G$2:L$2),1)),0)</f>
        <v>0</v>
      </c>
      <c r="M73" s="3">
        <f>IFERROR(VALUE(MID(REPT(" ",COUNTA($G$2:$Q$2)-LEN(DEC2BIN(Table64[[#This Row],[Index]])))&amp;DEC2BIN(Table64[[#This Row],[Index]]),COUNTA($G$2:M$2),1)),0)</f>
        <v>0</v>
      </c>
      <c r="N73" s="3">
        <f>IFERROR(VALUE(MID(REPT(" ",COUNTA($G$2:$Q$2)-LEN(DEC2BIN(Table64[[#This Row],[Index]])))&amp;DEC2BIN(Table64[[#This Row],[Index]]),COUNTA($G$2:N$2),1)),0)</f>
        <v>0</v>
      </c>
      <c r="O73" s="3">
        <f>IFERROR(VALUE(MID(REPT(" ",COUNTA($G$2:$Q$2)-LEN(DEC2BIN(Table64[[#This Row],[Index]])))&amp;DEC2BIN(Table64[[#This Row],[Index]]),COUNTA($G$2:O$2),1)),0)</f>
        <v>1</v>
      </c>
      <c r="P73" s="3">
        <f>IFERROR(VALUE(MID(REPT(" ",COUNTA($G$2:$Q$2)-LEN(DEC2BIN(Table64[[#This Row],[Index]])))&amp;DEC2BIN(Table64[[#This Row],[Index]]),COUNTA($G$2:P$2),1)),0)</f>
        <v>1</v>
      </c>
      <c r="Q73" s="3">
        <f>IFERROR(VALUE(MID(REPT(" ",COUNTA($G$2:$Q$2)-LEN(DEC2BIN(Table64[[#This Row],[Index]])))&amp;DEC2BIN(Table64[[#This Row],[Index]]),COUNTA($G$2:Q$2),1)),0)</f>
        <v>1</v>
      </c>
      <c r="R73" s="1">
        <f>IF(Table64[[#This Row],[Index1]]=0,0,INDEX(Table163[Number],COUNTA($R$2:R$2)))</f>
        <v>0</v>
      </c>
      <c r="S73" s="1">
        <f>IF(Table64[[#This Row],[Index2]]=0,0,INDEX(Table163[Number],COUNTA($R$2:S$2)))</f>
        <v>0</v>
      </c>
      <c r="T73" s="1">
        <f>IF(Table64[[#This Row],[Index3]]=0,0,INDEX(Table163[Number],COUNTA($R$2:T$2)))</f>
        <v>0</v>
      </c>
      <c r="U73" s="1">
        <f>IF(Table64[[#This Row],[Index4]]=0,0,INDEX(Table163[Number],COUNTA($R$2:U$2)))</f>
        <v>0</v>
      </c>
      <c r="V73" s="1">
        <f>IF(Table64[[#This Row],[Index5]]=0,0,INDEX(Table163[Number],COUNTA($R$2:V$2)))</f>
        <v>7</v>
      </c>
      <c r="W73" s="1">
        <f>IF(Table64[[#This Row],[Index6]]=0,0,INDEX(Table163[Number],COUNTA($R$2:W$2)))</f>
        <v>0</v>
      </c>
      <c r="X73" s="1">
        <f>IF(Table64[[#This Row],[Index7]]=0,0,INDEX(Table163[Number],COUNTA($R$2:X$2)))</f>
        <v>0</v>
      </c>
      <c r="Y73" s="1">
        <f>IF(Table64[[#This Row],[Index8]]=0,0,INDEX(Table163[Number],COUNTA($R$2:Y$2)))</f>
        <v>0</v>
      </c>
      <c r="Z73" s="1">
        <f>IF(Table64[[#This Row],[Index9]]=0,0,INDEX(Table163[Number],COUNTA($R$2:Z$2)))</f>
        <v>8</v>
      </c>
      <c r="AA73" s="1">
        <f>IF(Table64[[#This Row],[Index10]]=0,0,INDEX(Table163[Number],COUNTA($R$2:AA$2)))</f>
        <v>10</v>
      </c>
      <c r="AB73" s="1">
        <f>IF(Table64[[#This Row],[Index11]]=0,0,INDEX(Table163[Number],COUNTA($R$2:AB$2)))</f>
        <v>12</v>
      </c>
      <c r="AC73" s="1">
        <f t="shared" si="4"/>
        <v>37</v>
      </c>
      <c r="AD73" s="1">
        <f>IF(AC73=Table75[Match Target],1,0)</f>
        <v>0</v>
      </c>
      <c r="AE73" s="1">
        <f>COUNTIF(AD$3:AD73,1)*Table64[[#This Row],[MatchTarget]]</f>
        <v>0</v>
      </c>
      <c r="AF73" s="1">
        <f t="shared" si="5"/>
        <v>71</v>
      </c>
      <c r="AG7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4" spans="6:43" x14ac:dyDescent="0.25">
      <c r="F74" s="1">
        <f t="shared" si="3"/>
        <v>72</v>
      </c>
      <c r="G74" s="3">
        <f>IFERROR(VALUE(MID(REPT(" ",COUNTA($G$2:$Q$2)-LEN(DEC2BIN(Table64[[#This Row],[Index]])))&amp;DEC2BIN(Table64[[#This Row],[Index]]),COUNTA($G$2:G$2),1)),0)</f>
        <v>0</v>
      </c>
      <c r="H74" s="3">
        <f>IFERROR(VALUE(MID(REPT(" ",COUNTA($G$2:$Q$2)-LEN(DEC2BIN(Table64[[#This Row],[Index]])))&amp;DEC2BIN(Table64[[#This Row],[Index]]),COUNTA($G$2:H$2),1)),0)</f>
        <v>0</v>
      </c>
      <c r="I74" s="3">
        <f>IFERROR(VALUE(MID(REPT(" ",COUNTA($G$2:$Q$2)-LEN(DEC2BIN(Table64[[#This Row],[Index]])))&amp;DEC2BIN(Table64[[#This Row],[Index]]),COUNTA($G$2:I$2),1)),0)</f>
        <v>0</v>
      </c>
      <c r="J74" s="3">
        <f>IFERROR(VALUE(MID(REPT(" ",COUNTA($G$2:$Q$2)-LEN(DEC2BIN(Table64[[#This Row],[Index]])))&amp;DEC2BIN(Table64[[#This Row],[Index]]),COUNTA($G$2:J$2),1)),0)</f>
        <v>0</v>
      </c>
      <c r="K74" s="3">
        <f>IFERROR(VALUE(MID(REPT(" ",COUNTA($G$2:$Q$2)-LEN(DEC2BIN(Table64[[#This Row],[Index]])))&amp;DEC2BIN(Table64[[#This Row],[Index]]),COUNTA($G$2:K$2),1)),0)</f>
        <v>1</v>
      </c>
      <c r="L74" s="3">
        <f>IFERROR(VALUE(MID(REPT(" ",COUNTA($G$2:$Q$2)-LEN(DEC2BIN(Table64[[#This Row],[Index]])))&amp;DEC2BIN(Table64[[#This Row],[Index]]),COUNTA($G$2:L$2),1)),0)</f>
        <v>0</v>
      </c>
      <c r="M74" s="3">
        <f>IFERROR(VALUE(MID(REPT(" ",COUNTA($G$2:$Q$2)-LEN(DEC2BIN(Table64[[#This Row],[Index]])))&amp;DEC2BIN(Table64[[#This Row],[Index]]),COUNTA($G$2:M$2),1)),0)</f>
        <v>0</v>
      </c>
      <c r="N74" s="3">
        <f>IFERROR(VALUE(MID(REPT(" ",COUNTA($G$2:$Q$2)-LEN(DEC2BIN(Table64[[#This Row],[Index]])))&amp;DEC2BIN(Table64[[#This Row],[Index]]),COUNTA($G$2:N$2),1)),0)</f>
        <v>1</v>
      </c>
      <c r="O74" s="3">
        <f>IFERROR(VALUE(MID(REPT(" ",COUNTA($G$2:$Q$2)-LEN(DEC2BIN(Table64[[#This Row],[Index]])))&amp;DEC2BIN(Table64[[#This Row],[Index]]),COUNTA($G$2:O$2),1)),0)</f>
        <v>0</v>
      </c>
      <c r="P74" s="3">
        <f>IFERROR(VALUE(MID(REPT(" ",COUNTA($G$2:$Q$2)-LEN(DEC2BIN(Table64[[#This Row],[Index]])))&amp;DEC2BIN(Table64[[#This Row],[Index]]),COUNTA($G$2:P$2),1)),0)</f>
        <v>0</v>
      </c>
      <c r="Q74" s="3">
        <f>IFERROR(VALUE(MID(REPT(" ",COUNTA($G$2:$Q$2)-LEN(DEC2BIN(Table64[[#This Row],[Index]])))&amp;DEC2BIN(Table64[[#This Row],[Index]]),COUNTA($G$2:Q$2),1)),0)</f>
        <v>0</v>
      </c>
      <c r="R74" s="1">
        <f>IF(Table64[[#This Row],[Index1]]=0,0,INDEX(Table163[Number],COUNTA($R$2:R$2)))</f>
        <v>0</v>
      </c>
      <c r="S74" s="1">
        <f>IF(Table64[[#This Row],[Index2]]=0,0,INDEX(Table163[Number],COUNTA($R$2:S$2)))</f>
        <v>0</v>
      </c>
      <c r="T74" s="1">
        <f>IF(Table64[[#This Row],[Index3]]=0,0,INDEX(Table163[Number],COUNTA($R$2:T$2)))</f>
        <v>0</v>
      </c>
      <c r="U74" s="1">
        <f>IF(Table64[[#This Row],[Index4]]=0,0,INDEX(Table163[Number],COUNTA($R$2:U$2)))</f>
        <v>0</v>
      </c>
      <c r="V74" s="1">
        <f>IF(Table64[[#This Row],[Index5]]=0,0,INDEX(Table163[Number],COUNTA($R$2:V$2)))</f>
        <v>7</v>
      </c>
      <c r="W74" s="1">
        <f>IF(Table64[[#This Row],[Index6]]=0,0,INDEX(Table163[Number],COUNTA($R$2:W$2)))</f>
        <v>0</v>
      </c>
      <c r="X74" s="1">
        <f>IF(Table64[[#This Row],[Index7]]=0,0,INDEX(Table163[Number],COUNTA($R$2:X$2)))</f>
        <v>0</v>
      </c>
      <c r="Y74" s="1">
        <f>IF(Table64[[#This Row],[Index8]]=0,0,INDEX(Table163[Number],COUNTA($R$2:Y$2)))</f>
        <v>5</v>
      </c>
      <c r="Z74" s="1">
        <f>IF(Table64[[#This Row],[Index9]]=0,0,INDEX(Table163[Number],COUNTA($R$2:Z$2)))</f>
        <v>0</v>
      </c>
      <c r="AA74" s="1">
        <f>IF(Table64[[#This Row],[Index10]]=0,0,INDEX(Table163[Number],COUNTA($R$2:AA$2)))</f>
        <v>0</v>
      </c>
      <c r="AB74" s="1">
        <f>IF(Table64[[#This Row],[Index11]]=0,0,INDEX(Table163[Number],COUNTA($R$2:AB$2)))</f>
        <v>0</v>
      </c>
      <c r="AC74" s="1">
        <f t="shared" si="4"/>
        <v>12</v>
      </c>
      <c r="AD74" s="1">
        <f>IF(AC74=Table75[Match Target],1,0)</f>
        <v>0</v>
      </c>
      <c r="AE74" s="1">
        <f>COUNTIF(AD$3:AD74,1)*Table64[[#This Row],[MatchTarget]]</f>
        <v>0</v>
      </c>
      <c r="AF74" s="1">
        <f t="shared" si="5"/>
        <v>72</v>
      </c>
      <c r="AG7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5" spans="6:43" x14ac:dyDescent="0.25">
      <c r="F75" s="1">
        <f t="shared" si="3"/>
        <v>73</v>
      </c>
      <c r="G75" s="3">
        <f>IFERROR(VALUE(MID(REPT(" ",COUNTA($G$2:$Q$2)-LEN(DEC2BIN(Table64[[#This Row],[Index]])))&amp;DEC2BIN(Table64[[#This Row],[Index]]),COUNTA($G$2:G$2),1)),0)</f>
        <v>0</v>
      </c>
      <c r="H75" s="3">
        <f>IFERROR(VALUE(MID(REPT(" ",COUNTA($G$2:$Q$2)-LEN(DEC2BIN(Table64[[#This Row],[Index]])))&amp;DEC2BIN(Table64[[#This Row],[Index]]),COUNTA($G$2:H$2),1)),0)</f>
        <v>0</v>
      </c>
      <c r="I75" s="3">
        <f>IFERROR(VALUE(MID(REPT(" ",COUNTA($G$2:$Q$2)-LEN(DEC2BIN(Table64[[#This Row],[Index]])))&amp;DEC2BIN(Table64[[#This Row],[Index]]),COUNTA($G$2:I$2),1)),0)</f>
        <v>0</v>
      </c>
      <c r="J75" s="3">
        <f>IFERROR(VALUE(MID(REPT(" ",COUNTA($G$2:$Q$2)-LEN(DEC2BIN(Table64[[#This Row],[Index]])))&amp;DEC2BIN(Table64[[#This Row],[Index]]),COUNTA($G$2:J$2),1)),0)</f>
        <v>0</v>
      </c>
      <c r="K75" s="3">
        <f>IFERROR(VALUE(MID(REPT(" ",COUNTA($G$2:$Q$2)-LEN(DEC2BIN(Table64[[#This Row],[Index]])))&amp;DEC2BIN(Table64[[#This Row],[Index]]),COUNTA($G$2:K$2),1)),0)</f>
        <v>1</v>
      </c>
      <c r="L75" s="3">
        <f>IFERROR(VALUE(MID(REPT(" ",COUNTA($G$2:$Q$2)-LEN(DEC2BIN(Table64[[#This Row],[Index]])))&amp;DEC2BIN(Table64[[#This Row],[Index]]),COUNTA($G$2:L$2),1)),0)</f>
        <v>0</v>
      </c>
      <c r="M75" s="3">
        <f>IFERROR(VALUE(MID(REPT(" ",COUNTA($G$2:$Q$2)-LEN(DEC2BIN(Table64[[#This Row],[Index]])))&amp;DEC2BIN(Table64[[#This Row],[Index]]),COUNTA($G$2:M$2),1)),0)</f>
        <v>0</v>
      </c>
      <c r="N75" s="3">
        <f>IFERROR(VALUE(MID(REPT(" ",COUNTA($G$2:$Q$2)-LEN(DEC2BIN(Table64[[#This Row],[Index]])))&amp;DEC2BIN(Table64[[#This Row],[Index]]),COUNTA($G$2:N$2),1)),0)</f>
        <v>1</v>
      </c>
      <c r="O75" s="3">
        <f>IFERROR(VALUE(MID(REPT(" ",COUNTA($G$2:$Q$2)-LEN(DEC2BIN(Table64[[#This Row],[Index]])))&amp;DEC2BIN(Table64[[#This Row],[Index]]),COUNTA($G$2:O$2),1)),0)</f>
        <v>0</v>
      </c>
      <c r="P75" s="3">
        <f>IFERROR(VALUE(MID(REPT(" ",COUNTA($G$2:$Q$2)-LEN(DEC2BIN(Table64[[#This Row],[Index]])))&amp;DEC2BIN(Table64[[#This Row],[Index]]),COUNTA($G$2:P$2),1)),0)</f>
        <v>0</v>
      </c>
      <c r="Q75" s="3">
        <f>IFERROR(VALUE(MID(REPT(" ",COUNTA($G$2:$Q$2)-LEN(DEC2BIN(Table64[[#This Row],[Index]])))&amp;DEC2BIN(Table64[[#This Row],[Index]]),COUNTA($G$2:Q$2),1)),0)</f>
        <v>1</v>
      </c>
      <c r="R75" s="1">
        <f>IF(Table64[[#This Row],[Index1]]=0,0,INDEX(Table163[Number],COUNTA($R$2:R$2)))</f>
        <v>0</v>
      </c>
      <c r="S75" s="1">
        <f>IF(Table64[[#This Row],[Index2]]=0,0,INDEX(Table163[Number],COUNTA($R$2:S$2)))</f>
        <v>0</v>
      </c>
      <c r="T75" s="1">
        <f>IF(Table64[[#This Row],[Index3]]=0,0,INDEX(Table163[Number],COUNTA($R$2:T$2)))</f>
        <v>0</v>
      </c>
      <c r="U75" s="1">
        <f>IF(Table64[[#This Row],[Index4]]=0,0,INDEX(Table163[Number],COUNTA($R$2:U$2)))</f>
        <v>0</v>
      </c>
      <c r="V75" s="1">
        <f>IF(Table64[[#This Row],[Index5]]=0,0,INDEX(Table163[Number],COUNTA($R$2:V$2)))</f>
        <v>7</v>
      </c>
      <c r="W75" s="1">
        <f>IF(Table64[[#This Row],[Index6]]=0,0,INDEX(Table163[Number],COUNTA($R$2:W$2)))</f>
        <v>0</v>
      </c>
      <c r="X75" s="1">
        <f>IF(Table64[[#This Row],[Index7]]=0,0,INDEX(Table163[Number],COUNTA($R$2:X$2)))</f>
        <v>0</v>
      </c>
      <c r="Y75" s="1">
        <f>IF(Table64[[#This Row],[Index8]]=0,0,INDEX(Table163[Number],COUNTA($R$2:Y$2)))</f>
        <v>5</v>
      </c>
      <c r="Z75" s="1">
        <f>IF(Table64[[#This Row],[Index9]]=0,0,INDEX(Table163[Number],COUNTA($R$2:Z$2)))</f>
        <v>0</v>
      </c>
      <c r="AA75" s="1">
        <f>IF(Table64[[#This Row],[Index10]]=0,0,INDEX(Table163[Number],COUNTA($R$2:AA$2)))</f>
        <v>0</v>
      </c>
      <c r="AB75" s="1">
        <f>IF(Table64[[#This Row],[Index11]]=0,0,INDEX(Table163[Number],COUNTA($R$2:AB$2)))</f>
        <v>12</v>
      </c>
      <c r="AC75" s="1">
        <f t="shared" si="4"/>
        <v>24</v>
      </c>
      <c r="AD75" s="1">
        <f>IF(AC75=Table75[Match Target],1,0)</f>
        <v>0</v>
      </c>
      <c r="AE75" s="1">
        <f>COUNTIF(AD$3:AD75,1)*Table64[[#This Row],[MatchTarget]]</f>
        <v>0</v>
      </c>
      <c r="AF75" s="1">
        <f t="shared" si="5"/>
        <v>73</v>
      </c>
      <c r="AG7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6" spans="6:43" x14ac:dyDescent="0.25">
      <c r="F76" s="1">
        <f t="shared" si="3"/>
        <v>74</v>
      </c>
      <c r="G76" s="3">
        <f>IFERROR(VALUE(MID(REPT(" ",COUNTA($G$2:$Q$2)-LEN(DEC2BIN(Table64[[#This Row],[Index]])))&amp;DEC2BIN(Table64[[#This Row],[Index]]),COUNTA($G$2:G$2),1)),0)</f>
        <v>0</v>
      </c>
      <c r="H76" s="3">
        <f>IFERROR(VALUE(MID(REPT(" ",COUNTA($G$2:$Q$2)-LEN(DEC2BIN(Table64[[#This Row],[Index]])))&amp;DEC2BIN(Table64[[#This Row],[Index]]),COUNTA($G$2:H$2),1)),0)</f>
        <v>0</v>
      </c>
      <c r="I76" s="3">
        <f>IFERROR(VALUE(MID(REPT(" ",COUNTA($G$2:$Q$2)-LEN(DEC2BIN(Table64[[#This Row],[Index]])))&amp;DEC2BIN(Table64[[#This Row],[Index]]),COUNTA($G$2:I$2),1)),0)</f>
        <v>0</v>
      </c>
      <c r="J76" s="3">
        <f>IFERROR(VALUE(MID(REPT(" ",COUNTA($G$2:$Q$2)-LEN(DEC2BIN(Table64[[#This Row],[Index]])))&amp;DEC2BIN(Table64[[#This Row],[Index]]),COUNTA($G$2:J$2),1)),0)</f>
        <v>0</v>
      </c>
      <c r="K76" s="3">
        <f>IFERROR(VALUE(MID(REPT(" ",COUNTA($G$2:$Q$2)-LEN(DEC2BIN(Table64[[#This Row],[Index]])))&amp;DEC2BIN(Table64[[#This Row],[Index]]),COUNTA($G$2:K$2),1)),0)</f>
        <v>1</v>
      </c>
      <c r="L76" s="3">
        <f>IFERROR(VALUE(MID(REPT(" ",COUNTA($G$2:$Q$2)-LEN(DEC2BIN(Table64[[#This Row],[Index]])))&amp;DEC2BIN(Table64[[#This Row],[Index]]),COUNTA($G$2:L$2),1)),0)</f>
        <v>0</v>
      </c>
      <c r="M76" s="3">
        <f>IFERROR(VALUE(MID(REPT(" ",COUNTA($G$2:$Q$2)-LEN(DEC2BIN(Table64[[#This Row],[Index]])))&amp;DEC2BIN(Table64[[#This Row],[Index]]),COUNTA($G$2:M$2),1)),0)</f>
        <v>0</v>
      </c>
      <c r="N76" s="3">
        <f>IFERROR(VALUE(MID(REPT(" ",COUNTA($G$2:$Q$2)-LEN(DEC2BIN(Table64[[#This Row],[Index]])))&amp;DEC2BIN(Table64[[#This Row],[Index]]),COUNTA($G$2:N$2),1)),0)</f>
        <v>1</v>
      </c>
      <c r="O76" s="3">
        <f>IFERROR(VALUE(MID(REPT(" ",COUNTA($G$2:$Q$2)-LEN(DEC2BIN(Table64[[#This Row],[Index]])))&amp;DEC2BIN(Table64[[#This Row],[Index]]),COUNTA($G$2:O$2),1)),0)</f>
        <v>0</v>
      </c>
      <c r="P76" s="3">
        <f>IFERROR(VALUE(MID(REPT(" ",COUNTA($G$2:$Q$2)-LEN(DEC2BIN(Table64[[#This Row],[Index]])))&amp;DEC2BIN(Table64[[#This Row],[Index]]),COUNTA($G$2:P$2),1)),0)</f>
        <v>1</v>
      </c>
      <c r="Q76" s="3">
        <f>IFERROR(VALUE(MID(REPT(" ",COUNTA($G$2:$Q$2)-LEN(DEC2BIN(Table64[[#This Row],[Index]])))&amp;DEC2BIN(Table64[[#This Row],[Index]]),COUNTA($G$2:Q$2),1)),0)</f>
        <v>0</v>
      </c>
      <c r="R76" s="1">
        <f>IF(Table64[[#This Row],[Index1]]=0,0,INDEX(Table163[Number],COUNTA($R$2:R$2)))</f>
        <v>0</v>
      </c>
      <c r="S76" s="1">
        <f>IF(Table64[[#This Row],[Index2]]=0,0,INDEX(Table163[Number],COUNTA($R$2:S$2)))</f>
        <v>0</v>
      </c>
      <c r="T76" s="1">
        <f>IF(Table64[[#This Row],[Index3]]=0,0,INDEX(Table163[Number],COUNTA($R$2:T$2)))</f>
        <v>0</v>
      </c>
      <c r="U76" s="1">
        <f>IF(Table64[[#This Row],[Index4]]=0,0,INDEX(Table163[Number],COUNTA($R$2:U$2)))</f>
        <v>0</v>
      </c>
      <c r="V76" s="1">
        <f>IF(Table64[[#This Row],[Index5]]=0,0,INDEX(Table163[Number],COUNTA($R$2:V$2)))</f>
        <v>7</v>
      </c>
      <c r="W76" s="1">
        <f>IF(Table64[[#This Row],[Index6]]=0,0,INDEX(Table163[Number],COUNTA($R$2:W$2)))</f>
        <v>0</v>
      </c>
      <c r="X76" s="1">
        <f>IF(Table64[[#This Row],[Index7]]=0,0,INDEX(Table163[Number],COUNTA($R$2:X$2)))</f>
        <v>0</v>
      </c>
      <c r="Y76" s="1">
        <f>IF(Table64[[#This Row],[Index8]]=0,0,INDEX(Table163[Number],COUNTA($R$2:Y$2)))</f>
        <v>5</v>
      </c>
      <c r="Z76" s="1">
        <f>IF(Table64[[#This Row],[Index9]]=0,0,INDEX(Table163[Number],COUNTA($R$2:Z$2)))</f>
        <v>0</v>
      </c>
      <c r="AA76" s="1">
        <f>IF(Table64[[#This Row],[Index10]]=0,0,INDEX(Table163[Number],COUNTA($R$2:AA$2)))</f>
        <v>10</v>
      </c>
      <c r="AB76" s="1">
        <f>IF(Table64[[#This Row],[Index11]]=0,0,INDEX(Table163[Number],COUNTA($R$2:AB$2)))</f>
        <v>0</v>
      </c>
      <c r="AC76" s="1">
        <f t="shared" si="4"/>
        <v>22</v>
      </c>
      <c r="AD76" s="1">
        <f>IF(AC76=Table75[Match Target],1,0)</f>
        <v>0</v>
      </c>
      <c r="AE76" s="1">
        <f>COUNTIF(AD$3:AD76,1)*Table64[[#This Row],[MatchTarget]]</f>
        <v>0</v>
      </c>
      <c r="AF76" s="1">
        <f t="shared" si="5"/>
        <v>74</v>
      </c>
      <c r="AG7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7" spans="6:43" x14ac:dyDescent="0.25">
      <c r="F77" s="1">
        <f t="shared" si="3"/>
        <v>75</v>
      </c>
      <c r="G77" s="3">
        <f>IFERROR(VALUE(MID(REPT(" ",COUNTA($G$2:$Q$2)-LEN(DEC2BIN(Table64[[#This Row],[Index]])))&amp;DEC2BIN(Table64[[#This Row],[Index]]),COUNTA($G$2:G$2),1)),0)</f>
        <v>0</v>
      </c>
      <c r="H77" s="3">
        <f>IFERROR(VALUE(MID(REPT(" ",COUNTA($G$2:$Q$2)-LEN(DEC2BIN(Table64[[#This Row],[Index]])))&amp;DEC2BIN(Table64[[#This Row],[Index]]),COUNTA($G$2:H$2),1)),0)</f>
        <v>0</v>
      </c>
      <c r="I77" s="3">
        <f>IFERROR(VALUE(MID(REPT(" ",COUNTA($G$2:$Q$2)-LEN(DEC2BIN(Table64[[#This Row],[Index]])))&amp;DEC2BIN(Table64[[#This Row],[Index]]),COUNTA($G$2:I$2),1)),0)</f>
        <v>0</v>
      </c>
      <c r="J77" s="3">
        <f>IFERROR(VALUE(MID(REPT(" ",COUNTA($G$2:$Q$2)-LEN(DEC2BIN(Table64[[#This Row],[Index]])))&amp;DEC2BIN(Table64[[#This Row],[Index]]),COUNTA($G$2:J$2),1)),0)</f>
        <v>0</v>
      </c>
      <c r="K77" s="3">
        <f>IFERROR(VALUE(MID(REPT(" ",COUNTA($G$2:$Q$2)-LEN(DEC2BIN(Table64[[#This Row],[Index]])))&amp;DEC2BIN(Table64[[#This Row],[Index]]),COUNTA($G$2:K$2),1)),0)</f>
        <v>1</v>
      </c>
      <c r="L77" s="3">
        <f>IFERROR(VALUE(MID(REPT(" ",COUNTA($G$2:$Q$2)-LEN(DEC2BIN(Table64[[#This Row],[Index]])))&amp;DEC2BIN(Table64[[#This Row],[Index]]),COUNTA($G$2:L$2),1)),0)</f>
        <v>0</v>
      </c>
      <c r="M77" s="3">
        <f>IFERROR(VALUE(MID(REPT(" ",COUNTA($G$2:$Q$2)-LEN(DEC2BIN(Table64[[#This Row],[Index]])))&amp;DEC2BIN(Table64[[#This Row],[Index]]),COUNTA($G$2:M$2),1)),0)</f>
        <v>0</v>
      </c>
      <c r="N77" s="3">
        <f>IFERROR(VALUE(MID(REPT(" ",COUNTA($G$2:$Q$2)-LEN(DEC2BIN(Table64[[#This Row],[Index]])))&amp;DEC2BIN(Table64[[#This Row],[Index]]),COUNTA($G$2:N$2),1)),0)</f>
        <v>1</v>
      </c>
      <c r="O77" s="3">
        <f>IFERROR(VALUE(MID(REPT(" ",COUNTA($G$2:$Q$2)-LEN(DEC2BIN(Table64[[#This Row],[Index]])))&amp;DEC2BIN(Table64[[#This Row],[Index]]),COUNTA($G$2:O$2),1)),0)</f>
        <v>0</v>
      </c>
      <c r="P77" s="3">
        <f>IFERROR(VALUE(MID(REPT(" ",COUNTA($G$2:$Q$2)-LEN(DEC2BIN(Table64[[#This Row],[Index]])))&amp;DEC2BIN(Table64[[#This Row],[Index]]),COUNTA($G$2:P$2),1)),0)</f>
        <v>1</v>
      </c>
      <c r="Q77" s="3">
        <f>IFERROR(VALUE(MID(REPT(" ",COUNTA($G$2:$Q$2)-LEN(DEC2BIN(Table64[[#This Row],[Index]])))&amp;DEC2BIN(Table64[[#This Row],[Index]]),COUNTA($G$2:Q$2),1)),0)</f>
        <v>1</v>
      </c>
      <c r="R77" s="1">
        <f>IF(Table64[[#This Row],[Index1]]=0,0,INDEX(Table163[Number],COUNTA($R$2:R$2)))</f>
        <v>0</v>
      </c>
      <c r="S77" s="1">
        <f>IF(Table64[[#This Row],[Index2]]=0,0,INDEX(Table163[Number],COUNTA($R$2:S$2)))</f>
        <v>0</v>
      </c>
      <c r="T77" s="1">
        <f>IF(Table64[[#This Row],[Index3]]=0,0,INDEX(Table163[Number],COUNTA($R$2:T$2)))</f>
        <v>0</v>
      </c>
      <c r="U77" s="1">
        <f>IF(Table64[[#This Row],[Index4]]=0,0,INDEX(Table163[Number],COUNTA($R$2:U$2)))</f>
        <v>0</v>
      </c>
      <c r="V77" s="1">
        <f>IF(Table64[[#This Row],[Index5]]=0,0,INDEX(Table163[Number],COUNTA($R$2:V$2)))</f>
        <v>7</v>
      </c>
      <c r="W77" s="1">
        <f>IF(Table64[[#This Row],[Index6]]=0,0,INDEX(Table163[Number],COUNTA($R$2:W$2)))</f>
        <v>0</v>
      </c>
      <c r="X77" s="1">
        <f>IF(Table64[[#This Row],[Index7]]=0,0,INDEX(Table163[Number],COUNTA($R$2:X$2)))</f>
        <v>0</v>
      </c>
      <c r="Y77" s="1">
        <f>IF(Table64[[#This Row],[Index8]]=0,0,INDEX(Table163[Number],COUNTA($R$2:Y$2)))</f>
        <v>5</v>
      </c>
      <c r="Z77" s="1">
        <f>IF(Table64[[#This Row],[Index9]]=0,0,INDEX(Table163[Number],COUNTA($R$2:Z$2)))</f>
        <v>0</v>
      </c>
      <c r="AA77" s="1">
        <f>IF(Table64[[#This Row],[Index10]]=0,0,INDEX(Table163[Number],COUNTA($R$2:AA$2)))</f>
        <v>10</v>
      </c>
      <c r="AB77" s="1">
        <f>IF(Table64[[#This Row],[Index11]]=0,0,INDEX(Table163[Number],COUNTA($R$2:AB$2)))</f>
        <v>12</v>
      </c>
      <c r="AC77" s="1">
        <f t="shared" si="4"/>
        <v>34</v>
      </c>
      <c r="AD77" s="1">
        <f>IF(AC77=Table75[Match Target],1,0)</f>
        <v>0</v>
      </c>
      <c r="AE77" s="1">
        <f>COUNTIF(AD$3:AD77,1)*Table64[[#This Row],[MatchTarget]]</f>
        <v>0</v>
      </c>
      <c r="AF77" s="1">
        <f t="shared" si="5"/>
        <v>75</v>
      </c>
      <c r="AG7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8" spans="6:43" x14ac:dyDescent="0.25">
      <c r="F78" s="1">
        <f t="shared" si="3"/>
        <v>76</v>
      </c>
      <c r="G78" s="3">
        <f>IFERROR(VALUE(MID(REPT(" ",COUNTA($G$2:$Q$2)-LEN(DEC2BIN(Table64[[#This Row],[Index]])))&amp;DEC2BIN(Table64[[#This Row],[Index]]),COUNTA($G$2:G$2),1)),0)</f>
        <v>0</v>
      </c>
      <c r="H78" s="3">
        <f>IFERROR(VALUE(MID(REPT(" ",COUNTA($G$2:$Q$2)-LEN(DEC2BIN(Table64[[#This Row],[Index]])))&amp;DEC2BIN(Table64[[#This Row],[Index]]),COUNTA($G$2:H$2),1)),0)</f>
        <v>0</v>
      </c>
      <c r="I78" s="3">
        <f>IFERROR(VALUE(MID(REPT(" ",COUNTA($G$2:$Q$2)-LEN(DEC2BIN(Table64[[#This Row],[Index]])))&amp;DEC2BIN(Table64[[#This Row],[Index]]),COUNTA($G$2:I$2),1)),0)</f>
        <v>0</v>
      </c>
      <c r="J78" s="3">
        <f>IFERROR(VALUE(MID(REPT(" ",COUNTA($G$2:$Q$2)-LEN(DEC2BIN(Table64[[#This Row],[Index]])))&amp;DEC2BIN(Table64[[#This Row],[Index]]),COUNTA($G$2:J$2),1)),0)</f>
        <v>0</v>
      </c>
      <c r="K78" s="3">
        <f>IFERROR(VALUE(MID(REPT(" ",COUNTA($G$2:$Q$2)-LEN(DEC2BIN(Table64[[#This Row],[Index]])))&amp;DEC2BIN(Table64[[#This Row],[Index]]),COUNTA($G$2:K$2),1)),0)</f>
        <v>1</v>
      </c>
      <c r="L78" s="3">
        <f>IFERROR(VALUE(MID(REPT(" ",COUNTA($G$2:$Q$2)-LEN(DEC2BIN(Table64[[#This Row],[Index]])))&amp;DEC2BIN(Table64[[#This Row],[Index]]),COUNTA($G$2:L$2),1)),0)</f>
        <v>0</v>
      </c>
      <c r="M78" s="3">
        <f>IFERROR(VALUE(MID(REPT(" ",COUNTA($G$2:$Q$2)-LEN(DEC2BIN(Table64[[#This Row],[Index]])))&amp;DEC2BIN(Table64[[#This Row],[Index]]),COUNTA($G$2:M$2),1)),0)</f>
        <v>0</v>
      </c>
      <c r="N78" s="3">
        <f>IFERROR(VALUE(MID(REPT(" ",COUNTA($G$2:$Q$2)-LEN(DEC2BIN(Table64[[#This Row],[Index]])))&amp;DEC2BIN(Table64[[#This Row],[Index]]),COUNTA($G$2:N$2),1)),0)</f>
        <v>1</v>
      </c>
      <c r="O78" s="3">
        <f>IFERROR(VALUE(MID(REPT(" ",COUNTA($G$2:$Q$2)-LEN(DEC2BIN(Table64[[#This Row],[Index]])))&amp;DEC2BIN(Table64[[#This Row],[Index]]),COUNTA($G$2:O$2),1)),0)</f>
        <v>1</v>
      </c>
      <c r="P78" s="3">
        <f>IFERROR(VALUE(MID(REPT(" ",COUNTA($G$2:$Q$2)-LEN(DEC2BIN(Table64[[#This Row],[Index]])))&amp;DEC2BIN(Table64[[#This Row],[Index]]),COUNTA($G$2:P$2),1)),0)</f>
        <v>0</v>
      </c>
      <c r="Q78" s="3">
        <f>IFERROR(VALUE(MID(REPT(" ",COUNTA($G$2:$Q$2)-LEN(DEC2BIN(Table64[[#This Row],[Index]])))&amp;DEC2BIN(Table64[[#This Row],[Index]]),COUNTA($G$2:Q$2),1)),0)</f>
        <v>0</v>
      </c>
      <c r="R78" s="1">
        <f>IF(Table64[[#This Row],[Index1]]=0,0,INDEX(Table163[Number],COUNTA($R$2:R$2)))</f>
        <v>0</v>
      </c>
      <c r="S78" s="1">
        <f>IF(Table64[[#This Row],[Index2]]=0,0,INDEX(Table163[Number],COUNTA($R$2:S$2)))</f>
        <v>0</v>
      </c>
      <c r="T78" s="1">
        <f>IF(Table64[[#This Row],[Index3]]=0,0,INDEX(Table163[Number],COUNTA($R$2:T$2)))</f>
        <v>0</v>
      </c>
      <c r="U78" s="1">
        <f>IF(Table64[[#This Row],[Index4]]=0,0,INDEX(Table163[Number],COUNTA($R$2:U$2)))</f>
        <v>0</v>
      </c>
      <c r="V78" s="1">
        <f>IF(Table64[[#This Row],[Index5]]=0,0,INDEX(Table163[Number],COUNTA($R$2:V$2)))</f>
        <v>7</v>
      </c>
      <c r="W78" s="1">
        <f>IF(Table64[[#This Row],[Index6]]=0,0,INDEX(Table163[Number],COUNTA($R$2:W$2)))</f>
        <v>0</v>
      </c>
      <c r="X78" s="1">
        <f>IF(Table64[[#This Row],[Index7]]=0,0,INDEX(Table163[Number],COUNTA($R$2:X$2)))</f>
        <v>0</v>
      </c>
      <c r="Y78" s="1">
        <f>IF(Table64[[#This Row],[Index8]]=0,0,INDEX(Table163[Number],COUNTA($R$2:Y$2)))</f>
        <v>5</v>
      </c>
      <c r="Z78" s="1">
        <f>IF(Table64[[#This Row],[Index9]]=0,0,INDEX(Table163[Number],COUNTA($R$2:Z$2)))</f>
        <v>8</v>
      </c>
      <c r="AA78" s="1">
        <f>IF(Table64[[#This Row],[Index10]]=0,0,INDEX(Table163[Number],COUNTA($R$2:AA$2)))</f>
        <v>0</v>
      </c>
      <c r="AB78" s="1">
        <f>IF(Table64[[#This Row],[Index11]]=0,0,INDEX(Table163[Number],COUNTA($R$2:AB$2)))</f>
        <v>0</v>
      </c>
      <c r="AC78" s="1">
        <f t="shared" si="4"/>
        <v>20</v>
      </c>
      <c r="AD78" s="1">
        <f>IF(AC78=Table75[Match Target],1,0)</f>
        <v>0</v>
      </c>
      <c r="AE78" s="1">
        <f>COUNTIF(AD$3:AD78,1)*Table64[[#This Row],[MatchTarget]]</f>
        <v>0</v>
      </c>
      <c r="AF78" s="1">
        <f t="shared" si="5"/>
        <v>76</v>
      </c>
      <c r="AG7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9" spans="6:43" x14ac:dyDescent="0.25">
      <c r="F79" s="1">
        <f t="shared" si="3"/>
        <v>77</v>
      </c>
      <c r="G79" s="3">
        <f>IFERROR(VALUE(MID(REPT(" ",COUNTA($G$2:$Q$2)-LEN(DEC2BIN(Table64[[#This Row],[Index]])))&amp;DEC2BIN(Table64[[#This Row],[Index]]),COUNTA($G$2:G$2),1)),0)</f>
        <v>0</v>
      </c>
      <c r="H79" s="3">
        <f>IFERROR(VALUE(MID(REPT(" ",COUNTA($G$2:$Q$2)-LEN(DEC2BIN(Table64[[#This Row],[Index]])))&amp;DEC2BIN(Table64[[#This Row],[Index]]),COUNTA($G$2:H$2),1)),0)</f>
        <v>0</v>
      </c>
      <c r="I79" s="3">
        <f>IFERROR(VALUE(MID(REPT(" ",COUNTA($G$2:$Q$2)-LEN(DEC2BIN(Table64[[#This Row],[Index]])))&amp;DEC2BIN(Table64[[#This Row],[Index]]),COUNTA($G$2:I$2),1)),0)</f>
        <v>0</v>
      </c>
      <c r="J79" s="3">
        <f>IFERROR(VALUE(MID(REPT(" ",COUNTA($G$2:$Q$2)-LEN(DEC2BIN(Table64[[#This Row],[Index]])))&amp;DEC2BIN(Table64[[#This Row],[Index]]),COUNTA($G$2:J$2),1)),0)</f>
        <v>0</v>
      </c>
      <c r="K79" s="3">
        <f>IFERROR(VALUE(MID(REPT(" ",COUNTA($G$2:$Q$2)-LEN(DEC2BIN(Table64[[#This Row],[Index]])))&amp;DEC2BIN(Table64[[#This Row],[Index]]),COUNTA($G$2:K$2),1)),0)</f>
        <v>1</v>
      </c>
      <c r="L79" s="3">
        <f>IFERROR(VALUE(MID(REPT(" ",COUNTA($G$2:$Q$2)-LEN(DEC2BIN(Table64[[#This Row],[Index]])))&amp;DEC2BIN(Table64[[#This Row],[Index]]),COUNTA($G$2:L$2),1)),0)</f>
        <v>0</v>
      </c>
      <c r="M79" s="3">
        <f>IFERROR(VALUE(MID(REPT(" ",COUNTA($G$2:$Q$2)-LEN(DEC2BIN(Table64[[#This Row],[Index]])))&amp;DEC2BIN(Table64[[#This Row],[Index]]),COUNTA($G$2:M$2),1)),0)</f>
        <v>0</v>
      </c>
      <c r="N79" s="3">
        <f>IFERROR(VALUE(MID(REPT(" ",COUNTA($G$2:$Q$2)-LEN(DEC2BIN(Table64[[#This Row],[Index]])))&amp;DEC2BIN(Table64[[#This Row],[Index]]),COUNTA($G$2:N$2),1)),0)</f>
        <v>1</v>
      </c>
      <c r="O79" s="3">
        <f>IFERROR(VALUE(MID(REPT(" ",COUNTA($G$2:$Q$2)-LEN(DEC2BIN(Table64[[#This Row],[Index]])))&amp;DEC2BIN(Table64[[#This Row],[Index]]),COUNTA($G$2:O$2),1)),0)</f>
        <v>1</v>
      </c>
      <c r="P79" s="3">
        <f>IFERROR(VALUE(MID(REPT(" ",COUNTA($G$2:$Q$2)-LEN(DEC2BIN(Table64[[#This Row],[Index]])))&amp;DEC2BIN(Table64[[#This Row],[Index]]),COUNTA($G$2:P$2),1)),0)</f>
        <v>0</v>
      </c>
      <c r="Q79" s="3">
        <f>IFERROR(VALUE(MID(REPT(" ",COUNTA($G$2:$Q$2)-LEN(DEC2BIN(Table64[[#This Row],[Index]])))&amp;DEC2BIN(Table64[[#This Row],[Index]]),COUNTA($G$2:Q$2),1)),0)</f>
        <v>1</v>
      </c>
      <c r="R79" s="1">
        <f>IF(Table64[[#This Row],[Index1]]=0,0,INDEX(Table163[Number],COUNTA($R$2:R$2)))</f>
        <v>0</v>
      </c>
      <c r="S79" s="1">
        <f>IF(Table64[[#This Row],[Index2]]=0,0,INDEX(Table163[Number],COUNTA($R$2:S$2)))</f>
        <v>0</v>
      </c>
      <c r="T79" s="1">
        <f>IF(Table64[[#This Row],[Index3]]=0,0,INDEX(Table163[Number],COUNTA($R$2:T$2)))</f>
        <v>0</v>
      </c>
      <c r="U79" s="1">
        <f>IF(Table64[[#This Row],[Index4]]=0,0,INDEX(Table163[Number],COUNTA($R$2:U$2)))</f>
        <v>0</v>
      </c>
      <c r="V79" s="1">
        <f>IF(Table64[[#This Row],[Index5]]=0,0,INDEX(Table163[Number],COUNTA($R$2:V$2)))</f>
        <v>7</v>
      </c>
      <c r="W79" s="1">
        <f>IF(Table64[[#This Row],[Index6]]=0,0,INDEX(Table163[Number],COUNTA($R$2:W$2)))</f>
        <v>0</v>
      </c>
      <c r="X79" s="1">
        <f>IF(Table64[[#This Row],[Index7]]=0,0,INDEX(Table163[Number],COUNTA($R$2:X$2)))</f>
        <v>0</v>
      </c>
      <c r="Y79" s="1">
        <f>IF(Table64[[#This Row],[Index8]]=0,0,INDEX(Table163[Number],COUNTA($R$2:Y$2)))</f>
        <v>5</v>
      </c>
      <c r="Z79" s="1">
        <f>IF(Table64[[#This Row],[Index9]]=0,0,INDEX(Table163[Number],COUNTA($R$2:Z$2)))</f>
        <v>8</v>
      </c>
      <c r="AA79" s="1">
        <f>IF(Table64[[#This Row],[Index10]]=0,0,INDEX(Table163[Number],COUNTA($R$2:AA$2)))</f>
        <v>0</v>
      </c>
      <c r="AB79" s="1">
        <f>IF(Table64[[#This Row],[Index11]]=0,0,INDEX(Table163[Number],COUNTA($R$2:AB$2)))</f>
        <v>12</v>
      </c>
      <c r="AC79" s="1">
        <f t="shared" si="4"/>
        <v>32</v>
      </c>
      <c r="AD79" s="1">
        <f>IF(AC79=Table75[Match Target],1,0)</f>
        <v>0</v>
      </c>
      <c r="AE79" s="1">
        <f>COUNTIF(AD$3:AD79,1)*Table64[[#This Row],[MatchTarget]]</f>
        <v>0</v>
      </c>
      <c r="AF79" s="1">
        <f t="shared" si="5"/>
        <v>77</v>
      </c>
      <c r="AG7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0" spans="6:43" x14ac:dyDescent="0.25">
      <c r="F80" s="1">
        <f t="shared" si="3"/>
        <v>78</v>
      </c>
      <c r="G80" s="3">
        <f>IFERROR(VALUE(MID(REPT(" ",COUNTA($G$2:$Q$2)-LEN(DEC2BIN(Table64[[#This Row],[Index]])))&amp;DEC2BIN(Table64[[#This Row],[Index]]),COUNTA($G$2:G$2),1)),0)</f>
        <v>0</v>
      </c>
      <c r="H80" s="3">
        <f>IFERROR(VALUE(MID(REPT(" ",COUNTA($G$2:$Q$2)-LEN(DEC2BIN(Table64[[#This Row],[Index]])))&amp;DEC2BIN(Table64[[#This Row],[Index]]),COUNTA($G$2:H$2),1)),0)</f>
        <v>0</v>
      </c>
      <c r="I80" s="3">
        <f>IFERROR(VALUE(MID(REPT(" ",COUNTA($G$2:$Q$2)-LEN(DEC2BIN(Table64[[#This Row],[Index]])))&amp;DEC2BIN(Table64[[#This Row],[Index]]),COUNTA($G$2:I$2),1)),0)</f>
        <v>0</v>
      </c>
      <c r="J80" s="3">
        <f>IFERROR(VALUE(MID(REPT(" ",COUNTA($G$2:$Q$2)-LEN(DEC2BIN(Table64[[#This Row],[Index]])))&amp;DEC2BIN(Table64[[#This Row],[Index]]),COUNTA($G$2:J$2),1)),0)</f>
        <v>0</v>
      </c>
      <c r="K80" s="3">
        <f>IFERROR(VALUE(MID(REPT(" ",COUNTA($G$2:$Q$2)-LEN(DEC2BIN(Table64[[#This Row],[Index]])))&amp;DEC2BIN(Table64[[#This Row],[Index]]),COUNTA($G$2:K$2),1)),0)</f>
        <v>1</v>
      </c>
      <c r="L80" s="3">
        <f>IFERROR(VALUE(MID(REPT(" ",COUNTA($G$2:$Q$2)-LEN(DEC2BIN(Table64[[#This Row],[Index]])))&amp;DEC2BIN(Table64[[#This Row],[Index]]),COUNTA($G$2:L$2),1)),0)</f>
        <v>0</v>
      </c>
      <c r="M80" s="3">
        <f>IFERROR(VALUE(MID(REPT(" ",COUNTA($G$2:$Q$2)-LEN(DEC2BIN(Table64[[#This Row],[Index]])))&amp;DEC2BIN(Table64[[#This Row],[Index]]),COUNTA($G$2:M$2),1)),0)</f>
        <v>0</v>
      </c>
      <c r="N80" s="3">
        <f>IFERROR(VALUE(MID(REPT(" ",COUNTA($G$2:$Q$2)-LEN(DEC2BIN(Table64[[#This Row],[Index]])))&amp;DEC2BIN(Table64[[#This Row],[Index]]),COUNTA($G$2:N$2),1)),0)</f>
        <v>1</v>
      </c>
      <c r="O80" s="3">
        <f>IFERROR(VALUE(MID(REPT(" ",COUNTA($G$2:$Q$2)-LEN(DEC2BIN(Table64[[#This Row],[Index]])))&amp;DEC2BIN(Table64[[#This Row],[Index]]),COUNTA($G$2:O$2),1)),0)</f>
        <v>1</v>
      </c>
      <c r="P80" s="3">
        <f>IFERROR(VALUE(MID(REPT(" ",COUNTA($G$2:$Q$2)-LEN(DEC2BIN(Table64[[#This Row],[Index]])))&amp;DEC2BIN(Table64[[#This Row],[Index]]),COUNTA($G$2:P$2),1)),0)</f>
        <v>1</v>
      </c>
      <c r="Q80" s="3">
        <f>IFERROR(VALUE(MID(REPT(" ",COUNTA($G$2:$Q$2)-LEN(DEC2BIN(Table64[[#This Row],[Index]])))&amp;DEC2BIN(Table64[[#This Row],[Index]]),COUNTA($G$2:Q$2),1)),0)</f>
        <v>0</v>
      </c>
      <c r="R80" s="1">
        <f>IF(Table64[[#This Row],[Index1]]=0,0,INDEX(Table163[Number],COUNTA($R$2:R$2)))</f>
        <v>0</v>
      </c>
      <c r="S80" s="1">
        <f>IF(Table64[[#This Row],[Index2]]=0,0,INDEX(Table163[Number],COUNTA($R$2:S$2)))</f>
        <v>0</v>
      </c>
      <c r="T80" s="1">
        <f>IF(Table64[[#This Row],[Index3]]=0,0,INDEX(Table163[Number],COUNTA($R$2:T$2)))</f>
        <v>0</v>
      </c>
      <c r="U80" s="1">
        <f>IF(Table64[[#This Row],[Index4]]=0,0,INDEX(Table163[Number],COUNTA($R$2:U$2)))</f>
        <v>0</v>
      </c>
      <c r="V80" s="1">
        <f>IF(Table64[[#This Row],[Index5]]=0,0,INDEX(Table163[Number],COUNTA($R$2:V$2)))</f>
        <v>7</v>
      </c>
      <c r="W80" s="1">
        <f>IF(Table64[[#This Row],[Index6]]=0,0,INDEX(Table163[Number],COUNTA($R$2:W$2)))</f>
        <v>0</v>
      </c>
      <c r="X80" s="1">
        <f>IF(Table64[[#This Row],[Index7]]=0,0,INDEX(Table163[Number],COUNTA($R$2:X$2)))</f>
        <v>0</v>
      </c>
      <c r="Y80" s="1">
        <f>IF(Table64[[#This Row],[Index8]]=0,0,INDEX(Table163[Number],COUNTA($R$2:Y$2)))</f>
        <v>5</v>
      </c>
      <c r="Z80" s="1">
        <f>IF(Table64[[#This Row],[Index9]]=0,0,INDEX(Table163[Number],COUNTA($R$2:Z$2)))</f>
        <v>8</v>
      </c>
      <c r="AA80" s="1">
        <f>IF(Table64[[#This Row],[Index10]]=0,0,INDEX(Table163[Number],COUNTA($R$2:AA$2)))</f>
        <v>10</v>
      </c>
      <c r="AB80" s="1">
        <f>IF(Table64[[#This Row],[Index11]]=0,0,INDEX(Table163[Number],COUNTA($R$2:AB$2)))</f>
        <v>0</v>
      </c>
      <c r="AC80" s="1">
        <f t="shared" si="4"/>
        <v>30</v>
      </c>
      <c r="AD80" s="1">
        <f>IF(AC80=Table75[Match Target],1,0)</f>
        <v>0</v>
      </c>
      <c r="AE80" s="1">
        <f>COUNTIF(AD$3:AD80,1)*Table64[[#This Row],[MatchTarget]]</f>
        <v>0</v>
      </c>
      <c r="AF80" s="1">
        <f t="shared" si="5"/>
        <v>78</v>
      </c>
      <c r="AG8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1" spans="6:43" x14ac:dyDescent="0.25">
      <c r="F81" s="1">
        <f t="shared" si="3"/>
        <v>79</v>
      </c>
      <c r="G81" s="3">
        <f>IFERROR(VALUE(MID(REPT(" ",COUNTA($G$2:$Q$2)-LEN(DEC2BIN(Table64[[#This Row],[Index]])))&amp;DEC2BIN(Table64[[#This Row],[Index]]),COUNTA($G$2:G$2),1)),0)</f>
        <v>0</v>
      </c>
      <c r="H81" s="3">
        <f>IFERROR(VALUE(MID(REPT(" ",COUNTA($G$2:$Q$2)-LEN(DEC2BIN(Table64[[#This Row],[Index]])))&amp;DEC2BIN(Table64[[#This Row],[Index]]),COUNTA($G$2:H$2),1)),0)</f>
        <v>0</v>
      </c>
      <c r="I81" s="3">
        <f>IFERROR(VALUE(MID(REPT(" ",COUNTA($G$2:$Q$2)-LEN(DEC2BIN(Table64[[#This Row],[Index]])))&amp;DEC2BIN(Table64[[#This Row],[Index]]),COUNTA($G$2:I$2),1)),0)</f>
        <v>0</v>
      </c>
      <c r="J81" s="3">
        <f>IFERROR(VALUE(MID(REPT(" ",COUNTA($G$2:$Q$2)-LEN(DEC2BIN(Table64[[#This Row],[Index]])))&amp;DEC2BIN(Table64[[#This Row],[Index]]),COUNTA($G$2:J$2),1)),0)</f>
        <v>0</v>
      </c>
      <c r="K81" s="3">
        <f>IFERROR(VALUE(MID(REPT(" ",COUNTA($G$2:$Q$2)-LEN(DEC2BIN(Table64[[#This Row],[Index]])))&amp;DEC2BIN(Table64[[#This Row],[Index]]),COUNTA($G$2:K$2),1)),0)</f>
        <v>1</v>
      </c>
      <c r="L81" s="3">
        <f>IFERROR(VALUE(MID(REPT(" ",COUNTA($G$2:$Q$2)-LEN(DEC2BIN(Table64[[#This Row],[Index]])))&amp;DEC2BIN(Table64[[#This Row],[Index]]),COUNTA($G$2:L$2),1)),0)</f>
        <v>0</v>
      </c>
      <c r="M81" s="3">
        <f>IFERROR(VALUE(MID(REPT(" ",COUNTA($G$2:$Q$2)-LEN(DEC2BIN(Table64[[#This Row],[Index]])))&amp;DEC2BIN(Table64[[#This Row],[Index]]),COUNTA($G$2:M$2),1)),0)</f>
        <v>0</v>
      </c>
      <c r="N81" s="3">
        <f>IFERROR(VALUE(MID(REPT(" ",COUNTA($G$2:$Q$2)-LEN(DEC2BIN(Table64[[#This Row],[Index]])))&amp;DEC2BIN(Table64[[#This Row],[Index]]),COUNTA($G$2:N$2),1)),0)</f>
        <v>1</v>
      </c>
      <c r="O81" s="3">
        <f>IFERROR(VALUE(MID(REPT(" ",COUNTA($G$2:$Q$2)-LEN(DEC2BIN(Table64[[#This Row],[Index]])))&amp;DEC2BIN(Table64[[#This Row],[Index]]),COUNTA($G$2:O$2),1)),0)</f>
        <v>1</v>
      </c>
      <c r="P81" s="3">
        <f>IFERROR(VALUE(MID(REPT(" ",COUNTA($G$2:$Q$2)-LEN(DEC2BIN(Table64[[#This Row],[Index]])))&amp;DEC2BIN(Table64[[#This Row],[Index]]),COUNTA($G$2:P$2),1)),0)</f>
        <v>1</v>
      </c>
      <c r="Q81" s="3">
        <f>IFERROR(VALUE(MID(REPT(" ",COUNTA($G$2:$Q$2)-LEN(DEC2BIN(Table64[[#This Row],[Index]])))&amp;DEC2BIN(Table64[[#This Row],[Index]]),COUNTA($G$2:Q$2),1)),0)</f>
        <v>1</v>
      </c>
      <c r="R81" s="1">
        <f>IF(Table64[[#This Row],[Index1]]=0,0,INDEX(Table163[Number],COUNTA($R$2:R$2)))</f>
        <v>0</v>
      </c>
      <c r="S81" s="1">
        <f>IF(Table64[[#This Row],[Index2]]=0,0,INDEX(Table163[Number],COUNTA($R$2:S$2)))</f>
        <v>0</v>
      </c>
      <c r="T81" s="1">
        <f>IF(Table64[[#This Row],[Index3]]=0,0,INDEX(Table163[Number],COUNTA($R$2:T$2)))</f>
        <v>0</v>
      </c>
      <c r="U81" s="1">
        <f>IF(Table64[[#This Row],[Index4]]=0,0,INDEX(Table163[Number],COUNTA($R$2:U$2)))</f>
        <v>0</v>
      </c>
      <c r="V81" s="1">
        <f>IF(Table64[[#This Row],[Index5]]=0,0,INDEX(Table163[Number],COUNTA($R$2:V$2)))</f>
        <v>7</v>
      </c>
      <c r="W81" s="1">
        <f>IF(Table64[[#This Row],[Index6]]=0,0,INDEX(Table163[Number],COUNTA($R$2:W$2)))</f>
        <v>0</v>
      </c>
      <c r="X81" s="1">
        <f>IF(Table64[[#This Row],[Index7]]=0,0,INDEX(Table163[Number],COUNTA($R$2:X$2)))</f>
        <v>0</v>
      </c>
      <c r="Y81" s="1">
        <f>IF(Table64[[#This Row],[Index8]]=0,0,INDEX(Table163[Number],COUNTA($R$2:Y$2)))</f>
        <v>5</v>
      </c>
      <c r="Z81" s="1">
        <f>IF(Table64[[#This Row],[Index9]]=0,0,INDEX(Table163[Number],COUNTA($R$2:Z$2)))</f>
        <v>8</v>
      </c>
      <c r="AA81" s="1">
        <f>IF(Table64[[#This Row],[Index10]]=0,0,INDEX(Table163[Number],COUNTA($R$2:AA$2)))</f>
        <v>10</v>
      </c>
      <c r="AB81" s="1">
        <f>IF(Table64[[#This Row],[Index11]]=0,0,INDEX(Table163[Number],COUNTA($R$2:AB$2)))</f>
        <v>12</v>
      </c>
      <c r="AC81" s="1">
        <f t="shared" si="4"/>
        <v>42</v>
      </c>
      <c r="AD81" s="1">
        <f>IF(AC81=Table75[Match Target],1,0)</f>
        <v>0</v>
      </c>
      <c r="AE81" s="1">
        <f>COUNTIF(AD$3:AD81,1)*Table64[[#This Row],[MatchTarget]]</f>
        <v>0</v>
      </c>
      <c r="AF81" s="1">
        <f t="shared" si="5"/>
        <v>79</v>
      </c>
      <c r="AG8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2" spans="6:43" x14ac:dyDescent="0.25">
      <c r="F82" s="1">
        <f t="shared" si="3"/>
        <v>80</v>
      </c>
      <c r="G82" s="3">
        <f>IFERROR(VALUE(MID(REPT(" ",COUNTA($G$2:$Q$2)-LEN(DEC2BIN(Table64[[#This Row],[Index]])))&amp;DEC2BIN(Table64[[#This Row],[Index]]),COUNTA($G$2:G$2),1)),0)</f>
        <v>0</v>
      </c>
      <c r="H82" s="3">
        <f>IFERROR(VALUE(MID(REPT(" ",COUNTA($G$2:$Q$2)-LEN(DEC2BIN(Table64[[#This Row],[Index]])))&amp;DEC2BIN(Table64[[#This Row],[Index]]),COUNTA($G$2:H$2),1)),0)</f>
        <v>0</v>
      </c>
      <c r="I82" s="3">
        <f>IFERROR(VALUE(MID(REPT(" ",COUNTA($G$2:$Q$2)-LEN(DEC2BIN(Table64[[#This Row],[Index]])))&amp;DEC2BIN(Table64[[#This Row],[Index]]),COUNTA($G$2:I$2),1)),0)</f>
        <v>0</v>
      </c>
      <c r="J82" s="3">
        <f>IFERROR(VALUE(MID(REPT(" ",COUNTA($G$2:$Q$2)-LEN(DEC2BIN(Table64[[#This Row],[Index]])))&amp;DEC2BIN(Table64[[#This Row],[Index]]),COUNTA($G$2:J$2),1)),0)</f>
        <v>0</v>
      </c>
      <c r="K82" s="3">
        <f>IFERROR(VALUE(MID(REPT(" ",COUNTA($G$2:$Q$2)-LEN(DEC2BIN(Table64[[#This Row],[Index]])))&amp;DEC2BIN(Table64[[#This Row],[Index]]),COUNTA($G$2:K$2),1)),0)</f>
        <v>1</v>
      </c>
      <c r="L82" s="3">
        <f>IFERROR(VALUE(MID(REPT(" ",COUNTA($G$2:$Q$2)-LEN(DEC2BIN(Table64[[#This Row],[Index]])))&amp;DEC2BIN(Table64[[#This Row],[Index]]),COUNTA($G$2:L$2),1)),0)</f>
        <v>0</v>
      </c>
      <c r="M82" s="3">
        <f>IFERROR(VALUE(MID(REPT(" ",COUNTA($G$2:$Q$2)-LEN(DEC2BIN(Table64[[#This Row],[Index]])))&amp;DEC2BIN(Table64[[#This Row],[Index]]),COUNTA($G$2:M$2),1)),0)</f>
        <v>1</v>
      </c>
      <c r="N82" s="3">
        <f>IFERROR(VALUE(MID(REPT(" ",COUNTA($G$2:$Q$2)-LEN(DEC2BIN(Table64[[#This Row],[Index]])))&amp;DEC2BIN(Table64[[#This Row],[Index]]),COUNTA($G$2:N$2),1)),0)</f>
        <v>0</v>
      </c>
      <c r="O82" s="3">
        <f>IFERROR(VALUE(MID(REPT(" ",COUNTA($G$2:$Q$2)-LEN(DEC2BIN(Table64[[#This Row],[Index]])))&amp;DEC2BIN(Table64[[#This Row],[Index]]),COUNTA($G$2:O$2),1)),0)</f>
        <v>0</v>
      </c>
      <c r="P82" s="3">
        <f>IFERROR(VALUE(MID(REPT(" ",COUNTA($G$2:$Q$2)-LEN(DEC2BIN(Table64[[#This Row],[Index]])))&amp;DEC2BIN(Table64[[#This Row],[Index]]),COUNTA($G$2:P$2),1)),0)</f>
        <v>0</v>
      </c>
      <c r="Q82" s="3">
        <f>IFERROR(VALUE(MID(REPT(" ",COUNTA($G$2:$Q$2)-LEN(DEC2BIN(Table64[[#This Row],[Index]])))&amp;DEC2BIN(Table64[[#This Row],[Index]]),COUNTA($G$2:Q$2),1)),0)</f>
        <v>0</v>
      </c>
      <c r="R82" s="1">
        <f>IF(Table64[[#This Row],[Index1]]=0,0,INDEX(Table163[Number],COUNTA($R$2:R$2)))</f>
        <v>0</v>
      </c>
      <c r="S82" s="1">
        <f>IF(Table64[[#This Row],[Index2]]=0,0,INDEX(Table163[Number],COUNTA($R$2:S$2)))</f>
        <v>0</v>
      </c>
      <c r="T82" s="1">
        <f>IF(Table64[[#This Row],[Index3]]=0,0,INDEX(Table163[Number],COUNTA($R$2:T$2)))</f>
        <v>0</v>
      </c>
      <c r="U82" s="1">
        <f>IF(Table64[[#This Row],[Index4]]=0,0,INDEX(Table163[Number],COUNTA($R$2:U$2)))</f>
        <v>0</v>
      </c>
      <c r="V82" s="1">
        <f>IF(Table64[[#This Row],[Index5]]=0,0,INDEX(Table163[Number],COUNTA($R$2:V$2)))</f>
        <v>7</v>
      </c>
      <c r="W82" s="1">
        <f>IF(Table64[[#This Row],[Index6]]=0,0,INDEX(Table163[Number],COUNTA($R$2:W$2)))</f>
        <v>0</v>
      </c>
      <c r="X82" s="1">
        <f>IF(Table64[[#This Row],[Index7]]=0,0,INDEX(Table163[Number],COUNTA($R$2:X$2)))</f>
        <v>1</v>
      </c>
      <c r="Y82" s="1">
        <f>IF(Table64[[#This Row],[Index8]]=0,0,INDEX(Table163[Number],COUNTA($R$2:Y$2)))</f>
        <v>0</v>
      </c>
      <c r="Z82" s="1">
        <f>IF(Table64[[#This Row],[Index9]]=0,0,INDEX(Table163[Number],COUNTA($R$2:Z$2)))</f>
        <v>0</v>
      </c>
      <c r="AA82" s="1">
        <f>IF(Table64[[#This Row],[Index10]]=0,0,INDEX(Table163[Number],COUNTA($R$2:AA$2)))</f>
        <v>0</v>
      </c>
      <c r="AB82" s="1">
        <f>IF(Table64[[#This Row],[Index11]]=0,0,INDEX(Table163[Number],COUNTA($R$2:AB$2)))</f>
        <v>0</v>
      </c>
      <c r="AC82" s="1">
        <f t="shared" si="4"/>
        <v>8</v>
      </c>
      <c r="AD82" s="1">
        <f>IF(AC82=Table75[Match Target],1,0)</f>
        <v>0</v>
      </c>
      <c r="AE82" s="1">
        <f>COUNTIF(AD$3:AD82,1)*Table64[[#This Row],[MatchTarget]]</f>
        <v>0</v>
      </c>
      <c r="AF82" s="1">
        <f t="shared" si="5"/>
        <v>80</v>
      </c>
      <c r="AG8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3" spans="6:43" x14ac:dyDescent="0.25">
      <c r="F83" s="1">
        <f t="shared" si="3"/>
        <v>81</v>
      </c>
      <c r="G83" s="3">
        <f>IFERROR(VALUE(MID(REPT(" ",COUNTA($G$2:$Q$2)-LEN(DEC2BIN(Table64[[#This Row],[Index]])))&amp;DEC2BIN(Table64[[#This Row],[Index]]),COUNTA($G$2:G$2),1)),0)</f>
        <v>0</v>
      </c>
      <c r="H83" s="3">
        <f>IFERROR(VALUE(MID(REPT(" ",COUNTA($G$2:$Q$2)-LEN(DEC2BIN(Table64[[#This Row],[Index]])))&amp;DEC2BIN(Table64[[#This Row],[Index]]),COUNTA($G$2:H$2),1)),0)</f>
        <v>0</v>
      </c>
      <c r="I83" s="3">
        <f>IFERROR(VALUE(MID(REPT(" ",COUNTA($G$2:$Q$2)-LEN(DEC2BIN(Table64[[#This Row],[Index]])))&amp;DEC2BIN(Table64[[#This Row],[Index]]),COUNTA($G$2:I$2),1)),0)</f>
        <v>0</v>
      </c>
      <c r="J83" s="3">
        <f>IFERROR(VALUE(MID(REPT(" ",COUNTA($G$2:$Q$2)-LEN(DEC2BIN(Table64[[#This Row],[Index]])))&amp;DEC2BIN(Table64[[#This Row],[Index]]),COUNTA($G$2:J$2),1)),0)</f>
        <v>0</v>
      </c>
      <c r="K83" s="3">
        <f>IFERROR(VALUE(MID(REPT(" ",COUNTA($G$2:$Q$2)-LEN(DEC2BIN(Table64[[#This Row],[Index]])))&amp;DEC2BIN(Table64[[#This Row],[Index]]),COUNTA($G$2:K$2),1)),0)</f>
        <v>1</v>
      </c>
      <c r="L83" s="3">
        <f>IFERROR(VALUE(MID(REPT(" ",COUNTA($G$2:$Q$2)-LEN(DEC2BIN(Table64[[#This Row],[Index]])))&amp;DEC2BIN(Table64[[#This Row],[Index]]),COUNTA($G$2:L$2),1)),0)</f>
        <v>0</v>
      </c>
      <c r="M83" s="3">
        <f>IFERROR(VALUE(MID(REPT(" ",COUNTA($G$2:$Q$2)-LEN(DEC2BIN(Table64[[#This Row],[Index]])))&amp;DEC2BIN(Table64[[#This Row],[Index]]),COUNTA($G$2:M$2),1)),0)</f>
        <v>1</v>
      </c>
      <c r="N83" s="3">
        <f>IFERROR(VALUE(MID(REPT(" ",COUNTA($G$2:$Q$2)-LEN(DEC2BIN(Table64[[#This Row],[Index]])))&amp;DEC2BIN(Table64[[#This Row],[Index]]),COUNTA($G$2:N$2),1)),0)</f>
        <v>0</v>
      </c>
      <c r="O83" s="3">
        <f>IFERROR(VALUE(MID(REPT(" ",COUNTA($G$2:$Q$2)-LEN(DEC2BIN(Table64[[#This Row],[Index]])))&amp;DEC2BIN(Table64[[#This Row],[Index]]),COUNTA($G$2:O$2),1)),0)</f>
        <v>0</v>
      </c>
      <c r="P83" s="3">
        <f>IFERROR(VALUE(MID(REPT(" ",COUNTA($G$2:$Q$2)-LEN(DEC2BIN(Table64[[#This Row],[Index]])))&amp;DEC2BIN(Table64[[#This Row],[Index]]),COUNTA($G$2:P$2),1)),0)</f>
        <v>0</v>
      </c>
      <c r="Q83" s="3">
        <f>IFERROR(VALUE(MID(REPT(" ",COUNTA($G$2:$Q$2)-LEN(DEC2BIN(Table64[[#This Row],[Index]])))&amp;DEC2BIN(Table64[[#This Row],[Index]]),COUNTA($G$2:Q$2),1)),0)</f>
        <v>1</v>
      </c>
      <c r="R83" s="1">
        <f>IF(Table64[[#This Row],[Index1]]=0,0,INDEX(Table163[Number],COUNTA($R$2:R$2)))</f>
        <v>0</v>
      </c>
      <c r="S83" s="1">
        <f>IF(Table64[[#This Row],[Index2]]=0,0,INDEX(Table163[Number],COUNTA($R$2:S$2)))</f>
        <v>0</v>
      </c>
      <c r="T83" s="1">
        <f>IF(Table64[[#This Row],[Index3]]=0,0,INDEX(Table163[Number],COUNTA($R$2:T$2)))</f>
        <v>0</v>
      </c>
      <c r="U83" s="1">
        <f>IF(Table64[[#This Row],[Index4]]=0,0,INDEX(Table163[Number],COUNTA($R$2:U$2)))</f>
        <v>0</v>
      </c>
      <c r="V83" s="1">
        <f>IF(Table64[[#This Row],[Index5]]=0,0,INDEX(Table163[Number],COUNTA($R$2:V$2)))</f>
        <v>7</v>
      </c>
      <c r="W83" s="1">
        <f>IF(Table64[[#This Row],[Index6]]=0,0,INDEX(Table163[Number],COUNTA($R$2:W$2)))</f>
        <v>0</v>
      </c>
      <c r="X83" s="1">
        <f>IF(Table64[[#This Row],[Index7]]=0,0,INDEX(Table163[Number],COUNTA($R$2:X$2)))</f>
        <v>1</v>
      </c>
      <c r="Y83" s="1">
        <f>IF(Table64[[#This Row],[Index8]]=0,0,INDEX(Table163[Number],COUNTA($R$2:Y$2)))</f>
        <v>0</v>
      </c>
      <c r="Z83" s="1">
        <f>IF(Table64[[#This Row],[Index9]]=0,0,INDEX(Table163[Number],COUNTA($R$2:Z$2)))</f>
        <v>0</v>
      </c>
      <c r="AA83" s="1">
        <f>IF(Table64[[#This Row],[Index10]]=0,0,INDEX(Table163[Number],COUNTA($R$2:AA$2)))</f>
        <v>0</v>
      </c>
      <c r="AB83" s="1">
        <f>IF(Table64[[#This Row],[Index11]]=0,0,INDEX(Table163[Number],COUNTA($R$2:AB$2)))</f>
        <v>12</v>
      </c>
      <c r="AC83" s="1">
        <f t="shared" si="4"/>
        <v>20</v>
      </c>
      <c r="AD83" s="1">
        <f>IF(AC83=Table75[Match Target],1,0)</f>
        <v>0</v>
      </c>
      <c r="AE83" s="1">
        <f>COUNTIF(AD$3:AD83,1)*Table64[[#This Row],[MatchTarget]]</f>
        <v>0</v>
      </c>
      <c r="AF83" s="1">
        <f t="shared" si="5"/>
        <v>81</v>
      </c>
      <c r="AG8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4" spans="6:43" x14ac:dyDescent="0.25">
      <c r="F84" s="1">
        <f t="shared" si="3"/>
        <v>82</v>
      </c>
      <c r="G84" s="3">
        <f>IFERROR(VALUE(MID(REPT(" ",COUNTA($G$2:$Q$2)-LEN(DEC2BIN(Table64[[#This Row],[Index]])))&amp;DEC2BIN(Table64[[#This Row],[Index]]),COUNTA($G$2:G$2),1)),0)</f>
        <v>0</v>
      </c>
      <c r="H84" s="3">
        <f>IFERROR(VALUE(MID(REPT(" ",COUNTA($G$2:$Q$2)-LEN(DEC2BIN(Table64[[#This Row],[Index]])))&amp;DEC2BIN(Table64[[#This Row],[Index]]),COUNTA($G$2:H$2),1)),0)</f>
        <v>0</v>
      </c>
      <c r="I84" s="3">
        <f>IFERROR(VALUE(MID(REPT(" ",COUNTA($G$2:$Q$2)-LEN(DEC2BIN(Table64[[#This Row],[Index]])))&amp;DEC2BIN(Table64[[#This Row],[Index]]),COUNTA($G$2:I$2),1)),0)</f>
        <v>0</v>
      </c>
      <c r="J84" s="3">
        <f>IFERROR(VALUE(MID(REPT(" ",COUNTA($G$2:$Q$2)-LEN(DEC2BIN(Table64[[#This Row],[Index]])))&amp;DEC2BIN(Table64[[#This Row],[Index]]),COUNTA($G$2:J$2),1)),0)</f>
        <v>0</v>
      </c>
      <c r="K84" s="3">
        <f>IFERROR(VALUE(MID(REPT(" ",COUNTA($G$2:$Q$2)-LEN(DEC2BIN(Table64[[#This Row],[Index]])))&amp;DEC2BIN(Table64[[#This Row],[Index]]),COUNTA($G$2:K$2),1)),0)</f>
        <v>1</v>
      </c>
      <c r="L84" s="3">
        <f>IFERROR(VALUE(MID(REPT(" ",COUNTA($G$2:$Q$2)-LEN(DEC2BIN(Table64[[#This Row],[Index]])))&amp;DEC2BIN(Table64[[#This Row],[Index]]),COUNTA($G$2:L$2),1)),0)</f>
        <v>0</v>
      </c>
      <c r="M84" s="3">
        <f>IFERROR(VALUE(MID(REPT(" ",COUNTA($G$2:$Q$2)-LEN(DEC2BIN(Table64[[#This Row],[Index]])))&amp;DEC2BIN(Table64[[#This Row],[Index]]),COUNTA($G$2:M$2),1)),0)</f>
        <v>1</v>
      </c>
      <c r="N84" s="3">
        <f>IFERROR(VALUE(MID(REPT(" ",COUNTA($G$2:$Q$2)-LEN(DEC2BIN(Table64[[#This Row],[Index]])))&amp;DEC2BIN(Table64[[#This Row],[Index]]),COUNTA($G$2:N$2),1)),0)</f>
        <v>0</v>
      </c>
      <c r="O84" s="3">
        <f>IFERROR(VALUE(MID(REPT(" ",COUNTA($G$2:$Q$2)-LEN(DEC2BIN(Table64[[#This Row],[Index]])))&amp;DEC2BIN(Table64[[#This Row],[Index]]),COUNTA($G$2:O$2),1)),0)</f>
        <v>0</v>
      </c>
      <c r="P84" s="3">
        <f>IFERROR(VALUE(MID(REPT(" ",COUNTA($G$2:$Q$2)-LEN(DEC2BIN(Table64[[#This Row],[Index]])))&amp;DEC2BIN(Table64[[#This Row],[Index]]),COUNTA($G$2:P$2),1)),0)</f>
        <v>1</v>
      </c>
      <c r="Q84" s="3">
        <f>IFERROR(VALUE(MID(REPT(" ",COUNTA($G$2:$Q$2)-LEN(DEC2BIN(Table64[[#This Row],[Index]])))&amp;DEC2BIN(Table64[[#This Row],[Index]]),COUNTA($G$2:Q$2),1)),0)</f>
        <v>0</v>
      </c>
      <c r="R84" s="1">
        <f>IF(Table64[[#This Row],[Index1]]=0,0,INDEX(Table163[Number],COUNTA($R$2:R$2)))</f>
        <v>0</v>
      </c>
      <c r="S84" s="1">
        <f>IF(Table64[[#This Row],[Index2]]=0,0,INDEX(Table163[Number],COUNTA($R$2:S$2)))</f>
        <v>0</v>
      </c>
      <c r="T84" s="1">
        <f>IF(Table64[[#This Row],[Index3]]=0,0,INDEX(Table163[Number],COUNTA($R$2:T$2)))</f>
        <v>0</v>
      </c>
      <c r="U84" s="1">
        <f>IF(Table64[[#This Row],[Index4]]=0,0,INDEX(Table163[Number],COUNTA($R$2:U$2)))</f>
        <v>0</v>
      </c>
      <c r="V84" s="1">
        <f>IF(Table64[[#This Row],[Index5]]=0,0,INDEX(Table163[Number],COUNTA($R$2:V$2)))</f>
        <v>7</v>
      </c>
      <c r="W84" s="1">
        <f>IF(Table64[[#This Row],[Index6]]=0,0,INDEX(Table163[Number],COUNTA($R$2:W$2)))</f>
        <v>0</v>
      </c>
      <c r="X84" s="1">
        <f>IF(Table64[[#This Row],[Index7]]=0,0,INDEX(Table163[Number],COUNTA($R$2:X$2)))</f>
        <v>1</v>
      </c>
      <c r="Y84" s="1">
        <f>IF(Table64[[#This Row],[Index8]]=0,0,INDEX(Table163[Number],COUNTA($R$2:Y$2)))</f>
        <v>0</v>
      </c>
      <c r="Z84" s="1">
        <f>IF(Table64[[#This Row],[Index9]]=0,0,INDEX(Table163[Number],COUNTA($R$2:Z$2)))</f>
        <v>0</v>
      </c>
      <c r="AA84" s="1">
        <f>IF(Table64[[#This Row],[Index10]]=0,0,INDEX(Table163[Number],COUNTA($R$2:AA$2)))</f>
        <v>10</v>
      </c>
      <c r="AB84" s="1">
        <f>IF(Table64[[#This Row],[Index11]]=0,0,INDEX(Table163[Number],COUNTA($R$2:AB$2)))</f>
        <v>0</v>
      </c>
      <c r="AC84" s="1">
        <f t="shared" si="4"/>
        <v>18</v>
      </c>
      <c r="AD84" s="1">
        <f>IF(AC84=Table75[Match Target],1,0)</f>
        <v>0</v>
      </c>
      <c r="AE84" s="1">
        <f>COUNTIF(AD$3:AD84,1)*Table64[[#This Row],[MatchTarget]]</f>
        <v>0</v>
      </c>
      <c r="AF84" s="1">
        <f t="shared" si="5"/>
        <v>82</v>
      </c>
      <c r="AG8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5" spans="6:43" x14ac:dyDescent="0.25">
      <c r="F85" s="1">
        <f t="shared" si="3"/>
        <v>83</v>
      </c>
      <c r="G85" s="3">
        <f>IFERROR(VALUE(MID(REPT(" ",COUNTA($G$2:$Q$2)-LEN(DEC2BIN(Table64[[#This Row],[Index]])))&amp;DEC2BIN(Table64[[#This Row],[Index]]),COUNTA($G$2:G$2),1)),0)</f>
        <v>0</v>
      </c>
      <c r="H85" s="3">
        <f>IFERROR(VALUE(MID(REPT(" ",COUNTA($G$2:$Q$2)-LEN(DEC2BIN(Table64[[#This Row],[Index]])))&amp;DEC2BIN(Table64[[#This Row],[Index]]),COUNTA($G$2:H$2),1)),0)</f>
        <v>0</v>
      </c>
      <c r="I85" s="3">
        <f>IFERROR(VALUE(MID(REPT(" ",COUNTA($G$2:$Q$2)-LEN(DEC2BIN(Table64[[#This Row],[Index]])))&amp;DEC2BIN(Table64[[#This Row],[Index]]),COUNTA($G$2:I$2),1)),0)</f>
        <v>0</v>
      </c>
      <c r="J85" s="3">
        <f>IFERROR(VALUE(MID(REPT(" ",COUNTA($G$2:$Q$2)-LEN(DEC2BIN(Table64[[#This Row],[Index]])))&amp;DEC2BIN(Table64[[#This Row],[Index]]),COUNTA($G$2:J$2),1)),0)</f>
        <v>0</v>
      </c>
      <c r="K85" s="3">
        <f>IFERROR(VALUE(MID(REPT(" ",COUNTA($G$2:$Q$2)-LEN(DEC2BIN(Table64[[#This Row],[Index]])))&amp;DEC2BIN(Table64[[#This Row],[Index]]),COUNTA($G$2:K$2),1)),0)</f>
        <v>1</v>
      </c>
      <c r="L85" s="3">
        <f>IFERROR(VALUE(MID(REPT(" ",COUNTA($G$2:$Q$2)-LEN(DEC2BIN(Table64[[#This Row],[Index]])))&amp;DEC2BIN(Table64[[#This Row],[Index]]),COUNTA($G$2:L$2),1)),0)</f>
        <v>0</v>
      </c>
      <c r="M85" s="3">
        <f>IFERROR(VALUE(MID(REPT(" ",COUNTA($G$2:$Q$2)-LEN(DEC2BIN(Table64[[#This Row],[Index]])))&amp;DEC2BIN(Table64[[#This Row],[Index]]),COUNTA($G$2:M$2),1)),0)</f>
        <v>1</v>
      </c>
      <c r="N85" s="3">
        <f>IFERROR(VALUE(MID(REPT(" ",COUNTA($G$2:$Q$2)-LEN(DEC2BIN(Table64[[#This Row],[Index]])))&amp;DEC2BIN(Table64[[#This Row],[Index]]),COUNTA($G$2:N$2),1)),0)</f>
        <v>0</v>
      </c>
      <c r="O85" s="3">
        <f>IFERROR(VALUE(MID(REPT(" ",COUNTA($G$2:$Q$2)-LEN(DEC2BIN(Table64[[#This Row],[Index]])))&amp;DEC2BIN(Table64[[#This Row],[Index]]),COUNTA($G$2:O$2),1)),0)</f>
        <v>0</v>
      </c>
      <c r="P85" s="3">
        <f>IFERROR(VALUE(MID(REPT(" ",COUNTA($G$2:$Q$2)-LEN(DEC2BIN(Table64[[#This Row],[Index]])))&amp;DEC2BIN(Table64[[#This Row],[Index]]),COUNTA($G$2:P$2),1)),0)</f>
        <v>1</v>
      </c>
      <c r="Q85" s="3">
        <f>IFERROR(VALUE(MID(REPT(" ",COUNTA($G$2:$Q$2)-LEN(DEC2BIN(Table64[[#This Row],[Index]])))&amp;DEC2BIN(Table64[[#This Row],[Index]]),COUNTA($G$2:Q$2),1)),0)</f>
        <v>1</v>
      </c>
      <c r="R85" s="1">
        <f>IF(Table64[[#This Row],[Index1]]=0,0,INDEX(Table163[Number],COUNTA($R$2:R$2)))</f>
        <v>0</v>
      </c>
      <c r="S85" s="1">
        <f>IF(Table64[[#This Row],[Index2]]=0,0,INDEX(Table163[Number],COUNTA($R$2:S$2)))</f>
        <v>0</v>
      </c>
      <c r="T85" s="1">
        <f>IF(Table64[[#This Row],[Index3]]=0,0,INDEX(Table163[Number],COUNTA($R$2:T$2)))</f>
        <v>0</v>
      </c>
      <c r="U85" s="1">
        <f>IF(Table64[[#This Row],[Index4]]=0,0,INDEX(Table163[Number],COUNTA($R$2:U$2)))</f>
        <v>0</v>
      </c>
      <c r="V85" s="1">
        <f>IF(Table64[[#This Row],[Index5]]=0,0,INDEX(Table163[Number],COUNTA($R$2:V$2)))</f>
        <v>7</v>
      </c>
      <c r="W85" s="1">
        <f>IF(Table64[[#This Row],[Index6]]=0,0,INDEX(Table163[Number],COUNTA($R$2:W$2)))</f>
        <v>0</v>
      </c>
      <c r="X85" s="1">
        <f>IF(Table64[[#This Row],[Index7]]=0,0,INDEX(Table163[Number],COUNTA($R$2:X$2)))</f>
        <v>1</v>
      </c>
      <c r="Y85" s="1">
        <f>IF(Table64[[#This Row],[Index8]]=0,0,INDEX(Table163[Number],COUNTA($R$2:Y$2)))</f>
        <v>0</v>
      </c>
      <c r="Z85" s="1">
        <f>IF(Table64[[#This Row],[Index9]]=0,0,INDEX(Table163[Number],COUNTA($R$2:Z$2)))</f>
        <v>0</v>
      </c>
      <c r="AA85" s="1">
        <f>IF(Table64[[#This Row],[Index10]]=0,0,INDEX(Table163[Number],COUNTA($R$2:AA$2)))</f>
        <v>10</v>
      </c>
      <c r="AB85" s="1">
        <f>IF(Table64[[#This Row],[Index11]]=0,0,INDEX(Table163[Number],COUNTA($R$2:AB$2)))</f>
        <v>12</v>
      </c>
      <c r="AC85" s="1">
        <f t="shared" si="4"/>
        <v>30</v>
      </c>
      <c r="AD85" s="1">
        <f>IF(AC85=Table75[Match Target],1,0)</f>
        <v>0</v>
      </c>
      <c r="AE85" s="1">
        <f>COUNTIF(AD$3:AD85,1)*Table64[[#This Row],[MatchTarget]]</f>
        <v>0</v>
      </c>
      <c r="AF85" s="1">
        <f t="shared" si="5"/>
        <v>83</v>
      </c>
      <c r="AG8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6" spans="6:43" x14ac:dyDescent="0.25">
      <c r="F86" s="1">
        <f t="shared" si="3"/>
        <v>84</v>
      </c>
      <c r="G86" s="3">
        <f>IFERROR(VALUE(MID(REPT(" ",COUNTA($G$2:$Q$2)-LEN(DEC2BIN(Table64[[#This Row],[Index]])))&amp;DEC2BIN(Table64[[#This Row],[Index]]),COUNTA($G$2:G$2),1)),0)</f>
        <v>0</v>
      </c>
      <c r="H86" s="3">
        <f>IFERROR(VALUE(MID(REPT(" ",COUNTA($G$2:$Q$2)-LEN(DEC2BIN(Table64[[#This Row],[Index]])))&amp;DEC2BIN(Table64[[#This Row],[Index]]),COUNTA($G$2:H$2),1)),0)</f>
        <v>0</v>
      </c>
      <c r="I86" s="3">
        <f>IFERROR(VALUE(MID(REPT(" ",COUNTA($G$2:$Q$2)-LEN(DEC2BIN(Table64[[#This Row],[Index]])))&amp;DEC2BIN(Table64[[#This Row],[Index]]),COUNTA($G$2:I$2),1)),0)</f>
        <v>0</v>
      </c>
      <c r="J86" s="3">
        <f>IFERROR(VALUE(MID(REPT(" ",COUNTA($G$2:$Q$2)-LEN(DEC2BIN(Table64[[#This Row],[Index]])))&amp;DEC2BIN(Table64[[#This Row],[Index]]),COUNTA($G$2:J$2),1)),0)</f>
        <v>0</v>
      </c>
      <c r="K86" s="3">
        <f>IFERROR(VALUE(MID(REPT(" ",COUNTA($G$2:$Q$2)-LEN(DEC2BIN(Table64[[#This Row],[Index]])))&amp;DEC2BIN(Table64[[#This Row],[Index]]),COUNTA($G$2:K$2),1)),0)</f>
        <v>1</v>
      </c>
      <c r="L86" s="3">
        <f>IFERROR(VALUE(MID(REPT(" ",COUNTA($G$2:$Q$2)-LEN(DEC2BIN(Table64[[#This Row],[Index]])))&amp;DEC2BIN(Table64[[#This Row],[Index]]),COUNTA($G$2:L$2),1)),0)</f>
        <v>0</v>
      </c>
      <c r="M86" s="3">
        <f>IFERROR(VALUE(MID(REPT(" ",COUNTA($G$2:$Q$2)-LEN(DEC2BIN(Table64[[#This Row],[Index]])))&amp;DEC2BIN(Table64[[#This Row],[Index]]),COUNTA($G$2:M$2),1)),0)</f>
        <v>1</v>
      </c>
      <c r="N86" s="3">
        <f>IFERROR(VALUE(MID(REPT(" ",COUNTA($G$2:$Q$2)-LEN(DEC2BIN(Table64[[#This Row],[Index]])))&amp;DEC2BIN(Table64[[#This Row],[Index]]),COUNTA($G$2:N$2),1)),0)</f>
        <v>0</v>
      </c>
      <c r="O86" s="3">
        <f>IFERROR(VALUE(MID(REPT(" ",COUNTA($G$2:$Q$2)-LEN(DEC2BIN(Table64[[#This Row],[Index]])))&amp;DEC2BIN(Table64[[#This Row],[Index]]),COUNTA($G$2:O$2),1)),0)</f>
        <v>1</v>
      </c>
      <c r="P86" s="3">
        <f>IFERROR(VALUE(MID(REPT(" ",COUNTA($G$2:$Q$2)-LEN(DEC2BIN(Table64[[#This Row],[Index]])))&amp;DEC2BIN(Table64[[#This Row],[Index]]),COUNTA($G$2:P$2),1)),0)</f>
        <v>0</v>
      </c>
      <c r="Q86" s="3">
        <f>IFERROR(VALUE(MID(REPT(" ",COUNTA($G$2:$Q$2)-LEN(DEC2BIN(Table64[[#This Row],[Index]])))&amp;DEC2BIN(Table64[[#This Row],[Index]]),COUNTA($G$2:Q$2),1)),0)</f>
        <v>0</v>
      </c>
      <c r="R86" s="1">
        <f>IF(Table64[[#This Row],[Index1]]=0,0,INDEX(Table163[Number],COUNTA($R$2:R$2)))</f>
        <v>0</v>
      </c>
      <c r="S86" s="1">
        <f>IF(Table64[[#This Row],[Index2]]=0,0,INDEX(Table163[Number],COUNTA($R$2:S$2)))</f>
        <v>0</v>
      </c>
      <c r="T86" s="1">
        <f>IF(Table64[[#This Row],[Index3]]=0,0,INDEX(Table163[Number],COUNTA($R$2:T$2)))</f>
        <v>0</v>
      </c>
      <c r="U86" s="1">
        <f>IF(Table64[[#This Row],[Index4]]=0,0,INDEX(Table163[Number],COUNTA($R$2:U$2)))</f>
        <v>0</v>
      </c>
      <c r="V86" s="1">
        <f>IF(Table64[[#This Row],[Index5]]=0,0,INDEX(Table163[Number],COUNTA($R$2:V$2)))</f>
        <v>7</v>
      </c>
      <c r="W86" s="1">
        <f>IF(Table64[[#This Row],[Index6]]=0,0,INDEX(Table163[Number],COUNTA($R$2:W$2)))</f>
        <v>0</v>
      </c>
      <c r="X86" s="1">
        <f>IF(Table64[[#This Row],[Index7]]=0,0,INDEX(Table163[Number],COUNTA($R$2:X$2)))</f>
        <v>1</v>
      </c>
      <c r="Y86" s="1">
        <f>IF(Table64[[#This Row],[Index8]]=0,0,INDEX(Table163[Number],COUNTA($R$2:Y$2)))</f>
        <v>0</v>
      </c>
      <c r="Z86" s="1">
        <f>IF(Table64[[#This Row],[Index9]]=0,0,INDEX(Table163[Number],COUNTA($R$2:Z$2)))</f>
        <v>8</v>
      </c>
      <c r="AA86" s="1">
        <f>IF(Table64[[#This Row],[Index10]]=0,0,INDEX(Table163[Number],COUNTA($R$2:AA$2)))</f>
        <v>0</v>
      </c>
      <c r="AB86" s="1">
        <f>IF(Table64[[#This Row],[Index11]]=0,0,INDEX(Table163[Number],COUNTA($R$2:AB$2)))</f>
        <v>0</v>
      </c>
      <c r="AC86" s="1">
        <f t="shared" si="4"/>
        <v>16</v>
      </c>
      <c r="AD86" s="1">
        <f>IF(AC86=Table75[Match Target],1,0)</f>
        <v>0</v>
      </c>
      <c r="AE86" s="1">
        <f>COUNTIF(AD$3:AD86,1)*Table64[[#This Row],[MatchTarget]]</f>
        <v>0</v>
      </c>
      <c r="AF86" s="1">
        <f t="shared" si="5"/>
        <v>84</v>
      </c>
      <c r="AG8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7" spans="6:43" x14ac:dyDescent="0.25">
      <c r="F87" s="1">
        <f t="shared" si="3"/>
        <v>85</v>
      </c>
      <c r="G87" s="3">
        <f>IFERROR(VALUE(MID(REPT(" ",COUNTA($G$2:$Q$2)-LEN(DEC2BIN(Table64[[#This Row],[Index]])))&amp;DEC2BIN(Table64[[#This Row],[Index]]),COUNTA($G$2:G$2),1)),0)</f>
        <v>0</v>
      </c>
      <c r="H87" s="3">
        <f>IFERROR(VALUE(MID(REPT(" ",COUNTA($G$2:$Q$2)-LEN(DEC2BIN(Table64[[#This Row],[Index]])))&amp;DEC2BIN(Table64[[#This Row],[Index]]),COUNTA($G$2:H$2),1)),0)</f>
        <v>0</v>
      </c>
      <c r="I87" s="3">
        <f>IFERROR(VALUE(MID(REPT(" ",COUNTA($G$2:$Q$2)-LEN(DEC2BIN(Table64[[#This Row],[Index]])))&amp;DEC2BIN(Table64[[#This Row],[Index]]),COUNTA($G$2:I$2),1)),0)</f>
        <v>0</v>
      </c>
      <c r="J87" s="3">
        <f>IFERROR(VALUE(MID(REPT(" ",COUNTA($G$2:$Q$2)-LEN(DEC2BIN(Table64[[#This Row],[Index]])))&amp;DEC2BIN(Table64[[#This Row],[Index]]),COUNTA($G$2:J$2),1)),0)</f>
        <v>0</v>
      </c>
      <c r="K87" s="3">
        <f>IFERROR(VALUE(MID(REPT(" ",COUNTA($G$2:$Q$2)-LEN(DEC2BIN(Table64[[#This Row],[Index]])))&amp;DEC2BIN(Table64[[#This Row],[Index]]),COUNTA($G$2:K$2),1)),0)</f>
        <v>1</v>
      </c>
      <c r="L87" s="3">
        <f>IFERROR(VALUE(MID(REPT(" ",COUNTA($G$2:$Q$2)-LEN(DEC2BIN(Table64[[#This Row],[Index]])))&amp;DEC2BIN(Table64[[#This Row],[Index]]),COUNTA($G$2:L$2),1)),0)</f>
        <v>0</v>
      </c>
      <c r="M87" s="3">
        <f>IFERROR(VALUE(MID(REPT(" ",COUNTA($G$2:$Q$2)-LEN(DEC2BIN(Table64[[#This Row],[Index]])))&amp;DEC2BIN(Table64[[#This Row],[Index]]),COUNTA($G$2:M$2),1)),0)</f>
        <v>1</v>
      </c>
      <c r="N87" s="3">
        <f>IFERROR(VALUE(MID(REPT(" ",COUNTA($G$2:$Q$2)-LEN(DEC2BIN(Table64[[#This Row],[Index]])))&amp;DEC2BIN(Table64[[#This Row],[Index]]),COUNTA($G$2:N$2),1)),0)</f>
        <v>0</v>
      </c>
      <c r="O87" s="3">
        <f>IFERROR(VALUE(MID(REPT(" ",COUNTA($G$2:$Q$2)-LEN(DEC2BIN(Table64[[#This Row],[Index]])))&amp;DEC2BIN(Table64[[#This Row],[Index]]),COUNTA($G$2:O$2),1)),0)</f>
        <v>1</v>
      </c>
      <c r="P87" s="3">
        <f>IFERROR(VALUE(MID(REPT(" ",COUNTA($G$2:$Q$2)-LEN(DEC2BIN(Table64[[#This Row],[Index]])))&amp;DEC2BIN(Table64[[#This Row],[Index]]),COUNTA($G$2:P$2),1)),0)</f>
        <v>0</v>
      </c>
      <c r="Q87" s="3">
        <f>IFERROR(VALUE(MID(REPT(" ",COUNTA($G$2:$Q$2)-LEN(DEC2BIN(Table64[[#This Row],[Index]])))&amp;DEC2BIN(Table64[[#This Row],[Index]]),COUNTA($G$2:Q$2),1)),0)</f>
        <v>1</v>
      </c>
      <c r="R87" s="1">
        <f>IF(Table64[[#This Row],[Index1]]=0,0,INDEX(Table163[Number],COUNTA($R$2:R$2)))</f>
        <v>0</v>
      </c>
      <c r="S87" s="1">
        <f>IF(Table64[[#This Row],[Index2]]=0,0,INDEX(Table163[Number],COUNTA($R$2:S$2)))</f>
        <v>0</v>
      </c>
      <c r="T87" s="1">
        <f>IF(Table64[[#This Row],[Index3]]=0,0,INDEX(Table163[Number],COUNTA($R$2:T$2)))</f>
        <v>0</v>
      </c>
      <c r="U87" s="1">
        <f>IF(Table64[[#This Row],[Index4]]=0,0,INDEX(Table163[Number],COUNTA($R$2:U$2)))</f>
        <v>0</v>
      </c>
      <c r="V87" s="1">
        <f>IF(Table64[[#This Row],[Index5]]=0,0,INDEX(Table163[Number],COUNTA($R$2:V$2)))</f>
        <v>7</v>
      </c>
      <c r="W87" s="1">
        <f>IF(Table64[[#This Row],[Index6]]=0,0,INDEX(Table163[Number],COUNTA($R$2:W$2)))</f>
        <v>0</v>
      </c>
      <c r="X87" s="1">
        <f>IF(Table64[[#This Row],[Index7]]=0,0,INDEX(Table163[Number],COUNTA($R$2:X$2)))</f>
        <v>1</v>
      </c>
      <c r="Y87" s="1">
        <f>IF(Table64[[#This Row],[Index8]]=0,0,INDEX(Table163[Number],COUNTA($R$2:Y$2)))</f>
        <v>0</v>
      </c>
      <c r="Z87" s="1">
        <f>IF(Table64[[#This Row],[Index9]]=0,0,INDEX(Table163[Number],COUNTA($R$2:Z$2)))</f>
        <v>8</v>
      </c>
      <c r="AA87" s="1">
        <f>IF(Table64[[#This Row],[Index10]]=0,0,INDEX(Table163[Number],COUNTA($R$2:AA$2)))</f>
        <v>0</v>
      </c>
      <c r="AB87" s="1">
        <f>IF(Table64[[#This Row],[Index11]]=0,0,INDEX(Table163[Number],COUNTA($R$2:AB$2)))</f>
        <v>12</v>
      </c>
      <c r="AC87" s="1">
        <f t="shared" si="4"/>
        <v>28</v>
      </c>
      <c r="AD87" s="1">
        <f>IF(AC87=Table75[Match Target],1,0)</f>
        <v>0</v>
      </c>
      <c r="AE87" s="1">
        <f>COUNTIF(AD$3:AD87,1)*Table64[[#This Row],[MatchTarget]]</f>
        <v>0</v>
      </c>
      <c r="AF87" s="1">
        <f t="shared" si="5"/>
        <v>85</v>
      </c>
      <c r="AG8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8" spans="6:43" x14ac:dyDescent="0.25">
      <c r="F88" s="1">
        <f t="shared" si="3"/>
        <v>86</v>
      </c>
      <c r="G88" s="3">
        <f>IFERROR(VALUE(MID(REPT(" ",COUNTA($G$2:$Q$2)-LEN(DEC2BIN(Table64[[#This Row],[Index]])))&amp;DEC2BIN(Table64[[#This Row],[Index]]),COUNTA($G$2:G$2),1)),0)</f>
        <v>0</v>
      </c>
      <c r="H88" s="3">
        <f>IFERROR(VALUE(MID(REPT(" ",COUNTA($G$2:$Q$2)-LEN(DEC2BIN(Table64[[#This Row],[Index]])))&amp;DEC2BIN(Table64[[#This Row],[Index]]),COUNTA($G$2:H$2),1)),0)</f>
        <v>0</v>
      </c>
      <c r="I88" s="3">
        <f>IFERROR(VALUE(MID(REPT(" ",COUNTA($G$2:$Q$2)-LEN(DEC2BIN(Table64[[#This Row],[Index]])))&amp;DEC2BIN(Table64[[#This Row],[Index]]),COUNTA($G$2:I$2),1)),0)</f>
        <v>0</v>
      </c>
      <c r="J88" s="3">
        <f>IFERROR(VALUE(MID(REPT(" ",COUNTA($G$2:$Q$2)-LEN(DEC2BIN(Table64[[#This Row],[Index]])))&amp;DEC2BIN(Table64[[#This Row],[Index]]),COUNTA($G$2:J$2),1)),0)</f>
        <v>0</v>
      </c>
      <c r="K88" s="3">
        <f>IFERROR(VALUE(MID(REPT(" ",COUNTA($G$2:$Q$2)-LEN(DEC2BIN(Table64[[#This Row],[Index]])))&amp;DEC2BIN(Table64[[#This Row],[Index]]),COUNTA($G$2:K$2),1)),0)</f>
        <v>1</v>
      </c>
      <c r="L88" s="3">
        <f>IFERROR(VALUE(MID(REPT(" ",COUNTA($G$2:$Q$2)-LEN(DEC2BIN(Table64[[#This Row],[Index]])))&amp;DEC2BIN(Table64[[#This Row],[Index]]),COUNTA($G$2:L$2),1)),0)</f>
        <v>0</v>
      </c>
      <c r="M88" s="3">
        <f>IFERROR(VALUE(MID(REPT(" ",COUNTA($G$2:$Q$2)-LEN(DEC2BIN(Table64[[#This Row],[Index]])))&amp;DEC2BIN(Table64[[#This Row],[Index]]),COUNTA($G$2:M$2),1)),0)</f>
        <v>1</v>
      </c>
      <c r="N88" s="3">
        <f>IFERROR(VALUE(MID(REPT(" ",COUNTA($G$2:$Q$2)-LEN(DEC2BIN(Table64[[#This Row],[Index]])))&amp;DEC2BIN(Table64[[#This Row],[Index]]),COUNTA($G$2:N$2),1)),0)</f>
        <v>0</v>
      </c>
      <c r="O88" s="3">
        <f>IFERROR(VALUE(MID(REPT(" ",COUNTA($G$2:$Q$2)-LEN(DEC2BIN(Table64[[#This Row],[Index]])))&amp;DEC2BIN(Table64[[#This Row],[Index]]),COUNTA($G$2:O$2),1)),0)</f>
        <v>1</v>
      </c>
      <c r="P88" s="3">
        <f>IFERROR(VALUE(MID(REPT(" ",COUNTA($G$2:$Q$2)-LEN(DEC2BIN(Table64[[#This Row],[Index]])))&amp;DEC2BIN(Table64[[#This Row],[Index]]),COUNTA($G$2:P$2),1)),0)</f>
        <v>1</v>
      </c>
      <c r="Q88" s="3">
        <f>IFERROR(VALUE(MID(REPT(" ",COUNTA($G$2:$Q$2)-LEN(DEC2BIN(Table64[[#This Row],[Index]])))&amp;DEC2BIN(Table64[[#This Row],[Index]]),COUNTA($G$2:Q$2),1)),0)</f>
        <v>0</v>
      </c>
      <c r="R88" s="1">
        <f>IF(Table64[[#This Row],[Index1]]=0,0,INDEX(Table163[Number],COUNTA($R$2:R$2)))</f>
        <v>0</v>
      </c>
      <c r="S88" s="1">
        <f>IF(Table64[[#This Row],[Index2]]=0,0,INDEX(Table163[Number],COUNTA($R$2:S$2)))</f>
        <v>0</v>
      </c>
      <c r="T88" s="1">
        <f>IF(Table64[[#This Row],[Index3]]=0,0,INDEX(Table163[Number],COUNTA($R$2:T$2)))</f>
        <v>0</v>
      </c>
      <c r="U88" s="1">
        <f>IF(Table64[[#This Row],[Index4]]=0,0,INDEX(Table163[Number],COUNTA($R$2:U$2)))</f>
        <v>0</v>
      </c>
      <c r="V88" s="1">
        <f>IF(Table64[[#This Row],[Index5]]=0,0,INDEX(Table163[Number],COUNTA($R$2:V$2)))</f>
        <v>7</v>
      </c>
      <c r="W88" s="1">
        <f>IF(Table64[[#This Row],[Index6]]=0,0,INDEX(Table163[Number],COUNTA($R$2:W$2)))</f>
        <v>0</v>
      </c>
      <c r="X88" s="1">
        <f>IF(Table64[[#This Row],[Index7]]=0,0,INDEX(Table163[Number],COUNTA($R$2:X$2)))</f>
        <v>1</v>
      </c>
      <c r="Y88" s="1">
        <f>IF(Table64[[#This Row],[Index8]]=0,0,INDEX(Table163[Number],COUNTA($R$2:Y$2)))</f>
        <v>0</v>
      </c>
      <c r="Z88" s="1">
        <f>IF(Table64[[#This Row],[Index9]]=0,0,INDEX(Table163[Number],COUNTA($R$2:Z$2)))</f>
        <v>8</v>
      </c>
      <c r="AA88" s="1">
        <f>IF(Table64[[#This Row],[Index10]]=0,0,INDEX(Table163[Number],COUNTA($R$2:AA$2)))</f>
        <v>10</v>
      </c>
      <c r="AB88" s="1">
        <f>IF(Table64[[#This Row],[Index11]]=0,0,INDEX(Table163[Number],COUNTA($R$2:AB$2)))</f>
        <v>0</v>
      </c>
      <c r="AC88" s="1">
        <f t="shared" si="4"/>
        <v>26</v>
      </c>
      <c r="AD88" s="1">
        <f>IF(AC88=Table75[Match Target],1,0)</f>
        <v>0</v>
      </c>
      <c r="AE88" s="1">
        <f>COUNTIF(AD$3:AD88,1)*Table64[[#This Row],[MatchTarget]]</f>
        <v>0</v>
      </c>
      <c r="AF88" s="1">
        <f t="shared" si="5"/>
        <v>86</v>
      </c>
      <c r="AG8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9" spans="6:43" x14ac:dyDescent="0.25">
      <c r="F89" s="1">
        <f t="shared" si="3"/>
        <v>87</v>
      </c>
      <c r="G89" s="3">
        <f>IFERROR(VALUE(MID(REPT(" ",COUNTA($G$2:$Q$2)-LEN(DEC2BIN(Table64[[#This Row],[Index]])))&amp;DEC2BIN(Table64[[#This Row],[Index]]),COUNTA($G$2:G$2),1)),0)</f>
        <v>0</v>
      </c>
      <c r="H89" s="3">
        <f>IFERROR(VALUE(MID(REPT(" ",COUNTA($G$2:$Q$2)-LEN(DEC2BIN(Table64[[#This Row],[Index]])))&amp;DEC2BIN(Table64[[#This Row],[Index]]),COUNTA($G$2:H$2),1)),0)</f>
        <v>0</v>
      </c>
      <c r="I89" s="3">
        <f>IFERROR(VALUE(MID(REPT(" ",COUNTA($G$2:$Q$2)-LEN(DEC2BIN(Table64[[#This Row],[Index]])))&amp;DEC2BIN(Table64[[#This Row],[Index]]),COUNTA($G$2:I$2),1)),0)</f>
        <v>0</v>
      </c>
      <c r="J89" s="3">
        <f>IFERROR(VALUE(MID(REPT(" ",COUNTA($G$2:$Q$2)-LEN(DEC2BIN(Table64[[#This Row],[Index]])))&amp;DEC2BIN(Table64[[#This Row],[Index]]),COUNTA($G$2:J$2),1)),0)</f>
        <v>0</v>
      </c>
      <c r="K89" s="3">
        <f>IFERROR(VALUE(MID(REPT(" ",COUNTA($G$2:$Q$2)-LEN(DEC2BIN(Table64[[#This Row],[Index]])))&amp;DEC2BIN(Table64[[#This Row],[Index]]),COUNTA($G$2:K$2),1)),0)</f>
        <v>1</v>
      </c>
      <c r="L89" s="3">
        <f>IFERROR(VALUE(MID(REPT(" ",COUNTA($G$2:$Q$2)-LEN(DEC2BIN(Table64[[#This Row],[Index]])))&amp;DEC2BIN(Table64[[#This Row],[Index]]),COUNTA($G$2:L$2),1)),0)</f>
        <v>0</v>
      </c>
      <c r="M89" s="3">
        <f>IFERROR(VALUE(MID(REPT(" ",COUNTA($G$2:$Q$2)-LEN(DEC2BIN(Table64[[#This Row],[Index]])))&amp;DEC2BIN(Table64[[#This Row],[Index]]),COUNTA($G$2:M$2),1)),0)</f>
        <v>1</v>
      </c>
      <c r="N89" s="3">
        <f>IFERROR(VALUE(MID(REPT(" ",COUNTA($G$2:$Q$2)-LEN(DEC2BIN(Table64[[#This Row],[Index]])))&amp;DEC2BIN(Table64[[#This Row],[Index]]),COUNTA($G$2:N$2),1)),0)</f>
        <v>0</v>
      </c>
      <c r="O89" s="3">
        <f>IFERROR(VALUE(MID(REPT(" ",COUNTA($G$2:$Q$2)-LEN(DEC2BIN(Table64[[#This Row],[Index]])))&amp;DEC2BIN(Table64[[#This Row],[Index]]),COUNTA($G$2:O$2),1)),0)</f>
        <v>1</v>
      </c>
      <c r="P89" s="3">
        <f>IFERROR(VALUE(MID(REPT(" ",COUNTA($G$2:$Q$2)-LEN(DEC2BIN(Table64[[#This Row],[Index]])))&amp;DEC2BIN(Table64[[#This Row],[Index]]),COUNTA($G$2:P$2),1)),0)</f>
        <v>1</v>
      </c>
      <c r="Q89" s="3">
        <f>IFERROR(VALUE(MID(REPT(" ",COUNTA($G$2:$Q$2)-LEN(DEC2BIN(Table64[[#This Row],[Index]])))&amp;DEC2BIN(Table64[[#This Row],[Index]]),COUNTA($G$2:Q$2),1)),0)</f>
        <v>1</v>
      </c>
      <c r="R89" s="1">
        <f>IF(Table64[[#This Row],[Index1]]=0,0,INDEX(Table163[Number],COUNTA($R$2:R$2)))</f>
        <v>0</v>
      </c>
      <c r="S89" s="1">
        <f>IF(Table64[[#This Row],[Index2]]=0,0,INDEX(Table163[Number],COUNTA($R$2:S$2)))</f>
        <v>0</v>
      </c>
      <c r="T89" s="1">
        <f>IF(Table64[[#This Row],[Index3]]=0,0,INDEX(Table163[Number],COUNTA($R$2:T$2)))</f>
        <v>0</v>
      </c>
      <c r="U89" s="1">
        <f>IF(Table64[[#This Row],[Index4]]=0,0,INDEX(Table163[Number],COUNTA($R$2:U$2)))</f>
        <v>0</v>
      </c>
      <c r="V89" s="1">
        <f>IF(Table64[[#This Row],[Index5]]=0,0,INDEX(Table163[Number],COUNTA($R$2:V$2)))</f>
        <v>7</v>
      </c>
      <c r="W89" s="1">
        <f>IF(Table64[[#This Row],[Index6]]=0,0,INDEX(Table163[Number],COUNTA($R$2:W$2)))</f>
        <v>0</v>
      </c>
      <c r="X89" s="1">
        <f>IF(Table64[[#This Row],[Index7]]=0,0,INDEX(Table163[Number],COUNTA($R$2:X$2)))</f>
        <v>1</v>
      </c>
      <c r="Y89" s="1">
        <f>IF(Table64[[#This Row],[Index8]]=0,0,INDEX(Table163[Number],COUNTA($R$2:Y$2)))</f>
        <v>0</v>
      </c>
      <c r="Z89" s="1">
        <f>IF(Table64[[#This Row],[Index9]]=0,0,INDEX(Table163[Number],COUNTA($R$2:Z$2)))</f>
        <v>8</v>
      </c>
      <c r="AA89" s="1">
        <f>IF(Table64[[#This Row],[Index10]]=0,0,INDEX(Table163[Number],COUNTA($R$2:AA$2)))</f>
        <v>10</v>
      </c>
      <c r="AB89" s="1">
        <f>IF(Table64[[#This Row],[Index11]]=0,0,INDEX(Table163[Number],COUNTA($R$2:AB$2)))</f>
        <v>12</v>
      </c>
      <c r="AC89" s="1">
        <f t="shared" si="4"/>
        <v>38</v>
      </c>
      <c r="AD89" s="1">
        <f>IF(AC89=Table75[Match Target],1,0)</f>
        <v>0</v>
      </c>
      <c r="AE89" s="1">
        <f>COUNTIF(AD$3:AD89,1)*Table64[[#This Row],[MatchTarget]]</f>
        <v>0</v>
      </c>
      <c r="AF89" s="1">
        <f t="shared" si="5"/>
        <v>87</v>
      </c>
      <c r="AG8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0" spans="6:43" x14ac:dyDescent="0.25">
      <c r="F90" s="1">
        <f t="shared" si="3"/>
        <v>88</v>
      </c>
      <c r="G90" s="3">
        <f>IFERROR(VALUE(MID(REPT(" ",COUNTA($G$2:$Q$2)-LEN(DEC2BIN(Table64[[#This Row],[Index]])))&amp;DEC2BIN(Table64[[#This Row],[Index]]),COUNTA($G$2:G$2),1)),0)</f>
        <v>0</v>
      </c>
      <c r="H90" s="3">
        <f>IFERROR(VALUE(MID(REPT(" ",COUNTA($G$2:$Q$2)-LEN(DEC2BIN(Table64[[#This Row],[Index]])))&amp;DEC2BIN(Table64[[#This Row],[Index]]),COUNTA($G$2:H$2),1)),0)</f>
        <v>0</v>
      </c>
      <c r="I90" s="3">
        <f>IFERROR(VALUE(MID(REPT(" ",COUNTA($G$2:$Q$2)-LEN(DEC2BIN(Table64[[#This Row],[Index]])))&amp;DEC2BIN(Table64[[#This Row],[Index]]),COUNTA($G$2:I$2),1)),0)</f>
        <v>0</v>
      </c>
      <c r="J90" s="3">
        <f>IFERROR(VALUE(MID(REPT(" ",COUNTA($G$2:$Q$2)-LEN(DEC2BIN(Table64[[#This Row],[Index]])))&amp;DEC2BIN(Table64[[#This Row],[Index]]),COUNTA($G$2:J$2),1)),0)</f>
        <v>0</v>
      </c>
      <c r="K90" s="3">
        <f>IFERROR(VALUE(MID(REPT(" ",COUNTA($G$2:$Q$2)-LEN(DEC2BIN(Table64[[#This Row],[Index]])))&amp;DEC2BIN(Table64[[#This Row],[Index]]),COUNTA($G$2:K$2),1)),0)</f>
        <v>1</v>
      </c>
      <c r="L90" s="3">
        <f>IFERROR(VALUE(MID(REPT(" ",COUNTA($G$2:$Q$2)-LEN(DEC2BIN(Table64[[#This Row],[Index]])))&amp;DEC2BIN(Table64[[#This Row],[Index]]),COUNTA($G$2:L$2),1)),0)</f>
        <v>0</v>
      </c>
      <c r="M90" s="3">
        <f>IFERROR(VALUE(MID(REPT(" ",COUNTA($G$2:$Q$2)-LEN(DEC2BIN(Table64[[#This Row],[Index]])))&amp;DEC2BIN(Table64[[#This Row],[Index]]),COUNTA($G$2:M$2),1)),0)</f>
        <v>1</v>
      </c>
      <c r="N90" s="3">
        <f>IFERROR(VALUE(MID(REPT(" ",COUNTA($G$2:$Q$2)-LEN(DEC2BIN(Table64[[#This Row],[Index]])))&amp;DEC2BIN(Table64[[#This Row],[Index]]),COUNTA($G$2:N$2),1)),0)</f>
        <v>1</v>
      </c>
      <c r="O90" s="3">
        <f>IFERROR(VALUE(MID(REPT(" ",COUNTA($G$2:$Q$2)-LEN(DEC2BIN(Table64[[#This Row],[Index]])))&amp;DEC2BIN(Table64[[#This Row],[Index]]),COUNTA($G$2:O$2),1)),0)</f>
        <v>0</v>
      </c>
      <c r="P90" s="3">
        <f>IFERROR(VALUE(MID(REPT(" ",COUNTA($G$2:$Q$2)-LEN(DEC2BIN(Table64[[#This Row],[Index]])))&amp;DEC2BIN(Table64[[#This Row],[Index]]),COUNTA($G$2:P$2),1)),0)</f>
        <v>0</v>
      </c>
      <c r="Q90" s="3">
        <f>IFERROR(VALUE(MID(REPT(" ",COUNTA($G$2:$Q$2)-LEN(DEC2BIN(Table64[[#This Row],[Index]])))&amp;DEC2BIN(Table64[[#This Row],[Index]]),COUNTA($G$2:Q$2),1)),0)</f>
        <v>0</v>
      </c>
      <c r="R90" s="1">
        <f>IF(Table64[[#This Row],[Index1]]=0,0,INDEX(Table163[Number],COUNTA($R$2:R$2)))</f>
        <v>0</v>
      </c>
      <c r="S90" s="1">
        <f>IF(Table64[[#This Row],[Index2]]=0,0,INDEX(Table163[Number],COUNTA($R$2:S$2)))</f>
        <v>0</v>
      </c>
      <c r="T90" s="1">
        <f>IF(Table64[[#This Row],[Index3]]=0,0,INDEX(Table163[Number],COUNTA($R$2:T$2)))</f>
        <v>0</v>
      </c>
      <c r="U90" s="1">
        <f>IF(Table64[[#This Row],[Index4]]=0,0,INDEX(Table163[Number],COUNTA($R$2:U$2)))</f>
        <v>0</v>
      </c>
      <c r="V90" s="1">
        <f>IF(Table64[[#This Row],[Index5]]=0,0,INDEX(Table163[Number],COUNTA($R$2:V$2)))</f>
        <v>7</v>
      </c>
      <c r="W90" s="1">
        <f>IF(Table64[[#This Row],[Index6]]=0,0,INDEX(Table163[Number],COUNTA($R$2:W$2)))</f>
        <v>0</v>
      </c>
      <c r="X90" s="1">
        <f>IF(Table64[[#This Row],[Index7]]=0,0,INDEX(Table163[Number],COUNTA($R$2:X$2)))</f>
        <v>1</v>
      </c>
      <c r="Y90" s="1">
        <f>IF(Table64[[#This Row],[Index8]]=0,0,INDEX(Table163[Number],COUNTA($R$2:Y$2)))</f>
        <v>5</v>
      </c>
      <c r="Z90" s="1">
        <f>IF(Table64[[#This Row],[Index9]]=0,0,INDEX(Table163[Number],COUNTA($R$2:Z$2)))</f>
        <v>0</v>
      </c>
      <c r="AA90" s="1">
        <f>IF(Table64[[#This Row],[Index10]]=0,0,INDEX(Table163[Number],COUNTA($R$2:AA$2)))</f>
        <v>0</v>
      </c>
      <c r="AB90" s="1">
        <f>IF(Table64[[#This Row],[Index11]]=0,0,INDEX(Table163[Number],COUNTA($R$2:AB$2)))</f>
        <v>0</v>
      </c>
      <c r="AC90" s="1">
        <f t="shared" si="4"/>
        <v>13</v>
      </c>
      <c r="AD90" s="1">
        <f>IF(AC90=Table75[Match Target],1,0)</f>
        <v>0</v>
      </c>
      <c r="AE90" s="1">
        <f>COUNTIF(AD$3:AD90,1)*Table64[[#This Row],[MatchTarget]]</f>
        <v>0</v>
      </c>
      <c r="AF90" s="1">
        <f t="shared" si="5"/>
        <v>88</v>
      </c>
      <c r="AG9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1" spans="6:43" x14ac:dyDescent="0.25">
      <c r="F91" s="1">
        <f t="shared" si="3"/>
        <v>89</v>
      </c>
      <c r="G91" s="3">
        <f>IFERROR(VALUE(MID(REPT(" ",COUNTA($G$2:$Q$2)-LEN(DEC2BIN(Table64[[#This Row],[Index]])))&amp;DEC2BIN(Table64[[#This Row],[Index]]),COUNTA($G$2:G$2),1)),0)</f>
        <v>0</v>
      </c>
      <c r="H91" s="3">
        <f>IFERROR(VALUE(MID(REPT(" ",COUNTA($G$2:$Q$2)-LEN(DEC2BIN(Table64[[#This Row],[Index]])))&amp;DEC2BIN(Table64[[#This Row],[Index]]),COUNTA($G$2:H$2),1)),0)</f>
        <v>0</v>
      </c>
      <c r="I91" s="3">
        <f>IFERROR(VALUE(MID(REPT(" ",COUNTA($G$2:$Q$2)-LEN(DEC2BIN(Table64[[#This Row],[Index]])))&amp;DEC2BIN(Table64[[#This Row],[Index]]),COUNTA($G$2:I$2),1)),0)</f>
        <v>0</v>
      </c>
      <c r="J91" s="3">
        <f>IFERROR(VALUE(MID(REPT(" ",COUNTA($G$2:$Q$2)-LEN(DEC2BIN(Table64[[#This Row],[Index]])))&amp;DEC2BIN(Table64[[#This Row],[Index]]),COUNTA($G$2:J$2),1)),0)</f>
        <v>0</v>
      </c>
      <c r="K91" s="3">
        <f>IFERROR(VALUE(MID(REPT(" ",COUNTA($G$2:$Q$2)-LEN(DEC2BIN(Table64[[#This Row],[Index]])))&amp;DEC2BIN(Table64[[#This Row],[Index]]),COUNTA($G$2:K$2),1)),0)</f>
        <v>1</v>
      </c>
      <c r="L91" s="3">
        <f>IFERROR(VALUE(MID(REPT(" ",COUNTA($G$2:$Q$2)-LEN(DEC2BIN(Table64[[#This Row],[Index]])))&amp;DEC2BIN(Table64[[#This Row],[Index]]),COUNTA($G$2:L$2),1)),0)</f>
        <v>0</v>
      </c>
      <c r="M91" s="3">
        <f>IFERROR(VALUE(MID(REPT(" ",COUNTA($G$2:$Q$2)-LEN(DEC2BIN(Table64[[#This Row],[Index]])))&amp;DEC2BIN(Table64[[#This Row],[Index]]),COUNTA($G$2:M$2),1)),0)</f>
        <v>1</v>
      </c>
      <c r="N91" s="3">
        <f>IFERROR(VALUE(MID(REPT(" ",COUNTA($G$2:$Q$2)-LEN(DEC2BIN(Table64[[#This Row],[Index]])))&amp;DEC2BIN(Table64[[#This Row],[Index]]),COUNTA($G$2:N$2),1)),0)</f>
        <v>1</v>
      </c>
      <c r="O91" s="3">
        <f>IFERROR(VALUE(MID(REPT(" ",COUNTA($G$2:$Q$2)-LEN(DEC2BIN(Table64[[#This Row],[Index]])))&amp;DEC2BIN(Table64[[#This Row],[Index]]),COUNTA($G$2:O$2),1)),0)</f>
        <v>0</v>
      </c>
      <c r="P91" s="3">
        <f>IFERROR(VALUE(MID(REPT(" ",COUNTA($G$2:$Q$2)-LEN(DEC2BIN(Table64[[#This Row],[Index]])))&amp;DEC2BIN(Table64[[#This Row],[Index]]),COUNTA($G$2:P$2),1)),0)</f>
        <v>0</v>
      </c>
      <c r="Q91" s="3">
        <f>IFERROR(VALUE(MID(REPT(" ",COUNTA($G$2:$Q$2)-LEN(DEC2BIN(Table64[[#This Row],[Index]])))&amp;DEC2BIN(Table64[[#This Row],[Index]]),COUNTA($G$2:Q$2),1)),0)</f>
        <v>1</v>
      </c>
      <c r="R91" s="1">
        <f>IF(Table64[[#This Row],[Index1]]=0,0,INDEX(Table163[Number],COUNTA($R$2:R$2)))</f>
        <v>0</v>
      </c>
      <c r="S91" s="1">
        <f>IF(Table64[[#This Row],[Index2]]=0,0,INDEX(Table163[Number],COUNTA($R$2:S$2)))</f>
        <v>0</v>
      </c>
      <c r="T91" s="1">
        <f>IF(Table64[[#This Row],[Index3]]=0,0,INDEX(Table163[Number],COUNTA($R$2:T$2)))</f>
        <v>0</v>
      </c>
      <c r="U91" s="1">
        <f>IF(Table64[[#This Row],[Index4]]=0,0,INDEX(Table163[Number],COUNTA($R$2:U$2)))</f>
        <v>0</v>
      </c>
      <c r="V91" s="1">
        <f>IF(Table64[[#This Row],[Index5]]=0,0,INDEX(Table163[Number],COUNTA($R$2:V$2)))</f>
        <v>7</v>
      </c>
      <c r="W91" s="1">
        <f>IF(Table64[[#This Row],[Index6]]=0,0,INDEX(Table163[Number],COUNTA($R$2:W$2)))</f>
        <v>0</v>
      </c>
      <c r="X91" s="1">
        <f>IF(Table64[[#This Row],[Index7]]=0,0,INDEX(Table163[Number],COUNTA($R$2:X$2)))</f>
        <v>1</v>
      </c>
      <c r="Y91" s="1">
        <f>IF(Table64[[#This Row],[Index8]]=0,0,INDEX(Table163[Number],COUNTA($R$2:Y$2)))</f>
        <v>5</v>
      </c>
      <c r="Z91" s="1">
        <f>IF(Table64[[#This Row],[Index9]]=0,0,INDEX(Table163[Number],COUNTA($R$2:Z$2)))</f>
        <v>0</v>
      </c>
      <c r="AA91" s="1">
        <f>IF(Table64[[#This Row],[Index10]]=0,0,INDEX(Table163[Number],COUNTA($R$2:AA$2)))</f>
        <v>0</v>
      </c>
      <c r="AB91" s="1">
        <f>IF(Table64[[#This Row],[Index11]]=0,0,INDEX(Table163[Number],COUNTA($R$2:AB$2)))</f>
        <v>12</v>
      </c>
      <c r="AC91" s="1">
        <f t="shared" si="4"/>
        <v>25</v>
      </c>
      <c r="AD91" s="1">
        <f>IF(AC91=Table75[Match Target],1,0)</f>
        <v>0</v>
      </c>
      <c r="AE91" s="1">
        <f>COUNTIF(AD$3:AD91,1)*Table64[[#This Row],[MatchTarget]]</f>
        <v>0</v>
      </c>
      <c r="AF91" s="1">
        <f t="shared" si="5"/>
        <v>89</v>
      </c>
      <c r="AG9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2" spans="6:43" x14ac:dyDescent="0.25">
      <c r="F92" s="1">
        <f t="shared" si="3"/>
        <v>90</v>
      </c>
      <c r="G92" s="3">
        <f>IFERROR(VALUE(MID(REPT(" ",COUNTA($G$2:$Q$2)-LEN(DEC2BIN(Table64[[#This Row],[Index]])))&amp;DEC2BIN(Table64[[#This Row],[Index]]),COUNTA($G$2:G$2),1)),0)</f>
        <v>0</v>
      </c>
      <c r="H92" s="3">
        <f>IFERROR(VALUE(MID(REPT(" ",COUNTA($G$2:$Q$2)-LEN(DEC2BIN(Table64[[#This Row],[Index]])))&amp;DEC2BIN(Table64[[#This Row],[Index]]),COUNTA($G$2:H$2),1)),0)</f>
        <v>0</v>
      </c>
      <c r="I92" s="3">
        <f>IFERROR(VALUE(MID(REPT(" ",COUNTA($G$2:$Q$2)-LEN(DEC2BIN(Table64[[#This Row],[Index]])))&amp;DEC2BIN(Table64[[#This Row],[Index]]),COUNTA($G$2:I$2),1)),0)</f>
        <v>0</v>
      </c>
      <c r="J92" s="3">
        <f>IFERROR(VALUE(MID(REPT(" ",COUNTA($G$2:$Q$2)-LEN(DEC2BIN(Table64[[#This Row],[Index]])))&amp;DEC2BIN(Table64[[#This Row],[Index]]),COUNTA($G$2:J$2),1)),0)</f>
        <v>0</v>
      </c>
      <c r="K92" s="3">
        <f>IFERROR(VALUE(MID(REPT(" ",COUNTA($G$2:$Q$2)-LEN(DEC2BIN(Table64[[#This Row],[Index]])))&amp;DEC2BIN(Table64[[#This Row],[Index]]),COUNTA($G$2:K$2),1)),0)</f>
        <v>1</v>
      </c>
      <c r="L92" s="3">
        <f>IFERROR(VALUE(MID(REPT(" ",COUNTA($G$2:$Q$2)-LEN(DEC2BIN(Table64[[#This Row],[Index]])))&amp;DEC2BIN(Table64[[#This Row],[Index]]),COUNTA($G$2:L$2),1)),0)</f>
        <v>0</v>
      </c>
      <c r="M92" s="3">
        <f>IFERROR(VALUE(MID(REPT(" ",COUNTA($G$2:$Q$2)-LEN(DEC2BIN(Table64[[#This Row],[Index]])))&amp;DEC2BIN(Table64[[#This Row],[Index]]),COUNTA($G$2:M$2),1)),0)</f>
        <v>1</v>
      </c>
      <c r="N92" s="3">
        <f>IFERROR(VALUE(MID(REPT(" ",COUNTA($G$2:$Q$2)-LEN(DEC2BIN(Table64[[#This Row],[Index]])))&amp;DEC2BIN(Table64[[#This Row],[Index]]),COUNTA($G$2:N$2),1)),0)</f>
        <v>1</v>
      </c>
      <c r="O92" s="3">
        <f>IFERROR(VALUE(MID(REPT(" ",COUNTA($G$2:$Q$2)-LEN(DEC2BIN(Table64[[#This Row],[Index]])))&amp;DEC2BIN(Table64[[#This Row],[Index]]),COUNTA($G$2:O$2),1)),0)</f>
        <v>0</v>
      </c>
      <c r="P92" s="3">
        <f>IFERROR(VALUE(MID(REPT(" ",COUNTA($G$2:$Q$2)-LEN(DEC2BIN(Table64[[#This Row],[Index]])))&amp;DEC2BIN(Table64[[#This Row],[Index]]),COUNTA($G$2:P$2),1)),0)</f>
        <v>1</v>
      </c>
      <c r="Q92" s="3">
        <f>IFERROR(VALUE(MID(REPT(" ",COUNTA($G$2:$Q$2)-LEN(DEC2BIN(Table64[[#This Row],[Index]])))&amp;DEC2BIN(Table64[[#This Row],[Index]]),COUNTA($G$2:Q$2),1)),0)</f>
        <v>0</v>
      </c>
      <c r="R92" s="1">
        <f>IF(Table64[[#This Row],[Index1]]=0,0,INDEX(Table163[Number],COUNTA($R$2:R$2)))</f>
        <v>0</v>
      </c>
      <c r="S92" s="1">
        <f>IF(Table64[[#This Row],[Index2]]=0,0,INDEX(Table163[Number],COUNTA($R$2:S$2)))</f>
        <v>0</v>
      </c>
      <c r="T92" s="1">
        <f>IF(Table64[[#This Row],[Index3]]=0,0,INDEX(Table163[Number],COUNTA($R$2:T$2)))</f>
        <v>0</v>
      </c>
      <c r="U92" s="1">
        <f>IF(Table64[[#This Row],[Index4]]=0,0,INDEX(Table163[Number],COUNTA($R$2:U$2)))</f>
        <v>0</v>
      </c>
      <c r="V92" s="1">
        <f>IF(Table64[[#This Row],[Index5]]=0,0,INDEX(Table163[Number],COUNTA($R$2:V$2)))</f>
        <v>7</v>
      </c>
      <c r="W92" s="1">
        <f>IF(Table64[[#This Row],[Index6]]=0,0,INDEX(Table163[Number],COUNTA($R$2:W$2)))</f>
        <v>0</v>
      </c>
      <c r="X92" s="1">
        <f>IF(Table64[[#This Row],[Index7]]=0,0,INDEX(Table163[Number],COUNTA($R$2:X$2)))</f>
        <v>1</v>
      </c>
      <c r="Y92" s="1">
        <f>IF(Table64[[#This Row],[Index8]]=0,0,INDEX(Table163[Number],COUNTA($R$2:Y$2)))</f>
        <v>5</v>
      </c>
      <c r="Z92" s="1">
        <f>IF(Table64[[#This Row],[Index9]]=0,0,INDEX(Table163[Number],COUNTA($R$2:Z$2)))</f>
        <v>0</v>
      </c>
      <c r="AA92" s="1">
        <f>IF(Table64[[#This Row],[Index10]]=0,0,INDEX(Table163[Number],COUNTA($R$2:AA$2)))</f>
        <v>10</v>
      </c>
      <c r="AB92" s="1">
        <f>IF(Table64[[#This Row],[Index11]]=0,0,INDEX(Table163[Number],COUNTA($R$2:AB$2)))</f>
        <v>0</v>
      </c>
      <c r="AC92" s="1">
        <f t="shared" si="4"/>
        <v>23</v>
      </c>
      <c r="AD92" s="1">
        <f>IF(AC92=Table75[Match Target],1,0)</f>
        <v>0</v>
      </c>
      <c r="AE92" s="1">
        <f>COUNTIF(AD$3:AD92,1)*Table64[[#This Row],[MatchTarget]]</f>
        <v>0</v>
      </c>
      <c r="AF92" s="1">
        <f t="shared" si="5"/>
        <v>90</v>
      </c>
      <c r="AG9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3" spans="6:43" x14ac:dyDescent="0.25">
      <c r="F93" s="1">
        <f t="shared" si="3"/>
        <v>91</v>
      </c>
      <c r="G93" s="3">
        <f>IFERROR(VALUE(MID(REPT(" ",COUNTA($G$2:$Q$2)-LEN(DEC2BIN(Table64[[#This Row],[Index]])))&amp;DEC2BIN(Table64[[#This Row],[Index]]),COUNTA($G$2:G$2),1)),0)</f>
        <v>0</v>
      </c>
      <c r="H93" s="3">
        <f>IFERROR(VALUE(MID(REPT(" ",COUNTA($G$2:$Q$2)-LEN(DEC2BIN(Table64[[#This Row],[Index]])))&amp;DEC2BIN(Table64[[#This Row],[Index]]),COUNTA($G$2:H$2),1)),0)</f>
        <v>0</v>
      </c>
      <c r="I93" s="3">
        <f>IFERROR(VALUE(MID(REPT(" ",COUNTA($G$2:$Q$2)-LEN(DEC2BIN(Table64[[#This Row],[Index]])))&amp;DEC2BIN(Table64[[#This Row],[Index]]),COUNTA($G$2:I$2),1)),0)</f>
        <v>0</v>
      </c>
      <c r="J93" s="3">
        <f>IFERROR(VALUE(MID(REPT(" ",COUNTA($G$2:$Q$2)-LEN(DEC2BIN(Table64[[#This Row],[Index]])))&amp;DEC2BIN(Table64[[#This Row],[Index]]),COUNTA($G$2:J$2),1)),0)</f>
        <v>0</v>
      </c>
      <c r="K93" s="3">
        <f>IFERROR(VALUE(MID(REPT(" ",COUNTA($G$2:$Q$2)-LEN(DEC2BIN(Table64[[#This Row],[Index]])))&amp;DEC2BIN(Table64[[#This Row],[Index]]),COUNTA($G$2:K$2),1)),0)</f>
        <v>1</v>
      </c>
      <c r="L93" s="3">
        <f>IFERROR(VALUE(MID(REPT(" ",COUNTA($G$2:$Q$2)-LEN(DEC2BIN(Table64[[#This Row],[Index]])))&amp;DEC2BIN(Table64[[#This Row],[Index]]),COUNTA($G$2:L$2),1)),0)</f>
        <v>0</v>
      </c>
      <c r="M93" s="3">
        <f>IFERROR(VALUE(MID(REPT(" ",COUNTA($G$2:$Q$2)-LEN(DEC2BIN(Table64[[#This Row],[Index]])))&amp;DEC2BIN(Table64[[#This Row],[Index]]),COUNTA($G$2:M$2),1)),0)</f>
        <v>1</v>
      </c>
      <c r="N93" s="3">
        <f>IFERROR(VALUE(MID(REPT(" ",COUNTA($G$2:$Q$2)-LEN(DEC2BIN(Table64[[#This Row],[Index]])))&amp;DEC2BIN(Table64[[#This Row],[Index]]),COUNTA($G$2:N$2),1)),0)</f>
        <v>1</v>
      </c>
      <c r="O93" s="3">
        <f>IFERROR(VALUE(MID(REPT(" ",COUNTA($G$2:$Q$2)-LEN(DEC2BIN(Table64[[#This Row],[Index]])))&amp;DEC2BIN(Table64[[#This Row],[Index]]),COUNTA($G$2:O$2),1)),0)</f>
        <v>0</v>
      </c>
      <c r="P93" s="3">
        <f>IFERROR(VALUE(MID(REPT(" ",COUNTA($G$2:$Q$2)-LEN(DEC2BIN(Table64[[#This Row],[Index]])))&amp;DEC2BIN(Table64[[#This Row],[Index]]),COUNTA($G$2:P$2),1)),0)</f>
        <v>1</v>
      </c>
      <c r="Q93" s="3">
        <f>IFERROR(VALUE(MID(REPT(" ",COUNTA($G$2:$Q$2)-LEN(DEC2BIN(Table64[[#This Row],[Index]])))&amp;DEC2BIN(Table64[[#This Row],[Index]]),COUNTA($G$2:Q$2),1)),0)</f>
        <v>1</v>
      </c>
      <c r="R93" s="1">
        <f>IF(Table64[[#This Row],[Index1]]=0,0,INDEX(Table163[Number],COUNTA($R$2:R$2)))</f>
        <v>0</v>
      </c>
      <c r="S93" s="1">
        <f>IF(Table64[[#This Row],[Index2]]=0,0,INDEX(Table163[Number],COUNTA($R$2:S$2)))</f>
        <v>0</v>
      </c>
      <c r="T93" s="1">
        <f>IF(Table64[[#This Row],[Index3]]=0,0,INDEX(Table163[Number],COUNTA($R$2:T$2)))</f>
        <v>0</v>
      </c>
      <c r="U93" s="1">
        <f>IF(Table64[[#This Row],[Index4]]=0,0,INDEX(Table163[Number],COUNTA($R$2:U$2)))</f>
        <v>0</v>
      </c>
      <c r="V93" s="1">
        <f>IF(Table64[[#This Row],[Index5]]=0,0,INDEX(Table163[Number],COUNTA($R$2:V$2)))</f>
        <v>7</v>
      </c>
      <c r="W93" s="1">
        <f>IF(Table64[[#This Row],[Index6]]=0,0,INDEX(Table163[Number],COUNTA($R$2:W$2)))</f>
        <v>0</v>
      </c>
      <c r="X93" s="1">
        <f>IF(Table64[[#This Row],[Index7]]=0,0,INDEX(Table163[Number],COUNTA($R$2:X$2)))</f>
        <v>1</v>
      </c>
      <c r="Y93" s="1">
        <f>IF(Table64[[#This Row],[Index8]]=0,0,INDEX(Table163[Number],COUNTA($R$2:Y$2)))</f>
        <v>5</v>
      </c>
      <c r="Z93" s="1">
        <f>IF(Table64[[#This Row],[Index9]]=0,0,INDEX(Table163[Number],COUNTA($R$2:Z$2)))</f>
        <v>0</v>
      </c>
      <c r="AA93" s="1">
        <f>IF(Table64[[#This Row],[Index10]]=0,0,INDEX(Table163[Number],COUNTA($R$2:AA$2)))</f>
        <v>10</v>
      </c>
      <c r="AB93" s="1">
        <f>IF(Table64[[#This Row],[Index11]]=0,0,INDEX(Table163[Number],COUNTA($R$2:AB$2)))</f>
        <v>12</v>
      </c>
      <c r="AC93" s="1">
        <f t="shared" si="4"/>
        <v>35</v>
      </c>
      <c r="AD93" s="1">
        <f>IF(AC93=Table75[Match Target],1,0)</f>
        <v>0</v>
      </c>
      <c r="AE93" s="1">
        <f>COUNTIF(AD$3:AD93,1)*Table64[[#This Row],[MatchTarget]]</f>
        <v>0</v>
      </c>
      <c r="AF93" s="1">
        <f t="shared" si="5"/>
        <v>91</v>
      </c>
      <c r="AG9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4" spans="6:43" x14ac:dyDescent="0.25">
      <c r="F94" s="1">
        <f t="shared" si="3"/>
        <v>92</v>
      </c>
      <c r="G94" s="3">
        <f>IFERROR(VALUE(MID(REPT(" ",COUNTA($G$2:$Q$2)-LEN(DEC2BIN(Table64[[#This Row],[Index]])))&amp;DEC2BIN(Table64[[#This Row],[Index]]),COUNTA($G$2:G$2),1)),0)</f>
        <v>0</v>
      </c>
      <c r="H94" s="3">
        <f>IFERROR(VALUE(MID(REPT(" ",COUNTA($G$2:$Q$2)-LEN(DEC2BIN(Table64[[#This Row],[Index]])))&amp;DEC2BIN(Table64[[#This Row],[Index]]),COUNTA($G$2:H$2),1)),0)</f>
        <v>0</v>
      </c>
      <c r="I94" s="3">
        <f>IFERROR(VALUE(MID(REPT(" ",COUNTA($G$2:$Q$2)-LEN(DEC2BIN(Table64[[#This Row],[Index]])))&amp;DEC2BIN(Table64[[#This Row],[Index]]),COUNTA($G$2:I$2),1)),0)</f>
        <v>0</v>
      </c>
      <c r="J94" s="3">
        <f>IFERROR(VALUE(MID(REPT(" ",COUNTA($G$2:$Q$2)-LEN(DEC2BIN(Table64[[#This Row],[Index]])))&amp;DEC2BIN(Table64[[#This Row],[Index]]),COUNTA($G$2:J$2),1)),0)</f>
        <v>0</v>
      </c>
      <c r="K94" s="3">
        <f>IFERROR(VALUE(MID(REPT(" ",COUNTA($G$2:$Q$2)-LEN(DEC2BIN(Table64[[#This Row],[Index]])))&amp;DEC2BIN(Table64[[#This Row],[Index]]),COUNTA($G$2:K$2),1)),0)</f>
        <v>1</v>
      </c>
      <c r="L94" s="3">
        <f>IFERROR(VALUE(MID(REPT(" ",COUNTA($G$2:$Q$2)-LEN(DEC2BIN(Table64[[#This Row],[Index]])))&amp;DEC2BIN(Table64[[#This Row],[Index]]),COUNTA($G$2:L$2),1)),0)</f>
        <v>0</v>
      </c>
      <c r="M94" s="3">
        <f>IFERROR(VALUE(MID(REPT(" ",COUNTA($G$2:$Q$2)-LEN(DEC2BIN(Table64[[#This Row],[Index]])))&amp;DEC2BIN(Table64[[#This Row],[Index]]),COUNTA($G$2:M$2),1)),0)</f>
        <v>1</v>
      </c>
      <c r="N94" s="3">
        <f>IFERROR(VALUE(MID(REPT(" ",COUNTA($G$2:$Q$2)-LEN(DEC2BIN(Table64[[#This Row],[Index]])))&amp;DEC2BIN(Table64[[#This Row],[Index]]),COUNTA($G$2:N$2),1)),0)</f>
        <v>1</v>
      </c>
      <c r="O94" s="3">
        <f>IFERROR(VALUE(MID(REPT(" ",COUNTA($G$2:$Q$2)-LEN(DEC2BIN(Table64[[#This Row],[Index]])))&amp;DEC2BIN(Table64[[#This Row],[Index]]),COUNTA($G$2:O$2),1)),0)</f>
        <v>1</v>
      </c>
      <c r="P94" s="3">
        <f>IFERROR(VALUE(MID(REPT(" ",COUNTA($G$2:$Q$2)-LEN(DEC2BIN(Table64[[#This Row],[Index]])))&amp;DEC2BIN(Table64[[#This Row],[Index]]),COUNTA($G$2:P$2),1)),0)</f>
        <v>0</v>
      </c>
      <c r="Q94" s="3">
        <f>IFERROR(VALUE(MID(REPT(" ",COUNTA($G$2:$Q$2)-LEN(DEC2BIN(Table64[[#This Row],[Index]])))&amp;DEC2BIN(Table64[[#This Row],[Index]]),COUNTA($G$2:Q$2),1)),0)</f>
        <v>0</v>
      </c>
      <c r="R94" s="1">
        <f>IF(Table64[[#This Row],[Index1]]=0,0,INDEX(Table163[Number],COUNTA($R$2:R$2)))</f>
        <v>0</v>
      </c>
      <c r="S94" s="1">
        <f>IF(Table64[[#This Row],[Index2]]=0,0,INDEX(Table163[Number],COUNTA($R$2:S$2)))</f>
        <v>0</v>
      </c>
      <c r="T94" s="1">
        <f>IF(Table64[[#This Row],[Index3]]=0,0,INDEX(Table163[Number],COUNTA($R$2:T$2)))</f>
        <v>0</v>
      </c>
      <c r="U94" s="1">
        <f>IF(Table64[[#This Row],[Index4]]=0,0,INDEX(Table163[Number],COUNTA($R$2:U$2)))</f>
        <v>0</v>
      </c>
      <c r="V94" s="1">
        <f>IF(Table64[[#This Row],[Index5]]=0,0,INDEX(Table163[Number],COUNTA($R$2:V$2)))</f>
        <v>7</v>
      </c>
      <c r="W94" s="1">
        <f>IF(Table64[[#This Row],[Index6]]=0,0,INDEX(Table163[Number],COUNTA($R$2:W$2)))</f>
        <v>0</v>
      </c>
      <c r="X94" s="1">
        <f>IF(Table64[[#This Row],[Index7]]=0,0,INDEX(Table163[Number],COUNTA($R$2:X$2)))</f>
        <v>1</v>
      </c>
      <c r="Y94" s="1">
        <f>IF(Table64[[#This Row],[Index8]]=0,0,INDEX(Table163[Number],COUNTA($R$2:Y$2)))</f>
        <v>5</v>
      </c>
      <c r="Z94" s="1">
        <f>IF(Table64[[#This Row],[Index9]]=0,0,INDEX(Table163[Number],COUNTA($R$2:Z$2)))</f>
        <v>8</v>
      </c>
      <c r="AA94" s="1">
        <f>IF(Table64[[#This Row],[Index10]]=0,0,INDEX(Table163[Number],COUNTA($R$2:AA$2)))</f>
        <v>0</v>
      </c>
      <c r="AB94" s="1">
        <f>IF(Table64[[#This Row],[Index11]]=0,0,INDEX(Table163[Number],COUNTA($R$2:AB$2)))</f>
        <v>0</v>
      </c>
      <c r="AC94" s="1">
        <f t="shared" si="4"/>
        <v>21</v>
      </c>
      <c r="AD94" s="1">
        <f>IF(AC94=Table75[Match Target],1,0)</f>
        <v>1</v>
      </c>
      <c r="AE94" s="1">
        <f>COUNTIF(AD$3:AD94,1)*Table64[[#This Row],[MatchTarget]]</f>
        <v>3</v>
      </c>
      <c r="AF94" s="1">
        <f t="shared" si="5"/>
        <v>92</v>
      </c>
      <c r="AG9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5" spans="6:43" x14ac:dyDescent="0.25">
      <c r="F95" s="1">
        <f t="shared" si="3"/>
        <v>93</v>
      </c>
      <c r="G95" s="3">
        <f>IFERROR(VALUE(MID(REPT(" ",COUNTA($G$2:$Q$2)-LEN(DEC2BIN(Table64[[#This Row],[Index]])))&amp;DEC2BIN(Table64[[#This Row],[Index]]),COUNTA($G$2:G$2),1)),0)</f>
        <v>0</v>
      </c>
      <c r="H95" s="3">
        <f>IFERROR(VALUE(MID(REPT(" ",COUNTA($G$2:$Q$2)-LEN(DEC2BIN(Table64[[#This Row],[Index]])))&amp;DEC2BIN(Table64[[#This Row],[Index]]),COUNTA($G$2:H$2),1)),0)</f>
        <v>0</v>
      </c>
      <c r="I95" s="3">
        <f>IFERROR(VALUE(MID(REPT(" ",COUNTA($G$2:$Q$2)-LEN(DEC2BIN(Table64[[#This Row],[Index]])))&amp;DEC2BIN(Table64[[#This Row],[Index]]),COUNTA($G$2:I$2),1)),0)</f>
        <v>0</v>
      </c>
      <c r="J95" s="3">
        <f>IFERROR(VALUE(MID(REPT(" ",COUNTA($G$2:$Q$2)-LEN(DEC2BIN(Table64[[#This Row],[Index]])))&amp;DEC2BIN(Table64[[#This Row],[Index]]),COUNTA($G$2:J$2),1)),0)</f>
        <v>0</v>
      </c>
      <c r="K95" s="3">
        <f>IFERROR(VALUE(MID(REPT(" ",COUNTA($G$2:$Q$2)-LEN(DEC2BIN(Table64[[#This Row],[Index]])))&amp;DEC2BIN(Table64[[#This Row],[Index]]),COUNTA($G$2:K$2),1)),0)</f>
        <v>1</v>
      </c>
      <c r="L95" s="3">
        <f>IFERROR(VALUE(MID(REPT(" ",COUNTA($G$2:$Q$2)-LEN(DEC2BIN(Table64[[#This Row],[Index]])))&amp;DEC2BIN(Table64[[#This Row],[Index]]),COUNTA($G$2:L$2),1)),0)</f>
        <v>0</v>
      </c>
      <c r="M95" s="3">
        <f>IFERROR(VALUE(MID(REPT(" ",COUNTA($G$2:$Q$2)-LEN(DEC2BIN(Table64[[#This Row],[Index]])))&amp;DEC2BIN(Table64[[#This Row],[Index]]),COUNTA($G$2:M$2),1)),0)</f>
        <v>1</v>
      </c>
      <c r="N95" s="3">
        <f>IFERROR(VALUE(MID(REPT(" ",COUNTA($G$2:$Q$2)-LEN(DEC2BIN(Table64[[#This Row],[Index]])))&amp;DEC2BIN(Table64[[#This Row],[Index]]),COUNTA($G$2:N$2),1)),0)</f>
        <v>1</v>
      </c>
      <c r="O95" s="3">
        <f>IFERROR(VALUE(MID(REPT(" ",COUNTA($G$2:$Q$2)-LEN(DEC2BIN(Table64[[#This Row],[Index]])))&amp;DEC2BIN(Table64[[#This Row],[Index]]),COUNTA($G$2:O$2),1)),0)</f>
        <v>1</v>
      </c>
      <c r="P95" s="3">
        <f>IFERROR(VALUE(MID(REPT(" ",COUNTA($G$2:$Q$2)-LEN(DEC2BIN(Table64[[#This Row],[Index]])))&amp;DEC2BIN(Table64[[#This Row],[Index]]),COUNTA($G$2:P$2),1)),0)</f>
        <v>0</v>
      </c>
      <c r="Q95" s="3">
        <f>IFERROR(VALUE(MID(REPT(" ",COUNTA($G$2:$Q$2)-LEN(DEC2BIN(Table64[[#This Row],[Index]])))&amp;DEC2BIN(Table64[[#This Row],[Index]]),COUNTA($G$2:Q$2),1)),0)</f>
        <v>1</v>
      </c>
      <c r="R95" s="1">
        <f>IF(Table64[[#This Row],[Index1]]=0,0,INDEX(Table163[Number],COUNTA($R$2:R$2)))</f>
        <v>0</v>
      </c>
      <c r="S95" s="1">
        <f>IF(Table64[[#This Row],[Index2]]=0,0,INDEX(Table163[Number],COUNTA($R$2:S$2)))</f>
        <v>0</v>
      </c>
      <c r="T95" s="1">
        <f>IF(Table64[[#This Row],[Index3]]=0,0,INDEX(Table163[Number],COUNTA($R$2:T$2)))</f>
        <v>0</v>
      </c>
      <c r="U95" s="1">
        <f>IF(Table64[[#This Row],[Index4]]=0,0,INDEX(Table163[Number],COUNTA($R$2:U$2)))</f>
        <v>0</v>
      </c>
      <c r="V95" s="1">
        <f>IF(Table64[[#This Row],[Index5]]=0,0,INDEX(Table163[Number],COUNTA($R$2:V$2)))</f>
        <v>7</v>
      </c>
      <c r="W95" s="1">
        <f>IF(Table64[[#This Row],[Index6]]=0,0,INDEX(Table163[Number],COUNTA($R$2:W$2)))</f>
        <v>0</v>
      </c>
      <c r="X95" s="1">
        <f>IF(Table64[[#This Row],[Index7]]=0,0,INDEX(Table163[Number],COUNTA($R$2:X$2)))</f>
        <v>1</v>
      </c>
      <c r="Y95" s="1">
        <f>IF(Table64[[#This Row],[Index8]]=0,0,INDEX(Table163[Number],COUNTA($R$2:Y$2)))</f>
        <v>5</v>
      </c>
      <c r="Z95" s="1">
        <f>IF(Table64[[#This Row],[Index9]]=0,0,INDEX(Table163[Number],COUNTA($R$2:Z$2)))</f>
        <v>8</v>
      </c>
      <c r="AA95" s="1">
        <f>IF(Table64[[#This Row],[Index10]]=0,0,INDEX(Table163[Number],COUNTA($R$2:AA$2)))</f>
        <v>0</v>
      </c>
      <c r="AB95" s="1">
        <f>IF(Table64[[#This Row],[Index11]]=0,0,INDEX(Table163[Number],COUNTA($R$2:AB$2)))</f>
        <v>12</v>
      </c>
      <c r="AC95" s="1">
        <f t="shared" si="4"/>
        <v>33</v>
      </c>
      <c r="AD95" s="1">
        <f>IF(AC95=Table75[Match Target],1,0)</f>
        <v>0</v>
      </c>
      <c r="AE95" s="1">
        <f>COUNTIF(AD$3:AD95,1)*Table64[[#This Row],[MatchTarget]]</f>
        <v>0</v>
      </c>
      <c r="AF95" s="1">
        <f t="shared" si="5"/>
        <v>93</v>
      </c>
      <c r="AG9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6" spans="6:43" x14ac:dyDescent="0.25">
      <c r="F96" s="1">
        <f t="shared" si="3"/>
        <v>94</v>
      </c>
      <c r="G96" s="3">
        <f>IFERROR(VALUE(MID(REPT(" ",COUNTA($G$2:$Q$2)-LEN(DEC2BIN(Table64[[#This Row],[Index]])))&amp;DEC2BIN(Table64[[#This Row],[Index]]),COUNTA($G$2:G$2),1)),0)</f>
        <v>0</v>
      </c>
      <c r="H96" s="3">
        <f>IFERROR(VALUE(MID(REPT(" ",COUNTA($G$2:$Q$2)-LEN(DEC2BIN(Table64[[#This Row],[Index]])))&amp;DEC2BIN(Table64[[#This Row],[Index]]),COUNTA($G$2:H$2),1)),0)</f>
        <v>0</v>
      </c>
      <c r="I96" s="3">
        <f>IFERROR(VALUE(MID(REPT(" ",COUNTA($G$2:$Q$2)-LEN(DEC2BIN(Table64[[#This Row],[Index]])))&amp;DEC2BIN(Table64[[#This Row],[Index]]),COUNTA($G$2:I$2),1)),0)</f>
        <v>0</v>
      </c>
      <c r="J96" s="3">
        <f>IFERROR(VALUE(MID(REPT(" ",COUNTA($G$2:$Q$2)-LEN(DEC2BIN(Table64[[#This Row],[Index]])))&amp;DEC2BIN(Table64[[#This Row],[Index]]),COUNTA($G$2:J$2),1)),0)</f>
        <v>0</v>
      </c>
      <c r="K96" s="3">
        <f>IFERROR(VALUE(MID(REPT(" ",COUNTA($G$2:$Q$2)-LEN(DEC2BIN(Table64[[#This Row],[Index]])))&amp;DEC2BIN(Table64[[#This Row],[Index]]),COUNTA($G$2:K$2),1)),0)</f>
        <v>1</v>
      </c>
      <c r="L96" s="3">
        <f>IFERROR(VALUE(MID(REPT(" ",COUNTA($G$2:$Q$2)-LEN(DEC2BIN(Table64[[#This Row],[Index]])))&amp;DEC2BIN(Table64[[#This Row],[Index]]),COUNTA($G$2:L$2),1)),0)</f>
        <v>0</v>
      </c>
      <c r="M96" s="3">
        <f>IFERROR(VALUE(MID(REPT(" ",COUNTA($G$2:$Q$2)-LEN(DEC2BIN(Table64[[#This Row],[Index]])))&amp;DEC2BIN(Table64[[#This Row],[Index]]),COUNTA($G$2:M$2),1)),0)</f>
        <v>1</v>
      </c>
      <c r="N96" s="3">
        <f>IFERROR(VALUE(MID(REPT(" ",COUNTA($G$2:$Q$2)-LEN(DEC2BIN(Table64[[#This Row],[Index]])))&amp;DEC2BIN(Table64[[#This Row],[Index]]),COUNTA($G$2:N$2),1)),0)</f>
        <v>1</v>
      </c>
      <c r="O96" s="3">
        <f>IFERROR(VALUE(MID(REPT(" ",COUNTA($G$2:$Q$2)-LEN(DEC2BIN(Table64[[#This Row],[Index]])))&amp;DEC2BIN(Table64[[#This Row],[Index]]),COUNTA($G$2:O$2),1)),0)</f>
        <v>1</v>
      </c>
      <c r="P96" s="3">
        <f>IFERROR(VALUE(MID(REPT(" ",COUNTA($G$2:$Q$2)-LEN(DEC2BIN(Table64[[#This Row],[Index]])))&amp;DEC2BIN(Table64[[#This Row],[Index]]),COUNTA($G$2:P$2),1)),0)</f>
        <v>1</v>
      </c>
      <c r="Q96" s="3">
        <f>IFERROR(VALUE(MID(REPT(" ",COUNTA($G$2:$Q$2)-LEN(DEC2BIN(Table64[[#This Row],[Index]])))&amp;DEC2BIN(Table64[[#This Row],[Index]]),COUNTA($G$2:Q$2),1)),0)</f>
        <v>0</v>
      </c>
      <c r="R96" s="1">
        <f>IF(Table64[[#This Row],[Index1]]=0,0,INDEX(Table163[Number],COUNTA($R$2:R$2)))</f>
        <v>0</v>
      </c>
      <c r="S96" s="1">
        <f>IF(Table64[[#This Row],[Index2]]=0,0,INDEX(Table163[Number],COUNTA($R$2:S$2)))</f>
        <v>0</v>
      </c>
      <c r="T96" s="1">
        <f>IF(Table64[[#This Row],[Index3]]=0,0,INDEX(Table163[Number],COUNTA($R$2:T$2)))</f>
        <v>0</v>
      </c>
      <c r="U96" s="1">
        <f>IF(Table64[[#This Row],[Index4]]=0,0,INDEX(Table163[Number],COUNTA($R$2:U$2)))</f>
        <v>0</v>
      </c>
      <c r="V96" s="1">
        <f>IF(Table64[[#This Row],[Index5]]=0,0,INDEX(Table163[Number],COUNTA($R$2:V$2)))</f>
        <v>7</v>
      </c>
      <c r="W96" s="1">
        <f>IF(Table64[[#This Row],[Index6]]=0,0,INDEX(Table163[Number],COUNTA($R$2:W$2)))</f>
        <v>0</v>
      </c>
      <c r="X96" s="1">
        <f>IF(Table64[[#This Row],[Index7]]=0,0,INDEX(Table163[Number],COUNTA($R$2:X$2)))</f>
        <v>1</v>
      </c>
      <c r="Y96" s="1">
        <f>IF(Table64[[#This Row],[Index8]]=0,0,INDEX(Table163[Number],COUNTA($R$2:Y$2)))</f>
        <v>5</v>
      </c>
      <c r="Z96" s="1">
        <f>IF(Table64[[#This Row],[Index9]]=0,0,INDEX(Table163[Number],COUNTA($R$2:Z$2)))</f>
        <v>8</v>
      </c>
      <c r="AA96" s="1">
        <f>IF(Table64[[#This Row],[Index10]]=0,0,INDEX(Table163[Number],COUNTA($R$2:AA$2)))</f>
        <v>10</v>
      </c>
      <c r="AB96" s="1">
        <f>IF(Table64[[#This Row],[Index11]]=0,0,INDEX(Table163[Number],COUNTA($R$2:AB$2)))</f>
        <v>0</v>
      </c>
      <c r="AC96" s="1">
        <f t="shared" si="4"/>
        <v>31</v>
      </c>
      <c r="AD96" s="1">
        <f>IF(AC96=Table75[Match Target],1,0)</f>
        <v>0</v>
      </c>
      <c r="AE96" s="1">
        <f>COUNTIF(AD$3:AD96,1)*Table64[[#This Row],[MatchTarget]]</f>
        <v>0</v>
      </c>
      <c r="AF96" s="1">
        <f t="shared" si="5"/>
        <v>94</v>
      </c>
      <c r="AG9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7" spans="6:43" x14ac:dyDescent="0.25">
      <c r="F97" s="1">
        <f t="shared" si="3"/>
        <v>95</v>
      </c>
      <c r="G97" s="3">
        <f>IFERROR(VALUE(MID(REPT(" ",COUNTA($G$2:$Q$2)-LEN(DEC2BIN(Table64[[#This Row],[Index]])))&amp;DEC2BIN(Table64[[#This Row],[Index]]),COUNTA($G$2:G$2),1)),0)</f>
        <v>0</v>
      </c>
      <c r="H97" s="3">
        <f>IFERROR(VALUE(MID(REPT(" ",COUNTA($G$2:$Q$2)-LEN(DEC2BIN(Table64[[#This Row],[Index]])))&amp;DEC2BIN(Table64[[#This Row],[Index]]),COUNTA($G$2:H$2),1)),0)</f>
        <v>0</v>
      </c>
      <c r="I97" s="3">
        <f>IFERROR(VALUE(MID(REPT(" ",COUNTA($G$2:$Q$2)-LEN(DEC2BIN(Table64[[#This Row],[Index]])))&amp;DEC2BIN(Table64[[#This Row],[Index]]),COUNTA($G$2:I$2),1)),0)</f>
        <v>0</v>
      </c>
      <c r="J97" s="3">
        <f>IFERROR(VALUE(MID(REPT(" ",COUNTA($G$2:$Q$2)-LEN(DEC2BIN(Table64[[#This Row],[Index]])))&amp;DEC2BIN(Table64[[#This Row],[Index]]),COUNTA($G$2:J$2),1)),0)</f>
        <v>0</v>
      </c>
      <c r="K97" s="3">
        <f>IFERROR(VALUE(MID(REPT(" ",COUNTA($G$2:$Q$2)-LEN(DEC2BIN(Table64[[#This Row],[Index]])))&amp;DEC2BIN(Table64[[#This Row],[Index]]),COUNTA($G$2:K$2),1)),0)</f>
        <v>1</v>
      </c>
      <c r="L97" s="3">
        <f>IFERROR(VALUE(MID(REPT(" ",COUNTA($G$2:$Q$2)-LEN(DEC2BIN(Table64[[#This Row],[Index]])))&amp;DEC2BIN(Table64[[#This Row],[Index]]),COUNTA($G$2:L$2),1)),0)</f>
        <v>0</v>
      </c>
      <c r="M97" s="3">
        <f>IFERROR(VALUE(MID(REPT(" ",COUNTA($G$2:$Q$2)-LEN(DEC2BIN(Table64[[#This Row],[Index]])))&amp;DEC2BIN(Table64[[#This Row],[Index]]),COUNTA($G$2:M$2),1)),0)</f>
        <v>1</v>
      </c>
      <c r="N97" s="3">
        <f>IFERROR(VALUE(MID(REPT(" ",COUNTA($G$2:$Q$2)-LEN(DEC2BIN(Table64[[#This Row],[Index]])))&amp;DEC2BIN(Table64[[#This Row],[Index]]),COUNTA($G$2:N$2),1)),0)</f>
        <v>1</v>
      </c>
      <c r="O97" s="3">
        <f>IFERROR(VALUE(MID(REPT(" ",COUNTA($G$2:$Q$2)-LEN(DEC2BIN(Table64[[#This Row],[Index]])))&amp;DEC2BIN(Table64[[#This Row],[Index]]),COUNTA($G$2:O$2),1)),0)</f>
        <v>1</v>
      </c>
      <c r="P97" s="3">
        <f>IFERROR(VALUE(MID(REPT(" ",COUNTA($G$2:$Q$2)-LEN(DEC2BIN(Table64[[#This Row],[Index]])))&amp;DEC2BIN(Table64[[#This Row],[Index]]),COUNTA($G$2:P$2),1)),0)</f>
        <v>1</v>
      </c>
      <c r="Q97" s="3">
        <f>IFERROR(VALUE(MID(REPT(" ",COUNTA($G$2:$Q$2)-LEN(DEC2BIN(Table64[[#This Row],[Index]])))&amp;DEC2BIN(Table64[[#This Row],[Index]]),COUNTA($G$2:Q$2),1)),0)</f>
        <v>1</v>
      </c>
      <c r="R97" s="1">
        <f>IF(Table64[[#This Row],[Index1]]=0,0,INDEX(Table163[Number],COUNTA($R$2:R$2)))</f>
        <v>0</v>
      </c>
      <c r="S97" s="1">
        <f>IF(Table64[[#This Row],[Index2]]=0,0,INDEX(Table163[Number],COUNTA($R$2:S$2)))</f>
        <v>0</v>
      </c>
      <c r="T97" s="1">
        <f>IF(Table64[[#This Row],[Index3]]=0,0,INDEX(Table163[Number],COUNTA($R$2:T$2)))</f>
        <v>0</v>
      </c>
      <c r="U97" s="1">
        <f>IF(Table64[[#This Row],[Index4]]=0,0,INDEX(Table163[Number],COUNTA($R$2:U$2)))</f>
        <v>0</v>
      </c>
      <c r="V97" s="1">
        <f>IF(Table64[[#This Row],[Index5]]=0,0,INDEX(Table163[Number],COUNTA($R$2:V$2)))</f>
        <v>7</v>
      </c>
      <c r="W97" s="1">
        <f>IF(Table64[[#This Row],[Index6]]=0,0,INDEX(Table163[Number],COUNTA($R$2:W$2)))</f>
        <v>0</v>
      </c>
      <c r="X97" s="1">
        <f>IF(Table64[[#This Row],[Index7]]=0,0,INDEX(Table163[Number],COUNTA($R$2:X$2)))</f>
        <v>1</v>
      </c>
      <c r="Y97" s="1">
        <f>IF(Table64[[#This Row],[Index8]]=0,0,INDEX(Table163[Number],COUNTA($R$2:Y$2)))</f>
        <v>5</v>
      </c>
      <c r="Z97" s="1">
        <f>IF(Table64[[#This Row],[Index9]]=0,0,INDEX(Table163[Number],COUNTA($R$2:Z$2)))</f>
        <v>8</v>
      </c>
      <c r="AA97" s="1">
        <f>IF(Table64[[#This Row],[Index10]]=0,0,INDEX(Table163[Number],COUNTA($R$2:AA$2)))</f>
        <v>10</v>
      </c>
      <c r="AB97" s="1">
        <f>IF(Table64[[#This Row],[Index11]]=0,0,INDEX(Table163[Number],COUNTA($R$2:AB$2)))</f>
        <v>12</v>
      </c>
      <c r="AC97" s="1">
        <f t="shared" si="4"/>
        <v>43</v>
      </c>
      <c r="AD97" s="1">
        <f>IF(AC97=Table75[Match Target],1,0)</f>
        <v>0</v>
      </c>
      <c r="AE97" s="1">
        <f>COUNTIF(AD$3:AD97,1)*Table64[[#This Row],[MatchTarget]]</f>
        <v>0</v>
      </c>
      <c r="AF97" s="1">
        <f t="shared" si="5"/>
        <v>95</v>
      </c>
      <c r="AG9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8" spans="6:43" x14ac:dyDescent="0.25">
      <c r="F98" s="1">
        <f t="shared" si="3"/>
        <v>96</v>
      </c>
      <c r="G98" s="3">
        <f>IFERROR(VALUE(MID(REPT(" ",COUNTA($G$2:$Q$2)-LEN(DEC2BIN(Table64[[#This Row],[Index]])))&amp;DEC2BIN(Table64[[#This Row],[Index]]),COUNTA($G$2:G$2),1)),0)</f>
        <v>0</v>
      </c>
      <c r="H98" s="3">
        <f>IFERROR(VALUE(MID(REPT(" ",COUNTA($G$2:$Q$2)-LEN(DEC2BIN(Table64[[#This Row],[Index]])))&amp;DEC2BIN(Table64[[#This Row],[Index]]),COUNTA($G$2:H$2),1)),0)</f>
        <v>0</v>
      </c>
      <c r="I98" s="3">
        <f>IFERROR(VALUE(MID(REPT(" ",COUNTA($G$2:$Q$2)-LEN(DEC2BIN(Table64[[#This Row],[Index]])))&amp;DEC2BIN(Table64[[#This Row],[Index]]),COUNTA($G$2:I$2),1)),0)</f>
        <v>0</v>
      </c>
      <c r="J98" s="3">
        <f>IFERROR(VALUE(MID(REPT(" ",COUNTA($G$2:$Q$2)-LEN(DEC2BIN(Table64[[#This Row],[Index]])))&amp;DEC2BIN(Table64[[#This Row],[Index]]),COUNTA($G$2:J$2),1)),0)</f>
        <v>0</v>
      </c>
      <c r="K98" s="3">
        <f>IFERROR(VALUE(MID(REPT(" ",COUNTA($G$2:$Q$2)-LEN(DEC2BIN(Table64[[#This Row],[Index]])))&amp;DEC2BIN(Table64[[#This Row],[Index]]),COUNTA($G$2:K$2),1)),0)</f>
        <v>1</v>
      </c>
      <c r="L98" s="3">
        <f>IFERROR(VALUE(MID(REPT(" ",COUNTA($G$2:$Q$2)-LEN(DEC2BIN(Table64[[#This Row],[Index]])))&amp;DEC2BIN(Table64[[#This Row],[Index]]),COUNTA($G$2:L$2),1)),0)</f>
        <v>1</v>
      </c>
      <c r="M98" s="3">
        <f>IFERROR(VALUE(MID(REPT(" ",COUNTA($G$2:$Q$2)-LEN(DEC2BIN(Table64[[#This Row],[Index]])))&amp;DEC2BIN(Table64[[#This Row],[Index]]),COUNTA($G$2:M$2),1)),0)</f>
        <v>0</v>
      </c>
      <c r="N98" s="3">
        <f>IFERROR(VALUE(MID(REPT(" ",COUNTA($G$2:$Q$2)-LEN(DEC2BIN(Table64[[#This Row],[Index]])))&amp;DEC2BIN(Table64[[#This Row],[Index]]),COUNTA($G$2:N$2),1)),0)</f>
        <v>0</v>
      </c>
      <c r="O98" s="3">
        <f>IFERROR(VALUE(MID(REPT(" ",COUNTA($G$2:$Q$2)-LEN(DEC2BIN(Table64[[#This Row],[Index]])))&amp;DEC2BIN(Table64[[#This Row],[Index]]),COUNTA($G$2:O$2),1)),0)</f>
        <v>0</v>
      </c>
      <c r="P98" s="3">
        <f>IFERROR(VALUE(MID(REPT(" ",COUNTA($G$2:$Q$2)-LEN(DEC2BIN(Table64[[#This Row],[Index]])))&amp;DEC2BIN(Table64[[#This Row],[Index]]),COUNTA($G$2:P$2),1)),0)</f>
        <v>0</v>
      </c>
      <c r="Q98" s="3">
        <f>IFERROR(VALUE(MID(REPT(" ",COUNTA($G$2:$Q$2)-LEN(DEC2BIN(Table64[[#This Row],[Index]])))&amp;DEC2BIN(Table64[[#This Row],[Index]]),COUNTA($G$2:Q$2),1)),0)</f>
        <v>0</v>
      </c>
      <c r="R98" s="1">
        <f>IF(Table64[[#This Row],[Index1]]=0,0,INDEX(Table163[Number],COUNTA($R$2:R$2)))</f>
        <v>0</v>
      </c>
      <c r="S98" s="1">
        <f>IF(Table64[[#This Row],[Index2]]=0,0,INDEX(Table163[Number],COUNTA($R$2:S$2)))</f>
        <v>0</v>
      </c>
      <c r="T98" s="1">
        <f>IF(Table64[[#This Row],[Index3]]=0,0,INDEX(Table163[Number],COUNTA($R$2:T$2)))</f>
        <v>0</v>
      </c>
      <c r="U98" s="1">
        <f>IF(Table64[[#This Row],[Index4]]=0,0,INDEX(Table163[Number],COUNTA($R$2:U$2)))</f>
        <v>0</v>
      </c>
      <c r="V98" s="1">
        <f>IF(Table64[[#This Row],[Index5]]=0,0,INDEX(Table163[Number],COUNTA($R$2:V$2)))</f>
        <v>7</v>
      </c>
      <c r="W98" s="1">
        <f>IF(Table64[[#This Row],[Index6]]=0,0,INDEX(Table163[Number],COUNTA($R$2:W$2)))</f>
        <v>1</v>
      </c>
      <c r="X98" s="1">
        <f>IF(Table64[[#This Row],[Index7]]=0,0,INDEX(Table163[Number],COUNTA($R$2:X$2)))</f>
        <v>0</v>
      </c>
      <c r="Y98" s="1">
        <f>IF(Table64[[#This Row],[Index8]]=0,0,INDEX(Table163[Number],COUNTA($R$2:Y$2)))</f>
        <v>0</v>
      </c>
      <c r="Z98" s="1">
        <f>IF(Table64[[#This Row],[Index9]]=0,0,INDEX(Table163[Number],COUNTA($R$2:Z$2)))</f>
        <v>0</v>
      </c>
      <c r="AA98" s="1">
        <f>IF(Table64[[#This Row],[Index10]]=0,0,INDEX(Table163[Number],COUNTA($R$2:AA$2)))</f>
        <v>0</v>
      </c>
      <c r="AB98" s="1">
        <f>IF(Table64[[#This Row],[Index11]]=0,0,INDEX(Table163[Number],COUNTA($R$2:AB$2)))</f>
        <v>0</v>
      </c>
      <c r="AC98" s="1">
        <f t="shared" si="4"/>
        <v>8</v>
      </c>
      <c r="AD98" s="1">
        <f>IF(AC98=Table75[Match Target],1,0)</f>
        <v>0</v>
      </c>
      <c r="AE98" s="1">
        <f>COUNTIF(AD$3:AD98,1)*Table64[[#This Row],[MatchTarget]]</f>
        <v>0</v>
      </c>
      <c r="AF98" s="1">
        <f t="shared" si="5"/>
        <v>96</v>
      </c>
      <c r="AG9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9" spans="6:43" x14ac:dyDescent="0.25">
      <c r="F99" s="1">
        <f t="shared" si="3"/>
        <v>97</v>
      </c>
      <c r="G99" s="3">
        <f>IFERROR(VALUE(MID(REPT(" ",COUNTA($G$2:$Q$2)-LEN(DEC2BIN(Table64[[#This Row],[Index]])))&amp;DEC2BIN(Table64[[#This Row],[Index]]),COUNTA($G$2:G$2),1)),0)</f>
        <v>0</v>
      </c>
      <c r="H99" s="3">
        <f>IFERROR(VALUE(MID(REPT(" ",COUNTA($G$2:$Q$2)-LEN(DEC2BIN(Table64[[#This Row],[Index]])))&amp;DEC2BIN(Table64[[#This Row],[Index]]),COUNTA($G$2:H$2),1)),0)</f>
        <v>0</v>
      </c>
      <c r="I99" s="3">
        <f>IFERROR(VALUE(MID(REPT(" ",COUNTA($G$2:$Q$2)-LEN(DEC2BIN(Table64[[#This Row],[Index]])))&amp;DEC2BIN(Table64[[#This Row],[Index]]),COUNTA($G$2:I$2),1)),0)</f>
        <v>0</v>
      </c>
      <c r="J99" s="3">
        <f>IFERROR(VALUE(MID(REPT(" ",COUNTA($G$2:$Q$2)-LEN(DEC2BIN(Table64[[#This Row],[Index]])))&amp;DEC2BIN(Table64[[#This Row],[Index]]),COUNTA($G$2:J$2),1)),0)</f>
        <v>0</v>
      </c>
      <c r="K99" s="3">
        <f>IFERROR(VALUE(MID(REPT(" ",COUNTA($G$2:$Q$2)-LEN(DEC2BIN(Table64[[#This Row],[Index]])))&amp;DEC2BIN(Table64[[#This Row],[Index]]),COUNTA($G$2:K$2),1)),0)</f>
        <v>1</v>
      </c>
      <c r="L99" s="3">
        <f>IFERROR(VALUE(MID(REPT(" ",COUNTA($G$2:$Q$2)-LEN(DEC2BIN(Table64[[#This Row],[Index]])))&amp;DEC2BIN(Table64[[#This Row],[Index]]),COUNTA($G$2:L$2),1)),0)</f>
        <v>1</v>
      </c>
      <c r="M99" s="3">
        <f>IFERROR(VALUE(MID(REPT(" ",COUNTA($G$2:$Q$2)-LEN(DEC2BIN(Table64[[#This Row],[Index]])))&amp;DEC2BIN(Table64[[#This Row],[Index]]),COUNTA($G$2:M$2),1)),0)</f>
        <v>0</v>
      </c>
      <c r="N99" s="3">
        <f>IFERROR(VALUE(MID(REPT(" ",COUNTA($G$2:$Q$2)-LEN(DEC2BIN(Table64[[#This Row],[Index]])))&amp;DEC2BIN(Table64[[#This Row],[Index]]),COUNTA($G$2:N$2),1)),0)</f>
        <v>0</v>
      </c>
      <c r="O99" s="3">
        <f>IFERROR(VALUE(MID(REPT(" ",COUNTA($G$2:$Q$2)-LEN(DEC2BIN(Table64[[#This Row],[Index]])))&amp;DEC2BIN(Table64[[#This Row],[Index]]),COUNTA($G$2:O$2),1)),0)</f>
        <v>0</v>
      </c>
      <c r="P99" s="3">
        <f>IFERROR(VALUE(MID(REPT(" ",COUNTA($G$2:$Q$2)-LEN(DEC2BIN(Table64[[#This Row],[Index]])))&amp;DEC2BIN(Table64[[#This Row],[Index]]),COUNTA($G$2:P$2),1)),0)</f>
        <v>0</v>
      </c>
      <c r="Q99" s="3">
        <f>IFERROR(VALUE(MID(REPT(" ",COUNTA($G$2:$Q$2)-LEN(DEC2BIN(Table64[[#This Row],[Index]])))&amp;DEC2BIN(Table64[[#This Row],[Index]]),COUNTA($G$2:Q$2),1)),0)</f>
        <v>1</v>
      </c>
      <c r="R99" s="1">
        <f>IF(Table64[[#This Row],[Index1]]=0,0,INDEX(Table163[Number],COUNTA($R$2:R$2)))</f>
        <v>0</v>
      </c>
      <c r="S99" s="1">
        <f>IF(Table64[[#This Row],[Index2]]=0,0,INDEX(Table163[Number],COUNTA($R$2:S$2)))</f>
        <v>0</v>
      </c>
      <c r="T99" s="1">
        <f>IF(Table64[[#This Row],[Index3]]=0,0,INDEX(Table163[Number],COUNTA($R$2:T$2)))</f>
        <v>0</v>
      </c>
      <c r="U99" s="1">
        <f>IF(Table64[[#This Row],[Index4]]=0,0,INDEX(Table163[Number],COUNTA($R$2:U$2)))</f>
        <v>0</v>
      </c>
      <c r="V99" s="1">
        <f>IF(Table64[[#This Row],[Index5]]=0,0,INDEX(Table163[Number],COUNTA($R$2:V$2)))</f>
        <v>7</v>
      </c>
      <c r="W99" s="1">
        <f>IF(Table64[[#This Row],[Index6]]=0,0,INDEX(Table163[Number],COUNTA($R$2:W$2)))</f>
        <v>1</v>
      </c>
      <c r="X99" s="1">
        <f>IF(Table64[[#This Row],[Index7]]=0,0,INDEX(Table163[Number],COUNTA($R$2:X$2)))</f>
        <v>0</v>
      </c>
      <c r="Y99" s="1">
        <f>IF(Table64[[#This Row],[Index8]]=0,0,INDEX(Table163[Number],COUNTA($R$2:Y$2)))</f>
        <v>0</v>
      </c>
      <c r="Z99" s="1">
        <f>IF(Table64[[#This Row],[Index9]]=0,0,INDEX(Table163[Number],COUNTA($R$2:Z$2)))</f>
        <v>0</v>
      </c>
      <c r="AA99" s="1">
        <f>IF(Table64[[#This Row],[Index10]]=0,0,INDEX(Table163[Number],COUNTA($R$2:AA$2)))</f>
        <v>0</v>
      </c>
      <c r="AB99" s="1">
        <f>IF(Table64[[#This Row],[Index11]]=0,0,INDEX(Table163[Number],COUNTA($R$2:AB$2)))</f>
        <v>12</v>
      </c>
      <c r="AC99" s="1">
        <f t="shared" si="4"/>
        <v>20</v>
      </c>
      <c r="AD99" s="1">
        <f>IF(AC99=Table75[Match Target],1,0)</f>
        <v>0</v>
      </c>
      <c r="AE99" s="1">
        <f>COUNTIF(AD$3:AD99,1)*Table64[[#This Row],[MatchTarget]]</f>
        <v>0</v>
      </c>
      <c r="AF99" s="1">
        <f t="shared" si="5"/>
        <v>97</v>
      </c>
      <c r="AG9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0" spans="6:43" x14ac:dyDescent="0.25">
      <c r="F100" s="1">
        <f t="shared" si="3"/>
        <v>98</v>
      </c>
      <c r="G100" s="3">
        <f>IFERROR(VALUE(MID(REPT(" ",COUNTA($G$2:$Q$2)-LEN(DEC2BIN(Table64[[#This Row],[Index]])))&amp;DEC2BIN(Table64[[#This Row],[Index]]),COUNTA($G$2:G$2),1)),0)</f>
        <v>0</v>
      </c>
      <c r="H100" s="3">
        <f>IFERROR(VALUE(MID(REPT(" ",COUNTA($G$2:$Q$2)-LEN(DEC2BIN(Table64[[#This Row],[Index]])))&amp;DEC2BIN(Table64[[#This Row],[Index]]),COUNTA($G$2:H$2),1)),0)</f>
        <v>0</v>
      </c>
      <c r="I100" s="3">
        <f>IFERROR(VALUE(MID(REPT(" ",COUNTA($G$2:$Q$2)-LEN(DEC2BIN(Table64[[#This Row],[Index]])))&amp;DEC2BIN(Table64[[#This Row],[Index]]),COUNTA($G$2:I$2),1)),0)</f>
        <v>0</v>
      </c>
      <c r="J100" s="3">
        <f>IFERROR(VALUE(MID(REPT(" ",COUNTA($G$2:$Q$2)-LEN(DEC2BIN(Table64[[#This Row],[Index]])))&amp;DEC2BIN(Table64[[#This Row],[Index]]),COUNTA($G$2:J$2),1)),0)</f>
        <v>0</v>
      </c>
      <c r="K100" s="3">
        <f>IFERROR(VALUE(MID(REPT(" ",COUNTA($G$2:$Q$2)-LEN(DEC2BIN(Table64[[#This Row],[Index]])))&amp;DEC2BIN(Table64[[#This Row],[Index]]),COUNTA($G$2:K$2),1)),0)</f>
        <v>1</v>
      </c>
      <c r="L100" s="3">
        <f>IFERROR(VALUE(MID(REPT(" ",COUNTA($G$2:$Q$2)-LEN(DEC2BIN(Table64[[#This Row],[Index]])))&amp;DEC2BIN(Table64[[#This Row],[Index]]),COUNTA($G$2:L$2),1)),0)</f>
        <v>1</v>
      </c>
      <c r="M100" s="3">
        <f>IFERROR(VALUE(MID(REPT(" ",COUNTA($G$2:$Q$2)-LEN(DEC2BIN(Table64[[#This Row],[Index]])))&amp;DEC2BIN(Table64[[#This Row],[Index]]),COUNTA($G$2:M$2),1)),0)</f>
        <v>0</v>
      </c>
      <c r="N100" s="3">
        <f>IFERROR(VALUE(MID(REPT(" ",COUNTA($G$2:$Q$2)-LEN(DEC2BIN(Table64[[#This Row],[Index]])))&amp;DEC2BIN(Table64[[#This Row],[Index]]),COUNTA($G$2:N$2),1)),0)</f>
        <v>0</v>
      </c>
      <c r="O100" s="3">
        <f>IFERROR(VALUE(MID(REPT(" ",COUNTA($G$2:$Q$2)-LEN(DEC2BIN(Table64[[#This Row],[Index]])))&amp;DEC2BIN(Table64[[#This Row],[Index]]),COUNTA($G$2:O$2),1)),0)</f>
        <v>0</v>
      </c>
      <c r="P100" s="3">
        <f>IFERROR(VALUE(MID(REPT(" ",COUNTA($G$2:$Q$2)-LEN(DEC2BIN(Table64[[#This Row],[Index]])))&amp;DEC2BIN(Table64[[#This Row],[Index]]),COUNTA($G$2:P$2),1)),0)</f>
        <v>1</v>
      </c>
      <c r="Q100" s="3">
        <f>IFERROR(VALUE(MID(REPT(" ",COUNTA($G$2:$Q$2)-LEN(DEC2BIN(Table64[[#This Row],[Index]])))&amp;DEC2BIN(Table64[[#This Row],[Index]]),COUNTA($G$2:Q$2),1)),0)</f>
        <v>0</v>
      </c>
      <c r="R100" s="1">
        <f>IF(Table64[[#This Row],[Index1]]=0,0,INDEX(Table163[Number],COUNTA($R$2:R$2)))</f>
        <v>0</v>
      </c>
      <c r="S100" s="1">
        <f>IF(Table64[[#This Row],[Index2]]=0,0,INDEX(Table163[Number],COUNTA($R$2:S$2)))</f>
        <v>0</v>
      </c>
      <c r="T100" s="1">
        <f>IF(Table64[[#This Row],[Index3]]=0,0,INDEX(Table163[Number],COUNTA($R$2:T$2)))</f>
        <v>0</v>
      </c>
      <c r="U100" s="1">
        <f>IF(Table64[[#This Row],[Index4]]=0,0,INDEX(Table163[Number],COUNTA($R$2:U$2)))</f>
        <v>0</v>
      </c>
      <c r="V100" s="1">
        <f>IF(Table64[[#This Row],[Index5]]=0,0,INDEX(Table163[Number],COUNTA($R$2:V$2)))</f>
        <v>7</v>
      </c>
      <c r="W100" s="1">
        <f>IF(Table64[[#This Row],[Index6]]=0,0,INDEX(Table163[Number],COUNTA($R$2:W$2)))</f>
        <v>1</v>
      </c>
      <c r="X100" s="1">
        <f>IF(Table64[[#This Row],[Index7]]=0,0,INDEX(Table163[Number],COUNTA($R$2:X$2)))</f>
        <v>0</v>
      </c>
      <c r="Y100" s="1">
        <f>IF(Table64[[#This Row],[Index8]]=0,0,INDEX(Table163[Number],COUNTA($R$2:Y$2)))</f>
        <v>0</v>
      </c>
      <c r="Z100" s="1">
        <f>IF(Table64[[#This Row],[Index9]]=0,0,INDEX(Table163[Number],COUNTA($R$2:Z$2)))</f>
        <v>0</v>
      </c>
      <c r="AA100" s="1">
        <f>IF(Table64[[#This Row],[Index10]]=0,0,INDEX(Table163[Number],COUNTA($R$2:AA$2)))</f>
        <v>10</v>
      </c>
      <c r="AB100" s="1">
        <f>IF(Table64[[#This Row],[Index11]]=0,0,INDEX(Table163[Number],COUNTA($R$2:AB$2)))</f>
        <v>0</v>
      </c>
      <c r="AC100" s="1">
        <f t="shared" si="4"/>
        <v>18</v>
      </c>
      <c r="AD100" s="1">
        <f>IF(AC100=Table75[Match Target],1,0)</f>
        <v>0</v>
      </c>
      <c r="AE100" s="1">
        <f>COUNTIF(AD$3:AD100,1)*Table64[[#This Row],[MatchTarget]]</f>
        <v>0</v>
      </c>
      <c r="AF100" s="1">
        <f t="shared" si="5"/>
        <v>98</v>
      </c>
      <c r="AG10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1" spans="6:43" x14ac:dyDescent="0.25">
      <c r="F101" s="1">
        <f t="shared" si="3"/>
        <v>99</v>
      </c>
      <c r="G101" s="3">
        <f>IFERROR(VALUE(MID(REPT(" ",COUNTA($G$2:$Q$2)-LEN(DEC2BIN(Table64[[#This Row],[Index]])))&amp;DEC2BIN(Table64[[#This Row],[Index]]),COUNTA($G$2:G$2),1)),0)</f>
        <v>0</v>
      </c>
      <c r="H101" s="3">
        <f>IFERROR(VALUE(MID(REPT(" ",COUNTA($G$2:$Q$2)-LEN(DEC2BIN(Table64[[#This Row],[Index]])))&amp;DEC2BIN(Table64[[#This Row],[Index]]),COUNTA($G$2:H$2),1)),0)</f>
        <v>0</v>
      </c>
      <c r="I101" s="3">
        <f>IFERROR(VALUE(MID(REPT(" ",COUNTA($G$2:$Q$2)-LEN(DEC2BIN(Table64[[#This Row],[Index]])))&amp;DEC2BIN(Table64[[#This Row],[Index]]),COUNTA($G$2:I$2),1)),0)</f>
        <v>0</v>
      </c>
      <c r="J101" s="3">
        <f>IFERROR(VALUE(MID(REPT(" ",COUNTA($G$2:$Q$2)-LEN(DEC2BIN(Table64[[#This Row],[Index]])))&amp;DEC2BIN(Table64[[#This Row],[Index]]),COUNTA($G$2:J$2),1)),0)</f>
        <v>0</v>
      </c>
      <c r="K101" s="3">
        <f>IFERROR(VALUE(MID(REPT(" ",COUNTA($G$2:$Q$2)-LEN(DEC2BIN(Table64[[#This Row],[Index]])))&amp;DEC2BIN(Table64[[#This Row],[Index]]),COUNTA($G$2:K$2),1)),0)</f>
        <v>1</v>
      </c>
      <c r="L101" s="3">
        <f>IFERROR(VALUE(MID(REPT(" ",COUNTA($G$2:$Q$2)-LEN(DEC2BIN(Table64[[#This Row],[Index]])))&amp;DEC2BIN(Table64[[#This Row],[Index]]),COUNTA($G$2:L$2),1)),0)</f>
        <v>1</v>
      </c>
      <c r="M101" s="3">
        <f>IFERROR(VALUE(MID(REPT(" ",COUNTA($G$2:$Q$2)-LEN(DEC2BIN(Table64[[#This Row],[Index]])))&amp;DEC2BIN(Table64[[#This Row],[Index]]),COUNTA($G$2:M$2),1)),0)</f>
        <v>0</v>
      </c>
      <c r="N101" s="3">
        <f>IFERROR(VALUE(MID(REPT(" ",COUNTA($G$2:$Q$2)-LEN(DEC2BIN(Table64[[#This Row],[Index]])))&amp;DEC2BIN(Table64[[#This Row],[Index]]),COUNTA($G$2:N$2),1)),0)</f>
        <v>0</v>
      </c>
      <c r="O101" s="3">
        <f>IFERROR(VALUE(MID(REPT(" ",COUNTA($G$2:$Q$2)-LEN(DEC2BIN(Table64[[#This Row],[Index]])))&amp;DEC2BIN(Table64[[#This Row],[Index]]),COUNTA($G$2:O$2),1)),0)</f>
        <v>0</v>
      </c>
      <c r="P101" s="3">
        <f>IFERROR(VALUE(MID(REPT(" ",COUNTA($G$2:$Q$2)-LEN(DEC2BIN(Table64[[#This Row],[Index]])))&amp;DEC2BIN(Table64[[#This Row],[Index]]),COUNTA($G$2:P$2),1)),0)</f>
        <v>1</v>
      </c>
      <c r="Q101" s="3">
        <f>IFERROR(VALUE(MID(REPT(" ",COUNTA($G$2:$Q$2)-LEN(DEC2BIN(Table64[[#This Row],[Index]])))&amp;DEC2BIN(Table64[[#This Row],[Index]]),COUNTA($G$2:Q$2),1)),0)</f>
        <v>1</v>
      </c>
      <c r="R101" s="1">
        <f>IF(Table64[[#This Row],[Index1]]=0,0,INDEX(Table163[Number],COUNTA($R$2:R$2)))</f>
        <v>0</v>
      </c>
      <c r="S101" s="1">
        <f>IF(Table64[[#This Row],[Index2]]=0,0,INDEX(Table163[Number],COUNTA($R$2:S$2)))</f>
        <v>0</v>
      </c>
      <c r="T101" s="1">
        <f>IF(Table64[[#This Row],[Index3]]=0,0,INDEX(Table163[Number],COUNTA($R$2:T$2)))</f>
        <v>0</v>
      </c>
      <c r="U101" s="1">
        <f>IF(Table64[[#This Row],[Index4]]=0,0,INDEX(Table163[Number],COUNTA($R$2:U$2)))</f>
        <v>0</v>
      </c>
      <c r="V101" s="1">
        <f>IF(Table64[[#This Row],[Index5]]=0,0,INDEX(Table163[Number],COUNTA($R$2:V$2)))</f>
        <v>7</v>
      </c>
      <c r="W101" s="1">
        <f>IF(Table64[[#This Row],[Index6]]=0,0,INDEX(Table163[Number],COUNTA($R$2:W$2)))</f>
        <v>1</v>
      </c>
      <c r="X101" s="1">
        <f>IF(Table64[[#This Row],[Index7]]=0,0,INDEX(Table163[Number],COUNTA($R$2:X$2)))</f>
        <v>0</v>
      </c>
      <c r="Y101" s="1">
        <f>IF(Table64[[#This Row],[Index8]]=0,0,INDEX(Table163[Number],COUNTA($R$2:Y$2)))</f>
        <v>0</v>
      </c>
      <c r="Z101" s="1">
        <f>IF(Table64[[#This Row],[Index9]]=0,0,INDEX(Table163[Number],COUNTA($R$2:Z$2)))</f>
        <v>0</v>
      </c>
      <c r="AA101" s="1">
        <f>IF(Table64[[#This Row],[Index10]]=0,0,INDEX(Table163[Number],COUNTA($R$2:AA$2)))</f>
        <v>10</v>
      </c>
      <c r="AB101" s="1">
        <f>IF(Table64[[#This Row],[Index11]]=0,0,INDEX(Table163[Number],COUNTA($R$2:AB$2)))</f>
        <v>12</v>
      </c>
      <c r="AC101" s="1">
        <f t="shared" si="4"/>
        <v>30</v>
      </c>
      <c r="AD101" s="1">
        <f>IF(AC101=Table75[Match Target],1,0)</f>
        <v>0</v>
      </c>
      <c r="AE101" s="1">
        <f>COUNTIF(AD$3:AD101,1)*Table64[[#This Row],[MatchTarget]]</f>
        <v>0</v>
      </c>
      <c r="AF101" s="1">
        <f t="shared" si="5"/>
        <v>99</v>
      </c>
      <c r="AG10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2" spans="6:43" x14ac:dyDescent="0.25">
      <c r="F102" s="1">
        <f t="shared" si="3"/>
        <v>100</v>
      </c>
      <c r="G102" s="3">
        <f>IFERROR(VALUE(MID(REPT(" ",COUNTA($G$2:$Q$2)-LEN(DEC2BIN(Table64[[#This Row],[Index]])))&amp;DEC2BIN(Table64[[#This Row],[Index]]),COUNTA($G$2:G$2),1)),0)</f>
        <v>0</v>
      </c>
      <c r="H102" s="3">
        <f>IFERROR(VALUE(MID(REPT(" ",COUNTA($G$2:$Q$2)-LEN(DEC2BIN(Table64[[#This Row],[Index]])))&amp;DEC2BIN(Table64[[#This Row],[Index]]),COUNTA($G$2:H$2),1)),0)</f>
        <v>0</v>
      </c>
      <c r="I102" s="3">
        <f>IFERROR(VALUE(MID(REPT(" ",COUNTA($G$2:$Q$2)-LEN(DEC2BIN(Table64[[#This Row],[Index]])))&amp;DEC2BIN(Table64[[#This Row],[Index]]),COUNTA($G$2:I$2),1)),0)</f>
        <v>0</v>
      </c>
      <c r="J102" s="3">
        <f>IFERROR(VALUE(MID(REPT(" ",COUNTA($G$2:$Q$2)-LEN(DEC2BIN(Table64[[#This Row],[Index]])))&amp;DEC2BIN(Table64[[#This Row],[Index]]),COUNTA($G$2:J$2),1)),0)</f>
        <v>0</v>
      </c>
      <c r="K102" s="3">
        <f>IFERROR(VALUE(MID(REPT(" ",COUNTA($G$2:$Q$2)-LEN(DEC2BIN(Table64[[#This Row],[Index]])))&amp;DEC2BIN(Table64[[#This Row],[Index]]),COUNTA($G$2:K$2),1)),0)</f>
        <v>1</v>
      </c>
      <c r="L102" s="3">
        <f>IFERROR(VALUE(MID(REPT(" ",COUNTA($G$2:$Q$2)-LEN(DEC2BIN(Table64[[#This Row],[Index]])))&amp;DEC2BIN(Table64[[#This Row],[Index]]),COUNTA($G$2:L$2),1)),0)</f>
        <v>1</v>
      </c>
      <c r="M102" s="3">
        <f>IFERROR(VALUE(MID(REPT(" ",COUNTA($G$2:$Q$2)-LEN(DEC2BIN(Table64[[#This Row],[Index]])))&amp;DEC2BIN(Table64[[#This Row],[Index]]),COUNTA($G$2:M$2),1)),0)</f>
        <v>0</v>
      </c>
      <c r="N102" s="3">
        <f>IFERROR(VALUE(MID(REPT(" ",COUNTA($G$2:$Q$2)-LEN(DEC2BIN(Table64[[#This Row],[Index]])))&amp;DEC2BIN(Table64[[#This Row],[Index]]),COUNTA($G$2:N$2),1)),0)</f>
        <v>0</v>
      </c>
      <c r="O102" s="3">
        <f>IFERROR(VALUE(MID(REPT(" ",COUNTA($G$2:$Q$2)-LEN(DEC2BIN(Table64[[#This Row],[Index]])))&amp;DEC2BIN(Table64[[#This Row],[Index]]),COUNTA($G$2:O$2),1)),0)</f>
        <v>1</v>
      </c>
      <c r="P102" s="3">
        <f>IFERROR(VALUE(MID(REPT(" ",COUNTA($G$2:$Q$2)-LEN(DEC2BIN(Table64[[#This Row],[Index]])))&amp;DEC2BIN(Table64[[#This Row],[Index]]),COUNTA($G$2:P$2),1)),0)</f>
        <v>0</v>
      </c>
      <c r="Q102" s="3">
        <f>IFERROR(VALUE(MID(REPT(" ",COUNTA($G$2:$Q$2)-LEN(DEC2BIN(Table64[[#This Row],[Index]])))&amp;DEC2BIN(Table64[[#This Row],[Index]]),COUNTA($G$2:Q$2),1)),0)</f>
        <v>0</v>
      </c>
      <c r="R102" s="1">
        <f>IF(Table64[[#This Row],[Index1]]=0,0,INDEX(Table163[Number],COUNTA($R$2:R$2)))</f>
        <v>0</v>
      </c>
      <c r="S102" s="1">
        <f>IF(Table64[[#This Row],[Index2]]=0,0,INDEX(Table163[Number],COUNTA($R$2:S$2)))</f>
        <v>0</v>
      </c>
      <c r="T102" s="1">
        <f>IF(Table64[[#This Row],[Index3]]=0,0,INDEX(Table163[Number],COUNTA($R$2:T$2)))</f>
        <v>0</v>
      </c>
      <c r="U102" s="1">
        <f>IF(Table64[[#This Row],[Index4]]=0,0,INDEX(Table163[Number],COUNTA($R$2:U$2)))</f>
        <v>0</v>
      </c>
      <c r="V102" s="1">
        <f>IF(Table64[[#This Row],[Index5]]=0,0,INDEX(Table163[Number],COUNTA($R$2:V$2)))</f>
        <v>7</v>
      </c>
      <c r="W102" s="1">
        <f>IF(Table64[[#This Row],[Index6]]=0,0,INDEX(Table163[Number],COUNTA($R$2:W$2)))</f>
        <v>1</v>
      </c>
      <c r="X102" s="1">
        <f>IF(Table64[[#This Row],[Index7]]=0,0,INDEX(Table163[Number],COUNTA($R$2:X$2)))</f>
        <v>0</v>
      </c>
      <c r="Y102" s="1">
        <f>IF(Table64[[#This Row],[Index8]]=0,0,INDEX(Table163[Number],COUNTA($R$2:Y$2)))</f>
        <v>0</v>
      </c>
      <c r="Z102" s="1">
        <f>IF(Table64[[#This Row],[Index9]]=0,0,INDEX(Table163[Number],COUNTA($R$2:Z$2)))</f>
        <v>8</v>
      </c>
      <c r="AA102" s="1">
        <f>IF(Table64[[#This Row],[Index10]]=0,0,INDEX(Table163[Number],COUNTA($R$2:AA$2)))</f>
        <v>0</v>
      </c>
      <c r="AB102" s="1">
        <f>IF(Table64[[#This Row],[Index11]]=0,0,INDEX(Table163[Number],COUNTA($R$2:AB$2)))</f>
        <v>0</v>
      </c>
      <c r="AC102" s="1">
        <f t="shared" si="4"/>
        <v>16</v>
      </c>
      <c r="AD102" s="1">
        <f>IF(AC102=Table75[Match Target],1,0)</f>
        <v>0</v>
      </c>
      <c r="AE102" s="1">
        <f>COUNTIF(AD$3:AD102,1)*Table64[[#This Row],[MatchTarget]]</f>
        <v>0</v>
      </c>
      <c r="AF102" s="1">
        <f t="shared" si="5"/>
        <v>100</v>
      </c>
      <c r="AG10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3" spans="6:43" x14ac:dyDescent="0.25">
      <c r="F103" s="1">
        <f t="shared" si="3"/>
        <v>101</v>
      </c>
      <c r="G103" s="3">
        <f>IFERROR(VALUE(MID(REPT(" ",COUNTA($G$2:$Q$2)-LEN(DEC2BIN(Table64[[#This Row],[Index]])))&amp;DEC2BIN(Table64[[#This Row],[Index]]),COUNTA($G$2:G$2),1)),0)</f>
        <v>0</v>
      </c>
      <c r="H103" s="3">
        <f>IFERROR(VALUE(MID(REPT(" ",COUNTA($G$2:$Q$2)-LEN(DEC2BIN(Table64[[#This Row],[Index]])))&amp;DEC2BIN(Table64[[#This Row],[Index]]),COUNTA($G$2:H$2),1)),0)</f>
        <v>0</v>
      </c>
      <c r="I103" s="3">
        <f>IFERROR(VALUE(MID(REPT(" ",COUNTA($G$2:$Q$2)-LEN(DEC2BIN(Table64[[#This Row],[Index]])))&amp;DEC2BIN(Table64[[#This Row],[Index]]),COUNTA($G$2:I$2),1)),0)</f>
        <v>0</v>
      </c>
      <c r="J103" s="3">
        <f>IFERROR(VALUE(MID(REPT(" ",COUNTA($G$2:$Q$2)-LEN(DEC2BIN(Table64[[#This Row],[Index]])))&amp;DEC2BIN(Table64[[#This Row],[Index]]),COUNTA($G$2:J$2),1)),0)</f>
        <v>0</v>
      </c>
      <c r="K103" s="3">
        <f>IFERROR(VALUE(MID(REPT(" ",COUNTA($G$2:$Q$2)-LEN(DEC2BIN(Table64[[#This Row],[Index]])))&amp;DEC2BIN(Table64[[#This Row],[Index]]),COUNTA($G$2:K$2),1)),0)</f>
        <v>1</v>
      </c>
      <c r="L103" s="3">
        <f>IFERROR(VALUE(MID(REPT(" ",COUNTA($G$2:$Q$2)-LEN(DEC2BIN(Table64[[#This Row],[Index]])))&amp;DEC2BIN(Table64[[#This Row],[Index]]),COUNTA($G$2:L$2),1)),0)</f>
        <v>1</v>
      </c>
      <c r="M103" s="3">
        <f>IFERROR(VALUE(MID(REPT(" ",COUNTA($G$2:$Q$2)-LEN(DEC2BIN(Table64[[#This Row],[Index]])))&amp;DEC2BIN(Table64[[#This Row],[Index]]),COUNTA($G$2:M$2),1)),0)</f>
        <v>0</v>
      </c>
      <c r="N103" s="3">
        <f>IFERROR(VALUE(MID(REPT(" ",COUNTA($G$2:$Q$2)-LEN(DEC2BIN(Table64[[#This Row],[Index]])))&amp;DEC2BIN(Table64[[#This Row],[Index]]),COUNTA($G$2:N$2),1)),0)</f>
        <v>0</v>
      </c>
      <c r="O103" s="3">
        <f>IFERROR(VALUE(MID(REPT(" ",COUNTA($G$2:$Q$2)-LEN(DEC2BIN(Table64[[#This Row],[Index]])))&amp;DEC2BIN(Table64[[#This Row],[Index]]),COUNTA($G$2:O$2),1)),0)</f>
        <v>1</v>
      </c>
      <c r="P103" s="3">
        <f>IFERROR(VALUE(MID(REPT(" ",COUNTA($G$2:$Q$2)-LEN(DEC2BIN(Table64[[#This Row],[Index]])))&amp;DEC2BIN(Table64[[#This Row],[Index]]),COUNTA($G$2:P$2),1)),0)</f>
        <v>0</v>
      </c>
      <c r="Q103" s="3">
        <f>IFERROR(VALUE(MID(REPT(" ",COUNTA($G$2:$Q$2)-LEN(DEC2BIN(Table64[[#This Row],[Index]])))&amp;DEC2BIN(Table64[[#This Row],[Index]]),COUNTA($G$2:Q$2),1)),0)</f>
        <v>1</v>
      </c>
      <c r="R103" s="1">
        <f>IF(Table64[[#This Row],[Index1]]=0,0,INDEX(Table163[Number],COUNTA($R$2:R$2)))</f>
        <v>0</v>
      </c>
      <c r="S103" s="1">
        <f>IF(Table64[[#This Row],[Index2]]=0,0,INDEX(Table163[Number],COUNTA($R$2:S$2)))</f>
        <v>0</v>
      </c>
      <c r="T103" s="1">
        <f>IF(Table64[[#This Row],[Index3]]=0,0,INDEX(Table163[Number],COUNTA($R$2:T$2)))</f>
        <v>0</v>
      </c>
      <c r="U103" s="1">
        <f>IF(Table64[[#This Row],[Index4]]=0,0,INDEX(Table163[Number],COUNTA($R$2:U$2)))</f>
        <v>0</v>
      </c>
      <c r="V103" s="1">
        <f>IF(Table64[[#This Row],[Index5]]=0,0,INDEX(Table163[Number],COUNTA($R$2:V$2)))</f>
        <v>7</v>
      </c>
      <c r="W103" s="1">
        <f>IF(Table64[[#This Row],[Index6]]=0,0,INDEX(Table163[Number],COUNTA($R$2:W$2)))</f>
        <v>1</v>
      </c>
      <c r="X103" s="1">
        <f>IF(Table64[[#This Row],[Index7]]=0,0,INDEX(Table163[Number],COUNTA($R$2:X$2)))</f>
        <v>0</v>
      </c>
      <c r="Y103" s="1">
        <f>IF(Table64[[#This Row],[Index8]]=0,0,INDEX(Table163[Number],COUNTA($R$2:Y$2)))</f>
        <v>0</v>
      </c>
      <c r="Z103" s="1">
        <f>IF(Table64[[#This Row],[Index9]]=0,0,INDEX(Table163[Number],COUNTA($R$2:Z$2)))</f>
        <v>8</v>
      </c>
      <c r="AA103" s="1">
        <f>IF(Table64[[#This Row],[Index10]]=0,0,INDEX(Table163[Number],COUNTA($R$2:AA$2)))</f>
        <v>0</v>
      </c>
      <c r="AB103" s="1">
        <f>IF(Table64[[#This Row],[Index11]]=0,0,INDEX(Table163[Number],COUNTA($R$2:AB$2)))</f>
        <v>12</v>
      </c>
      <c r="AC103" s="1">
        <f t="shared" si="4"/>
        <v>28</v>
      </c>
      <c r="AD103" s="1">
        <f>IF(AC103=Table75[Match Target],1,0)</f>
        <v>0</v>
      </c>
      <c r="AE103" s="1">
        <f>COUNTIF(AD$3:AD103,1)*Table64[[#This Row],[MatchTarget]]</f>
        <v>0</v>
      </c>
      <c r="AF103" s="1">
        <f t="shared" si="5"/>
        <v>101</v>
      </c>
      <c r="AG10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4" spans="6:43" x14ac:dyDescent="0.25">
      <c r="F104" s="1">
        <f t="shared" si="3"/>
        <v>102</v>
      </c>
      <c r="G104" s="3">
        <f>IFERROR(VALUE(MID(REPT(" ",COUNTA($G$2:$Q$2)-LEN(DEC2BIN(Table64[[#This Row],[Index]])))&amp;DEC2BIN(Table64[[#This Row],[Index]]),COUNTA($G$2:G$2),1)),0)</f>
        <v>0</v>
      </c>
      <c r="H104" s="3">
        <f>IFERROR(VALUE(MID(REPT(" ",COUNTA($G$2:$Q$2)-LEN(DEC2BIN(Table64[[#This Row],[Index]])))&amp;DEC2BIN(Table64[[#This Row],[Index]]),COUNTA($G$2:H$2),1)),0)</f>
        <v>0</v>
      </c>
      <c r="I104" s="3">
        <f>IFERROR(VALUE(MID(REPT(" ",COUNTA($G$2:$Q$2)-LEN(DEC2BIN(Table64[[#This Row],[Index]])))&amp;DEC2BIN(Table64[[#This Row],[Index]]),COUNTA($G$2:I$2),1)),0)</f>
        <v>0</v>
      </c>
      <c r="J104" s="3">
        <f>IFERROR(VALUE(MID(REPT(" ",COUNTA($G$2:$Q$2)-LEN(DEC2BIN(Table64[[#This Row],[Index]])))&amp;DEC2BIN(Table64[[#This Row],[Index]]),COUNTA($G$2:J$2),1)),0)</f>
        <v>0</v>
      </c>
      <c r="K104" s="3">
        <f>IFERROR(VALUE(MID(REPT(" ",COUNTA($G$2:$Q$2)-LEN(DEC2BIN(Table64[[#This Row],[Index]])))&amp;DEC2BIN(Table64[[#This Row],[Index]]),COUNTA($G$2:K$2),1)),0)</f>
        <v>1</v>
      </c>
      <c r="L104" s="3">
        <f>IFERROR(VALUE(MID(REPT(" ",COUNTA($G$2:$Q$2)-LEN(DEC2BIN(Table64[[#This Row],[Index]])))&amp;DEC2BIN(Table64[[#This Row],[Index]]),COUNTA($G$2:L$2),1)),0)</f>
        <v>1</v>
      </c>
      <c r="M104" s="3">
        <f>IFERROR(VALUE(MID(REPT(" ",COUNTA($G$2:$Q$2)-LEN(DEC2BIN(Table64[[#This Row],[Index]])))&amp;DEC2BIN(Table64[[#This Row],[Index]]),COUNTA($G$2:M$2),1)),0)</f>
        <v>0</v>
      </c>
      <c r="N104" s="3">
        <f>IFERROR(VALUE(MID(REPT(" ",COUNTA($G$2:$Q$2)-LEN(DEC2BIN(Table64[[#This Row],[Index]])))&amp;DEC2BIN(Table64[[#This Row],[Index]]),COUNTA($G$2:N$2),1)),0)</f>
        <v>0</v>
      </c>
      <c r="O104" s="3">
        <f>IFERROR(VALUE(MID(REPT(" ",COUNTA($G$2:$Q$2)-LEN(DEC2BIN(Table64[[#This Row],[Index]])))&amp;DEC2BIN(Table64[[#This Row],[Index]]),COUNTA($G$2:O$2),1)),0)</f>
        <v>1</v>
      </c>
      <c r="P104" s="3">
        <f>IFERROR(VALUE(MID(REPT(" ",COUNTA($G$2:$Q$2)-LEN(DEC2BIN(Table64[[#This Row],[Index]])))&amp;DEC2BIN(Table64[[#This Row],[Index]]),COUNTA($G$2:P$2),1)),0)</f>
        <v>1</v>
      </c>
      <c r="Q104" s="3">
        <f>IFERROR(VALUE(MID(REPT(" ",COUNTA($G$2:$Q$2)-LEN(DEC2BIN(Table64[[#This Row],[Index]])))&amp;DEC2BIN(Table64[[#This Row],[Index]]),COUNTA($G$2:Q$2),1)),0)</f>
        <v>0</v>
      </c>
      <c r="R104" s="1">
        <f>IF(Table64[[#This Row],[Index1]]=0,0,INDEX(Table163[Number],COUNTA($R$2:R$2)))</f>
        <v>0</v>
      </c>
      <c r="S104" s="1">
        <f>IF(Table64[[#This Row],[Index2]]=0,0,INDEX(Table163[Number],COUNTA($R$2:S$2)))</f>
        <v>0</v>
      </c>
      <c r="T104" s="1">
        <f>IF(Table64[[#This Row],[Index3]]=0,0,INDEX(Table163[Number],COUNTA($R$2:T$2)))</f>
        <v>0</v>
      </c>
      <c r="U104" s="1">
        <f>IF(Table64[[#This Row],[Index4]]=0,0,INDEX(Table163[Number],COUNTA($R$2:U$2)))</f>
        <v>0</v>
      </c>
      <c r="V104" s="1">
        <f>IF(Table64[[#This Row],[Index5]]=0,0,INDEX(Table163[Number],COUNTA($R$2:V$2)))</f>
        <v>7</v>
      </c>
      <c r="W104" s="1">
        <f>IF(Table64[[#This Row],[Index6]]=0,0,INDEX(Table163[Number],COUNTA($R$2:W$2)))</f>
        <v>1</v>
      </c>
      <c r="X104" s="1">
        <f>IF(Table64[[#This Row],[Index7]]=0,0,INDEX(Table163[Number],COUNTA($R$2:X$2)))</f>
        <v>0</v>
      </c>
      <c r="Y104" s="1">
        <f>IF(Table64[[#This Row],[Index8]]=0,0,INDEX(Table163[Number],COUNTA($R$2:Y$2)))</f>
        <v>0</v>
      </c>
      <c r="Z104" s="1">
        <f>IF(Table64[[#This Row],[Index9]]=0,0,INDEX(Table163[Number],COUNTA($R$2:Z$2)))</f>
        <v>8</v>
      </c>
      <c r="AA104" s="1">
        <f>IF(Table64[[#This Row],[Index10]]=0,0,INDEX(Table163[Number],COUNTA($R$2:AA$2)))</f>
        <v>10</v>
      </c>
      <c r="AB104" s="1">
        <f>IF(Table64[[#This Row],[Index11]]=0,0,INDEX(Table163[Number],COUNTA($R$2:AB$2)))</f>
        <v>0</v>
      </c>
      <c r="AC104" s="1">
        <f t="shared" si="4"/>
        <v>26</v>
      </c>
      <c r="AD104" s="1">
        <f>IF(AC104=Table75[Match Target],1,0)</f>
        <v>0</v>
      </c>
      <c r="AE104" s="1">
        <f>COUNTIF(AD$3:AD104,1)*Table64[[#This Row],[MatchTarget]]</f>
        <v>0</v>
      </c>
      <c r="AF104" s="1">
        <f t="shared" si="5"/>
        <v>102</v>
      </c>
      <c r="AG10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5" spans="6:43" x14ac:dyDescent="0.25">
      <c r="F105" s="1">
        <f t="shared" si="3"/>
        <v>103</v>
      </c>
      <c r="G105" s="3">
        <f>IFERROR(VALUE(MID(REPT(" ",COUNTA($G$2:$Q$2)-LEN(DEC2BIN(Table64[[#This Row],[Index]])))&amp;DEC2BIN(Table64[[#This Row],[Index]]),COUNTA($G$2:G$2),1)),0)</f>
        <v>0</v>
      </c>
      <c r="H105" s="3">
        <f>IFERROR(VALUE(MID(REPT(" ",COUNTA($G$2:$Q$2)-LEN(DEC2BIN(Table64[[#This Row],[Index]])))&amp;DEC2BIN(Table64[[#This Row],[Index]]),COUNTA($G$2:H$2),1)),0)</f>
        <v>0</v>
      </c>
      <c r="I105" s="3">
        <f>IFERROR(VALUE(MID(REPT(" ",COUNTA($G$2:$Q$2)-LEN(DEC2BIN(Table64[[#This Row],[Index]])))&amp;DEC2BIN(Table64[[#This Row],[Index]]),COUNTA($G$2:I$2),1)),0)</f>
        <v>0</v>
      </c>
      <c r="J105" s="3">
        <f>IFERROR(VALUE(MID(REPT(" ",COUNTA($G$2:$Q$2)-LEN(DEC2BIN(Table64[[#This Row],[Index]])))&amp;DEC2BIN(Table64[[#This Row],[Index]]),COUNTA($G$2:J$2),1)),0)</f>
        <v>0</v>
      </c>
      <c r="K105" s="3">
        <f>IFERROR(VALUE(MID(REPT(" ",COUNTA($G$2:$Q$2)-LEN(DEC2BIN(Table64[[#This Row],[Index]])))&amp;DEC2BIN(Table64[[#This Row],[Index]]),COUNTA($G$2:K$2),1)),0)</f>
        <v>1</v>
      </c>
      <c r="L105" s="3">
        <f>IFERROR(VALUE(MID(REPT(" ",COUNTA($G$2:$Q$2)-LEN(DEC2BIN(Table64[[#This Row],[Index]])))&amp;DEC2BIN(Table64[[#This Row],[Index]]),COUNTA($G$2:L$2),1)),0)</f>
        <v>1</v>
      </c>
      <c r="M105" s="3">
        <f>IFERROR(VALUE(MID(REPT(" ",COUNTA($G$2:$Q$2)-LEN(DEC2BIN(Table64[[#This Row],[Index]])))&amp;DEC2BIN(Table64[[#This Row],[Index]]),COUNTA($G$2:M$2),1)),0)</f>
        <v>0</v>
      </c>
      <c r="N105" s="3">
        <f>IFERROR(VALUE(MID(REPT(" ",COUNTA($G$2:$Q$2)-LEN(DEC2BIN(Table64[[#This Row],[Index]])))&amp;DEC2BIN(Table64[[#This Row],[Index]]),COUNTA($G$2:N$2),1)),0)</f>
        <v>0</v>
      </c>
      <c r="O105" s="3">
        <f>IFERROR(VALUE(MID(REPT(" ",COUNTA($G$2:$Q$2)-LEN(DEC2BIN(Table64[[#This Row],[Index]])))&amp;DEC2BIN(Table64[[#This Row],[Index]]),COUNTA($G$2:O$2),1)),0)</f>
        <v>1</v>
      </c>
      <c r="P105" s="3">
        <f>IFERROR(VALUE(MID(REPT(" ",COUNTA($G$2:$Q$2)-LEN(DEC2BIN(Table64[[#This Row],[Index]])))&amp;DEC2BIN(Table64[[#This Row],[Index]]),COUNTA($G$2:P$2),1)),0)</f>
        <v>1</v>
      </c>
      <c r="Q105" s="3">
        <f>IFERROR(VALUE(MID(REPT(" ",COUNTA($G$2:$Q$2)-LEN(DEC2BIN(Table64[[#This Row],[Index]])))&amp;DEC2BIN(Table64[[#This Row],[Index]]),COUNTA($G$2:Q$2),1)),0)</f>
        <v>1</v>
      </c>
      <c r="R105" s="1">
        <f>IF(Table64[[#This Row],[Index1]]=0,0,INDEX(Table163[Number],COUNTA($R$2:R$2)))</f>
        <v>0</v>
      </c>
      <c r="S105" s="1">
        <f>IF(Table64[[#This Row],[Index2]]=0,0,INDEX(Table163[Number],COUNTA($R$2:S$2)))</f>
        <v>0</v>
      </c>
      <c r="T105" s="1">
        <f>IF(Table64[[#This Row],[Index3]]=0,0,INDEX(Table163[Number],COUNTA($R$2:T$2)))</f>
        <v>0</v>
      </c>
      <c r="U105" s="1">
        <f>IF(Table64[[#This Row],[Index4]]=0,0,INDEX(Table163[Number],COUNTA($R$2:U$2)))</f>
        <v>0</v>
      </c>
      <c r="V105" s="1">
        <f>IF(Table64[[#This Row],[Index5]]=0,0,INDEX(Table163[Number],COUNTA($R$2:V$2)))</f>
        <v>7</v>
      </c>
      <c r="W105" s="1">
        <f>IF(Table64[[#This Row],[Index6]]=0,0,INDEX(Table163[Number],COUNTA($R$2:W$2)))</f>
        <v>1</v>
      </c>
      <c r="X105" s="1">
        <f>IF(Table64[[#This Row],[Index7]]=0,0,INDEX(Table163[Number],COUNTA($R$2:X$2)))</f>
        <v>0</v>
      </c>
      <c r="Y105" s="1">
        <f>IF(Table64[[#This Row],[Index8]]=0,0,INDEX(Table163[Number],COUNTA($R$2:Y$2)))</f>
        <v>0</v>
      </c>
      <c r="Z105" s="1">
        <f>IF(Table64[[#This Row],[Index9]]=0,0,INDEX(Table163[Number],COUNTA($R$2:Z$2)))</f>
        <v>8</v>
      </c>
      <c r="AA105" s="1">
        <f>IF(Table64[[#This Row],[Index10]]=0,0,INDEX(Table163[Number],COUNTA($R$2:AA$2)))</f>
        <v>10</v>
      </c>
      <c r="AB105" s="1">
        <f>IF(Table64[[#This Row],[Index11]]=0,0,INDEX(Table163[Number],COUNTA($R$2:AB$2)))</f>
        <v>12</v>
      </c>
      <c r="AC105" s="1">
        <f t="shared" si="4"/>
        <v>38</v>
      </c>
      <c r="AD105" s="1">
        <f>IF(AC105=Table75[Match Target],1,0)</f>
        <v>0</v>
      </c>
      <c r="AE105" s="1">
        <f>COUNTIF(AD$3:AD105,1)*Table64[[#This Row],[MatchTarget]]</f>
        <v>0</v>
      </c>
      <c r="AF105" s="1">
        <f t="shared" si="5"/>
        <v>103</v>
      </c>
      <c r="AG10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6" spans="6:43" x14ac:dyDescent="0.25">
      <c r="F106" s="1">
        <f t="shared" si="3"/>
        <v>104</v>
      </c>
      <c r="G106" s="3">
        <f>IFERROR(VALUE(MID(REPT(" ",COUNTA($G$2:$Q$2)-LEN(DEC2BIN(Table64[[#This Row],[Index]])))&amp;DEC2BIN(Table64[[#This Row],[Index]]),COUNTA($G$2:G$2),1)),0)</f>
        <v>0</v>
      </c>
      <c r="H106" s="3">
        <f>IFERROR(VALUE(MID(REPT(" ",COUNTA($G$2:$Q$2)-LEN(DEC2BIN(Table64[[#This Row],[Index]])))&amp;DEC2BIN(Table64[[#This Row],[Index]]),COUNTA($G$2:H$2),1)),0)</f>
        <v>0</v>
      </c>
      <c r="I106" s="3">
        <f>IFERROR(VALUE(MID(REPT(" ",COUNTA($G$2:$Q$2)-LEN(DEC2BIN(Table64[[#This Row],[Index]])))&amp;DEC2BIN(Table64[[#This Row],[Index]]),COUNTA($G$2:I$2),1)),0)</f>
        <v>0</v>
      </c>
      <c r="J106" s="3">
        <f>IFERROR(VALUE(MID(REPT(" ",COUNTA($G$2:$Q$2)-LEN(DEC2BIN(Table64[[#This Row],[Index]])))&amp;DEC2BIN(Table64[[#This Row],[Index]]),COUNTA($G$2:J$2),1)),0)</f>
        <v>0</v>
      </c>
      <c r="K106" s="3">
        <f>IFERROR(VALUE(MID(REPT(" ",COUNTA($G$2:$Q$2)-LEN(DEC2BIN(Table64[[#This Row],[Index]])))&amp;DEC2BIN(Table64[[#This Row],[Index]]),COUNTA($G$2:K$2),1)),0)</f>
        <v>1</v>
      </c>
      <c r="L106" s="3">
        <f>IFERROR(VALUE(MID(REPT(" ",COUNTA($G$2:$Q$2)-LEN(DEC2BIN(Table64[[#This Row],[Index]])))&amp;DEC2BIN(Table64[[#This Row],[Index]]),COUNTA($G$2:L$2),1)),0)</f>
        <v>1</v>
      </c>
      <c r="M106" s="3">
        <f>IFERROR(VALUE(MID(REPT(" ",COUNTA($G$2:$Q$2)-LEN(DEC2BIN(Table64[[#This Row],[Index]])))&amp;DEC2BIN(Table64[[#This Row],[Index]]),COUNTA($G$2:M$2),1)),0)</f>
        <v>0</v>
      </c>
      <c r="N106" s="3">
        <f>IFERROR(VALUE(MID(REPT(" ",COUNTA($G$2:$Q$2)-LEN(DEC2BIN(Table64[[#This Row],[Index]])))&amp;DEC2BIN(Table64[[#This Row],[Index]]),COUNTA($G$2:N$2),1)),0)</f>
        <v>1</v>
      </c>
      <c r="O106" s="3">
        <f>IFERROR(VALUE(MID(REPT(" ",COUNTA($G$2:$Q$2)-LEN(DEC2BIN(Table64[[#This Row],[Index]])))&amp;DEC2BIN(Table64[[#This Row],[Index]]),COUNTA($G$2:O$2),1)),0)</f>
        <v>0</v>
      </c>
      <c r="P106" s="3">
        <f>IFERROR(VALUE(MID(REPT(" ",COUNTA($G$2:$Q$2)-LEN(DEC2BIN(Table64[[#This Row],[Index]])))&amp;DEC2BIN(Table64[[#This Row],[Index]]),COUNTA($G$2:P$2),1)),0)</f>
        <v>0</v>
      </c>
      <c r="Q106" s="3">
        <f>IFERROR(VALUE(MID(REPT(" ",COUNTA($G$2:$Q$2)-LEN(DEC2BIN(Table64[[#This Row],[Index]])))&amp;DEC2BIN(Table64[[#This Row],[Index]]),COUNTA($G$2:Q$2),1)),0)</f>
        <v>0</v>
      </c>
      <c r="R106" s="1">
        <f>IF(Table64[[#This Row],[Index1]]=0,0,INDEX(Table163[Number],COUNTA($R$2:R$2)))</f>
        <v>0</v>
      </c>
      <c r="S106" s="1">
        <f>IF(Table64[[#This Row],[Index2]]=0,0,INDEX(Table163[Number],COUNTA($R$2:S$2)))</f>
        <v>0</v>
      </c>
      <c r="T106" s="1">
        <f>IF(Table64[[#This Row],[Index3]]=0,0,INDEX(Table163[Number],COUNTA($R$2:T$2)))</f>
        <v>0</v>
      </c>
      <c r="U106" s="1">
        <f>IF(Table64[[#This Row],[Index4]]=0,0,INDEX(Table163[Number],COUNTA($R$2:U$2)))</f>
        <v>0</v>
      </c>
      <c r="V106" s="1">
        <f>IF(Table64[[#This Row],[Index5]]=0,0,INDEX(Table163[Number],COUNTA($R$2:V$2)))</f>
        <v>7</v>
      </c>
      <c r="W106" s="1">
        <f>IF(Table64[[#This Row],[Index6]]=0,0,INDEX(Table163[Number],COUNTA($R$2:W$2)))</f>
        <v>1</v>
      </c>
      <c r="X106" s="1">
        <f>IF(Table64[[#This Row],[Index7]]=0,0,INDEX(Table163[Number],COUNTA($R$2:X$2)))</f>
        <v>0</v>
      </c>
      <c r="Y106" s="1">
        <f>IF(Table64[[#This Row],[Index8]]=0,0,INDEX(Table163[Number],COUNTA($R$2:Y$2)))</f>
        <v>5</v>
      </c>
      <c r="Z106" s="1">
        <f>IF(Table64[[#This Row],[Index9]]=0,0,INDEX(Table163[Number],COUNTA($R$2:Z$2)))</f>
        <v>0</v>
      </c>
      <c r="AA106" s="1">
        <f>IF(Table64[[#This Row],[Index10]]=0,0,INDEX(Table163[Number],COUNTA($R$2:AA$2)))</f>
        <v>0</v>
      </c>
      <c r="AB106" s="1">
        <f>IF(Table64[[#This Row],[Index11]]=0,0,INDEX(Table163[Number],COUNTA($R$2:AB$2)))</f>
        <v>0</v>
      </c>
      <c r="AC106" s="1">
        <f t="shared" si="4"/>
        <v>13</v>
      </c>
      <c r="AD106" s="1">
        <f>IF(AC106=Table75[Match Target],1,0)</f>
        <v>0</v>
      </c>
      <c r="AE106" s="1">
        <f>COUNTIF(AD$3:AD106,1)*Table64[[#This Row],[MatchTarget]]</f>
        <v>0</v>
      </c>
      <c r="AF106" s="1">
        <f t="shared" si="5"/>
        <v>104</v>
      </c>
      <c r="AG10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7" spans="6:43" x14ac:dyDescent="0.25">
      <c r="F107" s="1">
        <f t="shared" si="3"/>
        <v>105</v>
      </c>
      <c r="G107" s="3">
        <f>IFERROR(VALUE(MID(REPT(" ",COUNTA($G$2:$Q$2)-LEN(DEC2BIN(Table64[[#This Row],[Index]])))&amp;DEC2BIN(Table64[[#This Row],[Index]]),COUNTA($G$2:G$2),1)),0)</f>
        <v>0</v>
      </c>
      <c r="H107" s="3">
        <f>IFERROR(VALUE(MID(REPT(" ",COUNTA($G$2:$Q$2)-LEN(DEC2BIN(Table64[[#This Row],[Index]])))&amp;DEC2BIN(Table64[[#This Row],[Index]]),COUNTA($G$2:H$2),1)),0)</f>
        <v>0</v>
      </c>
      <c r="I107" s="3">
        <f>IFERROR(VALUE(MID(REPT(" ",COUNTA($G$2:$Q$2)-LEN(DEC2BIN(Table64[[#This Row],[Index]])))&amp;DEC2BIN(Table64[[#This Row],[Index]]),COUNTA($G$2:I$2),1)),0)</f>
        <v>0</v>
      </c>
      <c r="J107" s="3">
        <f>IFERROR(VALUE(MID(REPT(" ",COUNTA($G$2:$Q$2)-LEN(DEC2BIN(Table64[[#This Row],[Index]])))&amp;DEC2BIN(Table64[[#This Row],[Index]]),COUNTA($G$2:J$2),1)),0)</f>
        <v>0</v>
      </c>
      <c r="K107" s="3">
        <f>IFERROR(VALUE(MID(REPT(" ",COUNTA($G$2:$Q$2)-LEN(DEC2BIN(Table64[[#This Row],[Index]])))&amp;DEC2BIN(Table64[[#This Row],[Index]]),COUNTA($G$2:K$2),1)),0)</f>
        <v>1</v>
      </c>
      <c r="L107" s="3">
        <f>IFERROR(VALUE(MID(REPT(" ",COUNTA($G$2:$Q$2)-LEN(DEC2BIN(Table64[[#This Row],[Index]])))&amp;DEC2BIN(Table64[[#This Row],[Index]]),COUNTA($G$2:L$2),1)),0)</f>
        <v>1</v>
      </c>
      <c r="M107" s="3">
        <f>IFERROR(VALUE(MID(REPT(" ",COUNTA($G$2:$Q$2)-LEN(DEC2BIN(Table64[[#This Row],[Index]])))&amp;DEC2BIN(Table64[[#This Row],[Index]]),COUNTA($G$2:M$2),1)),0)</f>
        <v>0</v>
      </c>
      <c r="N107" s="3">
        <f>IFERROR(VALUE(MID(REPT(" ",COUNTA($G$2:$Q$2)-LEN(DEC2BIN(Table64[[#This Row],[Index]])))&amp;DEC2BIN(Table64[[#This Row],[Index]]),COUNTA($G$2:N$2),1)),0)</f>
        <v>1</v>
      </c>
      <c r="O107" s="3">
        <f>IFERROR(VALUE(MID(REPT(" ",COUNTA($G$2:$Q$2)-LEN(DEC2BIN(Table64[[#This Row],[Index]])))&amp;DEC2BIN(Table64[[#This Row],[Index]]),COUNTA($G$2:O$2),1)),0)</f>
        <v>0</v>
      </c>
      <c r="P107" s="3">
        <f>IFERROR(VALUE(MID(REPT(" ",COUNTA($G$2:$Q$2)-LEN(DEC2BIN(Table64[[#This Row],[Index]])))&amp;DEC2BIN(Table64[[#This Row],[Index]]),COUNTA($G$2:P$2),1)),0)</f>
        <v>0</v>
      </c>
      <c r="Q107" s="3">
        <f>IFERROR(VALUE(MID(REPT(" ",COUNTA($G$2:$Q$2)-LEN(DEC2BIN(Table64[[#This Row],[Index]])))&amp;DEC2BIN(Table64[[#This Row],[Index]]),COUNTA($G$2:Q$2),1)),0)</f>
        <v>1</v>
      </c>
      <c r="R107" s="1">
        <f>IF(Table64[[#This Row],[Index1]]=0,0,INDEX(Table163[Number],COUNTA($R$2:R$2)))</f>
        <v>0</v>
      </c>
      <c r="S107" s="1">
        <f>IF(Table64[[#This Row],[Index2]]=0,0,INDEX(Table163[Number],COUNTA($R$2:S$2)))</f>
        <v>0</v>
      </c>
      <c r="T107" s="1">
        <f>IF(Table64[[#This Row],[Index3]]=0,0,INDEX(Table163[Number],COUNTA($R$2:T$2)))</f>
        <v>0</v>
      </c>
      <c r="U107" s="1">
        <f>IF(Table64[[#This Row],[Index4]]=0,0,INDEX(Table163[Number],COUNTA($R$2:U$2)))</f>
        <v>0</v>
      </c>
      <c r="V107" s="1">
        <f>IF(Table64[[#This Row],[Index5]]=0,0,INDEX(Table163[Number],COUNTA($R$2:V$2)))</f>
        <v>7</v>
      </c>
      <c r="W107" s="1">
        <f>IF(Table64[[#This Row],[Index6]]=0,0,INDEX(Table163[Number],COUNTA($R$2:W$2)))</f>
        <v>1</v>
      </c>
      <c r="X107" s="1">
        <f>IF(Table64[[#This Row],[Index7]]=0,0,INDEX(Table163[Number],COUNTA($R$2:X$2)))</f>
        <v>0</v>
      </c>
      <c r="Y107" s="1">
        <f>IF(Table64[[#This Row],[Index8]]=0,0,INDEX(Table163[Number],COUNTA($R$2:Y$2)))</f>
        <v>5</v>
      </c>
      <c r="Z107" s="1">
        <f>IF(Table64[[#This Row],[Index9]]=0,0,INDEX(Table163[Number],COUNTA($R$2:Z$2)))</f>
        <v>0</v>
      </c>
      <c r="AA107" s="1">
        <f>IF(Table64[[#This Row],[Index10]]=0,0,INDEX(Table163[Number],COUNTA($R$2:AA$2)))</f>
        <v>0</v>
      </c>
      <c r="AB107" s="1">
        <f>IF(Table64[[#This Row],[Index11]]=0,0,INDEX(Table163[Number],COUNTA($R$2:AB$2)))</f>
        <v>12</v>
      </c>
      <c r="AC107" s="1">
        <f t="shared" si="4"/>
        <v>25</v>
      </c>
      <c r="AD107" s="1">
        <f>IF(AC107=Table75[Match Target],1,0)</f>
        <v>0</v>
      </c>
      <c r="AE107" s="1">
        <f>COUNTIF(AD$3:AD107,1)*Table64[[#This Row],[MatchTarget]]</f>
        <v>0</v>
      </c>
      <c r="AF107" s="1">
        <f t="shared" si="5"/>
        <v>105</v>
      </c>
      <c r="AG10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8" spans="6:43" x14ac:dyDescent="0.25">
      <c r="F108" s="1">
        <f t="shared" si="3"/>
        <v>106</v>
      </c>
      <c r="G108" s="3">
        <f>IFERROR(VALUE(MID(REPT(" ",COUNTA($G$2:$Q$2)-LEN(DEC2BIN(Table64[[#This Row],[Index]])))&amp;DEC2BIN(Table64[[#This Row],[Index]]),COUNTA($G$2:G$2),1)),0)</f>
        <v>0</v>
      </c>
      <c r="H108" s="3">
        <f>IFERROR(VALUE(MID(REPT(" ",COUNTA($G$2:$Q$2)-LEN(DEC2BIN(Table64[[#This Row],[Index]])))&amp;DEC2BIN(Table64[[#This Row],[Index]]),COUNTA($G$2:H$2),1)),0)</f>
        <v>0</v>
      </c>
      <c r="I108" s="3">
        <f>IFERROR(VALUE(MID(REPT(" ",COUNTA($G$2:$Q$2)-LEN(DEC2BIN(Table64[[#This Row],[Index]])))&amp;DEC2BIN(Table64[[#This Row],[Index]]),COUNTA($G$2:I$2),1)),0)</f>
        <v>0</v>
      </c>
      <c r="J108" s="3">
        <f>IFERROR(VALUE(MID(REPT(" ",COUNTA($G$2:$Q$2)-LEN(DEC2BIN(Table64[[#This Row],[Index]])))&amp;DEC2BIN(Table64[[#This Row],[Index]]),COUNTA($G$2:J$2),1)),0)</f>
        <v>0</v>
      </c>
      <c r="K108" s="3">
        <f>IFERROR(VALUE(MID(REPT(" ",COUNTA($G$2:$Q$2)-LEN(DEC2BIN(Table64[[#This Row],[Index]])))&amp;DEC2BIN(Table64[[#This Row],[Index]]),COUNTA($G$2:K$2),1)),0)</f>
        <v>1</v>
      </c>
      <c r="L108" s="3">
        <f>IFERROR(VALUE(MID(REPT(" ",COUNTA($G$2:$Q$2)-LEN(DEC2BIN(Table64[[#This Row],[Index]])))&amp;DEC2BIN(Table64[[#This Row],[Index]]),COUNTA($G$2:L$2),1)),0)</f>
        <v>1</v>
      </c>
      <c r="M108" s="3">
        <f>IFERROR(VALUE(MID(REPT(" ",COUNTA($G$2:$Q$2)-LEN(DEC2BIN(Table64[[#This Row],[Index]])))&amp;DEC2BIN(Table64[[#This Row],[Index]]),COUNTA($G$2:M$2),1)),0)</f>
        <v>0</v>
      </c>
      <c r="N108" s="3">
        <f>IFERROR(VALUE(MID(REPT(" ",COUNTA($G$2:$Q$2)-LEN(DEC2BIN(Table64[[#This Row],[Index]])))&amp;DEC2BIN(Table64[[#This Row],[Index]]),COUNTA($G$2:N$2),1)),0)</f>
        <v>1</v>
      </c>
      <c r="O108" s="3">
        <f>IFERROR(VALUE(MID(REPT(" ",COUNTA($G$2:$Q$2)-LEN(DEC2BIN(Table64[[#This Row],[Index]])))&amp;DEC2BIN(Table64[[#This Row],[Index]]),COUNTA($G$2:O$2),1)),0)</f>
        <v>0</v>
      </c>
      <c r="P108" s="3">
        <f>IFERROR(VALUE(MID(REPT(" ",COUNTA($G$2:$Q$2)-LEN(DEC2BIN(Table64[[#This Row],[Index]])))&amp;DEC2BIN(Table64[[#This Row],[Index]]),COUNTA($G$2:P$2),1)),0)</f>
        <v>1</v>
      </c>
      <c r="Q108" s="3">
        <f>IFERROR(VALUE(MID(REPT(" ",COUNTA($G$2:$Q$2)-LEN(DEC2BIN(Table64[[#This Row],[Index]])))&amp;DEC2BIN(Table64[[#This Row],[Index]]),COUNTA($G$2:Q$2),1)),0)</f>
        <v>0</v>
      </c>
      <c r="R108" s="1">
        <f>IF(Table64[[#This Row],[Index1]]=0,0,INDEX(Table163[Number],COUNTA($R$2:R$2)))</f>
        <v>0</v>
      </c>
      <c r="S108" s="1">
        <f>IF(Table64[[#This Row],[Index2]]=0,0,INDEX(Table163[Number],COUNTA($R$2:S$2)))</f>
        <v>0</v>
      </c>
      <c r="T108" s="1">
        <f>IF(Table64[[#This Row],[Index3]]=0,0,INDEX(Table163[Number],COUNTA($R$2:T$2)))</f>
        <v>0</v>
      </c>
      <c r="U108" s="1">
        <f>IF(Table64[[#This Row],[Index4]]=0,0,INDEX(Table163[Number],COUNTA($R$2:U$2)))</f>
        <v>0</v>
      </c>
      <c r="V108" s="1">
        <f>IF(Table64[[#This Row],[Index5]]=0,0,INDEX(Table163[Number],COUNTA($R$2:V$2)))</f>
        <v>7</v>
      </c>
      <c r="W108" s="1">
        <f>IF(Table64[[#This Row],[Index6]]=0,0,INDEX(Table163[Number],COUNTA($R$2:W$2)))</f>
        <v>1</v>
      </c>
      <c r="X108" s="1">
        <f>IF(Table64[[#This Row],[Index7]]=0,0,INDEX(Table163[Number],COUNTA($R$2:X$2)))</f>
        <v>0</v>
      </c>
      <c r="Y108" s="1">
        <f>IF(Table64[[#This Row],[Index8]]=0,0,INDEX(Table163[Number],COUNTA($R$2:Y$2)))</f>
        <v>5</v>
      </c>
      <c r="Z108" s="1">
        <f>IF(Table64[[#This Row],[Index9]]=0,0,INDEX(Table163[Number],COUNTA($R$2:Z$2)))</f>
        <v>0</v>
      </c>
      <c r="AA108" s="1">
        <f>IF(Table64[[#This Row],[Index10]]=0,0,INDEX(Table163[Number],COUNTA($R$2:AA$2)))</f>
        <v>10</v>
      </c>
      <c r="AB108" s="1">
        <f>IF(Table64[[#This Row],[Index11]]=0,0,INDEX(Table163[Number],COUNTA($R$2:AB$2)))</f>
        <v>0</v>
      </c>
      <c r="AC108" s="1">
        <f t="shared" si="4"/>
        <v>23</v>
      </c>
      <c r="AD108" s="1">
        <f>IF(AC108=Table75[Match Target],1,0)</f>
        <v>0</v>
      </c>
      <c r="AE108" s="1">
        <f>COUNTIF(AD$3:AD108,1)*Table64[[#This Row],[MatchTarget]]</f>
        <v>0</v>
      </c>
      <c r="AF108" s="1">
        <f t="shared" si="5"/>
        <v>106</v>
      </c>
      <c r="AG10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9" spans="6:43" x14ac:dyDescent="0.25">
      <c r="F109" s="1">
        <f t="shared" si="3"/>
        <v>107</v>
      </c>
      <c r="G109" s="3">
        <f>IFERROR(VALUE(MID(REPT(" ",COUNTA($G$2:$Q$2)-LEN(DEC2BIN(Table64[[#This Row],[Index]])))&amp;DEC2BIN(Table64[[#This Row],[Index]]),COUNTA($G$2:G$2),1)),0)</f>
        <v>0</v>
      </c>
      <c r="H109" s="3">
        <f>IFERROR(VALUE(MID(REPT(" ",COUNTA($G$2:$Q$2)-LEN(DEC2BIN(Table64[[#This Row],[Index]])))&amp;DEC2BIN(Table64[[#This Row],[Index]]),COUNTA($G$2:H$2),1)),0)</f>
        <v>0</v>
      </c>
      <c r="I109" s="3">
        <f>IFERROR(VALUE(MID(REPT(" ",COUNTA($G$2:$Q$2)-LEN(DEC2BIN(Table64[[#This Row],[Index]])))&amp;DEC2BIN(Table64[[#This Row],[Index]]),COUNTA($G$2:I$2),1)),0)</f>
        <v>0</v>
      </c>
      <c r="J109" s="3">
        <f>IFERROR(VALUE(MID(REPT(" ",COUNTA($G$2:$Q$2)-LEN(DEC2BIN(Table64[[#This Row],[Index]])))&amp;DEC2BIN(Table64[[#This Row],[Index]]),COUNTA($G$2:J$2),1)),0)</f>
        <v>0</v>
      </c>
      <c r="K109" s="3">
        <f>IFERROR(VALUE(MID(REPT(" ",COUNTA($G$2:$Q$2)-LEN(DEC2BIN(Table64[[#This Row],[Index]])))&amp;DEC2BIN(Table64[[#This Row],[Index]]),COUNTA($G$2:K$2),1)),0)</f>
        <v>1</v>
      </c>
      <c r="L109" s="3">
        <f>IFERROR(VALUE(MID(REPT(" ",COUNTA($G$2:$Q$2)-LEN(DEC2BIN(Table64[[#This Row],[Index]])))&amp;DEC2BIN(Table64[[#This Row],[Index]]),COUNTA($G$2:L$2),1)),0)</f>
        <v>1</v>
      </c>
      <c r="M109" s="3">
        <f>IFERROR(VALUE(MID(REPT(" ",COUNTA($G$2:$Q$2)-LEN(DEC2BIN(Table64[[#This Row],[Index]])))&amp;DEC2BIN(Table64[[#This Row],[Index]]),COUNTA($G$2:M$2),1)),0)</f>
        <v>0</v>
      </c>
      <c r="N109" s="3">
        <f>IFERROR(VALUE(MID(REPT(" ",COUNTA($G$2:$Q$2)-LEN(DEC2BIN(Table64[[#This Row],[Index]])))&amp;DEC2BIN(Table64[[#This Row],[Index]]),COUNTA($G$2:N$2),1)),0)</f>
        <v>1</v>
      </c>
      <c r="O109" s="3">
        <f>IFERROR(VALUE(MID(REPT(" ",COUNTA($G$2:$Q$2)-LEN(DEC2BIN(Table64[[#This Row],[Index]])))&amp;DEC2BIN(Table64[[#This Row],[Index]]),COUNTA($G$2:O$2),1)),0)</f>
        <v>0</v>
      </c>
      <c r="P109" s="3">
        <f>IFERROR(VALUE(MID(REPT(" ",COUNTA($G$2:$Q$2)-LEN(DEC2BIN(Table64[[#This Row],[Index]])))&amp;DEC2BIN(Table64[[#This Row],[Index]]),COUNTA($G$2:P$2),1)),0)</f>
        <v>1</v>
      </c>
      <c r="Q109" s="3">
        <f>IFERROR(VALUE(MID(REPT(" ",COUNTA($G$2:$Q$2)-LEN(DEC2BIN(Table64[[#This Row],[Index]])))&amp;DEC2BIN(Table64[[#This Row],[Index]]),COUNTA($G$2:Q$2),1)),0)</f>
        <v>1</v>
      </c>
      <c r="R109" s="1">
        <f>IF(Table64[[#This Row],[Index1]]=0,0,INDEX(Table163[Number],COUNTA($R$2:R$2)))</f>
        <v>0</v>
      </c>
      <c r="S109" s="1">
        <f>IF(Table64[[#This Row],[Index2]]=0,0,INDEX(Table163[Number],COUNTA($R$2:S$2)))</f>
        <v>0</v>
      </c>
      <c r="T109" s="1">
        <f>IF(Table64[[#This Row],[Index3]]=0,0,INDEX(Table163[Number],COUNTA($R$2:T$2)))</f>
        <v>0</v>
      </c>
      <c r="U109" s="1">
        <f>IF(Table64[[#This Row],[Index4]]=0,0,INDEX(Table163[Number],COUNTA($R$2:U$2)))</f>
        <v>0</v>
      </c>
      <c r="V109" s="1">
        <f>IF(Table64[[#This Row],[Index5]]=0,0,INDEX(Table163[Number],COUNTA($R$2:V$2)))</f>
        <v>7</v>
      </c>
      <c r="W109" s="1">
        <f>IF(Table64[[#This Row],[Index6]]=0,0,INDEX(Table163[Number],COUNTA($R$2:W$2)))</f>
        <v>1</v>
      </c>
      <c r="X109" s="1">
        <f>IF(Table64[[#This Row],[Index7]]=0,0,INDEX(Table163[Number],COUNTA($R$2:X$2)))</f>
        <v>0</v>
      </c>
      <c r="Y109" s="1">
        <f>IF(Table64[[#This Row],[Index8]]=0,0,INDEX(Table163[Number],COUNTA($R$2:Y$2)))</f>
        <v>5</v>
      </c>
      <c r="Z109" s="1">
        <f>IF(Table64[[#This Row],[Index9]]=0,0,INDEX(Table163[Number],COUNTA($R$2:Z$2)))</f>
        <v>0</v>
      </c>
      <c r="AA109" s="1">
        <f>IF(Table64[[#This Row],[Index10]]=0,0,INDEX(Table163[Number],COUNTA($R$2:AA$2)))</f>
        <v>10</v>
      </c>
      <c r="AB109" s="1">
        <f>IF(Table64[[#This Row],[Index11]]=0,0,INDEX(Table163[Number],COUNTA($R$2:AB$2)))</f>
        <v>12</v>
      </c>
      <c r="AC109" s="1">
        <f t="shared" si="4"/>
        <v>35</v>
      </c>
      <c r="AD109" s="1">
        <f>IF(AC109=Table75[Match Target],1,0)</f>
        <v>0</v>
      </c>
      <c r="AE109" s="1">
        <f>COUNTIF(AD$3:AD109,1)*Table64[[#This Row],[MatchTarget]]</f>
        <v>0</v>
      </c>
      <c r="AF109" s="1">
        <f t="shared" si="5"/>
        <v>107</v>
      </c>
      <c r="AG10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0" spans="6:43" x14ac:dyDescent="0.25">
      <c r="F110" s="1">
        <f t="shared" si="3"/>
        <v>108</v>
      </c>
      <c r="G110" s="3">
        <f>IFERROR(VALUE(MID(REPT(" ",COUNTA($G$2:$Q$2)-LEN(DEC2BIN(Table64[[#This Row],[Index]])))&amp;DEC2BIN(Table64[[#This Row],[Index]]),COUNTA($G$2:G$2),1)),0)</f>
        <v>0</v>
      </c>
      <c r="H110" s="3">
        <f>IFERROR(VALUE(MID(REPT(" ",COUNTA($G$2:$Q$2)-LEN(DEC2BIN(Table64[[#This Row],[Index]])))&amp;DEC2BIN(Table64[[#This Row],[Index]]),COUNTA($G$2:H$2),1)),0)</f>
        <v>0</v>
      </c>
      <c r="I110" s="3">
        <f>IFERROR(VALUE(MID(REPT(" ",COUNTA($G$2:$Q$2)-LEN(DEC2BIN(Table64[[#This Row],[Index]])))&amp;DEC2BIN(Table64[[#This Row],[Index]]),COUNTA($G$2:I$2),1)),0)</f>
        <v>0</v>
      </c>
      <c r="J110" s="3">
        <f>IFERROR(VALUE(MID(REPT(" ",COUNTA($G$2:$Q$2)-LEN(DEC2BIN(Table64[[#This Row],[Index]])))&amp;DEC2BIN(Table64[[#This Row],[Index]]),COUNTA($G$2:J$2),1)),0)</f>
        <v>0</v>
      </c>
      <c r="K110" s="3">
        <f>IFERROR(VALUE(MID(REPT(" ",COUNTA($G$2:$Q$2)-LEN(DEC2BIN(Table64[[#This Row],[Index]])))&amp;DEC2BIN(Table64[[#This Row],[Index]]),COUNTA($G$2:K$2),1)),0)</f>
        <v>1</v>
      </c>
      <c r="L110" s="3">
        <f>IFERROR(VALUE(MID(REPT(" ",COUNTA($G$2:$Q$2)-LEN(DEC2BIN(Table64[[#This Row],[Index]])))&amp;DEC2BIN(Table64[[#This Row],[Index]]),COUNTA($G$2:L$2),1)),0)</f>
        <v>1</v>
      </c>
      <c r="M110" s="3">
        <f>IFERROR(VALUE(MID(REPT(" ",COUNTA($G$2:$Q$2)-LEN(DEC2BIN(Table64[[#This Row],[Index]])))&amp;DEC2BIN(Table64[[#This Row],[Index]]),COUNTA($G$2:M$2),1)),0)</f>
        <v>0</v>
      </c>
      <c r="N110" s="3">
        <f>IFERROR(VALUE(MID(REPT(" ",COUNTA($G$2:$Q$2)-LEN(DEC2BIN(Table64[[#This Row],[Index]])))&amp;DEC2BIN(Table64[[#This Row],[Index]]),COUNTA($G$2:N$2),1)),0)</f>
        <v>1</v>
      </c>
      <c r="O110" s="3">
        <f>IFERROR(VALUE(MID(REPT(" ",COUNTA($G$2:$Q$2)-LEN(DEC2BIN(Table64[[#This Row],[Index]])))&amp;DEC2BIN(Table64[[#This Row],[Index]]),COUNTA($G$2:O$2),1)),0)</f>
        <v>1</v>
      </c>
      <c r="P110" s="3">
        <f>IFERROR(VALUE(MID(REPT(" ",COUNTA($G$2:$Q$2)-LEN(DEC2BIN(Table64[[#This Row],[Index]])))&amp;DEC2BIN(Table64[[#This Row],[Index]]),COUNTA($G$2:P$2),1)),0)</f>
        <v>0</v>
      </c>
      <c r="Q110" s="3">
        <f>IFERROR(VALUE(MID(REPT(" ",COUNTA($G$2:$Q$2)-LEN(DEC2BIN(Table64[[#This Row],[Index]])))&amp;DEC2BIN(Table64[[#This Row],[Index]]),COUNTA($G$2:Q$2),1)),0)</f>
        <v>0</v>
      </c>
      <c r="R110" s="1">
        <f>IF(Table64[[#This Row],[Index1]]=0,0,INDEX(Table163[Number],COUNTA($R$2:R$2)))</f>
        <v>0</v>
      </c>
      <c r="S110" s="1">
        <f>IF(Table64[[#This Row],[Index2]]=0,0,INDEX(Table163[Number],COUNTA($R$2:S$2)))</f>
        <v>0</v>
      </c>
      <c r="T110" s="1">
        <f>IF(Table64[[#This Row],[Index3]]=0,0,INDEX(Table163[Number],COUNTA($R$2:T$2)))</f>
        <v>0</v>
      </c>
      <c r="U110" s="1">
        <f>IF(Table64[[#This Row],[Index4]]=0,0,INDEX(Table163[Number],COUNTA($R$2:U$2)))</f>
        <v>0</v>
      </c>
      <c r="V110" s="1">
        <f>IF(Table64[[#This Row],[Index5]]=0,0,INDEX(Table163[Number],COUNTA($R$2:V$2)))</f>
        <v>7</v>
      </c>
      <c r="W110" s="1">
        <f>IF(Table64[[#This Row],[Index6]]=0,0,INDEX(Table163[Number],COUNTA($R$2:W$2)))</f>
        <v>1</v>
      </c>
      <c r="X110" s="1">
        <f>IF(Table64[[#This Row],[Index7]]=0,0,INDEX(Table163[Number],COUNTA($R$2:X$2)))</f>
        <v>0</v>
      </c>
      <c r="Y110" s="1">
        <f>IF(Table64[[#This Row],[Index8]]=0,0,INDEX(Table163[Number],COUNTA($R$2:Y$2)))</f>
        <v>5</v>
      </c>
      <c r="Z110" s="1">
        <f>IF(Table64[[#This Row],[Index9]]=0,0,INDEX(Table163[Number],COUNTA($R$2:Z$2)))</f>
        <v>8</v>
      </c>
      <c r="AA110" s="1">
        <f>IF(Table64[[#This Row],[Index10]]=0,0,INDEX(Table163[Number],COUNTA($R$2:AA$2)))</f>
        <v>0</v>
      </c>
      <c r="AB110" s="1">
        <f>IF(Table64[[#This Row],[Index11]]=0,0,INDEX(Table163[Number],COUNTA($R$2:AB$2)))</f>
        <v>0</v>
      </c>
      <c r="AC110" s="1">
        <f t="shared" si="4"/>
        <v>21</v>
      </c>
      <c r="AD110" s="1">
        <f>IF(AC110=Table75[Match Target],1,0)</f>
        <v>1</v>
      </c>
      <c r="AE110" s="1">
        <f>COUNTIF(AD$3:AD110,1)*Table64[[#This Row],[MatchTarget]]</f>
        <v>4</v>
      </c>
      <c r="AF110" s="1">
        <f t="shared" si="5"/>
        <v>108</v>
      </c>
      <c r="AG11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1" spans="6:43" x14ac:dyDescent="0.25">
      <c r="F111" s="1">
        <f t="shared" si="3"/>
        <v>109</v>
      </c>
      <c r="G111" s="3">
        <f>IFERROR(VALUE(MID(REPT(" ",COUNTA($G$2:$Q$2)-LEN(DEC2BIN(Table64[[#This Row],[Index]])))&amp;DEC2BIN(Table64[[#This Row],[Index]]),COUNTA($G$2:G$2),1)),0)</f>
        <v>0</v>
      </c>
      <c r="H111" s="3">
        <f>IFERROR(VALUE(MID(REPT(" ",COUNTA($G$2:$Q$2)-LEN(DEC2BIN(Table64[[#This Row],[Index]])))&amp;DEC2BIN(Table64[[#This Row],[Index]]),COUNTA($G$2:H$2),1)),0)</f>
        <v>0</v>
      </c>
      <c r="I111" s="3">
        <f>IFERROR(VALUE(MID(REPT(" ",COUNTA($G$2:$Q$2)-LEN(DEC2BIN(Table64[[#This Row],[Index]])))&amp;DEC2BIN(Table64[[#This Row],[Index]]),COUNTA($G$2:I$2),1)),0)</f>
        <v>0</v>
      </c>
      <c r="J111" s="3">
        <f>IFERROR(VALUE(MID(REPT(" ",COUNTA($G$2:$Q$2)-LEN(DEC2BIN(Table64[[#This Row],[Index]])))&amp;DEC2BIN(Table64[[#This Row],[Index]]),COUNTA($G$2:J$2),1)),0)</f>
        <v>0</v>
      </c>
      <c r="K111" s="3">
        <f>IFERROR(VALUE(MID(REPT(" ",COUNTA($G$2:$Q$2)-LEN(DEC2BIN(Table64[[#This Row],[Index]])))&amp;DEC2BIN(Table64[[#This Row],[Index]]),COUNTA($G$2:K$2),1)),0)</f>
        <v>1</v>
      </c>
      <c r="L111" s="3">
        <f>IFERROR(VALUE(MID(REPT(" ",COUNTA($G$2:$Q$2)-LEN(DEC2BIN(Table64[[#This Row],[Index]])))&amp;DEC2BIN(Table64[[#This Row],[Index]]),COUNTA($G$2:L$2),1)),0)</f>
        <v>1</v>
      </c>
      <c r="M111" s="3">
        <f>IFERROR(VALUE(MID(REPT(" ",COUNTA($G$2:$Q$2)-LEN(DEC2BIN(Table64[[#This Row],[Index]])))&amp;DEC2BIN(Table64[[#This Row],[Index]]),COUNTA($G$2:M$2),1)),0)</f>
        <v>0</v>
      </c>
      <c r="N111" s="3">
        <f>IFERROR(VALUE(MID(REPT(" ",COUNTA($G$2:$Q$2)-LEN(DEC2BIN(Table64[[#This Row],[Index]])))&amp;DEC2BIN(Table64[[#This Row],[Index]]),COUNTA($G$2:N$2),1)),0)</f>
        <v>1</v>
      </c>
      <c r="O111" s="3">
        <f>IFERROR(VALUE(MID(REPT(" ",COUNTA($G$2:$Q$2)-LEN(DEC2BIN(Table64[[#This Row],[Index]])))&amp;DEC2BIN(Table64[[#This Row],[Index]]),COUNTA($G$2:O$2),1)),0)</f>
        <v>1</v>
      </c>
      <c r="P111" s="3">
        <f>IFERROR(VALUE(MID(REPT(" ",COUNTA($G$2:$Q$2)-LEN(DEC2BIN(Table64[[#This Row],[Index]])))&amp;DEC2BIN(Table64[[#This Row],[Index]]),COUNTA($G$2:P$2),1)),0)</f>
        <v>0</v>
      </c>
      <c r="Q111" s="3">
        <f>IFERROR(VALUE(MID(REPT(" ",COUNTA($G$2:$Q$2)-LEN(DEC2BIN(Table64[[#This Row],[Index]])))&amp;DEC2BIN(Table64[[#This Row],[Index]]),COUNTA($G$2:Q$2),1)),0)</f>
        <v>1</v>
      </c>
      <c r="R111" s="1">
        <f>IF(Table64[[#This Row],[Index1]]=0,0,INDEX(Table163[Number],COUNTA($R$2:R$2)))</f>
        <v>0</v>
      </c>
      <c r="S111" s="1">
        <f>IF(Table64[[#This Row],[Index2]]=0,0,INDEX(Table163[Number],COUNTA($R$2:S$2)))</f>
        <v>0</v>
      </c>
      <c r="T111" s="1">
        <f>IF(Table64[[#This Row],[Index3]]=0,0,INDEX(Table163[Number],COUNTA($R$2:T$2)))</f>
        <v>0</v>
      </c>
      <c r="U111" s="1">
        <f>IF(Table64[[#This Row],[Index4]]=0,0,INDEX(Table163[Number],COUNTA($R$2:U$2)))</f>
        <v>0</v>
      </c>
      <c r="V111" s="1">
        <f>IF(Table64[[#This Row],[Index5]]=0,0,INDEX(Table163[Number],COUNTA($R$2:V$2)))</f>
        <v>7</v>
      </c>
      <c r="W111" s="1">
        <f>IF(Table64[[#This Row],[Index6]]=0,0,INDEX(Table163[Number],COUNTA($R$2:W$2)))</f>
        <v>1</v>
      </c>
      <c r="X111" s="1">
        <f>IF(Table64[[#This Row],[Index7]]=0,0,INDEX(Table163[Number],COUNTA($R$2:X$2)))</f>
        <v>0</v>
      </c>
      <c r="Y111" s="1">
        <f>IF(Table64[[#This Row],[Index8]]=0,0,INDEX(Table163[Number],COUNTA($R$2:Y$2)))</f>
        <v>5</v>
      </c>
      <c r="Z111" s="1">
        <f>IF(Table64[[#This Row],[Index9]]=0,0,INDEX(Table163[Number],COUNTA($R$2:Z$2)))</f>
        <v>8</v>
      </c>
      <c r="AA111" s="1">
        <f>IF(Table64[[#This Row],[Index10]]=0,0,INDEX(Table163[Number],COUNTA($R$2:AA$2)))</f>
        <v>0</v>
      </c>
      <c r="AB111" s="1">
        <f>IF(Table64[[#This Row],[Index11]]=0,0,INDEX(Table163[Number],COUNTA($R$2:AB$2)))</f>
        <v>12</v>
      </c>
      <c r="AC111" s="1">
        <f t="shared" si="4"/>
        <v>33</v>
      </c>
      <c r="AD111" s="1">
        <f>IF(AC111=Table75[Match Target],1,0)</f>
        <v>0</v>
      </c>
      <c r="AE111" s="1">
        <f>COUNTIF(AD$3:AD111,1)*Table64[[#This Row],[MatchTarget]]</f>
        <v>0</v>
      </c>
      <c r="AF111" s="1">
        <f t="shared" si="5"/>
        <v>109</v>
      </c>
      <c r="AG11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2" spans="6:43" x14ac:dyDescent="0.25">
      <c r="F112" s="1">
        <f t="shared" si="3"/>
        <v>110</v>
      </c>
      <c r="G112" s="3">
        <f>IFERROR(VALUE(MID(REPT(" ",COUNTA($G$2:$Q$2)-LEN(DEC2BIN(Table64[[#This Row],[Index]])))&amp;DEC2BIN(Table64[[#This Row],[Index]]),COUNTA($G$2:G$2),1)),0)</f>
        <v>0</v>
      </c>
      <c r="H112" s="3">
        <f>IFERROR(VALUE(MID(REPT(" ",COUNTA($G$2:$Q$2)-LEN(DEC2BIN(Table64[[#This Row],[Index]])))&amp;DEC2BIN(Table64[[#This Row],[Index]]),COUNTA($G$2:H$2),1)),0)</f>
        <v>0</v>
      </c>
      <c r="I112" s="3">
        <f>IFERROR(VALUE(MID(REPT(" ",COUNTA($G$2:$Q$2)-LEN(DEC2BIN(Table64[[#This Row],[Index]])))&amp;DEC2BIN(Table64[[#This Row],[Index]]),COUNTA($G$2:I$2),1)),0)</f>
        <v>0</v>
      </c>
      <c r="J112" s="3">
        <f>IFERROR(VALUE(MID(REPT(" ",COUNTA($G$2:$Q$2)-LEN(DEC2BIN(Table64[[#This Row],[Index]])))&amp;DEC2BIN(Table64[[#This Row],[Index]]),COUNTA($G$2:J$2),1)),0)</f>
        <v>0</v>
      </c>
      <c r="K112" s="3">
        <f>IFERROR(VALUE(MID(REPT(" ",COUNTA($G$2:$Q$2)-LEN(DEC2BIN(Table64[[#This Row],[Index]])))&amp;DEC2BIN(Table64[[#This Row],[Index]]),COUNTA($G$2:K$2),1)),0)</f>
        <v>1</v>
      </c>
      <c r="L112" s="3">
        <f>IFERROR(VALUE(MID(REPT(" ",COUNTA($G$2:$Q$2)-LEN(DEC2BIN(Table64[[#This Row],[Index]])))&amp;DEC2BIN(Table64[[#This Row],[Index]]),COUNTA($G$2:L$2),1)),0)</f>
        <v>1</v>
      </c>
      <c r="M112" s="3">
        <f>IFERROR(VALUE(MID(REPT(" ",COUNTA($G$2:$Q$2)-LEN(DEC2BIN(Table64[[#This Row],[Index]])))&amp;DEC2BIN(Table64[[#This Row],[Index]]),COUNTA($G$2:M$2),1)),0)</f>
        <v>0</v>
      </c>
      <c r="N112" s="3">
        <f>IFERROR(VALUE(MID(REPT(" ",COUNTA($G$2:$Q$2)-LEN(DEC2BIN(Table64[[#This Row],[Index]])))&amp;DEC2BIN(Table64[[#This Row],[Index]]),COUNTA($G$2:N$2),1)),0)</f>
        <v>1</v>
      </c>
      <c r="O112" s="3">
        <f>IFERROR(VALUE(MID(REPT(" ",COUNTA($G$2:$Q$2)-LEN(DEC2BIN(Table64[[#This Row],[Index]])))&amp;DEC2BIN(Table64[[#This Row],[Index]]),COUNTA($G$2:O$2),1)),0)</f>
        <v>1</v>
      </c>
      <c r="P112" s="3">
        <f>IFERROR(VALUE(MID(REPT(" ",COUNTA($G$2:$Q$2)-LEN(DEC2BIN(Table64[[#This Row],[Index]])))&amp;DEC2BIN(Table64[[#This Row],[Index]]),COUNTA($G$2:P$2),1)),0)</f>
        <v>1</v>
      </c>
      <c r="Q112" s="3">
        <f>IFERROR(VALUE(MID(REPT(" ",COUNTA($G$2:$Q$2)-LEN(DEC2BIN(Table64[[#This Row],[Index]])))&amp;DEC2BIN(Table64[[#This Row],[Index]]),COUNTA($G$2:Q$2),1)),0)</f>
        <v>0</v>
      </c>
      <c r="R112" s="1">
        <f>IF(Table64[[#This Row],[Index1]]=0,0,INDEX(Table163[Number],COUNTA($R$2:R$2)))</f>
        <v>0</v>
      </c>
      <c r="S112" s="1">
        <f>IF(Table64[[#This Row],[Index2]]=0,0,INDEX(Table163[Number],COUNTA($R$2:S$2)))</f>
        <v>0</v>
      </c>
      <c r="T112" s="1">
        <f>IF(Table64[[#This Row],[Index3]]=0,0,INDEX(Table163[Number],COUNTA($R$2:T$2)))</f>
        <v>0</v>
      </c>
      <c r="U112" s="1">
        <f>IF(Table64[[#This Row],[Index4]]=0,0,INDEX(Table163[Number],COUNTA($R$2:U$2)))</f>
        <v>0</v>
      </c>
      <c r="V112" s="1">
        <f>IF(Table64[[#This Row],[Index5]]=0,0,INDEX(Table163[Number],COUNTA($R$2:V$2)))</f>
        <v>7</v>
      </c>
      <c r="W112" s="1">
        <f>IF(Table64[[#This Row],[Index6]]=0,0,INDEX(Table163[Number],COUNTA($R$2:W$2)))</f>
        <v>1</v>
      </c>
      <c r="X112" s="1">
        <f>IF(Table64[[#This Row],[Index7]]=0,0,INDEX(Table163[Number],COUNTA($R$2:X$2)))</f>
        <v>0</v>
      </c>
      <c r="Y112" s="1">
        <f>IF(Table64[[#This Row],[Index8]]=0,0,INDEX(Table163[Number],COUNTA($R$2:Y$2)))</f>
        <v>5</v>
      </c>
      <c r="Z112" s="1">
        <f>IF(Table64[[#This Row],[Index9]]=0,0,INDEX(Table163[Number],COUNTA($R$2:Z$2)))</f>
        <v>8</v>
      </c>
      <c r="AA112" s="1">
        <f>IF(Table64[[#This Row],[Index10]]=0,0,INDEX(Table163[Number],COUNTA($R$2:AA$2)))</f>
        <v>10</v>
      </c>
      <c r="AB112" s="1">
        <f>IF(Table64[[#This Row],[Index11]]=0,0,INDEX(Table163[Number],COUNTA($R$2:AB$2)))</f>
        <v>0</v>
      </c>
      <c r="AC112" s="1">
        <f t="shared" si="4"/>
        <v>31</v>
      </c>
      <c r="AD112" s="1">
        <f>IF(AC112=Table75[Match Target],1,0)</f>
        <v>0</v>
      </c>
      <c r="AE112" s="1">
        <f>COUNTIF(AD$3:AD112,1)*Table64[[#This Row],[MatchTarget]]</f>
        <v>0</v>
      </c>
      <c r="AF112" s="1">
        <f t="shared" si="5"/>
        <v>110</v>
      </c>
      <c r="AG11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3" spans="6:43" x14ac:dyDescent="0.25">
      <c r="F113" s="1">
        <f t="shared" si="3"/>
        <v>111</v>
      </c>
      <c r="G113" s="3">
        <f>IFERROR(VALUE(MID(REPT(" ",COUNTA($G$2:$Q$2)-LEN(DEC2BIN(Table64[[#This Row],[Index]])))&amp;DEC2BIN(Table64[[#This Row],[Index]]),COUNTA($G$2:G$2),1)),0)</f>
        <v>0</v>
      </c>
      <c r="H113" s="3">
        <f>IFERROR(VALUE(MID(REPT(" ",COUNTA($G$2:$Q$2)-LEN(DEC2BIN(Table64[[#This Row],[Index]])))&amp;DEC2BIN(Table64[[#This Row],[Index]]),COUNTA($G$2:H$2),1)),0)</f>
        <v>0</v>
      </c>
      <c r="I113" s="3">
        <f>IFERROR(VALUE(MID(REPT(" ",COUNTA($G$2:$Q$2)-LEN(DEC2BIN(Table64[[#This Row],[Index]])))&amp;DEC2BIN(Table64[[#This Row],[Index]]),COUNTA($G$2:I$2),1)),0)</f>
        <v>0</v>
      </c>
      <c r="J113" s="3">
        <f>IFERROR(VALUE(MID(REPT(" ",COUNTA($G$2:$Q$2)-LEN(DEC2BIN(Table64[[#This Row],[Index]])))&amp;DEC2BIN(Table64[[#This Row],[Index]]),COUNTA($G$2:J$2),1)),0)</f>
        <v>0</v>
      </c>
      <c r="K113" s="3">
        <f>IFERROR(VALUE(MID(REPT(" ",COUNTA($G$2:$Q$2)-LEN(DEC2BIN(Table64[[#This Row],[Index]])))&amp;DEC2BIN(Table64[[#This Row],[Index]]),COUNTA($G$2:K$2),1)),0)</f>
        <v>1</v>
      </c>
      <c r="L113" s="3">
        <f>IFERROR(VALUE(MID(REPT(" ",COUNTA($G$2:$Q$2)-LEN(DEC2BIN(Table64[[#This Row],[Index]])))&amp;DEC2BIN(Table64[[#This Row],[Index]]),COUNTA($G$2:L$2),1)),0)</f>
        <v>1</v>
      </c>
      <c r="M113" s="3">
        <f>IFERROR(VALUE(MID(REPT(" ",COUNTA($G$2:$Q$2)-LEN(DEC2BIN(Table64[[#This Row],[Index]])))&amp;DEC2BIN(Table64[[#This Row],[Index]]),COUNTA($G$2:M$2),1)),0)</f>
        <v>0</v>
      </c>
      <c r="N113" s="3">
        <f>IFERROR(VALUE(MID(REPT(" ",COUNTA($G$2:$Q$2)-LEN(DEC2BIN(Table64[[#This Row],[Index]])))&amp;DEC2BIN(Table64[[#This Row],[Index]]),COUNTA($G$2:N$2),1)),0)</f>
        <v>1</v>
      </c>
      <c r="O113" s="3">
        <f>IFERROR(VALUE(MID(REPT(" ",COUNTA($G$2:$Q$2)-LEN(DEC2BIN(Table64[[#This Row],[Index]])))&amp;DEC2BIN(Table64[[#This Row],[Index]]),COUNTA($G$2:O$2),1)),0)</f>
        <v>1</v>
      </c>
      <c r="P113" s="3">
        <f>IFERROR(VALUE(MID(REPT(" ",COUNTA($G$2:$Q$2)-LEN(DEC2BIN(Table64[[#This Row],[Index]])))&amp;DEC2BIN(Table64[[#This Row],[Index]]),COUNTA($G$2:P$2),1)),0)</f>
        <v>1</v>
      </c>
      <c r="Q113" s="3">
        <f>IFERROR(VALUE(MID(REPT(" ",COUNTA($G$2:$Q$2)-LEN(DEC2BIN(Table64[[#This Row],[Index]])))&amp;DEC2BIN(Table64[[#This Row],[Index]]),COUNTA($G$2:Q$2),1)),0)</f>
        <v>1</v>
      </c>
      <c r="R113" s="1">
        <f>IF(Table64[[#This Row],[Index1]]=0,0,INDEX(Table163[Number],COUNTA($R$2:R$2)))</f>
        <v>0</v>
      </c>
      <c r="S113" s="1">
        <f>IF(Table64[[#This Row],[Index2]]=0,0,INDEX(Table163[Number],COUNTA($R$2:S$2)))</f>
        <v>0</v>
      </c>
      <c r="T113" s="1">
        <f>IF(Table64[[#This Row],[Index3]]=0,0,INDEX(Table163[Number],COUNTA($R$2:T$2)))</f>
        <v>0</v>
      </c>
      <c r="U113" s="1">
        <f>IF(Table64[[#This Row],[Index4]]=0,0,INDEX(Table163[Number],COUNTA($R$2:U$2)))</f>
        <v>0</v>
      </c>
      <c r="V113" s="1">
        <f>IF(Table64[[#This Row],[Index5]]=0,0,INDEX(Table163[Number],COUNTA($R$2:V$2)))</f>
        <v>7</v>
      </c>
      <c r="W113" s="1">
        <f>IF(Table64[[#This Row],[Index6]]=0,0,INDEX(Table163[Number],COUNTA($R$2:W$2)))</f>
        <v>1</v>
      </c>
      <c r="X113" s="1">
        <f>IF(Table64[[#This Row],[Index7]]=0,0,INDEX(Table163[Number],COUNTA($R$2:X$2)))</f>
        <v>0</v>
      </c>
      <c r="Y113" s="1">
        <f>IF(Table64[[#This Row],[Index8]]=0,0,INDEX(Table163[Number],COUNTA($R$2:Y$2)))</f>
        <v>5</v>
      </c>
      <c r="Z113" s="1">
        <f>IF(Table64[[#This Row],[Index9]]=0,0,INDEX(Table163[Number],COUNTA($R$2:Z$2)))</f>
        <v>8</v>
      </c>
      <c r="AA113" s="1">
        <f>IF(Table64[[#This Row],[Index10]]=0,0,INDEX(Table163[Number],COUNTA($R$2:AA$2)))</f>
        <v>10</v>
      </c>
      <c r="AB113" s="1">
        <f>IF(Table64[[#This Row],[Index11]]=0,0,INDEX(Table163[Number],COUNTA($R$2:AB$2)))</f>
        <v>12</v>
      </c>
      <c r="AC113" s="1">
        <f t="shared" si="4"/>
        <v>43</v>
      </c>
      <c r="AD113" s="1">
        <f>IF(AC113=Table75[Match Target],1,0)</f>
        <v>0</v>
      </c>
      <c r="AE113" s="1">
        <f>COUNTIF(AD$3:AD113,1)*Table64[[#This Row],[MatchTarget]]</f>
        <v>0</v>
      </c>
      <c r="AF113" s="1">
        <f t="shared" si="5"/>
        <v>111</v>
      </c>
      <c r="AG11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4" spans="6:43" x14ac:dyDescent="0.25">
      <c r="F114" s="1">
        <f t="shared" si="3"/>
        <v>112</v>
      </c>
      <c r="G114" s="3">
        <f>IFERROR(VALUE(MID(REPT(" ",COUNTA($G$2:$Q$2)-LEN(DEC2BIN(Table64[[#This Row],[Index]])))&amp;DEC2BIN(Table64[[#This Row],[Index]]),COUNTA($G$2:G$2),1)),0)</f>
        <v>0</v>
      </c>
      <c r="H114" s="3">
        <f>IFERROR(VALUE(MID(REPT(" ",COUNTA($G$2:$Q$2)-LEN(DEC2BIN(Table64[[#This Row],[Index]])))&amp;DEC2BIN(Table64[[#This Row],[Index]]),COUNTA($G$2:H$2),1)),0)</f>
        <v>0</v>
      </c>
      <c r="I114" s="3">
        <f>IFERROR(VALUE(MID(REPT(" ",COUNTA($G$2:$Q$2)-LEN(DEC2BIN(Table64[[#This Row],[Index]])))&amp;DEC2BIN(Table64[[#This Row],[Index]]),COUNTA($G$2:I$2),1)),0)</f>
        <v>0</v>
      </c>
      <c r="J114" s="3">
        <f>IFERROR(VALUE(MID(REPT(" ",COUNTA($G$2:$Q$2)-LEN(DEC2BIN(Table64[[#This Row],[Index]])))&amp;DEC2BIN(Table64[[#This Row],[Index]]),COUNTA($G$2:J$2),1)),0)</f>
        <v>0</v>
      </c>
      <c r="K114" s="3">
        <f>IFERROR(VALUE(MID(REPT(" ",COUNTA($G$2:$Q$2)-LEN(DEC2BIN(Table64[[#This Row],[Index]])))&amp;DEC2BIN(Table64[[#This Row],[Index]]),COUNTA($G$2:K$2),1)),0)</f>
        <v>1</v>
      </c>
      <c r="L114" s="3">
        <f>IFERROR(VALUE(MID(REPT(" ",COUNTA($G$2:$Q$2)-LEN(DEC2BIN(Table64[[#This Row],[Index]])))&amp;DEC2BIN(Table64[[#This Row],[Index]]),COUNTA($G$2:L$2),1)),0)</f>
        <v>1</v>
      </c>
      <c r="M114" s="3">
        <f>IFERROR(VALUE(MID(REPT(" ",COUNTA($G$2:$Q$2)-LEN(DEC2BIN(Table64[[#This Row],[Index]])))&amp;DEC2BIN(Table64[[#This Row],[Index]]),COUNTA($G$2:M$2),1)),0)</f>
        <v>1</v>
      </c>
      <c r="N114" s="3">
        <f>IFERROR(VALUE(MID(REPT(" ",COUNTA($G$2:$Q$2)-LEN(DEC2BIN(Table64[[#This Row],[Index]])))&amp;DEC2BIN(Table64[[#This Row],[Index]]),COUNTA($G$2:N$2),1)),0)</f>
        <v>0</v>
      </c>
      <c r="O114" s="3">
        <f>IFERROR(VALUE(MID(REPT(" ",COUNTA($G$2:$Q$2)-LEN(DEC2BIN(Table64[[#This Row],[Index]])))&amp;DEC2BIN(Table64[[#This Row],[Index]]),COUNTA($G$2:O$2),1)),0)</f>
        <v>0</v>
      </c>
      <c r="P114" s="3">
        <f>IFERROR(VALUE(MID(REPT(" ",COUNTA($G$2:$Q$2)-LEN(DEC2BIN(Table64[[#This Row],[Index]])))&amp;DEC2BIN(Table64[[#This Row],[Index]]),COUNTA($G$2:P$2),1)),0)</f>
        <v>0</v>
      </c>
      <c r="Q114" s="3">
        <f>IFERROR(VALUE(MID(REPT(" ",COUNTA($G$2:$Q$2)-LEN(DEC2BIN(Table64[[#This Row],[Index]])))&amp;DEC2BIN(Table64[[#This Row],[Index]]),COUNTA($G$2:Q$2),1)),0)</f>
        <v>0</v>
      </c>
      <c r="R114" s="1">
        <f>IF(Table64[[#This Row],[Index1]]=0,0,INDEX(Table163[Number],COUNTA($R$2:R$2)))</f>
        <v>0</v>
      </c>
      <c r="S114" s="1">
        <f>IF(Table64[[#This Row],[Index2]]=0,0,INDEX(Table163[Number],COUNTA($R$2:S$2)))</f>
        <v>0</v>
      </c>
      <c r="T114" s="1">
        <f>IF(Table64[[#This Row],[Index3]]=0,0,INDEX(Table163[Number],COUNTA($R$2:T$2)))</f>
        <v>0</v>
      </c>
      <c r="U114" s="1">
        <f>IF(Table64[[#This Row],[Index4]]=0,0,INDEX(Table163[Number],COUNTA($R$2:U$2)))</f>
        <v>0</v>
      </c>
      <c r="V114" s="1">
        <f>IF(Table64[[#This Row],[Index5]]=0,0,INDEX(Table163[Number],COUNTA($R$2:V$2)))</f>
        <v>7</v>
      </c>
      <c r="W114" s="1">
        <f>IF(Table64[[#This Row],[Index6]]=0,0,INDEX(Table163[Number],COUNTA($R$2:W$2)))</f>
        <v>1</v>
      </c>
      <c r="X114" s="1">
        <f>IF(Table64[[#This Row],[Index7]]=0,0,INDEX(Table163[Number],COUNTA($R$2:X$2)))</f>
        <v>1</v>
      </c>
      <c r="Y114" s="1">
        <f>IF(Table64[[#This Row],[Index8]]=0,0,INDEX(Table163[Number],COUNTA($R$2:Y$2)))</f>
        <v>0</v>
      </c>
      <c r="Z114" s="1">
        <f>IF(Table64[[#This Row],[Index9]]=0,0,INDEX(Table163[Number],COUNTA($R$2:Z$2)))</f>
        <v>0</v>
      </c>
      <c r="AA114" s="1">
        <f>IF(Table64[[#This Row],[Index10]]=0,0,INDEX(Table163[Number],COUNTA($R$2:AA$2)))</f>
        <v>0</v>
      </c>
      <c r="AB114" s="1">
        <f>IF(Table64[[#This Row],[Index11]]=0,0,INDEX(Table163[Number],COUNTA($R$2:AB$2)))</f>
        <v>0</v>
      </c>
      <c r="AC114" s="1">
        <f t="shared" si="4"/>
        <v>9</v>
      </c>
      <c r="AD114" s="1">
        <f>IF(AC114=Table75[Match Target],1,0)</f>
        <v>0</v>
      </c>
      <c r="AE114" s="1">
        <f>COUNTIF(AD$3:AD114,1)*Table64[[#This Row],[MatchTarget]]</f>
        <v>0</v>
      </c>
      <c r="AF114" s="1">
        <f t="shared" si="5"/>
        <v>112</v>
      </c>
      <c r="AG11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5" spans="6:43" x14ac:dyDescent="0.25">
      <c r="F115" s="1">
        <f t="shared" si="3"/>
        <v>113</v>
      </c>
      <c r="G115" s="3">
        <f>IFERROR(VALUE(MID(REPT(" ",COUNTA($G$2:$Q$2)-LEN(DEC2BIN(Table64[[#This Row],[Index]])))&amp;DEC2BIN(Table64[[#This Row],[Index]]),COUNTA($G$2:G$2),1)),0)</f>
        <v>0</v>
      </c>
      <c r="H115" s="3">
        <f>IFERROR(VALUE(MID(REPT(" ",COUNTA($G$2:$Q$2)-LEN(DEC2BIN(Table64[[#This Row],[Index]])))&amp;DEC2BIN(Table64[[#This Row],[Index]]),COUNTA($G$2:H$2),1)),0)</f>
        <v>0</v>
      </c>
      <c r="I115" s="3">
        <f>IFERROR(VALUE(MID(REPT(" ",COUNTA($G$2:$Q$2)-LEN(DEC2BIN(Table64[[#This Row],[Index]])))&amp;DEC2BIN(Table64[[#This Row],[Index]]),COUNTA($G$2:I$2),1)),0)</f>
        <v>0</v>
      </c>
      <c r="J115" s="3">
        <f>IFERROR(VALUE(MID(REPT(" ",COUNTA($G$2:$Q$2)-LEN(DEC2BIN(Table64[[#This Row],[Index]])))&amp;DEC2BIN(Table64[[#This Row],[Index]]),COUNTA($G$2:J$2),1)),0)</f>
        <v>0</v>
      </c>
      <c r="K115" s="3">
        <f>IFERROR(VALUE(MID(REPT(" ",COUNTA($G$2:$Q$2)-LEN(DEC2BIN(Table64[[#This Row],[Index]])))&amp;DEC2BIN(Table64[[#This Row],[Index]]),COUNTA($G$2:K$2),1)),0)</f>
        <v>1</v>
      </c>
      <c r="L115" s="3">
        <f>IFERROR(VALUE(MID(REPT(" ",COUNTA($G$2:$Q$2)-LEN(DEC2BIN(Table64[[#This Row],[Index]])))&amp;DEC2BIN(Table64[[#This Row],[Index]]),COUNTA($G$2:L$2),1)),0)</f>
        <v>1</v>
      </c>
      <c r="M115" s="3">
        <f>IFERROR(VALUE(MID(REPT(" ",COUNTA($G$2:$Q$2)-LEN(DEC2BIN(Table64[[#This Row],[Index]])))&amp;DEC2BIN(Table64[[#This Row],[Index]]),COUNTA($G$2:M$2),1)),0)</f>
        <v>1</v>
      </c>
      <c r="N115" s="3">
        <f>IFERROR(VALUE(MID(REPT(" ",COUNTA($G$2:$Q$2)-LEN(DEC2BIN(Table64[[#This Row],[Index]])))&amp;DEC2BIN(Table64[[#This Row],[Index]]),COUNTA($G$2:N$2),1)),0)</f>
        <v>0</v>
      </c>
      <c r="O115" s="3">
        <f>IFERROR(VALUE(MID(REPT(" ",COUNTA($G$2:$Q$2)-LEN(DEC2BIN(Table64[[#This Row],[Index]])))&amp;DEC2BIN(Table64[[#This Row],[Index]]),COUNTA($G$2:O$2),1)),0)</f>
        <v>0</v>
      </c>
      <c r="P115" s="3">
        <f>IFERROR(VALUE(MID(REPT(" ",COUNTA($G$2:$Q$2)-LEN(DEC2BIN(Table64[[#This Row],[Index]])))&amp;DEC2BIN(Table64[[#This Row],[Index]]),COUNTA($G$2:P$2),1)),0)</f>
        <v>0</v>
      </c>
      <c r="Q115" s="3">
        <f>IFERROR(VALUE(MID(REPT(" ",COUNTA($G$2:$Q$2)-LEN(DEC2BIN(Table64[[#This Row],[Index]])))&amp;DEC2BIN(Table64[[#This Row],[Index]]),COUNTA($G$2:Q$2),1)),0)</f>
        <v>1</v>
      </c>
      <c r="R115" s="1">
        <f>IF(Table64[[#This Row],[Index1]]=0,0,INDEX(Table163[Number],COUNTA($R$2:R$2)))</f>
        <v>0</v>
      </c>
      <c r="S115" s="1">
        <f>IF(Table64[[#This Row],[Index2]]=0,0,INDEX(Table163[Number],COUNTA($R$2:S$2)))</f>
        <v>0</v>
      </c>
      <c r="T115" s="1">
        <f>IF(Table64[[#This Row],[Index3]]=0,0,INDEX(Table163[Number],COUNTA($R$2:T$2)))</f>
        <v>0</v>
      </c>
      <c r="U115" s="1">
        <f>IF(Table64[[#This Row],[Index4]]=0,0,INDEX(Table163[Number],COUNTA($R$2:U$2)))</f>
        <v>0</v>
      </c>
      <c r="V115" s="1">
        <f>IF(Table64[[#This Row],[Index5]]=0,0,INDEX(Table163[Number],COUNTA($R$2:V$2)))</f>
        <v>7</v>
      </c>
      <c r="W115" s="1">
        <f>IF(Table64[[#This Row],[Index6]]=0,0,INDEX(Table163[Number],COUNTA($R$2:W$2)))</f>
        <v>1</v>
      </c>
      <c r="X115" s="1">
        <f>IF(Table64[[#This Row],[Index7]]=0,0,INDEX(Table163[Number],COUNTA($R$2:X$2)))</f>
        <v>1</v>
      </c>
      <c r="Y115" s="1">
        <f>IF(Table64[[#This Row],[Index8]]=0,0,INDEX(Table163[Number],COUNTA($R$2:Y$2)))</f>
        <v>0</v>
      </c>
      <c r="Z115" s="1">
        <f>IF(Table64[[#This Row],[Index9]]=0,0,INDEX(Table163[Number],COUNTA($R$2:Z$2)))</f>
        <v>0</v>
      </c>
      <c r="AA115" s="1">
        <f>IF(Table64[[#This Row],[Index10]]=0,0,INDEX(Table163[Number],COUNTA($R$2:AA$2)))</f>
        <v>0</v>
      </c>
      <c r="AB115" s="1">
        <f>IF(Table64[[#This Row],[Index11]]=0,0,INDEX(Table163[Number],COUNTA($R$2:AB$2)))</f>
        <v>12</v>
      </c>
      <c r="AC115" s="1">
        <f t="shared" si="4"/>
        <v>21</v>
      </c>
      <c r="AD115" s="1">
        <f>IF(AC115=Table75[Match Target],1,0)</f>
        <v>1</v>
      </c>
      <c r="AE115" s="1">
        <f>COUNTIF(AD$3:AD115,1)*Table64[[#This Row],[MatchTarget]]</f>
        <v>5</v>
      </c>
      <c r="AF115" s="1">
        <f t="shared" si="5"/>
        <v>113</v>
      </c>
      <c r="AG11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6" spans="6:43" x14ac:dyDescent="0.25">
      <c r="F116" s="1">
        <f t="shared" si="3"/>
        <v>114</v>
      </c>
      <c r="G116" s="3">
        <f>IFERROR(VALUE(MID(REPT(" ",COUNTA($G$2:$Q$2)-LEN(DEC2BIN(Table64[[#This Row],[Index]])))&amp;DEC2BIN(Table64[[#This Row],[Index]]),COUNTA($G$2:G$2),1)),0)</f>
        <v>0</v>
      </c>
      <c r="H116" s="3">
        <f>IFERROR(VALUE(MID(REPT(" ",COUNTA($G$2:$Q$2)-LEN(DEC2BIN(Table64[[#This Row],[Index]])))&amp;DEC2BIN(Table64[[#This Row],[Index]]),COUNTA($G$2:H$2),1)),0)</f>
        <v>0</v>
      </c>
      <c r="I116" s="3">
        <f>IFERROR(VALUE(MID(REPT(" ",COUNTA($G$2:$Q$2)-LEN(DEC2BIN(Table64[[#This Row],[Index]])))&amp;DEC2BIN(Table64[[#This Row],[Index]]),COUNTA($G$2:I$2),1)),0)</f>
        <v>0</v>
      </c>
      <c r="J116" s="3">
        <f>IFERROR(VALUE(MID(REPT(" ",COUNTA($G$2:$Q$2)-LEN(DEC2BIN(Table64[[#This Row],[Index]])))&amp;DEC2BIN(Table64[[#This Row],[Index]]),COUNTA($G$2:J$2),1)),0)</f>
        <v>0</v>
      </c>
      <c r="K116" s="3">
        <f>IFERROR(VALUE(MID(REPT(" ",COUNTA($G$2:$Q$2)-LEN(DEC2BIN(Table64[[#This Row],[Index]])))&amp;DEC2BIN(Table64[[#This Row],[Index]]),COUNTA($G$2:K$2),1)),0)</f>
        <v>1</v>
      </c>
      <c r="L116" s="3">
        <f>IFERROR(VALUE(MID(REPT(" ",COUNTA($G$2:$Q$2)-LEN(DEC2BIN(Table64[[#This Row],[Index]])))&amp;DEC2BIN(Table64[[#This Row],[Index]]),COUNTA($G$2:L$2),1)),0)</f>
        <v>1</v>
      </c>
      <c r="M116" s="3">
        <f>IFERROR(VALUE(MID(REPT(" ",COUNTA($G$2:$Q$2)-LEN(DEC2BIN(Table64[[#This Row],[Index]])))&amp;DEC2BIN(Table64[[#This Row],[Index]]),COUNTA($G$2:M$2),1)),0)</f>
        <v>1</v>
      </c>
      <c r="N116" s="3">
        <f>IFERROR(VALUE(MID(REPT(" ",COUNTA($G$2:$Q$2)-LEN(DEC2BIN(Table64[[#This Row],[Index]])))&amp;DEC2BIN(Table64[[#This Row],[Index]]),COUNTA($G$2:N$2),1)),0)</f>
        <v>0</v>
      </c>
      <c r="O116" s="3">
        <f>IFERROR(VALUE(MID(REPT(" ",COUNTA($G$2:$Q$2)-LEN(DEC2BIN(Table64[[#This Row],[Index]])))&amp;DEC2BIN(Table64[[#This Row],[Index]]),COUNTA($G$2:O$2),1)),0)</f>
        <v>0</v>
      </c>
      <c r="P116" s="3">
        <f>IFERROR(VALUE(MID(REPT(" ",COUNTA($G$2:$Q$2)-LEN(DEC2BIN(Table64[[#This Row],[Index]])))&amp;DEC2BIN(Table64[[#This Row],[Index]]),COUNTA($G$2:P$2),1)),0)</f>
        <v>1</v>
      </c>
      <c r="Q116" s="3">
        <f>IFERROR(VALUE(MID(REPT(" ",COUNTA($G$2:$Q$2)-LEN(DEC2BIN(Table64[[#This Row],[Index]])))&amp;DEC2BIN(Table64[[#This Row],[Index]]),COUNTA($G$2:Q$2),1)),0)</f>
        <v>0</v>
      </c>
      <c r="R116" s="1">
        <f>IF(Table64[[#This Row],[Index1]]=0,0,INDEX(Table163[Number],COUNTA($R$2:R$2)))</f>
        <v>0</v>
      </c>
      <c r="S116" s="1">
        <f>IF(Table64[[#This Row],[Index2]]=0,0,INDEX(Table163[Number],COUNTA($R$2:S$2)))</f>
        <v>0</v>
      </c>
      <c r="T116" s="1">
        <f>IF(Table64[[#This Row],[Index3]]=0,0,INDEX(Table163[Number],COUNTA($R$2:T$2)))</f>
        <v>0</v>
      </c>
      <c r="U116" s="1">
        <f>IF(Table64[[#This Row],[Index4]]=0,0,INDEX(Table163[Number],COUNTA($R$2:U$2)))</f>
        <v>0</v>
      </c>
      <c r="V116" s="1">
        <f>IF(Table64[[#This Row],[Index5]]=0,0,INDEX(Table163[Number],COUNTA($R$2:V$2)))</f>
        <v>7</v>
      </c>
      <c r="W116" s="1">
        <f>IF(Table64[[#This Row],[Index6]]=0,0,INDEX(Table163[Number],COUNTA($R$2:W$2)))</f>
        <v>1</v>
      </c>
      <c r="X116" s="1">
        <f>IF(Table64[[#This Row],[Index7]]=0,0,INDEX(Table163[Number],COUNTA($R$2:X$2)))</f>
        <v>1</v>
      </c>
      <c r="Y116" s="1">
        <f>IF(Table64[[#This Row],[Index8]]=0,0,INDEX(Table163[Number],COUNTA($R$2:Y$2)))</f>
        <v>0</v>
      </c>
      <c r="Z116" s="1">
        <f>IF(Table64[[#This Row],[Index9]]=0,0,INDEX(Table163[Number],COUNTA($R$2:Z$2)))</f>
        <v>0</v>
      </c>
      <c r="AA116" s="1">
        <f>IF(Table64[[#This Row],[Index10]]=0,0,INDEX(Table163[Number],COUNTA($R$2:AA$2)))</f>
        <v>10</v>
      </c>
      <c r="AB116" s="1">
        <f>IF(Table64[[#This Row],[Index11]]=0,0,INDEX(Table163[Number],COUNTA($R$2:AB$2)))</f>
        <v>0</v>
      </c>
      <c r="AC116" s="1">
        <f t="shared" si="4"/>
        <v>19</v>
      </c>
      <c r="AD116" s="1">
        <f>IF(AC116=Table75[Match Target],1,0)</f>
        <v>0</v>
      </c>
      <c r="AE116" s="1">
        <f>COUNTIF(AD$3:AD116,1)*Table64[[#This Row],[MatchTarget]]</f>
        <v>0</v>
      </c>
      <c r="AF116" s="1">
        <f t="shared" si="5"/>
        <v>114</v>
      </c>
      <c r="AG11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7" spans="6:43" x14ac:dyDescent="0.25">
      <c r="F117" s="1">
        <f t="shared" si="3"/>
        <v>115</v>
      </c>
      <c r="G117" s="3">
        <f>IFERROR(VALUE(MID(REPT(" ",COUNTA($G$2:$Q$2)-LEN(DEC2BIN(Table64[[#This Row],[Index]])))&amp;DEC2BIN(Table64[[#This Row],[Index]]),COUNTA($G$2:G$2),1)),0)</f>
        <v>0</v>
      </c>
      <c r="H117" s="3">
        <f>IFERROR(VALUE(MID(REPT(" ",COUNTA($G$2:$Q$2)-LEN(DEC2BIN(Table64[[#This Row],[Index]])))&amp;DEC2BIN(Table64[[#This Row],[Index]]),COUNTA($G$2:H$2),1)),0)</f>
        <v>0</v>
      </c>
      <c r="I117" s="3">
        <f>IFERROR(VALUE(MID(REPT(" ",COUNTA($G$2:$Q$2)-LEN(DEC2BIN(Table64[[#This Row],[Index]])))&amp;DEC2BIN(Table64[[#This Row],[Index]]),COUNTA($G$2:I$2),1)),0)</f>
        <v>0</v>
      </c>
      <c r="J117" s="3">
        <f>IFERROR(VALUE(MID(REPT(" ",COUNTA($G$2:$Q$2)-LEN(DEC2BIN(Table64[[#This Row],[Index]])))&amp;DEC2BIN(Table64[[#This Row],[Index]]),COUNTA($G$2:J$2),1)),0)</f>
        <v>0</v>
      </c>
      <c r="K117" s="3">
        <f>IFERROR(VALUE(MID(REPT(" ",COUNTA($G$2:$Q$2)-LEN(DEC2BIN(Table64[[#This Row],[Index]])))&amp;DEC2BIN(Table64[[#This Row],[Index]]),COUNTA($G$2:K$2),1)),0)</f>
        <v>1</v>
      </c>
      <c r="L117" s="3">
        <f>IFERROR(VALUE(MID(REPT(" ",COUNTA($G$2:$Q$2)-LEN(DEC2BIN(Table64[[#This Row],[Index]])))&amp;DEC2BIN(Table64[[#This Row],[Index]]),COUNTA($G$2:L$2),1)),0)</f>
        <v>1</v>
      </c>
      <c r="M117" s="3">
        <f>IFERROR(VALUE(MID(REPT(" ",COUNTA($G$2:$Q$2)-LEN(DEC2BIN(Table64[[#This Row],[Index]])))&amp;DEC2BIN(Table64[[#This Row],[Index]]),COUNTA($G$2:M$2),1)),0)</f>
        <v>1</v>
      </c>
      <c r="N117" s="3">
        <f>IFERROR(VALUE(MID(REPT(" ",COUNTA($G$2:$Q$2)-LEN(DEC2BIN(Table64[[#This Row],[Index]])))&amp;DEC2BIN(Table64[[#This Row],[Index]]),COUNTA($G$2:N$2),1)),0)</f>
        <v>0</v>
      </c>
      <c r="O117" s="3">
        <f>IFERROR(VALUE(MID(REPT(" ",COUNTA($G$2:$Q$2)-LEN(DEC2BIN(Table64[[#This Row],[Index]])))&amp;DEC2BIN(Table64[[#This Row],[Index]]),COUNTA($G$2:O$2),1)),0)</f>
        <v>0</v>
      </c>
      <c r="P117" s="3">
        <f>IFERROR(VALUE(MID(REPT(" ",COUNTA($G$2:$Q$2)-LEN(DEC2BIN(Table64[[#This Row],[Index]])))&amp;DEC2BIN(Table64[[#This Row],[Index]]),COUNTA($G$2:P$2),1)),0)</f>
        <v>1</v>
      </c>
      <c r="Q117" s="3">
        <f>IFERROR(VALUE(MID(REPT(" ",COUNTA($G$2:$Q$2)-LEN(DEC2BIN(Table64[[#This Row],[Index]])))&amp;DEC2BIN(Table64[[#This Row],[Index]]),COUNTA($G$2:Q$2),1)),0)</f>
        <v>1</v>
      </c>
      <c r="R117" s="1">
        <f>IF(Table64[[#This Row],[Index1]]=0,0,INDEX(Table163[Number],COUNTA($R$2:R$2)))</f>
        <v>0</v>
      </c>
      <c r="S117" s="1">
        <f>IF(Table64[[#This Row],[Index2]]=0,0,INDEX(Table163[Number],COUNTA($R$2:S$2)))</f>
        <v>0</v>
      </c>
      <c r="T117" s="1">
        <f>IF(Table64[[#This Row],[Index3]]=0,0,INDEX(Table163[Number],COUNTA($R$2:T$2)))</f>
        <v>0</v>
      </c>
      <c r="U117" s="1">
        <f>IF(Table64[[#This Row],[Index4]]=0,0,INDEX(Table163[Number],COUNTA($R$2:U$2)))</f>
        <v>0</v>
      </c>
      <c r="V117" s="1">
        <f>IF(Table64[[#This Row],[Index5]]=0,0,INDEX(Table163[Number],COUNTA($R$2:V$2)))</f>
        <v>7</v>
      </c>
      <c r="W117" s="1">
        <f>IF(Table64[[#This Row],[Index6]]=0,0,INDEX(Table163[Number],COUNTA($R$2:W$2)))</f>
        <v>1</v>
      </c>
      <c r="X117" s="1">
        <f>IF(Table64[[#This Row],[Index7]]=0,0,INDEX(Table163[Number],COUNTA($R$2:X$2)))</f>
        <v>1</v>
      </c>
      <c r="Y117" s="1">
        <f>IF(Table64[[#This Row],[Index8]]=0,0,INDEX(Table163[Number],COUNTA($R$2:Y$2)))</f>
        <v>0</v>
      </c>
      <c r="Z117" s="1">
        <f>IF(Table64[[#This Row],[Index9]]=0,0,INDEX(Table163[Number],COUNTA($R$2:Z$2)))</f>
        <v>0</v>
      </c>
      <c r="AA117" s="1">
        <f>IF(Table64[[#This Row],[Index10]]=0,0,INDEX(Table163[Number],COUNTA($R$2:AA$2)))</f>
        <v>10</v>
      </c>
      <c r="AB117" s="1">
        <f>IF(Table64[[#This Row],[Index11]]=0,0,INDEX(Table163[Number],COUNTA($R$2:AB$2)))</f>
        <v>12</v>
      </c>
      <c r="AC117" s="1">
        <f t="shared" si="4"/>
        <v>31</v>
      </c>
      <c r="AD117" s="1">
        <f>IF(AC117=Table75[Match Target],1,0)</f>
        <v>0</v>
      </c>
      <c r="AE117" s="1">
        <f>COUNTIF(AD$3:AD117,1)*Table64[[#This Row],[MatchTarget]]</f>
        <v>0</v>
      </c>
      <c r="AF117" s="1">
        <f t="shared" si="5"/>
        <v>115</v>
      </c>
      <c r="AG11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8" spans="6:43" x14ac:dyDescent="0.25">
      <c r="F118" s="1">
        <f t="shared" si="3"/>
        <v>116</v>
      </c>
      <c r="G118" s="3">
        <f>IFERROR(VALUE(MID(REPT(" ",COUNTA($G$2:$Q$2)-LEN(DEC2BIN(Table64[[#This Row],[Index]])))&amp;DEC2BIN(Table64[[#This Row],[Index]]),COUNTA($G$2:G$2),1)),0)</f>
        <v>0</v>
      </c>
      <c r="H118" s="3">
        <f>IFERROR(VALUE(MID(REPT(" ",COUNTA($G$2:$Q$2)-LEN(DEC2BIN(Table64[[#This Row],[Index]])))&amp;DEC2BIN(Table64[[#This Row],[Index]]),COUNTA($G$2:H$2),1)),0)</f>
        <v>0</v>
      </c>
      <c r="I118" s="3">
        <f>IFERROR(VALUE(MID(REPT(" ",COUNTA($G$2:$Q$2)-LEN(DEC2BIN(Table64[[#This Row],[Index]])))&amp;DEC2BIN(Table64[[#This Row],[Index]]),COUNTA($G$2:I$2),1)),0)</f>
        <v>0</v>
      </c>
      <c r="J118" s="3">
        <f>IFERROR(VALUE(MID(REPT(" ",COUNTA($G$2:$Q$2)-LEN(DEC2BIN(Table64[[#This Row],[Index]])))&amp;DEC2BIN(Table64[[#This Row],[Index]]),COUNTA($G$2:J$2),1)),0)</f>
        <v>0</v>
      </c>
      <c r="K118" s="3">
        <f>IFERROR(VALUE(MID(REPT(" ",COUNTA($G$2:$Q$2)-LEN(DEC2BIN(Table64[[#This Row],[Index]])))&amp;DEC2BIN(Table64[[#This Row],[Index]]),COUNTA($G$2:K$2),1)),0)</f>
        <v>1</v>
      </c>
      <c r="L118" s="3">
        <f>IFERROR(VALUE(MID(REPT(" ",COUNTA($G$2:$Q$2)-LEN(DEC2BIN(Table64[[#This Row],[Index]])))&amp;DEC2BIN(Table64[[#This Row],[Index]]),COUNTA($G$2:L$2),1)),0)</f>
        <v>1</v>
      </c>
      <c r="M118" s="3">
        <f>IFERROR(VALUE(MID(REPT(" ",COUNTA($G$2:$Q$2)-LEN(DEC2BIN(Table64[[#This Row],[Index]])))&amp;DEC2BIN(Table64[[#This Row],[Index]]),COUNTA($G$2:M$2),1)),0)</f>
        <v>1</v>
      </c>
      <c r="N118" s="3">
        <f>IFERROR(VALUE(MID(REPT(" ",COUNTA($G$2:$Q$2)-LEN(DEC2BIN(Table64[[#This Row],[Index]])))&amp;DEC2BIN(Table64[[#This Row],[Index]]),COUNTA($G$2:N$2),1)),0)</f>
        <v>0</v>
      </c>
      <c r="O118" s="3">
        <f>IFERROR(VALUE(MID(REPT(" ",COUNTA($G$2:$Q$2)-LEN(DEC2BIN(Table64[[#This Row],[Index]])))&amp;DEC2BIN(Table64[[#This Row],[Index]]),COUNTA($G$2:O$2),1)),0)</f>
        <v>1</v>
      </c>
      <c r="P118" s="3">
        <f>IFERROR(VALUE(MID(REPT(" ",COUNTA($G$2:$Q$2)-LEN(DEC2BIN(Table64[[#This Row],[Index]])))&amp;DEC2BIN(Table64[[#This Row],[Index]]),COUNTA($G$2:P$2),1)),0)</f>
        <v>0</v>
      </c>
      <c r="Q118" s="3">
        <f>IFERROR(VALUE(MID(REPT(" ",COUNTA($G$2:$Q$2)-LEN(DEC2BIN(Table64[[#This Row],[Index]])))&amp;DEC2BIN(Table64[[#This Row],[Index]]),COUNTA($G$2:Q$2),1)),0)</f>
        <v>0</v>
      </c>
      <c r="R118" s="1">
        <f>IF(Table64[[#This Row],[Index1]]=0,0,INDEX(Table163[Number],COUNTA($R$2:R$2)))</f>
        <v>0</v>
      </c>
      <c r="S118" s="1">
        <f>IF(Table64[[#This Row],[Index2]]=0,0,INDEX(Table163[Number],COUNTA($R$2:S$2)))</f>
        <v>0</v>
      </c>
      <c r="T118" s="1">
        <f>IF(Table64[[#This Row],[Index3]]=0,0,INDEX(Table163[Number],COUNTA($R$2:T$2)))</f>
        <v>0</v>
      </c>
      <c r="U118" s="1">
        <f>IF(Table64[[#This Row],[Index4]]=0,0,INDEX(Table163[Number],COUNTA($R$2:U$2)))</f>
        <v>0</v>
      </c>
      <c r="V118" s="1">
        <f>IF(Table64[[#This Row],[Index5]]=0,0,INDEX(Table163[Number],COUNTA($R$2:V$2)))</f>
        <v>7</v>
      </c>
      <c r="W118" s="1">
        <f>IF(Table64[[#This Row],[Index6]]=0,0,INDEX(Table163[Number],COUNTA($R$2:W$2)))</f>
        <v>1</v>
      </c>
      <c r="X118" s="1">
        <f>IF(Table64[[#This Row],[Index7]]=0,0,INDEX(Table163[Number],COUNTA($R$2:X$2)))</f>
        <v>1</v>
      </c>
      <c r="Y118" s="1">
        <f>IF(Table64[[#This Row],[Index8]]=0,0,INDEX(Table163[Number],COUNTA($R$2:Y$2)))</f>
        <v>0</v>
      </c>
      <c r="Z118" s="1">
        <f>IF(Table64[[#This Row],[Index9]]=0,0,INDEX(Table163[Number],COUNTA($R$2:Z$2)))</f>
        <v>8</v>
      </c>
      <c r="AA118" s="1">
        <f>IF(Table64[[#This Row],[Index10]]=0,0,INDEX(Table163[Number],COUNTA($R$2:AA$2)))</f>
        <v>0</v>
      </c>
      <c r="AB118" s="1">
        <f>IF(Table64[[#This Row],[Index11]]=0,0,INDEX(Table163[Number],COUNTA($R$2:AB$2)))</f>
        <v>0</v>
      </c>
      <c r="AC118" s="1">
        <f t="shared" si="4"/>
        <v>17</v>
      </c>
      <c r="AD118" s="1">
        <f>IF(AC118=Table75[Match Target],1,0)</f>
        <v>0</v>
      </c>
      <c r="AE118" s="1">
        <f>COUNTIF(AD$3:AD118,1)*Table64[[#This Row],[MatchTarget]]</f>
        <v>0</v>
      </c>
      <c r="AF118" s="1">
        <f t="shared" si="5"/>
        <v>116</v>
      </c>
      <c r="AG11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9" spans="6:43" x14ac:dyDescent="0.25">
      <c r="F119" s="1">
        <f t="shared" si="3"/>
        <v>117</v>
      </c>
      <c r="G119" s="3">
        <f>IFERROR(VALUE(MID(REPT(" ",COUNTA($G$2:$Q$2)-LEN(DEC2BIN(Table64[[#This Row],[Index]])))&amp;DEC2BIN(Table64[[#This Row],[Index]]),COUNTA($G$2:G$2),1)),0)</f>
        <v>0</v>
      </c>
      <c r="H119" s="3">
        <f>IFERROR(VALUE(MID(REPT(" ",COUNTA($G$2:$Q$2)-LEN(DEC2BIN(Table64[[#This Row],[Index]])))&amp;DEC2BIN(Table64[[#This Row],[Index]]),COUNTA($G$2:H$2),1)),0)</f>
        <v>0</v>
      </c>
      <c r="I119" s="3">
        <f>IFERROR(VALUE(MID(REPT(" ",COUNTA($G$2:$Q$2)-LEN(DEC2BIN(Table64[[#This Row],[Index]])))&amp;DEC2BIN(Table64[[#This Row],[Index]]),COUNTA($G$2:I$2),1)),0)</f>
        <v>0</v>
      </c>
      <c r="J119" s="3">
        <f>IFERROR(VALUE(MID(REPT(" ",COUNTA($G$2:$Q$2)-LEN(DEC2BIN(Table64[[#This Row],[Index]])))&amp;DEC2BIN(Table64[[#This Row],[Index]]),COUNTA($G$2:J$2),1)),0)</f>
        <v>0</v>
      </c>
      <c r="K119" s="3">
        <f>IFERROR(VALUE(MID(REPT(" ",COUNTA($G$2:$Q$2)-LEN(DEC2BIN(Table64[[#This Row],[Index]])))&amp;DEC2BIN(Table64[[#This Row],[Index]]),COUNTA($G$2:K$2),1)),0)</f>
        <v>1</v>
      </c>
      <c r="L119" s="3">
        <f>IFERROR(VALUE(MID(REPT(" ",COUNTA($G$2:$Q$2)-LEN(DEC2BIN(Table64[[#This Row],[Index]])))&amp;DEC2BIN(Table64[[#This Row],[Index]]),COUNTA($G$2:L$2),1)),0)</f>
        <v>1</v>
      </c>
      <c r="M119" s="3">
        <f>IFERROR(VALUE(MID(REPT(" ",COUNTA($G$2:$Q$2)-LEN(DEC2BIN(Table64[[#This Row],[Index]])))&amp;DEC2BIN(Table64[[#This Row],[Index]]),COUNTA($G$2:M$2),1)),0)</f>
        <v>1</v>
      </c>
      <c r="N119" s="3">
        <f>IFERROR(VALUE(MID(REPT(" ",COUNTA($G$2:$Q$2)-LEN(DEC2BIN(Table64[[#This Row],[Index]])))&amp;DEC2BIN(Table64[[#This Row],[Index]]),COUNTA($G$2:N$2),1)),0)</f>
        <v>0</v>
      </c>
      <c r="O119" s="3">
        <f>IFERROR(VALUE(MID(REPT(" ",COUNTA($G$2:$Q$2)-LEN(DEC2BIN(Table64[[#This Row],[Index]])))&amp;DEC2BIN(Table64[[#This Row],[Index]]),COUNTA($G$2:O$2),1)),0)</f>
        <v>1</v>
      </c>
      <c r="P119" s="3">
        <f>IFERROR(VALUE(MID(REPT(" ",COUNTA($G$2:$Q$2)-LEN(DEC2BIN(Table64[[#This Row],[Index]])))&amp;DEC2BIN(Table64[[#This Row],[Index]]),COUNTA($G$2:P$2),1)),0)</f>
        <v>0</v>
      </c>
      <c r="Q119" s="3">
        <f>IFERROR(VALUE(MID(REPT(" ",COUNTA($G$2:$Q$2)-LEN(DEC2BIN(Table64[[#This Row],[Index]])))&amp;DEC2BIN(Table64[[#This Row],[Index]]),COUNTA($G$2:Q$2),1)),0)</f>
        <v>1</v>
      </c>
      <c r="R119" s="1">
        <f>IF(Table64[[#This Row],[Index1]]=0,0,INDEX(Table163[Number],COUNTA($R$2:R$2)))</f>
        <v>0</v>
      </c>
      <c r="S119" s="1">
        <f>IF(Table64[[#This Row],[Index2]]=0,0,INDEX(Table163[Number],COUNTA($R$2:S$2)))</f>
        <v>0</v>
      </c>
      <c r="T119" s="1">
        <f>IF(Table64[[#This Row],[Index3]]=0,0,INDEX(Table163[Number],COUNTA($R$2:T$2)))</f>
        <v>0</v>
      </c>
      <c r="U119" s="1">
        <f>IF(Table64[[#This Row],[Index4]]=0,0,INDEX(Table163[Number],COUNTA($R$2:U$2)))</f>
        <v>0</v>
      </c>
      <c r="V119" s="1">
        <f>IF(Table64[[#This Row],[Index5]]=0,0,INDEX(Table163[Number],COUNTA($R$2:V$2)))</f>
        <v>7</v>
      </c>
      <c r="W119" s="1">
        <f>IF(Table64[[#This Row],[Index6]]=0,0,INDEX(Table163[Number],COUNTA($R$2:W$2)))</f>
        <v>1</v>
      </c>
      <c r="X119" s="1">
        <f>IF(Table64[[#This Row],[Index7]]=0,0,INDEX(Table163[Number],COUNTA($R$2:X$2)))</f>
        <v>1</v>
      </c>
      <c r="Y119" s="1">
        <f>IF(Table64[[#This Row],[Index8]]=0,0,INDEX(Table163[Number],COUNTA($R$2:Y$2)))</f>
        <v>0</v>
      </c>
      <c r="Z119" s="1">
        <f>IF(Table64[[#This Row],[Index9]]=0,0,INDEX(Table163[Number],COUNTA($R$2:Z$2)))</f>
        <v>8</v>
      </c>
      <c r="AA119" s="1">
        <f>IF(Table64[[#This Row],[Index10]]=0,0,INDEX(Table163[Number],COUNTA($R$2:AA$2)))</f>
        <v>0</v>
      </c>
      <c r="AB119" s="1">
        <f>IF(Table64[[#This Row],[Index11]]=0,0,INDEX(Table163[Number],COUNTA($R$2:AB$2)))</f>
        <v>12</v>
      </c>
      <c r="AC119" s="1">
        <f t="shared" si="4"/>
        <v>29</v>
      </c>
      <c r="AD119" s="1">
        <f>IF(AC119=Table75[Match Target],1,0)</f>
        <v>0</v>
      </c>
      <c r="AE119" s="1">
        <f>COUNTIF(AD$3:AD119,1)*Table64[[#This Row],[MatchTarget]]</f>
        <v>0</v>
      </c>
      <c r="AF119" s="1">
        <f t="shared" si="5"/>
        <v>117</v>
      </c>
      <c r="AG11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0" spans="6:43" x14ac:dyDescent="0.25">
      <c r="F120" s="1">
        <f t="shared" si="3"/>
        <v>118</v>
      </c>
      <c r="G120" s="3">
        <f>IFERROR(VALUE(MID(REPT(" ",COUNTA($G$2:$Q$2)-LEN(DEC2BIN(Table64[[#This Row],[Index]])))&amp;DEC2BIN(Table64[[#This Row],[Index]]),COUNTA($G$2:G$2),1)),0)</f>
        <v>0</v>
      </c>
      <c r="H120" s="3">
        <f>IFERROR(VALUE(MID(REPT(" ",COUNTA($G$2:$Q$2)-LEN(DEC2BIN(Table64[[#This Row],[Index]])))&amp;DEC2BIN(Table64[[#This Row],[Index]]),COUNTA($G$2:H$2),1)),0)</f>
        <v>0</v>
      </c>
      <c r="I120" s="3">
        <f>IFERROR(VALUE(MID(REPT(" ",COUNTA($G$2:$Q$2)-LEN(DEC2BIN(Table64[[#This Row],[Index]])))&amp;DEC2BIN(Table64[[#This Row],[Index]]),COUNTA($G$2:I$2),1)),0)</f>
        <v>0</v>
      </c>
      <c r="J120" s="3">
        <f>IFERROR(VALUE(MID(REPT(" ",COUNTA($G$2:$Q$2)-LEN(DEC2BIN(Table64[[#This Row],[Index]])))&amp;DEC2BIN(Table64[[#This Row],[Index]]),COUNTA($G$2:J$2),1)),0)</f>
        <v>0</v>
      </c>
      <c r="K120" s="3">
        <f>IFERROR(VALUE(MID(REPT(" ",COUNTA($G$2:$Q$2)-LEN(DEC2BIN(Table64[[#This Row],[Index]])))&amp;DEC2BIN(Table64[[#This Row],[Index]]),COUNTA($G$2:K$2),1)),0)</f>
        <v>1</v>
      </c>
      <c r="L120" s="3">
        <f>IFERROR(VALUE(MID(REPT(" ",COUNTA($G$2:$Q$2)-LEN(DEC2BIN(Table64[[#This Row],[Index]])))&amp;DEC2BIN(Table64[[#This Row],[Index]]),COUNTA($G$2:L$2),1)),0)</f>
        <v>1</v>
      </c>
      <c r="M120" s="3">
        <f>IFERROR(VALUE(MID(REPT(" ",COUNTA($G$2:$Q$2)-LEN(DEC2BIN(Table64[[#This Row],[Index]])))&amp;DEC2BIN(Table64[[#This Row],[Index]]),COUNTA($G$2:M$2),1)),0)</f>
        <v>1</v>
      </c>
      <c r="N120" s="3">
        <f>IFERROR(VALUE(MID(REPT(" ",COUNTA($G$2:$Q$2)-LEN(DEC2BIN(Table64[[#This Row],[Index]])))&amp;DEC2BIN(Table64[[#This Row],[Index]]),COUNTA($G$2:N$2),1)),0)</f>
        <v>0</v>
      </c>
      <c r="O120" s="3">
        <f>IFERROR(VALUE(MID(REPT(" ",COUNTA($G$2:$Q$2)-LEN(DEC2BIN(Table64[[#This Row],[Index]])))&amp;DEC2BIN(Table64[[#This Row],[Index]]),COUNTA($G$2:O$2),1)),0)</f>
        <v>1</v>
      </c>
      <c r="P120" s="3">
        <f>IFERROR(VALUE(MID(REPT(" ",COUNTA($G$2:$Q$2)-LEN(DEC2BIN(Table64[[#This Row],[Index]])))&amp;DEC2BIN(Table64[[#This Row],[Index]]),COUNTA($G$2:P$2),1)),0)</f>
        <v>1</v>
      </c>
      <c r="Q120" s="3">
        <f>IFERROR(VALUE(MID(REPT(" ",COUNTA($G$2:$Q$2)-LEN(DEC2BIN(Table64[[#This Row],[Index]])))&amp;DEC2BIN(Table64[[#This Row],[Index]]),COUNTA($G$2:Q$2),1)),0)</f>
        <v>0</v>
      </c>
      <c r="R120" s="1">
        <f>IF(Table64[[#This Row],[Index1]]=0,0,INDEX(Table163[Number],COUNTA($R$2:R$2)))</f>
        <v>0</v>
      </c>
      <c r="S120" s="1">
        <f>IF(Table64[[#This Row],[Index2]]=0,0,INDEX(Table163[Number],COUNTA($R$2:S$2)))</f>
        <v>0</v>
      </c>
      <c r="T120" s="1">
        <f>IF(Table64[[#This Row],[Index3]]=0,0,INDEX(Table163[Number],COUNTA($R$2:T$2)))</f>
        <v>0</v>
      </c>
      <c r="U120" s="1">
        <f>IF(Table64[[#This Row],[Index4]]=0,0,INDEX(Table163[Number],COUNTA($R$2:U$2)))</f>
        <v>0</v>
      </c>
      <c r="V120" s="1">
        <f>IF(Table64[[#This Row],[Index5]]=0,0,INDEX(Table163[Number],COUNTA($R$2:V$2)))</f>
        <v>7</v>
      </c>
      <c r="W120" s="1">
        <f>IF(Table64[[#This Row],[Index6]]=0,0,INDEX(Table163[Number],COUNTA($R$2:W$2)))</f>
        <v>1</v>
      </c>
      <c r="X120" s="1">
        <f>IF(Table64[[#This Row],[Index7]]=0,0,INDEX(Table163[Number],COUNTA($R$2:X$2)))</f>
        <v>1</v>
      </c>
      <c r="Y120" s="1">
        <f>IF(Table64[[#This Row],[Index8]]=0,0,INDEX(Table163[Number],COUNTA($R$2:Y$2)))</f>
        <v>0</v>
      </c>
      <c r="Z120" s="1">
        <f>IF(Table64[[#This Row],[Index9]]=0,0,INDEX(Table163[Number],COUNTA($R$2:Z$2)))</f>
        <v>8</v>
      </c>
      <c r="AA120" s="1">
        <f>IF(Table64[[#This Row],[Index10]]=0,0,INDEX(Table163[Number],COUNTA($R$2:AA$2)))</f>
        <v>10</v>
      </c>
      <c r="AB120" s="1">
        <f>IF(Table64[[#This Row],[Index11]]=0,0,INDEX(Table163[Number],COUNTA($R$2:AB$2)))</f>
        <v>0</v>
      </c>
      <c r="AC120" s="1">
        <f t="shared" si="4"/>
        <v>27</v>
      </c>
      <c r="AD120" s="1">
        <f>IF(AC120=Table75[Match Target],1,0)</f>
        <v>0</v>
      </c>
      <c r="AE120" s="1">
        <f>COUNTIF(AD$3:AD120,1)*Table64[[#This Row],[MatchTarget]]</f>
        <v>0</v>
      </c>
      <c r="AF120" s="1">
        <f t="shared" si="5"/>
        <v>118</v>
      </c>
      <c r="AG12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1" spans="6:43" x14ac:dyDescent="0.25">
      <c r="F121" s="1">
        <f t="shared" si="3"/>
        <v>119</v>
      </c>
      <c r="G121" s="3">
        <f>IFERROR(VALUE(MID(REPT(" ",COUNTA($G$2:$Q$2)-LEN(DEC2BIN(Table64[[#This Row],[Index]])))&amp;DEC2BIN(Table64[[#This Row],[Index]]),COUNTA($G$2:G$2),1)),0)</f>
        <v>0</v>
      </c>
      <c r="H121" s="3">
        <f>IFERROR(VALUE(MID(REPT(" ",COUNTA($G$2:$Q$2)-LEN(DEC2BIN(Table64[[#This Row],[Index]])))&amp;DEC2BIN(Table64[[#This Row],[Index]]),COUNTA($G$2:H$2),1)),0)</f>
        <v>0</v>
      </c>
      <c r="I121" s="3">
        <f>IFERROR(VALUE(MID(REPT(" ",COUNTA($G$2:$Q$2)-LEN(DEC2BIN(Table64[[#This Row],[Index]])))&amp;DEC2BIN(Table64[[#This Row],[Index]]),COUNTA($G$2:I$2),1)),0)</f>
        <v>0</v>
      </c>
      <c r="J121" s="3">
        <f>IFERROR(VALUE(MID(REPT(" ",COUNTA($G$2:$Q$2)-LEN(DEC2BIN(Table64[[#This Row],[Index]])))&amp;DEC2BIN(Table64[[#This Row],[Index]]),COUNTA($G$2:J$2),1)),0)</f>
        <v>0</v>
      </c>
      <c r="K121" s="3">
        <f>IFERROR(VALUE(MID(REPT(" ",COUNTA($G$2:$Q$2)-LEN(DEC2BIN(Table64[[#This Row],[Index]])))&amp;DEC2BIN(Table64[[#This Row],[Index]]),COUNTA($G$2:K$2),1)),0)</f>
        <v>1</v>
      </c>
      <c r="L121" s="3">
        <f>IFERROR(VALUE(MID(REPT(" ",COUNTA($G$2:$Q$2)-LEN(DEC2BIN(Table64[[#This Row],[Index]])))&amp;DEC2BIN(Table64[[#This Row],[Index]]),COUNTA($G$2:L$2),1)),0)</f>
        <v>1</v>
      </c>
      <c r="M121" s="3">
        <f>IFERROR(VALUE(MID(REPT(" ",COUNTA($G$2:$Q$2)-LEN(DEC2BIN(Table64[[#This Row],[Index]])))&amp;DEC2BIN(Table64[[#This Row],[Index]]),COUNTA($G$2:M$2),1)),0)</f>
        <v>1</v>
      </c>
      <c r="N121" s="3">
        <f>IFERROR(VALUE(MID(REPT(" ",COUNTA($G$2:$Q$2)-LEN(DEC2BIN(Table64[[#This Row],[Index]])))&amp;DEC2BIN(Table64[[#This Row],[Index]]),COUNTA($G$2:N$2),1)),0)</f>
        <v>0</v>
      </c>
      <c r="O121" s="3">
        <f>IFERROR(VALUE(MID(REPT(" ",COUNTA($G$2:$Q$2)-LEN(DEC2BIN(Table64[[#This Row],[Index]])))&amp;DEC2BIN(Table64[[#This Row],[Index]]),COUNTA($G$2:O$2),1)),0)</f>
        <v>1</v>
      </c>
      <c r="P121" s="3">
        <f>IFERROR(VALUE(MID(REPT(" ",COUNTA($G$2:$Q$2)-LEN(DEC2BIN(Table64[[#This Row],[Index]])))&amp;DEC2BIN(Table64[[#This Row],[Index]]),COUNTA($G$2:P$2),1)),0)</f>
        <v>1</v>
      </c>
      <c r="Q121" s="3">
        <f>IFERROR(VALUE(MID(REPT(" ",COUNTA($G$2:$Q$2)-LEN(DEC2BIN(Table64[[#This Row],[Index]])))&amp;DEC2BIN(Table64[[#This Row],[Index]]),COUNTA($G$2:Q$2),1)),0)</f>
        <v>1</v>
      </c>
      <c r="R121" s="1">
        <f>IF(Table64[[#This Row],[Index1]]=0,0,INDEX(Table163[Number],COUNTA($R$2:R$2)))</f>
        <v>0</v>
      </c>
      <c r="S121" s="1">
        <f>IF(Table64[[#This Row],[Index2]]=0,0,INDEX(Table163[Number],COUNTA($R$2:S$2)))</f>
        <v>0</v>
      </c>
      <c r="T121" s="1">
        <f>IF(Table64[[#This Row],[Index3]]=0,0,INDEX(Table163[Number],COUNTA($R$2:T$2)))</f>
        <v>0</v>
      </c>
      <c r="U121" s="1">
        <f>IF(Table64[[#This Row],[Index4]]=0,0,INDEX(Table163[Number],COUNTA($R$2:U$2)))</f>
        <v>0</v>
      </c>
      <c r="V121" s="1">
        <f>IF(Table64[[#This Row],[Index5]]=0,0,INDEX(Table163[Number],COUNTA($R$2:V$2)))</f>
        <v>7</v>
      </c>
      <c r="W121" s="1">
        <f>IF(Table64[[#This Row],[Index6]]=0,0,INDEX(Table163[Number],COUNTA($R$2:W$2)))</f>
        <v>1</v>
      </c>
      <c r="X121" s="1">
        <f>IF(Table64[[#This Row],[Index7]]=0,0,INDEX(Table163[Number],COUNTA($R$2:X$2)))</f>
        <v>1</v>
      </c>
      <c r="Y121" s="1">
        <f>IF(Table64[[#This Row],[Index8]]=0,0,INDEX(Table163[Number],COUNTA($R$2:Y$2)))</f>
        <v>0</v>
      </c>
      <c r="Z121" s="1">
        <f>IF(Table64[[#This Row],[Index9]]=0,0,INDEX(Table163[Number],COUNTA($R$2:Z$2)))</f>
        <v>8</v>
      </c>
      <c r="AA121" s="1">
        <f>IF(Table64[[#This Row],[Index10]]=0,0,INDEX(Table163[Number],COUNTA($R$2:AA$2)))</f>
        <v>10</v>
      </c>
      <c r="AB121" s="1">
        <f>IF(Table64[[#This Row],[Index11]]=0,0,INDEX(Table163[Number],COUNTA($R$2:AB$2)))</f>
        <v>12</v>
      </c>
      <c r="AC121" s="1">
        <f t="shared" si="4"/>
        <v>39</v>
      </c>
      <c r="AD121" s="1">
        <f>IF(AC121=Table75[Match Target],1,0)</f>
        <v>0</v>
      </c>
      <c r="AE121" s="1">
        <f>COUNTIF(AD$3:AD121,1)*Table64[[#This Row],[MatchTarget]]</f>
        <v>0</v>
      </c>
      <c r="AF121" s="1">
        <f t="shared" si="5"/>
        <v>119</v>
      </c>
      <c r="AG12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2" spans="6:43" x14ac:dyDescent="0.25">
      <c r="F122" s="1">
        <f t="shared" si="3"/>
        <v>120</v>
      </c>
      <c r="G122" s="3">
        <f>IFERROR(VALUE(MID(REPT(" ",COUNTA($G$2:$Q$2)-LEN(DEC2BIN(Table64[[#This Row],[Index]])))&amp;DEC2BIN(Table64[[#This Row],[Index]]),COUNTA($G$2:G$2),1)),0)</f>
        <v>0</v>
      </c>
      <c r="H122" s="3">
        <f>IFERROR(VALUE(MID(REPT(" ",COUNTA($G$2:$Q$2)-LEN(DEC2BIN(Table64[[#This Row],[Index]])))&amp;DEC2BIN(Table64[[#This Row],[Index]]),COUNTA($G$2:H$2),1)),0)</f>
        <v>0</v>
      </c>
      <c r="I122" s="3">
        <f>IFERROR(VALUE(MID(REPT(" ",COUNTA($G$2:$Q$2)-LEN(DEC2BIN(Table64[[#This Row],[Index]])))&amp;DEC2BIN(Table64[[#This Row],[Index]]),COUNTA($G$2:I$2),1)),0)</f>
        <v>0</v>
      </c>
      <c r="J122" s="3">
        <f>IFERROR(VALUE(MID(REPT(" ",COUNTA($G$2:$Q$2)-LEN(DEC2BIN(Table64[[#This Row],[Index]])))&amp;DEC2BIN(Table64[[#This Row],[Index]]),COUNTA($G$2:J$2),1)),0)</f>
        <v>0</v>
      </c>
      <c r="K122" s="3">
        <f>IFERROR(VALUE(MID(REPT(" ",COUNTA($G$2:$Q$2)-LEN(DEC2BIN(Table64[[#This Row],[Index]])))&amp;DEC2BIN(Table64[[#This Row],[Index]]),COUNTA($G$2:K$2),1)),0)</f>
        <v>1</v>
      </c>
      <c r="L122" s="3">
        <f>IFERROR(VALUE(MID(REPT(" ",COUNTA($G$2:$Q$2)-LEN(DEC2BIN(Table64[[#This Row],[Index]])))&amp;DEC2BIN(Table64[[#This Row],[Index]]),COUNTA($G$2:L$2),1)),0)</f>
        <v>1</v>
      </c>
      <c r="M122" s="3">
        <f>IFERROR(VALUE(MID(REPT(" ",COUNTA($G$2:$Q$2)-LEN(DEC2BIN(Table64[[#This Row],[Index]])))&amp;DEC2BIN(Table64[[#This Row],[Index]]),COUNTA($G$2:M$2),1)),0)</f>
        <v>1</v>
      </c>
      <c r="N122" s="3">
        <f>IFERROR(VALUE(MID(REPT(" ",COUNTA($G$2:$Q$2)-LEN(DEC2BIN(Table64[[#This Row],[Index]])))&amp;DEC2BIN(Table64[[#This Row],[Index]]),COUNTA($G$2:N$2),1)),0)</f>
        <v>1</v>
      </c>
      <c r="O122" s="3">
        <f>IFERROR(VALUE(MID(REPT(" ",COUNTA($G$2:$Q$2)-LEN(DEC2BIN(Table64[[#This Row],[Index]])))&amp;DEC2BIN(Table64[[#This Row],[Index]]),COUNTA($G$2:O$2),1)),0)</f>
        <v>0</v>
      </c>
      <c r="P122" s="3">
        <f>IFERROR(VALUE(MID(REPT(" ",COUNTA($G$2:$Q$2)-LEN(DEC2BIN(Table64[[#This Row],[Index]])))&amp;DEC2BIN(Table64[[#This Row],[Index]]),COUNTA($G$2:P$2),1)),0)</f>
        <v>0</v>
      </c>
      <c r="Q122" s="3">
        <f>IFERROR(VALUE(MID(REPT(" ",COUNTA($G$2:$Q$2)-LEN(DEC2BIN(Table64[[#This Row],[Index]])))&amp;DEC2BIN(Table64[[#This Row],[Index]]),COUNTA($G$2:Q$2),1)),0)</f>
        <v>0</v>
      </c>
      <c r="R122" s="1">
        <f>IF(Table64[[#This Row],[Index1]]=0,0,INDEX(Table163[Number],COUNTA($R$2:R$2)))</f>
        <v>0</v>
      </c>
      <c r="S122" s="1">
        <f>IF(Table64[[#This Row],[Index2]]=0,0,INDEX(Table163[Number],COUNTA($R$2:S$2)))</f>
        <v>0</v>
      </c>
      <c r="T122" s="1">
        <f>IF(Table64[[#This Row],[Index3]]=0,0,INDEX(Table163[Number],COUNTA($R$2:T$2)))</f>
        <v>0</v>
      </c>
      <c r="U122" s="1">
        <f>IF(Table64[[#This Row],[Index4]]=0,0,INDEX(Table163[Number],COUNTA($R$2:U$2)))</f>
        <v>0</v>
      </c>
      <c r="V122" s="1">
        <f>IF(Table64[[#This Row],[Index5]]=0,0,INDEX(Table163[Number],COUNTA($R$2:V$2)))</f>
        <v>7</v>
      </c>
      <c r="W122" s="1">
        <f>IF(Table64[[#This Row],[Index6]]=0,0,INDEX(Table163[Number],COUNTA($R$2:W$2)))</f>
        <v>1</v>
      </c>
      <c r="X122" s="1">
        <f>IF(Table64[[#This Row],[Index7]]=0,0,INDEX(Table163[Number],COUNTA($R$2:X$2)))</f>
        <v>1</v>
      </c>
      <c r="Y122" s="1">
        <f>IF(Table64[[#This Row],[Index8]]=0,0,INDEX(Table163[Number],COUNTA($R$2:Y$2)))</f>
        <v>5</v>
      </c>
      <c r="Z122" s="1">
        <f>IF(Table64[[#This Row],[Index9]]=0,0,INDEX(Table163[Number],COUNTA($R$2:Z$2)))</f>
        <v>0</v>
      </c>
      <c r="AA122" s="1">
        <f>IF(Table64[[#This Row],[Index10]]=0,0,INDEX(Table163[Number],COUNTA($R$2:AA$2)))</f>
        <v>0</v>
      </c>
      <c r="AB122" s="1">
        <f>IF(Table64[[#This Row],[Index11]]=0,0,INDEX(Table163[Number],COUNTA($R$2:AB$2)))</f>
        <v>0</v>
      </c>
      <c r="AC122" s="1">
        <f t="shared" si="4"/>
        <v>14</v>
      </c>
      <c r="AD122" s="1">
        <f>IF(AC122=Table75[Match Target],1,0)</f>
        <v>0</v>
      </c>
      <c r="AE122" s="1">
        <f>COUNTIF(AD$3:AD122,1)*Table64[[#This Row],[MatchTarget]]</f>
        <v>0</v>
      </c>
      <c r="AF122" s="1">
        <f t="shared" si="5"/>
        <v>120</v>
      </c>
      <c r="AG12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3" spans="6:43" x14ac:dyDescent="0.25">
      <c r="F123" s="1">
        <f t="shared" si="3"/>
        <v>121</v>
      </c>
      <c r="G123" s="3">
        <f>IFERROR(VALUE(MID(REPT(" ",COUNTA($G$2:$Q$2)-LEN(DEC2BIN(Table64[[#This Row],[Index]])))&amp;DEC2BIN(Table64[[#This Row],[Index]]),COUNTA($G$2:G$2),1)),0)</f>
        <v>0</v>
      </c>
      <c r="H123" s="3">
        <f>IFERROR(VALUE(MID(REPT(" ",COUNTA($G$2:$Q$2)-LEN(DEC2BIN(Table64[[#This Row],[Index]])))&amp;DEC2BIN(Table64[[#This Row],[Index]]),COUNTA($G$2:H$2),1)),0)</f>
        <v>0</v>
      </c>
      <c r="I123" s="3">
        <f>IFERROR(VALUE(MID(REPT(" ",COUNTA($G$2:$Q$2)-LEN(DEC2BIN(Table64[[#This Row],[Index]])))&amp;DEC2BIN(Table64[[#This Row],[Index]]),COUNTA($G$2:I$2),1)),0)</f>
        <v>0</v>
      </c>
      <c r="J123" s="3">
        <f>IFERROR(VALUE(MID(REPT(" ",COUNTA($G$2:$Q$2)-LEN(DEC2BIN(Table64[[#This Row],[Index]])))&amp;DEC2BIN(Table64[[#This Row],[Index]]),COUNTA($G$2:J$2),1)),0)</f>
        <v>0</v>
      </c>
      <c r="K123" s="3">
        <f>IFERROR(VALUE(MID(REPT(" ",COUNTA($G$2:$Q$2)-LEN(DEC2BIN(Table64[[#This Row],[Index]])))&amp;DEC2BIN(Table64[[#This Row],[Index]]),COUNTA($G$2:K$2),1)),0)</f>
        <v>1</v>
      </c>
      <c r="L123" s="3">
        <f>IFERROR(VALUE(MID(REPT(" ",COUNTA($G$2:$Q$2)-LEN(DEC2BIN(Table64[[#This Row],[Index]])))&amp;DEC2BIN(Table64[[#This Row],[Index]]),COUNTA($G$2:L$2),1)),0)</f>
        <v>1</v>
      </c>
      <c r="M123" s="3">
        <f>IFERROR(VALUE(MID(REPT(" ",COUNTA($G$2:$Q$2)-LEN(DEC2BIN(Table64[[#This Row],[Index]])))&amp;DEC2BIN(Table64[[#This Row],[Index]]),COUNTA($G$2:M$2),1)),0)</f>
        <v>1</v>
      </c>
      <c r="N123" s="3">
        <f>IFERROR(VALUE(MID(REPT(" ",COUNTA($G$2:$Q$2)-LEN(DEC2BIN(Table64[[#This Row],[Index]])))&amp;DEC2BIN(Table64[[#This Row],[Index]]),COUNTA($G$2:N$2),1)),0)</f>
        <v>1</v>
      </c>
      <c r="O123" s="3">
        <f>IFERROR(VALUE(MID(REPT(" ",COUNTA($G$2:$Q$2)-LEN(DEC2BIN(Table64[[#This Row],[Index]])))&amp;DEC2BIN(Table64[[#This Row],[Index]]),COUNTA($G$2:O$2),1)),0)</f>
        <v>0</v>
      </c>
      <c r="P123" s="3">
        <f>IFERROR(VALUE(MID(REPT(" ",COUNTA($G$2:$Q$2)-LEN(DEC2BIN(Table64[[#This Row],[Index]])))&amp;DEC2BIN(Table64[[#This Row],[Index]]),COUNTA($G$2:P$2),1)),0)</f>
        <v>0</v>
      </c>
      <c r="Q123" s="3">
        <f>IFERROR(VALUE(MID(REPT(" ",COUNTA($G$2:$Q$2)-LEN(DEC2BIN(Table64[[#This Row],[Index]])))&amp;DEC2BIN(Table64[[#This Row],[Index]]),COUNTA($G$2:Q$2),1)),0)</f>
        <v>1</v>
      </c>
      <c r="R123" s="1">
        <f>IF(Table64[[#This Row],[Index1]]=0,0,INDEX(Table163[Number],COUNTA($R$2:R$2)))</f>
        <v>0</v>
      </c>
      <c r="S123" s="1">
        <f>IF(Table64[[#This Row],[Index2]]=0,0,INDEX(Table163[Number],COUNTA($R$2:S$2)))</f>
        <v>0</v>
      </c>
      <c r="T123" s="1">
        <f>IF(Table64[[#This Row],[Index3]]=0,0,INDEX(Table163[Number],COUNTA($R$2:T$2)))</f>
        <v>0</v>
      </c>
      <c r="U123" s="1">
        <f>IF(Table64[[#This Row],[Index4]]=0,0,INDEX(Table163[Number],COUNTA($R$2:U$2)))</f>
        <v>0</v>
      </c>
      <c r="V123" s="1">
        <f>IF(Table64[[#This Row],[Index5]]=0,0,INDEX(Table163[Number],COUNTA($R$2:V$2)))</f>
        <v>7</v>
      </c>
      <c r="W123" s="1">
        <f>IF(Table64[[#This Row],[Index6]]=0,0,INDEX(Table163[Number],COUNTA($R$2:W$2)))</f>
        <v>1</v>
      </c>
      <c r="X123" s="1">
        <f>IF(Table64[[#This Row],[Index7]]=0,0,INDEX(Table163[Number],COUNTA($R$2:X$2)))</f>
        <v>1</v>
      </c>
      <c r="Y123" s="1">
        <f>IF(Table64[[#This Row],[Index8]]=0,0,INDEX(Table163[Number],COUNTA($R$2:Y$2)))</f>
        <v>5</v>
      </c>
      <c r="Z123" s="1">
        <f>IF(Table64[[#This Row],[Index9]]=0,0,INDEX(Table163[Number],COUNTA($R$2:Z$2)))</f>
        <v>0</v>
      </c>
      <c r="AA123" s="1">
        <f>IF(Table64[[#This Row],[Index10]]=0,0,INDEX(Table163[Number],COUNTA($R$2:AA$2)))</f>
        <v>0</v>
      </c>
      <c r="AB123" s="1">
        <f>IF(Table64[[#This Row],[Index11]]=0,0,INDEX(Table163[Number],COUNTA($R$2:AB$2)))</f>
        <v>12</v>
      </c>
      <c r="AC123" s="1">
        <f t="shared" si="4"/>
        <v>26</v>
      </c>
      <c r="AD123" s="1">
        <f>IF(AC123=Table75[Match Target],1,0)</f>
        <v>0</v>
      </c>
      <c r="AE123" s="1">
        <f>COUNTIF(AD$3:AD123,1)*Table64[[#This Row],[MatchTarget]]</f>
        <v>0</v>
      </c>
      <c r="AF123" s="1">
        <f t="shared" si="5"/>
        <v>121</v>
      </c>
      <c r="AG12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4" spans="6:43" x14ac:dyDescent="0.25">
      <c r="F124" s="1">
        <f t="shared" si="3"/>
        <v>122</v>
      </c>
      <c r="G124" s="3">
        <f>IFERROR(VALUE(MID(REPT(" ",COUNTA($G$2:$Q$2)-LEN(DEC2BIN(Table64[[#This Row],[Index]])))&amp;DEC2BIN(Table64[[#This Row],[Index]]),COUNTA($G$2:G$2),1)),0)</f>
        <v>0</v>
      </c>
      <c r="H124" s="3">
        <f>IFERROR(VALUE(MID(REPT(" ",COUNTA($G$2:$Q$2)-LEN(DEC2BIN(Table64[[#This Row],[Index]])))&amp;DEC2BIN(Table64[[#This Row],[Index]]),COUNTA($G$2:H$2),1)),0)</f>
        <v>0</v>
      </c>
      <c r="I124" s="3">
        <f>IFERROR(VALUE(MID(REPT(" ",COUNTA($G$2:$Q$2)-LEN(DEC2BIN(Table64[[#This Row],[Index]])))&amp;DEC2BIN(Table64[[#This Row],[Index]]),COUNTA($G$2:I$2),1)),0)</f>
        <v>0</v>
      </c>
      <c r="J124" s="3">
        <f>IFERROR(VALUE(MID(REPT(" ",COUNTA($G$2:$Q$2)-LEN(DEC2BIN(Table64[[#This Row],[Index]])))&amp;DEC2BIN(Table64[[#This Row],[Index]]),COUNTA($G$2:J$2),1)),0)</f>
        <v>0</v>
      </c>
      <c r="K124" s="3">
        <f>IFERROR(VALUE(MID(REPT(" ",COUNTA($G$2:$Q$2)-LEN(DEC2BIN(Table64[[#This Row],[Index]])))&amp;DEC2BIN(Table64[[#This Row],[Index]]),COUNTA($G$2:K$2),1)),0)</f>
        <v>1</v>
      </c>
      <c r="L124" s="3">
        <f>IFERROR(VALUE(MID(REPT(" ",COUNTA($G$2:$Q$2)-LEN(DEC2BIN(Table64[[#This Row],[Index]])))&amp;DEC2BIN(Table64[[#This Row],[Index]]),COUNTA($G$2:L$2),1)),0)</f>
        <v>1</v>
      </c>
      <c r="M124" s="3">
        <f>IFERROR(VALUE(MID(REPT(" ",COUNTA($G$2:$Q$2)-LEN(DEC2BIN(Table64[[#This Row],[Index]])))&amp;DEC2BIN(Table64[[#This Row],[Index]]),COUNTA($G$2:M$2),1)),0)</f>
        <v>1</v>
      </c>
      <c r="N124" s="3">
        <f>IFERROR(VALUE(MID(REPT(" ",COUNTA($G$2:$Q$2)-LEN(DEC2BIN(Table64[[#This Row],[Index]])))&amp;DEC2BIN(Table64[[#This Row],[Index]]),COUNTA($G$2:N$2),1)),0)</f>
        <v>1</v>
      </c>
      <c r="O124" s="3">
        <f>IFERROR(VALUE(MID(REPT(" ",COUNTA($G$2:$Q$2)-LEN(DEC2BIN(Table64[[#This Row],[Index]])))&amp;DEC2BIN(Table64[[#This Row],[Index]]),COUNTA($G$2:O$2),1)),0)</f>
        <v>0</v>
      </c>
      <c r="P124" s="3">
        <f>IFERROR(VALUE(MID(REPT(" ",COUNTA($G$2:$Q$2)-LEN(DEC2BIN(Table64[[#This Row],[Index]])))&amp;DEC2BIN(Table64[[#This Row],[Index]]),COUNTA($G$2:P$2),1)),0)</f>
        <v>1</v>
      </c>
      <c r="Q124" s="3">
        <f>IFERROR(VALUE(MID(REPT(" ",COUNTA($G$2:$Q$2)-LEN(DEC2BIN(Table64[[#This Row],[Index]])))&amp;DEC2BIN(Table64[[#This Row],[Index]]),COUNTA($G$2:Q$2),1)),0)</f>
        <v>0</v>
      </c>
      <c r="R124" s="1">
        <f>IF(Table64[[#This Row],[Index1]]=0,0,INDEX(Table163[Number],COUNTA($R$2:R$2)))</f>
        <v>0</v>
      </c>
      <c r="S124" s="1">
        <f>IF(Table64[[#This Row],[Index2]]=0,0,INDEX(Table163[Number],COUNTA($R$2:S$2)))</f>
        <v>0</v>
      </c>
      <c r="T124" s="1">
        <f>IF(Table64[[#This Row],[Index3]]=0,0,INDEX(Table163[Number],COUNTA($R$2:T$2)))</f>
        <v>0</v>
      </c>
      <c r="U124" s="1">
        <f>IF(Table64[[#This Row],[Index4]]=0,0,INDEX(Table163[Number],COUNTA($R$2:U$2)))</f>
        <v>0</v>
      </c>
      <c r="V124" s="1">
        <f>IF(Table64[[#This Row],[Index5]]=0,0,INDEX(Table163[Number],COUNTA($R$2:V$2)))</f>
        <v>7</v>
      </c>
      <c r="W124" s="1">
        <f>IF(Table64[[#This Row],[Index6]]=0,0,INDEX(Table163[Number],COUNTA($R$2:W$2)))</f>
        <v>1</v>
      </c>
      <c r="X124" s="1">
        <f>IF(Table64[[#This Row],[Index7]]=0,0,INDEX(Table163[Number],COUNTA($R$2:X$2)))</f>
        <v>1</v>
      </c>
      <c r="Y124" s="1">
        <f>IF(Table64[[#This Row],[Index8]]=0,0,INDEX(Table163[Number],COUNTA($R$2:Y$2)))</f>
        <v>5</v>
      </c>
      <c r="Z124" s="1">
        <f>IF(Table64[[#This Row],[Index9]]=0,0,INDEX(Table163[Number],COUNTA($R$2:Z$2)))</f>
        <v>0</v>
      </c>
      <c r="AA124" s="1">
        <f>IF(Table64[[#This Row],[Index10]]=0,0,INDEX(Table163[Number],COUNTA($R$2:AA$2)))</f>
        <v>10</v>
      </c>
      <c r="AB124" s="1">
        <f>IF(Table64[[#This Row],[Index11]]=0,0,INDEX(Table163[Number],COUNTA($R$2:AB$2)))</f>
        <v>0</v>
      </c>
      <c r="AC124" s="1">
        <f t="shared" si="4"/>
        <v>24</v>
      </c>
      <c r="AD124" s="1">
        <f>IF(AC124=Table75[Match Target],1,0)</f>
        <v>0</v>
      </c>
      <c r="AE124" s="1">
        <f>COUNTIF(AD$3:AD124,1)*Table64[[#This Row],[MatchTarget]]</f>
        <v>0</v>
      </c>
      <c r="AF124" s="1">
        <f t="shared" si="5"/>
        <v>122</v>
      </c>
      <c r="AG12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5" spans="6:43" x14ac:dyDescent="0.25">
      <c r="F125" s="1">
        <f t="shared" si="3"/>
        <v>123</v>
      </c>
      <c r="G125" s="3">
        <f>IFERROR(VALUE(MID(REPT(" ",COUNTA($G$2:$Q$2)-LEN(DEC2BIN(Table64[[#This Row],[Index]])))&amp;DEC2BIN(Table64[[#This Row],[Index]]),COUNTA($G$2:G$2),1)),0)</f>
        <v>0</v>
      </c>
      <c r="H125" s="3">
        <f>IFERROR(VALUE(MID(REPT(" ",COUNTA($G$2:$Q$2)-LEN(DEC2BIN(Table64[[#This Row],[Index]])))&amp;DEC2BIN(Table64[[#This Row],[Index]]),COUNTA($G$2:H$2),1)),0)</f>
        <v>0</v>
      </c>
      <c r="I125" s="3">
        <f>IFERROR(VALUE(MID(REPT(" ",COUNTA($G$2:$Q$2)-LEN(DEC2BIN(Table64[[#This Row],[Index]])))&amp;DEC2BIN(Table64[[#This Row],[Index]]),COUNTA($G$2:I$2),1)),0)</f>
        <v>0</v>
      </c>
      <c r="J125" s="3">
        <f>IFERROR(VALUE(MID(REPT(" ",COUNTA($G$2:$Q$2)-LEN(DEC2BIN(Table64[[#This Row],[Index]])))&amp;DEC2BIN(Table64[[#This Row],[Index]]),COUNTA($G$2:J$2),1)),0)</f>
        <v>0</v>
      </c>
      <c r="K125" s="3">
        <f>IFERROR(VALUE(MID(REPT(" ",COUNTA($G$2:$Q$2)-LEN(DEC2BIN(Table64[[#This Row],[Index]])))&amp;DEC2BIN(Table64[[#This Row],[Index]]),COUNTA($G$2:K$2),1)),0)</f>
        <v>1</v>
      </c>
      <c r="L125" s="3">
        <f>IFERROR(VALUE(MID(REPT(" ",COUNTA($G$2:$Q$2)-LEN(DEC2BIN(Table64[[#This Row],[Index]])))&amp;DEC2BIN(Table64[[#This Row],[Index]]),COUNTA($G$2:L$2),1)),0)</f>
        <v>1</v>
      </c>
      <c r="M125" s="3">
        <f>IFERROR(VALUE(MID(REPT(" ",COUNTA($G$2:$Q$2)-LEN(DEC2BIN(Table64[[#This Row],[Index]])))&amp;DEC2BIN(Table64[[#This Row],[Index]]),COUNTA($G$2:M$2),1)),0)</f>
        <v>1</v>
      </c>
      <c r="N125" s="3">
        <f>IFERROR(VALUE(MID(REPT(" ",COUNTA($G$2:$Q$2)-LEN(DEC2BIN(Table64[[#This Row],[Index]])))&amp;DEC2BIN(Table64[[#This Row],[Index]]),COUNTA($G$2:N$2),1)),0)</f>
        <v>1</v>
      </c>
      <c r="O125" s="3">
        <f>IFERROR(VALUE(MID(REPT(" ",COUNTA($G$2:$Q$2)-LEN(DEC2BIN(Table64[[#This Row],[Index]])))&amp;DEC2BIN(Table64[[#This Row],[Index]]),COUNTA($G$2:O$2),1)),0)</f>
        <v>0</v>
      </c>
      <c r="P125" s="3">
        <f>IFERROR(VALUE(MID(REPT(" ",COUNTA($G$2:$Q$2)-LEN(DEC2BIN(Table64[[#This Row],[Index]])))&amp;DEC2BIN(Table64[[#This Row],[Index]]),COUNTA($G$2:P$2),1)),0)</f>
        <v>1</v>
      </c>
      <c r="Q125" s="3">
        <f>IFERROR(VALUE(MID(REPT(" ",COUNTA($G$2:$Q$2)-LEN(DEC2BIN(Table64[[#This Row],[Index]])))&amp;DEC2BIN(Table64[[#This Row],[Index]]),COUNTA($G$2:Q$2),1)),0)</f>
        <v>1</v>
      </c>
      <c r="R125" s="1">
        <f>IF(Table64[[#This Row],[Index1]]=0,0,INDEX(Table163[Number],COUNTA($R$2:R$2)))</f>
        <v>0</v>
      </c>
      <c r="S125" s="1">
        <f>IF(Table64[[#This Row],[Index2]]=0,0,INDEX(Table163[Number],COUNTA($R$2:S$2)))</f>
        <v>0</v>
      </c>
      <c r="T125" s="1">
        <f>IF(Table64[[#This Row],[Index3]]=0,0,INDEX(Table163[Number],COUNTA($R$2:T$2)))</f>
        <v>0</v>
      </c>
      <c r="U125" s="1">
        <f>IF(Table64[[#This Row],[Index4]]=0,0,INDEX(Table163[Number],COUNTA($R$2:U$2)))</f>
        <v>0</v>
      </c>
      <c r="V125" s="1">
        <f>IF(Table64[[#This Row],[Index5]]=0,0,INDEX(Table163[Number],COUNTA($R$2:V$2)))</f>
        <v>7</v>
      </c>
      <c r="W125" s="1">
        <f>IF(Table64[[#This Row],[Index6]]=0,0,INDEX(Table163[Number],COUNTA($R$2:W$2)))</f>
        <v>1</v>
      </c>
      <c r="X125" s="1">
        <f>IF(Table64[[#This Row],[Index7]]=0,0,INDEX(Table163[Number],COUNTA($R$2:X$2)))</f>
        <v>1</v>
      </c>
      <c r="Y125" s="1">
        <f>IF(Table64[[#This Row],[Index8]]=0,0,INDEX(Table163[Number],COUNTA($R$2:Y$2)))</f>
        <v>5</v>
      </c>
      <c r="Z125" s="1">
        <f>IF(Table64[[#This Row],[Index9]]=0,0,INDEX(Table163[Number],COUNTA($R$2:Z$2)))</f>
        <v>0</v>
      </c>
      <c r="AA125" s="1">
        <f>IF(Table64[[#This Row],[Index10]]=0,0,INDEX(Table163[Number],COUNTA($R$2:AA$2)))</f>
        <v>10</v>
      </c>
      <c r="AB125" s="1">
        <f>IF(Table64[[#This Row],[Index11]]=0,0,INDEX(Table163[Number],COUNTA($R$2:AB$2)))</f>
        <v>12</v>
      </c>
      <c r="AC125" s="1">
        <f t="shared" si="4"/>
        <v>36</v>
      </c>
      <c r="AD125" s="1">
        <f>IF(AC125=Table75[Match Target],1,0)</f>
        <v>0</v>
      </c>
      <c r="AE125" s="1">
        <f>COUNTIF(AD$3:AD125,1)*Table64[[#This Row],[MatchTarget]]</f>
        <v>0</v>
      </c>
      <c r="AF125" s="1">
        <f t="shared" si="5"/>
        <v>123</v>
      </c>
      <c r="AG12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6" spans="6:43" x14ac:dyDescent="0.25">
      <c r="F126" s="1">
        <f t="shared" si="3"/>
        <v>124</v>
      </c>
      <c r="G126" s="3">
        <f>IFERROR(VALUE(MID(REPT(" ",COUNTA($G$2:$Q$2)-LEN(DEC2BIN(Table64[[#This Row],[Index]])))&amp;DEC2BIN(Table64[[#This Row],[Index]]),COUNTA($G$2:G$2),1)),0)</f>
        <v>0</v>
      </c>
      <c r="H126" s="3">
        <f>IFERROR(VALUE(MID(REPT(" ",COUNTA($G$2:$Q$2)-LEN(DEC2BIN(Table64[[#This Row],[Index]])))&amp;DEC2BIN(Table64[[#This Row],[Index]]),COUNTA($G$2:H$2),1)),0)</f>
        <v>0</v>
      </c>
      <c r="I126" s="3">
        <f>IFERROR(VALUE(MID(REPT(" ",COUNTA($G$2:$Q$2)-LEN(DEC2BIN(Table64[[#This Row],[Index]])))&amp;DEC2BIN(Table64[[#This Row],[Index]]),COUNTA($G$2:I$2),1)),0)</f>
        <v>0</v>
      </c>
      <c r="J126" s="3">
        <f>IFERROR(VALUE(MID(REPT(" ",COUNTA($G$2:$Q$2)-LEN(DEC2BIN(Table64[[#This Row],[Index]])))&amp;DEC2BIN(Table64[[#This Row],[Index]]),COUNTA($G$2:J$2),1)),0)</f>
        <v>0</v>
      </c>
      <c r="K126" s="3">
        <f>IFERROR(VALUE(MID(REPT(" ",COUNTA($G$2:$Q$2)-LEN(DEC2BIN(Table64[[#This Row],[Index]])))&amp;DEC2BIN(Table64[[#This Row],[Index]]),COUNTA($G$2:K$2),1)),0)</f>
        <v>1</v>
      </c>
      <c r="L126" s="3">
        <f>IFERROR(VALUE(MID(REPT(" ",COUNTA($G$2:$Q$2)-LEN(DEC2BIN(Table64[[#This Row],[Index]])))&amp;DEC2BIN(Table64[[#This Row],[Index]]),COUNTA($G$2:L$2),1)),0)</f>
        <v>1</v>
      </c>
      <c r="M126" s="3">
        <f>IFERROR(VALUE(MID(REPT(" ",COUNTA($G$2:$Q$2)-LEN(DEC2BIN(Table64[[#This Row],[Index]])))&amp;DEC2BIN(Table64[[#This Row],[Index]]),COUNTA($G$2:M$2),1)),0)</f>
        <v>1</v>
      </c>
      <c r="N126" s="3">
        <f>IFERROR(VALUE(MID(REPT(" ",COUNTA($G$2:$Q$2)-LEN(DEC2BIN(Table64[[#This Row],[Index]])))&amp;DEC2BIN(Table64[[#This Row],[Index]]),COUNTA($G$2:N$2),1)),0)</f>
        <v>1</v>
      </c>
      <c r="O126" s="3">
        <f>IFERROR(VALUE(MID(REPT(" ",COUNTA($G$2:$Q$2)-LEN(DEC2BIN(Table64[[#This Row],[Index]])))&amp;DEC2BIN(Table64[[#This Row],[Index]]),COUNTA($G$2:O$2),1)),0)</f>
        <v>1</v>
      </c>
      <c r="P126" s="3">
        <f>IFERROR(VALUE(MID(REPT(" ",COUNTA($G$2:$Q$2)-LEN(DEC2BIN(Table64[[#This Row],[Index]])))&amp;DEC2BIN(Table64[[#This Row],[Index]]),COUNTA($G$2:P$2),1)),0)</f>
        <v>0</v>
      </c>
      <c r="Q126" s="3">
        <f>IFERROR(VALUE(MID(REPT(" ",COUNTA($G$2:$Q$2)-LEN(DEC2BIN(Table64[[#This Row],[Index]])))&amp;DEC2BIN(Table64[[#This Row],[Index]]),COUNTA($G$2:Q$2),1)),0)</f>
        <v>0</v>
      </c>
      <c r="R126" s="1">
        <f>IF(Table64[[#This Row],[Index1]]=0,0,INDEX(Table163[Number],COUNTA($R$2:R$2)))</f>
        <v>0</v>
      </c>
      <c r="S126" s="1">
        <f>IF(Table64[[#This Row],[Index2]]=0,0,INDEX(Table163[Number],COUNTA($R$2:S$2)))</f>
        <v>0</v>
      </c>
      <c r="T126" s="1">
        <f>IF(Table64[[#This Row],[Index3]]=0,0,INDEX(Table163[Number],COUNTA($R$2:T$2)))</f>
        <v>0</v>
      </c>
      <c r="U126" s="1">
        <f>IF(Table64[[#This Row],[Index4]]=0,0,INDEX(Table163[Number],COUNTA($R$2:U$2)))</f>
        <v>0</v>
      </c>
      <c r="V126" s="1">
        <f>IF(Table64[[#This Row],[Index5]]=0,0,INDEX(Table163[Number],COUNTA($R$2:V$2)))</f>
        <v>7</v>
      </c>
      <c r="W126" s="1">
        <f>IF(Table64[[#This Row],[Index6]]=0,0,INDEX(Table163[Number],COUNTA($R$2:W$2)))</f>
        <v>1</v>
      </c>
      <c r="X126" s="1">
        <f>IF(Table64[[#This Row],[Index7]]=0,0,INDEX(Table163[Number],COUNTA($R$2:X$2)))</f>
        <v>1</v>
      </c>
      <c r="Y126" s="1">
        <f>IF(Table64[[#This Row],[Index8]]=0,0,INDEX(Table163[Number],COUNTA($R$2:Y$2)))</f>
        <v>5</v>
      </c>
      <c r="Z126" s="1">
        <f>IF(Table64[[#This Row],[Index9]]=0,0,INDEX(Table163[Number],COUNTA($R$2:Z$2)))</f>
        <v>8</v>
      </c>
      <c r="AA126" s="1">
        <f>IF(Table64[[#This Row],[Index10]]=0,0,INDEX(Table163[Number],COUNTA($R$2:AA$2)))</f>
        <v>0</v>
      </c>
      <c r="AB126" s="1">
        <f>IF(Table64[[#This Row],[Index11]]=0,0,INDEX(Table163[Number],COUNTA($R$2:AB$2)))</f>
        <v>0</v>
      </c>
      <c r="AC126" s="1">
        <f t="shared" si="4"/>
        <v>22</v>
      </c>
      <c r="AD126" s="1">
        <f>IF(AC126=Table75[Match Target],1,0)</f>
        <v>0</v>
      </c>
      <c r="AE126" s="1">
        <f>COUNTIF(AD$3:AD126,1)*Table64[[#This Row],[MatchTarget]]</f>
        <v>0</v>
      </c>
      <c r="AF126" s="1">
        <f t="shared" si="5"/>
        <v>124</v>
      </c>
      <c r="AG12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7" spans="6:43" x14ac:dyDescent="0.25">
      <c r="F127" s="1">
        <f t="shared" si="3"/>
        <v>125</v>
      </c>
      <c r="G127" s="3">
        <f>IFERROR(VALUE(MID(REPT(" ",COUNTA($G$2:$Q$2)-LEN(DEC2BIN(Table64[[#This Row],[Index]])))&amp;DEC2BIN(Table64[[#This Row],[Index]]),COUNTA($G$2:G$2),1)),0)</f>
        <v>0</v>
      </c>
      <c r="H127" s="3">
        <f>IFERROR(VALUE(MID(REPT(" ",COUNTA($G$2:$Q$2)-LEN(DEC2BIN(Table64[[#This Row],[Index]])))&amp;DEC2BIN(Table64[[#This Row],[Index]]),COUNTA($G$2:H$2),1)),0)</f>
        <v>0</v>
      </c>
      <c r="I127" s="3">
        <f>IFERROR(VALUE(MID(REPT(" ",COUNTA($G$2:$Q$2)-LEN(DEC2BIN(Table64[[#This Row],[Index]])))&amp;DEC2BIN(Table64[[#This Row],[Index]]),COUNTA($G$2:I$2),1)),0)</f>
        <v>0</v>
      </c>
      <c r="J127" s="3">
        <f>IFERROR(VALUE(MID(REPT(" ",COUNTA($G$2:$Q$2)-LEN(DEC2BIN(Table64[[#This Row],[Index]])))&amp;DEC2BIN(Table64[[#This Row],[Index]]),COUNTA($G$2:J$2),1)),0)</f>
        <v>0</v>
      </c>
      <c r="K127" s="3">
        <f>IFERROR(VALUE(MID(REPT(" ",COUNTA($G$2:$Q$2)-LEN(DEC2BIN(Table64[[#This Row],[Index]])))&amp;DEC2BIN(Table64[[#This Row],[Index]]),COUNTA($G$2:K$2),1)),0)</f>
        <v>1</v>
      </c>
      <c r="L127" s="3">
        <f>IFERROR(VALUE(MID(REPT(" ",COUNTA($G$2:$Q$2)-LEN(DEC2BIN(Table64[[#This Row],[Index]])))&amp;DEC2BIN(Table64[[#This Row],[Index]]),COUNTA($G$2:L$2),1)),0)</f>
        <v>1</v>
      </c>
      <c r="M127" s="3">
        <f>IFERROR(VALUE(MID(REPT(" ",COUNTA($G$2:$Q$2)-LEN(DEC2BIN(Table64[[#This Row],[Index]])))&amp;DEC2BIN(Table64[[#This Row],[Index]]),COUNTA($G$2:M$2),1)),0)</f>
        <v>1</v>
      </c>
      <c r="N127" s="3">
        <f>IFERROR(VALUE(MID(REPT(" ",COUNTA($G$2:$Q$2)-LEN(DEC2BIN(Table64[[#This Row],[Index]])))&amp;DEC2BIN(Table64[[#This Row],[Index]]),COUNTA($G$2:N$2),1)),0)</f>
        <v>1</v>
      </c>
      <c r="O127" s="3">
        <f>IFERROR(VALUE(MID(REPT(" ",COUNTA($G$2:$Q$2)-LEN(DEC2BIN(Table64[[#This Row],[Index]])))&amp;DEC2BIN(Table64[[#This Row],[Index]]),COUNTA($G$2:O$2),1)),0)</f>
        <v>1</v>
      </c>
      <c r="P127" s="3">
        <f>IFERROR(VALUE(MID(REPT(" ",COUNTA($G$2:$Q$2)-LEN(DEC2BIN(Table64[[#This Row],[Index]])))&amp;DEC2BIN(Table64[[#This Row],[Index]]),COUNTA($G$2:P$2),1)),0)</f>
        <v>0</v>
      </c>
      <c r="Q127" s="3">
        <f>IFERROR(VALUE(MID(REPT(" ",COUNTA($G$2:$Q$2)-LEN(DEC2BIN(Table64[[#This Row],[Index]])))&amp;DEC2BIN(Table64[[#This Row],[Index]]),COUNTA($G$2:Q$2),1)),0)</f>
        <v>1</v>
      </c>
      <c r="R127" s="1">
        <f>IF(Table64[[#This Row],[Index1]]=0,0,INDEX(Table163[Number],COUNTA($R$2:R$2)))</f>
        <v>0</v>
      </c>
      <c r="S127" s="1">
        <f>IF(Table64[[#This Row],[Index2]]=0,0,INDEX(Table163[Number],COUNTA($R$2:S$2)))</f>
        <v>0</v>
      </c>
      <c r="T127" s="1">
        <f>IF(Table64[[#This Row],[Index3]]=0,0,INDEX(Table163[Number],COUNTA($R$2:T$2)))</f>
        <v>0</v>
      </c>
      <c r="U127" s="1">
        <f>IF(Table64[[#This Row],[Index4]]=0,0,INDEX(Table163[Number],COUNTA($R$2:U$2)))</f>
        <v>0</v>
      </c>
      <c r="V127" s="1">
        <f>IF(Table64[[#This Row],[Index5]]=0,0,INDEX(Table163[Number],COUNTA($R$2:V$2)))</f>
        <v>7</v>
      </c>
      <c r="W127" s="1">
        <f>IF(Table64[[#This Row],[Index6]]=0,0,INDEX(Table163[Number],COUNTA($R$2:W$2)))</f>
        <v>1</v>
      </c>
      <c r="X127" s="1">
        <f>IF(Table64[[#This Row],[Index7]]=0,0,INDEX(Table163[Number],COUNTA($R$2:X$2)))</f>
        <v>1</v>
      </c>
      <c r="Y127" s="1">
        <f>IF(Table64[[#This Row],[Index8]]=0,0,INDEX(Table163[Number],COUNTA($R$2:Y$2)))</f>
        <v>5</v>
      </c>
      <c r="Z127" s="1">
        <f>IF(Table64[[#This Row],[Index9]]=0,0,INDEX(Table163[Number],COUNTA($R$2:Z$2)))</f>
        <v>8</v>
      </c>
      <c r="AA127" s="1">
        <f>IF(Table64[[#This Row],[Index10]]=0,0,INDEX(Table163[Number],COUNTA($R$2:AA$2)))</f>
        <v>0</v>
      </c>
      <c r="AB127" s="1">
        <f>IF(Table64[[#This Row],[Index11]]=0,0,INDEX(Table163[Number],COUNTA($R$2:AB$2)))</f>
        <v>12</v>
      </c>
      <c r="AC127" s="1">
        <f t="shared" si="4"/>
        <v>34</v>
      </c>
      <c r="AD127" s="1">
        <f>IF(AC127=Table75[Match Target],1,0)</f>
        <v>0</v>
      </c>
      <c r="AE127" s="1">
        <f>COUNTIF(AD$3:AD127,1)*Table64[[#This Row],[MatchTarget]]</f>
        <v>0</v>
      </c>
      <c r="AF127" s="1">
        <f t="shared" si="5"/>
        <v>125</v>
      </c>
      <c r="AG12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8" spans="6:43" x14ac:dyDescent="0.25">
      <c r="F128" s="1">
        <f t="shared" si="3"/>
        <v>126</v>
      </c>
      <c r="G128" s="3">
        <f>IFERROR(VALUE(MID(REPT(" ",COUNTA($G$2:$Q$2)-LEN(DEC2BIN(Table64[[#This Row],[Index]])))&amp;DEC2BIN(Table64[[#This Row],[Index]]),COUNTA($G$2:G$2),1)),0)</f>
        <v>0</v>
      </c>
      <c r="H128" s="3">
        <f>IFERROR(VALUE(MID(REPT(" ",COUNTA($G$2:$Q$2)-LEN(DEC2BIN(Table64[[#This Row],[Index]])))&amp;DEC2BIN(Table64[[#This Row],[Index]]),COUNTA($G$2:H$2),1)),0)</f>
        <v>0</v>
      </c>
      <c r="I128" s="3">
        <f>IFERROR(VALUE(MID(REPT(" ",COUNTA($G$2:$Q$2)-LEN(DEC2BIN(Table64[[#This Row],[Index]])))&amp;DEC2BIN(Table64[[#This Row],[Index]]),COUNTA($G$2:I$2),1)),0)</f>
        <v>0</v>
      </c>
      <c r="J128" s="3">
        <f>IFERROR(VALUE(MID(REPT(" ",COUNTA($G$2:$Q$2)-LEN(DEC2BIN(Table64[[#This Row],[Index]])))&amp;DEC2BIN(Table64[[#This Row],[Index]]),COUNTA($G$2:J$2),1)),0)</f>
        <v>0</v>
      </c>
      <c r="K128" s="3">
        <f>IFERROR(VALUE(MID(REPT(" ",COUNTA($G$2:$Q$2)-LEN(DEC2BIN(Table64[[#This Row],[Index]])))&amp;DEC2BIN(Table64[[#This Row],[Index]]),COUNTA($G$2:K$2),1)),0)</f>
        <v>1</v>
      </c>
      <c r="L128" s="3">
        <f>IFERROR(VALUE(MID(REPT(" ",COUNTA($G$2:$Q$2)-LEN(DEC2BIN(Table64[[#This Row],[Index]])))&amp;DEC2BIN(Table64[[#This Row],[Index]]),COUNTA($G$2:L$2),1)),0)</f>
        <v>1</v>
      </c>
      <c r="M128" s="3">
        <f>IFERROR(VALUE(MID(REPT(" ",COUNTA($G$2:$Q$2)-LEN(DEC2BIN(Table64[[#This Row],[Index]])))&amp;DEC2BIN(Table64[[#This Row],[Index]]),COUNTA($G$2:M$2),1)),0)</f>
        <v>1</v>
      </c>
      <c r="N128" s="3">
        <f>IFERROR(VALUE(MID(REPT(" ",COUNTA($G$2:$Q$2)-LEN(DEC2BIN(Table64[[#This Row],[Index]])))&amp;DEC2BIN(Table64[[#This Row],[Index]]),COUNTA($G$2:N$2),1)),0)</f>
        <v>1</v>
      </c>
      <c r="O128" s="3">
        <f>IFERROR(VALUE(MID(REPT(" ",COUNTA($G$2:$Q$2)-LEN(DEC2BIN(Table64[[#This Row],[Index]])))&amp;DEC2BIN(Table64[[#This Row],[Index]]),COUNTA($G$2:O$2),1)),0)</f>
        <v>1</v>
      </c>
      <c r="P128" s="3">
        <f>IFERROR(VALUE(MID(REPT(" ",COUNTA($G$2:$Q$2)-LEN(DEC2BIN(Table64[[#This Row],[Index]])))&amp;DEC2BIN(Table64[[#This Row],[Index]]),COUNTA($G$2:P$2),1)),0)</f>
        <v>1</v>
      </c>
      <c r="Q128" s="3">
        <f>IFERROR(VALUE(MID(REPT(" ",COUNTA($G$2:$Q$2)-LEN(DEC2BIN(Table64[[#This Row],[Index]])))&amp;DEC2BIN(Table64[[#This Row],[Index]]),COUNTA($G$2:Q$2),1)),0)</f>
        <v>0</v>
      </c>
      <c r="R128" s="1">
        <f>IF(Table64[[#This Row],[Index1]]=0,0,INDEX(Table163[Number],COUNTA($R$2:R$2)))</f>
        <v>0</v>
      </c>
      <c r="S128" s="1">
        <f>IF(Table64[[#This Row],[Index2]]=0,0,INDEX(Table163[Number],COUNTA($R$2:S$2)))</f>
        <v>0</v>
      </c>
      <c r="T128" s="1">
        <f>IF(Table64[[#This Row],[Index3]]=0,0,INDEX(Table163[Number],COUNTA($R$2:T$2)))</f>
        <v>0</v>
      </c>
      <c r="U128" s="1">
        <f>IF(Table64[[#This Row],[Index4]]=0,0,INDEX(Table163[Number],COUNTA($R$2:U$2)))</f>
        <v>0</v>
      </c>
      <c r="V128" s="1">
        <f>IF(Table64[[#This Row],[Index5]]=0,0,INDEX(Table163[Number],COUNTA($R$2:V$2)))</f>
        <v>7</v>
      </c>
      <c r="W128" s="1">
        <f>IF(Table64[[#This Row],[Index6]]=0,0,INDEX(Table163[Number],COUNTA($R$2:W$2)))</f>
        <v>1</v>
      </c>
      <c r="X128" s="1">
        <f>IF(Table64[[#This Row],[Index7]]=0,0,INDEX(Table163[Number],COUNTA($R$2:X$2)))</f>
        <v>1</v>
      </c>
      <c r="Y128" s="1">
        <f>IF(Table64[[#This Row],[Index8]]=0,0,INDEX(Table163[Number],COUNTA($R$2:Y$2)))</f>
        <v>5</v>
      </c>
      <c r="Z128" s="1">
        <f>IF(Table64[[#This Row],[Index9]]=0,0,INDEX(Table163[Number],COUNTA($R$2:Z$2)))</f>
        <v>8</v>
      </c>
      <c r="AA128" s="1">
        <f>IF(Table64[[#This Row],[Index10]]=0,0,INDEX(Table163[Number],COUNTA($R$2:AA$2)))</f>
        <v>10</v>
      </c>
      <c r="AB128" s="1">
        <f>IF(Table64[[#This Row],[Index11]]=0,0,INDEX(Table163[Number],COUNTA($R$2:AB$2)))</f>
        <v>0</v>
      </c>
      <c r="AC128" s="1">
        <f t="shared" si="4"/>
        <v>32</v>
      </c>
      <c r="AD128" s="1">
        <f>IF(AC128=Table75[Match Target],1,0)</f>
        <v>0</v>
      </c>
      <c r="AE128" s="1">
        <f>COUNTIF(AD$3:AD128,1)*Table64[[#This Row],[MatchTarget]]</f>
        <v>0</v>
      </c>
      <c r="AF128" s="1">
        <f t="shared" si="5"/>
        <v>126</v>
      </c>
      <c r="AG12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9" spans="6:43" x14ac:dyDescent="0.25">
      <c r="F129" s="1">
        <f t="shared" si="3"/>
        <v>127</v>
      </c>
      <c r="G129" s="3">
        <f>IFERROR(VALUE(MID(REPT(" ",COUNTA($G$2:$Q$2)-LEN(DEC2BIN(Table64[[#This Row],[Index]])))&amp;DEC2BIN(Table64[[#This Row],[Index]]),COUNTA($G$2:G$2),1)),0)</f>
        <v>0</v>
      </c>
      <c r="H129" s="3">
        <f>IFERROR(VALUE(MID(REPT(" ",COUNTA($G$2:$Q$2)-LEN(DEC2BIN(Table64[[#This Row],[Index]])))&amp;DEC2BIN(Table64[[#This Row],[Index]]),COUNTA($G$2:H$2),1)),0)</f>
        <v>0</v>
      </c>
      <c r="I129" s="3">
        <f>IFERROR(VALUE(MID(REPT(" ",COUNTA($G$2:$Q$2)-LEN(DEC2BIN(Table64[[#This Row],[Index]])))&amp;DEC2BIN(Table64[[#This Row],[Index]]),COUNTA($G$2:I$2),1)),0)</f>
        <v>0</v>
      </c>
      <c r="J129" s="3">
        <f>IFERROR(VALUE(MID(REPT(" ",COUNTA($G$2:$Q$2)-LEN(DEC2BIN(Table64[[#This Row],[Index]])))&amp;DEC2BIN(Table64[[#This Row],[Index]]),COUNTA($G$2:J$2),1)),0)</f>
        <v>0</v>
      </c>
      <c r="K129" s="3">
        <f>IFERROR(VALUE(MID(REPT(" ",COUNTA($G$2:$Q$2)-LEN(DEC2BIN(Table64[[#This Row],[Index]])))&amp;DEC2BIN(Table64[[#This Row],[Index]]),COUNTA($G$2:K$2),1)),0)</f>
        <v>1</v>
      </c>
      <c r="L129" s="3">
        <f>IFERROR(VALUE(MID(REPT(" ",COUNTA($G$2:$Q$2)-LEN(DEC2BIN(Table64[[#This Row],[Index]])))&amp;DEC2BIN(Table64[[#This Row],[Index]]),COUNTA($G$2:L$2),1)),0)</f>
        <v>1</v>
      </c>
      <c r="M129" s="3">
        <f>IFERROR(VALUE(MID(REPT(" ",COUNTA($G$2:$Q$2)-LEN(DEC2BIN(Table64[[#This Row],[Index]])))&amp;DEC2BIN(Table64[[#This Row],[Index]]),COUNTA($G$2:M$2),1)),0)</f>
        <v>1</v>
      </c>
      <c r="N129" s="3">
        <f>IFERROR(VALUE(MID(REPT(" ",COUNTA($G$2:$Q$2)-LEN(DEC2BIN(Table64[[#This Row],[Index]])))&amp;DEC2BIN(Table64[[#This Row],[Index]]),COUNTA($G$2:N$2),1)),0)</f>
        <v>1</v>
      </c>
      <c r="O129" s="3">
        <f>IFERROR(VALUE(MID(REPT(" ",COUNTA($G$2:$Q$2)-LEN(DEC2BIN(Table64[[#This Row],[Index]])))&amp;DEC2BIN(Table64[[#This Row],[Index]]),COUNTA($G$2:O$2),1)),0)</f>
        <v>1</v>
      </c>
      <c r="P129" s="3">
        <f>IFERROR(VALUE(MID(REPT(" ",COUNTA($G$2:$Q$2)-LEN(DEC2BIN(Table64[[#This Row],[Index]])))&amp;DEC2BIN(Table64[[#This Row],[Index]]),COUNTA($G$2:P$2),1)),0)</f>
        <v>1</v>
      </c>
      <c r="Q129" s="3">
        <f>IFERROR(VALUE(MID(REPT(" ",COUNTA($G$2:$Q$2)-LEN(DEC2BIN(Table64[[#This Row],[Index]])))&amp;DEC2BIN(Table64[[#This Row],[Index]]),COUNTA($G$2:Q$2),1)),0)</f>
        <v>1</v>
      </c>
      <c r="R129" s="1">
        <f>IF(Table64[[#This Row],[Index1]]=0,0,INDEX(Table163[Number],COUNTA($R$2:R$2)))</f>
        <v>0</v>
      </c>
      <c r="S129" s="1">
        <f>IF(Table64[[#This Row],[Index2]]=0,0,INDEX(Table163[Number],COUNTA($R$2:S$2)))</f>
        <v>0</v>
      </c>
      <c r="T129" s="1">
        <f>IF(Table64[[#This Row],[Index3]]=0,0,INDEX(Table163[Number],COUNTA($R$2:T$2)))</f>
        <v>0</v>
      </c>
      <c r="U129" s="1">
        <f>IF(Table64[[#This Row],[Index4]]=0,0,INDEX(Table163[Number],COUNTA($R$2:U$2)))</f>
        <v>0</v>
      </c>
      <c r="V129" s="1">
        <f>IF(Table64[[#This Row],[Index5]]=0,0,INDEX(Table163[Number],COUNTA($R$2:V$2)))</f>
        <v>7</v>
      </c>
      <c r="W129" s="1">
        <f>IF(Table64[[#This Row],[Index6]]=0,0,INDEX(Table163[Number],COUNTA($R$2:W$2)))</f>
        <v>1</v>
      </c>
      <c r="X129" s="1">
        <f>IF(Table64[[#This Row],[Index7]]=0,0,INDEX(Table163[Number],COUNTA($R$2:X$2)))</f>
        <v>1</v>
      </c>
      <c r="Y129" s="1">
        <f>IF(Table64[[#This Row],[Index8]]=0,0,INDEX(Table163[Number],COUNTA($R$2:Y$2)))</f>
        <v>5</v>
      </c>
      <c r="Z129" s="1">
        <f>IF(Table64[[#This Row],[Index9]]=0,0,INDEX(Table163[Number],COUNTA($R$2:Z$2)))</f>
        <v>8</v>
      </c>
      <c r="AA129" s="1">
        <f>IF(Table64[[#This Row],[Index10]]=0,0,INDEX(Table163[Number],COUNTA($R$2:AA$2)))</f>
        <v>10</v>
      </c>
      <c r="AB129" s="1">
        <f>IF(Table64[[#This Row],[Index11]]=0,0,INDEX(Table163[Number],COUNTA($R$2:AB$2)))</f>
        <v>12</v>
      </c>
      <c r="AC129" s="1">
        <f t="shared" si="4"/>
        <v>44</v>
      </c>
      <c r="AD129" s="1">
        <f>IF(AC129=Table75[Match Target],1,0)</f>
        <v>0</v>
      </c>
      <c r="AE129" s="1">
        <f>COUNTIF(AD$3:AD129,1)*Table64[[#This Row],[MatchTarget]]</f>
        <v>0</v>
      </c>
      <c r="AF129" s="1">
        <f t="shared" si="5"/>
        <v>127</v>
      </c>
      <c r="AG12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0" spans="6:43" x14ac:dyDescent="0.25">
      <c r="F130" s="1">
        <f t="shared" ref="F130:F193" si="6">N(F129)+1</f>
        <v>128</v>
      </c>
      <c r="G130" s="3">
        <f>IFERROR(VALUE(MID(REPT(" ",COUNTA($G$2:$Q$2)-LEN(DEC2BIN(Table64[[#This Row],[Index]])))&amp;DEC2BIN(Table64[[#This Row],[Index]]),COUNTA($G$2:G$2),1)),0)</f>
        <v>0</v>
      </c>
      <c r="H130" s="3">
        <f>IFERROR(VALUE(MID(REPT(" ",COUNTA($G$2:$Q$2)-LEN(DEC2BIN(Table64[[#This Row],[Index]])))&amp;DEC2BIN(Table64[[#This Row],[Index]]),COUNTA($G$2:H$2),1)),0)</f>
        <v>0</v>
      </c>
      <c r="I130" s="3">
        <f>IFERROR(VALUE(MID(REPT(" ",COUNTA($G$2:$Q$2)-LEN(DEC2BIN(Table64[[#This Row],[Index]])))&amp;DEC2BIN(Table64[[#This Row],[Index]]),COUNTA($G$2:I$2),1)),0)</f>
        <v>0</v>
      </c>
      <c r="J130" s="3">
        <f>IFERROR(VALUE(MID(REPT(" ",COUNTA($G$2:$Q$2)-LEN(DEC2BIN(Table64[[#This Row],[Index]])))&amp;DEC2BIN(Table64[[#This Row],[Index]]),COUNTA($G$2:J$2),1)),0)</f>
        <v>1</v>
      </c>
      <c r="K130" s="3">
        <f>IFERROR(VALUE(MID(REPT(" ",COUNTA($G$2:$Q$2)-LEN(DEC2BIN(Table64[[#This Row],[Index]])))&amp;DEC2BIN(Table64[[#This Row],[Index]]),COUNTA($G$2:K$2),1)),0)</f>
        <v>0</v>
      </c>
      <c r="L130" s="3">
        <f>IFERROR(VALUE(MID(REPT(" ",COUNTA($G$2:$Q$2)-LEN(DEC2BIN(Table64[[#This Row],[Index]])))&amp;DEC2BIN(Table64[[#This Row],[Index]]),COUNTA($G$2:L$2),1)),0)</f>
        <v>0</v>
      </c>
      <c r="M130" s="3">
        <f>IFERROR(VALUE(MID(REPT(" ",COUNTA($G$2:$Q$2)-LEN(DEC2BIN(Table64[[#This Row],[Index]])))&amp;DEC2BIN(Table64[[#This Row],[Index]]),COUNTA($G$2:M$2),1)),0)</f>
        <v>0</v>
      </c>
      <c r="N130" s="3">
        <f>IFERROR(VALUE(MID(REPT(" ",COUNTA($G$2:$Q$2)-LEN(DEC2BIN(Table64[[#This Row],[Index]])))&amp;DEC2BIN(Table64[[#This Row],[Index]]),COUNTA($G$2:N$2),1)),0)</f>
        <v>0</v>
      </c>
      <c r="O130" s="3">
        <f>IFERROR(VALUE(MID(REPT(" ",COUNTA($G$2:$Q$2)-LEN(DEC2BIN(Table64[[#This Row],[Index]])))&amp;DEC2BIN(Table64[[#This Row],[Index]]),COUNTA($G$2:O$2),1)),0)</f>
        <v>0</v>
      </c>
      <c r="P130" s="3">
        <f>IFERROR(VALUE(MID(REPT(" ",COUNTA($G$2:$Q$2)-LEN(DEC2BIN(Table64[[#This Row],[Index]])))&amp;DEC2BIN(Table64[[#This Row],[Index]]),COUNTA($G$2:P$2),1)),0)</f>
        <v>0</v>
      </c>
      <c r="Q130" s="3">
        <f>IFERROR(VALUE(MID(REPT(" ",COUNTA($G$2:$Q$2)-LEN(DEC2BIN(Table64[[#This Row],[Index]])))&amp;DEC2BIN(Table64[[#This Row],[Index]]),COUNTA($G$2:Q$2),1)),0)</f>
        <v>0</v>
      </c>
      <c r="R130" s="1">
        <f>IF(Table64[[#This Row],[Index1]]=0,0,INDEX(Table163[Number],COUNTA($R$2:R$2)))</f>
        <v>0</v>
      </c>
      <c r="S130" s="1">
        <f>IF(Table64[[#This Row],[Index2]]=0,0,INDEX(Table163[Number],COUNTA($R$2:S$2)))</f>
        <v>0</v>
      </c>
      <c r="T130" s="1">
        <f>IF(Table64[[#This Row],[Index3]]=0,0,INDEX(Table163[Number],COUNTA($R$2:T$2)))</f>
        <v>0</v>
      </c>
      <c r="U130" s="1">
        <f>IF(Table64[[#This Row],[Index4]]=0,0,INDEX(Table163[Number],COUNTA($R$2:U$2)))</f>
        <v>3</v>
      </c>
      <c r="V130" s="1">
        <f>IF(Table64[[#This Row],[Index5]]=0,0,INDEX(Table163[Number],COUNTA($R$2:V$2)))</f>
        <v>0</v>
      </c>
      <c r="W130" s="1">
        <f>IF(Table64[[#This Row],[Index6]]=0,0,INDEX(Table163[Number],COUNTA($R$2:W$2)))</f>
        <v>0</v>
      </c>
      <c r="X130" s="1">
        <f>IF(Table64[[#This Row],[Index7]]=0,0,INDEX(Table163[Number],COUNTA($R$2:X$2)))</f>
        <v>0</v>
      </c>
      <c r="Y130" s="1">
        <f>IF(Table64[[#This Row],[Index8]]=0,0,INDEX(Table163[Number],COUNTA($R$2:Y$2)))</f>
        <v>0</v>
      </c>
      <c r="Z130" s="1">
        <f>IF(Table64[[#This Row],[Index9]]=0,0,INDEX(Table163[Number],COUNTA($R$2:Z$2)))</f>
        <v>0</v>
      </c>
      <c r="AA130" s="1">
        <f>IF(Table64[[#This Row],[Index10]]=0,0,INDEX(Table163[Number],COUNTA($R$2:AA$2)))</f>
        <v>0</v>
      </c>
      <c r="AB130" s="1">
        <f>IF(Table64[[#This Row],[Index11]]=0,0,INDEX(Table163[Number],COUNTA($R$2:AB$2)))</f>
        <v>0</v>
      </c>
      <c r="AC130" s="1">
        <f t="shared" ref="AC130:AC193" si="7">SUM(R130:AB130)</f>
        <v>3</v>
      </c>
      <c r="AD130" s="1">
        <f>IF(AC130=Table75[Match Target],1,0)</f>
        <v>0</v>
      </c>
      <c r="AE130" s="1">
        <f>COUNTIF(AD$3:AD130,1)*Table64[[#This Row],[MatchTarget]]</f>
        <v>0</v>
      </c>
      <c r="AF130" s="1">
        <f t="shared" si="5"/>
        <v>128</v>
      </c>
      <c r="AG13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1" spans="6:43" x14ac:dyDescent="0.25">
      <c r="F131" s="1">
        <f t="shared" si="6"/>
        <v>129</v>
      </c>
      <c r="G131" s="3">
        <f>IFERROR(VALUE(MID(REPT(" ",COUNTA($G$2:$Q$2)-LEN(DEC2BIN(Table64[[#This Row],[Index]])))&amp;DEC2BIN(Table64[[#This Row],[Index]]),COUNTA($G$2:G$2),1)),0)</f>
        <v>0</v>
      </c>
      <c r="H131" s="3">
        <f>IFERROR(VALUE(MID(REPT(" ",COUNTA($G$2:$Q$2)-LEN(DEC2BIN(Table64[[#This Row],[Index]])))&amp;DEC2BIN(Table64[[#This Row],[Index]]),COUNTA($G$2:H$2),1)),0)</f>
        <v>0</v>
      </c>
      <c r="I131" s="3">
        <f>IFERROR(VALUE(MID(REPT(" ",COUNTA($G$2:$Q$2)-LEN(DEC2BIN(Table64[[#This Row],[Index]])))&amp;DEC2BIN(Table64[[#This Row],[Index]]),COUNTA($G$2:I$2),1)),0)</f>
        <v>0</v>
      </c>
      <c r="J131" s="3">
        <f>IFERROR(VALUE(MID(REPT(" ",COUNTA($G$2:$Q$2)-LEN(DEC2BIN(Table64[[#This Row],[Index]])))&amp;DEC2BIN(Table64[[#This Row],[Index]]),COUNTA($G$2:J$2),1)),0)</f>
        <v>1</v>
      </c>
      <c r="K131" s="3">
        <f>IFERROR(VALUE(MID(REPT(" ",COUNTA($G$2:$Q$2)-LEN(DEC2BIN(Table64[[#This Row],[Index]])))&amp;DEC2BIN(Table64[[#This Row],[Index]]),COUNTA($G$2:K$2),1)),0)</f>
        <v>0</v>
      </c>
      <c r="L131" s="3">
        <f>IFERROR(VALUE(MID(REPT(" ",COUNTA($G$2:$Q$2)-LEN(DEC2BIN(Table64[[#This Row],[Index]])))&amp;DEC2BIN(Table64[[#This Row],[Index]]),COUNTA($G$2:L$2),1)),0)</f>
        <v>0</v>
      </c>
      <c r="M131" s="3">
        <f>IFERROR(VALUE(MID(REPT(" ",COUNTA($G$2:$Q$2)-LEN(DEC2BIN(Table64[[#This Row],[Index]])))&amp;DEC2BIN(Table64[[#This Row],[Index]]),COUNTA($G$2:M$2),1)),0)</f>
        <v>0</v>
      </c>
      <c r="N131" s="3">
        <f>IFERROR(VALUE(MID(REPT(" ",COUNTA($G$2:$Q$2)-LEN(DEC2BIN(Table64[[#This Row],[Index]])))&amp;DEC2BIN(Table64[[#This Row],[Index]]),COUNTA($G$2:N$2),1)),0)</f>
        <v>0</v>
      </c>
      <c r="O131" s="3">
        <f>IFERROR(VALUE(MID(REPT(" ",COUNTA($G$2:$Q$2)-LEN(DEC2BIN(Table64[[#This Row],[Index]])))&amp;DEC2BIN(Table64[[#This Row],[Index]]),COUNTA($G$2:O$2),1)),0)</f>
        <v>0</v>
      </c>
      <c r="P131" s="3">
        <f>IFERROR(VALUE(MID(REPT(" ",COUNTA($G$2:$Q$2)-LEN(DEC2BIN(Table64[[#This Row],[Index]])))&amp;DEC2BIN(Table64[[#This Row],[Index]]),COUNTA($G$2:P$2),1)),0)</f>
        <v>0</v>
      </c>
      <c r="Q131" s="3">
        <f>IFERROR(VALUE(MID(REPT(" ",COUNTA($G$2:$Q$2)-LEN(DEC2BIN(Table64[[#This Row],[Index]])))&amp;DEC2BIN(Table64[[#This Row],[Index]]),COUNTA($G$2:Q$2),1)),0)</f>
        <v>1</v>
      </c>
      <c r="R131" s="1">
        <f>IF(Table64[[#This Row],[Index1]]=0,0,INDEX(Table163[Number],COUNTA($R$2:R$2)))</f>
        <v>0</v>
      </c>
      <c r="S131" s="1">
        <f>IF(Table64[[#This Row],[Index2]]=0,0,INDEX(Table163[Number],COUNTA($R$2:S$2)))</f>
        <v>0</v>
      </c>
      <c r="T131" s="1">
        <f>IF(Table64[[#This Row],[Index3]]=0,0,INDEX(Table163[Number],COUNTA($R$2:T$2)))</f>
        <v>0</v>
      </c>
      <c r="U131" s="1">
        <f>IF(Table64[[#This Row],[Index4]]=0,0,INDEX(Table163[Number],COUNTA($R$2:U$2)))</f>
        <v>3</v>
      </c>
      <c r="V131" s="1">
        <f>IF(Table64[[#This Row],[Index5]]=0,0,INDEX(Table163[Number],COUNTA($R$2:V$2)))</f>
        <v>0</v>
      </c>
      <c r="W131" s="1">
        <f>IF(Table64[[#This Row],[Index6]]=0,0,INDEX(Table163[Number],COUNTA($R$2:W$2)))</f>
        <v>0</v>
      </c>
      <c r="X131" s="1">
        <f>IF(Table64[[#This Row],[Index7]]=0,0,INDEX(Table163[Number],COUNTA($R$2:X$2)))</f>
        <v>0</v>
      </c>
      <c r="Y131" s="1">
        <f>IF(Table64[[#This Row],[Index8]]=0,0,INDEX(Table163[Number],COUNTA($R$2:Y$2)))</f>
        <v>0</v>
      </c>
      <c r="Z131" s="1">
        <f>IF(Table64[[#This Row],[Index9]]=0,0,INDEX(Table163[Number],COUNTA($R$2:Z$2)))</f>
        <v>0</v>
      </c>
      <c r="AA131" s="1">
        <f>IF(Table64[[#This Row],[Index10]]=0,0,INDEX(Table163[Number],COUNTA($R$2:AA$2)))</f>
        <v>0</v>
      </c>
      <c r="AB131" s="1">
        <f>IF(Table64[[#This Row],[Index11]]=0,0,INDEX(Table163[Number],COUNTA($R$2:AB$2)))</f>
        <v>12</v>
      </c>
      <c r="AC131" s="1">
        <f t="shared" si="7"/>
        <v>15</v>
      </c>
      <c r="AD131" s="1">
        <f>IF(AC131=Table75[Match Target],1,0)</f>
        <v>0</v>
      </c>
      <c r="AE131" s="1">
        <f>COUNTIF(AD$3:AD131,1)*Table64[[#This Row],[MatchTarget]]</f>
        <v>0</v>
      </c>
      <c r="AF131" s="1">
        <f t="shared" si="5"/>
        <v>129</v>
      </c>
      <c r="AG13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2" spans="6:43" x14ac:dyDescent="0.25">
      <c r="F132" s="1">
        <f t="shared" si="6"/>
        <v>130</v>
      </c>
      <c r="G132" s="3">
        <f>IFERROR(VALUE(MID(REPT(" ",COUNTA($G$2:$Q$2)-LEN(DEC2BIN(Table64[[#This Row],[Index]])))&amp;DEC2BIN(Table64[[#This Row],[Index]]),COUNTA($G$2:G$2),1)),0)</f>
        <v>0</v>
      </c>
      <c r="H132" s="3">
        <f>IFERROR(VALUE(MID(REPT(" ",COUNTA($G$2:$Q$2)-LEN(DEC2BIN(Table64[[#This Row],[Index]])))&amp;DEC2BIN(Table64[[#This Row],[Index]]),COUNTA($G$2:H$2),1)),0)</f>
        <v>0</v>
      </c>
      <c r="I132" s="3">
        <f>IFERROR(VALUE(MID(REPT(" ",COUNTA($G$2:$Q$2)-LEN(DEC2BIN(Table64[[#This Row],[Index]])))&amp;DEC2BIN(Table64[[#This Row],[Index]]),COUNTA($G$2:I$2),1)),0)</f>
        <v>0</v>
      </c>
      <c r="J132" s="3">
        <f>IFERROR(VALUE(MID(REPT(" ",COUNTA($G$2:$Q$2)-LEN(DEC2BIN(Table64[[#This Row],[Index]])))&amp;DEC2BIN(Table64[[#This Row],[Index]]),COUNTA($G$2:J$2),1)),0)</f>
        <v>1</v>
      </c>
      <c r="K132" s="3">
        <f>IFERROR(VALUE(MID(REPT(" ",COUNTA($G$2:$Q$2)-LEN(DEC2BIN(Table64[[#This Row],[Index]])))&amp;DEC2BIN(Table64[[#This Row],[Index]]),COUNTA($G$2:K$2),1)),0)</f>
        <v>0</v>
      </c>
      <c r="L132" s="3">
        <f>IFERROR(VALUE(MID(REPT(" ",COUNTA($G$2:$Q$2)-LEN(DEC2BIN(Table64[[#This Row],[Index]])))&amp;DEC2BIN(Table64[[#This Row],[Index]]),COUNTA($G$2:L$2),1)),0)</f>
        <v>0</v>
      </c>
      <c r="M132" s="3">
        <f>IFERROR(VALUE(MID(REPT(" ",COUNTA($G$2:$Q$2)-LEN(DEC2BIN(Table64[[#This Row],[Index]])))&amp;DEC2BIN(Table64[[#This Row],[Index]]),COUNTA($G$2:M$2),1)),0)</f>
        <v>0</v>
      </c>
      <c r="N132" s="3">
        <f>IFERROR(VALUE(MID(REPT(" ",COUNTA($G$2:$Q$2)-LEN(DEC2BIN(Table64[[#This Row],[Index]])))&amp;DEC2BIN(Table64[[#This Row],[Index]]),COUNTA($G$2:N$2),1)),0)</f>
        <v>0</v>
      </c>
      <c r="O132" s="3">
        <f>IFERROR(VALUE(MID(REPT(" ",COUNTA($G$2:$Q$2)-LEN(DEC2BIN(Table64[[#This Row],[Index]])))&amp;DEC2BIN(Table64[[#This Row],[Index]]),COUNTA($G$2:O$2),1)),0)</f>
        <v>0</v>
      </c>
      <c r="P132" s="3">
        <f>IFERROR(VALUE(MID(REPT(" ",COUNTA($G$2:$Q$2)-LEN(DEC2BIN(Table64[[#This Row],[Index]])))&amp;DEC2BIN(Table64[[#This Row],[Index]]),COUNTA($G$2:P$2),1)),0)</f>
        <v>1</v>
      </c>
      <c r="Q132" s="3">
        <f>IFERROR(VALUE(MID(REPT(" ",COUNTA($G$2:$Q$2)-LEN(DEC2BIN(Table64[[#This Row],[Index]])))&amp;DEC2BIN(Table64[[#This Row],[Index]]),COUNTA($G$2:Q$2),1)),0)</f>
        <v>0</v>
      </c>
      <c r="R132" s="1">
        <f>IF(Table64[[#This Row],[Index1]]=0,0,INDEX(Table163[Number],COUNTA($R$2:R$2)))</f>
        <v>0</v>
      </c>
      <c r="S132" s="1">
        <f>IF(Table64[[#This Row],[Index2]]=0,0,INDEX(Table163[Number],COUNTA($R$2:S$2)))</f>
        <v>0</v>
      </c>
      <c r="T132" s="1">
        <f>IF(Table64[[#This Row],[Index3]]=0,0,INDEX(Table163[Number],COUNTA($R$2:T$2)))</f>
        <v>0</v>
      </c>
      <c r="U132" s="1">
        <f>IF(Table64[[#This Row],[Index4]]=0,0,INDEX(Table163[Number],COUNTA($R$2:U$2)))</f>
        <v>3</v>
      </c>
      <c r="V132" s="1">
        <f>IF(Table64[[#This Row],[Index5]]=0,0,INDEX(Table163[Number],COUNTA($R$2:V$2)))</f>
        <v>0</v>
      </c>
      <c r="W132" s="1">
        <f>IF(Table64[[#This Row],[Index6]]=0,0,INDEX(Table163[Number],COUNTA($R$2:W$2)))</f>
        <v>0</v>
      </c>
      <c r="X132" s="1">
        <f>IF(Table64[[#This Row],[Index7]]=0,0,INDEX(Table163[Number],COUNTA($R$2:X$2)))</f>
        <v>0</v>
      </c>
      <c r="Y132" s="1">
        <f>IF(Table64[[#This Row],[Index8]]=0,0,INDEX(Table163[Number],COUNTA($R$2:Y$2)))</f>
        <v>0</v>
      </c>
      <c r="Z132" s="1">
        <f>IF(Table64[[#This Row],[Index9]]=0,0,INDEX(Table163[Number],COUNTA($R$2:Z$2)))</f>
        <v>0</v>
      </c>
      <c r="AA132" s="1">
        <f>IF(Table64[[#This Row],[Index10]]=0,0,INDEX(Table163[Number],COUNTA($R$2:AA$2)))</f>
        <v>10</v>
      </c>
      <c r="AB132" s="1">
        <f>IF(Table64[[#This Row],[Index11]]=0,0,INDEX(Table163[Number],COUNTA($R$2:AB$2)))</f>
        <v>0</v>
      </c>
      <c r="AC132" s="1">
        <f t="shared" si="7"/>
        <v>13</v>
      </c>
      <c r="AD132" s="1">
        <f>IF(AC132=Table75[Match Target],1,0)</f>
        <v>0</v>
      </c>
      <c r="AE132" s="1">
        <f>COUNTIF(AD$3:AD132,1)*Table64[[#This Row],[MatchTarget]]</f>
        <v>0</v>
      </c>
      <c r="AF132" s="1">
        <f t="shared" ref="AF132:AF195" si="8">N(AF131)+1</f>
        <v>130</v>
      </c>
      <c r="AG13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3" spans="6:43" x14ac:dyDescent="0.25">
      <c r="F133" s="1">
        <f t="shared" si="6"/>
        <v>131</v>
      </c>
      <c r="G133" s="3">
        <f>IFERROR(VALUE(MID(REPT(" ",COUNTA($G$2:$Q$2)-LEN(DEC2BIN(Table64[[#This Row],[Index]])))&amp;DEC2BIN(Table64[[#This Row],[Index]]),COUNTA($G$2:G$2),1)),0)</f>
        <v>0</v>
      </c>
      <c r="H133" s="3">
        <f>IFERROR(VALUE(MID(REPT(" ",COUNTA($G$2:$Q$2)-LEN(DEC2BIN(Table64[[#This Row],[Index]])))&amp;DEC2BIN(Table64[[#This Row],[Index]]),COUNTA($G$2:H$2),1)),0)</f>
        <v>0</v>
      </c>
      <c r="I133" s="3">
        <f>IFERROR(VALUE(MID(REPT(" ",COUNTA($G$2:$Q$2)-LEN(DEC2BIN(Table64[[#This Row],[Index]])))&amp;DEC2BIN(Table64[[#This Row],[Index]]),COUNTA($G$2:I$2),1)),0)</f>
        <v>0</v>
      </c>
      <c r="J133" s="3">
        <f>IFERROR(VALUE(MID(REPT(" ",COUNTA($G$2:$Q$2)-LEN(DEC2BIN(Table64[[#This Row],[Index]])))&amp;DEC2BIN(Table64[[#This Row],[Index]]),COUNTA($G$2:J$2),1)),0)</f>
        <v>1</v>
      </c>
      <c r="K133" s="3">
        <f>IFERROR(VALUE(MID(REPT(" ",COUNTA($G$2:$Q$2)-LEN(DEC2BIN(Table64[[#This Row],[Index]])))&amp;DEC2BIN(Table64[[#This Row],[Index]]),COUNTA($G$2:K$2),1)),0)</f>
        <v>0</v>
      </c>
      <c r="L133" s="3">
        <f>IFERROR(VALUE(MID(REPT(" ",COUNTA($G$2:$Q$2)-LEN(DEC2BIN(Table64[[#This Row],[Index]])))&amp;DEC2BIN(Table64[[#This Row],[Index]]),COUNTA($G$2:L$2),1)),0)</f>
        <v>0</v>
      </c>
      <c r="M133" s="3">
        <f>IFERROR(VALUE(MID(REPT(" ",COUNTA($G$2:$Q$2)-LEN(DEC2BIN(Table64[[#This Row],[Index]])))&amp;DEC2BIN(Table64[[#This Row],[Index]]),COUNTA($G$2:M$2),1)),0)</f>
        <v>0</v>
      </c>
      <c r="N133" s="3">
        <f>IFERROR(VALUE(MID(REPT(" ",COUNTA($G$2:$Q$2)-LEN(DEC2BIN(Table64[[#This Row],[Index]])))&amp;DEC2BIN(Table64[[#This Row],[Index]]),COUNTA($G$2:N$2),1)),0)</f>
        <v>0</v>
      </c>
      <c r="O133" s="3">
        <f>IFERROR(VALUE(MID(REPT(" ",COUNTA($G$2:$Q$2)-LEN(DEC2BIN(Table64[[#This Row],[Index]])))&amp;DEC2BIN(Table64[[#This Row],[Index]]),COUNTA($G$2:O$2),1)),0)</f>
        <v>0</v>
      </c>
      <c r="P133" s="3">
        <f>IFERROR(VALUE(MID(REPT(" ",COUNTA($G$2:$Q$2)-LEN(DEC2BIN(Table64[[#This Row],[Index]])))&amp;DEC2BIN(Table64[[#This Row],[Index]]),COUNTA($G$2:P$2),1)),0)</f>
        <v>1</v>
      </c>
      <c r="Q133" s="3">
        <f>IFERROR(VALUE(MID(REPT(" ",COUNTA($G$2:$Q$2)-LEN(DEC2BIN(Table64[[#This Row],[Index]])))&amp;DEC2BIN(Table64[[#This Row],[Index]]),COUNTA($G$2:Q$2),1)),0)</f>
        <v>1</v>
      </c>
      <c r="R133" s="1">
        <f>IF(Table64[[#This Row],[Index1]]=0,0,INDEX(Table163[Number],COUNTA($R$2:R$2)))</f>
        <v>0</v>
      </c>
      <c r="S133" s="1">
        <f>IF(Table64[[#This Row],[Index2]]=0,0,INDEX(Table163[Number],COUNTA($R$2:S$2)))</f>
        <v>0</v>
      </c>
      <c r="T133" s="1">
        <f>IF(Table64[[#This Row],[Index3]]=0,0,INDEX(Table163[Number],COUNTA($R$2:T$2)))</f>
        <v>0</v>
      </c>
      <c r="U133" s="1">
        <f>IF(Table64[[#This Row],[Index4]]=0,0,INDEX(Table163[Number],COUNTA($R$2:U$2)))</f>
        <v>3</v>
      </c>
      <c r="V133" s="1">
        <f>IF(Table64[[#This Row],[Index5]]=0,0,INDEX(Table163[Number],COUNTA($R$2:V$2)))</f>
        <v>0</v>
      </c>
      <c r="W133" s="1">
        <f>IF(Table64[[#This Row],[Index6]]=0,0,INDEX(Table163[Number],COUNTA($R$2:W$2)))</f>
        <v>0</v>
      </c>
      <c r="X133" s="1">
        <f>IF(Table64[[#This Row],[Index7]]=0,0,INDEX(Table163[Number],COUNTA($R$2:X$2)))</f>
        <v>0</v>
      </c>
      <c r="Y133" s="1">
        <f>IF(Table64[[#This Row],[Index8]]=0,0,INDEX(Table163[Number],COUNTA($R$2:Y$2)))</f>
        <v>0</v>
      </c>
      <c r="Z133" s="1">
        <f>IF(Table64[[#This Row],[Index9]]=0,0,INDEX(Table163[Number],COUNTA($R$2:Z$2)))</f>
        <v>0</v>
      </c>
      <c r="AA133" s="1">
        <f>IF(Table64[[#This Row],[Index10]]=0,0,INDEX(Table163[Number],COUNTA($R$2:AA$2)))</f>
        <v>10</v>
      </c>
      <c r="AB133" s="1">
        <f>IF(Table64[[#This Row],[Index11]]=0,0,INDEX(Table163[Number],COUNTA($R$2:AB$2)))</f>
        <v>12</v>
      </c>
      <c r="AC133" s="1">
        <f t="shared" si="7"/>
        <v>25</v>
      </c>
      <c r="AD133" s="1">
        <f>IF(AC133=Table75[Match Target],1,0)</f>
        <v>0</v>
      </c>
      <c r="AE133" s="1">
        <f>COUNTIF(AD$3:AD133,1)*Table64[[#This Row],[MatchTarget]]</f>
        <v>0</v>
      </c>
      <c r="AF133" s="1">
        <f t="shared" si="8"/>
        <v>131</v>
      </c>
      <c r="AG13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4" spans="6:43" x14ac:dyDescent="0.25">
      <c r="F134" s="1">
        <f t="shared" si="6"/>
        <v>132</v>
      </c>
      <c r="G134" s="3">
        <f>IFERROR(VALUE(MID(REPT(" ",COUNTA($G$2:$Q$2)-LEN(DEC2BIN(Table64[[#This Row],[Index]])))&amp;DEC2BIN(Table64[[#This Row],[Index]]),COUNTA($G$2:G$2),1)),0)</f>
        <v>0</v>
      </c>
      <c r="H134" s="3">
        <f>IFERROR(VALUE(MID(REPT(" ",COUNTA($G$2:$Q$2)-LEN(DEC2BIN(Table64[[#This Row],[Index]])))&amp;DEC2BIN(Table64[[#This Row],[Index]]),COUNTA($G$2:H$2),1)),0)</f>
        <v>0</v>
      </c>
      <c r="I134" s="3">
        <f>IFERROR(VALUE(MID(REPT(" ",COUNTA($G$2:$Q$2)-LEN(DEC2BIN(Table64[[#This Row],[Index]])))&amp;DEC2BIN(Table64[[#This Row],[Index]]),COUNTA($G$2:I$2),1)),0)</f>
        <v>0</v>
      </c>
      <c r="J134" s="3">
        <f>IFERROR(VALUE(MID(REPT(" ",COUNTA($G$2:$Q$2)-LEN(DEC2BIN(Table64[[#This Row],[Index]])))&amp;DEC2BIN(Table64[[#This Row],[Index]]),COUNTA($G$2:J$2),1)),0)</f>
        <v>1</v>
      </c>
      <c r="K134" s="3">
        <f>IFERROR(VALUE(MID(REPT(" ",COUNTA($G$2:$Q$2)-LEN(DEC2BIN(Table64[[#This Row],[Index]])))&amp;DEC2BIN(Table64[[#This Row],[Index]]),COUNTA($G$2:K$2),1)),0)</f>
        <v>0</v>
      </c>
      <c r="L134" s="3">
        <f>IFERROR(VALUE(MID(REPT(" ",COUNTA($G$2:$Q$2)-LEN(DEC2BIN(Table64[[#This Row],[Index]])))&amp;DEC2BIN(Table64[[#This Row],[Index]]),COUNTA($G$2:L$2),1)),0)</f>
        <v>0</v>
      </c>
      <c r="M134" s="3">
        <f>IFERROR(VALUE(MID(REPT(" ",COUNTA($G$2:$Q$2)-LEN(DEC2BIN(Table64[[#This Row],[Index]])))&amp;DEC2BIN(Table64[[#This Row],[Index]]),COUNTA($G$2:M$2),1)),0)</f>
        <v>0</v>
      </c>
      <c r="N134" s="3">
        <f>IFERROR(VALUE(MID(REPT(" ",COUNTA($G$2:$Q$2)-LEN(DEC2BIN(Table64[[#This Row],[Index]])))&amp;DEC2BIN(Table64[[#This Row],[Index]]),COUNTA($G$2:N$2),1)),0)</f>
        <v>0</v>
      </c>
      <c r="O134" s="3">
        <f>IFERROR(VALUE(MID(REPT(" ",COUNTA($G$2:$Q$2)-LEN(DEC2BIN(Table64[[#This Row],[Index]])))&amp;DEC2BIN(Table64[[#This Row],[Index]]),COUNTA($G$2:O$2),1)),0)</f>
        <v>1</v>
      </c>
      <c r="P134" s="3">
        <f>IFERROR(VALUE(MID(REPT(" ",COUNTA($G$2:$Q$2)-LEN(DEC2BIN(Table64[[#This Row],[Index]])))&amp;DEC2BIN(Table64[[#This Row],[Index]]),COUNTA($G$2:P$2),1)),0)</f>
        <v>0</v>
      </c>
      <c r="Q134" s="3">
        <f>IFERROR(VALUE(MID(REPT(" ",COUNTA($G$2:$Q$2)-LEN(DEC2BIN(Table64[[#This Row],[Index]])))&amp;DEC2BIN(Table64[[#This Row],[Index]]),COUNTA($G$2:Q$2),1)),0)</f>
        <v>0</v>
      </c>
      <c r="R134" s="1">
        <f>IF(Table64[[#This Row],[Index1]]=0,0,INDEX(Table163[Number],COUNTA($R$2:R$2)))</f>
        <v>0</v>
      </c>
      <c r="S134" s="1">
        <f>IF(Table64[[#This Row],[Index2]]=0,0,INDEX(Table163[Number],COUNTA($R$2:S$2)))</f>
        <v>0</v>
      </c>
      <c r="T134" s="1">
        <f>IF(Table64[[#This Row],[Index3]]=0,0,INDEX(Table163[Number],COUNTA($R$2:T$2)))</f>
        <v>0</v>
      </c>
      <c r="U134" s="1">
        <f>IF(Table64[[#This Row],[Index4]]=0,0,INDEX(Table163[Number],COUNTA($R$2:U$2)))</f>
        <v>3</v>
      </c>
      <c r="V134" s="1">
        <f>IF(Table64[[#This Row],[Index5]]=0,0,INDEX(Table163[Number],COUNTA($R$2:V$2)))</f>
        <v>0</v>
      </c>
      <c r="W134" s="1">
        <f>IF(Table64[[#This Row],[Index6]]=0,0,INDEX(Table163[Number],COUNTA($R$2:W$2)))</f>
        <v>0</v>
      </c>
      <c r="X134" s="1">
        <f>IF(Table64[[#This Row],[Index7]]=0,0,INDEX(Table163[Number],COUNTA($R$2:X$2)))</f>
        <v>0</v>
      </c>
      <c r="Y134" s="1">
        <f>IF(Table64[[#This Row],[Index8]]=0,0,INDEX(Table163[Number],COUNTA($R$2:Y$2)))</f>
        <v>0</v>
      </c>
      <c r="Z134" s="1">
        <f>IF(Table64[[#This Row],[Index9]]=0,0,INDEX(Table163[Number],COUNTA($R$2:Z$2)))</f>
        <v>8</v>
      </c>
      <c r="AA134" s="1">
        <f>IF(Table64[[#This Row],[Index10]]=0,0,INDEX(Table163[Number],COUNTA($R$2:AA$2)))</f>
        <v>0</v>
      </c>
      <c r="AB134" s="1">
        <f>IF(Table64[[#This Row],[Index11]]=0,0,INDEX(Table163[Number],COUNTA($R$2:AB$2)))</f>
        <v>0</v>
      </c>
      <c r="AC134" s="1">
        <f t="shared" si="7"/>
        <v>11</v>
      </c>
      <c r="AD134" s="1">
        <f>IF(AC134=Table75[Match Target],1,0)</f>
        <v>0</v>
      </c>
      <c r="AE134" s="1">
        <f>COUNTIF(AD$3:AD134,1)*Table64[[#This Row],[MatchTarget]]</f>
        <v>0</v>
      </c>
      <c r="AF134" s="1">
        <f t="shared" si="8"/>
        <v>132</v>
      </c>
      <c r="AG13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5" spans="6:43" x14ac:dyDescent="0.25">
      <c r="F135" s="1">
        <f t="shared" si="6"/>
        <v>133</v>
      </c>
      <c r="G135" s="3">
        <f>IFERROR(VALUE(MID(REPT(" ",COUNTA($G$2:$Q$2)-LEN(DEC2BIN(Table64[[#This Row],[Index]])))&amp;DEC2BIN(Table64[[#This Row],[Index]]),COUNTA($G$2:G$2),1)),0)</f>
        <v>0</v>
      </c>
      <c r="H135" s="3">
        <f>IFERROR(VALUE(MID(REPT(" ",COUNTA($G$2:$Q$2)-LEN(DEC2BIN(Table64[[#This Row],[Index]])))&amp;DEC2BIN(Table64[[#This Row],[Index]]),COUNTA($G$2:H$2),1)),0)</f>
        <v>0</v>
      </c>
      <c r="I135" s="3">
        <f>IFERROR(VALUE(MID(REPT(" ",COUNTA($G$2:$Q$2)-LEN(DEC2BIN(Table64[[#This Row],[Index]])))&amp;DEC2BIN(Table64[[#This Row],[Index]]),COUNTA($G$2:I$2),1)),0)</f>
        <v>0</v>
      </c>
      <c r="J135" s="3">
        <f>IFERROR(VALUE(MID(REPT(" ",COUNTA($G$2:$Q$2)-LEN(DEC2BIN(Table64[[#This Row],[Index]])))&amp;DEC2BIN(Table64[[#This Row],[Index]]),COUNTA($G$2:J$2),1)),0)</f>
        <v>1</v>
      </c>
      <c r="K135" s="3">
        <f>IFERROR(VALUE(MID(REPT(" ",COUNTA($G$2:$Q$2)-LEN(DEC2BIN(Table64[[#This Row],[Index]])))&amp;DEC2BIN(Table64[[#This Row],[Index]]),COUNTA($G$2:K$2),1)),0)</f>
        <v>0</v>
      </c>
      <c r="L135" s="3">
        <f>IFERROR(VALUE(MID(REPT(" ",COUNTA($G$2:$Q$2)-LEN(DEC2BIN(Table64[[#This Row],[Index]])))&amp;DEC2BIN(Table64[[#This Row],[Index]]),COUNTA($G$2:L$2),1)),0)</f>
        <v>0</v>
      </c>
      <c r="M135" s="3">
        <f>IFERROR(VALUE(MID(REPT(" ",COUNTA($G$2:$Q$2)-LEN(DEC2BIN(Table64[[#This Row],[Index]])))&amp;DEC2BIN(Table64[[#This Row],[Index]]),COUNTA($G$2:M$2),1)),0)</f>
        <v>0</v>
      </c>
      <c r="N135" s="3">
        <f>IFERROR(VALUE(MID(REPT(" ",COUNTA($G$2:$Q$2)-LEN(DEC2BIN(Table64[[#This Row],[Index]])))&amp;DEC2BIN(Table64[[#This Row],[Index]]),COUNTA($G$2:N$2),1)),0)</f>
        <v>0</v>
      </c>
      <c r="O135" s="3">
        <f>IFERROR(VALUE(MID(REPT(" ",COUNTA($G$2:$Q$2)-LEN(DEC2BIN(Table64[[#This Row],[Index]])))&amp;DEC2BIN(Table64[[#This Row],[Index]]),COUNTA($G$2:O$2),1)),0)</f>
        <v>1</v>
      </c>
      <c r="P135" s="3">
        <f>IFERROR(VALUE(MID(REPT(" ",COUNTA($G$2:$Q$2)-LEN(DEC2BIN(Table64[[#This Row],[Index]])))&amp;DEC2BIN(Table64[[#This Row],[Index]]),COUNTA($G$2:P$2),1)),0)</f>
        <v>0</v>
      </c>
      <c r="Q135" s="3">
        <f>IFERROR(VALUE(MID(REPT(" ",COUNTA($G$2:$Q$2)-LEN(DEC2BIN(Table64[[#This Row],[Index]])))&amp;DEC2BIN(Table64[[#This Row],[Index]]),COUNTA($G$2:Q$2),1)),0)</f>
        <v>1</v>
      </c>
      <c r="R135" s="1">
        <f>IF(Table64[[#This Row],[Index1]]=0,0,INDEX(Table163[Number],COUNTA($R$2:R$2)))</f>
        <v>0</v>
      </c>
      <c r="S135" s="1">
        <f>IF(Table64[[#This Row],[Index2]]=0,0,INDEX(Table163[Number],COUNTA($R$2:S$2)))</f>
        <v>0</v>
      </c>
      <c r="T135" s="1">
        <f>IF(Table64[[#This Row],[Index3]]=0,0,INDEX(Table163[Number],COUNTA($R$2:T$2)))</f>
        <v>0</v>
      </c>
      <c r="U135" s="1">
        <f>IF(Table64[[#This Row],[Index4]]=0,0,INDEX(Table163[Number],COUNTA($R$2:U$2)))</f>
        <v>3</v>
      </c>
      <c r="V135" s="1">
        <f>IF(Table64[[#This Row],[Index5]]=0,0,INDEX(Table163[Number],COUNTA($R$2:V$2)))</f>
        <v>0</v>
      </c>
      <c r="W135" s="1">
        <f>IF(Table64[[#This Row],[Index6]]=0,0,INDEX(Table163[Number],COUNTA($R$2:W$2)))</f>
        <v>0</v>
      </c>
      <c r="X135" s="1">
        <f>IF(Table64[[#This Row],[Index7]]=0,0,INDEX(Table163[Number],COUNTA($R$2:X$2)))</f>
        <v>0</v>
      </c>
      <c r="Y135" s="1">
        <f>IF(Table64[[#This Row],[Index8]]=0,0,INDEX(Table163[Number],COUNTA($R$2:Y$2)))</f>
        <v>0</v>
      </c>
      <c r="Z135" s="1">
        <f>IF(Table64[[#This Row],[Index9]]=0,0,INDEX(Table163[Number],COUNTA($R$2:Z$2)))</f>
        <v>8</v>
      </c>
      <c r="AA135" s="1">
        <f>IF(Table64[[#This Row],[Index10]]=0,0,INDEX(Table163[Number],COUNTA($R$2:AA$2)))</f>
        <v>0</v>
      </c>
      <c r="AB135" s="1">
        <f>IF(Table64[[#This Row],[Index11]]=0,0,INDEX(Table163[Number],COUNTA($R$2:AB$2)))</f>
        <v>12</v>
      </c>
      <c r="AC135" s="1">
        <f t="shared" si="7"/>
        <v>23</v>
      </c>
      <c r="AD135" s="1">
        <f>IF(AC135=Table75[Match Target],1,0)</f>
        <v>0</v>
      </c>
      <c r="AE135" s="1">
        <f>COUNTIF(AD$3:AD135,1)*Table64[[#This Row],[MatchTarget]]</f>
        <v>0</v>
      </c>
      <c r="AF135" s="1">
        <f t="shared" si="8"/>
        <v>133</v>
      </c>
      <c r="AG13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6" spans="6:43" x14ac:dyDescent="0.25">
      <c r="F136" s="1">
        <f t="shared" si="6"/>
        <v>134</v>
      </c>
      <c r="G136" s="3">
        <f>IFERROR(VALUE(MID(REPT(" ",COUNTA($G$2:$Q$2)-LEN(DEC2BIN(Table64[[#This Row],[Index]])))&amp;DEC2BIN(Table64[[#This Row],[Index]]),COUNTA($G$2:G$2),1)),0)</f>
        <v>0</v>
      </c>
      <c r="H136" s="3">
        <f>IFERROR(VALUE(MID(REPT(" ",COUNTA($G$2:$Q$2)-LEN(DEC2BIN(Table64[[#This Row],[Index]])))&amp;DEC2BIN(Table64[[#This Row],[Index]]),COUNTA($G$2:H$2),1)),0)</f>
        <v>0</v>
      </c>
      <c r="I136" s="3">
        <f>IFERROR(VALUE(MID(REPT(" ",COUNTA($G$2:$Q$2)-LEN(DEC2BIN(Table64[[#This Row],[Index]])))&amp;DEC2BIN(Table64[[#This Row],[Index]]),COUNTA($G$2:I$2),1)),0)</f>
        <v>0</v>
      </c>
      <c r="J136" s="3">
        <f>IFERROR(VALUE(MID(REPT(" ",COUNTA($G$2:$Q$2)-LEN(DEC2BIN(Table64[[#This Row],[Index]])))&amp;DEC2BIN(Table64[[#This Row],[Index]]),COUNTA($G$2:J$2),1)),0)</f>
        <v>1</v>
      </c>
      <c r="K136" s="3">
        <f>IFERROR(VALUE(MID(REPT(" ",COUNTA($G$2:$Q$2)-LEN(DEC2BIN(Table64[[#This Row],[Index]])))&amp;DEC2BIN(Table64[[#This Row],[Index]]),COUNTA($G$2:K$2),1)),0)</f>
        <v>0</v>
      </c>
      <c r="L136" s="3">
        <f>IFERROR(VALUE(MID(REPT(" ",COUNTA($G$2:$Q$2)-LEN(DEC2BIN(Table64[[#This Row],[Index]])))&amp;DEC2BIN(Table64[[#This Row],[Index]]),COUNTA($G$2:L$2),1)),0)</f>
        <v>0</v>
      </c>
      <c r="M136" s="3">
        <f>IFERROR(VALUE(MID(REPT(" ",COUNTA($G$2:$Q$2)-LEN(DEC2BIN(Table64[[#This Row],[Index]])))&amp;DEC2BIN(Table64[[#This Row],[Index]]),COUNTA($G$2:M$2),1)),0)</f>
        <v>0</v>
      </c>
      <c r="N136" s="3">
        <f>IFERROR(VALUE(MID(REPT(" ",COUNTA($G$2:$Q$2)-LEN(DEC2BIN(Table64[[#This Row],[Index]])))&amp;DEC2BIN(Table64[[#This Row],[Index]]),COUNTA($G$2:N$2),1)),0)</f>
        <v>0</v>
      </c>
      <c r="O136" s="3">
        <f>IFERROR(VALUE(MID(REPT(" ",COUNTA($G$2:$Q$2)-LEN(DEC2BIN(Table64[[#This Row],[Index]])))&amp;DEC2BIN(Table64[[#This Row],[Index]]),COUNTA($G$2:O$2),1)),0)</f>
        <v>1</v>
      </c>
      <c r="P136" s="3">
        <f>IFERROR(VALUE(MID(REPT(" ",COUNTA($G$2:$Q$2)-LEN(DEC2BIN(Table64[[#This Row],[Index]])))&amp;DEC2BIN(Table64[[#This Row],[Index]]),COUNTA($G$2:P$2),1)),0)</f>
        <v>1</v>
      </c>
      <c r="Q136" s="3">
        <f>IFERROR(VALUE(MID(REPT(" ",COUNTA($G$2:$Q$2)-LEN(DEC2BIN(Table64[[#This Row],[Index]])))&amp;DEC2BIN(Table64[[#This Row],[Index]]),COUNTA($G$2:Q$2),1)),0)</f>
        <v>0</v>
      </c>
      <c r="R136" s="1">
        <f>IF(Table64[[#This Row],[Index1]]=0,0,INDEX(Table163[Number],COUNTA($R$2:R$2)))</f>
        <v>0</v>
      </c>
      <c r="S136" s="1">
        <f>IF(Table64[[#This Row],[Index2]]=0,0,INDEX(Table163[Number],COUNTA($R$2:S$2)))</f>
        <v>0</v>
      </c>
      <c r="T136" s="1">
        <f>IF(Table64[[#This Row],[Index3]]=0,0,INDEX(Table163[Number],COUNTA($R$2:T$2)))</f>
        <v>0</v>
      </c>
      <c r="U136" s="1">
        <f>IF(Table64[[#This Row],[Index4]]=0,0,INDEX(Table163[Number],COUNTA($R$2:U$2)))</f>
        <v>3</v>
      </c>
      <c r="V136" s="1">
        <f>IF(Table64[[#This Row],[Index5]]=0,0,INDEX(Table163[Number],COUNTA($R$2:V$2)))</f>
        <v>0</v>
      </c>
      <c r="W136" s="1">
        <f>IF(Table64[[#This Row],[Index6]]=0,0,INDEX(Table163[Number],COUNTA($R$2:W$2)))</f>
        <v>0</v>
      </c>
      <c r="X136" s="1">
        <f>IF(Table64[[#This Row],[Index7]]=0,0,INDEX(Table163[Number],COUNTA($R$2:X$2)))</f>
        <v>0</v>
      </c>
      <c r="Y136" s="1">
        <f>IF(Table64[[#This Row],[Index8]]=0,0,INDEX(Table163[Number],COUNTA($R$2:Y$2)))</f>
        <v>0</v>
      </c>
      <c r="Z136" s="1">
        <f>IF(Table64[[#This Row],[Index9]]=0,0,INDEX(Table163[Number],COUNTA($R$2:Z$2)))</f>
        <v>8</v>
      </c>
      <c r="AA136" s="1">
        <f>IF(Table64[[#This Row],[Index10]]=0,0,INDEX(Table163[Number],COUNTA($R$2:AA$2)))</f>
        <v>10</v>
      </c>
      <c r="AB136" s="1">
        <f>IF(Table64[[#This Row],[Index11]]=0,0,INDEX(Table163[Number],COUNTA($R$2:AB$2)))</f>
        <v>0</v>
      </c>
      <c r="AC136" s="1">
        <f t="shared" si="7"/>
        <v>21</v>
      </c>
      <c r="AD136" s="1">
        <f>IF(AC136=Table75[Match Target],1,0)</f>
        <v>1</v>
      </c>
      <c r="AE136" s="1">
        <f>COUNTIF(AD$3:AD136,1)*Table64[[#This Row],[MatchTarget]]</f>
        <v>6</v>
      </c>
      <c r="AF136" s="1">
        <f t="shared" si="8"/>
        <v>134</v>
      </c>
      <c r="AG13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7" spans="6:43" x14ac:dyDescent="0.25">
      <c r="F137" s="1">
        <f t="shared" si="6"/>
        <v>135</v>
      </c>
      <c r="G137" s="3">
        <f>IFERROR(VALUE(MID(REPT(" ",COUNTA($G$2:$Q$2)-LEN(DEC2BIN(Table64[[#This Row],[Index]])))&amp;DEC2BIN(Table64[[#This Row],[Index]]),COUNTA($G$2:G$2),1)),0)</f>
        <v>0</v>
      </c>
      <c r="H137" s="3">
        <f>IFERROR(VALUE(MID(REPT(" ",COUNTA($G$2:$Q$2)-LEN(DEC2BIN(Table64[[#This Row],[Index]])))&amp;DEC2BIN(Table64[[#This Row],[Index]]),COUNTA($G$2:H$2),1)),0)</f>
        <v>0</v>
      </c>
      <c r="I137" s="3">
        <f>IFERROR(VALUE(MID(REPT(" ",COUNTA($G$2:$Q$2)-LEN(DEC2BIN(Table64[[#This Row],[Index]])))&amp;DEC2BIN(Table64[[#This Row],[Index]]),COUNTA($G$2:I$2),1)),0)</f>
        <v>0</v>
      </c>
      <c r="J137" s="3">
        <f>IFERROR(VALUE(MID(REPT(" ",COUNTA($G$2:$Q$2)-LEN(DEC2BIN(Table64[[#This Row],[Index]])))&amp;DEC2BIN(Table64[[#This Row],[Index]]),COUNTA($G$2:J$2),1)),0)</f>
        <v>1</v>
      </c>
      <c r="K137" s="3">
        <f>IFERROR(VALUE(MID(REPT(" ",COUNTA($G$2:$Q$2)-LEN(DEC2BIN(Table64[[#This Row],[Index]])))&amp;DEC2BIN(Table64[[#This Row],[Index]]),COUNTA($G$2:K$2),1)),0)</f>
        <v>0</v>
      </c>
      <c r="L137" s="3">
        <f>IFERROR(VALUE(MID(REPT(" ",COUNTA($G$2:$Q$2)-LEN(DEC2BIN(Table64[[#This Row],[Index]])))&amp;DEC2BIN(Table64[[#This Row],[Index]]),COUNTA($G$2:L$2),1)),0)</f>
        <v>0</v>
      </c>
      <c r="M137" s="3">
        <f>IFERROR(VALUE(MID(REPT(" ",COUNTA($G$2:$Q$2)-LEN(DEC2BIN(Table64[[#This Row],[Index]])))&amp;DEC2BIN(Table64[[#This Row],[Index]]),COUNTA($G$2:M$2),1)),0)</f>
        <v>0</v>
      </c>
      <c r="N137" s="3">
        <f>IFERROR(VALUE(MID(REPT(" ",COUNTA($G$2:$Q$2)-LEN(DEC2BIN(Table64[[#This Row],[Index]])))&amp;DEC2BIN(Table64[[#This Row],[Index]]),COUNTA($G$2:N$2),1)),0)</f>
        <v>0</v>
      </c>
      <c r="O137" s="3">
        <f>IFERROR(VALUE(MID(REPT(" ",COUNTA($G$2:$Q$2)-LEN(DEC2BIN(Table64[[#This Row],[Index]])))&amp;DEC2BIN(Table64[[#This Row],[Index]]),COUNTA($G$2:O$2),1)),0)</f>
        <v>1</v>
      </c>
      <c r="P137" s="3">
        <f>IFERROR(VALUE(MID(REPT(" ",COUNTA($G$2:$Q$2)-LEN(DEC2BIN(Table64[[#This Row],[Index]])))&amp;DEC2BIN(Table64[[#This Row],[Index]]),COUNTA($G$2:P$2),1)),0)</f>
        <v>1</v>
      </c>
      <c r="Q137" s="3">
        <f>IFERROR(VALUE(MID(REPT(" ",COUNTA($G$2:$Q$2)-LEN(DEC2BIN(Table64[[#This Row],[Index]])))&amp;DEC2BIN(Table64[[#This Row],[Index]]),COUNTA($G$2:Q$2),1)),0)</f>
        <v>1</v>
      </c>
      <c r="R137" s="1">
        <f>IF(Table64[[#This Row],[Index1]]=0,0,INDEX(Table163[Number],COUNTA($R$2:R$2)))</f>
        <v>0</v>
      </c>
      <c r="S137" s="1">
        <f>IF(Table64[[#This Row],[Index2]]=0,0,INDEX(Table163[Number],COUNTA($R$2:S$2)))</f>
        <v>0</v>
      </c>
      <c r="T137" s="1">
        <f>IF(Table64[[#This Row],[Index3]]=0,0,INDEX(Table163[Number],COUNTA($R$2:T$2)))</f>
        <v>0</v>
      </c>
      <c r="U137" s="1">
        <f>IF(Table64[[#This Row],[Index4]]=0,0,INDEX(Table163[Number],COUNTA($R$2:U$2)))</f>
        <v>3</v>
      </c>
      <c r="V137" s="1">
        <f>IF(Table64[[#This Row],[Index5]]=0,0,INDEX(Table163[Number],COUNTA($R$2:V$2)))</f>
        <v>0</v>
      </c>
      <c r="W137" s="1">
        <f>IF(Table64[[#This Row],[Index6]]=0,0,INDEX(Table163[Number],COUNTA($R$2:W$2)))</f>
        <v>0</v>
      </c>
      <c r="X137" s="1">
        <f>IF(Table64[[#This Row],[Index7]]=0,0,INDEX(Table163[Number],COUNTA($R$2:X$2)))</f>
        <v>0</v>
      </c>
      <c r="Y137" s="1">
        <f>IF(Table64[[#This Row],[Index8]]=0,0,INDEX(Table163[Number],COUNTA($R$2:Y$2)))</f>
        <v>0</v>
      </c>
      <c r="Z137" s="1">
        <f>IF(Table64[[#This Row],[Index9]]=0,0,INDEX(Table163[Number],COUNTA($R$2:Z$2)))</f>
        <v>8</v>
      </c>
      <c r="AA137" s="1">
        <f>IF(Table64[[#This Row],[Index10]]=0,0,INDEX(Table163[Number],COUNTA($R$2:AA$2)))</f>
        <v>10</v>
      </c>
      <c r="AB137" s="1">
        <f>IF(Table64[[#This Row],[Index11]]=0,0,INDEX(Table163[Number],COUNTA($R$2:AB$2)))</f>
        <v>12</v>
      </c>
      <c r="AC137" s="1">
        <f t="shared" si="7"/>
        <v>33</v>
      </c>
      <c r="AD137" s="1">
        <f>IF(AC137=Table75[Match Target],1,0)</f>
        <v>0</v>
      </c>
      <c r="AE137" s="1">
        <f>COUNTIF(AD$3:AD137,1)*Table64[[#This Row],[MatchTarget]]</f>
        <v>0</v>
      </c>
      <c r="AF137" s="1">
        <f t="shared" si="8"/>
        <v>135</v>
      </c>
      <c r="AG13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8" spans="6:43" x14ac:dyDescent="0.25">
      <c r="F138" s="1">
        <f t="shared" si="6"/>
        <v>136</v>
      </c>
      <c r="G138" s="3">
        <f>IFERROR(VALUE(MID(REPT(" ",COUNTA($G$2:$Q$2)-LEN(DEC2BIN(Table64[[#This Row],[Index]])))&amp;DEC2BIN(Table64[[#This Row],[Index]]),COUNTA($G$2:G$2),1)),0)</f>
        <v>0</v>
      </c>
      <c r="H138" s="3">
        <f>IFERROR(VALUE(MID(REPT(" ",COUNTA($G$2:$Q$2)-LEN(DEC2BIN(Table64[[#This Row],[Index]])))&amp;DEC2BIN(Table64[[#This Row],[Index]]),COUNTA($G$2:H$2),1)),0)</f>
        <v>0</v>
      </c>
      <c r="I138" s="3">
        <f>IFERROR(VALUE(MID(REPT(" ",COUNTA($G$2:$Q$2)-LEN(DEC2BIN(Table64[[#This Row],[Index]])))&amp;DEC2BIN(Table64[[#This Row],[Index]]),COUNTA($G$2:I$2),1)),0)</f>
        <v>0</v>
      </c>
      <c r="J138" s="3">
        <f>IFERROR(VALUE(MID(REPT(" ",COUNTA($G$2:$Q$2)-LEN(DEC2BIN(Table64[[#This Row],[Index]])))&amp;DEC2BIN(Table64[[#This Row],[Index]]),COUNTA($G$2:J$2),1)),0)</f>
        <v>1</v>
      </c>
      <c r="K138" s="3">
        <f>IFERROR(VALUE(MID(REPT(" ",COUNTA($G$2:$Q$2)-LEN(DEC2BIN(Table64[[#This Row],[Index]])))&amp;DEC2BIN(Table64[[#This Row],[Index]]),COUNTA($G$2:K$2),1)),0)</f>
        <v>0</v>
      </c>
      <c r="L138" s="3">
        <f>IFERROR(VALUE(MID(REPT(" ",COUNTA($G$2:$Q$2)-LEN(DEC2BIN(Table64[[#This Row],[Index]])))&amp;DEC2BIN(Table64[[#This Row],[Index]]),COUNTA($G$2:L$2),1)),0)</f>
        <v>0</v>
      </c>
      <c r="M138" s="3">
        <f>IFERROR(VALUE(MID(REPT(" ",COUNTA($G$2:$Q$2)-LEN(DEC2BIN(Table64[[#This Row],[Index]])))&amp;DEC2BIN(Table64[[#This Row],[Index]]),COUNTA($G$2:M$2),1)),0)</f>
        <v>0</v>
      </c>
      <c r="N138" s="3">
        <f>IFERROR(VALUE(MID(REPT(" ",COUNTA($G$2:$Q$2)-LEN(DEC2BIN(Table64[[#This Row],[Index]])))&amp;DEC2BIN(Table64[[#This Row],[Index]]),COUNTA($G$2:N$2),1)),0)</f>
        <v>1</v>
      </c>
      <c r="O138" s="3">
        <f>IFERROR(VALUE(MID(REPT(" ",COUNTA($G$2:$Q$2)-LEN(DEC2BIN(Table64[[#This Row],[Index]])))&amp;DEC2BIN(Table64[[#This Row],[Index]]),COUNTA($G$2:O$2),1)),0)</f>
        <v>0</v>
      </c>
      <c r="P138" s="3">
        <f>IFERROR(VALUE(MID(REPT(" ",COUNTA($G$2:$Q$2)-LEN(DEC2BIN(Table64[[#This Row],[Index]])))&amp;DEC2BIN(Table64[[#This Row],[Index]]),COUNTA($G$2:P$2),1)),0)</f>
        <v>0</v>
      </c>
      <c r="Q138" s="3">
        <f>IFERROR(VALUE(MID(REPT(" ",COUNTA($G$2:$Q$2)-LEN(DEC2BIN(Table64[[#This Row],[Index]])))&amp;DEC2BIN(Table64[[#This Row],[Index]]),COUNTA($G$2:Q$2),1)),0)</f>
        <v>0</v>
      </c>
      <c r="R138" s="1">
        <f>IF(Table64[[#This Row],[Index1]]=0,0,INDEX(Table163[Number],COUNTA($R$2:R$2)))</f>
        <v>0</v>
      </c>
      <c r="S138" s="1">
        <f>IF(Table64[[#This Row],[Index2]]=0,0,INDEX(Table163[Number],COUNTA($R$2:S$2)))</f>
        <v>0</v>
      </c>
      <c r="T138" s="1">
        <f>IF(Table64[[#This Row],[Index3]]=0,0,INDEX(Table163[Number],COUNTA($R$2:T$2)))</f>
        <v>0</v>
      </c>
      <c r="U138" s="1">
        <f>IF(Table64[[#This Row],[Index4]]=0,0,INDEX(Table163[Number],COUNTA($R$2:U$2)))</f>
        <v>3</v>
      </c>
      <c r="V138" s="1">
        <f>IF(Table64[[#This Row],[Index5]]=0,0,INDEX(Table163[Number],COUNTA($R$2:V$2)))</f>
        <v>0</v>
      </c>
      <c r="W138" s="1">
        <f>IF(Table64[[#This Row],[Index6]]=0,0,INDEX(Table163[Number],COUNTA($R$2:W$2)))</f>
        <v>0</v>
      </c>
      <c r="X138" s="1">
        <f>IF(Table64[[#This Row],[Index7]]=0,0,INDEX(Table163[Number],COUNTA($R$2:X$2)))</f>
        <v>0</v>
      </c>
      <c r="Y138" s="1">
        <f>IF(Table64[[#This Row],[Index8]]=0,0,INDEX(Table163[Number],COUNTA($R$2:Y$2)))</f>
        <v>5</v>
      </c>
      <c r="Z138" s="1">
        <f>IF(Table64[[#This Row],[Index9]]=0,0,INDEX(Table163[Number],COUNTA($R$2:Z$2)))</f>
        <v>0</v>
      </c>
      <c r="AA138" s="1">
        <f>IF(Table64[[#This Row],[Index10]]=0,0,INDEX(Table163[Number],COUNTA($R$2:AA$2)))</f>
        <v>0</v>
      </c>
      <c r="AB138" s="1">
        <f>IF(Table64[[#This Row],[Index11]]=0,0,INDEX(Table163[Number],COUNTA($R$2:AB$2)))</f>
        <v>0</v>
      </c>
      <c r="AC138" s="1">
        <f t="shared" si="7"/>
        <v>8</v>
      </c>
      <c r="AD138" s="1">
        <f>IF(AC138=Table75[Match Target],1,0)</f>
        <v>0</v>
      </c>
      <c r="AE138" s="1">
        <f>COUNTIF(AD$3:AD138,1)*Table64[[#This Row],[MatchTarget]]</f>
        <v>0</v>
      </c>
      <c r="AF138" s="1">
        <f t="shared" si="8"/>
        <v>136</v>
      </c>
      <c r="AG13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9" spans="6:43" x14ac:dyDescent="0.25">
      <c r="F139" s="1">
        <f t="shared" si="6"/>
        <v>137</v>
      </c>
      <c r="G139" s="3">
        <f>IFERROR(VALUE(MID(REPT(" ",COUNTA($G$2:$Q$2)-LEN(DEC2BIN(Table64[[#This Row],[Index]])))&amp;DEC2BIN(Table64[[#This Row],[Index]]),COUNTA($G$2:G$2),1)),0)</f>
        <v>0</v>
      </c>
      <c r="H139" s="3">
        <f>IFERROR(VALUE(MID(REPT(" ",COUNTA($G$2:$Q$2)-LEN(DEC2BIN(Table64[[#This Row],[Index]])))&amp;DEC2BIN(Table64[[#This Row],[Index]]),COUNTA($G$2:H$2),1)),0)</f>
        <v>0</v>
      </c>
      <c r="I139" s="3">
        <f>IFERROR(VALUE(MID(REPT(" ",COUNTA($G$2:$Q$2)-LEN(DEC2BIN(Table64[[#This Row],[Index]])))&amp;DEC2BIN(Table64[[#This Row],[Index]]),COUNTA($G$2:I$2),1)),0)</f>
        <v>0</v>
      </c>
      <c r="J139" s="3">
        <f>IFERROR(VALUE(MID(REPT(" ",COUNTA($G$2:$Q$2)-LEN(DEC2BIN(Table64[[#This Row],[Index]])))&amp;DEC2BIN(Table64[[#This Row],[Index]]),COUNTA($G$2:J$2),1)),0)</f>
        <v>1</v>
      </c>
      <c r="K139" s="3">
        <f>IFERROR(VALUE(MID(REPT(" ",COUNTA($G$2:$Q$2)-LEN(DEC2BIN(Table64[[#This Row],[Index]])))&amp;DEC2BIN(Table64[[#This Row],[Index]]),COUNTA($G$2:K$2),1)),0)</f>
        <v>0</v>
      </c>
      <c r="L139" s="3">
        <f>IFERROR(VALUE(MID(REPT(" ",COUNTA($G$2:$Q$2)-LEN(DEC2BIN(Table64[[#This Row],[Index]])))&amp;DEC2BIN(Table64[[#This Row],[Index]]),COUNTA($G$2:L$2),1)),0)</f>
        <v>0</v>
      </c>
      <c r="M139" s="3">
        <f>IFERROR(VALUE(MID(REPT(" ",COUNTA($G$2:$Q$2)-LEN(DEC2BIN(Table64[[#This Row],[Index]])))&amp;DEC2BIN(Table64[[#This Row],[Index]]),COUNTA($G$2:M$2),1)),0)</f>
        <v>0</v>
      </c>
      <c r="N139" s="3">
        <f>IFERROR(VALUE(MID(REPT(" ",COUNTA($G$2:$Q$2)-LEN(DEC2BIN(Table64[[#This Row],[Index]])))&amp;DEC2BIN(Table64[[#This Row],[Index]]),COUNTA($G$2:N$2),1)),0)</f>
        <v>1</v>
      </c>
      <c r="O139" s="3">
        <f>IFERROR(VALUE(MID(REPT(" ",COUNTA($G$2:$Q$2)-LEN(DEC2BIN(Table64[[#This Row],[Index]])))&amp;DEC2BIN(Table64[[#This Row],[Index]]),COUNTA($G$2:O$2),1)),0)</f>
        <v>0</v>
      </c>
      <c r="P139" s="3">
        <f>IFERROR(VALUE(MID(REPT(" ",COUNTA($G$2:$Q$2)-LEN(DEC2BIN(Table64[[#This Row],[Index]])))&amp;DEC2BIN(Table64[[#This Row],[Index]]),COUNTA($G$2:P$2),1)),0)</f>
        <v>0</v>
      </c>
      <c r="Q139" s="3">
        <f>IFERROR(VALUE(MID(REPT(" ",COUNTA($G$2:$Q$2)-LEN(DEC2BIN(Table64[[#This Row],[Index]])))&amp;DEC2BIN(Table64[[#This Row],[Index]]),COUNTA($G$2:Q$2),1)),0)</f>
        <v>1</v>
      </c>
      <c r="R139" s="1">
        <f>IF(Table64[[#This Row],[Index1]]=0,0,INDEX(Table163[Number],COUNTA($R$2:R$2)))</f>
        <v>0</v>
      </c>
      <c r="S139" s="1">
        <f>IF(Table64[[#This Row],[Index2]]=0,0,INDEX(Table163[Number],COUNTA($R$2:S$2)))</f>
        <v>0</v>
      </c>
      <c r="T139" s="1">
        <f>IF(Table64[[#This Row],[Index3]]=0,0,INDEX(Table163[Number],COUNTA($R$2:T$2)))</f>
        <v>0</v>
      </c>
      <c r="U139" s="1">
        <f>IF(Table64[[#This Row],[Index4]]=0,0,INDEX(Table163[Number],COUNTA($R$2:U$2)))</f>
        <v>3</v>
      </c>
      <c r="V139" s="1">
        <f>IF(Table64[[#This Row],[Index5]]=0,0,INDEX(Table163[Number],COUNTA($R$2:V$2)))</f>
        <v>0</v>
      </c>
      <c r="W139" s="1">
        <f>IF(Table64[[#This Row],[Index6]]=0,0,INDEX(Table163[Number],COUNTA($R$2:W$2)))</f>
        <v>0</v>
      </c>
      <c r="X139" s="1">
        <f>IF(Table64[[#This Row],[Index7]]=0,0,INDEX(Table163[Number],COUNTA($R$2:X$2)))</f>
        <v>0</v>
      </c>
      <c r="Y139" s="1">
        <f>IF(Table64[[#This Row],[Index8]]=0,0,INDEX(Table163[Number],COUNTA($R$2:Y$2)))</f>
        <v>5</v>
      </c>
      <c r="Z139" s="1">
        <f>IF(Table64[[#This Row],[Index9]]=0,0,INDEX(Table163[Number],COUNTA($R$2:Z$2)))</f>
        <v>0</v>
      </c>
      <c r="AA139" s="1">
        <f>IF(Table64[[#This Row],[Index10]]=0,0,INDEX(Table163[Number],COUNTA($R$2:AA$2)))</f>
        <v>0</v>
      </c>
      <c r="AB139" s="1">
        <f>IF(Table64[[#This Row],[Index11]]=0,0,INDEX(Table163[Number],COUNTA($R$2:AB$2)))</f>
        <v>12</v>
      </c>
      <c r="AC139" s="1">
        <f t="shared" si="7"/>
        <v>20</v>
      </c>
      <c r="AD139" s="1">
        <f>IF(AC139=Table75[Match Target],1,0)</f>
        <v>0</v>
      </c>
      <c r="AE139" s="1">
        <f>COUNTIF(AD$3:AD139,1)*Table64[[#This Row],[MatchTarget]]</f>
        <v>0</v>
      </c>
      <c r="AF139" s="1">
        <f t="shared" si="8"/>
        <v>137</v>
      </c>
      <c r="AG13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0" spans="6:43" x14ac:dyDescent="0.25">
      <c r="F140" s="1">
        <f t="shared" si="6"/>
        <v>138</v>
      </c>
      <c r="G140" s="3">
        <f>IFERROR(VALUE(MID(REPT(" ",COUNTA($G$2:$Q$2)-LEN(DEC2BIN(Table64[[#This Row],[Index]])))&amp;DEC2BIN(Table64[[#This Row],[Index]]),COUNTA($G$2:G$2),1)),0)</f>
        <v>0</v>
      </c>
      <c r="H140" s="3">
        <f>IFERROR(VALUE(MID(REPT(" ",COUNTA($G$2:$Q$2)-LEN(DEC2BIN(Table64[[#This Row],[Index]])))&amp;DEC2BIN(Table64[[#This Row],[Index]]),COUNTA($G$2:H$2),1)),0)</f>
        <v>0</v>
      </c>
      <c r="I140" s="3">
        <f>IFERROR(VALUE(MID(REPT(" ",COUNTA($G$2:$Q$2)-LEN(DEC2BIN(Table64[[#This Row],[Index]])))&amp;DEC2BIN(Table64[[#This Row],[Index]]),COUNTA($G$2:I$2),1)),0)</f>
        <v>0</v>
      </c>
      <c r="J140" s="3">
        <f>IFERROR(VALUE(MID(REPT(" ",COUNTA($G$2:$Q$2)-LEN(DEC2BIN(Table64[[#This Row],[Index]])))&amp;DEC2BIN(Table64[[#This Row],[Index]]),COUNTA($G$2:J$2),1)),0)</f>
        <v>1</v>
      </c>
      <c r="K140" s="3">
        <f>IFERROR(VALUE(MID(REPT(" ",COUNTA($G$2:$Q$2)-LEN(DEC2BIN(Table64[[#This Row],[Index]])))&amp;DEC2BIN(Table64[[#This Row],[Index]]),COUNTA($G$2:K$2),1)),0)</f>
        <v>0</v>
      </c>
      <c r="L140" s="3">
        <f>IFERROR(VALUE(MID(REPT(" ",COUNTA($G$2:$Q$2)-LEN(DEC2BIN(Table64[[#This Row],[Index]])))&amp;DEC2BIN(Table64[[#This Row],[Index]]),COUNTA($G$2:L$2),1)),0)</f>
        <v>0</v>
      </c>
      <c r="M140" s="3">
        <f>IFERROR(VALUE(MID(REPT(" ",COUNTA($G$2:$Q$2)-LEN(DEC2BIN(Table64[[#This Row],[Index]])))&amp;DEC2BIN(Table64[[#This Row],[Index]]),COUNTA($G$2:M$2),1)),0)</f>
        <v>0</v>
      </c>
      <c r="N140" s="3">
        <f>IFERROR(VALUE(MID(REPT(" ",COUNTA($G$2:$Q$2)-LEN(DEC2BIN(Table64[[#This Row],[Index]])))&amp;DEC2BIN(Table64[[#This Row],[Index]]),COUNTA($G$2:N$2),1)),0)</f>
        <v>1</v>
      </c>
      <c r="O140" s="3">
        <f>IFERROR(VALUE(MID(REPT(" ",COUNTA($G$2:$Q$2)-LEN(DEC2BIN(Table64[[#This Row],[Index]])))&amp;DEC2BIN(Table64[[#This Row],[Index]]),COUNTA($G$2:O$2),1)),0)</f>
        <v>0</v>
      </c>
      <c r="P140" s="3">
        <f>IFERROR(VALUE(MID(REPT(" ",COUNTA($G$2:$Q$2)-LEN(DEC2BIN(Table64[[#This Row],[Index]])))&amp;DEC2BIN(Table64[[#This Row],[Index]]),COUNTA($G$2:P$2),1)),0)</f>
        <v>1</v>
      </c>
      <c r="Q140" s="3">
        <f>IFERROR(VALUE(MID(REPT(" ",COUNTA($G$2:$Q$2)-LEN(DEC2BIN(Table64[[#This Row],[Index]])))&amp;DEC2BIN(Table64[[#This Row],[Index]]),COUNTA($G$2:Q$2),1)),0)</f>
        <v>0</v>
      </c>
      <c r="R140" s="1">
        <f>IF(Table64[[#This Row],[Index1]]=0,0,INDEX(Table163[Number],COUNTA($R$2:R$2)))</f>
        <v>0</v>
      </c>
      <c r="S140" s="1">
        <f>IF(Table64[[#This Row],[Index2]]=0,0,INDEX(Table163[Number],COUNTA($R$2:S$2)))</f>
        <v>0</v>
      </c>
      <c r="T140" s="1">
        <f>IF(Table64[[#This Row],[Index3]]=0,0,INDEX(Table163[Number],COUNTA($R$2:T$2)))</f>
        <v>0</v>
      </c>
      <c r="U140" s="1">
        <f>IF(Table64[[#This Row],[Index4]]=0,0,INDEX(Table163[Number],COUNTA($R$2:U$2)))</f>
        <v>3</v>
      </c>
      <c r="V140" s="1">
        <f>IF(Table64[[#This Row],[Index5]]=0,0,INDEX(Table163[Number],COUNTA($R$2:V$2)))</f>
        <v>0</v>
      </c>
      <c r="W140" s="1">
        <f>IF(Table64[[#This Row],[Index6]]=0,0,INDEX(Table163[Number],COUNTA($R$2:W$2)))</f>
        <v>0</v>
      </c>
      <c r="X140" s="1">
        <f>IF(Table64[[#This Row],[Index7]]=0,0,INDEX(Table163[Number],COUNTA($R$2:X$2)))</f>
        <v>0</v>
      </c>
      <c r="Y140" s="1">
        <f>IF(Table64[[#This Row],[Index8]]=0,0,INDEX(Table163[Number],COUNTA($R$2:Y$2)))</f>
        <v>5</v>
      </c>
      <c r="Z140" s="1">
        <f>IF(Table64[[#This Row],[Index9]]=0,0,INDEX(Table163[Number],COUNTA($R$2:Z$2)))</f>
        <v>0</v>
      </c>
      <c r="AA140" s="1">
        <f>IF(Table64[[#This Row],[Index10]]=0,0,INDEX(Table163[Number],COUNTA($R$2:AA$2)))</f>
        <v>10</v>
      </c>
      <c r="AB140" s="1">
        <f>IF(Table64[[#This Row],[Index11]]=0,0,INDEX(Table163[Number],COUNTA($R$2:AB$2)))</f>
        <v>0</v>
      </c>
      <c r="AC140" s="1">
        <f t="shared" si="7"/>
        <v>18</v>
      </c>
      <c r="AD140" s="1">
        <f>IF(AC140=Table75[Match Target],1,0)</f>
        <v>0</v>
      </c>
      <c r="AE140" s="1">
        <f>COUNTIF(AD$3:AD140,1)*Table64[[#This Row],[MatchTarget]]</f>
        <v>0</v>
      </c>
      <c r="AF140" s="1">
        <f t="shared" si="8"/>
        <v>138</v>
      </c>
      <c r="AG14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1" spans="6:43" x14ac:dyDescent="0.25">
      <c r="F141" s="1">
        <f t="shared" si="6"/>
        <v>139</v>
      </c>
      <c r="G141" s="3">
        <f>IFERROR(VALUE(MID(REPT(" ",COUNTA($G$2:$Q$2)-LEN(DEC2BIN(Table64[[#This Row],[Index]])))&amp;DEC2BIN(Table64[[#This Row],[Index]]),COUNTA($G$2:G$2),1)),0)</f>
        <v>0</v>
      </c>
      <c r="H141" s="3">
        <f>IFERROR(VALUE(MID(REPT(" ",COUNTA($G$2:$Q$2)-LEN(DEC2BIN(Table64[[#This Row],[Index]])))&amp;DEC2BIN(Table64[[#This Row],[Index]]),COUNTA($G$2:H$2),1)),0)</f>
        <v>0</v>
      </c>
      <c r="I141" s="3">
        <f>IFERROR(VALUE(MID(REPT(" ",COUNTA($G$2:$Q$2)-LEN(DEC2BIN(Table64[[#This Row],[Index]])))&amp;DEC2BIN(Table64[[#This Row],[Index]]),COUNTA($G$2:I$2),1)),0)</f>
        <v>0</v>
      </c>
      <c r="J141" s="3">
        <f>IFERROR(VALUE(MID(REPT(" ",COUNTA($G$2:$Q$2)-LEN(DEC2BIN(Table64[[#This Row],[Index]])))&amp;DEC2BIN(Table64[[#This Row],[Index]]),COUNTA($G$2:J$2),1)),0)</f>
        <v>1</v>
      </c>
      <c r="K141" s="3">
        <f>IFERROR(VALUE(MID(REPT(" ",COUNTA($G$2:$Q$2)-LEN(DEC2BIN(Table64[[#This Row],[Index]])))&amp;DEC2BIN(Table64[[#This Row],[Index]]),COUNTA($G$2:K$2),1)),0)</f>
        <v>0</v>
      </c>
      <c r="L141" s="3">
        <f>IFERROR(VALUE(MID(REPT(" ",COUNTA($G$2:$Q$2)-LEN(DEC2BIN(Table64[[#This Row],[Index]])))&amp;DEC2BIN(Table64[[#This Row],[Index]]),COUNTA($G$2:L$2),1)),0)</f>
        <v>0</v>
      </c>
      <c r="M141" s="3">
        <f>IFERROR(VALUE(MID(REPT(" ",COUNTA($G$2:$Q$2)-LEN(DEC2BIN(Table64[[#This Row],[Index]])))&amp;DEC2BIN(Table64[[#This Row],[Index]]),COUNTA($G$2:M$2),1)),0)</f>
        <v>0</v>
      </c>
      <c r="N141" s="3">
        <f>IFERROR(VALUE(MID(REPT(" ",COUNTA($G$2:$Q$2)-LEN(DEC2BIN(Table64[[#This Row],[Index]])))&amp;DEC2BIN(Table64[[#This Row],[Index]]),COUNTA($G$2:N$2),1)),0)</f>
        <v>1</v>
      </c>
      <c r="O141" s="3">
        <f>IFERROR(VALUE(MID(REPT(" ",COUNTA($G$2:$Q$2)-LEN(DEC2BIN(Table64[[#This Row],[Index]])))&amp;DEC2BIN(Table64[[#This Row],[Index]]),COUNTA($G$2:O$2),1)),0)</f>
        <v>0</v>
      </c>
      <c r="P141" s="3">
        <f>IFERROR(VALUE(MID(REPT(" ",COUNTA($G$2:$Q$2)-LEN(DEC2BIN(Table64[[#This Row],[Index]])))&amp;DEC2BIN(Table64[[#This Row],[Index]]),COUNTA($G$2:P$2),1)),0)</f>
        <v>1</v>
      </c>
      <c r="Q141" s="3">
        <f>IFERROR(VALUE(MID(REPT(" ",COUNTA($G$2:$Q$2)-LEN(DEC2BIN(Table64[[#This Row],[Index]])))&amp;DEC2BIN(Table64[[#This Row],[Index]]),COUNTA($G$2:Q$2),1)),0)</f>
        <v>1</v>
      </c>
      <c r="R141" s="1">
        <f>IF(Table64[[#This Row],[Index1]]=0,0,INDEX(Table163[Number],COUNTA($R$2:R$2)))</f>
        <v>0</v>
      </c>
      <c r="S141" s="1">
        <f>IF(Table64[[#This Row],[Index2]]=0,0,INDEX(Table163[Number],COUNTA($R$2:S$2)))</f>
        <v>0</v>
      </c>
      <c r="T141" s="1">
        <f>IF(Table64[[#This Row],[Index3]]=0,0,INDEX(Table163[Number],COUNTA($R$2:T$2)))</f>
        <v>0</v>
      </c>
      <c r="U141" s="1">
        <f>IF(Table64[[#This Row],[Index4]]=0,0,INDEX(Table163[Number],COUNTA($R$2:U$2)))</f>
        <v>3</v>
      </c>
      <c r="V141" s="1">
        <f>IF(Table64[[#This Row],[Index5]]=0,0,INDEX(Table163[Number],COUNTA($R$2:V$2)))</f>
        <v>0</v>
      </c>
      <c r="W141" s="1">
        <f>IF(Table64[[#This Row],[Index6]]=0,0,INDEX(Table163[Number],COUNTA($R$2:W$2)))</f>
        <v>0</v>
      </c>
      <c r="X141" s="1">
        <f>IF(Table64[[#This Row],[Index7]]=0,0,INDEX(Table163[Number],COUNTA($R$2:X$2)))</f>
        <v>0</v>
      </c>
      <c r="Y141" s="1">
        <f>IF(Table64[[#This Row],[Index8]]=0,0,INDEX(Table163[Number],COUNTA($R$2:Y$2)))</f>
        <v>5</v>
      </c>
      <c r="Z141" s="1">
        <f>IF(Table64[[#This Row],[Index9]]=0,0,INDEX(Table163[Number],COUNTA($R$2:Z$2)))</f>
        <v>0</v>
      </c>
      <c r="AA141" s="1">
        <f>IF(Table64[[#This Row],[Index10]]=0,0,INDEX(Table163[Number],COUNTA($R$2:AA$2)))</f>
        <v>10</v>
      </c>
      <c r="AB141" s="1">
        <f>IF(Table64[[#This Row],[Index11]]=0,0,INDEX(Table163[Number],COUNTA($R$2:AB$2)))</f>
        <v>12</v>
      </c>
      <c r="AC141" s="1">
        <f t="shared" si="7"/>
        <v>30</v>
      </c>
      <c r="AD141" s="1">
        <f>IF(AC141=Table75[Match Target],1,0)</f>
        <v>0</v>
      </c>
      <c r="AE141" s="1">
        <f>COUNTIF(AD$3:AD141,1)*Table64[[#This Row],[MatchTarget]]</f>
        <v>0</v>
      </c>
      <c r="AF141" s="1">
        <f t="shared" si="8"/>
        <v>139</v>
      </c>
      <c r="AG14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2" spans="6:43" x14ac:dyDescent="0.25">
      <c r="F142" s="1">
        <f t="shared" si="6"/>
        <v>140</v>
      </c>
      <c r="G142" s="3">
        <f>IFERROR(VALUE(MID(REPT(" ",COUNTA($G$2:$Q$2)-LEN(DEC2BIN(Table64[[#This Row],[Index]])))&amp;DEC2BIN(Table64[[#This Row],[Index]]),COUNTA($G$2:G$2),1)),0)</f>
        <v>0</v>
      </c>
      <c r="H142" s="3">
        <f>IFERROR(VALUE(MID(REPT(" ",COUNTA($G$2:$Q$2)-LEN(DEC2BIN(Table64[[#This Row],[Index]])))&amp;DEC2BIN(Table64[[#This Row],[Index]]),COUNTA($G$2:H$2),1)),0)</f>
        <v>0</v>
      </c>
      <c r="I142" s="3">
        <f>IFERROR(VALUE(MID(REPT(" ",COUNTA($G$2:$Q$2)-LEN(DEC2BIN(Table64[[#This Row],[Index]])))&amp;DEC2BIN(Table64[[#This Row],[Index]]),COUNTA($G$2:I$2),1)),0)</f>
        <v>0</v>
      </c>
      <c r="J142" s="3">
        <f>IFERROR(VALUE(MID(REPT(" ",COUNTA($G$2:$Q$2)-LEN(DEC2BIN(Table64[[#This Row],[Index]])))&amp;DEC2BIN(Table64[[#This Row],[Index]]),COUNTA($G$2:J$2),1)),0)</f>
        <v>1</v>
      </c>
      <c r="K142" s="3">
        <f>IFERROR(VALUE(MID(REPT(" ",COUNTA($G$2:$Q$2)-LEN(DEC2BIN(Table64[[#This Row],[Index]])))&amp;DEC2BIN(Table64[[#This Row],[Index]]),COUNTA($G$2:K$2),1)),0)</f>
        <v>0</v>
      </c>
      <c r="L142" s="3">
        <f>IFERROR(VALUE(MID(REPT(" ",COUNTA($G$2:$Q$2)-LEN(DEC2BIN(Table64[[#This Row],[Index]])))&amp;DEC2BIN(Table64[[#This Row],[Index]]),COUNTA($G$2:L$2),1)),0)</f>
        <v>0</v>
      </c>
      <c r="M142" s="3">
        <f>IFERROR(VALUE(MID(REPT(" ",COUNTA($G$2:$Q$2)-LEN(DEC2BIN(Table64[[#This Row],[Index]])))&amp;DEC2BIN(Table64[[#This Row],[Index]]),COUNTA($G$2:M$2),1)),0)</f>
        <v>0</v>
      </c>
      <c r="N142" s="3">
        <f>IFERROR(VALUE(MID(REPT(" ",COUNTA($G$2:$Q$2)-LEN(DEC2BIN(Table64[[#This Row],[Index]])))&amp;DEC2BIN(Table64[[#This Row],[Index]]),COUNTA($G$2:N$2),1)),0)</f>
        <v>1</v>
      </c>
      <c r="O142" s="3">
        <f>IFERROR(VALUE(MID(REPT(" ",COUNTA($G$2:$Q$2)-LEN(DEC2BIN(Table64[[#This Row],[Index]])))&amp;DEC2BIN(Table64[[#This Row],[Index]]),COUNTA($G$2:O$2),1)),0)</f>
        <v>1</v>
      </c>
      <c r="P142" s="3">
        <f>IFERROR(VALUE(MID(REPT(" ",COUNTA($G$2:$Q$2)-LEN(DEC2BIN(Table64[[#This Row],[Index]])))&amp;DEC2BIN(Table64[[#This Row],[Index]]),COUNTA($G$2:P$2),1)),0)</f>
        <v>0</v>
      </c>
      <c r="Q142" s="3">
        <f>IFERROR(VALUE(MID(REPT(" ",COUNTA($G$2:$Q$2)-LEN(DEC2BIN(Table64[[#This Row],[Index]])))&amp;DEC2BIN(Table64[[#This Row],[Index]]),COUNTA($G$2:Q$2),1)),0)</f>
        <v>0</v>
      </c>
      <c r="R142" s="1">
        <f>IF(Table64[[#This Row],[Index1]]=0,0,INDEX(Table163[Number],COUNTA($R$2:R$2)))</f>
        <v>0</v>
      </c>
      <c r="S142" s="1">
        <f>IF(Table64[[#This Row],[Index2]]=0,0,INDEX(Table163[Number],COUNTA($R$2:S$2)))</f>
        <v>0</v>
      </c>
      <c r="T142" s="1">
        <f>IF(Table64[[#This Row],[Index3]]=0,0,INDEX(Table163[Number],COUNTA($R$2:T$2)))</f>
        <v>0</v>
      </c>
      <c r="U142" s="1">
        <f>IF(Table64[[#This Row],[Index4]]=0,0,INDEX(Table163[Number],COUNTA($R$2:U$2)))</f>
        <v>3</v>
      </c>
      <c r="V142" s="1">
        <f>IF(Table64[[#This Row],[Index5]]=0,0,INDEX(Table163[Number],COUNTA($R$2:V$2)))</f>
        <v>0</v>
      </c>
      <c r="W142" s="1">
        <f>IF(Table64[[#This Row],[Index6]]=0,0,INDEX(Table163[Number],COUNTA($R$2:W$2)))</f>
        <v>0</v>
      </c>
      <c r="X142" s="1">
        <f>IF(Table64[[#This Row],[Index7]]=0,0,INDEX(Table163[Number],COUNTA($R$2:X$2)))</f>
        <v>0</v>
      </c>
      <c r="Y142" s="1">
        <f>IF(Table64[[#This Row],[Index8]]=0,0,INDEX(Table163[Number],COUNTA($R$2:Y$2)))</f>
        <v>5</v>
      </c>
      <c r="Z142" s="1">
        <f>IF(Table64[[#This Row],[Index9]]=0,0,INDEX(Table163[Number],COUNTA($R$2:Z$2)))</f>
        <v>8</v>
      </c>
      <c r="AA142" s="1">
        <f>IF(Table64[[#This Row],[Index10]]=0,0,INDEX(Table163[Number],COUNTA($R$2:AA$2)))</f>
        <v>0</v>
      </c>
      <c r="AB142" s="1">
        <f>IF(Table64[[#This Row],[Index11]]=0,0,INDEX(Table163[Number],COUNTA($R$2:AB$2)))</f>
        <v>0</v>
      </c>
      <c r="AC142" s="1">
        <f t="shared" si="7"/>
        <v>16</v>
      </c>
      <c r="AD142" s="1">
        <f>IF(AC142=Table75[Match Target],1,0)</f>
        <v>0</v>
      </c>
      <c r="AE142" s="1">
        <f>COUNTIF(AD$3:AD142,1)*Table64[[#This Row],[MatchTarget]]</f>
        <v>0</v>
      </c>
      <c r="AF142" s="1">
        <f t="shared" si="8"/>
        <v>140</v>
      </c>
      <c r="AG14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3" spans="6:43" x14ac:dyDescent="0.25">
      <c r="F143" s="1">
        <f t="shared" si="6"/>
        <v>141</v>
      </c>
      <c r="G143" s="3">
        <f>IFERROR(VALUE(MID(REPT(" ",COUNTA($G$2:$Q$2)-LEN(DEC2BIN(Table64[[#This Row],[Index]])))&amp;DEC2BIN(Table64[[#This Row],[Index]]),COUNTA($G$2:G$2),1)),0)</f>
        <v>0</v>
      </c>
      <c r="H143" s="3">
        <f>IFERROR(VALUE(MID(REPT(" ",COUNTA($G$2:$Q$2)-LEN(DEC2BIN(Table64[[#This Row],[Index]])))&amp;DEC2BIN(Table64[[#This Row],[Index]]),COUNTA($G$2:H$2),1)),0)</f>
        <v>0</v>
      </c>
      <c r="I143" s="3">
        <f>IFERROR(VALUE(MID(REPT(" ",COUNTA($G$2:$Q$2)-LEN(DEC2BIN(Table64[[#This Row],[Index]])))&amp;DEC2BIN(Table64[[#This Row],[Index]]),COUNTA($G$2:I$2),1)),0)</f>
        <v>0</v>
      </c>
      <c r="J143" s="3">
        <f>IFERROR(VALUE(MID(REPT(" ",COUNTA($G$2:$Q$2)-LEN(DEC2BIN(Table64[[#This Row],[Index]])))&amp;DEC2BIN(Table64[[#This Row],[Index]]),COUNTA($G$2:J$2),1)),0)</f>
        <v>1</v>
      </c>
      <c r="K143" s="3">
        <f>IFERROR(VALUE(MID(REPT(" ",COUNTA($G$2:$Q$2)-LEN(DEC2BIN(Table64[[#This Row],[Index]])))&amp;DEC2BIN(Table64[[#This Row],[Index]]),COUNTA($G$2:K$2),1)),0)</f>
        <v>0</v>
      </c>
      <c r="L143" s="3">
        <f>IFERROR(VALUE(MID(REPT(" ",COUNTA($G$2:$Q$2)-LEN(DEC2BIN(Table64[[#This Row],[Index]])))&amp;DEC2BIN(Table64[[#This Row],[Index]]),COUNTA($G$2:L$2),1)),0)</f>
        <v>0</v>
      </c>
      <c r="M143" s="3">
        <f>IFERROR(VALUE(MID(REPT(" ",COUNTA($G$2:$Q$2)-LEN(DEC2BIN(Table64[[#This Row],[Index]])))&amp;DEC2BIN(Table64[[#This Row],[Index]]),COUNTA($G$2:M$2),1)),0)</f>
        <v>0</v>
      </c>
      <c r="N143" s="3">
        <f>IFERROR(VALUE(MID(REPT(" ",COUNTA($G$2:$Q$2)-LEN(DEC2BIN(Table64[[#This Row],[Index]])))&amp;DEC2BIN(Table64[[#This Row],[Index]]),COUNTA($G$2:N$2),1)),0)</f>
        <v>1</v>
      </c>
      <c r="O143" s="3">
        <f>IFERROR(VALUE(MID(REPT(" ",COUNTA($G$2:$Q$2)-LEN(DEC2BIN(Table64[[#This Row],[Index]])))&amp;DEC2BIN(Table64[[#This Row],[Index]]),COUNTA($G$2:O$2),1)),0)</f>
        <v>1</v>
      </c>
      <c r="P143" s="3">
        <f>IFERROR(VALUE(MID(REPT(" ",COUNTA($G$2:$Q$2)-LEN(DEC2BIN(Table64[[#This Row],[Index]])))&amp;DEC2BIN(Table64[[#This Row],[Index]]),COUNTA($G$2:P$2),1)),0)</f>
        <v>0</v>
      </c>
      <c r="Q143" s="3">
        <f>IFERROR(VALUE(MID(REPT(" ",COUNTA($G$2:$Q$2)-LEN(DEC2BIN(Table64[[#This Row],[Index]])))&amp;DEC2BIN(Table64[[#This Row],[Index]]),COUNTA($G$2:Q$2),1)),0)</f>
        <v>1</v>
      </c>
      <c r="R143" s="1">
        <f>IF(Table64[[#This Row],[Index1]]=0,0,INDEX(Table163[Number],COUNTA($R$2:R$2)))</f>
        <v>0</v>
      </c>
      <c r="S143" s="1">
        <f>IF(Table64[[#This Row],[Index2]]=0,0,INDEX(Table163[Number],COUNTA($R$2:S$2)))</f>
        <v>0</v>
      </c>
      <c r="T143" s="1">
        <f>IF(Table64[[#This Row],[Index3]]=0,0,INDEX(Table163[Number],COUNTA($R$2:T$2)))</f>
        <v>0</v>
      </c>
      <c r="U143" s="1">
        <f>IF(Table64[[#This Row],[Index4]]=0,0,INDEX(Table163[Number],COUNTA($R$2:U$2)))</f>
        <v>3</v>
      </c>
      <c r="V143" s="1">
        <f>IF(Table64[[#This Row],[Index5]]=0,0,INDEX(Table163[Number],COUNTA($R$2:V$2)))</f>
        <v>0</v>
      </c>
      <c r="W143" s="1">
        <f>IF(Table64[[#This Row],[Index6]]=0,0,INDEX(Table163[Number],COUNTA($R$2:W$2)))</f>
        <v>0</v>
      </c>
      <c r="X143" s="1">
        <f>IF(Table64[[#This Row],[Index7]]=0,0,INDEX(Table163[Number],COUNTA($R$2:X$2)))</f>
        <v>0</v>
      </c>
      <c r="Y143" s="1">
        <f>IF(Table64[[#This Row],[Index8]]=0,0,INDEX(Table163[Number],COUNTA($R$2:Y$2)))</f>
        <v>5</v>
      </c>
      <c r="Z143" s="1">
        <f>IF(Table64[[#This Row],[Index9]]=0,0,INDEX(Table163[Number],COUNTA($R$2:Z$2)))</f>
        <v>8</v>
      </c>
      <c r="AA143" s="1">
        <f>IF(Table64[[#This Row],[Index10]]=0,0,INDEX(Table163[Number],COUNTA($R$2:AA$2)))</f>
        <v>0</v>
      </c>
      <c r="AB143" s="1">
        <f>IF(Table64[[#This Row],[Index11]]=0,0,INDEX(Table163[Number],COUNTA($R$2:AB$2)))</f>
        <v>12</v>
      </c>
      <c r="AC143" s="1">
        <f t="shared" si="7"/>
        <v>28</v>
      </c>
      <c r="AD143" s="1">
        <f>IF(AC143=Table75[Match Target],1,0)</f>
        <v>0</v>
      </c>
      <c r="AE143" s="1">
        <f>COUNTIF(AD$3:AD143,1)*Table64[[#This Row],[MatchTarget]]</f>
        <v>0</v>
      </c>
      <c r="AF143" s="1">
        <f t="shared" si="8"/>
        <v>141</v>
      </c>
      <c r="AG14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4" spans="6:43" x14ac:dyDescent="0.25">
      <c r="F144" s="1">
        <f t="shared" si="6"/>
        <v>142</v>
      </c>
      <c r="G144" s="3">
        <f>IFERROR(VALUE(MID(REPT(" ",COUNTA($G$2:$Q$2)-LEN(DEC2BIN(Table64[[#This Row],[Index]])))&amp;DEC2BIN(Table64[[#This Row],[Index]]),COUNTA($G$2:G$2),1)),0)</f>
        <v>0</v>
      </c>
      <c r="H144" s="3">
        <f>IFERROR(VALUE(MID(REPT(" ",COUNTA($G$2:$Q$2)-LEN(DEC2BIN(Table64[[#This Row],[Index]])))&amp;DEC2BIN(Table64[[#This Row],[Index]]),COUNTA($G$2:H$2),1)),0)</f>
        <v>0</v>
      </c>
      <c r="I144" s="3">
        <f>IFERROR(VALUE(MID(REPT(" ",COUNTA($G$2:$Q$2)-LEN(DEC2BIN(Table64[[#This Row],[Index]])))&amp;DEC2BIN(Table64[[#This Row],[Index]]),COUNTA($G$2:I$2),1)),0)</f>
        <v>0</v>
      </c>
      <c r="J144" s="3">
        <f>IFERROR(VALUE(MID(REPT(" ",COUNTA($G$2:$Q$2)-LEN(DEC2BIN(Table64[[#This Row],[Index]])))&amp;DEC2BIN(Table64[[#This Row],[Index]]),COUNTA($G$2:J$2),1)),0)</f>
        <v>1</v>
      </c>
      <c r="K144" s="3">
        <f>IFERROR(VALUE(MID(REPT(" ",COUNTA($G$2:$Q$2)-LEN(DEC2BIN(Table64[[#This Row],[Index]])))&amp;DEC2BIN(Table64[[#This Row],[Index]]),COUNTA($G$2:K$2),1)),0)</f>
        <v>0</v>
      </c>
      <c r="L144" s="3">
        <f>IFERROR(VALUE(MID(REPT(" ",COUNTA($G$2:$Q$2)-LEN(DEC2BIN(Table64[[#This Row],[Index]])))&amp;DEC2BIN(Table64[[#This Row],[Index]]),COUNTA($G$2:L$2),1)),0)</f>
        <v>0</v>
      </c>
      <c r="M144" s="3">
        <f>IFERROR(VALUE(MID(REPT(" ",COUNTA($G$2:$Q$2)-LEN(DEC2BIN(Table64[[#This Row],[Index]])))&amp;DEC2BIN(Table64[[#This Row],[Index]]),COUNTA($G$2:M$2),1)),0)</f>
        <v>0</v>
      </c>
      <c r="N144" s="3">
        <f>IFERROR(VALUE(MID(REPT(" ",COUNTA($G$2:$Q$2)-LEN(DEC2BIN(Table64[[#This Row],[Index]])))&amp;DEC2BIN(Table64[[#This Row],[Index]]),COUNTA($G$2:N$2),1)),0)</f>
        <v>1</v>
      </c>
      <c r="O144" s="3">
        <f>IFERROR(VALUE(MID(REPT(" ",COUNTA($G$2:$Q$2)-LEN(DEC2BIN(Table64[[#This Row],[Index]])))&amp;DEC2BIN(Table64[[#This Row],[Index]]),COUNTA($G$2:O$2),1)),0)</f>
        <v>1</v>
      </c>
      <c r="P144" s="3">
        <f>IFERROR(VALUE(MID(REPT(" ",COUNTA($G$2:$Q$2)-LEN(DEC2BIN(Table64[[#This Row],[Index]])))&amp;DEC2BIN(Table64[[#This Row],[Index]]),COUNTA($G$2:P$2),1)),0)</f>
        <v>1</v>
      </c>
      <c r="Q144" s="3">
        <f>IFERROR(VALUE(MID(REPT(" ",COUNTA($G$2:$Q$2)-LEN(DEC2BIN(Table64[[#This Row],[Index]])))&amp;DEC2BIN(Table64[[#This Row],[Index]]),COUNTA($G$2:Q$2),1)),0)</f>
        <v>0</v>
      </c>
      <c r="R144" s="1">
        <f>IF(Table64[[#This Row],[Index1]]=0,0,INDEX(Table163[Number],COUNTA($R$2:R$2)))</f>
        <v>0</v>
      </c>
      <c r="S144" s="1">
        <f>IF(Table64[[#This Row],[Index2]]=0,0,INDEX(Table163[Number],COUNTA($R$2:S$2)))</f>
        <v>0</v>
      </c>
      <c r="T144" s="1">
        <f>IF(Table64[[#This Row],[Index3]]=0,0,INDEX(Table163[Number],COUNTA($R$2:T$2)))</f>
        <v>0</v>
      </c>
      <c r="U144" s="1">
        <f>IF(Table64[[#This Row],[Index4]]=0,0,INDEX(Table163[Number],COUNTA($R$2:U$2)))</f>
        <v>3</v>
      </c>
      <c r="V144" s="1">
        <f>IF(Table64[[#This Row],[Index5]]=0,0,INDEX(Table163[Number],COUNTA($R$2:V$2)))</f>
        <v>0</v>
      </c>
      <c r="W144" s="1">
        <f>IF(Table64[[#This Row],[Index6]]=0,0,INDEX(Table163[Number],COUNTA($R$2:W$2)))</f>
        <v>0</v>
      </c>
      <c r="X144" s="1">
        <f>IF(Table64[[#This Row],[Index7]]=0,0,INDEX(Table163[Number],COUNTA($R$2:X$2)))</f>
        <v>0</v>
      </c>
      <c r="Y144" s="1">
        <f>IF(Table64[[#This Row],[Index8]]=0,0,INDEX(Table163[Number],COUNTA($R$2:Y$2)))</f>
        <v>5</v>
      </c>
      <c r="Z144" s="1">
        <f>IF(Table64[[#This Row],[Index9]]=0,0,INDEX(Table163[Number],COUNTA($R$2:Z$2)))</f>
        <v>8</v>
      </c>
      <c r="AA144" s="1">
        <f>IF(Table64[[#This Row],[Index10]]=0,0,INDEX(Table163[Number],COUNTA($R$2:AA$2)))</f>
        <v>10</v>
      </c>
      <c r="AB144" s="1">
        <f>IF(Table64[[#This Row],[Index11]]=0,0,INDEX(Table163[Number],COUNTA($R$2:AB$2)))</f>
        <v>0</v>
      </c>
      <c r="AC144" s="1">
        <f t="shared" si="7"/>
        <v>26</v>
      </c>
      <c r="AD144" s="1">
        <f>IF(AC144=Table75[Match Target],1,0)</f>
        <v>0</v>
      </c>
      <c r="AE144" s="1">
        <f>COUNTIF(AD$3:AD144,1)*Table64[[#This Row],[MatchTarget]]</f>
        <v>0</v>
      </c>
      <c r="AF144" s="1">
        <f t="shared" si="8"/>
        <v>142</v>
      </c>
      <c r="AG14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5" spans="6:43" x14ac:dyDescent="0.25">
      <c r="F145" s="1">
        <f t="shared" si="6"/>
        <v>143</v>
      </c>
      <c r="G145" s="3">
        <f>IFERROR(VALUE(MID(REPT(" ",COUNTA($G$2:$Q$2)-LEN(DEC2BIN(Table64[[#This Row],[Index]])))&amp;DEC2BIN(Table64[[#This Row],[Index]]),COUNTA($G$2:G$2),1)),0)</f>
        <v>0</v>
      </c>
      <c r="H145" s="3">
        <f>IFERROR(VALUE(MID(REPT(" ",COUNTA($G$2:$Q$2)-LEN(DEC2BIN(Table64[[#This Row],[Index]])))&amp;DEC2BIN(Table64[[#This Row],[Index]]),COUNTA($G$2:H$2),1)),0)</f>
        <v>0</v>
      </c>
      <c r="I145" s="3">
        <f>IFERROR(VALUE(MID(REPT(" ",COUNTA($G$2:$Q$2)-LEN(DEC2BIN(Table64[[#This Row],[Index]])))&amp;DEC2BIN(Table64[[#This Row],[Index]]),COUNTA($G$2:I$2),1)),0)</f>
        <v>0</v>
      </c>
      <c r="J145" s="3">
        <f>IFERROR(VALUE(MID(REPT(" ",COUNTA($G$2:$Q$2)-LEN(DEC2BIN(Table64[[#This Row],[Index]])))&amp;DEC2BIN(Table64[[#This Row],[Index]]),COUNTA($G$2:J$2),1)),0)</f>
        <v>1</v>
      </c>
      <c r="K145" s="3">
        <f>IFERROR(VALUE(MID(REPT(" ",COUNTA($G$2:$Q$2)-LEN(DEC2BIN(Table64[[#This Row],[Index]])))&amp;DEC2BIN(Table64[[#This Row],[Index]]),COUNTA($G$2:K$2),1)),0)</f>
        <v>0</v>
      </c>
      <c r="L145" s="3">
        <f>IFERROR(VALUE(MID(REPT(" ",COUNTA($G$2:$Q$2)-LEN(DEC2BIN(Table64[[#This Row],[Index]])))&amp;DEC2BIN(Table64[[#This Row],[Index]]),COUNTA($G$2:L$2),1)),0)</f>
        <v>0</v>
      </c>
      <c r="M145" s="3">
        <f>IFERROR(VALUE(MID(REPT(" ",COUNTA($G$2:$Q$2)-LEN(DEC2BIN(Table64[[#This Row],[Index]])))&amp;DEC2BIN(Table64[[#This Row],[Index]]),COUNTA($G$2:M$2),1)),0)</f>
        <v>0</v>
      </c>
      <c r="N145" s="3">
        <f>IFERROR(VALUE(MID(REPT(" ",COUNTA($G$2:$Q$2)-LEN(DEC2BIN(Table64[[#This Row],[Index]])))&amp;DEC2BIN(Table64[[#This Row],[Index]]),COUNTA($G$2:N$2),1)),0)</f>
        <v>1</v>
      </c>
      <c r="O145" s="3">
        <f>IFERROR(VALUE(MID(REPT(" ",COUNTA($G$2:$Q$2)-LEN(DEC2BIN(Table64[[#This Row],[Index]])))&amp;DEC2BIN(Table64[[#This Row],[Index]]),COUNTA($G$2:O$2),1)),0)</f>
        <v>1</v>
      </c>
      <c r="P145" s="3">
        <f>IFERROR(VALUE(MID(REPT(" ",COUNTA($G$2:$Q$2)-LEN(DEC2BIN(Table64[[#This Row],[Index]])))&amp;DEC2BIN(Table64[[#This Row],[Index]]),COUNTA($G$2:P$2),1)),0)</f>
        <v>1</v>
      </c>
      <c r="Q145" s="3">
        <f>IFERROR(VALUE(MID(REPT(" ",COUNTA($G$2:$Q$2)-LEN(DEC2BIN(Table64[[#This Row],[Index]])))&amp;DEC2BIN(Table64[[#This Row],[Index]]),COUNTA($G$2:Q$2),1)),0)</f>
        <v>1</v>
      </c>
      <c r="R145" s="1">
        <f>IF(Table64[[#This Row],[Index1]]=0,0,INDEX(Table163[Number],COUNTA($R$2:R$2)))</f>
        <v>0</v>
      </c>
      <c r="S145" s="1">
        <f>IF(Table64[[#This Row],[Index2]]=0,0,INDEX(Table163[Number],COUNTA($R$2:S$2)))</f>
        <v>0</v>
      </c>
      <c r="T145" s="1">
        <f>IF(Table64[[#This Row],[Index3]]=0,0,INDEX(Table163[Number],COUNTA($R$2:T$2)))</f>
        <v>0</v>
      </c>
      <c r="U145" s="1">
        <f>IF(Table64[[#This Row],[Index4]]=0,0,INDEX(Table163[Number],COUNTA($R$2:U$2)))</f>
        <v>3</v>
      </c>
      <c r="V145" s="1">
        <f>IF(Table64[[#This Row],[Index5]]=0,0,INDEX(Table163[Number],COUNTA($R$2:V$2)))</f>
        <v>0</v>
      </c>
      <c r="W145" s="1">
        <f>IF(Table64[[#This Row],[Index6]]=0,0,INDEX(Table163[Number],COUNTA($R$2:W$2)))</f>
        <v>0</v>
      </c>
      <c r="X145" s="1">
        <f>IF(Table64[[#This Row],[Index7]]=0,0,INDEX(Table163[Number],COUNTA($R$2:X$2)))</f>
        <v>0</v>
      </c>
      <c r="Y145" s="1">
        <f>IF(Table64[[#This Row],[Index8]]=0,0,INDEX(Table163[Number],COUNTA($R$2:Y$2)))</f>
        <v>5</v>
      </c>
      <c r="Z145" s="1">
        <f>IF(Table64[[#This Row],[Index9]]=0,0,INDEX(Table163[Number],COUNTA($R$2:Z$2)))</f>
        <v>8</v>
      </c>
      <c r="AA145" s="1">
        <f>IF(Table64[[#This Row],[Index10]]=0,0,INDEX(Table163[Number],COUNTA($R$2:AA$2)))</f>
        <v>10</v>
      </c>
      <c r="AB145" s="1">
        <f>IF(Table64[[#This Row],[Index11]]=0,0,INDEX(Table163[Number],COUNTA($R$2:AB$2)))</f>
        <v>12</v>
      </c>
      <c r="AC145" s="1">
        <f t="shared" si="7"/>
        <v>38</v>
      </c>
      <c r="AD145" s="1">
        <f>IF(AC145=Table75[Match Target],1,0)</f>
        <v>0</v>
      </c>
      <c r="AE145" s="1">
        <f>COUNTIF(AD$3:AD145,1)*Table64[[#This Row],[MatchTarget]]</f>
        <v>0</v>
      </c>
      <c r="AF145" s="1">
        <f t="shared" si="8"/>
        <v>143</v>
      </c>
      <c r="AG14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6" spans="6:43" x14ac:dyDescent="0.25">
      <c r="F146" s="1">
        <f t="shared" si="6"/>
        <v>144</v>
      </c>
      <c r="G146" s="3">
        <f>IFERROR(VALUE(MID(REPT(" ",COUNTA($G$2:$Q$2)-LEN(DEC2BIN(Table64[[#This Row],[Index]])))&amp;DEC2BIN(Table64[[#This Row],[Index]]),COUNTA($G$2:G$2),1)),0)</f>
        <v>0</v>
      </c>
      <c r="H146" s="3">
        <f>IFERROR(VALUE(MID(REPT(" ",COUNTA($G$2:$Q$2)-LEN(DEC2BIN(Table64[[#This Row],[Index]])))&amp;DEC2BIN(Table64[[#This Row],[Index]]),COUNTA($G$2:H$2),1)),0)</f>
        <v>0</v>
      </c>
      <c r="I146" s="3">
        <f>IFERROR(VALUE(MID(REPT(" ",COUNTA($G$2:$Q$2)-LEN(DEC2BIN(Table64[[#This Row],[Index]])))&amp;DEC2BIN(Table64[[#This Row],[Index]]),COUNTA($G$2:I$2),1)),0)</f>
        <v>0</v>
      </c>
      <c r="J146" s="3">
        <f>IFERROR(VALUE(MID(REPT(" ",COUNTA($G$2:$Q$2)-LEN(DEC2BIN(Table64[[#This Row],[Index]])))&amp;DEC2BIN(Table64[[#This Row],[Index]]),COUNTA($G$2:J$2),1)),0)</f>
        <v>1</v>
      </c>
      <c r="K146" s="3">
        <f>IFERROR(VALUE(MID(REPT(" ",COUNTA($G$2:$Q$2)-LEN(DEC2BIN(Table64[[#This Row],[Index]])))&amp;DEC2BIN(Table64[[#This Row],[Index]]),COUNTA($G$2:K$2),1)),0)</f>
        <v>0</v>
      </c>
      <c r="L146" s="3">
        <f>IFERROR(VALUE(MID(REPT(" ",COUNTA($G$2:$Q$2)-LEN(DEC2BIN(Table64[[#This Row],[Index]])))&amp;DEC2BIN(Table64[[#This Row],[Index]]),COUNTA($G$2:L$2),1)),0)</f>
        <v>0</v>
      </c>
      <c r="M146" s="3">
        <f>IFERROR(VALUE(MID(REPT(" ",COUNTA($G$2:$Q$2)-LEN(DEC2BIN(Table64[[#This Row],[Index]])))&amp;DEC2BIN(Table64[[#This Row],[Index]]),COUNTA($G$2:M$2),1)),0)</f>
        <v>1</v>
      </c>
      <c r="N146" s="3">
        <f>IFERROR(VALUE(MID(REPT(" ",COUNTA($G$2:$Q$2)-LEN(DEC2BIN(Table64[[#This Row],[Index]])))&amp;DEC2BIN(Table64[[#This Row],[Index]]),COUNTA($G$2:N$2),1)),0)</f>
        <v>0</v>
      </c>
      <c r="O146" s="3">
        <f>IFERROR(VALUE(MID(REPT(" ",COUNTA($G$2:$Q$2)-LEN(DEC2BIN(Table64[[#This Row],[Index]])))&amp;DEC2BIN(Table64[[#This Row],[Index]]),COUNTA($G$2:O$2),1)),0)</f>
        <v>0</v>
      </c>
      <c r="P146" s="3">
        <f>IFERROR(VALUE(MID(REPT(" ",COUNTA($G$2:$Q$2)-LEN(DEC2BIN(Table64[[#This Row],[Index]])))&amp;DEC2BIN(Table64[[#This Row],[Index]]),COUNTA($G$2:P$2),1)),0)</f>
        <v>0</v>
      </c>
      <c r="Q146" s="3">
        <f>IFERROR(VALUE(MID(REPT(" ",COUNTA($G$2:$Q$2)-LEN(DEC2BIN(Table64[[#This Row],[Index]])))&amp;DEC2BIN(Table64[[#This Row],[Index]]),COUNTA($G$2:Q$2),1)),0)</f>
        <v>0</v>
      </c>
      <c r="R146" s="1">
        <f>IF(Table64[[#This Row],[Index1]]=0,0,INDEX(Table163[Number],COUNTA($R$2:R$2)))</f>
        <v>0</v>
      </c>
      <c r="S146" s="1">
        <f>IF(Table64[[#This Row],[Index2]]=0,0,INDEX(Table163[Number],COUNTA($R$2:S$2)))</f>
        <v>0</v>
      </c>
      <c r="T146" s="1">
        <f>IF(Table64[[#This Row],[Index3]]=0,0,INDEX(Table163[Number],COUNTA($R$2:T$2)))</f>
        <v>0</v>
      </c>
      <c r="U146" s="1">
        <f>IF(Table64[[#This Row],[Index4]]=0,0,INDEX(Table163[Number],COUNTA($R$2:U$2)))</f>
        <v>3</v>
      </c>
      <c r="V146" s="1">
        <f>IF(Table64[[#This Row],[Index5]]=0,0,INDEX(Table163[Number],COUNTA($R$2:V$2)))</f>
        <v>0</v>
      </c>
      <c r="W146" s="1">
        <f>IF(Table64[[#This Row],[Index6]]=0,0,INDEX(Table163[Number],COUNTA($R$2:W$2)))</f>
        <v>0</v>
      </c>
      <c r="X146" s="1">
        <f>IF(Table64[[#This Row],[Index7]]=0,0,INDEX(Table163[Number],COUNTA($R$2:X$2)))</f>
        <v>1</v>
      </c>
      <c r="Y146" s="1">
        <f>IF(Table64[[#This Row],[Index8]]=0,0,INDEX(Table163[Number],COUNTA($R$2:Y$2)))</f>
        <v>0</v>
      </c>
      <c r="Z146" s="1">
        <f>IF(Table64[[#This Row],[Index9]]=0,0,INDEX(Table163[Number],COUNTA($R$2:Z$2)))</f>
        <v>0</v>
      </c>
      <c r="AA146" s="1">
        <f>IF(Table64[[#This Row],[Index10]]=0,0,INDEX(Table163[Number],COUNTA($R$2:AA$2)))</f>
        <v>0</v>
      </c>
      <c r="AB146" s="1">
        <f>IF(Table64[[#This Row],[Index11]]=0,0,INDEX(Table163[Number],COUNTA($R$2:AB$2)))</f>
        <v>0</v>
      </c>
      <c r="AC146" s="1">
        <f t="shared" si="7"/>
        <v>4</v>
      </c>
      <c r="AD146" s="1">
        <f>IF(AC146=Table75[Match Target],1,0)</f>
        <v>0</v>
      </c>
      <c r="AE146" s="1">
        <f>COUNTIF(AD$3:AD146,1)*Table64[[#This Row],[MatchTarget]]</f>
        <v>0</v>
      </c>
      <c r="AF146" s="1">
        <f t="shared" si="8"/>
        <v>144</v>
      </c>
      <c r="AG14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7" spans="6:43" x14ac:dyDescent="0.25">
      <c r="F147" s="1">
        <f t="shared" si="6"/>
        <v>145</v>
      </c>
      <c r="G147" s="3">
        <f>IFERROR(VALUE(MID(REPT(" ",COUNTA($G$2:$Q$2)-LEN(DEC2BIN(Table64[[#This Row],[Index]])))&amp;DEC2BIN(Table64[[#This Row],[Index]]),COUNTA($G$2:G$2),1)),0)</f>
        <v>0</v>
      </c>
      <c r="H147" s="3">
        <f>IFERROR(VALUE(MID(REPT(" ",COUNTA($G$2:$Q$2)-LEN(DEC2BIN(Table64[[#This Row],[Index]])))&amp;DEC2BIN(Table64[[#This Row],[Index]]),COUNTA($G$2:H$2),1)),0)</f>
        <v>0</v>
      </c>
      <c r="I147" s="3">
        <f>IFERROR(VALUE(MID(REPT(" ",COUNTA($G$2:$Q$2)-LEN(DEC2BIN(Table64[[#This Row],[Index]])))&amp;DEC2BIN(Table64[[#This Row],[Index]]),COUNTA($G$2:I$2),1)),0)</f>
        <v>0</v>
      </c>
      <c r="J147" s="3">
        <f>IFERROR(VALUE(MID(REPT(" ",COUNTA($G$2:$Q$2)-LEN(DEC2BIN(Table64[[#This Row],[Index]])))&amp;DEC2BIN(Table64[[#This Row],[Index]]),COUNTA($G$2:J$2),1)),0)</f>
        <v>1</v>
      </c>
      <c r="K147" s="3">
        <f>IFERROR(VALUE(MID(REPT(" ",COUNTA($G$2:$Q$2)-LEN(DEC2BIN(Table64[[#This Row],[Index]])))&amp;DEC2BIN(Table64[[#This Row],[Index]]),COUNTA($G$2:K$2),1)),0)</f>
        <v>0</v>
      </c>
      <c r="L147" s="3">
        <f>IFERROR(VALUE(MID(REPT(" ",COUNTA($G$2:$Q$2)-LEN(DEC2BIN(Table64[[#This Row],[Index]])))&amp;DEC2BIN(Table64[[#This Row],[Index]]),COUNTA($G$2:L$2),1)),0)</f>
        <v>0</v>
      </c>
      <c r="M147" s="3">
        <f>IFERROR(VALUE(MID(REPT(" ",COUNTA($G$2:$Q$2)-LEN(DEC2BIN(Table64[[#This Row],[Index]])))&amp;DEC2BIN(Table64[[#This Row],[Index]]),COUNTA($G$2:M$2),1)),0)</f>
        <v>1</v>
      </c>
      <c r="N147" s="3">
        <f>IFERROR(VALUE(MID(REPT(" ",COUNTA($G$2:$Q$2)-LEN(DEC2BIN(Table64[[#This Row],[Index]])))&amp;DEC2BIN(Table64[[#This Row],[Index]]),COUNTA($G$2:N$2),1)),0)</f>
        <v>0</v>
      </c>
      <c r="O147" s="3">
        <f>IFERROR(VALUE(MID(REPT(" ",COUNTA($G$2:$Q$2)-LEN(DEC2BIN(Table64[[#This Row],[Index]])))&amp;DEC2BIN(Table64[[#This Row],[Index]]),COUNTA($G$2:O$2),1)),0)</f>
        <v>0</v>
      </c>
      <c r="P147" s="3">
        <f>IFERROR(VALUE(MID(REPT(" ",COUNTA($G$2:$Q$2)-LEN(DEC2BIN(Table64[[#This Row],[Index]])))&amp;DEC2BIN(Table64[[#This Row],[Index]]),COUNTA($G$2:P$2),1)),0)</f>
        <v>0</v>
      </c>
      <c r="Q147" s="3">
        <f>IFERROR(VALUE(MID(REPT(" ",COUNTA($G$2:$Q$2)-LEN(DEC2BIN(Table64[[#This Row],[Index]])))&amp;DEC2BIN(Table64[[#This Row],[Index]]),COUNTA($G$2:Q$2),1)),0)</f>
        <v>1</v>
      </c>
      <c r="R147" s="1">
        <f>IF(Table64[[#This Row],[Index1]]=0,0,INDEX(Table163[Number],COUNTA($R$2:R$2)))</f>
        <v>0</v>
      </c>
      <c r="S147" s="1">
        <f>IF(Table64[[#This Row],[Index2]]=0,0,INDEX(Table163[Number],COUNTA($R$2:S$2)))</f>
        <v>0</v>
      </c>
      <c r="T147" s="1">
        <f>IF(Table64[[#This Row],[Index3]]=0,0,INDEX(Table163[Number],COUNTA($R$2:T$2)))</f>
        <v>0</v>
      </c>
      <c r="U147" s="1">
        <f>IF(Table64[[#This Row],[Index4]]=0,0,INDEX(Table163[Number],COUNTA($R$2:U$2)))</f>
        <v>3</v>
      </c>
      <c r="V147" s="1">
        <f>IF(Table64[[#This Row],[Index5]]=0,0,INDEX(Table163[Number],COUNTA($R$2:V$2)))</f>
        <v>0</v>
      </c>
      <c r="W147" s="1">
        <f>IF(Table64[[#This Row],[Index6]]=0,0,INDEX(Table163[Number],COUNTA($R$2:W$2)))</f>
        <v>0</v>
      </c>
      <c r="X147" s="1">
        <f>IF(Table64[[#This Row],[Index7]]=0,0,INDEX(Table163[Number],COUNTA($R$2:X$2)))</f>
        <v>1</v>
      </c>
      <c r="Y147" s="1">
        <f>IF(Table64[[#This Row],[Index8]]=0,0,INDEX(Table163[Number],COUNTA($R$2:Y$2)))</f>
        <v>0</v>
      </c>
      <c r="Z147" s="1">
        <f>IF(Table64[[#This Row],[Index9]]=0,0,INDEX(Table163[Number],COUNTA($R$2:Z$2)))</f>
        <v>0</v>
      </c>
      <c r="AA147" s="1">
        <f>IF(Table64[[#This Row],[Index10]]=0,0,INDEX(Table163[Number],COUNTA($R$2:AA$2)))</f>
        <v>0</v>
      </c>
      <c r="AB147" s="1">
        <f>IF(Table64[[#This Row],[Index11]]=0,0,INDEX(Table163[Number],COUNTA($R$2:AB$2)))</f>
        <v>12</v>
      </c>
      <c r="AC147" s="1">
        <f t="shared" si="7"/>
        <v>16</v>
      </c>
      <c r="AD147" s="1">
        <f>IF(AC147=Table75[Match Target],1,0)</f>
        <v>0</v>
      </c>
      <c r="AE147" s="1">
        <f>COUNTIF(AD$3:AD147,1)*Table64[[#This Row],[MatchTarget]]</f>
        <v>0</v>
      </c>
      <c r="AF147" s="1">
        <f t="shared" si="8"/>
        <v>145</v>
      </c>
      <c r="AG14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8" spans="6:43" x14ac:dyDescent="0.25">
      <c r="F148" s="1">
        <f t="shared" si="6"/>
        <v>146</v>
      </c>
      <c r="G148" s="3">
        <f>IFERROR(VALUE(MID(REPT(" ",COUNTA($G$2:$Q$2)-LEN(DEC2BIN(Table64[[#This Row],[Index]])))&amp;DEC2BIN(Table64[[#This Row],[Index]]),COUNTA($G$2:G$2),1)),0)</f>
        <v>0</v>
      </c>
      <c r="H148" s="3">
        <f>IFERROR(VALUE(MID(REPT(" ",COUNTA($G$2:$Q$2)-LEN(DEC2BIN(Table64[[#This Row],[Index]])))&amp;DEC2BIN(Table64[[#This Row],[Index]]),COUNTA($G$2:H$2),1)),0)</f>
        <v>0</v>
      </c>
      <c r="I148" s="3">
        <f>IFERROR(VALUE(MID(REPT(" ",COUNTA($G$2:$Q$2)-LEN(DEC2BIN(Table64[[#This Row],[Index]])))&amp;DEC2BIN(Table64[[#This Row],[Index]]),COUNTA($G$2:I$2),1)),0)</f>
        <v>0</v>
      </c>
      <c r="J148" s="3">
        <f>IFERROR(VALUE(MID(REPT(" ",COUNTA($G$2:$Q$2)-LEN(DEC2BIN(Table64[[#This Row],[Index]])))&amp;DEC2BIN(Table64[[#This Row],[Index]]),COUNTA($G$2:J$2),1)),0)</f>
        <v>1</v>
      </c>
      <c r="K148" s="3">
        <f>IFERROR(VALUE(MID(REPT(" ",COUNTA($G$2:$Q$2)-LEN(DEC2BIN(Table64[[#This Row],[Index]])))&amp;DEC2BIN(Table64[[#This Row],[Index]]),COUNTA($G$2:K$2),1)),0)</f>
        <v>0</v>
      </c>
      <c r="L148" s="3">
        <f>IFERROR(VALUE(MID(REPT(" ",COUNTA($G$2:$Q$2)-LEN(DEC2BIN(Table64[[#This Row],[Index]])))&amp;DEC2BIN(Table64[[#This Row],[Index]]),COUNTA($G$2:L$2),1)),0)</f>
        <v>0</v>
      </c>
      <c r="M148" s="3">
        <f>IFERROR(VALUE(MID(REPT(" ",COUNTA($G$2:$Q$2)-LEN(DEC2BIN(Table64[[#This Row],[Index]])))&amp;DEC2BIN(Table64[[#This Row],[Index]]),COUNTA($G$2:M$2),1)),0)</f>
        <v>1</v>
      </c>
      <c r="N148" s="3">
        <f>IFERROR(VALUE(MID(REPT(" ",COUNTA($G$2:$Q$2)-LEN(DEC2BIN(Table64[[#This Row],[Index]])))&amp;DEC2BIN(Table64[[#This Row],[Index]]),COUNTA($G$2:N$2),1)),0)</f>
        <v>0</v>
      </c>
      <c r="O148" s="3">
        <f>IFERROR(VALUE(MID(REPT(" ",COUNTA($G$2:$Q$2)-LEN(DEC2BIN(Table64[[#This Row],[Index]])))&amp;DEC2BIN(Table64[[#This Row],[Index]]),COUNTA($G$2:O$2),1)),0)</f>
        <v>0</v>
      </c>
      <c r="P148" s="3">
        <f>IFERROR(VALUE(MID(REPT(" ",COUNTA($G$2:$Q$2)-LEN(DEC2BIN(Table64[[#This Row],[Index]])))&amp;DEC2BIN(Table64[[#This Row],[Index]]),COUNTA($G$2:P$2),1)),0)</f>
        <v>1</v>
      </c>
      <c r="Q148" s="3">
        <f>IFERROR(VALUE(MID(REPT(" ",COUNTA($G$2:$Q$2)-LEN(DEC2BIN(Table64[[#This Row],[Index]])))&amp;DEC2BIN(Table64[[#This Row],[Index]]),COUNTA($G$2:Q$2),1)),0)</f>
        <v>0</v>
      </c>
      <c r="R148" s="1">
        <f>IF(Table64[[#This Row],[Index1]]=0,0,INDEX(Table163[Number],COUNTA($R$2:R$2)))</f>
        <v>0</v>
      </c>
      <c r="S148" s="1">
        <f>IF(Table64[[#This Row],[Index2]]=0,0,INDEX(Table163[Number],COUNTA($R$2:S$2)))</f>
        <v>0</v>
      </c>
      <c r="T148" s="1">
        <f>IF(Table64[[#This Row],[Index3]]=0,0,INDEX(Table163[Number],COUNTA($R$2:T$2)))</f>
        <v>0</v>
      </c>
      <c r="U148" s="1">
        <f>IF(Table64[[#This Row],[Index4]]=0,0,INDEX(Table163[Number],COUNTA($R$2:U$2)))</f>
        <v>3</v>
      </c>
      <c r="V148" s="1">
        <f>IF(Table64[[#This Row],[Index5]]=0,0,INDEX(Table163[Number],COUNTA($R$2:V$2)))</f>
        <v>0</v>
      </c>
      <c r="W148" s="1">
        <f>IF(Table64[[#This Row],[Index6]]=0,0,INDEX(Table163[Number],COUNTA($R$2:W$2)))</f>
        <v>0</v>
      </c>
      <c r="X148" s="1">
        <f>IF(Table64[[#This Row],[Index7]]=0,0,INDEX(Table163[Number],COUNTA($R$2:X$2)))</f>
        <v>1</v>
      </c>
      <c r="Y148" s="1">
        <f>IF(Table64[[#This Row],[Index8]]=0,0,INDEX(Table163[Number],COUNTA($R$2:Y$2)))</f>
        <v>0</v>
      </c>
      <c r="Z148" s="1">
        <f>IF(Table64[[#This Row],[Index9]]=0,0,INDEX(Table163[Number],COUNTA($R$2:Z$2)))</f>
        <v>0</v>
      </c>
      <c r="AA148" s="1">
        <f>IF(Table64[[#This Row],[Index10]]=0,0,INDEX(Table163[Number],COUNTA($R$2:AA$2)))</f>
        <v>10</v>
      </c>
      <c r="AB148" s="1">
        <f>IF(Table64[[#This Row],[Index11]]=0,0,INDEX(Table163[Number],COUNTA($R$2:AB$2)))</f>
        <v>0</v>
      </c>
      <c r="AC148" s="1">
        <f t="shared" si="7"/>
        <v>14</v>
      </c>
      <c r="AD148" s="1">
        <f>IF(AC148=Table75[Match Target],1,0)</f>
        <v>0</v>
      </c>
      <c r="AE148" s="1">
        <f>COUNTIF(AD$3:AD148,1)*Table64[[#This Row],[MatchTarget]]</f>
        <v>0</v>
      </c>
      <c r="AF148" s="1">
        <f t="shared" si="8"/>
        <v>146</v>
      </c>
      <c r="AG14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9" spans="6:43" x14ac:dyDescent="0.25">
      <c r="F149" s="1">
        <f t="shared" si="6"/>
        <v>147</v>
      </c>
      <c r="G149" s="3">
        <f>IFERROR(VALUE(MID(REPT(" ",COUNTA($G$2:$Q$2)-LEN(DEC2BIN(Table64[[#This Row],[Index]])))&amp;DEC2BIN(Table64[[#This Row],[Index]]),COUNTA($G$2:G$2),1)),0)</f>
        <v>0</v>
      </c>
      <c r="H149" s="3">
        <f>IFERROR(VALUE(MID(REPT(" ",COUNTA($G$2:$Q$2)-LEN(DEC2BIN(Table64[[#This Row],[Index]])))&amp;DEC2BIN(Table64[[#This Row],[Index]]),COUNTA($G$2:H$2),1)),0)</f>
        <v>0</v>
      </c>
      <c r="I149" s="3">
        <f>IFERROR(VALUE(MID(REPT(" ",COUNTA($G$2:$Q$2)-LEN(DEC2BIN(Table64[[#This Row],[Index]])))&amp;DEC2BIN(Table64[[#This Row],[Index]]),COUNTA($G$2:I$2),1)),0)</f>
        <v>0</v>
      </c>
      <c r="J149" s="3">
        <f>IFERROR(VALUE(MID(REPT(" ",COUNTA($G$2:$Q$2)-LEN(DEC2BIN(Table64[[#This Row],[Index]])))&amp;DEC2BIN(Table64[[#This Row],[Index]]),COUNTA($G$2:J$2),1)),0)</f>
        <v>1</v>
      </c>
      <c r="K149" s="3">
        <f>IFERROR(VALUE(MID(REPT(" ",COUNTA($G$2:$Q$2)-LEN(DEC2BIN(Table64[[#This Row],[Index]])))&amp;DEC2BIN(Table64[[#This Row],[Index]]),COUNTA($G$2:K$2),1)),0)</f>
        <v>0</v>
      </c>
      <c r="L149" s="3">
        <f>IFERROR(VALUE(MID(REPT(" ",COUNTA($G$2:$Q$2)-LEN(DEC2BIN(Table64[[#This Row],[Index]])))&amp;DEC2BIN(Table64[[#This Row],[Index]]),COUNTA($G$2:L$2),1)),0)</f>
        <v>0</v>
      </c>
      <c r="M149" s="3">
        <f>IFERROR(VALUE(MID(REPT(" ",COUNTA($G$2:$Q$2)-LEN(DEC2BIN(Table64[[#This Row],[Index]])))&amp;DEC2BIN(Table64[[#This Row],[Index]]),COUNTA($G$2:M$2),1)),0)</f>
        <v>1</v>
      </c>
      <c r="N149" s="3">
        <f>IFERROR(VALUE(MID(REPT(" ",COUNTA($G$2:$Q$2)-LEN(DEC2BIN(Table64[[#This Row],[Index]])))&amp;DEC2BIN(Table64[[#This Row],[Index]]),COUNTA($G$2:N$2),1)),0)</f>
        <v>0</v>
      </c>
      <c r="O149" s="3">
        <f>IFERROR(VALUE(MID(REPT(" ",COUNTA($G$2:$Q$2)-LEN(DEC2BIN(Table64[[#This Row],[Index]])))&amp;DEC2BIN(Table64[[#This Row],[Index]]),COUNTA($G$2:O$2),1)),0)</f>
        <v>0</v>
      </c>
      <c r="P149" s="3">
        <f>IFERROR(VALUE(MID(REPT(" ",COUNTA($G$2:$Q$2)-LEN(DEC2BIN(Table64[[#This Row],[Index]])))&amp;DEC2BIN(Table64[[#This Row],[Index]]),COUNTA($G$2:P$2),1)),0)</f>
        <v>1</v>
      </c>
      <c r="Q149" s="3">
        <f>IFERROR(VALUE(MID(REPT(" ",COUNTA($G$2:$Q$2)-LEN(DEC2BIN(Table64[[#This Row],[Index]])))&amp;DEC2BIN(Table64[[#This Row],[Index]]),COUNTA($G$2:Q$2),1)),0)</f>
        <v>1</v>
      </c>
      <c r="R149" s="1">
        <f>IF(Table64[[#This Row],[Index1]]=0,0,INDEX(Table163[Number],COUNTA($R$2:R$2)))</f>
        <v>0</v>
      </c>
      <c r="S149" s="1">
        <f>IF(Table64[[#This Row],[Index2]]=0,0,INDEX(Table163[Number],COUNTA($R$2:S$2)))</f>
        <v>0</v>
      </c>
      <c r="T149" s="1">
        <f>IF(Table64[[#This Row],[Index3]]=0,0,INDEX(Table163[Number],COUNTA($R$2:T$2)))</f>
        <v>0</v>
      </c>
      <c r="U149" s="1">
        <f>IF(Table64[[#This Row],[Index4]]=0,0,INDEX(Table163[Number],COUNTA($R$2:U$2)))</f>
        <v>3</v>
      </c>
      <c r="V149" s="1">
        <f>IF(Table64[[#This Row],[Index5]]=0,0,INDEX(Table163[Number],COUNTA($R$2:V$2)))</f>
        <v>0</v>
      </c>
      <c r="W149" s="1">
        <f>IF(Table64[[#This Row],[Index6]]=0,0,INDEX(Table163[Number],COUNTA($R$2:W$2)))</f>
        <v>0</v>
      </c>
      <c r="X149" s="1">
        <f>IF(Table64[[#This Row],[Index7]]=0,0,INDEX(Table163[Number],COUNTA($R$2:X$2)))</f>
        <v>1</v>
      </c>
      <c r="Y149" s="1">
        <f>IF(Table64[[#This Row],[Index8]]=0,0,INDEX(Table163[Number],COUNTA($R$2:Y$2)))</f>
        <v>0</v>
      </c>
      <c r="Z149" s="1">
        <f>IF(Table64[[#This Row],[Index9]]=0,0,INDEX(Table163[Number],COUNTA($R$2:Z$2)))</f>
        <v>0</v>
      </c>
      <c r="AA149" s="1">
        <f>IF(Table64[[#This Row],[Index10]]=0,0,INDEX(Table163[Number],COUNTA($R$2:AA$2)))</f>
        <v>10</v>
      </c>
      <c r="AB149" s="1">
        <f>IF(Table64[[#This Row],[Index11]]=0,0,INDEX(Table163[Number],COUNTA($R$2:AB$2)))</f>
        <v>12</v>
      </c>
      <c r="AC149" s="1">
        <f t="shared" si="7"/>
        <v>26</v>
      </c>
      <c r="AD149" s="1">
        <f>IF(AC149=Table75[Match Target],1,0)</f>
        <v>0</v>
      </c>
      <c r="AE149" s="1">
        <f>COUNTIF(AD$3:AD149,1)*Table64[[#This Row],[MatchTarget]]</f>
        <v>0</v>
      </c>
      <c r="AF149" s="1">
        <f t="shared" si="8"/>
        <v>147</v>
      </c>
      <c r="AG14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0" spans="6:43" x14ac:dyDescent="0.25">
      <c r="F150" s="1">
        <f t="shared" si="6"/>
        <v>148</v>
      </c>
      <c r="G150" s="3">
        <f>IFERROR(VALUE(MID(REPT(" ",COUNTA($G$2:$Q$2)-LEN(DEC2BIN(Table64[[#This Row],[Index]])))&amp;DEC2BIN(Table64[[#This Row],[Index]]),COUNTA($G$2:G$2),1)),0)</f>
        <v>0</v>
      </c>
      <c r="H150" s="3">
        <f>IFERROR(VALUE(MID(REPT(" ",COUNTA($G$2:$Q$2)-LEN(DEC2BIN(Table64[[#This Row],[Index]])))&amp;DEC2BIN(Table64[[#This Row],[Index]]),COUNTA($G$2:H$2),1)),0)</f>
        <v>0</v>
      </c>
      <c r="I150" s="3">
        <f>IFERROR(VALUE(MID(REPT(" ",COUNTA($G$2:$Q$2)-LEN(DEC2BIN(Table64[[#This Row],[Index]])))&amp;DEC2BIN(Table64[[#This Row],[Index]]),COUNTA($G$2:I$2),1)),0)</f>
        <v>0</v>
      </c>
      <c r="J150" s="3">
        <f>IFERROR(VALUE(MID(REPT(" ",COUNTA($G$2:$Q$2)-LEN(DEC2BIN(Table64[[#This Row],[Index]])))&amp;DEC2BIN(Table64[[#This Row],[Index]]),COUNTA($G$2:J$2),1)),0)</f>
        <v>1</v>
      </c>
      <c r="K150" s="3">
        <f>IFERROR(VALUE(MID(REPT(" ",COUNTA($G$2:$Q$2)-LEN(DEC2BIN(Table64[[#This Row],[Index]])))&amp;DEC2BIN(Table64[[#This Row],[Index]]),COUNTA($G$2:K$2),1)),0)</f>
        <v>0</v>
      </c>
      <c r="L150" s="3">
        <f>IFERROR(VALUE(MID(REPT(" ",COUNTA($G$2:$Q$2)-LEN(DEC2BIN(Table64[[#This Row],[Index]])))&amp;DEC2BIN(Table64[[#This Row],[Index]]),COUNTA($G$2:L$2),1)),0)</f>
        <v>0</v>
      </c>
      <c r="M150" s="3">
        <f>IFERROR(VALUE(MID(REPT(" ",COUNTA($G$2:$Q$2)-LEN(DEC2BIN(Table64[[#This Row],[Index]])))&amp;DEC2BIN(Table64[[#This Row],[Index]]),COUNTA($G$2:M$2),1)),0)</f>
        <v>1</v>
      </c>
      <c r="N150" s="3">
        <f>IFERROR(VALUE(MID(REPT(" ",COUNTA($G$2:$Q$2)-LEN(DEC2BIN(Table64[[#This Row],[Index]])))&amp;DEC2BIN(Table64[[#This Row],[Index]]),COUNTA($G$2:N$2),1)),0)</f>
        <v>0</v>
      </c>
      <c r="O150" s="3">
        <f>IFERROR(VALUE(MID(REPT(" ",COUNTA($G$2:$Q$2)-LEN(DEC2BIN(Table64[[#This Row],[Index]])))&amp;DEC2BIN(Table64[[#This Row],[Index]]),COUNTA($G$2:O$2),1)),0)</f>
        <v>1</v>
      </c>
      <c r="P150" s="3">
        <f>IFERROR(VALUE(MID(REPT(" ",COUNTA($G$2:$Q$2)-LEN(DEC2BIN(Table64[[#This Row],[Index]])))&amp;DEC2BIN(Table64[[#This Row],[Index]]),COUNTA($G$2:P$2),1)),0)</f>
        <v>0</v>
      </c>
      <c r="Q150" s="3">
        <f>IFERROR(VALUE(MID(REPT(" ",COUNTA($G$2:$Q$2)-LEN(DEC2BIN(Table64[[#This Row],[Index]])))&amp;DEC2BIN(Table64[[#This Row],[Index]]),COUNTA($G$2:Q$2),1)),0)</f>
        <v>0</v>
      </c>
      <c r="R150" s="1">
        <f>IF(Table64[[#This Row],[Index1]]=0,0,INDEX(Table163[Number],COUNTA($R$2:R$2)))</f>
        <v>0</v>
      </c>
      <c r="S150" s="1">
        <f>IF(Table64[[#This Row],[Index2]]=0,0,INDEX(Table163[Number],COUNTA($R$2:S$2)))</f>
        <v>0</v>
      </c>
      <c r="T150" s="1">
        <f>IF(Table64[[#This Row],[Index3]]=0,0,INDEX(Table163[Number],COUNTA($R$2:T$2)))</f>
        <v>0</v>
      </c>
      <c r="U150" s="1">
        <f>IF(Table64[[#This Row],[Index4]]=0,0,INDEX(Table163[Number],COUNTA($R$2:U$2)))</f>
        <v>3</v>
      </c>
      <c r="V150" s="1">
        <f>IF(Table64[[#This Row],[Index5]]=0,0,INDEX(Table163[Number],COUNTA($R$2:V$2)))</f>
        <v>0</v>
      </c>
      <c r="W150" s="1">
        <f>IF(Table64[[#This Row],[Index6]]=0,0,INDEX(Table163[Number],COUNTA($R$2:W$2)))</f>
        <v>0</v>
      </c>
      <c r="X150" s="1">
        <f>IF(Table64[[#This Row],[Index7]]=0,0,INDEX(Table163[Number],COUNTA($R$2:X$2)))</f>
        <v>1</v>
      </c>
      <c r="Y150" s="1">
        <f>IF(Table64[[#This Row],[Index8]]=0,0,INDEX(Table163[Number],COUNTA($R$2:Y$2)))</f>
        <v>0</v>
      </c>
      <c r="Z150" s="1">
        <f>IF(Table64[[#This Row],[Index9]]=0,0,INDEX(Table163[Number],COUNTA($R$2:Z$2)))</f>
        <v>8</v>
      </c>
      <c r="AA150" s="1">
        <f>IF(Table64[[#This Row],[Index10]]=0,0,INDEX(Table163[Number],COUNTA($R$2:AA$2)))</f>
        <v>0</v>
      </c>
      <c r="AB150" s="1">
        <f>IF(Table64[[#This Row],[Index11]]=0,0,INDEX(Table163[Number],COUNTA($R$2:AB$2)))</f>
        <v>0</v>
      </c>
      <c r="AC150" s="1">
        <f t="shared" si="7"/>
        <v>12</v>
      </c>
      <c r="AD150" s="1">
        <f>IF(AC150=Table75[Match Target],1,0)</f>
        <v>0</v>
      </c>
      <c r="AE150" s="1">
        <f>COUNTIF(AD$3:AD150,1)*Table64[[#This Row],[MatchTarget]]</f>
        <v>0</v>
      </c>
      <c r="AF150" s="1">
        <f t="shared" si="8"/>
        <v>148</v>
      </c>
      <c r="AG15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1" spans="6:43" x14ac:dyDescent="0.25">
      <c r="F151" s="1">
        <f t="shared" si="6"/>
        <v>149</v>
      </c>
      <c r="G151" s="3">
        <f>IFERROR(VALUE(MID(REPT(" ",COUNTA($G$2:$Q$2)-LEN(DEC2BIN(Table64[[#This Row],[Index]])))&amp;DEC2BIN(Table64[[#This Row],[Index]]),COUNTA($G$2:G$2),1)),0)</f>
        <v>0</v>
      </c>
      <c r="H151" s="3">
        <f>IFERROR(VALUE(MID(REPT(" ",COUNTA($G$2:$Q$2)-LEN(DEC2BIN(Table64[[#This Row],[Index]])))&amp;DEC2BIN(Table64[[#This Row],[Index]]),COUNTA($G$2:H$2),1)),0)</f>
        <v>0</v>
      </c>
      <c r="I151" s="3">
        <f>IFERROR(VALUE(MID(REPT(" ",COUNTA($G$2:$Q$2)-LEN(DEC2BIN(Table64[[#This Row],[Index]])))&amp;DEC2BIN(Table64[[#This Row],[Index]]),COUNTA($G$2:I$2),1)),0)</f>
        <v>0</v>
      </c>
      <c r="J151" s="3">
        <f>IFERROR(VALUE(MID(REPT(" ",COUNTA($G$2:$Q$2)-LEN(DEC2BIN(Table64[[#This Row],[Index]])))&amp;DEC2BIN(Table64[[#This Row],[Index]]),COUNTA($G$2:J$2),1)),0)</f>
        <v>1</v>
      </c>
      <c r="K151" s="3">
        <f>IFERROR(VALUE(MID(REPT(" ",COUNTA($G$2:$Q$2)-LEN(DEC2BIN(Table64[[#This Row],[Index]])))&amp;DEC2BIN(Table64[[#This Row],[Index]]),COUNTA($G$2:K$2),1)),0)</f>
        <v>0</v>
      </c>
      <c r="L151" s="3">
        <f>IFERROR(VALUE(MID(REPT(" ",COUNTA($G$2:$Q$2)-LEN(DEC2BIN(Table64[[#This Row],[Index]])))&amp;DEC2BIN(Table64[[#This Row],[Index]]),COUNTA($G$2:L$2),1)),0)</f>
        <v>0</v>
      </c>
      <c r="M151" s="3">
        <f>IFERROR(VALUE(MID(REPT(" ",COUNTA($G$2:$Q$2)-LEN(DEC2BIN(Table64[[#This Row],[Index]])))&amp;DEC2BIN(Table64[[#This Row],[Index]]),COUNTA($G$2:M$2),1)),0)</f>
        <v>1</v>
      </c>
      <c r="N151" s="3">
        <f>IFERROR(VALUE(MID(REPT(" ",COUNTA($G$2:$Q$2)-LEN(DEC2BIN(Table64[[#This Row],[Index]])))&amp;DEC2BIN(Table64[[#This Row],[Index]]),COUNTA($G$2:N$2),1)),0)</f>
        <v>0</v>
      </c>
      <c r="O151" s="3">
        <f>IFERROR(VALUE(MID(REPT(" ",COUNTA($G$2:$Q$2)-LEN(DEC2BIN(Table64[[#This Row],[Index]])))&amp;DEC2BIN(Table64[[#This Row],[Index]]),COUNTA($G$2:O$2),1)),0)</f>
        <v>1</v>
      </c>
      <c r="P151" s="3">
        <f>IFERROR(VALUE(MID(REPT(" ",COUNTA($G$2:$Q$2)-LEN(DEC2BIN(Table64[[#This Row],[Index]])))&amp;DEC2BIN(Table64[[#This Row],[Index]]),COUNTA($G$2:P$2),1)),0)</f>
        <v>0</v>
      </c>
      <c r="Q151" s="3">
        <f>IFERROR(VALUE(MID(REPT(" ",COUNTA($G$2:$Q$2)-LEN(DEC2BIN(Table64[[#This Row],[Index]])))&amp;DEC2BIN(Table64[[#This Row],[Index]]),COUNTA($G$2:Q$2),1)),0)</f>
        <v>1</v>
      </c>
      <c r="R151" s="1">
        <f>IF(Table64[[#This Row],[Index1]]=0,0,INDEX(Table163[Number],COUNTA($R$2:R$2)))</f>
        <v>0</v>
      </c>
      <c r="S151" s="1">
        <f>IF(Table64[[#This Row],[Index2]]=0,0,INDEX(Table163[Number],COUNTA($R$2:S$2)))</f>
        <v>0</v>
      </c>
      <c r="T151" s="1">
        <f>IF(Table64[[#This Row],[Index3]]=0,0,INDEX(Table163[Number],COUNTA($R$2:T$2)))</f>
        <v>0</v>
      </c>
      <c r="U151" s="1">
        <f>IF(Table64[[#This Row],[Index4]]=0,0,INDEX(Table163[Number],COUNTA($R$2:U$2)))</f>
        <v>3</v>
      </c>
      <c r="V151" s="1">
        <f>IF(Table64[[#This Row],[Index5]]=0,0,INDEX(Table163[Number],COUNTA($R$2:V$2)))</f>
        <v>0</v>
      </c>
      <c r="W151" s="1">
        <f>IF(Table64[[#This Row],[Index6]]=0,0,INDEX(Table163[Number],COUNTA($R$2:W$2)))</f>
        <v>0</v>
      </c>
      <c r="X151" s="1">
        <f>IF(Table64[[#This Row],[Index7]]=0,0,INDEX(Table163[Number],COUNTA($R$2:X$2)))</f>
        <v>1</v>
      </c>
      <c r="Y151" s="1">
        <f>IF(Table64[[#This Row],[Index8]]=0,0,INDEX(Table163[Number],COUNTA($R$2:Y$2)))</f>
        <v>0</v>
      </c>
      <c r="Z151" s="1">
        <f>IF(Table64[[#This Row],[Index9]]=0,0,INDEX(Table163[Number],COUNTA($R$2:Z$2)))</f>
        <v>8</v>
      </c>
      <c r="AA151" s="1">
        <f>IF(Table64[[#This Row],[Index10]]=0,0,INDEX(Table163[Number],COUNTA($R$2:AA$2)))</f>
        <v>0</v>
      </c>
      <c r="AB151" s="1">
        <f>IF(Table64[[#This Row],[Index11]]=0,0,INDEX(Table163[Number],COUNTA($R$2:AB$2)))</f>
        <v>12</v>
      </c>
      <c r="AC151" s="1">
        <f t="shared" si="7"/>
        <v>24</v>
      </c>
      <c r="AD151" s="1">
        <f>IF(AC151=Table75[Match Target],1,0)</f>
        <v>0</v>
      </c>
      <c r="AE151" s="1">
        <f>COUNTIF(AD$3:AD151,1)*Table64[[#This Row],[MatchTarget]]</f>
        <v>0</v>
      </c>
      <c r="AF151" s="1">
        <f t="shared" si="8"/>
        <v>149</v>
      </c>
      <c r="AG15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2" spans="6:43" x14ac:dyDescent="0.25">
      <c r="F152" s="1">
        <f t="shared" si="6"/>
        <v>150</v>
      </c>
      <c r="G152" s="3">
        <f>IFERROR(VALUE(MID(REPT(" ",COUNTA($G$2:$Q$2)-LEN(DEC2BIN(Table64[[#This Row],[Index]])))&amp;DEC2BIN(Table64[[#This Row],[Index]]),COUNTA($G$2:G$2),1)),0)</f>
        <v>0</v>
      </c>
      <c r="H152" s="3">
        <f>IFERROR(VALUE(MID(REPT(" ",COUNTA($G$2:$Q$2)-LEN(DEC2BIN(Table64[[#This Row],[Index]])))&amp;DEC2BIN(Table64[[#This Row],[Index]]),COUNTA($G$2:H$2),1)),0)</f>
        <v>0</v>
      </c>
      <c r="I152" s="3">
        <f>IFERROR(VALUE(MID(REPT(" ",COUNTA($G$2:$Q$2)-LEN(DEC2BIN(Table64[[#This Row],[Index]])))&amp;DEC2BIN(Table64[[#This Row],[Index]]),COUNTA($G$2:I$2),1)),0)</f>
        <v>0</v>
      </c>
      <c r="J152" s="3">
        <f>IFERROR(VALUE(MID(REPT(" ",COUNTA($G$2:$Q$2)-LEN(DEC2BIN(Table64[[#This Row],[Index]])))&amp;DEC2BIN(Table64[[#This Row],[Index]]),COUNTA($G$2:J$2),1)),0)</f>
        <v>1</v>
      </c>
      <c r="K152" s="3">
        <f>IFERROR(VALUE(MID(REPT(" ",COUNTA($G$2:$Q$2)-LEN(DEC2BIN(Table64[[#This Row],[Index]])))&amp;DEC2BIN(Table64[[#This Row],[Index]]),COUNTA($G$2:K$2),1)),0)</f>
        <v>0</v>
      </c>
      <c r="L152" s="3">
        <f>IFERROR(VALUE(MID(REPT(" ",COUNTA($G$2:$Q$2)-LEN(DEC2BIN(Table64[[#This Row],[Index]])))&amp;DEC2BIN(Table64[[#This Row],[Index]]),COUNTA($G$2:L$2),1)),0)</f>
        <v>0</v>
      </c>
      <c r="M152" s="3">
        <f>IFERROR(VALUE(MID(REPT(" ",COUNTA($G$2:$Q$2)-LEN(DEC2BIN(Table64[[#This Row],[Index]])))&amp;DEC2BIN(Table64[[#This Row],[Index]]),COUNTA($G$2:M$2),1)),0)</f>
        <v>1</v>
      </c>
      <c r="N152" s="3">
        <f>IFERROR(VALUE(MID(REPT(" ",COUNTA($G$2:$Q$2)-LEN(DEC2BIN(Table64[[#This Row],[Index]])))&amp;DEC2BIN(Table64[[#This Row],[Index]]),COUNTA($G$2:N$2),1)),0)</f>
        <v>0</v>
      </c>
      <c r="O152" s="3">
        <f>IFERROR(VALUE(MID(REPT(" ",COUNTA($G$2:$Q$2)-LEN(DEC2BIN(Table64[[#This Row],[Index]])))&amp;DEC2BIN(Table64[[#This Row],[Index]]),COUNTA($G$2:O$2),1)),0)</f>
        <v>1</v>
      </c>
      <c r="P152" s="3">
        <f>IFERROR(VALUE(MID(REPT(" ",COUNTA($G$2:$Q$2)-LEN(DEC2BIN(Table64[[#This Row],[Index]])))&amp;DEC2BIN(Table64[[#This Row],[Index]]),COUNTA($G$2:P$2),1)),0)</f>
        <v>1</v>
      </c>
      <c r="Q152" s="3">
        <f>IFERROR(VALUE(MID(REPT(" ",COUNTA($G$2:$Q$2)-LEN(DEC2BIN(Table64[[#This Row],[Index]])))&amp;DEC2BIN(Table64[[#This Row],[Index]]),COUNTA($G$2:Q$2),1)),0)</f>
        <v>0</v>
      </c>
      <c r="R152" s="1">
        <f>IF(Table64[[#This Row],[Index1]]=0,0,INDEX(Table163[Number],COUNTA($R$2:R$2)))</f>
        <v>0</v>
      </c>
      <c r="S152" s="1">
        <f>IF(Table64[[#This Row],[Index2]]=0,0,INDEX(Table163[Number],COUNTA($R$2:S$2)))</f>
        <v>0</v>
      </c>
      <c r="T152" s="1">
        <f>IF(Table64[[#This Row],[Index3]]=0,0,INDEX(Table163[Number],COUNTA($R$2:T$2)))</f>
        <v>0</v>
      </c>
      <c r="U152" s="1">
        <f>IF(Table64[[#This Row],[Index4]]=0,0,INDEX(Table163[Number],COUNTA($R$2:U$2)))</f>
        <v>3</v>
      </c>
      <c r="V152" s="1">
        <f>IF(Table64[[#This Row],[Index5]]=0,0,INDEX(Table163[Number],COUNTA($R$2:V$2)))</f>
        <v>0</v>
      </c>
      <c r="W152" s="1">
        <f>IF(Table64[[#This Row],[Index6]]=0,0,INDEX(Table163[Number],COUNTA($R$2:W$2)))</f>
        <v>0</v>
      </c>
      <c r="X152" s="1">
        <f>IF(Table64[[#This Row],[Index7]]=0,0,INDEX(Table163[Number],COUNTA($R$2:X$2)))</f>
        <v>1</v>
      </c>
      <c r="Y152" s="1">
        <f>IF(Table64[[#This Row],[Index8]]=0,0,INDEX(Table163[Number],COUNTA($R$2:Y$2)))</f>
        <v>0</v>
      </c>
      <c r="Z152" s="1">
        <f>IF(Table64[[#This Row],[Index9]]=0,0,INDEX(Table163[Number],COUNTA($R$2:Z$2)))</f>
        <v>8</v>
      </c>
      <c r="AA152" s="1">
        <f>IF(Table64[[#This Row],[Index10]]=0,0,INDEX(Table163[Number],COUNTA($R$2:AA$2)))</f>
        <v>10</v>
      </c>
      <c r="AB152" s="1">
        <f>IF(Table64[[#This Row],[Index11]]=0,0,INDEX(Table163[Number],COUNTA($R$2:AB$2)))</f>
        <v>0</v>
      </c>
      <c r="AC152" s="1">
        <f t="shared" si="7"/>
        <v>22</v>
      </c>
      <c r="AD152" s="1">
        <f>IF(AC152=Table75[Match Target],1,0)</f>
        <v>0</v>
      </c>
      <c r="AE152" s="1">
        <f>COUNTIF(AD$3:AD152,1)*Table64[[#This Row],[MatchTarget]]</f>
        <v>0</v>
      </c>
      <c r="AF152" s="1">
        <f t="shared" si="8"/>
        <v>150</v>
      </c>
      <c r="AG15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3" spans="6:43" x14ac:dyDescent="0.25">
      <c r="F153" s="1">
        <f t="shared" si="6"/>
        <v>151</v>
      </c>
      <c r="G153" s="3">
        <f>IFERROR(VALUE(MID(REPT(" ",COUNTA($G$2:$Q$2)-LEN(DEC2BIN(Table64[[#This Row],[Index]])))&amp;DEC2BIN(Table64[[#This Row],[Index]]),COUNTA($G$2:G$2),1)),0)</f>
        <v>0</v>
      </c>
      <c r="H153" s="3">
        <f>IFERROR(VALUE(MID(REPT(" ",COUNTA($G$2:$Q$2)-LEN(DEC2BIN(Table64[[#This Row],[Index]])))&amp;DEC2BIN(Table64[[#This Row],[Index]]),COUNTA($G$2:H$2),1)),0)</f>
        <v>0</v>
      </c>
      <c r="I153" s="3">
        <f>IFERROR(VALUE(MID(REPT(" ",COUNTA($G$2:$Q$2)-LEN(DEC2BIN(Table64[[#This Row],[Index]])))&amp;DEC2BIN(Table64[[#This Row],[Index]]),COUNTA($G$2:I$2),1)),0)</f>
        <v>0</v>
      </c>
      <c r="J153" s="3">
        <f>IFERROR(VALUE(MID(REPT(" ",COUNTA($G$2:$Q$2)-LEN(DEC2BIN(Table64[[#This Row],[Index]])))&amp;DEC2BIN(Table64[[#This Row],[Index]]),COUNTA($G$2:J$2),1)),0)</f>
        <v>1</v>
      </c>
      <c r="K153" s="3">
        <f>IFERROR(VALUE(MID(REPT(" ",COUNTA($G$2:$Q$2)-LEN(DEC2BIN(Table64[[#This Row],[Index]])))&amp;DEC2BIN(Table64[[#This Row],[Index]]),COUNTA($G$2:K$2),1)),0)</f>
        <v>0</v>
      </c>
      <c r="L153" s="3">
        <f>IFERROR(VALUE(MID(REPT(" ",COUNTA($G$2:$Q$2)-LEN(DEC2BIN(Table64[[#This Row],[Index]])))&amp;DEC2BIN(Table64[[#This Row],[Index]]),COUNTA($G$2:L$2),1)),0)</f>
        <v>0</v>
      </c>
      <c r="M153" s="3">
        <f>IFERROR(VALUE(MID(REPT(" ",COUNTA($G$2:$Q$2)-LEN(DEC2BIN(Table64[[#This Row],[Index]])))&amp;DEC2BIN(Table64[[#This Row],[Index]]),COUNTA($G$2:M$2),1)),0)</f>
        <v>1</v>
      </c>
      <c r="N153" s="3">
        <f>IFERROR(VALUE(MID(REPT(" ",COUNTA($G$2:$Q$2)-LEN(DEC2BIN(Table64[[#This Row],[Index]])))&amp;DEC2BIN(Table64[[#This Row],[Index]]),COUNTA($G$2:N$2),1)),0)</f>
        <v>0</v>
      </c>
      <c r="O153" s="3">
        <f>IFERROR(VALUE(MID(REPT(" ",COUNTA($G$2:$Q$2)-LEN(DEC2BIN(Table64[[#This Row],[Index]])))&amp;DEC2BIN(Table64[[#This Row],[Index]]),COUNTA($G$2:O$2),1)),0)</f>
        <v>1</v>
      </c>
      <c r="P153" s="3">
        <f>IFERROR(VALUE(MID(REPT(" ",COUNTA($G$2:$Q$2)-LEN(DEC2BIN(Table64[[#This Row],[Index]])))&amp;DEC2BIN(Table64[[#This Row],[Index]]),COUNTA($G$2:P$2),1)),0)</f>
        <v>1</v>
      </c>
      <c r="Q153" s="3">
        <f>IFERROR(VALUE(MID(REPT(" ",COUNTA($G$2:$Q$2)-LEN(DEC2BIN(Table64[[#This Row],[Index]])))&amp;DEC2BIN(Table64[[#This Row],[Index]]),COUNTA($G$2:Q$2),1)),0)</f>
        <v>1</v>
      </c>
      <c r="R153" s="1">
        <f>IF(Table64[[#This Row],[Index1]]=0,0,INDEX(Table163[Number],COUNTA($R$2:R$2)))</f>
        <v>0</v>
      </c>
      <c r="S153" s="1">
        <f>IF(Table64[[#This Row],[Index2]]=0,0,INDEX(Table163[Number],COUNTA($R$2:S$2)))</f>
        <v>0</v>
      </c>
      <c r="T153" s="1">
        <f>IF(Table64[[#This Row],[Index3]]=0,0,INDEX(Table163[Number],COUNTA($R$2:T$2)))</f>
        <v>0</v>
      </c>
      <c r="U153" s="1">
        <f>IF(Table64[[#This Row],[Index4]]=0,0,INDEX(Table163[Number],COUNTA($R$2:U$2)))</f>
        <v>3</v>
      </c>
      <c r="V153" s="1">
        <f>IF(Table64[[#This Row],[Index5]]=0,0,INDEX(Table163[Number],COUNTA($R$2:V$2)))</f>
        <v>0</v>
      </c>
      <c r="W153" s="1">
        <f>IF(Table64[[#This Row],[Index6]]=0,0,INDEX(Table163[Number],COUNTA($R$2:W$2)))</f>
        <v>0</v>
      </c>
      <c r="X153" s="1">
        <f>IF(Table64[[#This Row],[Index7]]=0,0,INDEX(Table163[Number],COUNTA($R$2:X$2)))</f>
        <v>1</v>
      </c>
      <c r="Y153" s="1">
        <f>IF(Table64[[#This Row],[Index8]]=0,0,INDEX(Table163[Number],COUNTA($R$2:Y$2)))</f>
        <v>0</v>
      </c>
      <c r="Z153" s="1">
        <f>IF(Table64[[#This Row],[Index9]]=0,0,INDEX(Table163[Number],COUNTA($R$2:Z$2)))</f>
        <v>8</v>
      </c>
      <c r="AA153" s="1">
        <f>IF(Table64[[#This Row],[Index10]]=0,0,INDEX(Table163[Number],COUNTA($R$2:AA$2)))</f>
        <v>10</v>
      </c>
      <c r="AB153" s="1">
        <f>IF(Table64[[#This Row],[Index11]]=0,0,INDEX(Table163[Number],COUNTA($R$2:AB$2)))</f>
        <v>12</v>
      </c>
      <c r="AC153" s="1">
        <f t="shared" si="7"/>
        <v>34</v>
      </c>
      <c r="AD153" s="1">
        <f>IF(AC153=Table75[Match Target],1,0)</f>
        <v>0</v>
      </c>
      <c r="AE153" s="1">
        <f>COUNTIF(AD$3:AD153,1)*Table64[[#This Row],[MatchTarget]]</f>
        <v>0</v>
      </c>
      <c r="AF153" s="1">
        <f t="shared" si="8"/>
        <v>151</v>
      </c>
      <c r="AG15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4" spans="6:43" x14ac:dyDescent="0.25">
      <c r="F154" s="1">
        <f t="shared" si="6"/>
        <v>152</v>
      </c>
      <c r="G154" s="3">
        <f>IFERROR(VALUE(MID(REPT(" ",COUNTA($G$2:$Q$2)-LEN(DEC2BIN(Table64[[#This Row],[Index]])))&amp;DEC2BIN(Table64[[#This Row],[Index]]),COUNTA($G$2:G$2),1)),0)</f>
        <v>0</v>
      </c>
      <c r="H154" s="3">
        <f>IFERROR(VALUE(MID(REPT(" ",COUNTA($G$2:$Q$2)-LEN(DEC2BIN(Table64[[#This Row],[Index]])))&amp;DEC2BIN(Table64[[#This Row],[Index]]),COUNTA($G$2:H$2),1)),0)</f>
        <v>0</v>
      </c>
      <c r="I154" s="3">
        <f>IFERROR(VALUE(MID(REPT(" ",COUNTA($G$2:$Q$2)-LEN(DEC2BIN(Table64[[#This Row],[Index]])))&amp;DEC2BIN(Table64[[#This Row],[Index]]),COUNTA($G$2:I$2),1)),0)</f>
        <v>0</v>
      </c>
      <c r="J154" s="3">
        <f>IFERROR(VALUE(MID(REPT(" ",COUNTA($G$2:$Q$2)-LEN(DEC2BIN(Table64[[#This Row],[Index]])))&amp;DEC2BIN(Table64[[#This Row],[Index]]),COUNTA($G$2:J$2),1)),0)</f>
        <v>1</v>
      </c>
      <c r="K154" s="3">
        <f>IFERROR(VALUE(MID(REPT(" ",COUNTA($G$2:$Q$2)-LEN(DEC2BIN(Table64[[#This Row],[Index]])))&amp;DEC2BIN(Table64[[#This Row],[Index]]),COUNTA($G$2:K$2),1)),0)</f>
        <v>0</v>
      </c>
      <c r="L154" s="3">
        <f>IFERROR(VALUE(MID(REPT(" ",COUNTA($G$2:$Q$2)-LEN(DEC2BIN(Table64[[#This Row],[Index]])))&amp;DEC2BIN(Table64[[#This Row],[Index]]),COUNTA($G$2:L$2),1)),0)</f>
        <v>0</v>
      </c>
      <c r="M154" s="3">
        <f>IFERROR(VALUE(MID(REPT(" ",COUNTA($G$2:$Q$2)-LEN(DEC2BIN(Table64[[#This Row],[Index]])))&amp;DEC2BIN(Table64[[#This Row],[Index]]),COUNTA($G$2:M$2),1)),0)</f>
        <v>1</v>
      </c>
      <c r="N154" s="3">
        <f>IFERROR(VALUE(MID(REPT(" ",COUNTA($G$2:$Q$2)-LEN(DEC2BIN(Table64[[#This Row],[Index]])))&amp;DEC2BIN(Table64[[#This Row],[Index]]),COUNTA($G$2:N$2),1)),0)</f>
        <v>1</v>
      </c>
      <c r="O154" s="3">
        <f>IFERROR(VALUE(MID(REPT(" ",COUNTA($G$2:$Q$2)-LEN(DEC2BIN(Table64[[#This Row],[Index]])))&amp;DEC2BIN(Table64[[#This Row],[Index]]),COUNTA($G$2:O$2),1)),0)</f>
        <v>0</v>
      </c>
      <c r="P154" s="3">
        <f>IFERROR(VALUE(MID(REPT(" ",COUNTA($G$2:$Q$2)-LEN(DEC2BIN(Table64[[#This Row],[Index]])))&amp;DEC2BIN(Table64[[#This Row],[Index]]),COUNTA($G$2:P$2),1)),0)</f>
        <v>0</v>
      </c>
      <c r="Q154" s="3">
        <f>IFERROR(VALUE(MID(REPT(" ",COUNTA($G$2:$Q$2)-LEN(DEC2BIN(Table64[[#This Row],[Index]])))&amp;DEC2BIN(Table64[[#This Row],[Index]]),COUNTA($G$2:Q$2),1)),0)</f>
        <v>0</v>
      </c>
      <c r="R154" s="1">
        <f>IF(Table64[[#This Row],[Index1]]=0,0,INDEX(Table163[Number],COUNTA($R$2:R$2)))</f>
        <v>0</v>
      </c>
      <c r="S154" s="1">
        <f>IF(Table64[[#This Row],[Index2]]=0,0,INDEX(Table163[Number],COUNTA($R$2:S$2)))</f>
        <v>0</v>
      </c>
      <c r="T154" s="1">
        <f>IF(Table64[[#This Row],[Index3]]=0,0,INDEX(Table163[Number],COUNTA($R$2:T$2)))</f>
        <v>0</v>
      </c>
      <c r="U154" s="1">
        <f>IF(Table64[[#This Row],[Index4]]=0,0,INDEX(Table163[Number],COUNTA($R$2:U$2)))</f>
        <v>3</v>
      </c>
      <c r="V154" s="1">
        <f>IF(Table64[[#This Row],[Index5]]=0,0,INDEX(Table163[Number],COUNTA($R$2:V$2)))</f>
        <v>0</v>
      </c>
      <c r="W154" s="1">
        <f>IF(Table64[[#This Row],[Index6]]=0,0,INDEX(Table163[Number],COUNTA($R$2:W$2)))</f>
        <v>0</v>
      </c>
      <c r="X154" s="1">
        <f>IF(Table64[[#This Row],[Index7]]=0,0,INDEX(Table163[Number],COUNTA($R$2:X$2)))</f>
        <v>1</v>
      </c>
      <c r="Y154" s="1">
        <f>IF(Table64[[#This Row],[Index8]]=0,0,INDEX(Table163[Number],COUNTA($R$2:Y$2)))</f>
        <v>5</v>
      </c>
      <c r="Z154" s="1">
        <f>IF(Table64[[#This Row],[Index9]]=0,0,INDEX(Table163[Number],COUNTA($R$2:Z$2)))</f>
        <v>0</v>
      </c>
      <c r="AA154" s="1">
        <f>IF(Table64[[#This Row],[Index10]]=0,0,INDEX(Table163[Number],COUNTA($R$2:AA$2)))</f>
        <v>0</v>
      </c>
      <c r="AB154" s="1">
        <f>IF(Table64[[#This Row],[Index11]]=0,0,INDEX(Table163[Number],COUNTA($R$2:AB$2)))</f>
        <v>0</v>
      </c>
      <c r="AC154" s="1">
        <f t="shared" si="7"/>
        <v>9</v>
      </c>
      <c r="AD154" s="1">
        <f>IF(AC154=Table75[Match Target],1,0)</f>
        <v>0</v>
      </c>
      <c r="AE154" s="1">
        <f>COUNTIF(AD$3:AD154,1)*Table64[[#This Row],[MatchTarget]]</f>
        <v>0</v>
      </c>
      <c r="AF154" s="1">
        <f t="shared" si="8"/>
        <v>152</v>
      </c>
      <c r="AG15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5" spans="6:43" x14ac:dyDescent="0.25">
      <c r="F155" s="1">
        <f t="shared" si="6"/>
        <v>153</v>
      </c>
      <c r="G155" s="3">
        <f>IFERROR(VALUE(MID(REPT(" ",COUNTA($G$2:$Q$2)-LEN(DEC2BIN(Table64[[#This Row],[Index]])))&amp;DEC2BIN(Table64[[#This Row],[Index]]),COUNTA($G$2:G$2),1)),0)</f>
        <v>0</v>
      </c>
      <c r="H155" s="3">
        <f>IFERROR(VALUE(MID(REPT(" ",COUNTA($G$2:$Q$2)-LEN(DEC2BIN(Table64[[#This Row],[Index]])))&amp;DEC2BIN(Table64[[#This Row],[Index]]),COUNTA($G$2:H$2),1)),0)</f>
        <v>0</v>
      </c>
      <c r="I155" s="3">
        <f>IFERROR(VALUE(MID(REPT(" ",COUNTA($G$2:$Q$2)-LEN(DEC2BIN(Table64[[#This Row],[Index]])))&amp;DEC2BIN(Table64[[#This Row],[Index]]),COUNTA($G$2:I$2),1)),0)</f>
        <v>0</v>
      </c>
      <c r="J155" s="3">
        <f>IFERROR(VALUE(MID(REPT(" ",COUNTA($G$2:$Q$2)-LEN(DEC2BIN(Table64[[#This Row],[Index]])))&amp;DEC2BIN(Table64[[#This Row],[Index]]),COUNTA($G$2:J$2),1)),0)</f>
        <v>1</v>
      </c>
      <c r="K155" s="3">
        <f>IFERROR(VALUE(MID(REPT(" ",COUNTA($G$2:$Q$2)-LEN(DEC2BIN(Table64[[#This Row],[Index]])))&amp;DEC2BIN(Table64[[#This Row],[Index]]),COUNTA($G$2:K$2),1)),0)</f>
        <v>0</v>
      </c>
      <c r="L155" s="3">
        <f>IFERROR(VALUE(MID(REPT(" ",COUNTA($G$2:$Q$2)-LEN(DEC2BIN(Table64[[#This Row],[Index]])))&amp;DEC2BIN(Table64[[#This Row],[Index]]),COUNTA($G$2:L$2),1)),0)</f>
        <v>0</v>
      </c>
      <c r="M155" s="3">
        <f>IFERROR(VALUE(MID(REPT(" ",COUNTA($G$2:$Q$2)-LEN(DEC2BIN(Table64[[#This Row],[Index]])))&amp;DEC2BIN(Table64[[#This Row],[Index]]),COUNTA($G$2:M$2),1)),0)</f>
        <v>1</v>
      </c>
      <c r="N155" s="3">
        <f>IFERROR(VALUE(MID(REPT(" ",COUNTA($G$2:$Q$2)-LEN(DEC2BIN(Table64[[#This Row],[Index]])))&amp;DEC2BIN(Table64[[#This Row],[Index]]),COUNTA($G$2:N$2),1)),0)</f>
        <v>1</v>
      </c>
      <c r="O155" s="3">
        <f>IFERROR(VALUE(MID(REPT(" ",COUNTA($G$2:$Q$2)-LEN(DEC2BIN(Table64[[#This Row],[Index]])))&amp;DEC2BIN(Table64[[#This Row],[Index]]),COUNTA($G$2:O$2),1)),0)</f>
        <v>0</v>
      </c>
      <c r="P155" s="3">
        <f>IFERROR(VALUE(MID(REPT(" ",COUNTA($G$2:$Q$2)-LEN(DEC2BIN(Table64[[#This Row],[Index]])))&amp;DEC2BIN(Table64[[#This Row],[Index]]),COUNTA($G$2:P$2),1)),0)</f>
        <v>0</v>
      </c>
      <c r="Q155" s="3">
        <f>IFERROR(VALUE(MID(REPT(" ",COUNTA($G$2:$Q$2)-LEN(DEC2BIN(Table64[[#This Row],[Index]])))&amp;DEC2BIN(Table64[[#This Row],[Index]]),COUNTA($G$2:Q$2),1)),0)</f>
        <v>1</v>
      </c>
      <c r="R155" s="1">
        <f>IF(Table64[[#This Row],[Index1]]=0,0,INDEX(Table163[Number],COUNTA($R$2:R$2)))</f>
        <v>0</v>
      </c>
      <c r="S155" s="1">
        <f>IF(Table64[[#This Row],[Index2]]=0,0,INDEX(Table163[Number],COUNTA($R$2:S$2)))</f>
        <v>0</v>
      </c>
      <c r="T155" s="1">
        <f>IF(Table64[[#This Row],[Index3]]=0,0,INDEX(Table163[Number],COUNTA($R$2:T$2)))</f>
        <v>0</v>
      </c>
      <c r="U155" s="1">
        <f>IF(Table64[[#This Row],[Index4]]=0,0,INDEX(Table163[Number],COUNTA($R$2:U$2)))</f>
        <v>3</v>
      </c>
      <c r="V155" s="1">
        <f>IF(Table64[[#This Row],[Index5]]=0,0,INDEX(Table163[Number],COUNTA($R$2:V$2)))</f>
        <v>0</v>
      </c>
      <c r="W155" s="1">
        <f>IF(Table64[[#This Row],[Index6]]=0,0,INDEX(Table163[Number],COUNTA($R$2:W$2)))</f>
        <v>0</v>
      </c>
      <c r="X155" s="1">
        <f>IF(Table64[[#This Row],[Index7]]=0,0,INDEX(Table163[Number],COUNTA($R$2:X$2)))</f>
        <v>1</v>
      </c>
      <c r="Y155" s="1">
        <f>IF(Table64[[#This Row],[Index8]]=0,0,INDEX(Table163[Number],COUNTA($R$2:Y$2)))</f>
        <v>5</v>
      </c>
      <c r="Z155" s="1">
        <f>IF(Table64[[#This Row],[Index9]]=0,0,INDEX(Table163[Number],COUNTA($R$2:Z$2)))</f>
        <v>0</v>
      </c>
      <c r="AA155" s="1">
        <f>IF(Table64[[#This Row],[Index10]]=0,0,INDEX(Table163[Number],COUNTA($R$2:AA$2)))</f>
        <v>0</v>
      </c>
      <c r="AB155" s="1">
        <f>IF(Table64[[#This Row],[Index11]]=0,0,INDEX(Table163[Number],COUNTA($R$2:AB$2)))</f>
        <v>12</v>
      </c>
      <c r="AC155" s="1">
        <f t="shared" si="7"/>
        <v>21</v>
      </c>
      <c r="AD155" s="1">
        <f>IF(AC155=Table75[Match Target],1,0)</f>
        <v>1</v>
      </c>
      <c r="AE155" s="1">
        <f>COUNTIF(AD$3:AD155,1)*Table64[[#This Row],[MatchTarget]]</f>
        <v>7</v>
      </c>
      <c r="AF155" s="1">
        <f t="shared" si="8"/>
        <v>153</v>
      </c>
      <c r="AG15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6" spans="6:43" x14ac:dyDescent="0.25">
      <c r="F156" s="1">
        <f t="shared" si="6"/>
        <v>154</v>
      </c>
      <c r="G156" s="3">
        <f>IFERROR(VALUE(MID(REPT(" ",COUNTA($G$2:$Q$2)-LEN(DEC2BIN(Table64[[#This Row],[Index]])))&amp;DEC2BIN(Table64[[#This Row],[Index]]),COUNTA($G$2:G$2),1)),0)</f>
        <v>0</v>
      </c>
      <c r="H156" s="3">
        <f>IFERROR(VALUE(MID(REPT(" ",COUNTA($G$2:$Q$2)-LEN(DEC2BIN(Table64[[#This Row],[Index]])))&amp;DEC2BIN(Table64[[#This Row],[Index]]),COUNTA($G$2:H$2),1)),0)</f>
        <v>0</v>
      </c>
      <c r="I156" s="3">
        <f>IFERROR(VALUE(MID(REPT(" ",COUNTA($G$2:$Q$2)-LEN(DEC2BIN(Table64[[#This Row],[Index]])))&amp;DEC2BIN(Table64[[#This Row],[Index]]),COUNTA($G$2:I$2),1)),0)</f>
        <v>0</v>
      </c>
      <c r="J156" s="3">
        <f>IFERROR(VALUE(MID(REPT(" ",COUNTA($G$2:$Q$2)-LEN(DEC2BIN(Table64[[#This Row],[Index]])))&amp;DEC2BIN(Table64[[#This Row],[Index]]),COUNTA($G$2:J$2),1)),0)</f>
        <v>1</v>
      </c>
      <c r="K156" s="3">
        <f>IFERROR(VALUE(MID(REPT(" ",COUNTA($G$2:$Q$2)-LEN(DEC2BIN(Table64[[#This Row],[Index]])))&amp;DEC2BIN(Table64[[#This Row],[Index]]),COUNTA($G$2:K$2),1)),0)</f>
        <v>0</v>
      </c>
      <c r="L156" s="3">
        <f>IFERROR(VALUE(MID(REPT(" ",COUNTA($G$2:$Q$2)-LEN(DEC2BIN(Table64[[#This Row],[Index]])))&amp;DEC2BIN(Table64[[#This Row],[Index]]),COUNTA($G$2:L$2),1)),0)</f>
        <v>0</v>
      </c>
      <c r="M156" s="3">
        <f>IFERROR(VALUE(MID(REPT(" ",COUNTA($G$2:$Q$2)-LEN(DEC2BIN(Table64[[#This Row],[Index]])))&amp;DEC2BIN(Table64[[#This Row],[Index]]),COUNTA($G$2:M$2),1)),0)</f>
        <v>1</v>
      </c>
      <c r="N156" s="3">
        <f>IFERROR(VALUE(MID(REPT(" ",COUNTA($G$2:$Q$2)-LEN(DEC2BIN(Table64[[#This Row],[Index]])))&amp;DEC2BIN(Table64[[#This Row],[Index]]),COUNTA($G$2:N$2),1)),0)</f>
        <v>1</v>
      </c>
      <c r="O156" s="3">
        <f>IFERROR(VALUE(MID(REPT(" ",COUNTA($G$2:$Q$2)-LEN(DEC2BIN(Table64[[#This Row],[Index]])))&amp;DEC2BIN(Table64[[#This Row],[Index]]),COUNTA($G$2:O$2),1)),0)</f>
        <v>0</v>
      </c>
      <c r="P156" s="3">
        <f>IFERROR(VALUE(MID(REPT(" ",COUNTA($G$2:$Q$2)-LEN(DEC2BIN(Table64[[#This Row],[Index]])))&amp;DEC2BIN(Table64[[#This Row],[Index]]),COUNTA($G$2:P$2),1)),0)</f>
        <v>1</v>
      </c>
      <c r="Q156" s="3">
        <f>IFERROR(VALUE(MID(REPT(" ",COUNTA($G$2:$Q$2)-LEN(DEC2BIN(Table64[[#This Row],[Index]])))&amp;DEC2BIN(Table64[[#This Row],[Index]]),COUNTA($G$2:Q$2),1)),0)</f>
        <v>0</v>
      </c>
      <c r="R156" s="1">
        <f>IF(Table64[[#This Row],[Index1]]=0,0,INDEX(Table163[Number],COUNTA($R$2:R$2)))</f>
        <v>0</v>
      </c>
      <c r="S156" s="1">
        <f>IF(Table64[[#This Row],[Index2]]=0,0,INDEX(Table163[Number],COUNTA($R$2:S$2)))</f>
        <v>0</v>
      </c>
      <c r="T156" s="1">
        <f>IF(Table64[[#This Row],[Index3]]=0,0,INDEX(Table163[Number],COUNTA($R$2:T$2)))</f>
        <v>0</v>
      </c>
      <c r="U156" s="1">
        <f>IF(Table64[[#This Row],[Index4]]=0,0,INDEX(Table163[Number],COUNTA($R$2:U$2)))</f>
        <v>3</v>
      </c>
      <c r="V156" s="1">
        <f>IF(Table64[[#This Row],[Index5]]=0,0,INDEX(Table163[Number],COUNTA($R$2:V$2)))</f>
        <v>0</v>
      </c>
      <c r="W156" s="1">
        <f>IF(Table64[[#This Row],[Index6]]=0,0,INDEX(Table163[Number],COUNTA($R$2:W$2)))</f>
        <v>0</v>
      </c>
      <c r="X156" s="1">
        <f>IF(Table64[[#This Row],[Index7]]=0,0,INDEX(Table163[Number],COUNTA($R$2:X$2)))</f>
        <v>1</v>
      </c>
      <c r="Y156" s="1">
        <f>IF(Table64[[#This Row],[Index8]]=0,0,INDEX(Table163[Number],COUNTA($R$2:Y$2)))</f>
        <v>5</v>
      </c>
      <c r="Z156" s="1">
        <f>IF(Table64[[#This Row],[Index9]]=0,0,INDEX(Table163[Number],COUNTA($R$2:Z$2)))</f>
        <v>0</v>
      </c>
      <c r="AA156" s="1">
        <f>IF(Table64[[#This Row],[Index10]]=0,0,INDEX(Table163[Number],COUNTA($R$2:AA$2)))</f>
        <v>10</v>
      </c>
      <c r="AB156" s="1">
        <f>IF(Table64[[#This Row],[Index11]]=0,0,INDEX(Table163[Number],COUNTA($R$2:AB$2)))</f>
        <v>0</v>
      </c>
      <c r="AC156" s="1">
        <f t="shared" si="7"/>
        <v>19</v>
      </c>
      <c r="AD156" s="1">
        <f>IF(AC156=Table75[Match Target],1,0)</f>
        <v>0</v>
      </c>
      <c r="AE156" s="1">
        <f>COUNTIF(AD$3:AD156,1)*Table64[[#This Row],[MatchTarget]]</f>
        <v>0</v>
      </c>
      <c r="AF156" s="1">
        <f t="shared" si="8"/>
        <v>154</v>
      </c>
      <c r="AG15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7" spans="6:43" x14ac:dyDescent="0.25">
      <c r="F157" s="1">
        <f t="shared" si="6"/>
        <v>155</v>
      </c>
      <c r="G157" s="3">
        <f>IFERROR(VALUE(MID(REPT(" ",COUNTA($G$2:$Q$2)-LEN(DEC2BIN(Table64[[#This Row],[Index]])))&amp;DEC2BIN(Table64[[#This Row],[Index]]),COUNTA($G$2:G$2),1)),0)</f>
        <v>0</v>
      </c>
      <c r="H157" s="3">
        <f>IFERROR(VALUE(MID(REPT(" ",COUNTA($G$2:$Q$2)-LEN(DEC2BIN(Table64[[#This Row],[Index]])))&amp;DEC2BIN(Table64[[#This Row],[Index]]),COUNTA($G$2:H$2),1)),0)</f>
        <v>0</v>
      </c>
      <c r="I157" s="3">
        <f>IFERROR(VALUE(MID(REPT(" ",COUNTA($G$2:$Q$2)-LEN(DEC2BIN(Table64[[#This Row],[Index]])))&amp;DEC2BIN(Table64[[#This Row],[Index]]),COUNTA($G$2:I$2),1)),0)</f>
        <v>0</v>
      </c>
      <c r="J157" s="3">
        <f>IFERROR(VALUE(MID(REPT(" ",COUNTA($G$2:$Q$2)-LEN(DEC2BIN(Table64[[#This Row],[Index]])))&amp;DEC2BIN(Table64[[#This Row],[Index]]),COUNTA($G$2:J$2),1)),0)</f>
        <v>1</v>
      </c>
      <c r="K157" s="3">
        <f>IFERROR(VALUE(MID(REPT(" ",COUNTA($G$2:$Q$2)-LEN(DEC2BIN(Table64[[#This Row],[Index]])))&amp;DEC2BIN(Table64[[#This Row],[Index]]),COUNTA($G$2:K$2),1)),0)</f>
        <v>0</v>
      </c>
      <c r="L157" s="3">
        <f>IFERROR(VALUE(MID(REPT(" ",COUNTA($G$2:$Q$2)-LEN(DEC2BIN(Table64[[#This Row],[Index]])))&amp;DEC2BIN(Table64[[#This Row],[Index]]),COUNTA($G$2:L$2),1)),0)</f>
        <v>0</v>
      </c>
      <c r="M157" s="3">
        <f>IFERROR(VALUE(MID(REPT(" ",COUNTA($G$2:$Q$2)-LEN(DEC2BIN(Table64[[#This Row],[Index]])))&amp;DEC2BIN(Table64[[#This Row],[Index]]),COUNTA($G$2:M$2),1)),0)</f>
        <v>1</v>
      </c>
      <c r="N157" s="3">
        <f>IFERROR(VALUE(MID(REPT(" ",COUNTA($G$2:$Q$2)-LEN(DEC2BIN(Table64[[#This Row],[Index]])))&amp;DEC2BIN(Table64[[#This Row],[Index]]),COUNTA($G$2:N$2),1)),0)</f>
        <v>1</v>
      </c>
      <c r="O157" s="3">
        <f>IFERROR(VALUE(MID(REPT(" ",COUNTA($G$2:$Q$2)-LEN(DEC2BIN(Table64[[#This Row],[Index]])))&amp;DEC2BIN(Table64[[#This Row],[Index]]),COUNTA($G$2:O$2),1)),0)</f>
        <v>0</v>
      </c>
      <c r="P157" s="3">
        <f>IFERROR(VALUE(MID(REPT(" ",COUNTA($G$2:$Q$2)-LEN(DEC2BIN(Table64[[#This Row],[Index]])))&amp;DEC2BIN(Table64[[#This Row],[Index]]),COUNTA($G$2:P$2),1)),0)</f>
        <v>1</v>
      </c>
      <c r="Q157" s="3">
        <f>IFERROR(VALUE(MID(REPT(" ",COUNTA($G$2:$Q$2)-LEN(DEC2BIN(Table64[[#This Row],[Index]])))&amp;DEC2BIN(Table64[[#This Row],[Index]]),COUNTA($G$2:Q$2),1)),0)</f>
        <v>1</v>
      </c>
      <c r="R157" s="1">
        <f>IF(Table64[[#This Row],[Index1]]=0,0,INDEX(Table163[Number],COUNTA($R$2:R$2)))</f>
        <v>0</v>
      </c>
      <c r="S157" s="1">
        <f>IF(Table64[[#This Row],[Index2]]=0,0,INDEX(Table163[Number],COUNTA($R$2:S$2)))</f>
        <v>0</v>
      </c>
      <c r="T157" s="1">
        <f>IF(Table64[[#This Row],[Index3]]=0,0,INDEX(Table163[Number],COUNTA($R$2:T$2)))</f>
        <v>0</v>
      </c>
      <c r="U157" s="1">
        <f>IF(Table64[[#This Row],[Index4]]=0,0,INDEX(Table163[Number],COUNTA($R$2:U$2)))</f>
        <v>3</v>
      </c>
      <c r="V157" s="1">
        <f>IF(Table64[[#This Row],[Index5]]=0,0,INDEX(Table163[Number],COUNTA($R$2:V$2)))</f>
        <v>0</v>
      </c>
      <c r="W157" s="1">
        <f>IF(Table64[[#This Row],[Index6]]=0,0,INDEX(Table163[Number],COUNTA($R$2:W$2)))</f>
        <v>0</v>
      </c>
      <c r="X157" s="1">
        <f>IF(Table64[[#This Row],[Index7]]=0,0,INDEX(Table163[Number],COUNTA($R$2:X$2)))</f>
        <v>1</v>
      </c>
      <c r="Y157" s="1">
        <f>IF(Table64[[#This Row],[Index8]]=0,0,INDEX(Table163[Number],COUNTA($R$2:Y$2)))</f>
        <v>5</v>
      </c>
      <c r="Z157" s="1">
        <f>IF(Table64[[#This Row],[Index9]]=0,0,INDEX(Table163[Number],COUNTA($R$2:Z$2)))</f>
        <v>0</v>
      </c>
      <c r="AA157" s="1">
        <f>IF(Table64[[#This Row],[Index10]]=0,0,INDEX(Table163[Number],COUNTA($R$2:AA$2)))</f>
        <v>10</v>
      </c>
      <c r="AB157" s="1">
        <f>IF(Table64[[#This Row],[Index11]]=0,0,INDEX(Table163[Number],COUNTA($R$2:AB$2)))</f>
        <v>12</v>
      </c>
      <c r="AC157" s="1">
        <f t="shared" si="7"/>
        <v>31</v>
      </c>
      <c r="AD157" s="1">
        <f>IF(AC157=Table75[Match Target],1,0)</f>
        <v>0</v>
      </c>
      <c r="AE157" s="1">
        <f>COUNTIF(AD$3:AD157,1)*Table64[[#This Row],[MatchTarget]]</f>
        <v>0</v>
      </c>
      <c r="AF157" s="1">
        <f t="shared" si="8"/>
        <v>155</v>
      </c>
      <c r="AG15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8" spans="6:43" x14ac:dyDescent="0.25">
      <c r="F158" s="1">
        <f t="shared" si="6"/>
        <v>156</v>
      </c>
      <c r="G158" s="3">
        <f>IFERROR(VALUE(MID(REPT(" ",COUNTA($G$2:$Q$2)-LEN(DEC2BIN(Table64[[#This Row],[Index]])))&amp;DEC2BIN(Table64[[#This Row],[Index]]),COUNTA($G$2:G$2),1)),0)</f>
        <v>0</v>
      </c>
      <c r="H158" s="3">
        <f>IFERROR(VALUE(MID(REPT(" ",COUNTA($G$2:$Q$2)-LEN(DEC2BIN(Table64[[#This Row],[Index]])))&amp;DEC2BIN(Table64[[#This Row],[Index]]),COUNTA($G$2:H$2),1)),0)</f>
        <v>0</v>
      </c>
      <c r="I158" s="3">
        <f>IFERROR(VALUE(MID(REPT(" ",COUNTA($G$2:$Q$2)-LEN(DEC2BIN(Table64[[#This Row],[Index]])))&amp;DEC2BIN(Table64[[#This Row],[Index]]),COUNTA($G$2:I$2),1)),0)</f>
        <v>0</v>
      </c>
      <c r="J158" s="3">
        <f>IFERROR(VALUE(MID(REPT(" ",COUNTA($G$2:$Q$2)-LEN(DEC2BIN(Table64[[#This Row],[Index]])))&amp;DEC2BIN(Table64[[#This Row],[Index]]),COUNTA($G$2:J$2),1)),0)</f>
        <v>1</v>
      </c>
      <c r="K158" s="3">
        <f>IFERROR(VALUE(MID(REPT(" ",COUNTA($G$2:$Q$2)-LEN(DEC2BIN(Table64[[#This Row],[Index]])))&amp;DEC2BIN(Table64[[#This Row],[Index]]),COUNTA($G$2:K$2),1)),0)</f>
        <v>0</v>
      </c>
      <c r="L158" s="3">
        <f>IFERROR(VALUE(MID(REPT(" ",COUNTA($G$2:$Q$2)-LEN(DEC2BIN(Table64[[#This Row],[Index]])))&amp;DEC2BIN(Table64[[#This Row],[Index]]),COUNTA($G$2:L$2),1)),0)</f>
        <v>0</v>
      </c>
      <c r="M158" s="3">
        <f>IFERROR(VALUE(MID(REPT(" ",COUNTA($G$2:$Q$2)-LEN(DEC2BIN(Table64[[#This Row],[Index]])))&amp;DEC2BIN(Table64[[#This Row],[Index]]),COUNTA($G$2:M$2),1)),0)</f>
        <v>1</v>
      </c>
      <c r="N158" s="3">
        <f>IFERROR(VALUE(MID(REPT(" ",COUNTA($G$2:$Q$2)-LEN(DEC2BIN(Table64[[#This Row],[Index]])))&amp;DEC2BIN(Table64[[#This Row],[Index]]),COUNTA($G$2:N$2),1)),0)</f>
        <v>1</v>
      </c>
      <c r="O158" s="3">
        <f>IFERROR(VALUE(MID(REPT(" ",COUNTA($G$2:$Q$2)-LEN(DEC2BIN(Table64[[#This Row],[Index]])))&amp;DEC2BIN(Table64[[#This Row],[Index]]),COUNTA($G$2:O$2),1)),0)</f>
        <v>1</v>
      </c>
      <c r="P158" s="3">
        <f>IFERROR(VALUE(MID(REPT(" ",COUNTA($G$2:$Q$2)-LEN(DEC2BIN(Table64[[#This Row],[Index]])))&amp;DEC2BIN(Table64[[#This Row],[Index]]),COUNTA($G$2:P$2),1)),0)</f>
        <v>0</v>
      </c>
      <c r="Q158" s="3">
        <f>IFERROR(VALUE(MID(REPT(" ",COUNTA($G$2:$Q$2)-LEN(DEC2BIN(Table64[[#This Row],[Index]])))&amp;DEC2BIN(Table64[[#This Row],[Index]]),COUNTA($G$2:Q$2),1)),0)</f>
        <v>0</v>
      </c>
      <c r="R158" s="1">
        <f>IF(Table64[[#This Row],[Index1]]=0,0,INDEX(Table163[Number],COUNTA($R$2:R$2)))</f>
        <v>0</v>
      </c>
      <c r="S158" s="1">
        <f>IF(Table64[[#This Row],[Index2]]=0,0,INDEX(Table163[Number],COUNTA($R$2:S$2)))</f>
        <v>0</v>
      </c>
      <c r="T158" s="1">
        <f>IF(Table64[[#This Row],[Index3]]=0,0,INDEX(Table163[Number],COUNTA($R$2:T$2)))</f>
        <v>0</v>
      </c>
      <c r="U158" s="1">
        <f>IF(Table64[[#This Row],[Index4]]=0,0,INDEX(Table163[Number],COUNTA($R$2:U$2)))</f>
        <v>3</v>
      </c>
      <c r="V158" s="1">
        <f>IF(Table64[[#This Row],[Index5]]=0,0,INDEX(Table163[Number],COUNTA($R$2:V$2)))</f>
        <v>0</v>
      </c>
      <c r="W158" s="1">
        <f>IF(Table64[[#This Row],[Index6]]=0,0,INDEX(Table163[Number],COUNTA($R$2:W$2)))</f>
        <v>0</v>
      </c>
      <c r="X158" s="1">
        <f>IF(Table64[[#This Row],[Index7]]=0,0,INDEX(Table163[Number],COUNTA($R$2:X$2)))</f>
        <v>1</v>
      </c>
      <c r="Y158" s="1">
        <f>IF(Table64[[#This Row],[Index8]]=0,0,INDEX(Table163[Number],COUNTA($R$2:Y$2)))</f>
        <v>5</v>
      </c>
      <c r="Z158" s="1">
        <f>IF(Table64[[#This Row],[Index9]]=0,0,INDEX(Table163[Number],COUNTA($R$2:Z$2)))</f>
        <v>8</v>
      </c>
      <c r="AA158" s="1">
        <f>IF(Table64[[#This Row],[Index10]]=0,0,INDEX(Table163[Number],COUNTA($R$2:AA$2)))</f>
        <v>0</v>
      </c>
      <c r="AB158" s="1">
        <f>IF(Table64[[#This Row],[Index11]]=0,0,INDEX(Table163[Number],COUNTA($R$2:AB$2)))</f>
        <v>0</v>
      </c>
      <c r="AC158" s="1">
        <f t="shared" si="7"/>
        <v>17</v>
      </c>
      <c r="AD158" s="1">
        <f>IF(AC158=Table75[Match Target],1,0)</f>
        <v>0</v>
      </c>
      <c r="AE158" s="1">
        <f>COUNTIF(AD$3:AD158,1)*Table64[[#This Row],[MatchTarget]]</f>
        <v>0</v>
      </c>
      <c r="AF158" s="1">
        <f t="shared" si="8"/>
        <v>156</v>
      </c>
      <c r="AG15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9" spans="6:43" x14ac:dyDescent="0.25">
      <c r="F159" s="1">
        <f t="shared" si="6"/>
        <v>157</v>
      </c>
      <c r="G159" s="3">
        <f>IFERROR(VALUE(MID(REPT(" ",COUNTA($G$2:$Q$2)-LEN(DEC2BIN(Table64[[#This Row],[Index]])))&amp;DEC2BIN(Table64[[#This Row],[Index]]),COUNTA($G$2:G$2),1)),0)</f>
        <v>0</v>
      </c>
      <c r="H159" s="3">
        <f>IFERROR(VALUE(MID(REPT(" ",COUNTA($G$2:$Q$2)-LEN(DEC2BIN(Table64[[#This Row],[Index]])))&amp;DEC2BIN(Table64[[#This Row],[Index]]),COUNTA($G$2:H$2),1)),0)</f>
        <v>0</v>
      </c>
      <c r="I159" s="3">
        <f>IFERROR(VALUE(MID(REPT(" ",COUNTA($G$2:$Q$2)-LEN(DEC2BIN(Table64[[#This Row],[Index]])))&amp;DEC2BIN(Table64[[#This Row],[Index]]),COUNTA($G$2:I$2),1)),0)</f>
        <v>0</v>
      </c>
      <c r="J159" s="3">
        <f>IFERROR(VALUE(MID(REPT(" ",COUNTA($G$2:$Q$2)-LEN(DEC2BIN(Table64[[#This Row],[Index]])))&amp;DEC2BIN(Table64[[#This Row],[Index]]),COUNTA($G$2:J$2),1)),0)</f>
        <v>1</v>
      </c>
      <c r="K159" s="3">
        <f>IFERROR(VALUE(MID(REPT(" ",COUNTA($G$2:$Q$2)-LEN(DEC2BIN(Table64[[#This Row],[Index]])))&amp;DEC2BIN(Table64[[#This Row],[Index]]),COUNTA($G$2:K$2),1)),0)</f>
        <v>0</v>
      </c>
      <c r="L159" s="3">
        <f>IFERROR(VALUE(MID(REPT(" ",COUNTA($G$2:$Q$2)-LEN(DEC2BIN(Table64[[#This Row],[Index]])))&amp;DEC2BIN(Table64[[#This Row],[Index]]),COUNTA($G$2:L$2),1)),0)</f>
        <v>0</v>
      </c>
      <c r="M159" s="3">
        <f>IFERROR(VALUE(MID(REPT(" ",COUNTA($G$2:$Q$2)-LEN(DEC2BIN(Table64[[#This Row],[Index]])))&amp;DEC2BIN(Table64[[#This Row],[Index]]),COUNTA($G$2:M$2),1)),0)</f>
        <v>1</v>
      </c>
      <c r="N159" s="3">
        <f>IFERROR(VALUE(MID(REPT(" ",COUNTA($G$2:$Q$2)-LEN(DEC2BIN(Table64[[#This Row],[Index]])))&amp;DEC2BIN(Table64[[#This Row],[Index]]),COUNTA($G$2:N$2),1)),0)</f>
        <v>1</v>
      </c>
      <c r="O159" s="3">
        <f>IFERROR(VALUE(MID(REPT(" ",COUNTA($G$2:$Q$2)-LEN(DEC2BIN(Table64[[#This Row],[Index]])))&amp;DEC2BIN(Table64[[#This Row],[Index]]),COUNTA($G$2:O$2),1)),0)</f>
        <v>1</v>
      </c>
      <c r="P159" s="3">
        <f>IFERROR(VALUE(MID(REPT(" ",COUNTA($G$2:$Q$2)-LEN(DEC2BIN(Table64[[#This Row],[Index]])))&amp;DEC2BIN(Table64[[#This Row],[Index]]),COUNTA($G$2:P$2),1)),0)</f>
        <v>0</v>
      </c>
      <c r="Q159" s="3">
        <f>IFERROR(VALUE(MID(REPT(" ",COUNTA($G$2:$Q$2)-LEN(DEC2BIN(Table64[[#This Row],[Index]])))&amp;DEC2BIN(Table64[[#This Row],[Index]]),COUNTA($G$2:Q$2),1)),0)</f>
        <v>1</v>
      </c>
      <c r="R159" s="1">
        <f>IF(Table64[[#This Row],[Index1]]=0,0,INDEX(Table163[Number],COUNTA($R$2:R$2)))</f>
        <v>0</v>
      </c>
      <c r="S159" s="1">
        <f>IF(Table64[[#This Row],[Index2]]=0,0,INDEX(Table163[Number],COUNTA($R$2:S$2)))</f>
        <v>0</v>
      </c>
      <c r="T159" s="1">
        <f>IF(Table64[[#This Row],[Index3]]=0,0,INDEX(Table163[Number],COUNTA($R$2:T$2)))</f>
        <v>0</v>
      </c>
      <c r="U159" s="1">
        <f>IF(Table64[[#This Row],[Index4]]=0,0,INDEX(Table163[Number],COUNTA($R$2:U$2)))</f>
        <v>3</v>
      </c>
      <c r="V159" s="1">
        <f>IF(Table64[[#This Row],[Index5]]=0,0,INDEX(Table163[Number],COUNTA($R$2:V$2)))</f>
        <v>0</v>
      </c>
      <c r="W159" s="1">
        <f>IF(Table64[[#This Row],[Index6]]=0,0,INDEX(Table163[Number],COUNTA($R$2:W$2)))</f>
        <v>0</v>
      </c>
      <c r="X159" s="1">
        <f>IF(Table64[[#This Row],[Index7]]=0,0,INDEX(Table163[Number],COUNTA($R$2:X$2)))</f>
        <v>1</v>
      </c>
      <c r="Y159" s="1">
        <f>IF(Table64[[#This Row],[Index8]]=0,0,INDEX(Table163[Number],COUNTA($R$2:Y$2)))</f>
        <v>5</v>
      </c>
      <c r="Z159" s="1">
        <f>IF(Table64[[#This Row],[Index9]]=0,0,INDEX(Table163[Number],COUNTA($R$2:Z$2)))</f>
        <v>8</v>
      </c>
      <c r="AA159" s="1">
        <f>IF(Table64[[#This Row],[Index10]]=0,0,INDEX(Table163[Number],COUNTA($R$2:AA$2)))</f>
        <v>0</v>
      </c>
      <c r="AB159" s="1">
        <f>IF(Table64[[#This Row],[Index11]]=0,0,INDEX(Table163[Number],COUNTA($R$2:AB$2)))</f>
        <v>12</v>
      </c>
      <c r="AC159" s="1">
        <f t="shared" si="7"/>
        <v>29</v>
      </c>
      <c r="AD159" s="1">
        <f>IF(AC159=Table75[Match Target],1,0)</f>
        <v>0</v>
      </c>
      <c r="AE159" s="1">
        <f>COUNTIF(AD$3:AD159,1)*Table64[[#This Row],[MatchTarget]]</f>
        <v>0</v>
      </c>
      <c r="AF159" s="1">
        <f t="shared" si="8"/>
        <v>157</v>
      </c>
      <c r="AG15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0" spans="6:43" x14ac:dyDescent="0.25">
      <c r="F160" s="1">
        <f t="shared" si="6"/>
        <v>158</v>
      </c>
      <c r="G160" s="3">
        <f>IFERROR(VALUE(MID(REPT(" ",COUNTA($G$2:$Q$2)-LEN(DEC2BIN(Table64[[#This Row],[Index]])))&amp;DEC2BIN(Table64[[#This Row],[Index]]),COUNTA($G$2:G$2),1)),0)</f>
        <v>0</v>
      </c>
      <c r="H160" s="3">
        <f>IFERROR(VALUE(MID(REPT(" ",COUNTA($G$2:$Q$2)-LEN(DEC2BIN(Table64[[#This Row],[Index]])))&amp;DEC2BIN(Table64[[#This Row],[Index]]),COUNTA($G$2:H$2),1)),0)</f>
        <v>0</v>
      </c>
      <c r="I160" s="3">
        <f>IFERROR(VALUE(MID(REPT(" ",COUNTA($G$2:$Q$2)-LEN(DEC2BIN(Table64[[#This Row],[Index]])))&amp;DEC2BIN(Table64[[#This Row],[Index]]),COUNTA($G$2:I$2),1)),0)</f>
        <v>0</v>
      </c>
      <c r="J160" s="3">
        <f>IFERROR(VALUE(MID(REPT(" ",COUNTA($G$2:$Q$2)-LEN(DEC2BIN(Table64[[#This Row],[Index]])))&amp;DEC2BIN(Table64[[#This Row],[Index]]),COUNTA($G$2:J$2),1)),0)</f>
        <v>1</v>
      </c>
      <c r="K160" s="3">
        <f>IFERROR(VALUE(MID(REPT(" ",COUNTA($G$2:$Q$2)-LEN(DEC2BIN(Table64[[#This Row],[Index]])))&amp;DEC2BIN(Table64[[#This Row],[Index]]),COUNTA($G$2:K$2),1)),0)</f>
        <v>0</v>
      </c>
      <c r="L160" s="3">
        <f>IFERROR(VALUE(MID(REPT(" ",COUNTA($G$2:$Q$2)-LEN(DEC2BIN(Table64[[#This Row],[Index]])))&amp;DEC2BIN(Table64[[#This Row],[Index]]),COUNTA($G$2:L$2),1)),0)</f>
        <v>0</v>
      </c>
      <c r="M160" s="3">
        <f>IFERROR(VALUE(MID(REPT(" ",COUNTA($G$2:$Q$2)-LEN(DEC2BIN(Table64[[#This Row],[Index]])))&amp;DEC2BIN(Table64[[#This Row],[Index]]),COUNTA($G$2:M$2),1)),0)</f>
        <v>1</v>
      </c>
      <c r="N160" s="3">
        <f>IFERROR(VALUE(MID(REPT(" ",COUNTA($G$2:$Q$2)-LEN(DEC2BIN(Table64[[#This Row],[Index]])))&amp;DEC2BIN(Table64[[#This Row],[Index]]),COUNTA($G$2:N$2),1)),0)</f>
        <v>1</v>
      </c>
      <c r="O160" s="3">
        <f>IFERROR(VALUE(MID(REPT(" ",COUNTA($G$2:$Q$2)-LEN(DEC2BIN(Table64[[#This Row],[Index]])))&amp;DEC2BIN(Table64[[#This Row],[Index]]),COUNTA($G$2:O$2),1)),0)</f>
        <v>1</v>
      </c>
      <c r="P160" s="3">
        <f>IFERROR(VALUE(MID(REPT(" ",COUNTA($G$2:$Q$2)-LEN(DEC2BIN(Table64[[#This Row],[Index]])))&amp;DEC2BIN(Table64[[#This Row],[Index]]),COUNTA($G$2:P$2),1)),0)</f>
        <v>1</v>
      </c>
      <c r="Q160" s="3">
        <f>IFERROR(VALUE(MID(REPT(" ",COUNTA($G$2:$Q$2)-LEN(DEC2BIN(Table64[[#This Row],[Index]])))&amp;DEC2BIN(Table64[[#This Row],[Index]]),COUNTA($G$2:Q$2),1)),0)</f>
        <v>0</v>
      </c>
      <c r="R160" s="1">
        <f>IF(Table64[[#This Row],[Index1]]=0,0,INDEX(Table163[Number],COUNTA($R$2:R$2)))</f>
        <v>0</v>
      </c>
      <c r="S160" s="1">
        <f>IF(Table64[[#This Row],[Index2]]=0,0,INDEX(Table163[Number],COUNTA($R$2:S$2)))</f>
        <v>0</v>
      </c>
      <c r="T160" s="1">
        <f>IF(Table64[[#This Row],[Index3]]=0,0,INDEX(Table163[Number],COUNTA($R$2:T$2)))</f>
        <v>0</v>
      </c>
      <c r="U160" s="1">
        <f>IF(Table64[[#This Row],[Index4]]=0,0,INDEX(Table163[Number],COUNTA($R$2:U$2)))</f>
        <v>3</v>
      </c>
      <c r="V160" s="1">
        <f>IF(Table64[[#This Row],[Index5]]=0,0,INDEX(Table163[Number],COUNTA($R$2:V$2)))</f>
        <v>0</v>
      </c>
      <c r="W160" s="1">
        <f>IF(Table64[[#This Row],[Index6]]=0,0,INDEX(Table163[Number],COUNTA($R$2:W$2)))</f>
        <v>0</v>
      </c>
      <c r="X160" s="1">
        <f>IF(Table64[[#This Row],[Index7]]=0,0,INDEX(Table163[Number],COUNTA($R$2:X$2)))</f>
        <v>1</v>
      </c>
      <c r="Y160" s="1">
        <f>IF(Table64[[#This Row],[Index8]]=0,0,INDEX(Table163[Number],COUNTA($R$2:Y$2)))</f>
        <v>5</v>
      </c>
      <c r="Z160" s="1">
        <f>IF(Table64[[#This Row],[Index9]]=0,0,INDEX(Table163[Number],COUNTA($R$2:Z$2)))</f>
        <v>8</v>
      </c>
      <c r="AA160" s="1">
        <f>IF(Table64[[#This Row],[Index10]]=0,0,INDEX(Table163[Number],COUNTA($R$2:AA$2)))</f>
        <v>10</v>
      </c>
      <c r="AB160" s="1">
        <f>IF(Table64[[#This Row],[Index11]]=0,0,INDEX(Table163[Number],COUNTA($R$2:AB$2)))</f>
        <v>0</v>
      </c>
      <c r="AC160" s="1">
        <f t="shared" si="7"/>
        <v>27</v>
      </c>
      <c r="AD160" s="1">
        <f>IF(AC160=Table75[Match Target],1,0)</f>
        <v>0</v>
      </c>
      <c r="AE160" s="1">
        <f>COUNTIF(AD$3:AD160,1)*Table64[[#This Row],[MatchTarget]]</f>
        <v>0</v>
      </c>
      <c r="AF160" s="1">
        <f t="shared" si="8"/>
        <v>158</v>
      </c>
      <c r="AG16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1" spans="6:43" x14ac:dyDescent="0.25">
      <c r="F161" s="1">
        <f t="shared" si="6"/>
        <v>159</v>
      </c>
      <c r="G161" s="3">
        <f>IFERROR(VALUE(MID(REPT(" ",COUNTA($G$2:$Q$2)-LEN(DEC2BIN(Table64[[#This Row],[Index]])))&amp;DEC2BIN(Table64[[#This Row],[Index]]),COUNTA($G$2:G$2),1)),0)</f>
        <v>0</v>
      </c>
      <c r="H161" s="3">
        <f>IFERROR(VALUE(MID(REPT(" ",COUNTA($G$2:$Q$2)-LEN(DEC2BIN(Table64[[#This Row],[Index]])))&amp;DEC2BIN(Table64[[#This Row],[Index]]),COUNTA($G$2:H$2),1)),0)</f>
        <v>0</v>
      </c>
      <c r="I161" s="3">
        <f>IFERROR(VALUE(MID(REPT(" ",COUNTA($G$2:$Q$2)-LEN(DEC2BIN(Table64[[#This Row],[Index]])))&amp;DEC2BIN(Table64[[#This Row],[Index]]),COUNTA($G$2:I$2),1)),0)</f>
        <v>0</v>
      </c>
      <c r="J161" s="3">
        <f>IFERROR(VALUE(MID(REPT(" ",COUNTA($G$2:$Q$2)-LEN(DEC2BIN(Table64[[#This Row],[Index]])))&amp;DEC2BIN(Table64[[#This Row],[Index]]),COUNTA($G$2:J$2),1)),0)</f>
        <v>1</v>
      </c>
      <c r="K161" s="3">
        <f>IFERROR(VALUE(MID(REPT(" ",COUNTA($G$2:$Q$2)-LEN(DEC2BIN(Table64[[#This Row],[Index]])))&amp;DEC2BIN(Table64[[#This Row],[Index]]),COUNTA($G$2:K$2),1)),0)</f>
        <v>0</v>
      </c>
      <c r="L161" s="3">
        <f>IFERROR(VALUE(MID(REPT(" ",COUNTA($G$2:$Q$2)-LEN(DEC2BIN(Table64[[#This Row],[Index]])))&amp;DEC2BIN(Table64[[#This Row],[Index]]),COUNTA($G$2:L$2),1)),0)</f>
        <v>0</v>
      </c>
      <c r="M161" s="3">
        <f>IFERROR(VALUE(MID(REPT(" ",COUNTA($G$2:$Q$2)-LEN(DEC2BIN(Table64[[#This Row],[Index]])))&amp;DEC2BIN(Table64[[#This Row],[Index]]),COUNTA($G$2:M$2),1)),0)</f>
        <v>1</v>
      </c>
      <c r="N161" s="3">
        <f>IFERROR(VALUE(MID(REPT(" ",COUNTA($G$2:$Q$2)-LEN(DEC2BIN(Table64[[#This Row],[Index]])))&amp;DEC2BIN(Table64[[#This Row],[Index]]),COUNTA($G$2:N$2),1)),0)</f>
        <v>1</v>
      </c>
      <c r="O161" s="3">
        <f>IFERROR(VALUE(MID(REPT(" ",COUNTA($G$2:$Q$2)-LEN(DEC2BIN(Table64[[#This Row],[Index]])))&amp;DEC2BIN(Table64[[#This Row],[Index]]),COUNTA($G$2:O$2),1)),0)</f>
        <v>1</v>
      </c>
      <c r="P161" s="3">
        <f>IFERROR(VALUE(MID(REPT(" ",COUNTA($G$2:$Q$2)-LEN(DEC2BIN(Table64[[#This Row],[Index]])))&amp;DEC2BIN(Table64[[#This Row],[Index]]),COUNTA($G$2:P$2),1)),0)</f>
        <v>1</v>
      </c>
      <c r="Q161" s="3">
        <f>IFERROR(VALUE(MID(REPT(" ",COUNTA($G$2:$Q$2)-LEN(DEC2BIN(Table64[[#This Row],[Index]])))&amp;DEC2BIN(Table64[[#This Row],[Index]]),COUNTA($G$2:Q$2),1)),0)</f>
        <v>1</v>
      </c>
      <c r="R161" s="1">
        <f>IF(Table64[[#This Row],[Index1]]=0,0,INDEX(Table163[Number],COUNTA($R$2:R$2)))</f>
        <v>0</v>
      </c>
      <c r="S161" s="1">
        <f>IF(Table64[[#This Row],[Index2]]=0,0,INDEX(Table163[Number],COUNTA($R$2:S$2)))</f>
        <v>0</v>
      </c>
      <c r="T161" s="1">
        <f>IF(Table64[[#This Row],[Index3]]=0,0,INDEX(Table163[Number],COUNTA($R$2:T$2)))</f>
        <v>0</v>
      </c>
      <c r="U161" s="1">
        <f>IF(Table64[[#This Row],[Index4]]=0,0,INDEX(Table163[Number],COUNTA($R$2:U$2)))</f>
        <v>3</v>
      </c>
      <c r="V161" s="1">
        <f>IF(Table64[[#This Row],[Index5]]=0,0,INDEX(Table163[Number],COUNTA($R$2:V$2)))</f>
        <v>0</v>
      </c>
      <c r="W161" s="1">
        <f>IF(Table64[[#This Row],[Index6]]=0,0,INDEX(Table163[Number],COUNTA($R$2:W$2)))</f>
        <v>0</v>
      </c>
      <c r="X161" s="1">
        <f>IF(Table64[[#This Row],[Index7]]=0,0,INDEX(Table163[Number],COUNTA($R$2:X$2)))</f>
        <v>1</v>
      </c>
      <c r="Y161" s="1">
        <f>IF(Table64[[#This Row],[Index8]]=0,0,INDEX(Table163[Number],COUNTA($R$2:Y$2)))</f>
        <v>5</v>
      </c>
      <c r="Z161" s="1">
        <f>IF(Table64[[#This Row],[Index9]]=0,0,INDEX(Table163[Number],COUNTA($R$2:Z$2)))</f>
        <v>8</v>
      </c>
      <c r="AA161" s="1">
        <f>IF(Table64[[#This Row],[Index10]]=0,0,INDEX(Table163[Number],COUNTA($R$2:AA$2)))</f>
        <v>10</v>
      </c>
      <c r="AB161" s="1">
        <f>IF(Table64[[#This Row],[Index11]]=0,0,INDEX(Table163[Number],COUNTA($R$2:AB$2)))</f>
        <v>12</v>
      </c>
      <c r="AC161" s="1">
        <f t="shared" si="7"/>
        <v>39</v>
      </c>
      <c r="AD161" s="1">
        <f>IF(AC161=Table75[Match Target],1,0)</f>
        <v>0</v>
      </c>
      <c r="AE161" s="1">
        <f>COUNTIF(AD$3:AD161,1)*Table64[[#This Row],[MatchTarget]]</f>
        <v>0</v>
      </c>
      <c r="AF161" s="1">
        <f t="shared" si="8"/>
        <v>159</v>
      </c>
      <c r="AG16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2" spans="6:43" x14ac:dyDescent="0.25">
      <c r="F162" s="1">
        <f t="shared" si="6"/>
        <v>160</v>
      </c>
      <c r="G162" s="3">
        <f>IFERROR(VALUE(MID(REPT(" ",COUNTA($G$2:$Q$2)-LEN(DEC2BIN(Table64[[#This Row],[Index]])))&amp;DEC2BIN(Table64[[#This Row],[Index]]),COUNTA($G$2:G$2),1)),0)</f>
        <v>0</v>
      </c>
      <c r="H162" s="3">
        <f>IFERROR(VALUE(MID(REPT(" ",COUNTA($G$2:$Q$2)-LEN(DEC2BIN(Table64[[#This Row],[Index]])))&amp;DEC2BIN(Table64[[#This Row],[Index]]),COUNTA($G$2:H$2),1)),0)</f>
        <v>0</v>
      </c>
      <c r="I162" s="3">
        <f>IFERROR(VALUE(MID(REPT(" ",COUNTA($G$2:$Q$2)-LEN(DEC2BIN(Table64[[#This Row],[Index]])))&amp;DEC2BIN(Table64[[#This Row],[Index]]),COUNTA($G$2:I$2),1)),0)</f>
        <v>0</v>
      </c>
      <c r="J162" s="3">
        <f>IFERROR(VALUE(MID(REPT(" ",COUNTA($G$2:$Q$2)-LEN(DEC2BIN(Table64[[#This Row],[Index]])))&amp;DEC2BIN(Table64[[#This Row],[Index]]),COUNTA($G$2:J$2),1)),0)</f>
        <v>1</v>
      </c>
      <c r="K162" s="3">
        <f>IFERROR(VALUE(MID(REPT(" ",COUNTA($G$2:$Q$2)-LEN(DEC2BIN(Table64[[#This Row],[Index]])))&amp;DEC2BIN(Table64[[#This Row],[Index]]),COUNTA($G$2:K$2),1)),0)</f>
        <v>0</v>
      </c>
      <c r="L162" s="3">
        <f>IFERROR(VALUE(MID(REPT(" ",COUNTA($G$2:$Q$2)-LEN(DEC2BIN(Table64[[#This Row],[Index]])))&amp;DEC2BIN(Table64[[#This Row],[Index]]),COUNTA($G$2:L$2),1)),0)</f>
        <v>1</v>
      </c>
      <c r="M162" s="3">
        <f>IFERROR(VALUE(MID(REPT(" ",COUNTA($G$2:$Q$2)-LEN(DEC2BIN(Table64[[#This Row],[Index]])))&amp;DEC2BIN(Table64[[#This Row],[Index]]),COUNTA($G$2:M$2),1)),0)</f>
        <v>0</v>
      </c>
      <c r="N162" s="3">
        <f>IFERROR(VALUE(MID(REPT(" ",COUNTA($G$2:$Q$2)-LEN(DEC2BIN(Table64[[#This Row],[Index]])))&amp;DEC2BIN(Table64[[#This Row],[Index]]),COUNTA($G$2:N$2),1)),0)</f>
        <v>0</v>
      </c>
      <c r="O162" s="3">
        <f>IFERROR(VALUE(MID(REPT(" ",COUNTA($G$2:$Q$2)-LEN(DEC2BIN(Table64[[#This Row],[Index]])))&amp;DEC2BIN(Table64[[#This Row],[Index]]),COUNTA($G$2:O$2),1)),0)</f>
        <v>0</v>
      </c>
      <c r="P162" s="3">
        <f>IFERROR(VALUE(MID(REPT(" ",COUNTA($G$2:$Q$2)-LEN(DEC2BIN(Table64[[#This Row],[Index]])))&amp;DEC2BIN(Table64[[#This Row],[Index]]),COUNTA($G$2:P$2),1)),0)</f>
        <v>0</v>
      </c>
      <c r="Q162" s="3">
        <f>IFERROR(VALUE(MID(REPT(" ",COUNTA($G$2:$Q$2)-LEN(DEC2BIN(Table64[[#This Row],[Index]])))&amp;DEC2BIN(Table64[[#This Row],[Index]]),COUNTA($G$2:Q$2),1)),0)</f>
        <v>0</v>
      </c>
      <c r="R162" s="1">
        <f>IF(Table64[[#This Row],[Index1]]=0,0,INDEX(Table163[Number],COUNTA($R$2:R$2)))</f>
        <v>0</v>
      </c>
      <c r="S162" s="1">
        <f>IF(Table64[[#This Row],[Index2]]=0,0,INDEX(Table163[Number],COUNTA($R$2:S$2)))</f>
        <v>0</v>
      </c>
      <c r="T162" s="1">
        <f>IF(Table64[[#This Row],[Index3]]=0,0,INDEX(Table163[Number],COUNTA($R$2:T$2)))</f>
        <v>0</v>
      </c>
      <c r="U162" s="1">
        <f>IF(Table64[[#This Row],[Index4]]=0,0,INDEX(Table163[Number],COUNTA($R$2:U$2)))</f>
        <v>3</v>
      </c>
      <c r="V162" s="1">
        <f>IF(Table64[[#This Row],[Index5]]=0,0,INDEX(Table163[Number],COUNTA($R$2:V$2)))</f>
        <v>0</v>
      </c>
      <c r="W162" s="1">
        <f>IF(Table64[[#This Row],[Index6]]=0,0,INDEX(Table163[Number],COUNTA($R$2:W$2)))</f>
        <v>1</v>
      </c>
      <c r="X162" s="1">
        <f>IF(Table64[[#This Row],[Index7]]=0,0,INDEX(Table163[Number],COUNTA($R$2:X$2)))</f>
        <v>0</v>
      </c>
      <c r="Y162" s="1">
        <f>IF(Table64[[#This Row],[Index8]]=0,0,INDEX(Table163[Number],COUNTA($R$2:Y$2)))</f>
        <v>0</v>
      </c>
      <c r="Z162" s="1">
        <f>IF(Table64[[#This Row],[Index9]]=0,0,INDEX(Table163[Number],COUNTA($R$2:Z$2)))</f>
        <v>0</v>
      </c>
      <c r="AA162" s="1">
        <f>IF(Table64[[#This Row],[Index10]]=0,0,INDEX(Table163[Number],COUNTA($R$2:AA$2)))</f>
        <v>0</v>
      </c>
      <c r="AB162" s="1">
        <f>IF(Table64[[#This Row],[Index11]]=0,0,INDEX(Table163[Number],COUNTA($R$2:AB$2)))</f>
        <v>0</v>
      </c>
      <c r="AC162" s="1">
        <f t="shared" si="7"/>
        <v>4</v>
      </c>
      <c r="AD162" s="1">
        <f>IF(AC162=Table75[Match Target],1,0)</f>
        <v>0</v>
      </c>
      <c r="AE162" s="1">
        <f>COUNTIF(AD$3:AD162,1)*Table64[[#This Row],[MatchTarget]]</f>
        <v>0</v>
      </c>
      <c r="AF162" s="1">
        <f t="shared" si="8"/>
        <v>160</v>
      </c>
      <c r="AG16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3" spans="6:43" x14ac:dyDescent="0.25">
      <c r="F163" s="1">
        <f t="shared" si="6"/>
        <v>161</v>
      </c>
      <c r="G163" s="3">
        <f>IFERROR(VALUE(MID(REPT(" ",COUNTA($G$2:$Q$2)-LEN(DEC2BIN(Table64[[#This Row],[Index]])))&amp;DEC2BIN(Table64[[#This Row],[Index]]),COUNTA($G$2:G$2),1)),0)</f>
        <v>0</v>
      </c>
      <c r="H163" s="3">
        <f>IFERROR(VALUE(MID(REPT(" ",COUNTA($G$2:$Q$2)-LEN(DEC2BIN(Table64[[#This Row],[Index]])))&amp;DEC2BIN(Table64[[#This Row],[Index]]),COUNTA($G$2:H$2),1)),0)</f>
        <v>0</v>
      </c>
      <c r="I163" s="3">
        <f>IFERROR(VALUE(MID(REPT(" ",COUNTA($G$2:$Q$2)-LEN(DEC2BIN(Table64[[#This Row],[Index]])))&amp;DEC2BIN(Table64[[#This Row],[Index]]),COUNTA($G$2:I$2),1)),0)</f>
        <v>0</v>
      </c>
      <c r="J163" s="3">
        <f>IFERROR(VALUE(MID(REPT(" ",COUNTA($G$2:$Q$2)-LEN(DEC2BIN(Table64[[#This Row],[Index]])))&amp;DEC2BIN(Table64[[#This Row],[Index]]),COUNTA($G$2:J$2),1)),0)</f>
        <v>1</v>
      </c>
      <c r="K163" s="3">
        <f>IFERROR(VALUE(MID(REPT(" ",COUNTA($G$2:$Q$2)-LEN(DEC2BIN(Table64[[#This Row],[Index]])))&amp;DEC2BIN(Table64[[#This Row],[Index]]),COUNTA($G$2:K$2),1)),0)</f>
        <v>0</v>
      </c>
      <c r="L163" s="3">
        <f>IFERROR(VALUE(MID(REPT(" ",COUNTA($G$2:$Q$2)-LEN(DEC2BIN(Table64[[#This Row],[Index]])))&amp;DEC2BIN(Table64[[#This Row],[Index]]),COUNTA($G$2:L$2),1)),0)</f>
        <v>1</v>
      </c>
      <c r="M163" s="3">
        <f>IFERROR(VALUE(MID(REPT(" ",COUNTA($G$2:$Q$2)-LEN(DEC2BIN(Table64[[#This Row],[Index]])))&amp;DEC2BIN(Table64[[#This Row],[Index]]),COUNTA($G$2:M$2),1)),0)</f>
        <v>0</v>
      </c>
      <c r="N163" s="3">
        <f>IFERROR(VALUE(MID(REPT(" ",COUNTA($G$2:$Q$2)-LEN(DEC2BIN(Table64[[#This Row],[Index]])))&amp;DEC2BIN(Table64[[#This Row],[Index]]),COUNTA($G$2:N$2),1)),0)</f>
        <v>0</v>
      </c>
      <c r="O163" s="3">
        <f>IFERROR(VALUE(MID(REPT(" ",COUNTA($G$2:$Q$2)-LEN(DEC2BIN(Table64[[#This Row],[Index]])))&amp;DEC2BIN(Table64[[#This Row],[Index]]),COUNTA($G$2:O$2),1)),0)</f>
        <v>0</v>
      </c>
      <c r="P163" s="3">
        <f>IFERROR(VALUE(MID(REPT(" ",COUNTA($G$2:$Q$2)-LEN(DEC2BIN(Table64[[#This Row],[Index]])))&amp;DEC2BIN(Table64[[#This Row],[Index]]),COUNTA($G$2:P$2),1)),0)</f>
        <v>0</v>
      </c>
      <c r="Q163" s="3">
        <f>IFERROR(VALUE(MID(REPT(" ",COUNTA($G$2:$Q$2)-LEN(DEC2BIN(Table64[[#This Row],[Index]])))&amp;DEC2BIN(Table64[[#This Row],[Index]]),COUNTA($G$2:Q$2),1)),0)</f>
        <v>1</v>
      </c>
      <c r="R163" s="1">
        <f>IF(Table64[[#This Row],[Index1]]=0,0,INDEX(Table163[Number],COUNTA($R$2:R$2)))</f>
        <v>0</v>
      </c>
      <c r="S163" s="1">
        <f>IF(Table64[[#This Row],[Index2]]=0,0,INDEX(Table163[Number],COUNTA($R$2:S$2)))</f>
        <v>0</v>
      </c>
      <c r="T163" s="1">
        <f>IF(Table64[[#This Row],[Index3]]=0,0,INDEX(Table163[Number],COUNTA($R$2:T$2)))</f>
        <v>0</v>
      </c>
      <c r="U163" s="1">
        <f>IF(Table64[[#This Row],[Index4]]=0,0,INDEX(Table163[Number],COUNTA($R$2:U$2)))</f>
        <v>3</v>
      </c>
      <c r="V163" s="1">
        <f>IF(Table64[[#This Row],[Index5]]=0,0,INDEX(Table163[Number],COUNTA($R$2:V$2)))</f>
        <v>0</v>
      </c>
      <c r="W163" s="1">
        <f>IF(Table64[[#This Row],[Index6]]=0,0,INDEX(Table163[Number],COUNTA($R$2:W$2)))</f>
        <v>1</v>
      </c>
      <c r="X163" s="1">
        <f>IF(Table64[[#This Row],[Index7]]=0,0,INDEX(Table163[Number],COUNTA($R$2:X$2)))</f>
        <v>0</v>
      </c>
      <c r="Y163" s="1">
        <f>IF(Table64[[#This Row],[Index8]]=0,0,INDEX(Table163[Number],COUNTA($R$2:Y$2)))</f>
        <v>0</v>
      </c>
      <c r="Z163" s="1">
        <f>IF(Table64[[#This Row],[Index9]]=0,0,INDEX(Table163[Number],COUNTA($R$2:Z$2)))</f>
        <v>0</v>
      </c>
      <c r="AA163" s="1">
        <f>IF(Table64[[#This Row],[Index10]]=0,0,INDEX(Table163[Number],COUNTA($R$2:AA$2)))</f>
        <v>0</v>
      </c>
      <c r="AB163" s="1">
        <f>IF(Table64[[#This Row],[Index11]]=0,0,INDEX(Table163[Number],COUNTA($R$2:AB$2)))</f>
        <v>12</v>
      </c>
      <c r="AC163" s="1">
        <f t="shared" si="7"/>
        <v>16</v>
      </c>
      <c r="AD163" s="1">
        <f>IF(AC163=Table75[Match Target],1,0)</f>
        <v>0</v>
      </c>
      <c r="AE163" s="1">
        <f>COUNTIF(AD$3:AD163,1)*Table64[[#This Row],[MatchTarget]]</f>
        <v>0</v>
      </c>
      <c r="AF163" s="1">
        <f t="shared" si="8"/>
        <v>161</v>
      </c>
      <c r="AG16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4" spans="6:43" x14ac:dyDescent="0.25">
      <c r="F164" s="1">
        <f t="shared" si="6"/>
        <v>162</v>
      </c>
      <c r="G164" s="3">
        <f>IFERROR(VALUE(MID(REPT(" ",COUNTA($G$2:$Q$2)-LEN(DEC2BIN(Table64[[#This Row],[Index]])))&amp;DEC2BIN(Table64[[#This Row],[Index]]),COUNTA($G$2:G$2),1)),0)</f>
        <v>0</v>
      </c>
      <c r="H164" s="3">
        <f>IFERROR(VALUE(MID(REPT(" ",COUNTA($G$2:$Q$2)-LEN(DEC2BIN(Table64[[#This Row],[Index]])))&amp;DEC2BIN(Table64[[#This Row],[Index]]),COUNTA($G$2:H$2),1)),0)</f>
        <v>0</v>
      </c>
      <c r="I164" s="3">
        <f>IFERROR(VALUE(MID(REPT(" ",COUNTA($G$2:$Q$2)-LEN(DEC2BIN(Table64[[#This Row],[Index]])))&amp;DEC2BIN(Table64[[#This Row],[Index]]),COUNTA($G$2:I$2),1)),0)</f>
        <v>0</v>
      </c>
      <c r="J164" s="3">
        <f>IFERROR(VALUE(MID(REPT(" ",COUNTA($G$2:$Q$2)-LEN(DEC2BIN(Table64[[#This Row],[Index]])))&amp;DEC2BIN(Table64[[#This Row],[Index]]),COUNTA($G$2:J$2),1)),0)</f>
        <v>1</v>
      </c>
      <c r="K164" s="3">
        <f>IFERROR(VALUE(MID(REPT(" ",COUNTA($G$2:$Q$2)-LEN(DEC2BIN(Table64[[#This Row],[Index]])))&amp;DEC2BIN(Table64[[#This Row],[Index]]),COUNTA($G$2:K$2),1)),0)</f>
        <v>0</v>
      </c>
      <c r="L164" s="3">
        <f>IFERROR(VALUE(MID(REPT(" ",COUNTA($G$2:$Q$2)-LEN(DEC2BIN(Table64[[#This Row],[Index]])))&amp;DEC2BIN(Table64[[#This Row],[Index]]),COUNTA($G$2:L$2),1)),0)</f>
        <v>1</v>
      </c>
      <c r="M164" s="3">
        <f>IFERROR(VALUE(MID(REPT(" ",COUNTA($G$2:$Q$2)-LEN(DEC2BIN(Table64[[#This Row],[Index]])))&amp;DEC2BIN(Table64[[#This Row],[Index]]),COUNTA($G$2:M$2),1)),0)</f>
        <v>0</v>
      </c>
      <c r="N164" s="3">
        <f>IFERROR(VALUE(MID(REPT(" ",COUNTA($G$2:$Q$2)-LEN(DEC2BIN(Table64[[#This Row],[Index]])))&amp;DEC2BIN(Table64[[#This Row],[Index]]),COUNTA($G$2:N$2),1)),0)</f>
        <v>0</v>
      </c>
      <c r="O164" s="3">
        <f>IFERROR(VALUE(MID(REPT(" ",COUNTA($G$2:$Q$2)-LEN(DEC2BIN(Table64[[#This Row],[Index]])))&amp;DEC2BIN(Table64[[#This Row],[Index]]),COUNTA($G$2:O$2),1)),0)</f>
        <v>0</v>
      </c>
      <c r="P164" s="3">
        <f>IFERROR(VALUE(MID(REPT(" ",COUNTA($G$2:$Q$2)-LEN(DEC2BIN(Table64[[#This Row],[Index]])))&amp;DEC2BIN(Table64[[#This Row],[Index]]),COUNTA($G$2:P$2),1)),0)</f>
        <v>1</v>
      </c>
      <c r="Q164" s="3">
        <f>IFERROR(VALUE(MID(REPT(" ",COUNTA($G$2:$Q$2)-LEN(DEC2BIN(Table64[[#This Row],[Index]])))&amp;DEC2BIN(Table64[[#This Row],[Index]]),COUNTA($G$2:Q$2),1)),0)</f>
        <v>0</v>
      </c>
      <c r="R164" s="1">
        <f>IF(Table64[[#This Row],[Index1]]=0,0,INDEX(Table163[Number],COUNTA($R$2:R$2)))</f>
        <v>0</v>
      </c>
      <c r="S164" s="1">
        <f>IF(Table64[[#This Row],[Index2]]=0,0,INDEX(Table163[Number],COUNTA($R$2:S$2)))</f>
        <v>0</v>
      </c>
      <c r="T164" s="1">
        <f>IF(Table64[[#This Row],[Index3]]=0,0,INDEX(Table163[Number],COUNTA($R$2:T$2)))</f>
        <v>0</v>
      </c>
      <c r="U164" s="1">
        <f>IF(Table64[[#This Row],[Index4]]=0,0,INDEX(Table163[Number],COUNTA($R$2:U$2)))</f>
        <v>3</v>
      </c>
      <c r="V164" s="1">
        <f>IF(Table64[[#This Row],[Index5]]=0,0,INDEX(Table163[Number],COUNTA($R$2:V$2)))</f>
        <v>0</v>
      </c>
      <c r="W164" s="1">
        <f>IF(Table64[[#This Row],[Index6]]=0,0,INDEX(Table163[Number],COUNTA($R$2:W$2)))</f>
        <v>1</v>
      </c>
      <c r="X164" s="1">
        <f>IF(Table64[[#This Row],[Index7]]=0,0,INDEX(Table163[Number],COUNTA($R$2:X$2)))</f>
        <v>0</v>
      </c>
      <c r="Y164" s="1">
        <f>IF(Table64[[#This Row],[Index8]]=0,0,INDEX(Table163[Number],COUNTA($R$2:Y$2)))</f>
        <v>0</v>
      </c>
      <c r="Z164" s="1">
        <f>IF(Table64[[#This Row],[Index9]]=0,0,INDEX(Table163[Number],COUNTA($R$2:Z$2)))</f>
        <v>0</v>
      </c>
      <c r="AA164" s="1">
        <f>IF(Table64[[#This Row],[Index10]]=0,0,INDEX(Table163[Number],COUNTA($R$2:AA$2)))</f>
        <v>10</v>
      </c>
      <c r="AB164" s="1">
        <f>IF(Table64[[#This Row],[Index11]]=0,0,INDEX(Table163[Number],COUNTA($R$2:AB$2)))</f>
        <v>0</v>
      </c>
      <c r="AC164" s="1">
        <f t="shared" si="7"/>
        <v>14</v>
      </c>
      <c r="AD164" s="1">
        <f>IF(AC164=Table75[Match Target],1,0)</f>
        <v>0</v>
      </c>
      <c r="AE164" s="1">
        <f>COUNTIF(AD$3:AD164,1)*Table64[[#This Row],[MatchTarget]]</f>
        <v>0</v>
      </c>
      <c r="AF164" s="1">
        <f t="shared" si="8"/>
        <v>162</v>
      </c>
      <c r="AG16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5" spans="6:43" x14ac:dyDescent="0.25">
      <c r="F165" s="1">
        <f t="shared" si="6"/>
        <v>163</v>
      </c>
      <c r="G165" s="3">
        <f>IFERROR(VALUE(MID(REPT(" ",COUNTA($G$2:$Q$2)-LEN(DEC2BIN(Table64[[#This Row],[Index]])))&amp;DEC2BIN(Table64[[#This Row],[Index]]),COUNTA($G$2:G$2),1)),0)</f>
        <v>0</v>
      </c>
      <c r="H165" s="3">
        <f>IFERROR(VALUE(MID(REPT(" ",COUNTA($G$2:$Q$2)-LEN(DEC2BIN(Table64[[#This Row],[Index]])))&amp;DEC2BIN(Table64[[#This Row],[Index]]),COUNTA($G$2:H$2),1)),0)</f>
        <v>0</v>
      </c>
      <c r="I165" s="3">
        <f>IFERROR(VALUE(MID(REPT(" ",COUNTA($G$2:$Q$2)-LEN(DEC2BIN(Table64[[#This Row],[Index]])))&amp;DEC2BIN(Table64[[#This Row],[Index]]),COUNTA($G$2:I$2),1)),0)</f>
        <v>0</v>
      </c>
      <c r="J165" s="3">
        <f>IFERROR(VALUE(MID(REPT(" ",COUNTA($G$2:$Q$2)-LEN(DEC2BIN(Table64[[#This Row],[Index]])))&amp;DEC2BIN(Table64[[#This Row],[Index]]),COUNTA($G$2:J$2),1)),0)</f>
        <v>1</v>
      </c>
      <c r="K165" s="3">
        <f>IFERROR(VALUE(MID(REPT(" ",COUNTA($G$2:$Q$2)-LEN(DEC2BIN(Table64[[#This Row],[Index]])))&amp;DEC2BIN(Table64[[#This Row],[Index]]),COUNTA($G$2:K$2),1)),0)</f>
        <v>0</v>
      </c>
      <c r="L165" s="3">
        <f>IFERROR(VALUE(MID(REPT(" ",COUNTA($G$2:$Q$2)-LEN(DEC2BIN(Table64[[#This Row],[Index]])))&amp;DEC2BIN(Table64[[#This Row],[Index]]),COUNTA($G$2:L$2),1)),0)</f>
        <v>1</v>
      </c>
      <c r="M165" s="3">
        <f>IFERROR(VALUE(MID(REPT(" ",COUNTA($G$2:$Q$2)-LEN(DEC2BIN(Table64[[#This Row],[Index]])))&amp;DEC2BIN(Table64[[#This Row],[Index]]),COUNTA($G$2:M$2),1)),0)</f>
        <v>0</v>
      </c>
      <c r="N165" s="3">
        <f>IFERROR(VALUE(MID(REPT(" ",COUNTA($G$2:$Q$2)-LEN(DEC2BIN(Table64[[#This Row],[Index]])))&amp;DEC2BIN(Table64[[#This Row],[Index]]),COUNTA($G$2:N$2),1)),0)</f>
        <v>0</v>
      </c>
      <c r="O165" s="3">
        <f>IFERROR(VALUE(MID(REPT(" ",COUNTA($G$2:$Q$2)-LEN(DEC2BIN(Table64[[#This Row],[Index]])))&amp;DEC2BIN(Table64[[#This Row],[Index]]),COUNTA($G$2:O$2),1)),0)</f>
        <v>0</v>
      </c>
      <c r="P165" s="3">
        <f>IFERROR(VALUE(MID(REPT(" ",COUNTA($G$2:$Q$2)-LEN(DEC2BIN(Table64[[#This Row],[Index]])))&amp;DEC2BIN(Table64[[#This Row],[Index]]),COUNTA($G$2:P$2),1)),0)</f>
        <v>1</v>
      </c>
      <c r="Q165" s="3">
        <f>IFERROR(VALUE(MID(REPT(" ",COUNTA($G$2:$Q$2)-LEN(DEC2BIN(Table64[[#This Row],[Index]])))&amp;DEC2BIN(Table64[[#This Row],[Index]]),COUNTA($G$2:Q$2),1)),0)</f>
        <v>1</v>
      </c>
      <c r="R165" s="1">
        <f>IF(Table64[[#This Row],[Index1]]=0,0,INDEX(Table163[Number],COUNTA($R$2:R$2)))</f>
        <v>0</v>
      </c>
      <c r="S165" s="1">
        <f>IF(Table64[[#This Row],[Index2]]=0,0,INDEX(Table163[Number],COUNTA($R$2:S$2)))</f>
        <v>0</v>
      </c>
      <c r="T165" s="1">
        <f>IF(Table64[[#This Row],[Index3]]=0,0,INDEX(Table163[Number],COUNTA($R$2:T$2)))</f>
        <v>0</v>
      </c>
      <c r="U165" s="1">
        <f>IF(Table64[[#This Row],[Index4]]=0,0,INDEX(Table163[Number],COUNTA($R$2:U$2)))</f>
        <v>3</v>
      </c>
      <c r="V165" s="1">
        <f>IF(Table64[[#This Row],[Index5]]=0,0,INDEX(Table163[Number],COUNTA($R$2:V$2)))</f>
        <v>0</v>
      </c>
      <c r="W165" s="1">
        <f>IF(Table64[[#This Row],[Index6]]=0,0,INDEX(Table163[Number],COUNTA($R$2:W$2)))</f>
        <v>1</v>
      </c>
      <c r="X165" s="1">
        <f>IF(Table64[[#This Row],[Index7]]=0,0,INDEX(Table163[Number],COUNTA($R$2:X$2)))</f>
        <v>0</v>
      </c>
      <c r="Y165" s="1">
        <f>IF(Table64[[#This Row],[Index8]]=0,0,INDEX(Table163[Number],COUNTA($R$2:Y$2)))</f>
        <v>0</v>
      </c>
      <c r="Z165" s="1">
        <f>IF(Table64[[#This Row],[Index9]]=0,0,INDEX(Table163[Number],COUNTA($R$2:Z$2)))</f>
        <v>0</v>
      </c>
      <c r="AA165" s="1">
        <f>IF(Table64[[#This Row],[Index10]]=0,0,INDEX(Table163[Number],COUNTA($R$2:AA$2)))</f>
        <v>10</v>
      </c>
      <c r="AB165" s="1">
        <f>IF(Table64[[#This Row],[Index11]]=0,0,INDEX(Table163[Number],COUNTA($R$2:AB$2)))</f>
        <v>12</v>
      </c>
      <c r="AC165" s="1">
        <f t="shared" si="7"/>
        <v>26</v>
      </c>
      <c r="AD165" s="1">
        <f>IF(AC165=Table75[Match Target],1,0)</f>
        <v>0</v>
      </c>
      <c r="AE165" s="1">
        <f>COUNTIF(AD$3:AD165,1)*Table64[[#This Row],[MatchTarget]]</f>
        <v>0</v>
      </c>
      <c r="AF165" s="1">
        <f t="shared" si="8"/>
        <v>163</v>
      </c>
      <c r="AG16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6" spans="6:43" x14ac:dyDescent="0.25">
      <c r="F166" s="1">
        <f t="shared" si="6"/>
        <v>164</v>
      </c>
      <c r="G166" s="3">
        <f>IFERROR(VALUE(MID(REPT(" ",COUNTA($G$2:$Q$2)-LEN(DEC2BIN(Table64[[#This Row],[Index]])))&amp;DEC2BIN(Table64[[#This Row],[Index]]),COUNTA($G$2:G$2),1)),0)</f>
        <v>0</v>
      </c>
      <c r="H166" s="3">
        <f>IFERROR(VALUE(MID(REPT(" ",COUNTA($G$2:$Q$2)-LEN(DEC2BIN(Table64[[#This Row],[Index]])))&amp;DEC2BIN(Table64[[#This Row],[Index]]),COUNTA($G$2:H$2),1)),0)</f>
        <v>0</v>
      </c>
      <c r="I166" s="3">
        <f>IFERROR(VALUE(MID(REPT(" ",COUNTA($G$2:$Q$2)-LEN(DEC2BIN(Table64[[#This Row],[Index]])))&amp;DEC2BIN(Table64[[#This Row],[Index]]),COUNTA($G$2:I$2),1)),0)</f>
        <v>0</v>
      </c>
      <c r="J166" s="3">
        <f>IFERROR(VALUE(MID(REPT(" ",COUNTA($G$2:$Q$2)-LEN(DEC2BIN(Table64[[#This Row],[Index]])))&amp;DEC2BIN(Table64[[#This Row],[Index]]),COUNTA($G$2:J$2),1)),0)</f>
        <v>1</v>
      </c>
      <c r="K166" s="3">
        <f>IFERROR(VALUE(MID(REPT(" ",COUNTA($G$2:$Q$2)-LEN(DEC2BIN(Table64[[#This Row],[Index]])))&amp;DEC2BIN(Table64[[#This Row],[Index]]),COUNTA($G$2:K$2),1)),0)</f>
        <v>0</v>
      </c>
      <c r="L166" s="3">
        <f>IFERROR(VALUE(MID(REPT(" ",COUNTA($G$2:$Q$2)-LEN(DEC2BIN(Table64[[#This Row],[Index]])))&amp;DEC2BIN(Table64[[#This Row],[Index]]),COUNTA($G$2:L$2),1)),0)</f>
        <v>1</v>
      </c>
      <c r="M166" s="3">
        <f>IFERROR(VALUE(MID(REPT(" ",COUNTA($G$2:$Q$2)-LEN(DEC2BIN(Table64[[#This Row],[Index]])))&amp;DEC2BIN(Table64[[#This Row],[Index]]),COUNTA($G$2:M$2),1)),0)</f>
        <v>0</v>
      </c>
      <c r="N166" s="3">
        <f>IFERROR(VALUE(MID(REPT(" ",COUNTA($G$2:$Q$2)-LEN(DEC2BIN(Table64[[#This Row],[Index]])))&amp;DEC2BIN(Table64[[#This Row],[Index]]),COUNTA($G$2:N$2),1)),0)</f>
        <v>0</v>
      </c>
      <c r="O166" s="3">
        <f>IFERROR(VALUE(MID(REPT(" ",COUNTA($G$2:$Q$2)-LEN(DEC2BIN(Table64[[#This Row],[Index]])))&amp;DEC2BIN(Table64[[#This Row],[Index]]),COUNTA($G$2:O$2),1)),0)</f>
        <v>1</v>
      </c>
      <c r="P166" s="3">
        <f>IFERROR(VALUE(MID(REPT(" ",COUNTA($G$2:$Q$2)-LEN(DEC2BIN(Table64[[#This Row],[Index]])))&amp;DEC2BIN(Table64[[#This Row],[Index]]),COUNTA($G$2:P$2),1)),0)</f>
        <v>0</v>
      </c>
      <c r="Q166" s="3">
        <f>IFERROR(VALUE(MID(REPT(" ",COUNTA($G$2:$Q$2)-LEN(DEC2BIN(Table64[[#This Row],[Index]])))&amp;DEC2BIN(Table64[[#This Row],[Index]]),COUNTA($G$2:Q$2),1)),0)</f>
        <v>0</v>
      </c>
      <c r="R166" s="1">
        <f>IF(Table64[[#This Row],[Index1]]=0,0,INDEX(Table163[Number],COUNTA($R$2:R$2)))</f>
        <v>0</v>
      </c>
      <c r="S166" s="1">
        <f>IF(Table64[[#This Row],[Index2]]=0,0,INDEX(Table163[Number],COUNTA($R$2:S$2)))</f>
        <v>0</v>
      </c>
      <c r="T166" s="1">
        <f>IF(Table64[[#This Row],[Index3]]=0,0,INDEX(Table163[Number],COUNTA($R$2:T$2)))</f>
        <v>0</v>
      </c>
      <c r="U166" s="1">
        <f>IF(Table64[[#This Row],[Index4]]=0,0,INDEX(Table163[Number],COUNTA($R$2:U$2)))</f>
        <v>3</v>
      </c>
      <c r="V166" s="1">
        <f>IF(Table64[[#This Row],[Index5]]=0,0,INDEX(Table163[Number],COUNTA($R$2:V$2)))</f>
        <v>0</v>
      </c>
      <c r="W166" s="1">
        <f>IF(Table64[[#This Row],[Index6]]=0,0,INDEX(Table163[Number],COUNTA($R$2:W$2)))</f>
        <v>1</v>
      </c>
      <c r="X166" s="1">
        <f>IF(Table64[[#This Row],[Index7]]=0,0,INDEX(Table163[Number],COUNTA($R$2:X$2)))</f>
        <v>0</v>
      </c>
      <c r="Y166" s="1">
        <f>IF(Table64[[#This Row],[Index8]]=0,0,INDEX(Table163[Number],COUNTA($R$2:Y$2)))</f>
        <v>0</v>
      </c>
      <c r="Z166" s="1">
        <f>IF(Table64[[#This Row],[Index9]]=0,0,INDEX(Table163[Number],COUNTA($R$2:Z$2)))</f>
        <v>8</v>
      </c>
      <c r="AA166" s="1">
        <f>IF(Table64[[#This Row],[Index10]]=0,0,INDEX(Table163[Number],COUNTA($R$2:AA$2)))</f>
        <v>0</v>
      </c>
      <c r="AB166" s="1">
        <f>IF(Table64[[#This Row],[Index11]]=0,0,INDEX(Table163[Number],COUNTA($R$2:AB$2)))</f>
        <v>0</v>
      </c>
      <c r="AC166" s="1">
        <f t="shared" si="7"/>
        <v>12</v>
      </c>
      <c r="AD166" s="1">
        <f>IF(AC166=Table75[Match Target],1,0)</f>
        <v>0</v>
      </c>
      <c r="AE166" s="1">
        <f>COUNTIF(AD$3:AD166,1)*Table64[[#This Row],[MatchTarget]]</f>
        <v>0</v>
      </c>
      <c r="AF166" s="1">
        <f t="shared" si="8"/>
        <v>164</v>
      </c>
      <c r="AG16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7" spans="6:43" x14ac:dyDescent="0.25">
      <c r="F167" s="1">
        <f t="shared" si="6"/>
        <v>165</v>
      </c>
      <c r="G167" s="3">
        <f>IFERROR(VALUE(MID(REPT(" ",COUNTA($G$2:$Q$2)-LEN(DEC2BIN(Table64[[#This Row],[Index]])))&amp;DEC2BIN(Table64[[#This Row],[Index]]),COUNTA($G$2:G$2),1)),0)</f>
        <v>0</v>
      </c>
      <c r="H167" s="3">
        <f>IFERROR(VALUE(MID(REPT(" ",COUNTA($G$2:$Q$2)-LEN(DEC2BIN(Table64[[#This Row],[Index]])))&amp;DEC2BIN(Table64[[#This Row],[Index]]),COUNTA($G$2:H$2),1)),0)</f>
        <v>0</v>
      </c>
      <c r="I167" s="3">
        <f>IFERROR(VALUE(MID(REPT(" ",COUNTA($G$2:$Q$2)-LEN(DEC2BIN(Table64[[#This Row],[Index]])))&amp;DEC2BIN(Table64[[#This Row],[Index]]),COUNTA($G$2:I$2),1)),0)</f>
        <v>0</v>
      </c>
      <c r="J167" s="3">
        <f>IFERROR(VALUE(MID(REPT(" ",COUNTA($G$2:$Q$2)-LEN(DEC2BIN(Table64[[#This Row],[Index]])))&amp;DEC2BIN(Table64[[#This Row],[Index]]),COUNTA($G$2:J$2),1)),0)</f>
        <v>1</v>
      </c>
      <c r="K167" s="3">
        <f>IFERROR(VALUE(MID(REPT(" ",COUNTA($G$2:$Q$2)-LEN(DEC2BIN(Table64[[#This Row],[Index]])))&amp;DEC2BIN(Table64[[#This Row],[Index]]),COUNTA($G$2:K$2),1)),0)</f>
        <v>0</v>
      </c>
      <c r="L167" s="3">
        <f>IFERROR(VALUE(MID(REPT(" ",COUNTA($G$2:$Q$2)-LEN(DEC2BIN(Table64[[#This Row],[Index]])))&amp;DEC2BIN(Table64[[#This Row],[Index]]),COUNTA($G$2:L$2),1)),0)</f>
        <v>1</v>
      </c>
      <c r="M167" s="3">
        <f>IFERROR(VALUE(MID(REPT(" ",COUNTA($G$2:$Q$2)-LEN(DEC2BIN(Table64[[#This Row],[Index]])))&amp;DEC2BIN(Table64[[#This Row],[Index]]),COUNTA($G$2:M$2),1)),0)</f>
        <v>0</v>
      </c>
      <c r="N167" s="3">
        <f>IFERROR(VALUE(MID(REPT(" ",COUNTA($G$2:$Q$2)-LEN(DEC2BIN(Table64[[#This Row],[Index]])))&amp;DEC2BIN(Table64[[#This Row],[Index]]),COUNTA($G$2:N$2),1)),0)</f>
        <v>0</v>
      </c>
      <c r="O167" s="3">
        <f>IFERROR(VALUE(MID(REPT(" ",COUNTA($G$2:$Q$2)-LEN(DEC2BIN(Table64[[#This Row],[Index]])))&amp;DEC2BIN(Table64[[#This Row],[Index]]),COUNTA($G$2:O$2),1)),0)</f>
        <v>1</v>
      </c>
      <c r="P167" s="3">
        <f>IFERROR(VALUE(MID(REPT(" ",COUNTA($G$2:$Q$2)-LEN(DEC2BIN(Table64[[#This Row],[Index]])))&amp;DEC2BIN(Table64[[#This Row],[Index]]),COUNTA($G$2:P$2),1)),0)</f>
        <v>0</v>
      </c>
      <c r="Q167" s="3">
        <f>IFERROR(VALUE(MID(REPT(" ",COUNTA($G$2:$Q$2)-LEN(DEC2BIN(Table64[[#This Row],[Index]])))&amp;DEC2BIN(Table64[[#This Row],[Index]]),COUNTA($G$2:Q$2),1)),0)</f>
        <v>1</v>
      </c>
      <c r="R167" s="1">
        <f>IF(Table64[[#This Row],[Index1]]=0,0,INDEX(Table163[Number],COUNTA($R$2:R$2)))</f>
        <v>0</v>
      </c>
      <c r="S167" s="1">
        <f>IF(Table64[[#This Row],[Index2]]=0,0,INDEX(Table163[Number],COUNTA($R$2:S$2)))</f>
        <v>0</v>
      </c>
      <c r="T167" s="1">
        <f>IF(Table64[[#This Row],[Index3]]=0,0,INDEX(Table163[Number],COUNTA($R$2:T$2)))</f>
        <v>0</v>
      </c>
      <c r="U167" s="1">
        <f>IF(Table64[[#This Row],[Index4]]=0,0,INDEX(Table163[Number],COUNTA($R$2:U$2)))</f>
        <v>3</v>
      </c>
      <c r="V167" s="1">
        <f>IF(Table64[[#This Row],[Index5]]=0,0,INDEX(Table163[Number],COUNTA($R$2:V$2)))</f>
        <v>0</v>
      </c>
      <c r="W167" s="1">
        <f>IF(Table64[[#This Row],[Index6]]=0,0,INDEX(Table163[Number],COUNTA($R$2:W$2)))</f>
        <v>1</v>
      </c>
      <c r="X167" s="1">
        <f>IF(Table64[[#This Row],[Index7]]=0,0,INDEX(Table163[Number],COUNTA($R$2:X$2)))</f>
        <v>0</v>
      </c>
      <c r="Y167" s="1">
        <f>IF(Table64[[#This Row],[Index8]]=0,0,INDEX(Table163[Number],COUNTA($R$2:Y$2)))</f>
        <v>0</v>
      </c>
      <c r="Z167" s="1">
        <f>IF(Table64[[#This Row],[Index9]]=0,0,INDEX(Table163[Number],COUNTA($R$2:Z$2)))</f>
        <v>8</v>
      </c>
      <c r="AA167" s="1">
        <f>IF(Table64[[#This Row],[Index10]]=0,0,INDEX(Table163[Number],COUNTA($R$2:AA$2)))</f>
        <v>0</v>
      </c>
      <c r="AB167" s="1">
        <f>IF(Table64[[#This Row],[Index11]]=0,0,INDEX(Table163[Number],COUNTA($R$2:AB$2)))</f>
        <v>12</v>
      </c>
      <c r="AC167" s="1">
        <f t="shared" si="7"/>
        <v>24</v>
      </c>
      <c r="AD167" s="1">
        <f>IF(AC167=Table75[Match Target],1,0)</f>
        <v>0</v>
      </c>
      <c r="AE167" s="1">
        <f>COUNTIF(AD$3:AD167,1)*Table64[[#This Row],[MatchTarget]]</f>
        <v>0</v>
      </c>
      <c r="AF167" s="1">
        <f t="shared" si="8"/>
        <v>165</v>
      </c>
      <c r="AG16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8" spans="6:43" x14ac:dyDescent="0.25">
      <c r="F168" s="1">
        <f t="shared" si="6"/>
        <v>166</v>
      </c>
      <c r="G168" s="3">
        <f>IFERROR(VALUE(MID(REPT(" ",COUNTA($G$2:$Q$2)-LEN(DEC2BIN(Table64[[#This Row],[Index]])))&amp;DEC2BIN(Table64[[#This Row],[Index]]),COUNTA($G$2:G$2),1)),0)</f>
        <v>0</v>
      </c>
      <c r="H168" s="3">
        <f>IFERROR(VALUE(MID(REPT(" ",COUNTA($G$2:$Q$2)-LEN(DEC2BIN(Table64[[#This Row],[Index]])))&amp;DEC2BIN(Table64[[#This Row],[Index]]),COUNTA($G$2:H$2),1)),0)</f>
        <v>0</v>
      </c>
      <c r="I168" s="3">
        <f>IFERROR(VALUE(MID(REPT(" ",COUNTA($G$2:$Q$2)-LEN(DEC2BIN(Table64[[#This Row],[Index]])))&amp;DEC2BIN(Table64[[#This Row],[Index]]),COUNTA($G$2:I$2),1)),0)</f>
        <v>0</v>
      </c>
      <c r="J168" s="3">
        <f>IFERROR(VALUE(MID(REPT(" ",COUNTA($G$2:$Q$2)-LEN(DEC2BIN(Table64[[#This Row],[Index]])))&amp;DEC2BIN(Table64[[#This Row],[Index]]),COUNTA($G$2:J$2),1)),0)</f>
        <v>1</v>
      </c>
      <c r="K168" s="3">
        <f>IFERROR(VALUE(MID(REPT(" ",COUNTA($G$2:$Q$2)-LEN(DEC2BIN(Table64[[#This Row],[Index]])))&amp;DEC2BIN(Table64[[#This Row],[Index]]),COUNTA($G$2:K$2),1)),0)</f>
        <v>0</v>
      </c>
      <c r="L168" s="3">
        <f>IFERROR(VALUE(MID(REPT(" ",COUNTA($G$2:$Q$2)-LEN(DEC2BIN(Table64[[#This Row],[Index]])))&amp;DEC2BIN(Table64[[#This Row],[Index]]),COUNTA($G$2:L$2),1)),0)</f>
        <v>1</v>
      </c>
      <c r="M168" s="3">
        <f>IFERROR(VALUE(MID(REPT(" ",COUNTA($G$2:$Q$2)-LEN(DEC2BIN(Table64[[#This Row],[Index]])))&amp;DEC2BIN(Table64[[#This Row],[Index]]),COUNTA($G$2:M$2),1)),0)</f>
        <v>0</v>
      </c>
      <c r="N168" s="3">
        <f>IFERROR(VALUE(MID(REPT(" ",COUNTA($G$2:$Q$2)-LEN(DEC2BIN(Table64[[#This Row],[Index]])))&amp;DEC2BIN(Table64[[#This Row],[Index]]),COUNTA($G$2:N$2),1)),0)</f>
        <v>0</v>
      </c>
      <c r="O168" s="3">
        <f>IFERROR(VALUE(MID(REPT(" ",COUNTA($G$2:$Q$2)-LEN(DEC2BIN(Table64[[#This Row],[Index]])))&amp;DEC2BIN(Table64[[#This Row],[Index]]),COUNTA($G$2:O$2),1)),0)</f>
        <v>1</v>
      </c>
      <c r="P168" s="3">
        <f>IFERROR(VALUE(MID(REPT(" ",COUNTA($G$2:$Q$2)-LEN(DEC2BIN(Table64[[#This Row],[Index]])))&amp;DEC2BIN(Table64[[#This Row],[Index]]),COUNTA($G$2:P$2),1)),0)</f>
        <v>1</v>
      </c>
      <c r="Q168" s="3">
        <f>IFERROR(VALUE(MID(REPT(" ",COUNTA($G$2:$Q$2)-LEN(DEC2BIN(Table64[[#This Row],[Index]])))&amp;DEC2BIN(Table64[[#This Row],[Index]]),COUNTA($G$2:Q$2),1)),0)</f>
        <v>0</v>
      </c>
      <c r="R168" s="1">
        <f>IF(Table64[[#This Row],[Index1]]=0,0,INDEX(Table163[Number],COUNTA($R$2:R$2)))</f>
        <v>0</v>
      </c>
      <c r="S168" s="1">
        <f>IF(Table64[[#This Row],[Index2]]=0,0,INDEX(Table163[Number],COUNTA($R$2:S$2)))</f>
        <v>0</v>
      </c>
      <c r="T168" s="1">
        <f>IF(Table64[[#This Row],[Index3]]=0,0,INDEX(Table163[Number],COUNTA($R$2:T$2)))</f>
        <v>0</v>
      </c>
      <c r="U168" s="1">
        <f>IF(Table64[[#This Row],[Index4]]=0,0,INDEX(Table163[Number],COUNTA($R$2:U$2)))</f>
        <v>3</v>
      </c>
      <c r="V168" s="1">
        <f>IF(Table64[[#This Row],[Index5]]=0,0,INDEX(Table163[Number],COUNTA($R$2:V$2)))</f>
        <v>0</v>
      </c>
      <c r="W168" s="1">
        <f>IF(Table64[[#This Row],[Index6]]=0,0,INDEX(Table163[Number],COUNTA($R$2:W$2)))</f>
        <v>1</v>
      </c>
      <c r="X168" s="1">
        <f>IF(Table64[[#This Row],[Index7]]=0,0,INDEX(Table163[Number],COUNTA($R$2:X$2)))</f>
        <v>0</v>
      </c>
      <c r="Y168" s="1">
        <f>IF(Table64[[#This Row],[Index8]]=0,0,INDEX(Table163[Number],COUNTA($R$2:Y$2)))</f>
        <v>0</v>
      </c>
      <c r="Z168" s="1">
        <f>IF(Table64[[#This Row],[Index9]]=0,0,INDEX(Table163[Number],COUNTA($R$2:Z$2)))</f>
        <v>8</v>
      </c>
      <c r="AA168" s="1">
        <f>IF(Table64[[#This Row],[Index10]]=0,0,INDEX(Table163[Number],COUNTA($R$2:AA$2)))</f>
        <v>10</v>
      </c>
      <c r="AB168" s="1">
        <f>IF(Table64[[#This Row],[Index11]]=0,0,INDEX(Table163[Number],COUNTA($R$2:AB$2)))</f>
        <v>0</v>
      </c>
      <c r="AC168" s="1">
        <f t="shared" si="7"/>
        <v>22</v>
      </c>
      <c r="AD168" s="1">
        <f>IF(AC168=Table75[Match Target],1,0)</f>
        <v>0</v>
      </c>
      <c r="AE168" s="1">
        <f>COUNTIF(AD$3:AD168,1)*Table64[[#This Row],[MatchTarget]]</f>
        <v>0</v>
      </c>
      <c r="AF168" s="1">
        <f t="shared" si="8"/>
        <v>166</v>
      </c>
      <c r="AG16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9" spans="6:43" x14ac:dyDescent="0.25">
      <c r="F169" s="1">
        <f t="shared" si="6"/>
        <v>167</v>
      </c>
      <c r="G169" s="3">
        <f>IFERROR(VALUE(MID(REPT(" ",COUNTA($G$2:$Q$2)-LEN(DEC2BIN(Table64[[#This Row],[Index]])))&amp;DEC2BIN(Table64[[#This Row],[Index]]),COUNTA($G$2:G$2),1)),0)</f>
        <v>0</v>
      </c>
      <c r="H169" s="3">
        <f>IFERROR(VALUE(MID(REPT(" ",COUNTA($G$2:$Q$2)-LEN(DEC2BIN(Table64[[#This Row],[Index]])))&amp;DEC2BIN(Table64[[#This Row],[Index]]),COUNTA($G$2:H$2),1)),0)</f>
        <v>0</v>
      </c>
      <c r="I169" s="3">
        <f>IFERROR(VALUE(MID(REPT(" ",COUNTA($G$2:$Q$2)-LEN(DEC2BIN(Table64[[#This Row],[Index]])))&amp;DEC2BIN(Table64[[#This Row],[Index]]),COUNTA($G$2:I$2),1)),0)</f>
        <v>0</v>
      </c>
      <c r="J169" s="3">
        <f>IFERROR(VALUE(MID(REPT(" ",COUNTA($G$2:$Q$2)-LEN(DEC2BIN(Table64[[#This Row],[Index]])))&amp;DEC2BIN(Table64[[#This Row],[Index]]),COUNTA($G$2:J$2),1)),0)</f>
        <v>1</v>
      </c>
      <c r="K169" s="3">
        <f>IFERROR(VALUE(MID(REPT(" ",COUNTA($G$2:$Q$2)-LEN(DEC2BIN(Table64[[#This Row],[Index]])))&amp;DEC2BIN(Table64[[#This Row],[Index]]),COUNTA($G$2:K$2),1)),0)</f>
        <v>0</v>
      </c>
      <c r="L169" s="3">
        <f>IFERROR(VALUE(MID(REPT(" ",COUNTA($G$2:$Q$2)-LEN(DEC2BIN(Table64[[#This Row],[Index]])))&amp;DEC2BIN(Table64[[#This Row],[Index]]),COUNTA($G$2:L$2),1)),0)</f>
        <v>1</v>
      </c>
      <c r="M169" s="3">
        <f>IFERROR(VALUE(MID(REPT(" ",COUNTA($G$2:$Q$2)-LEN(DEC2BIN(Table64[[#This Row],[Index]])))&amp;DEC2BIN(Table64[[#This Row],[Index]]),COUNTA($G$2:M$2),1)),0)</f>
        <v>0</v>
      </c>
      <c r="N169" s="3">
        <f>IFERROR(VALUE(MID(REPT(" ",COUNTA($G$2:$Q$2)-LEN(DEC2BIN(Table64[[#This Row],[Index]])))&amp;DEC2BIN(Table64[[#This Row],[Index]]),COUNTA($G$2:N$2),1)),0)</f>
        <v>0</v>
      </c>
      <c r="O169" s="3">
        <f>IFERROR(VALUE(MID(REPT(" ",COUNTA($G$2:$Q$2)-LEN(DEC2BIN(Table64[[#This Row],[Index]])))&amp;DEC2BIN(Table64[[#This Row],[Index]]),COUNTA($G$2:O$2),1)),0)</f>
        <v>1</v>
      </c>
      <c r="P169" s="3">
        <f>IFERROR(VALUE(MID(REPT(" ",COUNTA($G$2:$Q$2)-LEN(DEC2BIN(Table64[[#This Row],[Index]])))&amp;DEC2BIN(Table64[[#This Row],[Index]]),COUNTA($G$2:P$2),1)),0)</f>
        <v>1</v>
      </c>
      <c r="Q169" s="3">
        <f>IFERROR(VALUE(MID(REPT(" ",COUNTA($G$2:$Q$2)-LEN(DEC2BIN(Table64[[#This Row],[Index]])))&amp;DEC2BIN(Table64[[#This Row],[Index]]),COUNTA($G$2:Q$2),1)),0)</f>
        <v>1</v>
      </c>
      <c r="R169" s="1">
        <f>IF(Table64[[#This Row],[Index1]]=0,0,INDEX(Table163[Number],COUNTA($R$2:R$2)))</f>
        <v>0</v>
      </c>
      <c r="S169" s="1">
        <f>IF(Table64[[#This Row],[Index2]]=0,0,INDEX(Table163[Number],COUNTA($R$2:S$2)))</f>
        <v>0</v>
      </c>
      <c r="T169" s="1">
        <f>IF(Table64[[#This Row],[Index3]]=0,0,INDEX(Table163[Number],COUNTA($R$2:T$2)))</f>
        <v>0</v>
      </c>
      <c r="U169" s="1">
        <f>IF(Table64[[#This Row],[Index4]]=0,0,INDEX(Table163[Number],COUNTA($R$2:U$2)))</f>
        <v>3</v>
      </c>
      <c r="V169" s="1">
        <f>IF(Table64[[#This Row],[Index5]]=0,0,INDEX(Table163[Number],COUNTA($R$2:V$2)))</f>
        <v>0</v>
      </c>
      <c r="W169" s="1">
        <f>IF(Table64[[#This Row],[Index6]]=0,0,INDEX(Table163[Number],COUNTA($R$2:W$2)))</f>
        <v>1</v>
      </c>
      <c r="X169" s="1">
        <f>IF(Table64[[#This Row],[Index7]]=0,0,INDEX(Table163[Number],COUNTA($R$2:X$2)))</f>
        <v>0</v>
      </c>
      <c r="Y169" s="1">
        <f>IF(Table64[[#This Row],[Index8]]=0,0,INDEX(Table163[Number],COUNTA($R$2:Y$2)))</f>
        <v>0</v>
      </c>
      <c r="Z169" s="1">
        <f>IF(Table64[[#This Row],[Index9]]=0,0,INDEX(Table163[Number],COUNTA($R$2:Z$2)))</f>
        <v>8</v>
      </c>
      <c r="AA169" s="1">
        <f>IF(Table64[[#This Row],[Index10]]=0,0,INDEX(Table163[Number],COUNTA($R$2:AA$2)))</f>
        <v>10</v>
      </c>
      <c r="AB169" s="1">
        <f>IF(Table64[[#This Row],[Index11]]=0,0,INDEX(Table163[Number],COUNTA($R$2:AB$2)))</f>
        <v>12</v>
      </c>
      <c r="AC169" s="1">
        <f t="shared" si="7"/>
        <v>34</v>
      </c>
      <c r="AD169" s="1">
        <f>IF(AC169=Table75[Match Target],1,0)</f>
        <v>0</v>
      </c>
      <c r="AE169" s="1">
        <f>COUNTIF(AD$3:AD169,1)*Table64[[#This Row],[MatchTarget]]</f>
        <v>0</v>
      </c>
      <c r="AF169" s="1">
        <f t="shared" si="8"/>
        <v>167</v>
      </c>
      <c r="AG16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0" spans="6:43" x14ac:dyDescent="0.25">
      <c r="F170" s="1">
        <f t="shared" si="6"/>
        <v>168</v>
      </c>
      <c r="G170" s="3">
        <f>IFERROR(VALUE(MID(REPT(" ",COUNTA($G$2:$Q$2)-LEN(DEC2BIN(Table64[[#This Row],[Index]])))&amp;DEC2BIN(Table64[[#This Row],[Index]]),COUNTA($G$2:G$2),1)),0)</f>
        <v>0</v>
      </c>
      <c r="H170" s="3">
        <f>IFERROR(VALUE(MID(REPT(" ",COUNTA($G$2:$Q$2)-LEN(DEC2BIN(Table64[[#This Row],[Index]])))&amp;DEC2BIN(Table64[[#This Row],[Index]]),COUNTA($G$2:H$2),1)),0)</f>
        <v>0</v>
      </c>
      <c r="I170" s="3">
        <f>IFERROR(VALUE(MID(REPT(" ",COUNTA($G$2:$Q$2)-LEN(DEC2BIN(Table64[[#This Row],[Index]])))&amp;DEC2BIN(Table64[[#This Row],[Index]]),COUNTA($G$2:I$2),1)),0)</f>
        <v>0</v>
      </c>
      <c r="J170" s="3">
        <f>IFERROR(VALUE(MID(REPT(" ",COUNTA($G$2:$Q$2)-LEN(DEC2BIN(Table64[[#This Row],[Index]])))&amp;DEC2BIN(Table64[[#This Row],[Index]]),COUNTA($G$2:J$2),1)),0)</f>
        <v>1</v>
      </c>
      <c r="K170" s="3">
        <f>IFERROR(VALUE(MID(REPT(" ",COUNTA($G$2:$Q$2)-LEN(DEC2BIN(Table64[[#This Row],[Index]])))&amp;DEC2BIN(Table64[[#This Row],[Index]]),COUNTA($G$2:K$2),1)),0)</f>
        <v>0</v>
      </c>
      <c r="L170" s="3">
        <f>IFERROR(VALUE(MID(REPT(" ",COUNTA($G$2:$Q$2)-LEN(DEC2BIN(Table64[[#This Row],[Index]])))&amp;DEC2BIN(Table64[[#This Row],[Index]]),COUNTA($G$2:L$2),1)),0)</f>
        <v>1</v>
      </c>
      <c r="M170" s="3">
        <f>IFERROR(VALUE(MID(REPT(" ",COUNTA($G$2:$Q$2)-LEN(DEC2BIN(Table64[[#This Row],[Index]])))&amp;DEC2BIN(Table64[[#This Row],[Index]]),COUNTA($G$2:M$2),1)),0)</f>
        <v>0</v>
      </c>
      <c r="N170" s="3">
        <f>IFERROR(VALUE(MID(REPT(" ",COUNTA($G$2:$Q$2)-LEN(DEC2BIN(Table64[[#This Row],[Index]])))&amp;DEC2BIN(Table64[[#This Row],[Index]]),COUNTA($G$2:N$2),1)),0)</f>
        <v>1</v>
      </c>
      <c r="O170" s="3">
        <f>IFERROR(VALUE(MID(REPT(" ",COUNTA($G$2:$Q$2)-LEN(DEC2BIN(Table64[[#This Row],[Index]])))&amp;DEC2BIN(Table64[[#This Row],[Index]]),COUNTA($G$2:O$2),1)),0)</f>
        <v>0</v>
      </c>
      <c r="P170" s="3">
        <f>IFERROR(VALUE(MID(REPT(" ",COUNTA($G$2:$Q$2)-LEN(DEC2BIN(Table64[[#This Row],[Index]])))&amp;DEC2BIN(Table64[[#This Row],[Index]]),COUNTA($G$2:P$2),1)),0)</f>
        <v>0</v>
      </c>
      <c r="Q170" s="3">
        <f>IFERROR(VALUE(MID(REPT(" ",COUNTA($G$2:$Q$2)-LEN(DEC2BIN(Table64[[#This Row],[Index]])))&amp;DEC2BIN(Table64[[#This Row],[Index]]),COUNTA($G$2:Q$2),1)),0)</f>
        <v>0</v>
      </c>
      <c r="R170" s="1">
        <f>IF(Table64[[#This Row],[Index1]]=0,0,INDEX(Table163[Number],COUNTA($R$2:R$2)))</f>
        <v>0</v>
      </c>
      <c r="S170" s="1">
        <f>IF(Table64[[#This Row],[Index2]]=0,0,INDEX(Table163[Number],COUNTA($R$2:S$2)))</f>
        <v>0</v>
      </c>
      <c r="T170" s="1">
        <f>IF(Table64[[#This Row],[Index3]]=0,0,INDEX(Table163[Number],COUNTA($R$2:T$2)))</f>
        <v>0</v>
      </c>
      <c r="U170" s="1">
        <f>IF(Table64[[#This Row],[Index4]]=0,0,INDEX(Table163[Number],COUNTA($R$2:U$2)))</f>
        <v>3</v>
      </c>
      <c r="V170" s="1">
        <f>IF(Table64[[#This Row],[Index5]]=0,0,INDEX(Table163[Number],COUNTA($R$2:V$2)))</f>
        <v>0</v>
      </c>
      <c r="W170" s="1">
        <f>IF(Table64[[#This Row],[Index6]]=0,0,INDEX(Table163[Number],COUNTA($R$2:W$2)))</f>
        <v>1</v>
      </c>
      <c r="X170" s="1">
        <f>IF(Table64[[#This Row],[Index7]]=0,0,INDEX(Table163[Number],COUNTA($R$2:X$2)))</f>
        <v>0</v>
      </c>
      <c r="Y170" s="1">
        <f>IF(Table64[[#This Row],[Index8]]=0,0,INDEX(Table163[Number],COUNTA($R$2:Y$2)))</f>
        <v>5</v>
      </c>
      <c r="Z170" s="1">
        <f>IF(Table64[[#This Row],[Index9]]=0,0,INDEX(Table163[Number],COUNTA($R$2:Z$2)))</f>
        <v>0</v>
      </c>
      <c r="AA170" s="1">
        <f>IF(Table64[[#This Row],[Index10]]=0,0,INDEX(Table163[Number],COUNTA($R$2:AA$2)))</f>
        <v>0</v>
      </c>
      <c r="AB170" s="1">
        <f>IF(Table64[[#This Row],[Index11]]=0,0,INDEX(Table163[Number],COUNTA($R$2:AB$2)))</f>
        <v>0</v>
      </c>
      <c r="AC170" s="1">
        <f t="shared" si="7"/>
        <v>9</v>
      </c>
      <c r="AD170" s="1">
        <f>IF(AC170=Table75[Match Target],1,0)</f>
        <v>0</v>
      </c>
      <c r="AE170" s="1">
        <f>COUNTIF(AD$3:AD170,1)*Table64[[#This Row],[MatchTarget]]</f>
        <v>0</v>
      </c>
      <c r="AF170" s="1">
        <f t="shared" si="8"/>
        <v>168</v>
      </c>
      <c r="AG17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1" spans="6:43" x14ac:dyDescent="0.25">
      <c r="F171" s="1">
        <f t="shared" si="6"/>
        <v>169</v>
      </c>
      <c r="G171" s="3">
        <f>IFERROR(VALUE(MID(REPT(" ",COUNTA($G$2:$Q$2)-LEN(DEC2BIN(Table64[[#This Row],[Index]])))&amp;DEC2BIN(Table64[[#This Row],[Index]]),COUNTA($G$2:G$2),1)),0)</f>
        <v>0</v>
      </c>
      <c r="H171" s="3">
        <f>IFERROR(VALUE(MID(REPT(" ",COUNTA($G$2:$Q$2)-LEN(DEC2BIN(Table64[[#This Row],[Index]])))&amp;DEC2BIN(Table64[[#This Row],[Index]]),COUNTA($G$2:H$2),1)),0)</f>
        <v>0</v>
      </c>
      <c r="I171" s="3">
        <f>IFERROR(VALUE(MID(REPT(" ",COUNTA($G$2:$Q$2)-LEN(DEC2BIN(Table64[[#This Row],[Index]])))&amp;DEC2BIN(Table64[[#This Row],[Index]]),COUNTA($G$2:I$2),1)),0)</f>
        <v>0</v>
      </c>
      <c r="J171" s="3">
        <f>IFERROR(VALUE(MID(REPT(" ",COUNTA($G$2:$Q$2)-LEN(DEC2BIN(Table64[[#This Row],[Index]])))&amp;DEC2BIN(Table64[[#This Row],[Index]]),COUNTA($G$2:J$2),1)),0)</f>
        <v>1</v>
      </c>
      <c r="K171" s="3">
        <f>IFERROR(VALUE(MID(REPT(" ",COUNTA($G$2:$Q$2)-LEN(DEC2BIN(Table64[[#This Row],[Index]])))&amp;DEC2BIN(Table64[[#This Row],[Index]]),COUNTA($G$2:K$2),1)),0)</f>
        <v>0</v>
      </c>
      <c r="L171" s="3">
        <f>IFERROR(VALUE(MID(REPT(" ",COUNTA($G$2:$Q$2)-LEN(DEC2BIN(Table64[[#This Row],[Index]])))&amp;DEC2BIN(Table64[[#This Row],[Index]]),COUNTA($G$2:L$2),1)),0)</f>
        <v>1</v>
      </c>
      <c r="M171" s="3">
        <f>IFERROR(VALUE(MID(REPT(" ",COUNTA($G$2:$Q$2)-LEN(DEC2BIN(Table64[[#This Row],[Index]])))&amp;DEC2BIN(Table64[[#This Row],[Index]]),COUNTA($G$2:M$2),1)),0)</f>
        <v>0</v>
      </c>
      <c r="N171" s="3">
        <f>IFERROR(VALUE(MID(REPT(" ",COUNTA($G$2:$Q$2)-LEN(DEC2BIN(Table64[[#This Row],[Index]])))&amp;DEC2BIN(Table64[[#This Row],[Index]]),COUNTA($G$2:N$2),1)),0)</f>
        <v>1</v>
      </c>
      <c r="O171" s="3">
        <f>IFERROR(VALUE(MID(REPT(" ",COUNTA($G$2:$Q$2)-LEN(DEC2BIN(Table64[[#This Row],[Index]])))&amp;DEC2BIN(Table64[[#This Row],[Index]]),COUNTA($G$2:O$2),1)),0)</f>
        <v>0</v>
      </c>
      <c r="P171" s="3">
        <f>IFERROR(VALUE(MID(REPT(" ",COUNTA($G$2:$Q$2)-LEN(DEC2BIN(Table64[[#This Row],[Index]])))&amp;DEC2BIN(Table64[[#This Row],[Index]]),COUNTA($G$2:P$2),1)),0)</f>
        <v>0</v>
      </c>
      <c r="Q171" s="3">
        <f>IFERROR(VALUE(MID(REPT(" ",COUNTA($G$2:$Q$2)-LEN(DEC2BIN(Table64[[#This Row],[Index]])))&amp;DEC2BIN(Table64[[#This Row],[Index]]),COUNTA($G$2:Q$2),1)),0)</f>
        <v>1</v>
      </c>
      <c r="R171" s="1">
        <f>IF(Table64[[#This Row],[Index1]]=0,0,INDEX(Table163[Number],COUNTA($R$2:R$2)))</f>
        <v>0</v>
      </c>
      <c r="S171" s="1">
        <f>IF(Table64[[#This Row],[Index2]]=0,0,INDEX(Table163[Number],COUNTA($R$2:S$2)))</f>
        <v>0</v>
      </c>
      <c r="T171" s="1">
        <f>IF(Table64[[#This Row],[Index3]]=0,0,INDEX(Table163[Number],COUNTA($R$2:T$2)))</f>
        <v>0</v>
      </c>
      <c r="U171" s="1">
        <f>IF(Table64[[#This Row],[Index4]]=0,0,INDEX(Table163[Number],COUNTA($R$2:U$2)))</f>
        <v>3</v>
      </c>
      <c r="V171" s="1">
        <f>IF(Table64[[#This Row],[Index5]]=0,0,INDEX(Table163[Number],COUNTA($R$2:V$2)))</f>
        <v>0</v>
      </c>
      <c r="W171" s="1">
        <f>IF(Table64[[#This Row],[Index6]]=0,0,INDEX(Table163[Number],COUNTA($R$2:W$2)))</f>
        <v>1</v>
      </c>
      <c r="X171" s="1">
        <f>IF(Table64[[#This Row],[Index7]]=0,0,INDEX(Table163[Number],COUNTA($R$2:X$2)))</f>
        <v>0</v>
      </c>
      <c r="Y171" s="1">
        <f>IF(Table64[[#This Row],[Index8]]=0,0,INDEX(Table163[Number],COUNTA($R$2:Y$2)))</f>
        <v>5</v>
      </c>
      <c r="Z171" s="1">
        <f>IF(Table64[[#This Row],[Index9]]=0,0,INDEX(Table163[Number],COUNTA($R$2:Z$2)))</f>
        <v>0</v>
      </c>
      <c r="AA171" s="1">
        <f>IF(Table64[[#This Row],[Index10]]=0,0,INDEX(Table163[Number],COUNTA($R$2:AA$2)))</f>
        <v>0</v>
      </c>
      <c r="AB171" s="1">
        <f>IF(Table64[[#This Row],[Index11]]=0,0,INDEX(Table163[Number],COUNTA($R$2:AB$2)))</f>
        <v>12</v>
      </c>
      <c r="AC171" s="1">
        <f t="shared" si="7"/>
        <v>21</v>
      </c>
      <c r="AD171" s="1">
        <f>IF(AC171=Table75[Match Target],1,0)</f>
        <v>1</v>
      </c>
      <c r="AE171" s="1">
        <f>COUNTIF(AD$3:AD171,1)*Table64[[#This Row],[MatchTarget]]</f>
        <v>8</v>
      </c>
      <c r="AF171" s="1">
        <f t="shared" si="8"/>
        <v>169</v>
      </c>
      <c r="AG17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2" spans="6:43" x14ac:dyDescent="0.25">
      <c r="F172" s="1">
        <f t="shared" si="6"/>
        <v>170</v>
      </c>
      <c r="G172" s="3">
        <f>IFERROR(VALUE(MID(REPT(" ",COUNTA($G$2:$Q$2)-LEN(DEC2BIN(Table64[[#This Row],[Index]])))&amp;DEC2BIN(Table64[[#This Row],[Index]]),COUNTA($G$2:G$2),1)),0)</f>
        <v>0</v>
      </c>
      <c r="H172" s="3">
        <f>IFERROR(VALUE(MID(REPT(" ",COUNTA($G$2:$Q$2)-LEN(DEC2BIN(Table64[[#This Row],[Index]])))&amp;DEC2BIN(Table64[[#This Row],[Index]]),COUNTA($G$2:H$2),1)),0)</f>
        <v>0</v>
      </c>
      <c r="I172" s="3">
        <f>IFERROR(VALUE(MID(REPT(" ",COUNTA($G$2:$Q$2)-LEN(DEC2BIN(Table64[[#This Row],[Index]])))&amp;DEC2BIN(Table64[[#This Row],[Index]]),COUNTA($G$2:I$2),1)),0)</f>
        <v>0</v>
      </c>
      <c r="J172" s="3">
        <f>IFERROR(VALUE(MID(REPT(" ",COUNTA($G$2:$Q$2)-LEN(DEC2BIN(Table64[[#This Row],[Index]])))&amp;DEC2BIN(Table64[[#This Row],[Index]]),COUNTA($G$2:J$2),1)),0)</f>
        <v>1</v>
      </c>
      <c r="K172" s="3">
        <f>IFERROR(VALUE(MID(REPT(" ",COUNTA($G$2:$Q$2)-LEN(DEC2BIN(Table64[[#This Row],[Index]])))&amp;DEC2BIN(Table64[[#This Row],[Index]]),COUNTA($G$2:K$2),1)),0)</f>
        <v>0</v>
      </c>
      <c r="L172" s="3">
        <f>IFERROR(VALUE(MID(REPT(" ",COUNTA($G$2:$Q$2)-LEN(DEC2BIN(Table64[[#This Row],[Index]])))&amp;DEC2BIN(Table64[[#This Row],[Index]]),COUNTA($G$2:L$2),1)),0)</f>
        <v>1</v>
      </c>
      <c r="M172" s="3">
        <f>IFERROR(VALUE(MID(REPT(" ",COUNTA($G$2:$Q$2)-LEN(DEC2BIN(Table64[[#This Row],[Index]])))&amp;DEC2BIN(Table64[[#This Row],[Index]]),COUNTA($G$2:M$2),1)),0)</f>
        <v>0</v>
      </c>
      <c r="N172" s="3">
        <f>IFERROR(VALUE(MID(REPT(" ",COUNTA($G$2:$Q$2)-LEN(DEC2BIN(Table64[[#This Row],[Index]])))&amp;DEC2BIN(Table64[[#This Row],[Index]]),COUNTA($G$2:N$2),1)),0)</f>
        <v>1</v>
      </c>
      <c r="O172" s="3">
        <f>IFERROR(VALUE(MID(REPT(" ",COUNTA($G$2:$Q$2)-LEN(DEC2BIN(Table64[[#This Row],[Index]])))&amp;DEC2BIN(Table64[[#This Row],[Index]]),COUNTA($G$2:O$2),1)),0)</f>
        <v>0</v>
      </c>
      <c r="P172" s="3">
        <f>IFERROR(VALUE(MID(REPT(" ",COUNTA($G$2:$Q$2)-LEN(DEC2BIN(Table64[[#This Row],[Index]])))&amp;DEC2BIN(Table64[[#This Row],[Index]]),COUNTA($G$2:P$2),1)),0)</f>
        <v>1</v>
      </c>
      <c r="Q172" s="3">
        <f>IFERROR(VALUE(MID(REPT(" ",COUNTA($G$2:$Q$2)-LEN(DEC2BIN(Table64[[#This Row],[Index]])))&amp;DEC2BIN(Table64[[#This Row],[Index]]),COUNTA($G$2:Q$2),1)),0)</f>
        <v>0</v>
      </c>
      <c r="R172" s="1">
        <f>IF(Table64[[#This Row],[Index1]]=0,0,INDEX(Table163[Number],COUNTA($R$2:R$2)))</f>
        <v>0</v>
      </c>
      <c r="S172" s="1">
        <f>IF(Table64[[#This Row],[Index2]]=0,0,INDEX(Table163[Number],COUNTA($R$2:S$2)))</f>
        <v>0</v>
      </c>
      <c r="T172" s="1">
        <f>IF(Table64[[#This Row],[Index3]]=0,0,INDEX(Table163[Number],COUNTA($R$2:T$2)))</f>
        <v>0</v>
      </c>
      <c r="U172" s="1">
        <f>IF(Table64[[#This Row],[Index4]]=0,0,INDEX(Table163[Number],COUNTA($R$2:U$2)))</f>
        <v>3</v>
      </c>
      <c r="V172" s="1">
        <f>IF(Table64[[#This Row],[Index5]]=0,0,INDEX(Table163[Number],COUNTA($R$2:V$2)))</f>
        <v>0</v>
      </c>
      <c r="W172" s="1">
        <f>IF(Table64[[#This Row],[Index6]]=0,0,INDEX(Table163[Number],COUNTA($R$2:W$2)))</f>
        <v>1</v>
      </c>
      <c r="X172" s="1">
        <f>IF(Table64[[#This Row],[Index7]]=0,0,INDEX(Table163[Number],COUNTA($R$2:X$2)))</f>
        <v>0</v>
      </c>
      <c r="Y172" s="1">
        <f>IF(Table64[[#This Row],[Index8]]=0,0,INDEX(Table163[Number],COUNTA($R$2:Y$2)))</f>
        <v>5</v>
      </c>
      <c r="Z172" s="1">
        <f>IF(Table64[[#This Row],[Index9]]=0,0,INDEX(Table163[Number],COUNTA($R$2:Z$2)))</f>
        <v>0</v>
      </c>
      <c r="AA172" s="1">
        <f>IF(Table64[[#This Row],[Index10]]=0,0,INDEX(Table163[Number],COUNTA($R$2:AA$2)))</f>
        <v>10</v>
      </c>
      <c r="AB172" s="1">
        <f>IF(Table64[[#This Row],[Index11]]=0,0,INDEX(Table163[Number],COUNTA($R$2:AB$2)))</f>
        <v>0</v>
      </c>
      <c r="AC172" s="1">
        <f t="shared" si="7"/>
        <v>19</v>
      </c>
      <c r="AD172" s="1">
        <f>IF(AC172=Table75[Match Target],1,0)</f>
        <v>0</v>
      </c>
      <c r="AE172" s="1">
        <f>COUNTIF(AD$3:AD172,1)*Table64[[#This Row],[MatchTarget]]</f>
        <v>0</v>
      </c>
      <c r="AF172" s="1">
        <f t="shared" si="8"/>
        <v>170</v>
      </c>
      <c r="AG17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3" spans="6:43" x14ac:dyDescent="0.25">
      <c r="F173" s="1">
        <f t="shared" si="6"/>
        <v>171</v>
      </c>
      <c r="G173" s="3">
        <f>IFERROR(VALUE(MID(REPT(" ",COUNTA($G$2:$Q$2)-LEN(DEC2BIN(Table64[[#This Row],[Index]])))&amp;DEC2BIN(Table64[[#This Row],[Index]]),COUNTA($G$2:G$2),1)),0)</f>
        <v>0</v>
      </c>
      <c r="H173" s="3">
        <f>IFERROR(VALUE(MID(REPT(" ",COUNTA($G$2:$Q$2)-LEN(DEC2BIN(Table64[[#This Row],[Index]])))&amp;DEC2BIN(Table64[[#This Row],[Index]]),COUNTA($G$2:H$2),1)),0)</f>
        <v>0</v>
      </c>
      <c r="I173" s="3">
        <f>IFERROR(VALUE(MID(REPT(" ",COUNTA($G$2:$Q$2)-LEN(DEC2BIN(Table64[[#This Row],[Index]])))&amp;DEC2BIN(Table64[[#This Row],[Index]]),COUNTA($G$2:I$2),1)),0)</f>
        <v>0</v>
      </c>
      <c r="J173" s="3">
        <f>IFERROR(VALUE(MID(REPT(" ",COUNTA($G$2:$Q$2)-LEN(DEC2BIN(Table64[[#This Row],[Index]])))&amp;DEC2BIN(Table64[[#This Row],[Index]]),COUNTA($G$2:J$2),1)),0)</f>
        <v>1</v>
      </c>
      <c r="K173" s="3">
        <f>IFERROR(VALUE(MID(REPT(" ",COUNTA($G$2:$Q$2)-LEN(DEC2BIN(Table64[[#This Row],[Index]])))&amp;DEC2BIN(Table64[[#This Row],[Index]]),COUNTA($G$2:K$2),1)),0)</f>
        <v>0</v>
      </c>
      <c r="L173" s="3">
        <f>IFERROR(VALUE(MID(REPT(" ",COUNTA($G$2:$Q$2)-LEN(DEC2BIN(Table64[[#This Row],[Index]])))&amp;DEC2BIN(Table64[[#This Row],[Index]]),COUNTA($G$2:L$2),1)),0)</f>
        <v>1</v>
      </c>
      <c r="M173" s="3">
        <f>IFERROR(VALUE(MID(REPT(" ",COUNTA($G$2:$Q$2)-LEN(DEC2BIN(Table64[[#This Row],[Index]])))&amp;DEC2BIN(Table64[[#This Row],[Index]]),COUNTA($G$2:M$2),1)),0)</f>
        <v>0</v>
      </c>
      <c r="N173" s="3">
        <f>IFERROR(VALUE(MID(REPT(" ",COUNTA($G$2:$Q$2)-LEN(DEC2BIN(Table64[[#This Row],[Index]])))&amp;DEC2BIN(Table64[[#This Row],[Index]]),COUNTA($G$2:N$2),1)),0)</f>
        <v>1</v>
      </c>
      <c r="O173" s="3">
        <f>IFERROR(VALUE(MID(REPT(" ",COUNTA($G$2:$Q$2)-LEN(DEC2BIN(Table64[[#This Row],[Index]])))&amp;DEC2BIN(Table64[[#This Row],[Index]]),COUNTA($G$2:O$2),1)),0)</f>
        <v>0</v>
      </c>
      <c r="P173" s="3">
        <f>IFERROR(VALUE(MID(REPT(" ",COUNTA($G$2:$Q$2)-LEN(DEC2BIN(Table64[[#This Row],[Index]])))&amp;DEC2BIN(Table64[[#This Row],[Index]]),COUNTA($G$2:P$2),1)),0)</f>
        <v>1</v>
      </c>
      <c r="Q173" s="3">
        <f>IFERROR(VALUE(MID(REPT(" ",COUNTA($G$2:$Q$2)-LEN(DEC2BIN(Table64[[#This Row],[Index]])))&amp;DEC2BIN(Table64[[#This Row],[Index]]),COUNTA($G$2:Q$2),1)),0)</f>
        <v>1</v>
      </c>
      <c r="R173" s="1">
        <f>IF(Table64[[#This Row],[Index1]]=0,0,INDEX(Table163[Number],COUNTA($R$2:R$2)))</f>
        <v>0</v>
      </c>
      <c r="S173" s="1">
        <f>IF(Table64[[#This Row],[Index2]]=0,0,INDEX(Table163[Number],COUNTA($R$2:S$2)))</f>
        <v>0</v>
      </c>
      <c r="T173" s="1">
        <f>IF(Table64[[#This Row],[Index3]]=0,0,INDEX(Table163[Number],COUNTA($R$2:T$2)))</f>
        <v>0</v>
      </c>
      <c r="U173" s="1">
        <f>IF(Table64[[#This Row],[Index4]]=0,0,INDEX(Table163[Number],COUNTA($R$2:U$2)))</f>
        <v>3</v>
      </c>
      <c r="V173" s="1">
        <f>IF(Table64[[#This Row],[Index5]]=0,0,INDEX(Table163[Number],COUNTA($R$2:V$2)))</f>
        <v>0</v>
      </c>
      <c r="W173" s="1">
        <f>IF(Table64[[#This Row],[Index6]]=0,0,INDEX(Table163[Number],COUNTA($R$2:W$2)))</f>
        <v>1</v>
      </c>
      <c r="X173" s="1">
        <f>IF(Table64[[#This Row],[Index7]]=0,0,INDEX(Table163[Number],COUNTA($R$2:X$2)))</f>
        <v>0</v>
      </c>
      <c r="Y173" s="1">
        <f>IF(Table64[[#This Row],[Index8]]=0,0,INDEX(Table163[Number],COUNTA($R$2:Y$2)))</f>
        <v>5</v>
      </c>
      <c r="Z173" s="1">
        <f>IF(Table64[[#This Row],[Index9]]=0,0,INDEX(Table163[Number],COUNTA($R$2:Z$2)))</f>
        <v>0</v>
      </c>
      <c r="AA173" s="1">
        <f>IF(Table64[[#This Row],[Index10]]=0,0,INDEX(Table163[Number],COUNTA($R$2:AA$2)))</f>
        <v>10</v>
      </c>
      <c r="AB173" s="1">
        <f>IF(Table64[[#This Row],[Index11]]=0,0,INDEX(Table163[Number],COUNTA($R$2:AB$2)))</f>
        <v>12</v>
      </c>
      <c r="AC173" s="1">
        <f t="shared" si="7"/>
        <v>31</v>
      </c>
      <c r="AD173" s="1">
        <f>IF(AC173=Table75[Match Target],1,0)</f>
        <v>0</v>
      </c>
      <c r="AE173" s="1">
        <f>COUNTIF(AD$3:AD173,1)*Table64[[#This Row],[MatchTarget]]</f>
        <v>0</v>
      </c>
      <c r="AF173" s="1">
        <f t="shared" si="8"/>
        <v>171</v>
      </c>
      <c r="AG17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4" spans="6:43" x14ac:dyDescent="0.25">
      <c r="F174" s="1">
        <f t="shared" si="6"/>
        <v>172</v>
      </c>
      <c r="G174" s="3">
        <f>IFERROR(VALUE(MID(REPT(" ",COUNTA($G$2:$Q$2)-LEN(DEC2BIN(Table64[[#This Row],[Index]])))&amp;DEC2BIN(Table64[[#This Row],[Index]]),COUNTA($G$2:G$2),1)),0)</f>
        <v>0</v>
      </c>
      <c r="H174" s="3">
        <f>IFERROR(VALUE(MID(REPT(" ",COUNTA($G$2:$Q$2)-LEN(DEC2BIN(Table64[[#This Row],[Index]])))&amp;DEC2BIN(Table64[[#This Row],[Index]]),COUNTA($G$2:H$2),1)),0)</f>
        <v>0</v>
      </c>
      <c r="I174" s="3">
        <f>IFERROR(VALUE(MID(REPT(" ",COUNTA($G$2:$Q$2)-LEN(DEC2BIN(Table64[[#This Row],[Index]])))&amp;DEC2BIN(Table64[[#This Row],[Index]]),COUNTA($G$2:I$2),1)),0)</f>
        <v>0</v>
      </c>
      <c r="J174" s="3">
        <f>IFERROR(VALUE(MID(REPT(" ",COUNTA($G$2:$Q$2)-LEN(DEC2BIN(Table64[[#This Row],[Index]])))&amp;DEC2BIN(Table64[[#This Row],[Index]]),COUNTA($G$2:J$2),1)),0)</f>
        <v>1</v>
      </c>
      <c r="K174" s="3">
        <f>IFERROR(VALUE(MID(REPT(" ",COUNTA($G$2:$Q$2)-LEN(DEC2BIN(Table64[[#This Row],[Index]])))&amp;DEC2BIN(Table64[[#This Row],[Index]]),COUNTA($G$2:K$2),1)),0)</f>
        <v>0</v>
      </c>
      <c r="L174" s="3">
        <f>IFERROR(VALUE(MID(REPT(" ",COUNTA($G$2:$Q$2)-LEN(DEC2BIN(Table64[[#This Row],[Index]])))&amp;DEC2BIN(Table64[[#This Row],[Index]]),COUNTA($G$2:L$2),1)),0)</f>
        <v>1</v>
      </c>
      <c r="M174" s="3">
        <f>IFERROR(VALUE(MID(REPT(" ",COUNTA($G$2:$Q$2)-LEN(DEC2BIN(Table64[[#This Row],[Index]])))&amp;DEC2BIN(Table64[[#This Row],[Index]]),COUNTA($G$2:M$2),1)),0)</f>
        <v>0</v>
      </c>
      <c r="N174" s="3">
        <f>IFERROR(VALUE(MID(REPT(" ",COUNTA($G$2:$Q$2)-LEN(DEC2BIN(Table64[[#This Row],[Index]])))&amp;DEC2BIN(Table64[[#This Row],[Index]]),COUNTA($G$2:N$2),1)),0)</f>
        <v>1</v>
      </c>
      <c r="O174" s="3">
        <f>IFERROR(VALUE(MID(REPT(" ",COUNTA($G$2:$Q$2)-LEN(DEC2BIN(Table64[[#This Row],[Index]])))&amp;DEC2BIN(Table64[[#This Row],[Index]]),COUNTA($G$2:O$2),1)),0)</f>
        <v>1</v>
      </c>
      <c r="P174" s="3">
        <f>IFERROR(VALUE(MID(REPT(" ",COUNTA($G$2:$Q$2)-LEN(DEC2BIN(Table64[[#This Row],[Index]])))&amp;DEC2BIN(Table64[[#This Row],[Index]]),COUNTA($G$2:P$2),1)),0)</f>
        <v>0</v>
      </c>
      <c r="Q174" s="3">
        <f>IFERROR(VALUE(MID(REPT(" ",COUNTA($G$2:$Q$2)-LEN(DEC2BIN(Table64[[#This Row],[Index]])))&amp;DEC2BIN(Table64[[#This Row],[Index]]),COUNTA($G$2:Q$2),1)),0)</f>
        <v>0</v>
      </c>
      <c r="R174" s="1">
        <f>IF(Table64[[#This Row],[Index1]]=0,0,INDEX(Table163[Number],COUNTA($R$2:R$2)))</f>
        <v>0</v>
      </c>
      <c r="S174" s="1">
        <f>IF(Table64[[#This Row],[Index2]]=0,0,INDEX(Table163[Number],COUNTA($R$2:S$2)))</f>
        <v>0</v>
      </c>
      <c r="T174" s="1">
        <f>IF(Table64[[#This Row],[Index3]]=0,0,INDEX(Table163[Number],COUNTA($R$2:T$2)))</f>
        <v>0</v>
      </c>
      <c r="U174" s="1">
        <f>IF(Table64[[#This Row],[Index4]]=0,0,INDEX(Table163[Number],COUNTA($R$2:U$2)))</f>
        <v>3</v>
      </c>
      <c r="V174" s="1">
        <f>IF(Table64[[#This Row],[Index5]]=0,0,INDEX(Table163[Number],COUNTA($R$2:V$2)))</f>
        <v>0</v>
      </c>
      <c r="W174" s="1">
        <f>IF(Table64[[#This Row],[Index6]]=0,0,INDEX(Table163[Number],COUNTA($R$2:W$2)))</f>
        <v>1</v>
      </c>
      <c r="X174" s="1">
        <f>IF(Table64[[#This Row],[Index7]]=0,0,INDEX(Table163[Number],COUNTA($R$2:X$2)))</f>
        <v>0</v>
      </c>
      <c r="Y174" s="1">
        <f>IF(Table64[[#This Row],[Index8]]=0,0,INDEX(Table163[Number],COUNTA($R$2:Y$2)))</f>
        <v>5</v>
      </c>
      <c r="Z174" s="1">
        <f>IF(Table64[[#This Row],[Index9]]=0,0,INDEX(Table163[Number],COUNTA($R$2:Z$2)))</f>
        <v>8</v>
      </c>
      <c r="AA174" s="1">
        <f>IF(Table64[[#This Row],[Index10]]=0,0,INDEX(Table163[Number],COUNTA($R$2:AA$2)))</f>
        <v>0</v>
      </c>
      <c r="AB174" s="1">
        <f>IF(Table64[[#This Row],[Index11]]=0,0,INDEX(Table163[Number],COUNTA($R$2:AB$2)))</f>
        <v>0</v>
      </c>
      <c r="AC174" s="1">
        <f t="shared" si="7"/>
        <v>17</v>
      </c>
      <c r="AD174" s="1">
        <f>IF(AC174=Table75[Match Target],1,0)</f>
        <v>0</v>
      </c>
      <c r="AE174" s="1">
        <f>COUNTIF(AD$3:AD174,1)*Table64[[#This Row],[MatchTarget]]</f>
        <v>0</v>
      </c>
      <c r="AF174" s="1">
        <f t="shared" si="8"/>
        <v>172</v>
      </c>
      <c r="AG17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5" spans="6:43" x14ac:dyDescent="0.25">
      <c r="F175" s="1">
        <f t="shared" si="6"/>
        <v>173</v>
      </c>
      <c r="G175" s="3">
        <f>IFERROR(VALUE(MID(REPT(" ",COUNTA($G$2:$Q$2)-LEN(DEC2BIN(Table64[[#This Row],[Index]])))&amp;DEC2BIN(Table64[[#This Row],[Index]]),COUNTA($G$2:G$2),1)),0)</f>
        <v>0</v>
      </c>
      <c r="H175" s="3">
        <f>IFERROR(VALUE(MID(REPT(" ",COUNTA($G$2:$Q$2)-LEN(DEC2BIN(Table64[[#This Row],[Index]])))&amp;DEC2BIN(Table64[[#This Row],[Index]]),COUNTA($G$2:H$2),1)),0)</f>
        <v>0</v>
      </c>
      <c r="I175" s="3">
        <f>IFERROR(VALUE(MID(REPT(" ",COUNTA($G$2:$Q$2)-LEN(DEC2BIN(Table64[[#This Row],[Index]])))&amp;DEC2BIN(Table64[[#This Row],[Index]]),COUNTA($G$2:I$2),1)),0)</f>
        <v>0</v>
      </c>
      <c r="J175" s="3">
        <f>IFERROR(VALUE(MID(REPT(" ",COUNTA($G$2:$Q$2)-LEN(DEC2BIN(Table64[[#This Row],[Index]])))&amp;DEC2BIN(Table64[[#This Row],[Index]]),COUNTA($G$2:J$2),1)),0)</f>
        <v>1</v>
      </c>
      <c r="K175" s="3">
        <f>IFERROR(VALUE(MID(REPT(" ",COUNTA($G$2:$Q$2)-LEN(DEC2BIN(Table64[[#This Row],[Index]])))&amp;DEC2BIN(Table64[[#This Row],[Index]]),COUNTA($G$2:K$2),1)),0)</f>
        <v>0</v>
      </c>
      <c r="L175" s="3">
        <f>IFERROR(VALUE(MID(REPT(" ",COUNTA($G$2:$Q$2)-LEN(DEC2BIN(Table64[[#This Row],[Index]])))&amp;DEC2BIN(Table64[[#This Row],[Index]]),COUNTA($G$2:L$2),1)),0)</f>
        <v>1</v>
      </c>
      <c r="M175" s="3">
        <f>IFERROR(VALUE(MID(REPT(" ",COUNTA($G$2:$Q$2)-LEN(DEC2BIN(Table64[[#This Row],[Index]])))&amp;DEC2BIN(Table64[[#This Row],[Index]]),COUNTA($G$2:M$2),1)),0)</f>
        <v>0</v>
      </c>
      <c r="N175" s="3">
        <f>IFERROR(VALUE(MID(REPT(" ",COUNTA($G$2:$Q$2)-LEN(DEC2BIN(Table64[[#This Row],[Index]])))&amp;DEC2BIN(Table64[[#This Row],[Index]]),COUNTA($G$2:N$2),1)),0)</f>
        <v>1</v>
      </c>
      <c r="O175" s="3">
        <f>IFERROR(VALUE(MID(REPT(" ",COUNTA($G$2:$Q$2)-LEN(DEC2BIN(Table64[[#This Row],[Index]])))&amp;DEC2BIN(Table64[[#This Row],[Index]]),COUNTA($G$2:O$2),1)),0)</f>
        <v>1</v>
      </c>
      <c r="P175" s="3">
        <f>IFERROR(VALUE(MID(REPT(" ",COUNTA($G$2:$Q$2)-LEN(DEC2BIN(Table64[[#This Row],[Index]])))&amp;DEC2BIN(Table64[[#This Row],[Index]]),COUNTA($G$2:P$2),1)),0)</f>
        <v>0</v>
      </c>
      <c r="Q175" s="3">
        <f>IFERROR(VALUE(MID(REPT(" ",COUNTA($G$2:$Q$2)-LEN(DEC2BIN(Table64[[#This Row],[Index]])))&amp;DEC2BIN(Table64[[#This Row],[Index]]),COUNTA($G$2:Q$2),1)),0)</f>
        <v>1</v>
      </c>
      <c r="R175" s="1">
        <f>IF(Table64[[#This Row],[Index1]]=0,0,INDEX(Table163[Number],COUNTA($R$2:R$2)))</f>
        <v>0</v>
      </c>
      <c r="S175" s="1">
        <f>IF(Table64[[#This Row],[Index2]]=0,0,INDEX(Table163[Number],COUNTA($R$2:S$2)))</f>
        <v>0</v>
      </c>
      <c r="T175" s="1">
        <f>IF(Table64[[#This Row],[Index3]]=0,0,INDEX(Table163[Number],COUNTA($R$2:T$2)))</f>
        <v>0</v>
      </c>
      <c r="U175" s="1">
        <f>IF(Table64[[#This Row],[Index4]]=0,0,INDEX(Table163[Number],COUNTA($R$2:U$2)))</f>
        <v>3</v>
      </c>
      <c r="V175" s="1">
        <f>IF(Table64[[#This Row],[Index5]]=0,0,INDEX(Table163[Number],COUNTA($R$2:V$2)))</f>
        <v>0</v>
      </c>
      <c r="W175" s="1">
        <f>IF(Table64[[#This Row],[Index6]]=0,0,INDEX(Table163[Number],COUNTA($R$2:W$2)))</f>
        <v>1</v>
      </c>
      <c r="X175" s="1">
        <f>IF(Table64[[#This Row],[Index7]]=0,0,INDEX(Table163[Number],COUNTA($R$2:X$2)))</f>
        <v>0</v>
      </c>
      <c r="Y175" s="1">
        <f>IF(Table64[[#This Row],[Index8]]=0,0,INDEX(Table163[Number],COUNTA($R$2:Y$2)))</f>
        <v>5</v>
      </c>
      <c r="Z175" s="1">
        <f>IF(Table64[[#This Row],[Index9]]=0,0,INDEX(Table163[Number],COUNTA($R$2:Z$2)))</f>
        <v>8</v>
      </c>
      <c r="AA175" s="1">
        <f>IF(Table64[[#This Row],[Index10]]=0,0,INDEX(Table163[Number],COUNTA($R$2:AA$2)))</f>
        <v>0</v>
      </c>
      <c r="AB175" s="1">
        <f>IF(Table64[[#This Row],[Index11]]=0,0,INDEX(Table163[Number],COUNTA($R$2:AB$2)))</f>
        <v>12</v>
      </c>
      <c r="AC175" s="1">
        <f t="shared" si="7"/>
        <v>29</v>
      </c>
      <c r="AD175" s="1">
        <f>IF(AC175=Table75[Match Target],1,0)</f>
        <v>0</v>
      </c>
      <c r="AE175" s="1">
        <f>COUNTIF(AD$3:AD175,1)*Table64[[#This Row],[MatchTarget]]</f>
        <v>0</v>
      </c>
      <c r="AF175" s="1">
        <f t="shared" si="8"/>
        <v>173</v>
      </c>
      <c r="AG17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6" spans="6:43" x14ac:dyDescent="0.25">
      <c r="F176" s="1">
        <f t="shared" si="6"/>
        <v>174</v>
      </c>
      <c r="G176" s="3">
        <f>IFERROR(VALUE(MID(REPT(" ",COUNTA($G$2:$Q$2)-LEN(DEC2BIN(Table64[[#This Row],[Index]])))&amp;DEC2BIN(Table64[[#This Row],[Index]]),COUNTA($G$2:G$2),1)),0)</f>
        <v>0</v>
      </c>
      <c r="H176" s="3">
        <f>IFERROR(VALUE(MID(REPT(" ",COUNTA($G$2:$Q$2)-LEN(DEC2BIN(Table64[[#This Row],[Index]])))&amp;DEC2BIN(Table64[[#This Row],[Index]]),COUNTA($G$2:H$2),1)),0)</f>
        <v>0</v>
      </c>
      <c r="I176" s="3">
        <f>IFERROR(VALUE(MID(REPT(" ",COUNTA($G$2:$Q$2)-LEN(DEC2BIN(Table64[[#This Row],[Index]])))&amp;DEC2BIN(Table64[[#This Row],[Index]]),COUNTA($G$2:I$2),1)),0)</f>
        <v>0</v>
      </c>
      <c r="J176" s="3">
        <f>IFERROR(VALUE(MID(REPT(" ",COUNTA($G$2:$Q$2)-LEN(DEC2BIN(Table64[[#This Row],[Index]])))&amp;DEC2BIN(Table64[[#This Row],[Index]]),COUNTA($G$2:J$2),1)),0)</f>
        <v>1</v>
      </c>
      <c r="K176" s="3">
        <f>IFERROR(VALUE(MID(REPT(" ",COUNTA($G$2:$Q$2)-LEN(DEC2BIN(Table64[[#This Row],[Index]])))&amp;DEC2BIN(Table64[[#This Row],[Index]]),COUNTA($G$2:K$2),1)),0)</f>
        <v>0</v>
      </c>
      <c r="L176" s="3">
        <f>IFERROR(VALUE(MID(REPT(" ",COUNTA($G$2:$Q$2)-LEN(DEC2BIN(Table64[[#This Row],[Index]])))&amp;DEC2BIN(Table64[[#This Row],[Index]]),COUNTA($G$2:L$2),1)),0)</f>
        <v>1</v>
      </c>
      <c r="M176" s="3">
        <f>IFERROR(VALUE(MID(REPT(" ",COUNTA($G$2:$Q$2)-LEN(DEC2BIN(Table64[[#This Row],[Index]])))&amp;DEC2BIN(Table64[[#This Row],[Index]]),COUNTA($G$2:M$2),1)),0)</f>
        <v>0</v>
      </c>
      <c r="N176" s="3">
        <f>IFERROR(VALUE(MID(REPT(" ",COUNTA($G$2:$Q$2)-LEN(DEC2BIN(Table64[[#This Row],[Index]])))&amp;DEC2BIN(Table64[[#This Row],[Index]]),COUNTA($G$2:N$2),1)),0)</f>
        <v>1</v>
      </c>
      <c r="O176" s="3">
        <f>IFERROR(VALUE(MID(REPT(" ",COUNTA($G$2:$Q$2)-LEN(DEC2BIN(Table64[[#This Row],[Index]])))&amp;DEC2BIN(Table64[[#This Row],[Index]]),COUNTA($G$2:O$2),1)),0)</f>
        <v>1</v>
      </c>
      <c r="P176" s="3">
        <f>IFERROR(VALUE(MID(REPT(" ",COUNTA($G$2:$Q$2)-LEN(DEC2BIN(Table64[[#This Row],[Index]])))&amp;DEC2BIN(Table64[[#This Row],[Index]]),COUNTA($G$2:P$2),1)),0)</f>
        <v>1</v>
      </c>
      <c r="Q176" s="3">
        <f>IFERROR(VALUE(MID(REPT(" ",COUNTA($G$2:$Q$2)-LEN(DEC2BIN(Table64[[#This Row],[Index]])))&amp;DEC2BIN(Table64[[#This Row],[Index]]),COUNTA($G$2:Q$2),1)),0)</f>
        <v>0</v>
      </c>
      <c r="R176" s="1">
        <f>IF(Table64[[#This Row],[Index1]]=0,0,INDEX(Table163[Number],COUNTA($R$2:R$2)))</f>
        <v>0</v>
      </c>
      <c r="S176" s="1">
        <f>IF(Table64[[#This Row],[Index2]]=0,0,INDEX(Table163[Number],COUNTA($R$2:S$2)))</f>
        <v>0</v>
      </c>
      <c r="T176" s="1">
        <f>IF(Table64[[#This Row],[Index3]]=0,0,INDEX(Table163[Number],COUNTA($R$2:T$2)))</f>
        <v>0</v>
      </c>
      <c r="U176" s="1">
        <f>IF(Table64[[#This Row],[Index4]]=0,0,INDEX(Table163[Number],COUNTA($R$2:U$2)))</f>
        <v>3</v>
      </c>
      <c r="V176" s="1">
        <f>IF(Table64[[#This Row],[Index5]]=0,0,INDEX(Table163[Number],COUNTA($R$2:V$2)))</f>
        <v>0</v>
      </c>
      <c r="W176" s="1">
        <f>IF(Table64[[#This Row],[Index6]]=0,0,INDEX(Table163[Number],COUNTA($R$2:W$2)))</f>
        <v>1</v>
      </c>
      <c r="X176" s="1">
        <f>IF(Table64[[#This Row],[Index7]]=0,0,INDEX(Table163[Number],COUNTA($R$2:X$2)))</f>
        <v>0</v>
      </c>
      <c r="Y176" s="1">
        <f>IF(Table64[[#This Row],[Index8]]=0,0,INDEX(Table163[Number],COUNTA($R$2:Y$2)))</f>
        <v>5</v>
      </c>
      <c r="Z176" s="1">
        <f>IF(Table64[[#This Row],[Index9]]=0,0,INDEX(Table163[Number],COUNTA($R$2:Z$2)))</f>
        <v>8</v>
      </c>
      <c r="AA176" s="1">
        <f>IF(Table64[[#This Row],[Index10]]=0,0,INDEX(Table163[Number],COUNTA($R$2:AA$2)))</f>
        <v>10</v>
      </c>
      <c r="AB176" s="1">
        <f>IF(Table64[[#This Row],[Index11]]=0,0,INDEX(Table163[Number],COUNTA($R$2:AB$2)))</f>
        <v>0</v>
      </c>
      <c r="AC176" s="1">
        <f t="shared" si="7"/>
        <v>27</v>
      </c>
      <c r="AD176" s="1">
        <f>IF(AC176=Table75[Match Target],1,0)</f>
        <v>0</v>
      </c>
      <c r="AE176" s="1">
        <f>COUNTIF(AD$3:AD176,1)*Table64[[#This Row],[MatchTarget]]</f>
        <v>0</v>
      </c>
      <c r="AF176" s="1">
        <f t="shared" si="8"/>
        <v>174</v>
      </c>
      <c r="AG17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7" spans="6:43" x14ac:dyDescent="0.25">
      <c r="F177" s="1">
        <f t="shared" si="6"/>
        <v>175</v>
      </c>
      <c r="G177" s="3">
        <f>IFERROR(VALUE(MID(REPT(" ",COUNTA($G$2:$Q$2)-LEN(DEC2BIN(Table64[[#This Row],[Index]])))&amp;DEC2BIN(Table64[[#This Row],[Index]]),COUNTA($G$2:G$2),1)),0)</f>
        <v>0</v>
      </c>
      <c r="H177" s="3">
        <f>IFERROR(VALUE(MID(REPT(" ",COUNTA($G$2:$Q$2)-LEN(DEC2BIN(Table64[[#This Row],[Index]])))&amp;DEC2BIN(Table64[[#This Row],[Index]]),COUNTA($G$2:H$2),1)),0)</f>
        <v>0</v>
      </c>
      <c r="I177" s="3">
        <f>IFERROR(VALUE(MID(REPT(" ",COUNTA($G$2:$Q$2)-LEN(DEC2BIN(Table64[[#This Row],[Index]])))&amp;DEC2BIN(Table64[[#This Row],[Index]]),COUNTA($G$2:I$2),1)),0)</f>
        <v>0</v>
      </c>
      <c r="J177" s="3">
        <f>IFERROR(VALUE(MID(REPT(" ",COUNTA($G$2:$Q$2)-LEN(DEC2BIN(Table64[[#This Row],[Index]])))&amp;DEC2BIN(Table64[[#This Row],[Index]]),COUNTA($G$2:J$2),1)),0)</f>
        <v>1</v>
      </c>
      <c r="K177" s="3">
        <f>IFERROR(VALUE(MID(REPT(" ",COUNTA($G$2:$Q$2)-LEN(DEC2BIN(Table64[[#This Row],[Index]])))&amp;DEC2BIN(Table64[[#This Row],[Index]]),COUNTA($G$2:K$2),1)),0)</f>
        <v>0</v>
      </c>
      <c r="L177" s="3">
        <f>IFERROR(VALUE(MID(REPT(" ",COUNTA($G$2:$Q$2)-LEN(DEC2BIN(Table64[[#This Row],[Index]])))&amp;DEC2BIN(Table64[[#This Row],[Index]]),COUNTA($G$2:L$2),1)),0)</f>
        <v>1</v>
      </c>
      <c r="M177" s="3">
        <f>IFERROR(VALUE(MID(REPT(" ",COUNTA($G$2:$Q$2)-LEN(DEC2BIN(Table64[[#This Row],[Index]])))&amp;DEC2BIN(Table64[[#This Row],[Index]]),COUNTA($G$2:M$2),1)),0)</f>
        <v>0</v>
      </c>
      <c r="N177" s="3">
        <f>IFERROR(VALUE(MID(REPT(" ",COUNTA($G$2:$Q$2)-LEN(DEC2BIN(Table64[[#This Row],[Index]])))&amp;DEC2BIN(Table64[[#This Row],[Index]]),COUNTA($G$2:N$2),1)),0)</f>
        <v>1</v>
      </c>
      <c r="O177" s="3">
        <f>IFERROR(VALUE(MID(REPT(" ",COUNTA($G$2:$Q$2)-LEN(DEC2BIN(Table64[[#This Row],[Index]])))&amp;DEC2BIN(Table64[[#This Row],[Index]]),COUNTA($G$2:O$2),1)),0)</f>
        <v>1</v>
      </c>
      <c r="P177" s="3">
        <f>IFERROR(VALUE(MID(REPT(" ",COUNTA($G$2:$Q$2)-LEN(DEC2BIN(Table64[[#This Row],[Index]])))&amp;DEC2BIN(Table64[[#This Row],[Index]]),COUNTA($G$2:P$2),1)),0)</f>
        <v>1</v>
      </c>
      <c r="Q177" s="3">
        <f>IFERROR(VALUE(MID(REPT(" ",COUNTA($G$2:$Q$2)-LEN(DEC2BIN(Table64[[#This Row],[Index]])))&amp;DEC2BIN(Table64[[#This Row],[Index]]),COUNTA($G$2:Q$2),1)),0)</f>
        <v>1</v>
      </c>
      <c r="R177" s="1">
        <f>IF(Table64[[#This Row],[Index1]]=0,0,INDEX(Table163[Number],COUNTA($R$2:R$2)))</f>
        <v>0</v>
      </c>
      <c r="S177" s="1">
        <f>IF(Table64[[#This Row],[Index2]]=0,0,INDEX(Table163[Number],COUNTA($R$2:S$2)))</f>
        <v>0</v>
      </c>
      <c r="T177" s="1">
        <f>IF(Table64[[#This Row],[Index3]]=0,0,INDEX(Table163[Number],COUNTA($R$2:T$2)))</f>
        <v>0</v>
      </c>
      <c r="U177" s="1">
        <f>IF(Table64[[#This Row],[Index4]]=0,0,INDEX(Table163[Number],COUNTA($R$2:U$2)))</f>
        <v>3</v>
      </c>
      <c r="V177" s="1">
        <f>IF(Table64[[#This Row],[Index5]]=0,0,INDEX(Table163[Number],COUNTA($R$2:V$2)))</f>
        <v>0</v>
      </c>
      <c r="W177" s="1">
        <f>IF(Table64[[#This Row],[Index6]]=0,0,INDEX(Table163[Number],COUNTA($R$2:W$2)))</f>
        <v>1</v>
      </c>
      <c r="X177" s="1">
        <f>IF(Table64[[#This Row],[Index7]]=0,0,INDEX(Table163[Number],COUNTA($R$2:X$2)))</f>
        <v>0</v>
      </c>
      <c r="Y177" s="1">
        <f>IF(Table64[[#This Row],[Index8]]=0,0,INDEX(Table163[Number],COUNTA($R$2:Y$2)))</f>
        <v>5</v>
      </c>
      <c r="Z177" s="1">
        <f>IF(Table64[[#This Row],[Index9]]=0,0,INDEX(Table163[Number],COUNTA($R$2:Z$2)))</f>
        <v>8</v>
      </c>
      <c r="AA177" s="1">
        <f>IF(Table64[[#This Row],[Index10]]=0,0,INDEX(Table163[Number],COUNTA($R$2:AA$2)))</f>
        <v>10</v>
      </c>
      <c r="AB177" s="1">
        <f>IF(Table64[[#This Row],[Index11]]=0,0,INDEX(Table163[Number],COUNTA($R$2:AB$2)))</f>
        <v>12</v>
      </c>
      <c r="AC177" s="1">
        <f t="shared" si="7"/>
        <v>39</v>
      </c>
      <c r="AD177" s="1">
        <f>IF(AC177=Table75[Match Target],1,0)</f>
        <v>0</v>
      </c>
      <c r="AE177" s="1">
        <f>COUNTIF(AD$3:AD177,1)*Table64[[#This Row],[MatchTarget]]</f>
        <v>0</v>
      </c>
      <c r="AF177" s="1">
        <f t="shared" si="8"/>
        <v>175</v>
      </c>
      <c r="AG17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8" spans="6:43" x14ac:dyDescent="0.25">
      <c r="F178" s="1">
        <f t="shared" si="6"/>
        <v>176</v>
      </c>
      <c r="G178" s="3">
        <f>IFERROR(VALUE(MID(REPT(" ",COUNTA($G$2:$Q$2)-LEN(DEC2BIN(Table64[[#This Row],[Index]])))&amp;DEC2BIN(Table64[[#This Row],[Index]]),COUNTA($G$2:G$2),1)),0)</f>
        <v>0</v>
      </c>
      <c r="H178" s="3">
        <f>IFERROR(VALUE(MID(REPT(" ",COUNTA($G$2:$Q$2)-LEN(DEC2BIN(Table64[[#This Row],[Index]])))&amp;DEC2BIN(Table64[[#This Row],[Index]]),COUNTA($G$2:H$2),1)),0)</f>
        <v>0</v>
      </c>
      <c r="I178" s="3">
        <f>IFERROR(VALUE(MID(REPT(" ",COUNTA($G$2:$Q$2)-LEN(DEC2BIN(Table64[[#This Row],[Index]])))&amp;DEC2BIN(Table64[[#This Row],[Index]]),COUNTA($G$2:I$2),1)),0)</f>
        <v>0</v>
      </c>
      <c r="J178" s="3">
        <f>IFERROR(VALUE(MID(REPT(" ",COUNTA($G$2:$Q$2)-LEN(DEC2BIN(Table64[[#This Row],[Index]])))&amp;DEC2BIN(Table64[[#This Row],[Index]]),COUNTA($G$2:J$2),1)),0)</f>
        <v>1</v>
      </c>
      <c r="K178" s="3">
        <f>IFERROR(VALUE(MID(REPT(" ",COUNTA($G$2:$Q$2)-LEN(DEC2BIN(Table64[[#This Row],[Index]])))&amp;DEC2BIN(Table64[[#This Row],[Index]]),COUNTA($G$2:K$2),1)),0)</f>
        <v>0</v>
      </c>
      <c r="L178" s="3">
        <f>IFERROR(VALUE(MID(REPT(" ",COUNTA($G$2:$Q$2)-LEN(DEC2BIN(Table64[[#This Row],[Index]])))&amp;DEC2BIN(Table64[[#This Row],[Index]]),COUNTA($G$2:L$2),1)),0)</f>
        <v>1</v>
      </c>
      <c r="M178" s="3">
        <f>IFERROR(VALUE(MID(REPT(" ",COUNTA($G$2:$Q$2)-LEN(DEC2BIN(Table64[[#This Row],[Index]])))&amp;DEC2BIN(Table64[[#This Row],[Index]]),COUNTA($G$2:M$2),1)),0)</f>
        <v>1</v>
      </c>
      <c r="N178" s="3">
        <f>IFERROR(VALUE(MID(REPT(" ",COUNTA($G$2:$Q$2)-LEN(DEC2BIN(Table64[[#This Row],[Index]])))&amp;DEC2BIN(Table64[[#This Row],[Index]]),COUNTA($G$2:N$2),1)),0)</f>
        <v>0</v>
      </c>
      <c r="O178" s="3">
        <f>IFERROR(VALUE(MID(REPT(" ",COUNTA($G$2:$Q$2)-LEN(DEC2BIN(Table64[[#This Row],[Index]])))&amp;DEC2BIN(Table64[[#This Row],[Index]]),COUNTA($G$2:O$2),1)),0)</f>
        <v>0</v>
      </c>
      <c r="P178" s="3">
        <f>IFERROR(VALUE(MID(REPT(" ",COUNTA($G$2:$Q$2)-LEN(DEC2BIN(Table64[[#This Row],[Index]])))&amp;DEC2BIN(Table64[[#This Row],[Index]]),COUNTA($G$2:P$2),1)),0)</f>
        <v>0</v>
      </c>
      <c r="Q178" s="3">
        <f>IFERROR(VALUE(MID(REPT(" ",COUNTA($G$2:$Q$2)-LEN(DEC2BIN(Table64[[#This Row],[Index]])))&amp;DEC2BIN(Table64[[#This Row],[Index]]),COUNTA($G$2:Q$2),1)),0)</f>
        <v>0</v>
      </c>
      <c r="R178" s="1">
        <f>IF(Table64[[#This Row],[Index1]]=0,0,INDEX(Table163[Number],COUNTA($R$2:R$2)))</f>
        <v>0</v>
      </c>
      <c r="S178" s="1">
        <f>IF(Table64[[#This Row],[Index2]]=0,0,INDEX(Table163[Number],COUNTA($R$2:S$2)))</f>
        <v>0</v>
      </c>
      <c r="T178" s="1">
        <f>IF(Table64[[#This Row],[Index3]]=0,0,INDEX(Table163[Number],COUNTA($R$2:T$2)))</f>
        <v>0</v>
      </c>
      <c r="U178" s="1">
        <f>IF(Table64[[#This Row],[Index4]]=0,0,INDEX(Table163[Number],COUNTA($R$2:U$2)))</f>
        <v>3</v>
      </c>
      <c r="V178" s="1">
        <f>IF(Table64[[#This Row],[Index5]]=0,0,INDEX(Table163[Number],COUNTA($R$2:V$2)))</f>
        <v>0</v>
      </c>
      <c r="W178" s="1">
        <f>IF(Table64[[#This Row],[Index6]]=0,0,INDEX(Table163[Number],COUNTA($R$2:W$2)))</f>
        <v>1</v>
      </c>
      <c r="X178" s="1">
        <f>IF(Table64[[#This Row],[Index7]]=0,0,INDEX(Table163[Number],COUNTA($R$2:X$2)))</f>
        <v>1</v>
      </c>
      <c r="Y178" s="1">
        <f>IF(Table64[[#This Row],[Index8]]=0,0,INDEX(Table163[Number],COUNTA($R$2:Y$2)))</f>
        <v>0</v>
      </c>
      <c r="Z178" s="1">
        <f>IF(Table64[[#This Row],[Index9]]=0,0,INDEX(Table163[Number],COUNTA($R$2:Z$2)))</f>
        <v>0</v>
      </c>
      <c r="AA178" s="1">
        <f>IF(Table64[[#This Row],[Index10]]=0,0,INDEX(Table163[Number],COUNTA($R$2:AA$2)))</f>
        <v>0</v>
      </c>
      <c r="AB178" s="1">
        <f>IF(Table64[[#This Row],[Index11]]=0,0,INDEX(Table163[Number],COUNTA($R$2:AB$2)))</f>
        <v>0</v>
      </c>
      <c r="AC178" s="1">
        <f t="shared" si="7"/>
        <v>5</v>
      </c>
      <c r="AD178" s="1">
        <f>IF(AC178=Table75[Match Target],1,0)</f>
        <v>0</v>
      </c>
      <c r="AE178" s="1">
        <f>COUNTIF(AD$3:AD178,1)*Table64[[#This Row],[MatchTarget]]</f>
        <v>0</v>
      </c>
      <c r="AF178" s="1">
        <f t="shared" si="8"/>
        <v>176</v>
      </c>
      <c r="AG17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9" spans="6:43" x14ac:dyDescent="0.25">
      <c r="F179" s="1">
        <f t="shared" si="6"/>
        <v>177</v>
      </c>
      <c r="G179" s="3">
        <f>IFERROR(VALUE(MID(REPT(" ",COUNTA($G$2:$Q$2)-LEN(DEC2BIN(Table64[[#This Row],[Index]])))&amp;DEC2BIN(Table64[[#This Row],[Index]]),COUNTA($G$2:G$2),1)),0)</f>
        <v>0</v>
      </c>
      <c r="H179" s="3">
        <f>IFERROR(VALUE(MID(REPT(" ",COUNTA($G$2:$Q$2)-LEN(DEC2BIN(Table64[[#This Row],[Index]])))&amp;DEC2BIN(Table64[[#This Row],[Index]]),COUNTA($G$2:H$2),1)),0)</f>
        <v>0</v>
      </c>
      <c r="I179" s="3">
        <f>IFERROR(VALUE(MID(REPT(" ",COUNTA($G$2:$Q$2)-LEN(DEC2BIN(Table64[[#This Row],[Index]])))&amp;DEC2BIN(Table64[[#This Row],[Index]]),COUNTA($G$2:I$2),1)),0)</f>
        <v>0</v>
      </c>
      <c r="J179" s="3">
        <f>IFERROR(VALUE(MID(REPT(" ",COUNTA($G$2:$Q$2)-LEN(DEC2BIN(Table64[[#This Row],[Index]])))&amp;DEC2BIN(Table64[[#This Row],[Index]]),COUNTA($G$2:J$2),1)),0)</f>
        <v>1</v>
      </c>
      <c r="K179" s="3">
        <f>IFERROR(VALUE(MID(REPT(" ",COUNTA($G$2:$Q$2)-LEN(DEC2BIN(Table64[[#This Row],[Index]])))&amp;DEC2BIN(Table64[[#This Row],[Index]]),COUNTA($G$2:K$2),1)),0)</f>
        <v>0</v>
      </c>
      <c r="L179" s="3">
        <f>IFERROR(VALUE(MID(REPT(" ",COUNTA($G$2:$Q$2)-LEN(DEC2BIN(Table64[[#This Row],[Index]])))&amp;DEC2BIN(Table64[[#This Row],[Index]]),COUNTA($G$2:L$2),1)),0)</f>
        <v>1</v>
      </c>
      <c r="M179" s="3">
        <f>IFERROR(VALUE(MID(REPT(" ",COUNTA($G$2:$Q$2)-LEN(DEC2BIN(Table64[[#This Row],[Index]])))&amp;DEC2BIN(Table64[[#This Row],[Index]]),COUNTA($G$2:M$2),1)),0)</f>
        <v>1</v>
      </c>
      <c r="N179" s="3">
        <f>IFERROR(VALUE(MID(REPT(" ",COUNTA($G$2:$Q$2)-LEN(DEC2BIN(Table64[[#This Row],[Index]])))&amp;DEC2BIN(Table64[[#This Row],[Index]]),COUNTA($G$2:N$2),1)),0)</f>
        <v>0</v>
      </c>
      <c r="O179" s="3">
        <f>IFERROR(VALUE(MID(REPT(" ",COUNTA($G$2:$Q$2)-LEN(DEC2BIN(Table64[[#This Row],[Index]])))&amp;DEC2BIN(Table64[[#This Row],[Index]]),COUNTA($G$2:O$2),1)),0)</f>
        <v>0</v>
      </c>
      <c r="P179" s="3">
        <f>IFERROR(VALUE(MID(REPT(" ",COUNTA($G$2:$Q$2)-LEN(DEC2BIN(Table64[[#This Row],[Index]])))&amp;DEC2BIN(Table64[[#This Row],[Index]]),COUNTA($G$2:P$2),1)),0)</f>
        <v>0</v>
      </c>
      <c r="Q179" s="3">
        <f>IFERROR(VALUE(MID(REPT(" ",COUNTA($G$2:$Q$2)-LEN(DEC2BIN(Table64[[#This Row],[Index]])))&amp;DEC2BIN(Table64[[#This Row],[Index]]),COUNTA($G$2:Q$2),1)),0)</f>
        <v>1</v>
      </c>
      <c r="R179" s="1">
        <f>IF(Table64[[#This Row],[Index1]]=0,0,INDEX(Table163[Number],COUNTA($R$2:R$2)))</f>
        <v>0</v>
      </c>
      <c r="S179" s="1">
        <f>IF(Table64[[#This Row],[Index2]]=0,0,INDEX(Table163[Number],COUNTA($R$2:S$2)))</f>
        <v>0</v>
      </c>
      <c r="T179" s="1">
        <f>IF(Table64[[#This Row],[Index3]]=0,0,INDEX(Table163[Number],COUNTA($R$2:T$2)))</f>
        <v>0</v>
      </c>
      <c r="U179" s="1">
        <f>IF(Table64[[#This Row],[Index4]]=0,0,INDEX(Table163[Number],COUNTA($R$2:U$2)))</f>
        <v>3</v>
      </c>
      <c r="V179" s="1">
        <f>IF(Table64[[#This Row],[Index5]]=0,0,INDEX(Table163[Number],COUNTA($R$2:V$2)))</f>
        <v>0</v>
      </c>
      <c r="W179" s="1">
        <f>IF(Table64[[#This Row],[Index6]]=0,0,INDEX(Table163[Number],COUNTA($R$2:W$2)))</f>
        <v>1</v>
      </c>
      <c r="X179" s="1">
        <f>IF(Table64[[#This Row],[Index7]]=0,0,INDEX(Table163[Number],COUNTA($R$2:X$2)))</f>
        <v>1</v>
      </c>
      <c r="Y179" s="1">
        <f>IF(Table64[[#This Row],[Index8]]=0,0,INDEX(Table163[Number],COUNTA($R$2:Y$2)))</f>
        <v>0</v>
      </c>
      <c r="Z179" s="1">
        <f>IF(Table64[[#This Row],[Index9]]=0,0,INDEX(Table163[Number],COUNTA($R$2:Z$2)))</f>
        <v>0</v>
      </c>
      <c r="AA179" s="1">
        <f>IF(Table64[[#This Row],[Index10]]=0,0,INDEX(Table163[Number],COUNTA($R$2:AA$2)))</f>
        <v>0</v>
      </c>
      <c r="AB179" s="1">
        <f>IF(Table64[[#This Row],[Index11]]=0,0,INDEX(Table163[Number],COUNTA($R$2:AB$2)))</f>
        <v>12</v>
      </c>
      <c r="AC179" s="1">
        <f t="shared" si="7"/>
        <v>17</v>
      </c>
      <c r="AD179" s="1">
        <f>IF(AC179=Table75[Match Target],1,0)</f>
        <v>0</v>
      </c>
      <c r="AE179" s="1">
        <f>COUNTIF(AD$3:AD179,1)*Table64[[#This Row],[MatchTarget]]</f>
        <v>0</v>
      </c>
      <c r="AF179" s="1">
        <f t="shared" si="8"/>
        <v>177</v>
      </c>
      <c r="AG17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0" spans="6:43" x14ac:dyDescent="0.25">
      <c r="F180" s="1">
        <f t="shared" si="6"/>
        <v>178</v>
      </c>
      <c r="G180" s="3">
        <f>IFERROR(VALUE(MID(REPT(" ",COUNTA($G$2:$Q$2)-LEN(DEC2BIN(Table64[[#This Row],[Index]])))&amp;DEC2BIN(Table64[[#This Row],[Index]]),COUNTA($G$2:G$2),1)),0)</f>
        <v>0</v>
      </c>
      <c r="H180" s="3">
        <f>IFERROR(VALUE(MID(REPT(" ",COUNTA($G$2:$Q$2)-LEN(DEC2BIN(Table64[[#This Row],[Index]])))&amp;DEC2BIN(Table64[[#This Row],[Index]]),COUNTA($G$2:H$2),1)),0)</f>
        <v>0</v>
      </c>
      <c r="I180" s="3">
        <f>IFERROR(VALUE(MID(REPT(" ",COUNTA($G$2:$Q$2)-LEN(DEC2BIN(Table64[[#This Row],[Index]])))&amp;DEC2BIN(Table64[[#This Row],[Index]]),COUNTA($G$2:I$2),1)),0)</f>
        <v>0</v>
      </c>
      <c r="J180" s="3">
        <f>IFERROR(VALUE(MID(REPT(" ",COUNTA($G$2:$Q$2)-LEN(DEC2BIN(Table64[[#This Row],[Index]])))&amp;DEC2BIN(Table64[[#This Row],[Index]]),COUNTA($G$2:J$2),1)),0)</f>
        <v>1</v>
      </c>
      <c r="K180" s="3">
        <f>IFERROR(VALUE(MID(REPT(" ",COUNTA($G$2:$Q$2)-LEN(DEC2BIN(Table64[[#This Row],[Index]])))&amp;DEC2BIN(Table64[[#This Row],[Index]]),COUNTA($G$2:K$2),1)),0)</f>
        <v>0</v>
      </c>
      <c r="L180" s="3">
        <f>IFERROR(VALUE(MID(REPT(" ",COUNTA($G$2:$Q$2)-LEN(DEC2BIN(Table64[[#This Row],[Index]])))&amp;DEC2BIN(Table64[[#This Row],[Index]]),COUNTA($G$2:L$2),1)),0)</f>
        <v>1</v>
      </c>
      <c r="M180" s="3">
        <f>IFERROR(VALUE(MID(REPT(" ",COUNTA($G$2:$Q$2)-LEN(DEC2BIN(Table64[[#This Row],[Index]])))&amp;DEC2BIN(Table64[[#This Row],[Index]]),COUNTA($G$2:M$2),1)),0)</f>
        <v>1</v>
      </c>
      <c r="N180" s="3">
        <f>IFERROR(VALUE(MID(REPT(" ",COUNTA($G$2:$Q$2)-LEN(DEC2BIN(Table64[[#This Row],[Index]])))&amp;DEC2BIN(Table64[[#This Row],[Index]]),COUNTA($G$2:N$2),1)),0)</f>
        <v>0</v>
      </c>
      <c r="O180" s="3">
        <f>IFERROR(VALUE(MID(REPT(" ",COUNTA($G$2:$Q$2)-LEN(DEC2BIN(Table64[[#This Row],[Index]])))&amp;DEC2BIN(Table64[[#This Row],[Index]]),COUNTA($G$2:O$2),1)),0)</f>
        <v>0</v>
      </c>
      <c r="P180" s="3">
        <f>IFERROR(VALUE(MID(REPT(" ",COUNTA($G$2:$Q$2)-LEN(DEC2BIN(Table64[[#This Row],[Index]])))&amp;DEC2BIN(Table64[[#This Row],[Index]]),COUNTA($G$2:P$2),1)),0)</f>
        <v>1</v>
      </c>
      <c r="Q180" s="3">
        <f>IFERROR(VALUE(MID(REPT(" ",COUNTA($G$2:$Q$2)-LEN(DEC2BIN(Table64[[#This Row],[Index]])))&amp;DEC2BIN(Table64[[#This Row],[Index]]),COUNTA($G$2:Q$2),1)),0)</f>
        <v>0</v>
      </c>
      <c r="R180" s="1">
        <f>IF(Table64[[#This Row],[Index1]]=0,0,INDEX(Table163[Number],COUNTA($R$2:R$2)))</f>
        <v>0</v>
      </c>
      <c r="S180" s="1">
        <f>IF(Table64[[#This Row],[Index2]]=0,0,INDEX(Table163[Number],COUNTA($R$2:S$2)))</f>
        <v>0</v>
      </c>
      <c r="T180" s="1">
        <f>IF(Table64[[#This Row],[Index3]]=0,0,INDEX(Table163[Number],COUNTA($R$2:T$2)))</f>
        <v>0</v>
      </c>
      <c r="U180" s="1">
        <f>IF(Table64[[#This Row],[Index4]]=0,0,INDEX(Table163[Number],COUNTA($R$2:U$2)))</f>
        <v>3</v>
      </c>
      <c r="V180" s="1">
        <f>IF(Table64[[#This Row],[Index5]]=0,0,INDEX(Table163[Number],COUNTA($R$2:V$2)))</f>
        <v>0</v>
      </c>
      <c r="W180" s="1">
        <f>IF(Table64[[#This Row],[Index6]]=0,0,INDEX(Table163[Number],COUNTA($R$2:W$2)))</f>
        <v>1</v>
      </c>
      <c r="X180" s="1">
        <f>IF(Table64[[#This Row],[Index7]]=0,0,INDEX(Table163[Number],COUNTA($R$2:X$2)))</f>
        <v>1</v>
      </c>
      <c r="Y180" s="1">
        <f>IF(Table64[[#This Row],[Index8]]=0,0,INDEX(Table163[Number],COUNTA($R$2:Y$2)))</f>
        <v>0</v>
      </c>
      <c r="Z180" s="1">
        <f>IF(Table64[[#This Row],[Index9]]=0,0,INDEX(Table163[Number],COUNTA($R$2:Z$2)))</f>
        <v>0</v>
      </c>
      <c r="AA180" s="1">
        <f>IF(Table64[[#This Row],[Index10]]=0,0,INDEX(Table163[Number],COUNTA($R$2:AA$2)))</f>
        <v>10</v>
      </c>
      <c r="AB180" s="1">
        <f>IF(Table64[[#This Row],[Index11]]=0,0,INDEX(Table163[Number],COUNTA($R$2:AB$2)))</f>
        <v>0</v>
      </c>
      <c r="AC180" s="1">
        <f t="shared" si="7"/>
        <v>15</v>
      </c>
      <c r="AD180" s="1">
        <f>IF(AC180=Table75[Match Target],1,0)</f>
        <v>0</v>
      </c>
      <c r="AE180" s="1">
        <f>COUNTIF(AD$3:AD180,1)*Table64[[#This Row],[MatchTarget]]</f>
        <v>0</v>
      </c>
      <c r="AF180" s="1">
        <f t="shared" si="8"/>
        <v>178</v>
      </c>
      <c r="AG18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1" spans="6:43" x14ac:dyDescent="0.25">
      <c r="F181" s="1">
        <f t="shared" si="6"/>
        <v>179</v>
      </c>
      <c r="G181" s="3">
        <f>IFERROR(VALUE(MID(REPT(" ",COUNTA($G$2:$Q$2)-LEN(DEC2BIN(Table64[[#This Row],[Index]])))&amp;DEC2BIN(Table64[[#This Row],[Index]]),COUNTA($G$2:G$2),1)),0)</f>
        <v>0</v>
      </c>
      <c r="H181" s="3">
        <f>IFERROR(VALUE(MID(REPT(" ",COUNTA($G$2:$Q$2)-LEN(DEC2BIN(Table64[[#This Row],[Index]])))&amp;DEC2BIN(Table64[[#This Row],[Index]]),COUNTA($G$2:H$2),1)),0)</f>
        <v>0</v>
      </c>
      <c r="I181" s="3">
        <f>IFERROR(VALUE(MID(REPT(" ",COUNTA($G$2:$Q$2)-LEN(DEC2BIN(Table64[[#This Row],[Index]])))&amp;DEC2BIN(Table64[[#This Row],[Index]]),COUNTA($G$2:I$2),1)),0)</f>
        <v>0</v>
      </c>
      <c r="J181" s="3">
        <f>IFERROR(VALUE(MID(REPT(" ",COUNTA($G$2:$Q$2)-LEN(DEC2BIN(Table64[[#This Row],[Index]])))&amp;DEC2BIN(Table64[[#This Row],[Index]]),COUNTA($G$2:J$2),1)),0)</f>
        <v>1</v>
      </c>
      <c r="K181" s="3">
        <f>IFERROR(VALUE(MID(REPT(" ",COUNTA($G$2:$Q$2)-LEN(DEC2BIN(Table64[[#This Row],[Index]])))&amp;DEC2BIN(Table64[[#This Row],[Index]]),COUNTA($G$2:K$2),1)),0)</f>
        <v>0</v>
      </c>
      <c r="L181" s="3">
        <f>IFERROR(VALUE(MID(REPT(" ",COUNTA($G$2:$Q$2)-LEN(DEC2BIN(Table64[[#This Row],[Index]])))&amp;DEC2BIN(Table64[[#This Row],[Index]]),COUNTA($G$2:L$2),1)),0)</f>
        <v>1</v>
      </c>
      <c r="M181" s="3">
        <f>IFERROR(VALUE(MID(REPT(" ",COUNTA($G$2:$Q$2)-LEN(DEC2BIN(Table64[[#This Row],[Index]])))&amp;DEC2BIN(Table64[[#This Row],[Index]]),COUNTA($G$2:M$2),1)),0)</f>
        <v>1</v>
      </c>
      <c r="N181" s="3">
        <f>IFERROR(VALUE(MID(REPT(" ",COUNTA($G$2:$Q$2)-LEN(DEC2BIN(Table64[[#This Row],[Index]])))&amp;DEC2BIN(Table64[[#This Row],[Index]]),COUNTA($G$2:N$2),1)),0)</f>
        <v>0</v>
      </c>
      <c r="O181" s="3">
        <f>IFERROR(VALUE(MID(REPT(" ",COUNTA($G$2:$Q$2)-LEN(DEC2BIN(Table64[[#This Row],[Index]])))&amp;DEC2BIN(Table64[[#This Row],[Index]]),COUNTA($G$2:O$2),1)),0)</f>
        <v>0</v>
      </c>
      <c r="P181" s="3">
        <f>IFERROR(VALUE(MID(REPT(" ",COUNTA($G$2:$Q$2)-LEN(DEC2BIN(Table64[[#This Row],[Index]])))&amp;DEC2BIN(Table64[[#This Row],[Index]]),COUNTA($G$2:P$2),1)),0)</f>
        <v>1</v>
      </c>
      <c r="Q181" s="3">
        <f>IFERROR(VALUE(MID(REPT(" ",COUNTA($G$2:$Q$2)-LEN(DEC2BIN(Table64[[#This Row],[Index]])))&amp;DEC2BIN(Table64[[#This Row],[Index]]),COUNTA($G$2:Q$2),1)),0)</f>
        <v>1</v>
      </c>
      <c r="R181" s="1">
        <f>IF(Table64[[#This Row],[Index1]]=0,0,INDEX(Table163[Number],COUNTA($R$2:R$2)))</f>
        <v>0</v>
      </c>
      <c r="S181" s="1">
        <f>IF(Table64[[#This Row],[Index2]]=0,0,INDEX(Table163[Number],COUNTA($R$2:S$2)))</f>
        <v>0</v>
      </c>
      <c r="T181" s="1">
        <f>IF(Table64[[#This Row],[Index3]]=0,0,INDEX(Table163[Number],COUNTA($R$2:T$2)))</f>
        <v>0</v>
      </c>
      <c r="U181" s="1">
        <f>IF(Table64[[#This Row],[Index4]]=0,0,INDEX(Table163[Number],COUNTA($R$2:U$2)))</f>
        <v>3</v>
      </c>
      <c r="V181" s="1">
        <f>IF(Table64[[#This Row],[Index5]]=0,0,INDEX(Table163[Number],COUNTA($R$2:V$2)))</f>
        <v>0</v>
      </c>
      <c r="W181" s="1">
        <f>IF(Table64[[#This Row],[Index6]]=0,0,INDEX(Table163[Number],COUNTA($R$2:W$2)))</f>
        <v>1</v>
      </c>
      <c r="X181" s="1">
        <f>IF(Table64[[#This Row],[Index7]]=0,0,INDEX(Table163[Number],COUNTA($R$2:X$2)))</f>
        <v>1</v>
      </c>
      <c r="Y181" s="1">
        <f>IF(Table64[[#This Row],[Index8]]=0,0,INDEX(Table163[Number],COUNTA($R$2:Y$2)))</f>
        <v>0</v>
      </c>
      <c r="Z181" s="1">
        <f>IF(Table64[[#This Row],[Index9]]=0,0,INDEX(Table163[Number],COUNTA($R$2:Z$2)))</f>
        <v>0</v>
      </c>
      <c r="AA181" s="1">
        <f>IF(Table64[[#This Row],[Index10]]=0,0,INDEX(Table163[Number],COUNTA($R$2:AA$2)))</f>
        <v>10</v>
      </c>
      <c r="AB181" s="1">
        <f>IF(Table64[[#This Row],[Index11]]=0,0,INDEX(Table163[Number],COUNTA($R$2:AB$2)))</f>
        <v>12</v>
      </c>
      <c r="AC181" s="1">
        <f t="shared" si="7"/>
        <v>27</v>
      </c>
      <c r="AD181" s="1">
        <f>IF(AC181=Table75[Match Target],1,0)</f>
        <v>0</v>
      </c>
      <c r="AE181" s="1">
        <f>COUNTIF(AD$3:AD181,1)*Table64[[#This Row],[MatchTarget]]</f>
        <v>0</v>
      </c>
      <c r="AF181" s="1">
        <f t="shared" si="8"/>
        <v>179</v>
      </c>
      <c r="AG18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2" spans="6:43" x14ac:dyDescent="0.25">
      <c r="F182" s="1">
        <f t="shared" si="6"/>
        <v>180</v>
      </c>
      <c r="G182" s="3">
        <f>IFERROR(VALUE(MID(REPT(" ",COUNTA($G$2:$Q$2)-LEN(DEC2BIN(Table64[[#This Row],[Index]])))&amp;DEC2BIN(Table64[[#This Row],[Index]]),COUNTA($G$2:G$2),1)),0)</f>
        <v>0</v>
      </c>
      <c r="H182" s="3">
        <f>IFERROR(VALUE(MID(REPT(" ",COUNTA($G$2:$Q$2)-LEN(DEC2BIN(Table64[[#This Row],[Index]])))&amp;DEC2BIN(Table64[[#This Row],[Index]]),COUNTA($G$2:H$2),1)),0)</f>
        <v>0</v>
      </c>
      <c r="I182" s="3">
        <f>IFERROR(VALUE(MID(REPT(" ",COUNTA($G$2:$Q$2)-LEN(DEC2BIN(Table64[[#This Row],[Index]])))&amp;DEC2BIN(Table64[[#This Row],[Index]]),COUNTA($G$2:I$2),1)),0)</f>
        <v>0</v>
      </c>
      <c r="J182" s="3">
        <f>IFERROR(VALUE(MID(REPT(" ",COUNTA($G$2:$Q$2)-LEN(DEC2BIN(Table64[[#This Row],[Index]])))&amp;DEC2BIN(Table64[[#This Row],[Index]]),COUNTA($G$2:J$2),1)),0)</f>
        <v>1</v>
      </c>
      <c r="K182" s="3">
        <f>IFERROR(VALUE(MID(REPT(" ",COUNTA($G$2:$Q$2)-LEN(DEC2BIN(Table64[[#This Row],[Index]])))&amp;DEC2BIN(Table64[[#This Row],[Index]]),COUNTA($G$2:K$2),1)),0)</f>
        <v>0</v>
      </c>
      <c r="L182" s="3">
        <f>IFERROR(VALUE(MID(REPT(" ",COUNTA($G$2:$Q$2)-LEN(DEC2BIN(Table64[[#This Row],[Index]])))&amp;DEC2BIN(Table64[[#This Row],[Index]]),COUNTA($G$2:L$2),1)),0)</f>
        <v>1</v>
      </c>
      <c r="M182" s="3">
        <f>IFERROR(VALUE(MID(REPT(" ",COUNTA($G$2:$Q$2)-LEN(DEC2BIN(Table64[[#This Row],[Index]])))&amp;DEC2BIN(Table64[[#This Row],[Index]]),COUNTA($G$2:M$2),1)),0)</f>
        <v>1</v>
      </c>
      <c r="N182" s="3">
        <f>IFERROR(VALUE(MID(REPT(" ",COUNTA($G$2:$Q$2)-LEN(DEC2BIN(Table64[[#This Row],[Index]])))&amp;DEC2BIN(Table64[[#This Row],[Index]]),COUNTA($G$2:N$2),1)),0)</f>
        <v>0</v>
      </c>
      <c r="O182" s="3">
        <f>IFERROR(VALUE(MID(REPT(" ",COUNTA($G$2:$Q$2)-LEN(DEC2BIN(Table64[[#This Row],[Index]])))&amp;DEC2BIN(Table64[[#This Row],[Index]]),COUNTA($G$2:O$2),1)),0)</f>
        <v>1</v>
      </c>
      <c r="P182" s="3">
        <f>IFERROR(VALUE(MID(REPT(" ",COUNTA($G$2:$Q$2)-LEN(DEC2BIN(Table64[[#This Row],[Index]])))&amp;DEC2BIN(Table64[[#This Row],[Index]]),COUNTA($G$2:P$2),1)),0)</f>
        <v>0</v>
      </c>
      <c r="Q182" s="3">
        <f>IFERROR(VALUE(MID(REPT(" ",COUNTA($G$2:$Q$2)-LEN(DEC2BIN(Table64[[#This Row],[Index]])))&amp;DEC2BIN(Table64[[#This Row],[Index]]),COUNTA($G$2:Q$2),1)),0)</f>
        <v>0</v>
      </c>
      <c r="R182" s="1">
        <f>IF(Table64[[#This Row],[Index1]]=0,0,INDEX(Table163[Number],COUNTA($R$2:R$2)))</f>
        <v>0</v>
      </c>
      <c r="S182" s="1">
        <f>IF(Table64[[#This Row],[Index2]]=0,0,INDEX(Table163[Number],COUNTA($R$2:S$2)))</f>
        <v>0</v>
      </c>
      <c r="T182" s="1">
        <f>IF(Table64[[#This Row],[Index3]]=0,0,INDEX(Table163[Number],COUNTA($R$2:T$2)))</f>
        <v>0</v>
      </c>
      <c r="U182" s="1">
        <f>IF(Table64[[#This Row],[Index4]]=0,0,INDEX(Table163[Number],COUNTA($R$2:U$2)))</f>
        <v>3</v>
      </c>
      <c r="V182" s="1">
        <f>IF(Table64[[#This Row],[Index5]]=0,0,INDEX(Table163[Number],COUNTA($R$2:V$2)))</f>
        <v>0</v>
      </c>
      <c r="W182" s="1">
        <f>IF(Table64[[#This Row],[Index6]]=0,0,INDEX(Table163[Number],COUNTA($R$2:W$2)))</f>
        <v>1</v>
      </c>
      <c r="X182" s="1">
        <f>IF(Table64[[#This Row],[Index7]]=0,0,INDEX(Table163[Number],COUNTA($R$2:X$2)))</f>
        <v>1</v>
      </c>
      <c r="Y182" s="1">
        <f>IF(Table64[[#This Row],[Index8]]=0,0,INDEX(Table163[Number],COUNTA($R$2:Y$2)))</f>
        <v>0</v>
      </c>
      <c r="Z182" s="1">
        <f>IF(Table64[[#This Row],[Index9]]=0,0,INDEX(Table163[Number],COUNTA($R$2:Z$2)))</f>
        <v>8</v>
      </c>
      <c r="AA182" s="1">
        <f>IF(Table64[[#This Row],[Index10]]=0,0,INDEX(Table163[Number],COUNTA($R$2:AA$2)))</f>
        <v>0</v>
      </c>
      <c r="AB182" s="1">
        <f>IF(Table64[[#This Row],[Index11]]=0,0,INDEX(Table163[Number],COUNTA($R$2:AB$2)))</f>
        <v>0</v>
      </c>
      <c r="AC182" s="1">
        <f t="shared" si="7"/>
        <v>13</v>
      </c>
      <c r="AD182" s="1">
        <f>IF(AC182=Table75[Match Target],1,0)</f>
        <v>0</v>
      </c>
      <c r="AE182" s="1">
        <f>COUNTIF(AD$3:AD182,1)*Table64[[#This Row],[MatchTarget]]</f>
        <v>0</v>
      </c>
      <c r="AF182" s="1">
        <f t="shared" si="8"/>
        <v>180</v>
      </c>
      <c r="AG18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3" spans="6:43" x14ac:dyDescent="0.25">
      <c r="F183" s="1">
        <f t="shared" si="6"/>
        <v>181</v>
      </c>
      <c r="G183" s="3">
        <f>IFERROR(VALUE(MID(REPT(" ",COUNTA($G$2:$Q$2)-LEN(DEC2BIN(Table64[[#This Row],[Index]])))&amp;DEC2BIN(Table64[[#This Row],[Index]]),COUNTA($G$2:G$2),1)),0)</f>
        <v>0</v>
      </c>
      <c r="H183" s="3">
        <f>IFERROR(VALUE(MID(REPT(" ",COUNTA($G$2:$Q$2)-LEN(DEC2BIN(Table64[[#This Row],[Index]])))&amp;DEC2BIN(Table64[[#This Row],[Index]]),COUNTA($G$2:H$2),1)),0)</f>
        <v>0</v>
      </c>
      <c r="I183" s="3">
        <f>IFERROR(VALUE(MID(REPT(" ",COUNTA($G$2:$Q$2)-LEN(DEC2BIN(Table64[[#This Row],[Index]])))&amp;DEC2BIN(Table64[[#This Row],[Index]]),COUNTA($G$2:I$2),1)),0)</f>
        <v>0</v>
      </c>
      <c r="J183" s="3">
        <f>IFERROR(VALUE(MID(REPT(" ",COUNTA($G$2:$Q$2)-LEN(DEC2BIN(Table64[[#This Row],[Index]])))&amp;DEC2BIN(Table64[[#This Row],[Index]]),COUNTA($G$2:J$2),1)),0)</f>
        <v>1</v>
      </c>
      <c r="K183" s="3">
        <f>IFERROR(VALUE(MID(REPT(" ",COUNTA($G$2:$Q$2)-LEN(DEC2BIN(Table64[[#This Row],[Index]])))&amp;DEC2BIN(Table64[[#This Row],[Index]]),COUNTA($G$2:K$2),1)),0)</f>
        <v>0</v>
      </c>
      <c r="L183" s="3">
        <f>IFERROR(VALUE(MID(REPT(" ",COUNTA($G$2:$Q$2)-LEN(DEC2BIN(Table64[[#This Row],[Index]])))&amp;DEC2BIN(Table64[[#This Row],[Index]]),COUNTA($G$2:L$2),1)),0)</f>
        <v>1</v>
      </c>
      <c r="M183" s="3">
        <f>IFERROR(VALUE(MID(REPT(" ",COUNTA($G$2:$Q$2)-LEN(DEC2BIN(Table64[[#This Row],[Index]])))&amp;DEC2BIN(Table64[[#This Row],[Index]]),COUNTA($G$2:M$2),1)),0)</f>
        <v>1</v>
      </c>
      <c r="N183" s="3">
        <f>IFERROR(VALUE(MID(REPT(" ",COUNTA($G$2:$Q$2)-LEN(DEC2BIN(Table64[[#This Row],[Index]])))&amp;DEC2BIN(Table64[[#This Row],[Index]]),COUNTA($G$2:N$2),1)),0)</f>
        <v>0</v>
      </c>
      <c r="O183" s="3">
        <f>IFERROR(VALUE(MID(REPT(" ",COUNTA($G$2:$Q$2)-LEN(DEC2BIN(Table64[[#This Row],[Index]])))&amp;DEC2BIN(Table64[[#This Row],[Index]]),COUNTA($G$2:O$2),1)),0)</f>
        <v>1</v>
      </c>
      <c r="P183" s="3">
        <f>IFERROR(VALUE(MID(REPT(" ",COUNTA($G$2:$Q$2)-LEN(DEC2BIN(Table64[[#This Row],[Index]])))&amp;DEC2BIN(Table64[[#This Row],[Index]]),COUNTA($G$2:P$2),1)),0)</f>
        <v>0</v>
      </c>
      <c r="Q183" s="3">
        <f>IFERROR(VALUE(MID(REPT(" ",COUNTA($G$2:$Q$2)-LEN(DEC2BIN(Table64[[#This Row],[Index]])))&amp;DEC2BIN(Table64[[#This Row],[Index]]),COUNTA($G$2:Q$2),1)),0)</f>
        <v>1</v>
      </c>
      <c r="R183" s="1">
        <f>IF(Table64[[#This Row],[Index1]]=0,0,INDEX(Table163[Number],COUNTA($R$2:R$2)))</f>
        <v>0</v>
      </c>
      <c r="S183" s="1">
        <f>IF(Table64[[#This Row],[Index2]]=0,0,INDEX(Table163[Number],COUNTA($R$2:S$2)))</f>
        <v>0</v>
      </c>
      <c r="T183" s="1">
        <f>IF(Table64[[#This Row],[Index3]]=0,0,INDEX(Table163[Number],COUNTA($R$2:T$2)))</f>
        <v>0</v>
      </c>
      <c r="U183" s="1">
        <f>IF(Table64[[#This Row],[Index4]]=0,0,INDEX(Table163[Number],COUNTA($R$2:U$2)))</f>
        <v>3</v>
      </c>
      <c r="V183" s="1">
        <f>IF(Table64[[#This Row],[Index5]]=0,0,INDEX(Table163[Number],COUNTA($R$2:V$2)))</f>
        <v>0</v>
      </c>
      <c r="W183" s="1">
        <f>IF(Table64[[#This Row],[Index6]]=0,0,INDEX(Table163[Number],COUNTA($R$2:W$2)))</f>
        <v>1</v>
      </c>
      <c r="X183" s="1">
        <f>IF(Table64[[#This Row],[Index7]]=0,0,INDEX(Table163[Number],COUNTA($R$2:X$2)))</f>
        <v>1</v>
      </c>
      <c r="Y183" s="1">
        <f>IF(Table64[[#This Row],[Index8]]=0,0,INDEX(Table163[Number],COUNTA($R$2:Y$2)))</f>
        <v>0</v>
      </c>
      <c r="Z183" s="1">
        <f>IF(Table64[[#This Row],[Index9]]=0,0,INDEX(Table163[Number],COUNTA($R$2:Z$2)))</f>
        <v>8</v>
      </c>
      <c r="AA183" s="1">
        <f>IF(Table64[[#This Row],[Index10]]=0,0,INDEX(Table163[Number],COUNTA($R$2:AA$2)))</f>
        <v>0</v>
      </c>
      <c r="AB183" s="1">
        <f>IF(Table64[[#This Row],[Index11]]=0,0,INDEX(Table163[Number],COUNTA($R$2:AB$2)))</f>
        <v>12</v>
      </c>
      <c r="AC183" s="1">
        <f t="shared" si="7"/>
        <v>25</v>
      </c>
      <c r="AD183" s="1">
        <f>IF(AC183=Table75[Match Target],1,0)</f>
        <v>0</v>
      </c>
      <c r="AE183" s="1">
        <f>COUNTIF(AD$3:AD183,1)*Table64[[#This Row],[MatchTarget]]</f>
        <v>0</v>
      </c>
      <c r="AF183" s="1">
        <f t="shared" si="8"/>
        <v>181</v>
      </c>
      <c r="AG18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4" spans="6:43" x14ac:dyDescent="0.25">
      <c r="F184" s="1">
        <f t="shared" si="6"/>
        <v>182</v>
      </c>
      <c r="G184" s="3">
        <f>IFERROR(VALUE(MID(REPT(" ",COUNTA($G$2:$Q$2)-LEN(DEC2BIN(Table64[[#This Row],[Index]])))&amp;DEC2BIN(Table64[[#This Row],[Index]]),COUNTA($G$2:G$2),1)),0)</f>
        <v>0</v>
      </c>
      <c r="H184" s="3">
        <f>IFERROR(VALUE(MID(REPT(" ",COUNTA($G$2:$Q$2)-LEN(DEC2BIN(Table64[[#This Row],[Index]])))&amp;DEC2BIN(Table64[[#This Row],[Index]]),COUNTA($G$2:H$2),1)),0)</f>
        <v>0</v>
      </c>
      <c r="I184" s="3">
        <f>IFERROR(VALUE(MID(REPT(" ",COUNTA($G$2:$Q$2)-LEN(DEC2BIN(Table64[[#This Row],[Index]])))&amp;DEC2BIN(Table64[[#This Row],[Index]]),COUNTA($G$2:I$2),1)),0)</f>
        <v>0</v>
      </c>
      <c r="J184" s="3">
        <f>IFERROR(VALUE(MID(REPT(" ",COUNTA($G$2:$Q$2)-LEN(DEC2BIN(Table64[[#This Row],[Index]])))&amp;DEC2BIN(Table64[[#This Row],[Index]]),COUNTA($G$2:J$2),1)),0)</f>
        <v>1</v>
      </c>
      <c r="K184" s="3">
        <f>IFERROR(VALUE(MID(REPT(" ",COUNTA($G$2:$Q$2)-LEN(DEC2BIN(Table64[[#This Row],[Index]])))&amp;DEC2BIN(Table64[[#This Row],[Index]]),COUNTA($G$2:K$2),1)),0)</f>
        <v>0</v>
      </c>
      <c r="L184" s="3">
        <f>IFERROR(VALUE(MID(REPT(" ",COUNTA($G$2:$Q$2)-LEN(DEC2BIN(Table64[[#This Row],[Index]])))&amp;DEC2BIN(Table64[[#This Row],[Index]]),COUNTA($G$2:L$2),1)),0)</f>
        <v>1</v>
      </c>
      <c r="M184" s="3">
        <f>IFERROR(VALUE(MID(REPT(" ",COUNTA($G$2:$Q$2)-LEN(DEC2BIN(Table64[[#This Row],[Index]])))&amp;DEC2BIN(Table64[[#This Row],[Index]]),COUNTA($G$2:M$2),1)),0)</f>
        <v>1</v>
      </c>
      <c r="N184" s="3">
        <f>IFERROR(VALUE(MID(REPT(" ",COUNTA($G$2:$Q$2)-LEN(DEC2BIN(Table64[[#This Row],[Index]])))&amp;DEC2BIN(Table64[[#This Row],[Index]]),COUNTA($G$2:N$2),1)),0)</f>
        <v>0</v>
      </c>
      <c r="O184" s="3">
        <f>IFERROR(VALUE(MID(REPT(" ",COUNTA($G$2:$Q$2)-LEN(DEC2BIN(Table64[[#This Row],[Index]])))&amp;DEC2BIN(Table64[[#This Row],[Index]]),COUNTA($G$2:O$2),1)),0)</f>
        <v>1</v>
      </c>
      <c r="P184" s="3">
        <f>IFERROR(VALUE(MID(REPT(" ",COUNTA($G$2:$Q$2)-LEN(DEC2BIN(Table64[[#This Row],[Index]])))&amp;DEC2BIN(Table64[[#This Row],[Index]]),COUNTA($G$2:P$2),1)),0)</f>
        <v>1</v>
      </c>
      <c r="Q184" s="3">
        <f>IFERROR(VALUE(MID(REPT(" ",COUNTA($G$2:$Q$2)-LEN(DEC2BIN(Table64[[#This Row],[Index]])))&amp;DEC2BIN(Table64[[#This Row],[Index]]),COUNTA($G$2:Q$2),1)),0)</f>
        <v>0</v>
      </c>
      <c r="R184" s="1">
        <f>IF(Table64[[#This Row],[Index1]]=0,0,INDEX(Table163[Number],COUNTA($R$2:R$2)))</f>
        <v>0</v>
      </c>
      <c r="S184" s="1">
        <f>IF(Table64[[#This Row],[Index2]]=0,0,INDEX(Table163[Number],COUNTA($R$2:S$2)))</f>
        <v>0</v>
      </c>
      <c r="T184" s="1">
        <f>IF(Table64[[#This Row],[Index3]]=0,0,INDEX(Table163[Number],COUNTA($R$2:T$2)))</f>
        <v>0</v>
      </c>
      <c r="U184" s="1">
        <f>IF(Table64[[#This Row],[Index4]]=0,0,INDEX(Table163[Number],COUNTA($R$2:U$2)))</f>
        <v>3</v>
      </c>
      <c r="V184" s="1">
        <f>IF(Table64[[#This Row],[Index5]]=0,0,INDEX(Table163[Number],COUNTA($R$2:V$2)))</f>
        <v>0</v>
      </c>
      <c r="W184" s="1">
        <f>IF(Table64[[#This Row],[Index6]]=0,0,INDEX(Table163[Number],COUNTA($R$2:W$2)))</f>
        <v>1</v>
      </c>
      <c r="X184" s="1">
        <f>IF(Table64[[#This Row],[Index7]]=0,0,INDEX(Table163[Number],COUNTA($R$2:X$2)))</f>
        <v>1</v>
      </c>
      <c r="Y184" s="1">
        <f>IF(Table64[[#This Row],[Index8]]=0,0,INDEX(Table163[Number],COUNTA($R$2:Y$2)))</f>
        <v>0</v>
      </c>
      <c r="Z184" s="1">
        <f>IF(Table64[[#This Row],[Index9]]=0,0,INDEX(Table163[Number],COUNTA($R$2:Z$2)))</f>
        <v>8</v>
      </c>
      <c r="AA184" s="1">
        <f>IF(Table64[[#This Row],[Index10]]=0,0,INDEX(Table163[Number],COUNTA($R$2:AA$2)))</f>
        <v>10</v>
      </c>
      <c r="AB184" s="1">
        <f>IF(Table64[[#This Row],[Index11]]=0,0,INDEX(Table163[Number],COUNTA($R$2:AB$2)))</f>
        <v>0</v>
      </c>
      <c r="AC184" s="1">
        <f t="shared" si="7"/>
        <v>23</v>
      </c>
      <c r="AD184" s="1">
        <f>IF(AC184=Table75[Match Target],1,0)</f>
        <v>0</v>
      </c>
      <c r="AE184" s="1">
        <f>COUNTIF(AD$3:AD184,1)*Table64[[#This Row],[MatchTarget]]</f>
        <v>0</v>
      </c>
      <c r="AF184" s="1">
        <f t="shared" si="8"/>
        <v>182</v>
      </c>
      <c r="AG18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5" spans="6:43" x14ac:dyDescent="0.25">
      <c r="F185" s="1">
        <f t="shared" si="6"/>
        <v>183</v>
      </c>
      <c r="G185" s="3">
        <f>IFERROR(VALUE(MID(REPT(" ",COUNTA($G$2:$Q$2)-LEN(DEC2BIN(Table64[[#This Row],[Index]])))&amp;DEC2BIN(Table64[[#This Row],[Index]]),COUNTA($G$2:G$2),1)),0)</f>
        <v>0</v>
      </c>
      <c r="H185" s="3">
        <f>IFERROR(VALUE(MID(REPT(" ",COUNTA($G$2:$Q$2)-LEN(DEC2BIN(Table64[[#This Row],[Index]])))&amp;DEC2BIN(Table64[[#This Row],[Index]]),COUNTA($G$2:H$2),1)),0)</f>
        <v>0</v>
      </c>
      <c r="I185" s="3">
        <f>IFERROR(VALUE(MID(REPT(" ",COUNTA($G$2:$Q$2)-LEN(DEC2BIN(Table64[[#This Row],[Index]])))&amp;DEC2BIN(Table64[[#This Row],[Index]]),COUNTA($G$2:I$2),1)),0)</f>
        <v>0</v>
      </c>
      <c r="J185" s="3">
        <f>IFERROR(VALUE(MID(REPT(" ",COUNTA($G$2:$Q$2)-LEN(DEC2BIN(Table64[[#This Row],[Index]])))&amp;DEC2BIN(Table64[[#This Row],[Index]]),COUNTA($G$2:J$2),1)),0)</f>
        <v>1</v>
      </c>
      <c r="K185" s="3">
        <f>IFERROR(VALUE(MID(REPT(" ",COUNTA($G$2:$Q$2)-LEN(DEC2BIN(Table64[[#This Row],[Index]])))&amp;DEC2BIN(Table64[[#This Row],[Index]]),COUNTA($G$2:K$2),1)),0)</f>
        <v>0</v>
      </c>
      <c r="L185" s="3">
        <f>IFERROR(VALUE(MID(REPT(" ",COUNTA($G$2:$Q$2)-LEN(DEC2BIN(Table64[[#This Row],[Index]])))&amp;DEC2BIN(Table64[[#This Row],[Index]]),COUNTA($G$2:L$2),1)),0)</f>
        <v>1</v>
      </c>
      <c r="M185" s="3">
        <f>IFERROR(VALUE(MID(REPT(" ",COUNTA($G$2:$Q$2)-LEN(DEC2BIN(Table64[[#This Row],[Index]])))&amp;DEC2BIN(Table64[[#This Row],[Index]]),COUNTA($G$2:M$2),1)),0)</f>
        <v>1</v>
      </c>
      <c r="N185" s="3">
        <f>IFERROR(VALUE(MID(REPT(" ",COUNTA($G$2:$Q$2)-LEN(DEC2BIN(Table64[[#This Row],[Index]])))&amp;DEC2BIN(Table64[[#This Row],[Index]]),COUNTA($G$2:N$2),1)),0)</f>
        <v>0</v>
      </c>
      <c r="O185" s="3">
        <f>IFERROR(VALUE(MID(REPT(" ",COUNTA($G$2:$Q$2)-LEN(DEC2BIN(Table64[[#This Row],[Index]])))&amp;DEC2BIN(Table64[[#This Row],[Index]]),COUNTA($G$2:O$2),1)),0)</f>
        <v>1</v>
      </c>
      <c r="P185" s="3">
        <f>IFERROR(VALUE(MID(REPT(" ",COUNTA($G$2:$Q$2)-LEN(DEC2BIN(Table64[[#This Row],[Index]])))&amp;DEC2BIN(Table64[[#This Row],[Index]]),COUNTA($G$2:P$2),1)),0)</f>
        <v>1</v>
      </c>
      <c r="Q185" s="3">
        <f>IFERROR(VALUE(MID(REPT(" ",COUNTA($G$2:$Q$2)-LEN(DEC2BIN(Table64[[#This Row],[Index]])))&amp;DEC2BIN(Table64[[#This Row],[Index]]),COUNTA($G$2:Q$2),1)),0)</f>
        <v>1</v>
      </c>
      <c r="R185" s="1">
        <f>IF(Table64[[#This Row],[Index1]]=0,0,INDEX(Table163[Number],COUNTA($R$2:R$2)))</f>
        <v>0</v>
      </c>
      <c r="S185" s="1">
        <f>IF(Table64[[#This Row],[Index2]]=0,0,INDEX(Table163[Number],COUNTA($R$2:S$2)))</f>
        <v>0</v>
      </c>
      <c r="T185" s="1">
        <f>IF(Table64[[#This Row],[Index3]]=0,0,INDEX(Table163[Number],COUNTA($R$2:T$2)))</f>
        <v>0</v>
      </c>
      <c r="U185" s="1">
        <f>IF(Table64[[#This Row],[Index4]]=0,0,INDEX(Table163[Number],COUNTA($R$2:U$2)))</f>
        <v>3</v>
      </c>
      <c r="V185" s="1">
        <f>IF(Table64[[#This Row],[Index5]]=0,0,INDEX(Table163[Number],COUNTA($R$2:V$2)))</f>
        <v>0</v>
      </c>
      <c r="W185" s="1">
        <f>IF(Table64[[#This Row],[Index6]]=0,0,INDEX(Table163[Number],COUNTA($R$2:W$2)))</f>
        <v>1</v>
      </c>
      <c r="X185" s="1">
        <f>IF(Table64[[#This Row],[Index7]]=0,0,INDEX(Table163[Number],COUNTA($R$2:X$2)))</f>
        <v>1</v>
      </c>
      <c r="Y185" s="1">
        <f>IF(Table64[[#This Row],[Index8]]=0,0,INDEX(Table163[Number],COUNTA($R$2:Y$2)))</f>
        <v>0</v>
      </c>
      <c r="Z185" s="1">
        <f>IF(Table64[[#This Row],[Index9]]=0,0,INDEX(Table163[Number],COUNTA($R$2:Z$2)))</f>
        <v>8</v>
      </c>
      <c r="AA185" s="1">
        <f>IF(Table64[[#This Row],[Index10]]=0,0,INDEX(Table163[Number],COUNTA($R$2:AA$2)))</f>
        <v>10</v>
      </c>
      <c r="AB185" s="1">
        <f>IF(Table64[[#This Row],[Index11]]=0,0,INDEX(Table163[Number],COUNTA($R$2:AB$2)))</f>
        <v>12</v>
      </c>
      <c r="AC185" s="1">
        <f t="shared" si="7"/>
        <v>35</v>
      </c>
      <c r="AD185" s="1">
        <f>IF(AC185=Table75[Match Target],1,0)</f>
        <v>0</v>
      </c>
      <c r="AE185" s="1">
        <f>COUNTIF(AD$3:AD185,1)*Table64[[#This Row],[MatchTarget]]</f>
        <v>0</v>
      </c>
      <c r="AF185" s="1">
        <f t="shared" si="8"/>
        <v>183</v>
      </c>
      <c r="AG18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6" spans="6:43" x14ac:dyDescent="0.25">
      <c r="F186" s="1">
        <f t="shared" si="6"/>
        <v>184</v>
      </c>
      <c r="G186" s="3">
        <f>IFERROR(VALUE(MID(REPT(" ",COUNTA($G$2:$Q$2)-LEN(DEC2BIN(Table64[[#This Row],[Index]])))&amp;DEC2BIN(Table64[[#This Row],[Index]]),COUNTA($G$2:G$2),1)),0)</f>
        <v>0</v>
      </c>
      <c r="H186" s="3">
        <f>IFERROR(VALUE(MID(REPT(" ",COUNTA($G$2:$Q$2)-LEN(DEC2BIN(Table64[[#This Row],[Index]])))&amp;DEC2BIN(Table64[[#This Row],[Index]]),COUNTA($G$2:H$2),1)),0)</f>
        <v>0</v>
      </c>
      <c r="I186" s="3">
        <f>IFERROR(VALUE(MID(REPT(" ",COUNTA($G$2:$Q$2)-LEN(DEC2BIN(Table64[[#This Row],[Index]])))&amp;DEC2BIN(Table64[[#This Row],[Index]]),COUNTA($G$2:I$2),1)),0)</f>
        <v>0</v>
      </c>
      <c r="J186" s="3">
        <f>IFERROR(VALUE(MID(REPT(" ",COUNTA($G$2:$Q$2)-LEN(DEC2BIN(Table64[[#This Row],[Index]])))&amp;DEC2BIN(Table64[[#This Row],[Index]]),COUNTA($G$2:J$2),1)),0)</f>
        <v>1</v>
      </c>
      <c r="K186" s="3">
        <f>IFERROR(VALUE(MID(REPT(" ",COUNTA($G$2:$Q$2)-LEN(DEC2BIN(Table64[[#This Row],[Index]])))&amp;DEC2BIN(Table64[[#This Row],[Index]]),COUNTA($G$2:K$2),1)),0)</f>
        <v>0</v>
      </c>
      <c r="L186" s="3">
        <f>IFERROR(VALUE(MID(REPT(" ",COUNTA($G$2:$Q$2)-LEN(DEC2BIN(Table64[[#This Row],[Index]])))&amp;DEC2BIN(Table64[[#This Row],[Index]]),COUNTA($G$2:L$2),1)),0)</f>
        <v>1</v>
      </c>
      <c r="M186" s="3">
        <f>IFERROR(VALUE(MID(REPT(" ",COUNTA($G$2:$Q$2)-LEN(DEC2BIN(Table64[[#This Row],[Index]])))&amp;DEC2BIN(Table64[[#This Row],[Index]]),COUNTA($G$2:M$2),1)),0)</f>
        <v>1</v>
      </c>
      <c r="N186" s="3">
        <f>IFERROR(VALUE(MID(REPT(" ",COUNTA($G$2:$Q$2)-LEN(DEC2BIN(Table64[[#This Row],[Index]])))&amp;DEC2BIN(Table64[[#This Row],[Index]]),COUNTA($G$2:N$2),1)),0)</f>
        <v>1</v>
      </c>
      <c r="O186" s="3">
        <f>IFERROR(VALUE(MID(REPT(" ",COUNTA($G$2:$Q$2)-LEN(DEC2BIN(Table64[[#This Row],[Index]])))&amp;DEC2BIN(Table64[[#This Row],[Index]]),COUNTA($G$2:O$2),1)),0)</f>
        <v>0</v>
      </c>
      <c r="P186" s="3">
        <f>IFERROR(VALUE(MID(REPT(" ",COUNTA($G$2:$Q$2)-LEN(DEC2BIN(Table64[[#This Row],[Index]])))&amp;DEC2BIN(Table64[[#This Row],[Index]]),COUNTA($G$2:P$2),1)),0)</f>
        <v>0</v>
      </c>
      <c r="Q186" s="3">
        <f>IFERROR(VALUE(MID(REPT(" ",COUNTA($G$2:$Q$2)-LEN(DEC2BIN(Table64[[#This Row],[Index]])))&amp;DEC2BIN(Table64[[#This Row],[Index]]),COUNTA($G$2:Q$2),1)),0)</f>
        <v>0</v>
      </c>
      <c r="R186" s="1">
        <f>IF(Table64[[#This Row],[Index1]]=0,0,INDEX(Table163[Number],COUNTA($R$2:R$2)))</f>
        <v>0</v>
      </c>
      <c r="S186" s="1">
        <f>IF(Table64[[#This Row],[Index2]]=0,0,INDEX(Table163[Number],COUNTA($R$2:S$2)))</f>
        <v>0</v>
      </c>
      <c r="T186" s="1">
        <f>IF(Table64[[#This Row],[Index3]]=0,0,INDEX(Table163[Number],COUNTA($R$2:T$2)))</f>
        <v>0</v>
      </c>
      <c r="U186" s="1">
        <f>IF(Table64[[#This Row],[Index4]]=0,0,INDEX(Table163[Number],COUNTA($R$2:U$2)))</f>
        <v>3</v>
      </c>
      <c r="V186" s="1">
        <f>IF(Table64[[#This Row],[Index5]]=0,0,INDEX(Table163[Number],COUNTA($R$2:V$2)))</f>
        <v>0</v>
      </c>
      <c r="W186" s="1">
        <f>IF(Table64[[#This Row],[Index6]]=0,0,INDEX(Table163[Number],COUNTA($R$2:W$2)))</f>
        <v>1</v>
      </c>
      <c r="X186" s="1">
        <f>IF(Table64[[#This Row],[Index7]]=0,0,INDEX(Table163[Number],COUNTA($R$2:X$2)))</f>
        <v>1</v>
      </c>
      <c r="Y186" s="1">
        <f>IF(Table64[[#This Row],[Index8]]=0,0,INDEX(Table163[Number],COUNTA($R$2:Y$2)))</f>
        <v>5</v>
      </c>
      <c r="Z186" s="1">
        <f>IF(Table64[[#This Row],[Index9]]=0,0,INDEX(Table163[Number],COUNTA($R$2:Z$2)))</f>
        <v>0</v>
      </c>
      <c r="AA186" s="1">
        <f>IF(Table64[[#This Row],[Index10]]=0,0,INDEX(Table163[Number],COUNTA($R$2:AA$2)))</f>
        <v>0</v>
      </c>
      <c r="AB186" s="1">
        <f>IF(Table64[[#This Row],[Index11]]=0,0,INDEX(Table163[Number],COUNTA($R$2:AB$2)))</f>
        <v>0</v>
      </c>
      <c r="AC186" s="1">
        <f t="shared" si="7"/>
        <v>10</v>
      </c>
      <c r="AD186" s="1">
        <f>IF(AC186=Table75[Match Target],1,0)</f>
        <v>0</v>
      </c>
      <c r="AE186" s="1">
        <f>COUNTIF(AD$3:AD186,1)*Table64[[#This Row],[MatchTarget]]</f>
        <v>0</v>
      </c>
      <c r="AF186" s="1">
        <f t="shared" si="8"/>
        <v>184</v>
      </c>
      <c r="AG18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7" spans="6:43" x14ac:dyDescent="0.25">
      <c r="F187" s="1">
        <f t="shared" si="6"/>
        <v>185</v>
      </c>
      <c r="G187" s="3">
        <f>IFERROR(VALUE(MID(REPT(" ",COUNTA($G$2:$Q$2)-LEN(DEC2BIN(Table64[[#This Row],[Index]])))&amp;DEC2BIN(Table64[[#This Row],[Index]]),COUNTA($G$2:G$2),1)),0)</f>
        <v>0</v>
      </c>
      <c r="H187" s="3">
        <f>IFERROR(VALUE(MID(REPT(" ",COUNTA($G$2:$Q$2)-LEN(DEC2BIN(Table64[[#This Row],[Index]])))&amp;DEC2BIN(Table64[[#This Row],[Index]]),COUNTA($G$2:H$2),1)),0)</f>
        <v>0</v>
      </c>
      <c r="I187" s="3">
        <f>IFERROR(VALUE(MID(REPT(" ",COUNTA($G$2:$Q$2)-LEN(DEC2BIN(Table64[[#This Row],[Index]])))&amp;DEC2BIN(Table64[[#This Row],[Index]]),COUNTA($G$2:I$2),1)),0)</f>
        <v>0</v>
      </c>
      <c r="J187" s="3">
        <f>IFERROR(VALUE(MID(REPT(" ",COUNTA($G$2:$Q$2)-LEN(DEC2BIN(Table64[[#This Row],[Index]])))&amp;DEC2BIN(Table64[[#This Row],[Index]]),COUNTA($G$2:J$2),1)),0)</f>
        <v>1</v>
      </c>
      <c r="K187" s="3">
        <f>IFERROR(VALUE(MID(REPT(" ",COUNTA($G$2:$Q$2)-LEN(DEC2BIN(Table64[[#This Row],[Index]])))&amp;DEC2BIN(Table64[[#This Row],[Index]]),COUNTA($G$2:K$2),1)),0)</f>
        <v>0</v>
      </c>
      <c r="L187" s="3">
        <f>IFERROR(VALUE(MID(REPT(" ",COUNTA($G$2:$Q$2)-LEN(DEC2BIN(Table64[[#This Row],[Index]])))&amp;DEC2BIN(Table64[[#This Row],[Index]]),COUNTA($G$2:L$2),1)),0)</f>
        <v>1</v>
      </c>
      <c r="M187" s="3">
        <f>IFERROR(VALUE(MID(REPT(" ",COUNTA($G$2:$Q$2)-LEN(DEC2BIN(Table64[[#This Row],[Index]])))&amp;DEC2BIN(Table64[[#This Row],[Index]]),COUNTA($G$2:M$2),1)),0)</f>
        <v>1</v>
      </c>
      <c r="N187" s="3">
        <f>IFERROR(VALUE(MID(REPT(" ",COUNTA($G$2:$Q$2)-LEN(DEC2BIN(Table64[[#This Row],[Index]])))&amp;DEC2BIN(Table64[[#This Row],[Index]]),COUNTA($G$2:N$2),1)),0)</f>
        <v>1</v>
      </c>
      <c r="O187" s="3">
        <f>IFERROR(VALUE(MID(REPT(" ",COUNTA($G$2:$Q$2)-LEN(DEC2BIN(Table64[[#This Row],[Index]])))&amp;DEC2BIN(Table64[[#This Row],[Index]]),COUNTA($G$2:O$2),1)),0)</f>
        <v>0</v>
      </c>
      <c r="P187" s="3">
        <f>IFERROR(VALUE(MID(REPT(" ",COUNTA($G$2:$Q$2)-LEN(DEC2BIN(Table64[[#This Row],[Index]])))&amp;DEC2BIN(Table64[[#This Row],[Index]]),COUNTA($G$2:P$2),1)),0)</f>
        <v>0</v>
      </c>
      <c r="Q187" s="3">
        <f>IFERROR(VALUE(MID(REPT(" ",COUNTA($G$2:$Q$2)-LEN(DEC2BIN(Table64[[#This Row],[Index]])))&amp;DEC2BIN(Table64[[#This Row],[Index]]),COUNTA($G$2:Q$2),1)),0)</f>
        <v>1</v>
      </c>
      <c r="R187" s="1">
        <f>IF(Table64[[#This Row],[Index1]]=0,0,INDEX(Table163[Number],COUNTA($R$2:R$2)))</f>
        <v>0</v>
      </c>
      <c r="S187" s="1">
        <f>IF(Table64[[#This Row],[Index2]]=0,0,INDEX(Table163[Number],COUNTA($R$2:S$2)))</f>
        <v>0</v>
      </c>
      <c r="T187" s="1">
        <f>IF(Table64[[#This Row],[Index3]]=0,0,INDEX(Table163[Number],COUNTA($R$2:T$2)))</f>
        <v>0</v>
      </c>
      <c r="U187" s="1">
        <f>IF(Table64[[#This Row],[Index4]]=0,0,INDEX(Table163[Number],COUNTA($R$2:U$2)))</f>
        <v>3</v>
      </c>
      <c r="V187" s="1">
        <f>IF(Table64[[#This Row],[Index5]]=0,0,INDEX(Table163[Number],COUNTA($R$2:V$2)))</f>
        <v>0</v>
      </c>
      <c r="W187" s="1">
        <f>IF(Table64[[#This Row],[Index6]]=0,0,INDEX(Table163[Number],COUNTA($R$2:W$2)))</f>
        <v>1</v>
      </c>
      <c r="X187" s="1">
        <f>IF(Table64[[#This Row],[Index7]]=0,0,INDEX(Table163[Number],COUNTA($R$2:X$2)))</f>
        <v>1</v>
      </c>
      <c r="Y187" s="1">
        <f>IF(Table64[[#This Row],[Index8]]=0,0,INDEX(Table163[Number],COUNTA($R$2:Y$2)))</f>
        <v>5</v>
      </c>
      <c r="Z187" s="1">
        <f>IF(Table64[[#This Row],[Index9]]=0,0,INDEX(Table163[Number],COUNTA($R$2:Z$2)))</f>
        <v>0</v>
      </c>
      <c r="AA187" s="1">
        <f>IF(Table64[[#This Row],[Index10]]=0,0,INDEX(Table163[Number],COUNTA($R$2:AA$2)))</f>
        <v>0</v>
      </c>
      <c r="AB187" s="1">
        <f>IF(Table64[[#This Row],[Index11]]=0,0,INDEX(Table163[Number],COUNTA($R$2:AB$2)))</f>
        <v>12</v>
      </c>
      <c r="AC187" s="1">
        <f t="shared" si="7"/>
        <v>22</v>
      </c>
      <c r="AD187" s="1">
        <f>IF(AC187=Table75[Match Target],1,0)</f>
        <v>0</v>
      </c>
      <c r="AE187" s="1">
        <f>COUNTIF(AD$3:AD187,1)*Table64[[#This Row],[MatchTarget]]</f>
        <v>0</v>
      </c>
      <c r="AF187" s="1">
        <f t="shared" si="8"/>
        <v>185</v>
      </c>
      <c r="AG18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8" spans="6:43" x14ac:dyDescent="0.25">
      <c r="F188" s="1">
        <f t="shared" si="6"/>
        <v>186</v>
      </c>
      <c r="G188" s="3">
        <f>IFERROR(VALUE(MID(REPT(" ",COUNTA($G$2:$Q$2)-LEN(DEC2BIN(Table64[[#This Row],[Index]])))&amp;DEC2BIN(Table64[[#This Row],[Index]]),COUNTA($G$2:G$2),1)),0)</f>
        <v>0</v>
      </c>
      <c r="H188" s="3">
        <f>IFERROR(VALUE(MID(REPT(" ",COUNTA($G$2:$Q$2)-LEN(DEC2BIN(Table64[[#This Row],[Index]])))&amp;DEC2BIN(Table64[[#This Row],[Index]]),COUNTA($G$2:H$2),1)),0)</f>
        <v>0</v>
      </c>
      <c r="I188" s="3">
        <f>IFERROR(VALUE(MID(REPT(" ",COUNTA($G$2:$Q$2)-LEN(DEC2BIN(Table64[[#This Row],[Index]])))&amp;DEC2BIN(Table64[[#This Row],[Index]]),COUNTA($G$2:I$2),1)),0)</f>
        <v>0</v>
      </c>
      <c r="J188" s="3">
        <f>IFERROR(VALUE(MID(REPT(" ",COUNTA($G$2:$Q$2)-LEN(DEC2BIN(Table64[[#This Row],[Index]])))&amp;DEC2BIN(Table64[[#This Row],[Index]]),COUNTA($G$2:J$2),1)),0)</f>
        <v>1</v>
      </c>
      <c r="K188" s="3">
        <f>IFERROR(VALUE(MID(REPT(" ",COUNTA($G$2:$Q$2)-LEN(DEC2BIN(Table64[[#This Row],[Index]])))&amp;DEC2BIN(Table64[[#This Row],[Index]]),COUNTA($G$2:K$2),1)),0)</f>
        <v>0</v>
      </c>
      <c r="L188" s="3">
        <f>IFERROR(VALUE(MID(REPT(" ",COUNTA($G$2:$Q$2)-LEN(DEC2BIN(Table64[[#This Row],[Index]])))&amp;DEC2BIN(Table64[[#This Row],[Index]]),COUNTA($G$2:L$2),1)),0)</f>
        <v>1</v>
      </c>
      <c r="M188" s="3">
        <f>IFERROR(VALUE(MID(REPT(" ",COUNTA($G$2:$Q$2)-LEN(DEC2BIN(Table64[[#This Row],[Index]])))&amp;DEC2BIN(Table64[[#This Row],[Index]]),COUNTA($G$2:M$2),1)),0)</f>
        <v>1</v>
      </c>
      <c r="N188" s="3">
        <f>IFERROR(VALUE(MID(REPT(" ",COUNTA($G$2:$Q$2)-LEN(DEC2BIN(Table64[[#This Row],[Index]])))&amp;DEC2BIN(Table64[[#This Row],[Index]]),COUNTA($G$2:N$2),1)),0)</f>
        <v>1</v>
      </c>
      <c r="O188" s="3">
        <f>IFERROR(VALUE(MID(REPT(" ",COUNTA($G$2:$Q$2)-LEN(DEC2BIN(Table64[[#This Row],[Index]])))&amp;DEC2BIN(Table64[[#This Row],[Index]]),COUNTA($G$2:O$2),1)),0)</f>
        <v>0</v>
      </c>
      <c r="P188" s="3">
        <f>IFERROR(VALUE(MID(REPT(" ",COUNTA($G$2:$Q$2)-LEN(DEC2BIN(Table64[[#This Row],[Index]])))&amp;DEC2BIN(Table64[[#This Row],[Index]]),COUNTA($G$2:P$2),1)),0)</f>
        <v>1</v>
      </c>
      <c r="Q188" s="3">
        <f>IFERROR(VALUE(MID(REPT(" ",COUNTA($G$2:$Q$2)-LEN(DEC2BIN(Table64[[#This Row],[Index]])))&amp;DEC2BIN(Table64[[#This Row],[Index]]),COUNTA($G$2:Q$2),1)),0)</f>
        <v>0</v>
      </c>
      <c r="R188" s="1">
        <f>IF(Table64[[#This Row],[Index1]]=0,0,INDEX(Table163[Number],COUNTA($R$2:R$2)))</f>
        <v>0</v>
      </c>
      <c r="S188" s="1">
        <f>IF(Table64[[#This Row],[Index2]]=0,0,INDEX(Table163[Number],COUNTA($R$2:S$2)))</f>
        <v>0</v>
      </c>
      <c r="T188" s="1">
        <f>IF(Table64[[#This Row],[Index3]]=0,0,INDEX(Table163[Number],COUNTA($R$2:T$2)))</f>
        <v>0</v>
      </c>
      <c r="U188" s="1">
        <f>IF(Table64[[#This Row],[Index4]]=0,0,INDEX(Table163[Number],COUNTA($R$2:U$2)))</f>
        <v>3</v>
      </c>
      <c r="V188" s="1">
        <f>IF(Table64[[#This Row],[Index5]]=0,0,INDEX(Table163[Number],COUNTA($R$2:V$2)))</f>
        <v>0</v>
      </c>
      <c r="W188" s="1">
        <f>IF(Table64[[#This Row],[Index6]]=0,0,INDEX(Table163[Number],COUNTA($R$2:W$2)))</f>
        <v>1</v>
      </c>
      <c r="X188" s="1">
        <f>IF(Table64[[#This Row],[Index7]]=0,0,INDEX(Table163[Number],COUNTA($R$2:X$2)))</f>
        <v>1</v>
      </c>
      <c r="Y188" s="1">
        <f>IF(Table64[[#This Row],[Index8]]=0,0,INDEX(Table163[Number],COUNTA($R$2:Y$2)))</f>
        <v>5</v>
      </c>
      <c r="Z188" s="1">
        <f>IF(Table64[[#This Row],[Index9]]=0,0,INDEX(Table163[Number],COUNTA($R$2:Z$2)))</f>
        <v>0</v>
      </c>
      <c r="AA188" s="1">
        <f>IF(Table64[[#This Row],[Index10]]=0,0,INDEX(Table163[Number],COUNTA($R$2:AA$2)))</f>
        <v>10</v>
      </c>
      <c r="AB188" s="1">
        <f>IF(Table64[[#This Row],[Index11]]=0,0,INDEX(Table163[Number],COUNTA($R$2:AB$2)))</f>
        <v>0</v>
      </c>
      <c r="AC188" s="1">
        <f t="shared" si="7"/>
        <v>20</v>
      </c>
      <c r="AD188" s="1">
        <f>IF(AC188=Table75[Match Target],1,0)</f>
        <v>0</v>
      </c>
      <c r="AE188" s="1">
        <f>COUNTIF(AD$3:AD188,1)*Table64[[#This Row],[MatchTarget]]</f>
        <v>0</v>
      </c>
      <c r="AF188" s="1">
        <f t="shared" si="8"/>
        <v>186</v>
      </c>
      <c r="AG18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9" spans="6:43" x14ac:dyDescent="0.25">
      <c r="F189" s="1">
        <f t="shared" si="6"/>
        <v>187</v>
      </c>
      <c r="G189" s="3">
        <f>IFERROR(VALUE(MID(REPT(" ",COUNTA($G$2:$Q$2)-LEN(DEC2BIN(Table64[[#This Row],[Index]])))&amp;DEC2BIN(Table64[[#This Row],[Index]]),COUNTA($G$2:G$2),1)),0)</f>
        <v>0</v>
      </c>
      <c r="H189" s="3">
        <f>IFERROR(VALUE(MID(REPT(" ",COUNTA($G$2:$Q$2)-LEN(DEC2BIN(Table64[[#This Row],[Index]])))&amp;DEC2BIN(Table64[[#This Row],[Index]]),COUNTA($G$2:H$2),1)),0)</f>
        <v>0</v>
      </c>
      <c r="I189" s="3">
        <f>IFERROR(VALUE(MID(REPT(" ",COUNTA($G$2:$Q$2)-LEN(DEC2BIN(Table64[[#This Row],[Index]])))&amp;DEC2BIN(Table64[[#This Row],[Index]]),COUNTA($G$2:I$2),1)),0)</f>
        <v>0</v>
      </c>
      <c r="J189" s="3">
        <f>IFERROR(VALUE(MID(REPT(" ",COUNTA($G$2:$Q$2)-LEN(DEC2BIN(Table64[[#This Row],[Index]])))&amp;DEC2BIN(Table64[[#This Row],[Index]]),COUNTA($G$2:J$2),1)),0)</f>
        <v>1</v>
      </c>
      <c r="K189" s="3">
        <f>IFERROR(VALUE(MID(REPT(" ",COUNTA($G$2:$Q$2)-LEN(DEC2BIN(Table64[[#This Row],[Index]])))&amp;DEC2BIN(Table64[[#This Row],[Index]]),COUNTA($G$2:K$2),1)),0)</f>
        <v>0</v>
      </c>
      <c r="L189" s="3">
        <f>IFERROR(VALUE(MID(REPT(" ",COUNTA($G$2:$Q$2)-LEN(DEC2BIN(Table64[[#This Row],[Index]])))&amp;DEC2BIN(Table64[[#This Row],[Index]]),COUNTA($G$2:L$2),1)),0)</f>
        <v>1</v>
      </c>
      <c r="M189" s="3">
        <f>IFERROR(VALUE(MID(REPT(" ",COUNTA($G$2:$Q$2)-LEN(DEC2BIN(Table64[[#This Row],[Index]])))&amp;DEC2BIN(Table64[[#This Row],[Index]]),COUNTA($G$2:M$2),1)),0)</f>
        <v>1</v>
      </c>
      <c r="N189" s="3">
        <f>IFERROR(VALUE(MID(REPT(" ",COUNTA($G$2:$Q$2)-LEN(DEC2BIN(Table64[[#This Row],[Index]])))&amp;DEC2BIN(Table64[[#This Row],[Index]]),COUNTA($G$2:N$2),1)),0)</f>
        <v>1</v>
      </c>
      <c r="O189" s="3">
        <f>IFERROR(VALUE(MID(REPT(" ",COUNTA($G$2:$Q$2)-LEN(DEC2BIN(Table64[[#This Row],[Index]])))&amp;DEC2BIN(Table64[[#This Row],[Index]]),COUNTA($G$2:O$2),1)),0)</f>
        <v>0</v>
      </c>
      <c r="P189" s="3">
        <f>IFERROR(VALUE(MID(REPT(" ",COUNTA($G$2:$Q$2)-LEN(DEC2BIN(Table64[[#This Row],[Index]])))&amp;DEC2BIN(Table64[[#This Row],[Index]]),COUNTA($G$2:P$2),1)),0)</f>
        <v>1</v>
      </c>
      <c r="Q189" s="3">
        <f>IFERROR(VALUE(MID(REPT(" ",COUNTA($G$2:$Q$2)-LEN(DEC2BIN(Table64[[#This Row],[Index]])))&amp;DEC2BIN(Table64[[#This Row],[Index]]),COUNTA($G$2:Q$2),1)),0)</f>
        <v>1</v>
      </c>
      <c r="R189" s="1">
        <f>IF(Table64[[#This Row],[Index1]]=0,0,INDEX(Table163[Number],COUNTA($R$2:R$2)))</f>
        <v>0</v>
      </c>
      <c r="S189" s="1">
        <f>IF(Table64[[#This Row],[Index2]]=0,0,INDEX(Table163[Number],COUNTA($R$2:S$2)))</f>
        <v>0</v>
      </c>
      <c r="T189" s="1">
        <f>IF(Table64[[#This Row],[Index3]]=0,0,INDEX(Table163[Number],COUNTA($R$2:T$2)))</f>
        <v>0</v>
      </c>
      <c r="U189" s="1">
        <f>IF(Table64[[#This Row],[Index4]]=0,0,INDEX(Table163[Number],COUNTA($R$2:U$2)))</f>
        <v>3</v>
      </c>
      <c r="V189" s="1">
        <f>IF(Table64[[#This Row],[Index5]]=0,0,INDEX(Table163[Number],COUNTA($R$2:V$2)))</f>
        <v>0</v>
      </c>
      <c r="W189" s="1">
        <f>IF(Table64[[#This Row],[Index6]]=0,0,INDEX(Table163[Number],COUNTA($R$2:W$2)))</f>
        <v>1</v>
      </c>
      <c r="X189" s="1">
        <f>IF(Table64[[#This Row],[Index7]]=0,0,INDEX(Table163[Number],COUNTA($R$2:X$2)))</f>
        <v>1</v>
      </c>
      <c r="Y189" s="1">
        <f>IF(Table64[[#This Row],[Index8]]=0,0,INDEX(Table163[Number],COUNTA($R$2:Y$2)))</f>
        <v>5</v>
      </c>
      <c r="Z189" s="1">
        <f>IF(Table64[[#This Row],[Index9]]=0,0,INDEX(Table163[Number],COUNTA($R$2:Z$2)))</f>
        <v>0</v>
      </c>
      <c r="AA189" s="1">
        <f>IF(Table64[[#This Row],[Index10]]=0,0,INDEX(Table163[Number],COUNTA($R$2:AA$2)))</f>
        <v>10</v>
      </c>
      <c r="AB189" s="1">
        <f>IF(Table64[[#This Row],[Index11]]=0,0,INDEX(Table163[Number],COUNTA($R$2:AB$2)))</f>
        <v>12</v>
      </c>
      <c r="AC189" s="1">
        <f t="shared" si="7"/>
        <v>32</v>
      </c>
      <c r="AD189" s="1">
        <f>IF(AC189=Table75[Match Target],1,0)</f>
        <v>0</v>
      </c>
      <c r="AE189" s="1">
        <f>COUNTIF(AD$3:AD189,1)*Table64[[#This Row],[MatchTarget]]</f>
        <v>0</v>
      </c>
      <c r="AF189" s="1">
        <f t="shared" si="8"/>
        <v>187</v>
      </c>
      <c r="AG18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0" spans="6:43" x14ac:dyDescent="0.25">
      <c r="F190" s="1">
        <f t="shared" si="6"/>
        <v>188</v>
      </c>
      <c r="G190" s="3">
        <f>IFERROR(VALUE(MID(REPT(" ",COUNTA($G$2:$Q$2)-LEN(DEC2BIN(Table64[[#This Row],[Index]])))&amp;DEC2BIN(Table64[[#This Row],[Index]]),COUNTA($G$2:G$2),1)),0)</f>
        <v>0</v>
      </c>
      <c r="H190" s="3">
        <f>IFERROR(VALUE(MID(REPT(" ",COUNTA($G$2:$Q$2)-LEN(DEC2BIN(Table64[[#This Row],[Index]])))&amp;DEC2BIN(Table64[[#This Row],[Index]]),COUNTA($G$2:H$2),1)),0)</f>
        <v>0</v>
      </c>
      <c r="I190" s="3">
        <f>IFERROR(VALUE(MID(REPT(" ",COUNTA($G$2:$Q$2)-LEN(DEC2BIN(Table64[[#This Row],[Index]])))&amp;DEC2BIN(Table64[[#This Row],[Index]]),COUNTA($G$2:I$2),1)),0)</f>
        <v>0</v>
      </c>
      <c r="J190" s="3">
        <f>IFERROR(VALUE(MID(REPT(" ",COUNTA($G$2:$Q$2)-LEN(DEC2BIN(Table64[[#This Row],[Index]])))&amp;DEC2BIN(Table64[[#This Row],[Index]]),COUNTA($G$2:J$2),1)),0)</f>
        <v>1</v>
      </c>
      <c r="K190" s="3">
        <f>IFERROR(VALUE(MID(REPT(" ",COUNTA($G$2:$Q$2)-LEN(DEC2BIN(Table64[[#This Row],[Index]])))&amp;DEC2BIN(Table64[[#This Row],[Index]]),COUNTA($G$2:K$2),1)),0)</f>
        <v>0</v>
      </c>
      <c r="L190" s="3">
        <f>IFERROR(VALUE(MID(REPT(" ",COUNTA($G$2:$Q$2)-LEN(DEC2BIN(Table64[[#This Row],[Index]])))&amp;DEC2BIN(Table64[[#This Row],[Index]]),COUNTA($G$2:L$2),1)),0)</f>
        <v>1</v>
      </c>
      <c r="M190" s="3">
        <f>IFERROR(VALUE(MID(REPT(" ",COUNTA($G$2:$Q$2)-LEN(DEC2BIN(Table64[[#This Row],[Index]])))&amp;DEC2BIN(Table64[[#This Row],[Index]]),COUNTA($G$2:M$2),1)),0)</f>
        <v>1</v>
      </c>
      <c r="N190" s="3">
        <f>IFERROR(VALUE(MID(REPT(" ",COUNTA($G$2:$Q$2)-LEN(DEC2BIN(Table64[[#This Row],[Index]])))&amp;DEC2BIN(Table64[[#This Row],[Index]]),COUNTA($G$2:N$2),1)),0)</f>
        <v>1</v>
      </c>
      <c r="O190" s="3">
        <f>IFERROR(VALUE(MID(REPT(" ",COUNTA($G$2:$Q$2)-LEN(DEC2BIN(Table64[[#This Row],[Index]])))&amp;DEC2BIN(Table64[[#This Row],[Index]]),COUNTA($G$2:O$2),1)),0)</f>
        <v>1</v>
      </c>
      <c r="P190" s="3">
        <f>IFERROR(VALUE(MID(REPT(" ",COUNTA($G$2:$Q$2)-LEN(DEC2BIN(Table64[[#This Row],[Index]])))&amp;DEC2BIN(Table64[[#This Row],[Index]]),COUNTA($G$2:P$2),1)),0)</f>
        <v>0</v>
      </c>
      <c r="Q190" s="3">
        <f>IFERROR(VALUE(MID(REPT(" ",COUNTA($G$2:$Q$2)-LEN(DEC2BIN(Table64[[#This Row],[Index]])))&amp;DEC2BIN(Table64[[#This Row],[Index]]),COUNTA($G$2:Q$2),1)),0)</f>
        <v>0</v>
      </c>
      <c r="R190" s="1">
        <f>IF(Table64[[#This Row],[Index1]]=0,0,INDEX(Table163[Number],COUNTA($R$2:R$2)))</f>
        <v>0</v>
      </c>
      <c r="S190" s="1">
        <f>IF(Table64[[#This Row],[Index2]]=0,0,INDEX(Table163[Number],COUNTA($R$2:S$2)))</f>
        <v>0</v>
      </c>
      <c r="T190" s="1">
        <f>IF(Table64[[#This Row],[Index3]]=0,0,INDEX(Table163[Number],COUNTA($R$2:T$2)))</f>
        <v>0</v>
      </c>
      <c r="U190" s="1">
        <f>IF(Table64[[#This Row],[Index4]]=0,0,INDEX(Table163[Number],COUNTA($R$2:U$2)))</f>
        <v>3</v>
      </c>
      <c r="V190" s="1">
        <f>IF(Table64[[#This Row],[Index5]]=0,0,INDEX(Table163[Number],COUNTA($R$2:V$2)))</f>
        <v>0</v>
      </c>
      <c r="W190" s="1">
        <f>IF(Table64[[#This Row],[Index6]]=0,0,INDEX(Table163[Number],COUNTA($R$2:W$2)))</f>
        <v>1</v>
      </c>
      <c r="X190" s="1">
        <f>IF(Table64[[#This Row],[Index7]]=0,0,INDEX(Table163[Number],COUNTA($R$2:X$2)))</f>
        <v>1</v>
      </c>
      <c r="Y190" s="1">
        <f>IF(Table64[[#This Row],[Index8]]=0,0,INDEX(Table163[Number],COUNTA($R$2:Y$2)))</f>
        <v>5</v>
      </c>
      <c r="Z190" s="1">
        <f>IF(Table64[[#This Row],[Index9]]=0,0,INDEX(Table163[Number],COUNTA($R$2:Z$2)))</f>
        <v>8</v>
      </c>
      <c r="AA190" s="1">
        <f>IF(Table64[[#This Row],[Index10]]=0,0,INDEX(Table163[Number],COUNTA($R$2:AA$2)))</f>
        <v>0</v>
      </c>
      <c r="AB190" s="1">
        <f>IF(Table64[[#This Row],[Index11]]=0,0,INDEX(Table163[Number],COUNTA($R$2:AB$2)))</f>
        <v>0</v>
      </c>
      <c r="AC190" s="1">
        <f t="shared" si="7"/>
        <v>18</v>
      </c>
      <c r="AD190" s="1">
        <f>IF(AC190=Table75[Match Target],1,0)</f>
        <v>0</v>
      </c>
      <c r="AE190" s="1">
        <f>COUNTIF(AD$3:AD190,1)*Table64[[#This Row],[MatchTarget]]</f>
        <v>0</v>
      </c>
      <c r="AF190" s="1">
        <f t="shared" si="8"/>
        <v>188</v>
      </c>
      <c r="AG19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1" spans="6:43" x14ac:dyDescent="0.25">
      <c r="F191" s="1">
        <f t="shared" si="6"/>
        <v>189</v>
      </c>
      <c r="G191" s="3">
        <f>IFERROR(VALUE(MID(REPT(" ",COUNTA($G$2:$Q$2)-LEN(DEC2BIN(Table64[[#This Row],[Index]])))&amp;DEC2BIN(Table64[[#This Row],[Index]]),COUNTA($G$2:G$2),1)),0)</f>
        <v>0</v>
      </c>
      <c r="H191" s="3">
        <f>IFERROR(VALUE(MID(REPT(" ",COUNTA($G$2:$Q$2)-LEN(DEC2BIN(Table64[[#This Row],[Index]])))&amp;DEC2BIN(Table64[[#This Row],[Index]]),COUNTA($G$2:H$2),1)),0)</f>
        <v>0</v>
      </c>
      <c r="I191" s="3">
        <f>IFERROR(VALUE(MID(REPT(" ",COUNTA($G$2:$Q$2)-LEN(DEC2BIN(Table64[[#This Row],[Index]])))&amp;DEC2BIN(Table64[[#This Row],[Index]]),COUNTA($G$2:I$2),1)),0)</f>
        <v>0</v>
      </c>
      <c r="J191" s="3">
        <f>IFERROR(VALUE(MID(REPT(" ",COUNTA($G$2:$Q$2)-LEN(DEC2BIN(Table64[[#This Row],[Index]])))&amp;DEC2BIN(Table64[[#This Row],[Index]]),COUNTA($G$2:J$2),1)),0)</f>
        <v>1</v>
      </c>
      <c r="K191" s="3">
        <f>IFERROR(VALUE(MID(REPT(" ",COUNTA($G$2:$Q$2)-LEN(DEC2BIN(Table64[[#This Row],[Index]])))&amp;DEC2BIN(Table64[[#This Row],[Index]]),COUNTA($G$2:K$2),1)),0)</f>
        <v>0</v>
      </c>
      <c r="L191" s="3">
        <f>IFERROR(VALUE(MID(REPT(" ",COUNTA($G$2:$Q$2)-LEN(DEC2BIN(Table64[[#This Row],[Index]])))&amp;DEC2BIN(Table64[[#This Row],[Index]]),COUNTA($G$2:L$2),1)),0)</f>
        <v>1</v>
      </c>
      <c r="M191" s="3">
        <f>IFERROR(VALUE(MID(REPT(" ",COUNTA($G$2:$Q$2)-LEN(DEC2BIN(Table64[[#This Row],[Index]])))&amp;DEC2BIN(Table64[[#This Row],[Index]]),COUNTA($G$2:M$2),1)),0)</f>
        <v>1</v>
      </c>
      <c r="N191" s="3">
        <f>IFERROR(VALUE(MID(REPT(" ",COUNTA($G$2:$Q$2)-LEN(DEC2BIN(Table64[[#This Row],[Index]])))&amp;DEC2BIN(Table64[[#This Row],[Index]]),COUNTA($G$2:N$2),1)),0)</f>
        <v>1</v>
      </c>
      <c r="O191" s="3">
        <f>IFERROR(VALUE(MID(REPT(" ",COUNTA($G$2:$Q$2)-LEN(DEC2BIN(Table64[[#This Row],[Index]])))&amp;DEC2BIN(Table64[[#This Row],[Index]]),COUNTA($G$2:O$2),1)),0)</f>
        <v>1</v>
      </c>
      <c r="P191" s="3">
        <f>IFERROR(VALUE(MID(REPT(" ",COUNTA($G$2:$Q$2)-LEN(DEC2BIN(Table64[[#This Row],[Index]])))&amp;DEC2BIN(Table64[[#This Row],[Index]]),COUNTA($G$2:P$2),1)),0)</f>
        <v>0</v>
      </c>
      <c r="Q191" s="3">
        <f>IFERROR(VALUE(MID(REPT(" ",COUNTA($G$2:$Q$2)-LEN(DEC2BIN(Table64[[#This Row],[Index]])))&amp;DEC2BIN(Table64[[#This Row],[Index]]),COUNTA($G$2:Q$2),1)),0)</f>
        <v>1</v>
      </c>
      <c r="R191" s="1">
        <f>IF(Table64[[#This Row],[Index1]]=0,0,INDEX(Table163[Number],COUNTA($R$2:R$2)))</f>
        <v>0</v>
      </c>
      <c r="S191" s="1">
        <f>IF(Table64[[#This Row],[Index2]]=0,0,INDEX(Table163[Number],COUNTA($R$2:S$2)))</f>
        <v>0</v>
      </c>
      <c r="T191" s="1">
        <f>IF(Table64[[#This Row],[Index3]]=0,0,INDEX(Table163[Number],COUNTA($R$2:T$2)))</f>
        <v>0</v>
      </c>
      <c r="U191" s="1">
        <f>IF(Table64[[#This Row],[Index4]]=0,0,INDEX(Table163[Number],COUNTA($R$2:U$2)))</f>
        <v>3</v>
      </c>
      <c r="V191" s="1">
        <f>IF(Table64[[#This Row],[Index5]]=0,0,INDEX(Table163[Number],COUNTA($R$2:V$2)))</f>
        <v>0</v>
      </c>
      <c r="W191" s="1">
        <f>IF(Table64[[#This Row],[Index6]]=0,0,INDEX(Table163[Number],COUNTA($R$2:W$2)))</f>
        <v>1</v>
      </c>
      <c r="X191" s="1">
        <f>IF(Table64[[#This Row],[Index7]]=0,0,INDEX(Table163[Number],COUNTA($R$2:X$2)))</f>
        <v>1</v>
      </c>
      <c r="Y191" s="1">
        <f>IF(Table64[[#This Row],[Index8]]=0,0,INDEX(Table163[Number],COUNTA($R$2:Y$2)))</f>
        <v>5</v>
      </c>
      <c r="Z191" s="1">
        <f>IF(Table64[[#This Row],[Index9]]=0,0,INDEX(Table163[Number],COUNTA($R$2:Z$2)))</f>
        <v>8</v>
      </c>
      <c r="AA191" s="1">
        <f>IF(Table64[[#This Row],[Index10]]=0,0,INDEX(Table163[Number],COUNTA($R$2:AA$2)))</f>
        <v>0</v>
      </c>
      <c r="AB191" s="1">
        <f>IF(Table64[[#This Row],[Index11]]=0,0,INDEX(Table163[Number],COUNTA($R$2:AB$2)))</f>
        <v>12</v>
      </c>
      <c r="AC191" s="1">
        <f t="shared" si="7"/>
        <v>30</v>
      </c>
      <c r="AD191" s="1">
        <f>IF(AC191=Table75[Match Target],1,0)</f>
        <v>0</v>
      </c>
      <c r="AE191" s="1">
        <f>COUNTIF(AD$3:AD191,1)*Table64[[#This Row],[MatchTarget]]</f>
        <v>0</v>
      </c>
      <c r="AF191" s="1">
        <f t="shared" si="8"/>
        <v>189</v>
      </c>
      <c r="AG19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2" spans="6:43" x14ac:dyDescent="0.25">
      <c r="F192" s="1">
        <f t="shared" si="6"/>
        <v>190</v>
      </c>
      <c r="G192" s="3">
        <f>IFERROR(VALUE(MID(REPT(" ",COUNTA($G$2:$Q$2)-LEN(DEC2BIN(Table64[[#This Row],[Index]])))&amp;DEC2BIN(Table64[[#This Row],[Index]]),COUNTA($G$2:G$2),1)),0)</f>
        <v>0</v>
      </c>
      <c r="H192" s="3">
        <f>IFERROR(VALUE(MID(REPT(" ",COUNTA($G$2:$Q$2)-LEN(DEC2BIN(Table64[[#This Row],[Index]])))&amp;DEC2BIN(Table64[[#This Row],[Index]]),COUNTA($G$2:H$2),1)),0)</f>
        <v>0</v>
      </c>
      <c r="I192" s="3">
        <f>IFERROR(VALUE(MID(REPT(" ",COUNTA($G$2:$Q$2)-LEN(DEC2BIN(Table64[[#This Row],[Index]])))&amp;DEC2BIN(Table64[[#This Row],[Index]]),COUNTA($G$2:I$2),1)),0)</f>
        <v>0</v>
      </c>
      <c r="J192" s="3">
        <f>IFERROR(VALUE(MID(REPT(" ",COUNTA($G$2:$Q$2)-LEN(DEC2BIN(Table64[[#This Row],[Index]])))&amp;DEC2BIN(Table64[[#This Row],[Index]]),COUNTA($G$2:J$2),1)),0)</f>
        <v>1</v>
      </c>
      <c r="K192" s="3">
        <f>IFERROR(VALUE(MID(REPT(" ",COUNTA($G$2:$Q$2)-LEN(DEC2BIN(Table64[[#This Row],[Index]])))&amp;DEC2BIN(Table64[[#This Row],[Index]]),COUNTA($G$2:K$2),1)),0)</f>
        <v>0</v>
      </c>
      <c r="L192" s="3">
        <f>IFERROR(VALUE(MID(REPT(" ",COUNTA($G$2:$Q$2)-LEN(DEC2BIN(Table64[[#This Row],[Index]])))&amp;DEC2BIN(Table64[[#This Row],[Index]]),COUNTA($G$2:L$2),1)),0)</f>
        <v>1</v>
      </c>
      <c r="M192" s="3">
        <f>IFERROR(VALUE(MID(REPT(" ",COUNTA($G$2:$Q$2)-LEN(DEC2BIN(Table64[[#This Row],[Index]])))&amp;DEC2BIN(Table64[[#This Row],[Index]]),COUNTA($G$2:M$2),1)),0)</f>
        <v>1</v>
      </c>
      <c r="N192" s="3">
        <f>IFERROR(VALUE(MID(REPT(" ",COUNTA($G$2:$Q$2)-LEN(DEC2BIN(Table64[[#This Row],[Index]])))&amp;DEC2BIN(Table64[[#This Row],[Index]]),COUNTA($G$2:N$2),1)),0)</f>
        <v>1</v>
      </c>
      <c r="O192" s="3">
        <f>IFERROR(VALUE(MID(REPT(" ",COUNTA($G$2:$Q$2)-LEN(DEC2BIN(Table64[[#This Row],[Index]])))&amp;DEC2BIN(Table64[[#This Row],[Index]]),COUNTA($G$2:O$2),1)),0)</f>
        <v>1</v>
      </c>
      <c r="P192" s="3">
        <f>IFERROR(VALUE(MID(REPT(" ",COUNTA($G$2:$Q$2)-LEN(DEC2BIN(Table64[[#This Row],[Index]])))&amp;DEC2BIN(Table64[[#This Row],[Index]]),COUNTA($G$2:P$2),1)),0)</f>
        <v>1</v>
      </c>
      <c r="Q192" s="3">
        <f>IFERROR(VALUE(MID(REPT(" ",COUNTA($G$2:$Q$2)-LEN(DEC2BIN(Table64[[#This Row],[Index]])))&amp;DEC2BIN(Table64[[#This Row],[Index]]),COUNTA($G$2:Q$2),1)),0)</f>
        <v>0</v>
      </c>
      <c r="R192" s="1">
        <f>IF(Table64[[#This Row],[Index1]]=0,0,INDEX(Table163[Number],COUNTA($R$2:R$2)))</f>
        <v>0</v>
      </c>
      <c r="S192" s="1">
        <f>IF(Table64[[#This Row],[Index2]]=0,0,INDEX(Table163[Number],COUNTA($R$2:S$2)))</f>
        <v>0</v>
      </c>
      <c r="T192" s="1">
        <f>IF(Table64[[#This Row],[Index3]]=0,0,INDEX(Table163[Number],COUNTA($R$2:T$2)))</f>
        <v>0</v>
      </c>
      <c r="U192" s="1">
        <f>IF(Table64[[#This Row],[Index4]]=0,0,INDEX(Table163[Number],COUNTA($R$2:U$2)))</f>
        <v>3</v>
      </c>
      <c r="V192" s="1">
        <f>IF(Table64[[#This Row],[Index5]]=0,0,INDEX(Table163[Number],COUNTA($R$2:V$2)))</f>
        <v>0</v>
      </c>
      <c r="W192" s="1">
        <f>IF(Table64[[#This Row],[Index6]]=0,0,INDEX(Table163[Number],COUNTA($R$2:W$2)))</f>
        <v>1</v>
      </c>
      <c r="X192" s="1">
        <f>IF(Table64[[#This Row],[Index7]]=0,0,INDEX(Table163[Number],COUNTA($R$2:X$2)))</f>
        <v>1</v>
      </c>
      <c r="Y192" s="1">
        <f>IF(Table64[[#This Row],[Index8]]=0,0,INDEX(Table163[Number],COUNTA($R$2:Y$2)))</f>
        <v>5</v>
      </c>
      <c r="Z192" s="1">
        <f>IF(Table64[[#This Row],[Index9]]=0,0,INDEX(Table163[Number],COUNTA($R$2:Z$2)))</f>
        <v>8</v>
      </c>
      <c r="AA192" s="1">
        <f>IF(Table64[[#This Row],[Index10]]=0,0,INDEX(Table163[Number],COUNTA($R$2:AA$2)))</f>
        <v>10</v>
      </c>
      <c r="AB192" s="1">
        <f>IF(Table64[[#This Row],[Index11]]=0,0,INDEX(Table163[Number],COUNTA($R$2:AB$2)))</f>
        <v>0</v>
      </c>
      <c r="AC192" s="1">
        <f t="shared" si="7"/>
        <v>28</v>
      </c>
      <c r="AD192" s="1">
        <f>IF(AC192=Table75[Match Target],1,0)</f>
        <v>0</v>
      </c>
      <c r="AE192" s="1">
        <f>COUNTIF(AD$3:AD192,1)*Table64[[#This Row],[MatchTarget]]</f>
        <v>0</v>
      </c>
      <c r="AF192" s="1">
        <f t="shared" si="8"/>
        <v>190</v>
      </c>
      <c r="AG19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3" spans="6:43" x14ac:dyDescent="0.25">
      <c r="F193" s="1">
        <f t="shared" si="6"/>
        <v>191</v>
      </c>
      <c r="G193" s="3">
        <f>IFERROR(VALUE(MID(REPT(" ",COUNTA($G$2:$Q$2)-LEN(DEC2BIN(Table64[[#This Row],[Index]])))&amp;DEC2BIN(Table64[[#This Row],[Index]]),COUNTA($G$2:G$2),1)),0)</f>
        <v>0</v>
      </c>
      <c r="H193" s="3">
        <f>IFERROR(VALUE(MID(REPT(" ",COUNTA($G$2:$Q$2)-LEN(DEC2BIN(Table64[[#This Row],[Index]])))&amp;DEC2BIN(Table64[[#This Row],[Index]]),COUNTA($G$2:H$2),1)),0)</f>
        <v>0</v>
      </c>
      <c r="I193" s="3">
        <f>IFERROR(VALUE(MID(REPT(" ",COUNTA($G$2:$Q$2)-LEN(DEC2BIN(Table64[[#This Row],[Index]])))&amp;DEC2BIN(Table64[[#This Row],[Index]]),COUNTA($G$2:I$2),1)),0)</f>
        <v>0</v>
      </c>
      <c r="J193" s="3">
        <f>IFERROR(VALUE(MID(REPT(" ",COUNTA($G$2:$Q$2)-LEN(DEC2BIN(Table64[[#This Row],[Index]])))&amp;DEC2BIN(Table64[[#This Row],[Index]]),COUNTA($G$2:J$2),1)),0)</f>
        <v>1</v>
      </c>
      <c r="K193" s="3">
        <f>IFERROR(VALUE(MID(REPT(" ",COUNTA($G$2:$Q$2)-LEN(DEC2BIN(Table64[[#This Row],[Index]])))&amp;DEC2BIN(Table64[[#This Row],[Index]]),COUNTA($G$2:K$2),1)),0)</f>
        <v>0</v>
      </c>
      <c r="L193" s="3">
        <f>IFERROR(VALUE(MID(REPT(" ",COUNTA($G$2:$Q$2)-LEN(DEC2BIN(Table64[[#This Row],[Index]])))&amp;DEC2BIN(Table64[[#This Row],[Index]]),COUNTA($G$2:L$2),1)),0)</f>
        <v>1</v>
      </c>
      <c r="M193" s="3">
        <f>IFERROR(VALUE(MID(REPT(" ",COUNTA($G$2:$Q$2)-LEN(DEC2BIN(Table64[[#This Row],[Index]])))&amp;DEC2BIN(Table64[[#This Row],[Index]]),COUNTA($G$2:M$2),1)),0)</f>
        <v>1</v>
      </c>
      <c r="N193" s="3">
        <f>IFERROR(VALUE(MID(REPT(" ",COUNTA($G$2:$Q$2)-LEN(DEC2BIN(Table64[[#This Row],[Index]])))&amp;DEC2BIN(Table64[[#This Row],[Index]]),COUNTA($G$2:N$2),1)),0)</f>
        <v>1</v>
      </c>
      <c r="O193" s="3">
        <f>IFERROR(VALUE(MID(REPT(" ",COUNTA($G$2:$Q$2)-LEN(DEC2BIN(Table64[[#This Row],[Index]])))&amp;DEC2BIN(Table64[[#This Row],[Index]]),COUNTA($G$2:O$2),1)),0)</f>
        <v>1</v>
      </c>
      <c r="P193" s="3">
        <f>IFERROR(VALUE(MID(REPT(" ",COUNTA($G$2:$Q$2)-LEN(DEC2BIN(Table64[[#This Row],[Index]])))&amp;DEC2BIN(Table64[[#This Row],[Index]]),COUNTA($G$2:P$2),1)),0)</f>
        <v>1</v>
      </c>
      <c r="Q193" s="3">
        <f>IFERROR(VALUE(MID(REPT(" ",COUNTA($G$2:$Q$2)-LEN(DEC2BIN(Table64[[#This Row],[Index]])))&amp;DEC2BIN(Table64[[#This Row],[Index]]),COUNTA($G$2:Q$2),1)),0)</f>
        <v>1</v>
      </c>
      <c r="R193" s="1">
        <f>IF(Table64[[#This Row],[Index1]]=0,0,INDEX(Table163[Number],COUNTA($R$2:R$2)))</f>
        <v>0</v>
      </c>
      <c r="S193" s="1">
        <f>IF(Table64[[#This Row],[Index2]]=0,0,INDEX(Table163[Number],COUNTA($R$2:S$2)))</f>
        <v>0</v>
      </c>
      <c r="T193" s="1">
        <f>IF(Table64[[#This Row],[Index3]]=0,0,INDEX(Table163[Number],COUNTA($R$2:T$2)))</f>
        <v>0</v>
      </c>
      <c r="U193" s="1">
        <f>IF(Table64[[#This Row],[Index4]]=0,0,INDEX(Table163[Number],COUNTA($R$2:U$2)))</f>
        <v>3</v>
      </c>
      <c r="V193" s="1">
        <f>IF(Table64[[#This Row],[Index5]]=0,0,INDEX(Table163[Number],COUNTA($R$2:V$2)))</f>
        <v>0</v>
      </c>
      <c r="W193" s="1">
        <f>IF(Table64[[#This Row],[Index6]]=0,0,INDEX(Table163[Number],COUNTA($R$2:W$2)))</f>
        <v>1</v>
      </c>
      <c r="X193" s="1">
        <f>IF(Table64[[#This Row],[Index7]]=0,0,INDEX(Table163[Number],COUNTA($R$2:X$2)))</f>
        <v>1</v>
      </c>
      <c r="Y193" s="1">
        <f>IF(Table64[[#This Row],[Index8]]=0,0,INDEX(Table163[Number],COUNTA($R$2:Y$2)))</f>
        <v>5</v>
      </c>
      <c r="Z193" s="1">
        <f>IF(Table64[[#This Row],[Index9]]=0,0,INDEX(Table163[Number],COUNTA($R$2:Z$2)))</f>
        <v>8</v>
      </c>
      <c r="AA193" s="1">
        <f>IF(Table64[[#This Row],[Index10]]=0,0,INDEX(Table163[Number],COUNTA($R$2:AA$2)))</f>
        <v>10</v>
      </c>
      <c r="AB193" s="1">
        <f>IF(Table64[[#This Row],[Index11]]=0,0,INDEX(Table163[Number],COUNTA($R$2:AB$2)))</f>
        <v>12</v>
      </c>
      <c r="AC193" s="1">
        <f t="shared" si="7"/>
        <v>40</v>
      </c>
      <c r="AD193" s="1">
        <f>IF(AC193=Table75[Match Target],1,0)</f>
        <v>0</v>
      </c>
      <c r="AE193" s="1">
        <f>COUNTIF(AD$3:AD193,1)*Table64[[#This Row],[MatchTarget]]</f>
        <v>0</v>
      </c>
      <c r="AF193" s="1">
        <f t="shared" si="8"/>
        <v>191</v>
      </c>
      <c r="AG19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4" spans="6:43" x14ac:dyDescent="0.25">
      <c r="F194" s="1">
        <f t="shared" ref="F194:F257" si="9">N(F193)+1</f>
        <v>192</v>
      </c>
      <c r="G194" s="3">
        <f>IFERROR(VALUE(MID(REPT(" ",COUNTA($G$2:$Q$2)-LEN(DEC2BIN(Table64[[#This Row],[Index]])))&amp;DEC2BIN(Table64[[#This Row],[Index]]),COUNTA($G$2:G$2),1)),0)</f>
        <v>0</v>
      </c>
      <c r="H194" s="3">
        <f>IFERROR(VALUE(MID(REPT(" ",COUNTA($G$2:$Q$2)-LEN(DEC2BIN(Table64[[#This Row],[Index]])))&amp;DEC2BIN(Table64[[#This Row],[Index]]),COUNTA($G$2:H$2),1)),0)</f>
        <v>0</v>
      </c>
      <c r="I194" s="3">
        <f>IFERROR(VALUE(MID(REPT(" ",COUNTA($G$2:$Q$2)-LEN(DEC2BIN(Table64[[#This Row],[Index]])))&amp;DEC2BIN(Table64[[#This Row],[Index]]),COUNTA($G$2:I$2),1)),0)</f>
        <v>0</v>
      </c>
      <c r="J194" s="3">
        <f>IFERROR(VALUE(MID(REPT(" ",COUNTA($G$2:$Q$2)-LEN(DEC2BIN(Table64[[#This Row],[Index]])))&amp;DEC2BIN(Table64[[#This Row],[Index]]),COUNTA($G$2:J$2),1)),0)</f>
        <v>1</v>
      </c>
      <c r="K194" s="3">
        <f>IFERROR(VALUE(MID(REPT(" ",COUNTA($G$2:$Q$2)-LEN(DEC2BIN(Table64[[#This Row],[Index]])))&amp;DEC2BIN(Table64[[#This Row],[Index]]),COUNTA($G$2:K$2),1)),0)</f>
        <v>1</v>
      </c>
      <c r="L194" s="3">
        <f>IFERROR(VALUE(MID(REPT(" ",COUNTA($G$2:$Q$2)-LEN(DEC2BIN(Table64[[#This Row],[Index]])))&amp;DEC2BIN(Table64[[#This Row],[Index]]),COUNTA($G$2:L$2),1)),0)</f>
        <v>0</v>
      </c>
      <c r="M194" s="3">
        <f>IFERROR(VALUE(MID(REPT(" ",COUNTA($G$2:$Q$2)-LEN(DEC2BIN(Table64[[#This Row],[Index]])))&amp;DEC2BIN(Table64[[#This Row],[Index]]),COUNTA($G$2:M$2),1)),0)</f>
        <v>0</v>
      </c>
      <c r="N194" s="3">
        <f>IFERROR(VALUE(MID(REPT(" ",COUNTA($G$2:$Q$2)-LEN(DEC2BIN(Table64[[#This Row],[Index]])))&amp;DEC2BIN(Table64[[#This Row],[Index]]),COUNTA($G$2:N$2),1)),0)</f>
        <v>0</v>
      </c>
      <c r="O194" s="3">
        <f>IFERROR(VALUE(MID(REPT(" ",COUNTA($G$2:$Q$2)-LEN(DEC2BIN(Table64[[#This Row],[Index]])))&amp;DEC2BIN(Table64[[#This Row],[Index]]),COUNTA($G$2:O$2),1)),0)</f>
        <v>0</v>
      </c>
      <c r="P194" s="3">
        <f>IFERROR(VALUE(MID(REPT(" ",COUNTA($G$2:$Q$2)-LEN(DEC2BIN(Table64[[#This Row],[Index]])))&amp;DEC2BIN(Table64[[#This Row],[Index]]),COUNTA($G$2:P$2),1)),0)</f>
        <v>0</v>
      </c>
      <c r="Q194" s="3">
        <f>IFERROR(VALUE(MID(REPT(" ",COUNTA($G$2:$Q$2)-LEN(DEC2BIN(Table64[[#This Row],[Index]])))&amp;DEC2BIN(Table64[[#This Row],[Index]]),COUNTA($G$2:Q$2),1)),0)</f>
        <v>0</v>
      </c>
      <c r="R194" s="1">
        <f>IF(Table64[[#This Row],[Index1]]=0,0,INDEX(Table163[Number],COUNTA($R$2:R$2)))</f>
        <v>0</v>
      </c>
      <c r="S194" s="1">
        <f>IF(Table64[[#This Row],[Index2]]=0,0,INDEX(Table163[Number],COUNTA($R$2:S$2)))</f>
        <v>0</v>
      </c>
      <c r="T194" s="1">
        <f>IF(Table64[[#This Row],[Index3]]=0,0,INDEX(Table163[Number],COUNTA($R$2:T$2)))</f>
        <v>0</v>
      </c>
      <c r="U194" s="1">
        <f>IF(Table64[[#This Row],[Index4]]=0,0,INDEX(Table163[Number],COUNTA($R$2:U$2)))</f>
        <v>3</v>
      </c>
      <c r="V194" s="1">
        <f>IF(Table64[[#This Row],[Index5]]=0,0,INDEX(Table163[Number],COUNTA($R$2:V$2)))</f>
        <v>7</v>
      </c>
      <c r="W194" s="1">
        <f>IF(Table64[[#This Row],[Index6]]=0,0,INDEX(Table163[Number],COUNTA($R$2:W$2)))</f>
        <v>0</v>
      </c>
      <c r="X194" s="1">
        <f>IF(Table64[[#This Row],[Index7]]=0,0,INDEX(Table163[Number],COUNTA($R$2:X$2)))</f>
        <v>0</v>
      </c>
      <c r="Y194" s="1">
        <f>IF(Table64[[#This Row],[Index8]]=0,0,INDEX(Table163[Number],COUNTA($R$2:Y$2)))</f>
        <v>0</v>
      </c>
      <c r="Z194" s="1">
        <f>IF(Table64[[#This Row],[Index9]]=0,0,INDEX(Table163[Number],COUNTA($R$2:Z$2)))</f>
        <v>0</v>
      </c>
      <c r="AA194" s="1">
        <f>IF(Table64[[#This Row],[Index10]]=0,0,INDEX(Table163[Number],COUNTA($R$2:AA$2)))</f>
        <v>0</v>
      </c>
      <c r="AB194" s="1">
        <f>IF(Table64[[#This Row],[Index11]]=0,0,INDEX(Table163[Number],COUNTA($R$2:AB$2)))</f>
        <v>0</v>
      </c>
      <c r="AC194" s="1">
        <f t="shared" ref="AC194:AC257" si="10">SUM(R194:AB194)</f>
        <v>10</v>
      </c>
      <c r="AD194" s="1">
        <f>IF(AC194=Table75[Match Target],1,0)</f>
        <v>0</v>
      </c>
      <c r="AE194" s="1">
        <f>COUNTIF(AD$3:AD194,1)*Table64[[#This Row],[MatchTarget]]</f>
        <v>0</v>
      </c>
      <c r="AF194" s="1">
        <f t="shared" si="8"/>
        <v>192</v>
      </c>
      <c r="AG19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5" spans="6:43" x14ac:dyDescent="0.25">
      <c r="F195" s="1">
        <f t="shared" si="9"/>
        <v>193</v>
      </c>
      <c r="G195" s="3">
        <f>IFERROR(VALUE(MID(REPT(" ",COUNTA($G$2:$Q$2)-LEN(DEC2BIN(Table64[[#This Row],[Index]])))&amp;DEC2BIN(Table64[[#This Row],[Index]]),COUNTA($G$2:G$2),1)),0)</f>
        <v>0</v>
      </c>
      <c r="H195" s="3">
        <f>IFERROR(VALUE(MID(REPT(" ",COUNTA($G$2:$Q$2)-LEN(DEC2BIN(Table64[[#This Row],[Index]])))&amp;DEC2BIN(Table64[[#This Row],[Index]]),COUNTA($G$2:H$2),1)),0)</f>
        <v>0</v>
      </c>
      <c r="I195" s="3">
        <f>IFERROR(VALUE(MID(REPT(" ",COUNTA($G$2:$Q$2)-LEN(DEC2BIN(Table64[[#This Row],[Index]])))&amp;DEC2BIN(Table64[[#This Row],[Index]]),COUNTA($G$2:I$2),1)),0)</f>
        <v>0</v>
      </c>
      <c r="J195" s="3">
        <f>IFERROR(VALUE(MID(REPT(" ",COUNTA($G$2:$Q$2)-LEN(DEC2BIN(Table64[[#This Row],[Index]])))&amp;DEC2BIN(Table64[[#This Row],[Index]]),COUNTA($G$2:J$2),1)),0)</f>
        <v>1</v>
      </c>
      <c r="K195" s="3">
        <f>IFERROR(VALUE(MID(REPT(" ",COUNTA($G$2:$Q$2)-LEN(DEC2BIN(Table64[[#This Row],[Index]])))&amp;DEC2BIN(Table64[[#This Row],[Index]]),COUNTA($G$2:K$2),1)),0)</f>
        <v>1</v>
      </c>
      <c r="L195" s="3">
        <f>IFERROR(VALUE(MID(REPT(" ",COUNTA($G$2:$Q$2)-LEN(DEC2BIN(Table64[[#This Row],[Index]])))&amp;DEC2BIN(Table64[[#This Row],[Index]]),COUNTA($G$2:L$2),1)),0)</f>
        <v>0</v>
      </c>
      <c r="M195" s="3">
        <f>IFERROR(VALUE(MID(REPT(" ",COUNTA($G$2:$Q$2)-LEN(DEC2BIN(Table64[[#This Row],[Index]])))&amp;DEC2BIN(Table64[[#This Row],[Index]]),COUNTA($G$2:M$2),1)),0)</f>
        <v>0</v>
      </c>
      <c r="N195" s="3">
        <f>IFERROR(VALUE(MID(REPT(" ",COUNTA($G$2:$Q$2)-LEN(DEC2BIN(Table64[[#This Row],[Index]])))&amp;DEC2BIN(Table64[[#This Row],[Index]]),COUNTA($G$2:N$2),1)),0)</f>
        <v>0</v>
      </c>
      <c r="O195" s="3">
        <f>IFERROR(VALUE(MID(REPT(" ",COUNTA($G$2:$Q$2)-LEN(DEC2BIN(Table64[[#This Row],[Index]])))&amp;DEC2BIN(Table64[[#This Row],[Index]]),COUNTA($G$2:O$2),1)),0)</f>
        <v>0</v>
      </c>
      <c r="P195" s="3">
        <f>IFERROR(VALUE(MID(REPT(" ",COUNTA($G$2:$Q$2)-LEN(DEC2BIN(Table64[[#This Row],[Index]])))&amp;DEC2BIN(Table64[[#This Row],[Index]]),COUNTA($G$2:P$2),1)),0)</f>
        <v>0</v>
      </c>
      <c r="Q195" s="3">
        <f>IFERROR(VALUE(MID(REPT(" ",COUNTA($G$2:$Q$2)-LEN(DEC2BIN(Table64[[#This Row],[Index]])))&amp;DEC2BIN(Table64[[#This Row],[Index]]),COUNTA($G$2:Q$2),1)),0)</f>
        <v>1</v>
      </c>
      <c r="R195" s="1">
        <f>IF(Table64[[#This Row],[Index1]]=0,0,INDEX(Table163[Number],COUNTA($R$2:R$2)))</f>
        <v>0</v>
      </c>
      <c r="S195" s="1">
        <f>IF(Table64[[#This Row],[Index2]]=0,0,INDEX(Table163[Number],COUNTA($R$2:S$2)))</f>
        <v>0</v>
      </c>
      <c r="T195" s="1">
        <f>IF(Table64[[#This Row],[Index3]]=0,0,INDEX(Table163[Number],COUNTA($R$2:T$2)))</f>
        <v>0</v>
      </c>
      <c r="U195" s="1">
        <f>IF(Table64[[#This Row],[Index4]]=0,0,INDEX(Table163[Number],COUNTA($R$2:U$2)))</f>
        <v>3</v>
      </c>
      <c r="V195" s="1">
        <f>IF(Table64[[#This Row],[Index5]]=0,0,INDEX(Table163[Number],COUNTA($R$2:V$2)))</f>
        <v>7</v>
      </c>
      <c r="W195" s="1">
        <f>IF(Table64[[#This Row],[Index6]]=0,0,INDEX(Table163[Number],COUNTA($R$2:W$2)))</f>
        <v>0</v>
      </c>
      <c r="X195" s="1">
        <f>IF(Table64[[#This Row],[Index7]]=0,0,INDEX(Table163[Number],COUNTA($R$2:X$2)))</f>
        <v>0</v>
      </c>
      <c r="Y195" s="1">
        <f>IF(Table64[[#This Row],[Index8]]=0,0,INDEX(Table163[Number],COUNTA($R$2:Y$2)))</f>
        <v>0</v>
      </c>
      <c r="Z195" s="1">
        <f>IF(Table64[[#This Row],[Index9]]=0,0,INDEX(Table163[Number],COUNTA($R$2:Z$2)))</f>
        <v>0</v>
      </c>
      <c r="AA195" s="1">
        <f>IF(Table64[[#This Row],[Index10]]=0,0,INDEX(Table163[Number],COUNTA($R$2:AA$2)))</f>
        <v>0</v>
      </c>
      <c r="AB195" s="1">
        <f>IF(Table64[[#This Row],[Index11]]=0,0,INDEX(Table163[Number],COUNTA($R$2:AB$2)))</f>
        <v>12</v>
      </c>
      <c r="AC195" s="1">
        <f t="shared" si="10"/>
        <v>22</v>
      </c>
      <c r="AD195" s="1">
        <f>IF(AC195=Table75[Match Target],1,0)</f>
        <v>0</v>
      </c>
      <c r="AE195" s="1">
        <f>COUNTIF(AD$3:AD195,1)*Table64[[#This Row],[MatchTarget]]</f>
        <v>0</v>
      </c>
      <c r="AF195" s="1">
        <f t="shared" si="8"/>
        <v>193</v>
      </c>
      <c r="AG19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6" spans="6:43" x14ac:dyDescent="0.25">
      <c r="F196" s="1">
        <f t="shared" si="9"/>
        <v>194</v>
      </c>
      <c r="G196" s="3">
        <f>IFERROR(VALUE(MID(REPT(" ",COUNTA($G$2:$Q$2)-LEN(DEC2BIN(Table64[[#This Row],[Index]])))&amp;DEC2BIN(Table64[[#This Row],[Index]]),COUNTA($G$2:G$2),1)),0)</f>
        <v>0</v>
      </c>
      <c r="H196" s="3">
        <f>IFERROR(VALUE(MID(REPT(" ",COUNTA($G$2:$Q$2)-LEN(DEC2BIN(Table64[[#This Row],[Index]])))&amp;DEC2BIN(Table64[[#This Row],[Index]]),COUNTA($G$2:H$2),1)),0)</f>
        <v>0</v>
      </c>
      <c r="I196" s="3">
        <f>IFERROR(VALUE(MID(REPT(" ",COUNTA($G$2:$Q$2)-LEN(DEC2BIN(Table64[[#This Row],[Index]])))&amp;DEC2BIN(Table64[[#This Row],[Index]]),COUNTA($G$2:I$2),1)),0)</f>
        <v>0</v>
      </c>
      <c r="J196" s="3">
        <f>IFERROR(VALUE(MID(REPT(" ",COUNTA($G$2:$Q$2)-LEN(DEC2BIN(Table64[[#This Row],[Index]])))&amp;DEC2BIN(Table64[[#This Row],[Index]]),COUNTA($G$2:J$2),1)),0)</f>
        <v>1</v>
      </c>
      <c r="K196" s="3">
        <f>IFERROR(VALUE(MID(REPT(" ",COUNTA($G$2:$Q$2)-LEN(DEC2BIN(Table64[[#This Row],[Index]])))&amp;DEC2BIN(Table64[[#This Row],[Index]]),COUNTA($G$2:K$2),1)),0)</f>
        <v>1</v>
      </c>
      <c r="L196" s="3">
        <f>IFERROR(VALUE(MID(REPT(" ",COUNTA($G$2:$Q$2)-LEN(DEC2BIN(Table64[[#This Row],[Index]])))&amp;DEC2BIN(Table64[[#This Row],[Index]]),COUNTA($G$2:L$2),1)),0)</f>
        <v>0</v>
      </c>
      <c r="M196" s="3">
        <f>IFERROR(VALUE(MID(REPT(" ",COUNTA($G$2:$Q$2)-LEN(DEC2BIN(Table64[[#This Row],[Index]])))&amp;DEC2BIN(Table64[[#This Row],[Index]]),COUNTA($G$2:M$2),1)),0)</f>
        <v>0</v>
      </c>
      <c r="N196" s="3">
        <f>IFERROR(VALUE(MID(REPT(" ",COUNTA($G$2:$Q$2)-LEN(DEC2BIN(Table64[[#This Row],[Index]])))&amp;DEC2BIN(Table64[[#This Row],[Index]]),COUNTA($G$2:N$2),1)),0)</f>
        <v>0</v>
      </c>
      <c r="O196" s="3">
        <f>IFERROR(VALUE(MID(REPT(" ",COUNTA($G$2:$Q$2)-LEN(DEC2BIN(Table64[[#This Row],[Index]])))&amp;DEC2BIN(Table64[[#This Row],[Index]]),COUNTA($G$2:O$2),1)),0)</f>
        <v>0</v>
      </c>
      <c r="P196" s="3">
        <f>IFERROR(VALUE(MID(REPT(" ",COUNTA($G$2:$Q$2)-LEN(DEC2BIN(Table64[[#This Row],[Index]])))&amp;DEC2BIN(Table64[[#This Row],[Index]]),COUNTA($G$2:P$2),1)),0)</f>
        <v>1</v>
      </c>
      <c r="Q196" s="3">
        <f>IFERROR(VALUE(MID(REPT(" ",COUNTA($G$2:$Q$2)-LEN(DEC2BIN(Table64[[#This Row],[Index]])))&amp;DEC2BIN(Table64[[#This Row],[Index]]),COUNTA($G$2:Q$2),1)),0)</f>
        <v>0</v>
      </c>
      <c r="R196" s="1">
        <f>IF(Table64[[#This Row],[Index1]]=0,0,INDEX(Table163[Number],COUNTA($R$2:R$2)))</f>
        <v>0</v>
      </c>
      <c r="S196" s="1">
        <f>IF(Table64[[#This Row],[Index2]]=0,0,INDEX(Table163[Number],COUNTA($R$2:S$2)))</f>
        <v>0</v>
      </c>
      <c r="T196" s="1">
        <f>IF(Table64[[#This Row],[Index3]]=0,0,INDEX(Table163[Number],COUNTA($R$2:T$2)))</f>
        <v>0</v>
      </c>
      <c r="U196" s="1">
        <f>IF(Table64[[#This Row],[Index4]]=0,0,INDEX(Table163[Number],COUNTA($R$2:U$2)))</f>
        <v>3</v>
      </c>
      <c r="V196" s="1">
        <f>IF(Table64[[#This Row],[Index5]]=0,0,INDEX(Table163[Number],COUNTA($R$2:V$2)))</f>
        <v>7</v>
      </c>
      <c r="W196" s="1">
        <f>IF(Table64[[#This Row],[Index6]]=0,0,INDEX(Table163[Number],COUNTA($R$2:W$2)))</f>
        <v>0</v>
      </c>
      <c r="X196" s="1">
        <f>IF(Table64[[#This Row],[Index7]]=0,0,INDEX(Table163[Number],COUNTA($R$2:X$2)))</f>
        <v>0</v>
      </c>
      <c r="Y196" s="1">
        <f>IF(Table64[[#This Row],[Index8]]=0,0,INDEX(Table163[Number],COUNTA($R$2:Y$2)))</f>
        <v>0</v>
      </c>
      <c r="Z196" s="1">
        <f>IF(Table64[[#This Row],[Index9]]=0,0,INDEX(Table163[Number],COUNTA($R$2:Z$2)))</f>
        <v>0</v>
      </c>
      <c r="AA196" s="1">
        <f>IF(Table64[[#This Row],[Index10]]=0,0,INDEX(Table163[Number],COUNTA($R$2:AA$2)))</f>
        <v>10</v>
      </c>
      <c r="AB196" s="1">
        <f>IF(Table64[[#This Row],[Index11]]=0,0,INDEX(Table163[Number],COUNTA($R$2:AB$2)))</f>
        <v>0</v>
      </c>
      <c r="AC196" s="1">
        <f t="shared" si="10"/>
        <v>20</v>
      </c>
      <c r="AD196" s="1">
        <f>IF(AC196=Table75[Match Target],1,0)</f>
        <v>0</v>
      </c>
      <c r="AE196" s="1">
        <f>COUNTIF(AD$3:AD196,1)*Table64[[#This Row],[MatchTarget]]</f>
        <v>0</v>
      </c>
      <c r="AF196" s="1">
        <f t="shared" ref="AF196:AF259" si="11">N(AF195)+1</f>
        <v>194</v>
      </c>
      <c r="AG19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7" spans="6:43" x14ac:dyDescent="0.25">
      <c r="F197" s="1">
        <f t="shared" si="9"/>
        <v>195</v>
      </c>
      <c r="G197" s="3">
        <f>IFERROR(VALUE(MID(REPT(" ",COUNTA($G$2:$Q$2)-LEN(DEC2BIN(Table64[[#This Row],[Index]])))&amp;DEC2BIN(Table64[[#This Row],[Index]]),COUNTA($G$2:G$2),1)),0)</f>
        <v>0</v>
      </c>
      <c r="H197" s="3">
        <f>IFERROR(VALUE(MID(REPT(" ",COUNTA($G$2:$Q$2)-LEN(DEC2BIN(Table64[[#This Row],[Index]])))&amp;DEC2BIN(Table64[[#This Row],[Index]]),COUNTA($G$2:H$2),1)),0)</f>
        <v>0</v>
      </c>
      <c r="I197" s="3">
        <f>IFERROR(VALUE(MID(REPT(" ",COUNTA($G$2:$Q$2)-LEN(DEC2BIN(Table64[[#This Row],[Index]])))&amp;DEC2BIN(Table64[[#This Row],[Index]]),COUNTA($G$2:I$2),1)),0)</f>
        <v>0</v>
      </c>
      <c r="J197" s="3">
        <f>IFERROR(VALUE(MID(REPT(" ",COUNTA($G$2:$Q$2)-LEN(DEC2BIN(Table64[[#This Row],[Index]])))&amp;DEC2BIN(Table64[[#This Row],[Index]]),COUNTA($G$2:J$2),1)),0)</f>
        <v>1</v>
      </c>
      <c r="K197" s="3">
        <f>IFERROR(VALUE(MID(REPT(" ",COUNTA($G$2:$Q$2)-LEN(DEC2BIN(Table64[[#This Row],[Index]])))&amp;DEC2BIN(Table64[[#This Row],[Index]]),COUNTA($G$2:K$2),1)),0)</f>
        <v>1</v>
      </c>
      <c r="L197" s="3">
        <f>IFERROR(VALUE(MID(REPT(" ",COUNTA($G$2:$Q$2)-LEN(DEC2BIN(Table64[[#This Row],[Index]])))&amp;DEC2BIN(Table64[[#This Row],[Index]]),COUNTA($G$2:L$2),1)),0)</f>
        <v>0</v>
      </c>
      <c r="M197" s="3">
        <f>IFERROR(VALUE(MID(REPT(" ",COUNTA($G$2:$Q$2)-LEN(DEC2BIN(Table64[[#This Row],[Index]])))&amp;DEC2BIN(Table64[[#This Row],[Index]]),COUNTA($G$2:M$2),1)),0)</f>
        <v>0</v>
      </c>
      <c r="N197" s="3">
        <f>IFERROR(VALUE(MID(REPT(" ",COUNTA($G$2:$Q$2)-LEN(DEC2BIN(Table64[[#This Row],[Index]])))&amp;DEC2BIN(Table64[[#This Row],[Index]]),COUNTA($G$2:N$2),1)),0)</f>
        <v>0</v>
      </c>
      <c r="O197" s="3">
        <f>IFERROR(VALUE(MID(REPT(" ",COUNTA($G$2:$Q$2)-LEN(DEC2BIN(Table64[[#This Row],[Index]])))&amp;DEC2BIN(Table64[[#This Row],[Index]]),COUNTA($G$2:O$2),1)),0)</f>
        <v>0</v>
      </c>
      <c r="P197" s="3">
        <f>IFERROR(VALUE(MID(REPT(" ",COUNTA($G$2:$Q$2)-LEN(DEC2BIN(Table64[[#This Row],[Index]])))&amp;DEC2BIN(Table64[[#This Row],[Index]]),COUNTA($G$2:P$2),1)),0)</f>
        <v>1</v>
      </c>
      <c r="Q197" s="3">
        <f>IFERROR(VALUE(MID(REPT(" ",COUNTA($G$2:$Q$2)-LEN(DEC2BIN(Table64[[#This Row],[Index]])))&amp;DEC2BIN(Table64[[#This Row],[Index]]),COUNTA($G$2:Q$2),1)),0)</f>
        <v>1</v>
      </c>
      <c r="R197" s="1">
        <f>IF(Table64[[#This Row],[Index1]]=0,0,INDEX(Table163[Number],COUNTA($R$2:R$2)))</f>
        <v>0</v>
      </c>
      <c r="S197" s="1">
        <f>IF(Table64[[#This Row],[Index2]]=0,0,INDEX(Table163[Number],COUNTA($R$2:S$2)))</f>
        <v>0</v>
      </c>
      <c r="T197" s="1">
        <f>IF(Table64[[#This Row],[Index3]]=0,0,INDEX(Table163[Number],COUNTA($R$2:T$2)))</f>
        <v>0</v>
      </c>
      <c r="U197" s="1">
        <f>IF(Table64[[#This Row],[Index4]]=0,0,INDEX(Table163[Number],COUNTA($R$2:U$2)))</f>
        <v>3</v>
      </c>
      <c r="V197" s="1">
        <f>IF(Table64[[#This Row],[Index5]]=0,0,INDEX(Table163[Number],COUNTA($R$2:V$2)))</f>
        <v>7</v>
      </c>
      <c r="W197" s="1">
        <f>IF(Table64[[#This Row],[Index6]]=0,0,INDEX(Table163[Number],COUNTA($R$2:W$2)))</f>
        <v>0</v>
      </c>
      <c r="X197" s="1">
        <f>IF(Table64[[#This Row],[Index7]]=0,0,INDEX(Table163[Number],COUNTA($R$2:X$2)))</f>
        <v>0</v>
      </c>
      <c r="Y197" s="1">
        <f>IF(Table64[[#This Row],[Index8]]=0,0,INDEX(Table163[Number],COUNTA($R$2:Y$2)))</f>
        <v>0</v>
      </c>
      <c r="Z197" s="1">
        <f>IF(Table64[[#This Row],[Index9]]=0,0,INDEX(Table163[Number],COUNTA($R$2:Z$2)))</f>
        <v>0</v>
      </c>
      <c r="AA197" s="1">
        <f>IF(Table64[[#This Row],[Index10]]=0,0,INDEX(Table163[Number],COUNTA($R$2:AA$2)))</f>
        <v>10</v>
      </c>
      <c r="AB197" s="1">
        <f>IF(Table64[[#This Row],[Index11]]=0,0,INDEX(Table163[Number],COUNTA($R$2:AB$2)))</f>
        <v>12</v>
      </c>
      <c r="AC197" s="1">
        <f t="shared" si="10"/>
        <v>32</v>
      </c>
      <c r="AD197" s="1">
        <f>IF(AC197=Table75[Match Target],1,0)</f>
        <v>0</v>
      </c>
      <c r="AE197" s="1">
        <f>COUNTIF(AD$3:AD197,1)*Table64[[#This Row],[MatchTarget]]</f>
        <v>0</v>
      </c>
      <c r="AF197" s="1">
        <f t="shared" si="11"/>
        <v>195</v>
      </c>
      <c r="AG19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8" spans="6:43" x14ac:dyDescent="0.25">
      <c r="F198" s="1">
        <f t="shared" si="9"/>
        <v>196</v>
      </c>
      <c r="G198" s="3">
        <f>IFERROR(VALUE(MID(REPT(" ",COUNTA($G$2:$Q$2)-LEN(DEC2BIN(Table64[[#This Row],[Index]])))&amp;DEC2BIN(Table64[[#This Row],[Index]]),COUNTA($G$2:G$2),1)),0)</f>
        <v>0</v>
      </c>
      <c r="H198" s="3">
        <f>IFERROR(VALUE(MID(REPT(" ",COUNTA($G$2:$Q$2)-LEN(DEC2BIN(Table64[[#This Row],[Index]])))&amp;DEC2BIN(Table64[[#This Row],[Index]]),COUNTA($G$2:H$2),1)),0)</f>
        <v>0</v>
      </c>
      <c r="I198" s="3">
        <f>IFERROR(VALUE(MID(REPT(" ",COUNTA($G$2:$Q$2)-LEN(DEC2BIN(Table64[[#This Row],[Index]])))&amp;DEC2BIN(Table64[[#This Row],[Index]]),COUNTA($G$2:I$2),1)),0)</f>
        <v>0</v>
      </c>
      <c r="J198" s="3">
        <f>IFERROR(VALUE(MID(REPT(" ",COUNTA($G$2:$Q$2)-LEN(DEC2BIN(Table64[[#This Row],[Index]])))&amp;DEC2BIN(Table64[[#This Row],[Index]]),COUNTA($G$2:J$2),1)),0)</f>
        <v>1</v>
      </c>
      <c r="K198" s="3">
        <f>IFERROR(VALUE(MID(REPT(" ",COUNTA($G$2:$Q$2)-LEN(DEC2BIN(Table64[[#This Row],[Index]])))&amp;DEC2BIN(Table64[[#This Row],[Index]]),COUNTA($G$2:K$2),1)),0)</f>
        <v>1</v>
      </c>
      <c r="L198" s="3">
        <f>IFERROR(VALUE(MID(REPT(" ",COUNTA($G$2:$Q$2)-LEN(DEC2BIN(Table64[[#This Row],[Index]])))&amp;DEC2BIN(Table64[[#This Row],[Index]]),COUNTA($G$2:L$2),1)),0)</f>
        <v>0</v>
      </c>
      <c r="M198" s="3">
        <f>IFERROR(VALUE(MID(REPT(" ",COUNTA($G$2:$Q$2)-LEN(DEC2BIN(Table64[[#This Row],[Index]])))&amp;DEC2BIN(Table64[[#This Row],[Index]]),COUNTA($G$2:M$2),1)),0)</f>
        <v>0</v>
      </c>
      <c r="N198" s="3">
        <f>IFERROR(VALUE(MID(REPT(" ",COUNTA($G$2:$Q$2)-LEN(DEC2BIN(Table64[[#This Row],[Index]])))&amp;DEC2BIN(Table64[[#This Row],[Index]]),COUNTA($G$2:N$2),1)),0)</f>
        <v>0</v>
      </c>
      <c r="O198" s="3">
        <f>IFERROR(VALUE(MID(REPT(" ",COUNTA($G$2:$Q$2)-LEN(DEC2BIN(Table64[[#This Row],[Index]])))&amp;DEC2BIN(Table64[[#This Row],[Index]]),COUNTA($G$2:O$2),1)),0)</f>
        <v>1</v>
      </c>
      <c r="P198" s="3">
        <f>IFERROR(VALUE(MID(REPT(" ",COUNTA($G$2:$Q$2)-LEN(DEC2BIN(Table64[[#This Row],[Index]])))&amp;DEC2BIN(Table64[[#This Row],[Index]]),COUNTA($G$2:P$2),1)),0)</f>
        <v>0</v>
      </c>
      <c r="Q198" s="3">
        <f>IFERROR(VALUE(MID(REPT(" ",COUNTA($G$2:$Q$2)-LEN(DEC2BIN(Table64[[#This Row],[Index]])))&amp;DEC2BIN(Table64[[#This Row],[Index]]),COUNTA($G$2:Q$2),1)),0)</f>
        <v>0</v>
      </c>
      <c r="R198" s="1">
        <f>IF(Table64[[#This Row],[Index1]]=0,0,INDEX(Table163[Number],COUNTA($R$2:R$2)))</f>
        <v>0</v>
      </c>
      <c r="S198" s="1">
        <f>IF(Table64[[#This Row],[Index2]]=0,0,INDEX(Table163[Number],COUNTA($R$2:S$2)))</f>
        <v>0</v>
      </c>
      <c r="T198" s="1">
        <f>IF(Table64[[#This Row],[Index3]]=0,0,INDEX(Table163[Number],COUNTA($R$2:T$2)))</f>
        <v>0</v>
      </c>
      <c r="U198" s="1">
        <f>IF(Table64[[#This Row],[Index4]]=0,0,INDEX(Table163[Number],COUNTA($R$2:U$2)))</f>
        <v>3</v>
      </c>
      <c r="V198" s="1">
        <f>IF(Table64[[#This Row],[Index5]]=0,0,INDEX(Table163[Number],COUNTA($R$2:V$2)))</f>
        <v>7</v>
      </c>
      <c r="W198" s="1">
        <f>IF(Table64[[#This Row],[Index6]]=0,0,INDEX(Table163[Number],COUNTA($R$2:W$2)))</f>
        <v>0</v>
      </c>
      <c r="X198" s="1">
        <f>IF(Table64[[#This Row],[Index7]]=0,0,INDEX(Table163[Number],COUNTA($R$2:X$2)))</f>
        <v>0</v>
      </c>
      <c r="Y198" s="1">
        <f>IF(Table64[[#This Row],[Index8]]=0,0,INDEX(Table163[Number],COUNTA($R$2:Y$2)))</f>
        <v>0</v>
      </c>
      <c r="Z198" s="1">
        <f>IF(Table64[[#This Row],[Index9]]=0,0,INDEX(Table163[Number],COUNTA($R$2:Z$2)))</f>
        <v>8</v>
      </c>
      <c r="AA198" s="1">
        <f>IF(Table64[[#This Row],[Index10]]=0,0,INDEX(Table163[Number],COUNTA($R$2:AA$2)))</f>
        <v>0</v>
      </c>
      <c r="AB198" s="1">
        <f>IF(Table64[[#This Row],[Index11]]=0,0,INDEX(Table163[Number],COUNTA($R$2:AB$2)))</f>
        <v>0</v>
      </c>
      <c r="AC198" s="1">
        <f t="shared" si="10"/>
        <v>18</v>
      </c>
      <c r="AD198" s="1">
        <f>IF(AC198=Table75[Match Target],1,0)</f>
        <v>0</v>
      </c>
      <c r="AE198" s="1">
        <f>COUNTIF(AD$3:AD198,1)*Table64[[#This Row],[MatchTarget]]</f>
        <v>0</v>
      </c>
      <c r="AF198" s="1">
        <f t="shared" si="11"/>
        <v>196</v>
      </c>
      <c r="AG19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9" spans="6:43" x14ac:dyDescent="0.25">
      <c r="F199" s="1">
        <f t="shared" si="9"/>
        <v>197</v>
      </c>
      <c r="G199" s="3">
        <f>IFERROR(VALUE(MID(REPT(" ",COUNTA($G$2:$Q$2)-LEN(DEC2BIN(Table64[[#This Row],[Index]])))&amp;DEC2BIN(Table64[[#This Row],[Index]]),COUNTA($G$2:G$2),1)),0)</f>
        <v>0</v>
      </c>
      <c r="H199" s="3">
        <f>IFERROR(VALUE(MID(REPT(" ",COUNTA($G$2:$Q$2)-LEN(DEC2BIN(Table64[[#This Row],[Index]])))&amp;DEC2BIN(Table64[[#This Row],[Index]]),COUNTA($G$2:H$2),1)),0)</f>
        <v>0</v>
      </c>
      <c r="I199" s="3">
        <f>IFERROR(VALUE(MID(REPT(" ",COUNTA($G$2:$Q$2)-LEN(DEC2BIN(Table64[[#This Row],[Index]])))&amp;DEC2BIN(Table64[[#This Row],[Index]]),COUNTA($G$2:I$2),1)),0)</f>
        <v>0</v>
      </c>
      <c r="J199" s="3">
        <f>IFERROR(VALUE(MID(REPT(" ",COUNTA($G$2:$Q$2)-LEN(DEC2BIN(Table64[[#This Row],[Index]])))&amp;DEC2BIN(Table64[[#This Row],[Index]]),COUNTA($G$2:J$2),1)),0)</f>
        <v>1</v>
      </c>
      <c r="K199" s="3">
        <f>IFERROR(VALUE(MID(REPT(" ",COUNTA($G$2:$Q$2)-LEN(DEC2BIN(Table64[[#This Row],[Index]])))&amp;DEC2BIN(Table64[[#This Row],[Index]]),COUNTA($G$2:K$2),1)),0)</f>
        <v>1</v>
      </c>
      <c r="L199" s="3">
        <f>IFERROR(VALUE(MID(REPT(" ",COUNTA($G$2:$Q$2)-LEN(DEC2BIN(Table64[[#This Row],[Index]])))&amp;DEC2BIN(Table64[[#This Row],[Index]]),COUNTA($G$2:L$2),1)),0)</f>
        <v>0</v>
      </c>
      <c r="M199" s="3">
        <f>IFERROR(VALUE(MID(REPT(" ",COUNTA($G$2:$Q$2)-LEN(DEC2BIN(Table64[[#This Row],[Index]])))&amp;DEC2BIN(Table64[[#This Row],[Index]]),COUNTA($G$2:M$2),1)),0)</f>
        <v>0</v>
      </c>
      <c r="N199" s="3">
        <f>IFERROR(VALUE(MID(REPT(" ",COUNTA($G$2:$Q$2)-LEN(DEC2BIN(Table64[[#This Row],[Index]])))&amp;DEC2BIN(Table64[[#This Row],[Index]]),COUNTA($G$2:N$2),1)),0)</f>
        <v>0</v>
      </c>
      <c r="O199" s="3">
        <f>IFERROR(VALUE(MID(REPT(" ",COUNTA($G$2:$Q$2)-LEN(DEC2BIN(Table64[[#This Row],[Index]])))&amp;DEC2BIN(Table64[[#This Row],[Index]]),COUNTA($G$2:O$2),1)),0)</f>
        <v>1</v>
      </c>
      <c r="P199" s="3">
        <f>IFERROR(VALUE(MID(REPT(" ",COUNTA($G$2:$Q$2)-LEN(DEC2BIN(Table64[[#This Row],[Index]])))&amp;DEC2BIN(Table64[[#This Row],[Index]]),COUNTA($G$2:P$2),1)),0)</f>
        <v>0</v>
      </c>
      <c r="Q199" s="3">
        <f>IFERROR(VALUE(MID(REPT(" ",COUNTA($G$2:$Q$2)-LEN(DEC2BIN(Table64[[#This Row],[Index]])))&amp;DEC2BIN(Table64[[#This Row],[Index]]),COUNTA($G$2:Q$2),1)),0)</f>
        <v>1</v>
      </c>
      <c r="R199" s="1">
        <f>IF(Table64[[#This Row],[Index1]]=0,0,INDEX(Table163[Number],COUNTA($R$2:R$2)))</f>
        <v>0</v>
      </c>
      <c r="S199" s="1">
        <f>IF(Table64[[#This Row],[Index2]]=0,0,INDEX(Table163[Number],COUNTA($R$2:S$2)))</f>
        <v>0</v>
      </c>
      <c r="T199" s="1">
        <f>IF(Table64[[#This Row],[Index3]]=0,0,INDEX(Table163[Number],COUNTA($R$2:T$2)))</f>
        <v>0</v>
      </c>
      <c r="U199" s="1">
        <f>IF(Table64[[#This Row],[Index4]]=0,0,INDEX(Table163[Number],COUNTA($R$2:U$2)))</f>
        <v>3</v>
      </c>
      <c r="V199" s="1">
        <f>IF(Table64[[#This Row],[Index5]]=0,0,INDEX(Table163[Number],COUNTA($R$2:V$2)))</f>
        <v>7</v>
      </c>
      <c r="W199" s="1">
        <f>IF(Table64[[#This Row],[Index6]]=0,0,INDEX(Table163[Number],COUNTA($R$2:W$2)))</f>
        <v>0</v>
      </c>
      <c r="X199" s="1">
        <f>IF(Table64[[#This Row],[Index7]]=0,0,INDEX(Table163[Number],COUNTA($R$2:X$2)))</f>
        <v>0</v>
      </c>
      <c r="Y199" s="1">
        <f>IF(Table64[[#This Row],[Index8]]=0,0,INDEX(Table163[Number],COUNTA($R$2:Y$2)))</f>
        <v>0</v>
      </c>
      <c r="Z199" s="1">
        <f>IF(Table64[[#This Row],[Index9]]=0,0,INDEX(Table163[Number],COUNTA($R$2:Z$2)))</f>
        <v>8</v>
      </c>
      <c r="AA199" s="1">
        <f>IF(Table64[[#This Row],[Index10]]=0,0,INDEX(Table163[Number],COUNTA($R$2:AA$2)))</f>
        <v>0</v>
      </c>
      <c r="AB199" s="1">
        <f>IF(Table64[[#This Row],[Index11]]=0,0,INDEX(Table163[Number],COUNTA($R$2:AB$2)))</f>
        <v>12</v>
      </c>
      <c r="AC199" s="1">
        <f t="shared" si="10"/>
        <v>30</v>
      </c>
      <c r="AD199" s="1">
        <f>IF(AC199=Table75[Match Target],1,0)</f>
        <v>0</v>
      </c>
      <c r="AE199" s="1">
        <f>COUNTIF(AD$3:AD199,1)*Table64[[#This Row],[MatchTarget]]</f>
        <v>0</v>
      </c>
      <c r="AF199" s="1">
        <f t="shared" si="11"/>
        <v>197</v>
      </c>
      <c r="AG19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0" spans="6:43" x14ac:dyDescent="0.25">
      <c r="F200" s="1">
        <f t="shared" si="9"/>
        <v>198</v>
      </c>
      <c r="G200" s="3">
        <f>IFERROR(VALUE(MID(REPT(" ",COUNTA($G$2:$Q$2)-LEN(DEC2BIN(Table64[[#This Row],[Index]])))&amp;DEC2BIN(Table64[[#This Row],[Index]]),COUNTA($G$2:G$2),1)),0)</f>
        <v>0</v>
      </c>
      <c r="H200" s="3">
        <f>IFERROR(VALUE(MID(REPT(" ",COUNTA($G$2:$Q$2)-LEN(DEC2BIN(Table64[[#This Row],[Index]])))&amp;DEC2BIN(Table64[[#This Row],[Index]]),COUNTA($G$2:H$2),1)),0)</f>
        <v>0</v>
      </c>
      <c r="I200" s="3">
        <f>IFERROR(VALUE(MID(REPT(" ",COUNTA($G$2:$Q$2)-LEN(DEC2BIN(Table64[[#This Row],[Index]])))&amp;DEC2BIN(Table64[[#This Row],[Index]]),COUNTA($G$2:I$2),1)),0)</f>
        <v>0</v>
      </c>
      <c r="J200" s="3">
        <f>IFERROR(VALUE(MID(REPT(" ",COUNTA($G$2:$Q$2)-LEN(DEC2BIN(Table64[[#This Row],[Index]])))&amp;DEC2BIN(Table64[[#This Row],[Index]]),COUNTA($G$2:J$2),1)),0)</f>
        <v>1</v>
      </c>
      <c r="K200" s="3">
        <f>IFERROR(VALUE(MID(REPT(" ",COUNTA($G$2:$Q$2)-LEN(DEC2BIN(Table64[[#This Row],[Index]])))&amp;DEC2BIN(Table64[[#This Row],[Index]]),COUNTA($G$2:K$2),1)),0)</f>
        <v>1</v>
      </c>
      <c r="L200" s="3">
        <f>IFERROR(VALUE(MID(REPT(" ",COUNTA($G$2:$Q$2)-LEN(DEC2BIN(Table64[[#This Row],[Index]])))&amp;DEC2BIN(Table64[[#This Row],[Index]]),COUNTA($G$2:L$2),1)),0)</f>
        <v>0</v>
      </c>
      <c r="M200" s="3">
        <f>IFERROR(VALUE(MID(REPT(" ",COUNTA($G$2:$Q$2)-LEN(DEC2BIN(Table64[[#This Row],[Index]])))&amp;DEC2BIN(Table64[[#This Row],[Index]]),COUNTA($G$2:M$2),1)),0)</f>
        <v>0</v>
      </c>
      <c r="N200" s="3">
        <f>IFERROR(VALUE(MID(REPT(" ",COUNTA($G$2:$Q$2)-LEN(DEC2BIN(Table64[[#This Row],[Index]])))&amp;DEC2BIN(Table64[[#This Row],[Index]]),COUNTA($G$2:N$2),1)),0)</f>
        <v>0</v>
      </c>
      <c r="O200" s="3">
        <f>IFERROR(VALUE(MID(REPT(" ",COUNTA($G$2:$Q$2)-LEN(DEC2BIN(Table64[[#This Row],[Index]])))&amp;DEC2BIN(Table64[[#This Row],[Index]]),COUNTA($G$2:O$2),1)),0)</f>
        <v>1</v>
      </c>
      <c r="P200" s="3">
        <f>IFERROR(VALUE(MID(REPT(" ",COUNTA($G$2:$Q$2)-LEN(DEC2BIN(Table64[[#This Row],[Index]])))&amp;DEC2BIN(Table64[[#This Row],[Index]]),COUNTA($G$2:P$2),1)),0)</f>
        <v>1</v>
      </c>
      <c r="Q200" s="3">
        <f>IFERROR(VALUE(MID(REPT(" ",COUNTA($G$2:$Q$2)-LEN(DEC2BIN(Table64[[#This Row],[Index]])))&amp;DEC2BIN(Table64[[#This Row],[Index]]),COUNTA($G$2:Q$2),1)),0)</f>
        <v>0</v>
      </c>
      <c r="R200" s="1">
        <f>IF(Table64[[#This Row],[Index1]]=0,0,INDEX(Table163[Number],COUNTA($R$2:R$2)))</f>
        <v>0</v>
      </c>
      <c r="S200" s="1">
        <f>IF(Table64[[#This Row],[Index2]]=0,0,INDEX(Table163[Number],COUNTA($R$2:S$2)))</f>
        <v>0</v>
      </c>
      <c r="T200" s="1">
        <f>IF(Table64[[#This Row],[Index3]]=0,0,INDEX(Table163[Number],COUNTA($R$2:T$2)))</f>
        <v>0</v>
      </c>
      <c r="U200" s="1">
        <f>IF(Table64[[#This Row],[Index4]]=0,0,INDEX(Table163[Number],COUNTA($R$2:U$2)))</f>
        <v>3</v>
      </c>
      <c r="V200" s="1">
        <f>IF(Table64[[#This Row],[Index5]]=0,0,INDEX(Table163[Number],COUNTA($R$2:V$2)))</f>
        <v>7</v>
      </c>
      <c r="W200" s="1">
        <f>IF(Table64[[#This Row],[Index6]]=0,0,INDEX(Table163[Number],COUNTA($R$2:W$2)))</f>
        <v>0</v>
      </c>
      <c r="X200" s="1">
        <f>IF(Table64[[#This Row],[Index7]]=0,0,INDEX(Table163[Number],COUNTA($R$2:X$2)))</f>
        <v>0</v>
      </c>
      <c r="Y200" s="1">
        <f>IF(Table64[[#This Row],[Index8]]=0,0,INDEX(Table163[Number],COUNTA($R$2:Y$2)))</f>
        <v>0</v>
      </c>
      <c r="Z200" s="1">
        <f>IF(Table64[[#This Row],[Index9]]=0,0,INDEX(Table163[Number],COUNTA($R$2:Z$2)))</f>
        <v>8</v>
      </c>
      <c r="AA200" s="1">
        <f>IF(Table64[[#This Row],[Index10]]=0,0,INDEX(Table163[Number],COUNTA($R$2:AA$2)))</f>
        <v>10</v>
      </c>
      <c r="AB200" s="1">
        <f>IF(Table64[[#This Row],[Index11]]=0,0,INDEX(Table163[Number],COUNTA($R$2:AB$2)))</f>
        <v>0</v>
      </c>
      <c r="AC200" s="1">
        <f t="shared" si="10"/>
        <v>28</v>
      </c>
      <c r="AD200" s="1">
        <f>IF(AC200=Table75[Match Target],1,0)</f>
        <v>0</v>
      </c>
      <c r="AE200" s="1">
        <f>COUNTIF(AD$3:AD200,1)*Table64[[#This Row],[MatchTarget]]</f>
        <v>0</v>
      </c>
      <c r="AF200" s="1">
        <f t="shared" si="11"/>
        <v>198</v>
      </c>
      <c r="AG20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1" spans="6:43" x14ac:dyDescent="0.25">
      <c r="F201" s="1">
        <f t="shared" si="9"/>
        <v>199</v>
      </c>
      <c r="G201" s="3">
        <f>IFERROR(VALUE(MID(REPT(" ",COUNTA($G$2:$Q$2)-LEN(DEC2BIN(Table64[[#This Row],[Index]])))&amp;DEC2BIN(Table64[[#This Row],[Index]]),COUNTA($G$2:G$2),1)),0)</f>
        <v>0</v>
      </c>
      <c r="H201" s="3">
        <f>IFERROR(VALUE(MID(REPT(" ",COUNTA($G$2:$Q$2)-LEN(DEC2BIN(Table64[[#This Row],[Index]])))&amp;DEC2BIN(Table64[[#This Row],[Index]]),COUNTA($G$2:H$2),1)),0)</f>
        <v>0</v>
      </c>
      <c r="I201" s="3">
        <f>IFERROR(VALUE(MID(REPT(" ",COUNTA($G$2:$Q$2)-LEN(DEC2BIN(Table64[[#This Row],[Index]])))&amp;DEC2BIN(Table64[[#This Row],[Index]]),COUNTA($G$2:I$2),1)),0)</f>
        <v>0</v>
      </c>
      <c r="J201" s="3">
        <f>IFERROR(VALUE(MID(REPT(" ",COUNTA($G$2:$Q$2)-LEN(DEC2BIN(Table64[[#This Row],[Index]])))&amp;DEC2BIN(Table64[[#This Row],[Index]]),COUNTA($G$2:J$2),1)),0)</f>
        <v>1</v>
      </c>
      <c r="K201" s="3">
        <f>IFERROR(VALUE(MID(REPT(" ",COUNTA($G$2:$Q$2)-LEN(DEC2BIN(Table64[[#This Row],[Index]])))&amp;DEC2BIN(Table64[[#This Row],[Index]]),COUNTA($G$2:K$2),1)),0)</f>
        <v>1</v>
      </c>
      <c r="L201" s="3">
        <f>IFERROR(VALUE(MID(REPT(" ",COUNTA($G$2:$Q$2)-LEN(DEC2BIN(Table64[[#This Row],[Index]])))&amp;DEC2BIN(Table64[[#This Row],[Index]]),COUNTA($G$2:L$2),1)),0)</f>
        <v>0</v>
      </c>
      <c r="M201" s="3">
        <f>IFERROR(VALUE(MID(REPT(" ",COUNTA($G$2:$Q$2)-LEN(DEC2BIN(Table64[[#This Row],[Index]])))&amp;DEC2BIN(Table64[[#This Row],[Index]]),COUNTA($G$2:M$2),1)),0)</f>
        <v>0</v>
      </c>
      <c r="N201" s="3">
        <f>IFERROR(VALUE(MID(REPT(" ",COUNTA($G$2:$Q$2)-LEN(DEC2BIN(Table64[[#This Row],[Index]])))&amp;DEC2BIN(Table64[[#This Row],[Index]]),COUNTA($G$2:N$2),1)),0)</f>
        <v>0</v>
      </c>
      <c r="O201" s="3">
        <f>IFERROR(VALUE(MID(REPT(" ",COUNTA($G$2:$Q$2)-LEN(DEC2BIN(Table64[[#This Row],[Index]])))&amp;DEC2BIN(Table64[[#This Row],[Index]]),COUNTA($G$2:O$2),1)),0)</f>
        <v>1</v>
      </c>
      <c r="P201" s="3">
        <f>IFERROR(VALUE(MID(REPT(" ",COUNTA($G$2:$Q$2)-LEN(DEC2BIN(Table64[[#This Row],[Index]])))&amp;DEC2BIN(Table64[[#This Row],[Index]]),COUNTA($G$2:P$2),1)),0)</f>
        <v>1</v>
      </c>
      <c r="Q201" s="3">
        <f>IFERROR(VALUE(MID(REPT(" ",COUNTA($G$2:$Q$2)-LEN(DEC2BIN(Table64[[#This Row],[Index]])))&amp;DEC2BIN(Table64[[#This Row],[Index]]),COUNTA($G$2:Q$2),1)),0)</f>
        <v>1</v>
      </c>
      <c r="R201" s="1">
        <f>IF(Table64[[#This Row],[Index1]]=0,0,INDEX(Table163[Number],COUNTA($R$2:R$2)))</f>
        <v>0</v>
      </c>
      <c r="S201" s="1">
        <f>IF(Table64[[#This Row],[Index2]]=0,0,INDEX(Table163[Number],COUNTA($R$2:S$2)))</f>
        <v>0</v>
      </c>
      <c r="T201" s="1">
        <f>IF(Table64[[#This Row],[Index3]]=0,0,INDEX(Table163[Number],COUNTA($R$2:T$2)))</f>
        <v>0</v>
      </c>
      <c r="U201" s="1">
        <f>IF(Table64[[#This Row],[Index4]]=0,0,INDEX(Table163[Number],COUNTA($R$2:U$2)))</f>
        <v>3</v>
      </c>
      <c r="V201" s="1">
        <f>IF(Table64[[#This Row],[Index5]]=0,0,INDEX(Table163[Number],COUNTA($R$2:V$2)))</f>
        <v>7</v>
      </c>
      <c r="W201" s="1">
        <f>IF(Table64[[#This Row],[Index6]]=0,0,INDEX(Table163[Number],COUNTA($R$2:W$2)))</f>
        <v>0</v>
      </c>
      <c r="X201" s="1">
        <f>IF(Table64[[#This Row],[Index7]]=0,0,INDEX(Table163[Number],COUNTA($R$2:X$2)))</f>
        <v>0</v>
      </c>
      <c r="Y201" s="1">
        <f>IF(Table64[[#This Row],[Index8]]=0,0,INDEX(Table163[Number],COUNTA($R$2:Y$2)))</f>
        <v>0</v>
      </c>
      <c r="Z201" s="1">
        <f>IF(Table64[[#This Row],[Index9]]=0,0,INDEX(Table163[Number],COUNTA($R$2:Z$2)))</f>
        <v>8</v>
      </c>
      <c r="AA201" s="1">
        <f>IF(Table64[[#This Row],[Index10]]=0,0,INDEX(Table163[Number],COUNTA($R$2:AA$2)))</f>
        <v>10</v>
      </c>
      <c r="AB201" s="1">
        <f>IF(Table64[[#This Row],[Index11]]=0,0,INDEX(Table163[Number],COUNTA($R$2:AB$2)))</f>
        <v>12</v>
      </c>
      <c r="AC201" s="1">
        <f t="shared" si="10"/>
        <v>40</v>
      </c>
      <c r="AD201" s="1">
        <f>IF(AC201=Table75[Match Target],1,0)</f>
        <v>0</v>
      </c>
      <c r="AE201" s="1">
        <f>COUNTIF(AD$3:AD201,1)*Table64[[#This Row],[MatchTarget]]</f>
        <v>0</v>
      </c>
      <c r="AF201" s="1">
        <f t="shared" si="11"/>
        <v>199</v>
      </c>
      <c r="AG20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2" spans="6:43" x14ac:dyDescent="0.25">
      <c r="F202" s="1">
        <f t="shared" si="9"/>
        <v>200</v>
      </c>
      <c r="G202" s="3">
        <f>IFERROR(VALUE(MID(REPT(" ",COUNTA($G$2:$Q$2)-LEN(DEC2BIN(Table64[[#This Row],[Index]])))&amp;DEC2BIN(Table64[[#This Row],[Index]]),COUNTA($G$2:G$2),1)),0)</f>
        <v>0</v>
      </c>
      <c r="H202" s="3">
        <f>IFERROR(VALUE(MID(REPT(" ",COUNTA($G$2:$Q$2)-LEN(DEC2BIN(Table64[[#This Row],[Index]])))&amp;DEC2BIN(Table64[[#This Row],[Index]]),COUNTA($G$2:H$2),1)),0)</f>
        <v>0</v>
      </c>
      <c r="I202" s="3">
        <f>IFERROR(VALUE(MID(REPT(" ",COUNTA($G$2:$Q$2)-LEN(DEC2BIN(Table64[[#This Row],[Index]])))&amp;DEC2BIN(Table64[[#This Row],[Index]]),COUNTA($G$2:I$2),1)),0)</f>
        <v>0</v>
      </c>
      <c r="J202" s="3">
        <f>IFERROR(VALUE(MID(REPT(" ",COUNTA($G$2:$Q$2)-LEN(DEC2BIN(Table64[[#This Row],[Index]])))&amp;DEC2BIN(Table64[[#This Row],[Index]]),COUNTA($G$2:J$2),1)),0)</f>
        <v>1</v>
      </c>
      <c r="K202" s="3">
        <f>IFERROR(VALUE(MID(REPT(" ",COUNTA($G$2:$Q$2)-LEN(DEC2BIN(Table64[[#This Row],[Index]])))&amp;DEC2BIN(Table64[[#This Row],[Index]]),COUNTA($G$2:K$2),1)),0)</f>
        <v>1</v>
      </c>
      <c r="L202" s="3">
        <f>IFERROR(VALUE(MID(REPT(" ",COUNTA($G$2:$Q$2)-LEN(DEC2BIN(Table64[[#This Row],[Index]])))&amp;DEC2BIN(Table64[[#This Row],[Index]]),COUNTA($G$2:L$2),1)),0)</f>
        <v>0</v>
      </c>
      <c r="M202" s="3">
        <f>IFERROR(VALUE(MID(REPT(" ",COUNTA($G$2:$Q$2)-LEN(DEC2BIN(Table64[[#This Row],[Index]])))&amp;DEC2BIN(Table64[[#This Row],[Index]]),COUNTA($G$2:M$2),1)),0)</f>
        <v>0</v>
      </c>
      <c r="N202" s="3">
        <f>IFERROR(VALUE(MID(REPT(" ",COUNTA($G$2:$Q$2)-LEN(DEC2BIN(Table64[[#This Row],[Index]])))&amp;DEC2BIN(Table64[[#This Row],[Index]]),COUNTA($G$2:N$2),1)),0)</f>
        <v>1</v>
      </c>
      <c r="O202" s="3">
        <f>IFERROR(VALUE(MID(REPT(" ",COUNTA($G$2:$Q$2)-LEN(DEC2BIN(Table64[[#This Row],[Index]])))&amp;DEC2BIN(Table64[[#This Row],[Index]]),COUNTA($G$2:O$2),1)),0)</f>
        <v>0</v>
      </c>
      <c r="P202" s="3">
        <f>IFERROR(VALUE(MID(REPT(" ",COUNTA($G$2:$Q$2)-LEN(DEC2BIN(Table64[[#This Row],[Index]])))&amp;DEC2BIN(Table64[[#This Row],[Index]]),COUNTA($G$2:P$2),1)),0)</f>
        <v>0</v>
      </c>
      <c r="Q202" s="3">
        <f>IFERROR(VALUE(MID(REPT(" ",COUNTA($G$2:$Q$2)-LEN(DEC2BIN(Table64[[#This Row],[Index]])))&amp;DEC2BIN(Table64[[#This Row],[Index]]),COUNTA($G$2:Q$2),1)),0)</f>
        <v>0</v>
      </c>
      <c r="R202" s="1">
        <f>IF(Table64[[#This Row],[Index1]]=0,0,INDEX(Table163[Number],COUNTA($R$2:R$2)))</f>
        <v>0</v>
      </c>
      <c r="S202" s="1">
        <f>IF(Table64[[#This Row],[Index2]]=0,0,INDEX(Table163[Number],COUNTA($R$2:S$2)))</f>
        <v>0</v>
      </c>
      <c r="T202" s="1">
        <f>IF(Table64[[#This Row],[Index3]]=0,0,INDEX(Table163[Number],COUNTA($R$2:T$2)))</f>
        <v>0</v>
      </c>
      <c r="U202" s="1">
        <f>IF(Table64[[#This Row],[Index4]]=0,0,INDEX(Table163[Number],COUNTA($R$2:U$2)))</f>
        <v>3</v>
      </c>
      <c r="V202" s="1">
        <f>IF(Table64[[#This Row],[Index5]]=0,0,INDEX(Table163[Number],COUNTA($R$2:V$2)))</f>
        <v>7</v>
      </c>
      <c r="W202" s="1">
        <f>IF(Table64[[#This Row],[Index6]]=0,0,INDEX(Table163[Number],COUNTA($R$2:W$2)))</f>
        <v>0</v>
      </c>
      <c r="X202" s="1">
        <f>IF(Table64[[#This Row],[Index7]]=0,0,INDEX(Table163[Number],COUNTA($R$2:X$2)))</f>
        <v>0</v>
      </c>
      <c r="Y202" s="1">
        <f>IF(Table64[[#This Row],[Index8]]=0,0,INDEX(Table163[Number],COUNTA($R$2:Y$2)))</f>
        <v>5</v>
      </c>
      <c r="Z202" s="1">
        <f>IF(Table64[[#This Row],[Index9]]=0,0,INDEX(Table163[Number],COUNTA($R$2:Z$2)))</f>
        <v>0</v>
      </c>
      <c r="AA202" s="1">
        <f>IF(Table64[[#This Row],[Index10]]=0,0,INDEX(Table163[Number],COUNTA($R$2:AA$2)))</f>
        <v>0</v>
      </c>
      <c r="AB202" s="1">
        <f>IF(Table64[[#This Row],[Index11]]=0,0,INDEX(Table163[Number],COUNTA($R$2:AB$2)))</f>
        <v>0</v>
      </c>
      <c r="AC202" s="1">
        <f t="shared" si="10"/>
        <v>15</v>
      </c>
      <c r="AD202" s="1">
        <f>IF(AC202=Table75[Match Target],1,0)</f>
        <v>0</v>
      </c>
      <c r="AE202" s="1">
        <f>COUNTIF(AD$3:AD202,1)*Table64[[#This Row],[MatchTarget]]</f>
        <v>0</v>
      </c>
      <c r="AF202" s="1">
        <f t="shared" si="11"/>
        <v>200</v>
      </c>
      <c r="AG20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3" spans="6:43" x14ac:dyDescent="0.25">
      <c r="F203" s="1">
        <f t="shared" si="9"/>
        <v>201</v>
      </c>
      <c r="G203" s="3">
        <f>IFERROR(VALUE(MID(REPT(" ",COUNTA($G$2:$Q$2)-LEN(DEC2BIN(Table64[[#This Row],[Index]])))&amp;DEC2BIN(Table64[[#This Row],[Index]]),COUNTA($G$2:G$2),1)),0)</f>
        <v>0</v>
      </c>
      <c r="H203" s="3">
        <f>IFERROR(VALUE(MID(REPT(" ",COUNTA($G$2:$Q$2)-LEN(DEC2BIN(Table64[[#This Row],[Index]])))&amp;DEC2BIN(Table64[[#This Row],[Index]]),COUNTA($G$2:H$2),1)),0)</f>
        <v>0</v>
      </c>
      <c r="I203" s="3">
        <f>IFERROR(VALUE(MID(REPT(" ",COUNTA($G$2:$Q$2)-LEN(DEC2BIN(Table64[[#This Row],[Index]])))&amp;DEC2BIN(Table64[[#This Row],[Index]]),COUNTA($G$2:I$2),1)),0)</f>
        <v>0</v>
      </c>
      <c r="J203" s="3">
        <f>IFERROR(VALUE(MID(REPT(" ",COUNTA($G$2:$Q$2)-LEN(DEC2BIN(Table64[[#This Row],[Index]])))&amp;DEC2BIN(Table64[[#This Row],[Index]]),COUNTA($G$2:J$2),1)),0)</f>
        <v>1</v>
      </c>
      <c r="K203" s="3">
        <f>IFERROR(VALUE(MID(REPT(" ",COUNTA($G$2:$Q$2)-LEN(DEC2BIN(Table64[[#This Row],[Index]])))&amp;DEC2BIN(Table64[[#This Row],[Index]]),COUNTA($G$2:K$2),1)),0)</f>
        <v>1</v>
      </c>
      <c r="L203" s="3">
        <f>IFERROR(VALUE(MID(REPT(" ",COUNTA($G$2:$Q$2)-LEN(DEC2BIN(Table64[[#This Row],[Index]])))&amp;DEC2BIN(Table64[[#This Row],[Index]]),COUNTA($G$2:L$2),1)),0)</f>
        <v>0</v>
      </c>
      <c r="M203" s="3">
        <f>IFERROR(VALUE(MID(REPT(" ",COUNTA($G$2:$Q$2)-LEN(DEC2BIN(Table64[[#This Row],[Index]])))&amp;DEC2BIN(Table64[[#This Row],[Index]]),COUNTA($G$2:M$2),1)),0)</f>
        <v>0</v>
      </c>
      <c r="N203" s="3">
        <f>IFERROR(VALUE(MID(REPT(" ",COUNTA($G$2:$Q$2)-LEN(DEC2BIN(Table64[[#This Row],[Index]])))&amp;DEC2BIN(Table64[[#This Row],[Index]]),COUNTA($G$2:N$2),1)),0)</f>
        <v>1</v>
      </c>
      <c r="O203" s="3">
        <f>IFERROR(VALUE(MID(REPT(" ",COUNTA($G$2:$Q$2)-LEN(DEC2BIN(Table64[[#This Row],[Index]])))&amp;DEC2BIN(Table64[[#This Row],[Index]]),COUNTA($G$2:O$2),1)),0)</f>
        <v>0</v>
      </c>
      <c r="P203" s="3">
        <f>IFERROR(VALUE(MID(REPT(" ",COUNTA($G$2:$Q$2)-LEN(DEC2BIN(Table64[[#This Row],[Index]])))&amp;DEC2BIN(Table64[[#This Row],[Index]]),COUNTA($G$2:P$2),1)),0)</f>
        <v>0</v>
      </c>
      <c r="Q203" s="3">
        <f>IFERROR(VALUE(MID(REPT(" ",COUNTA($G$2:$Q$2)-LEN(DEC2BIN(Table64[[#This Row],[Index]])))&amp;DEC2BIN(Table64[[#This Row],[Index]]),COUNTA($G$2:Q$2),1)),0)</f>
        <v>1</v>
      </c>
      <c r="R203" s="1">
        <f>IF(Table64[[#This Row],[Index1]]=0,0,INDEX(Table163[Number],COUNTA($R$2:R$2)))</f>
        <v>0</v>
      </c>
      <c r="S203" s="1">
        <f>IF(Table64[[#This Row],[Index2]]=0,0,INDEX(Table163[Number],COUNTA($R$2:S$2)))</f>
        <v>0</v>
      </c>
      <c r="T203" s="1">
        <f>IF(Table64[[#This Row],[Index3]]=0,0,INDEX(Table163[Number],COUNTA($R$2:T$2)))</f>
        <v>0</v>
      </c>
      <c r="U203" s="1">
        <f>IF(Table64[[#This Row],[Index4]]=0,0,INDEX(Table163[Number],COUNTA($R$2:U$2)))</f>
        <v>3</v>
      </c>
      <c r="V203" s="1">
        <f>IF(Table64[[#This Row],[Index5]]=0,0,INDEX(Table163[Number],COUNTA($R$2:V$2)))</f>
        <v>7</v>
      </c>
      <c r="W203" s="1">
        <f>IF(Table64[[#This Row],[Index6]]=0,0,INDEX(Table163[Number],COUNTA($R$2:W$2)))</f>
        <v>0</v>
      </c>
      <c r="X203" s="1">
        <f>IF(Table64[[#This Row],[Index7]]=0,0,INDEX(Table163[Number],COUNTA($R$2:X$2)))</f>
        <v>0</v>
      </c>
      <c r="Y203" s="1">
        <f>IF(Table64[[#This Row],[Index8]]=0,0,INDEX(Table163[Number],COUNTA($R$2:Y$2)))</f>
        <v>5</v>
      </c>
      <c r="Z203" s="1">
        <f>IF(Table64[[#This Row],[Index9]]=0,0,INDEX(Table163[Number],COUNTA($R$2:Z$2)))</f>
        <v>0</v>
      </c>
      <c r="AA203" s="1">
        <f>IF(Table64[[#This Row],[Index10]]=0,0,INDEX(Table163[Number],COUNTA($R$2:AA$2)))</f>
        <v>0</v>
      </c>
      <c r="AB203" s="1">
        <f>IF(Table64[[#This Row],[Index11]]=0,0,INDEX(Table163[Number],COUNTA($R$2:AB$2)))</f>
        <v>12</v>
      </c>
      <c r="AC203" s="1">
        <f t="shared" si="10"/>
        <v>27</v>
      </c>
      <c r="AD203" s="1">
        <f>IF(AC203=Table75[Match Target],1,0)</f>
        <v>0</v>
      </c>
      <c r="AE203" s="1">
        <f>COUNTIF(AD$3:AD203,1)*Table64[[#This Row],[MatchTarget]]</f>
        <v>0</v>
      </c>
      <c r="AF203" s="1">
        <f t="shared" si="11"/>
        <v>201</v>
      </c>
      <c r="AG20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4" spans="6:43" x14ac:dyDescent="0.25">
      <c r="F204" s="1">
        <f t="shared" si="9"/>
        <v>202</v>
      </c>
      <c r="G204" s="3">
        <f>IFERROR(VALUE(MID(REPT(" ",COUNTA($G$2:$Q$2)-LEN(DEC2BIN(Table64[[#This Row],[Index]])))&amp;DEC2BIN(Table64[[#This Row],[Index]]),COUNTA($G$2:G$2),1)),0)</f>
        <v>0</v>
      </c>
      <c r="H204" s="3">
        <f>IFERROR(VALUE(MID(REPT(" ",COUNTA($G$2:$Q$2)-LEN(DEC2BIN(Table64[[#This Row],[Index]])))&amp;DEC2BIN(Table64[[#This Row],[Index]]),COUNTA($G$2:H$2),1)),0)</f>
        <v>0</v>
      </c>
      <c r="I204" s="3">
        <f>IFERROR(VALUE(MID(REPT(" ",COUNTA($G$2:$Q$2)-LEN(DEC2BIN(Table64[[#This Row],[Index]])))&amp;DEC2BIN(Table64[[#This Row],[Index]]),COUNTA($G$2:I$2),1)),0)</f>
        <v>0</v>
      </c>
      <c r="J204" s="3">
        <f>IFERROR(VALUE(MID(REPT(" ",COUNTA($G$2:$Q$2)-LEN(DEC2BIN(Table64[[#This Row],[Index]])))&amp;DEC2BIN(Table64[[#This Row],[Index]]),COUNTA($G$2:J$2),1)),0)</f>
        <v>1</v>
      </c>
      <c r="K204" s="3">
        <f>IFERROR(VALUE(MID(REPT(" ",COUNTA($G$2:$Q$2)-LEN(DEC2BIN(Table64[[#This Row],[Index]])))&amp;DEC2BIN(Table64[[#This Row],[Index]]),COUNTA($G$2:K$2),1)),0)</f>
        <v>1</v>
      </c>
      <c r="L204" s="3">
        <f>IFERROR(VALUE(MID(REPT(" ",COUNTA($G$2:$Q$2)-LEN(DEC2BIN(Table64[[#This Row],[Index]])))&amp;DEC2BIN(Table64[[#This Row],[Index]]),COUNTA($G$2:L$2),1)),0)</f>
        <v>0</v>
      </c>
      <c r="M204" s="3">
        <f>IFERROR(VALUE(MID(REPT(" ",COUNTA($G$2:$Q$2)-LEN(DEC2BIN(Table64[[#This Row],[Index]])))&amp;DEC2BIN(Table64[[#This Row],[Index]]),COUNTA($G$2:M$2),1)),0)</f>
        <v>0</v>
      </c>
      <c r="N204" s="3">
        <f>IFERROR(VALUE(MID(REPT(" ",COUNTA($G$2:$Q$2)-LEN(DEC2BIN(Table64[[#This Row],[Index]])))&amp;DEC2BIN(Table64[[#This Row],[Index]]),COUNTA($G$2:N$2),1)),0)</f>
        <v>1</v>
      </c>
      <c r="O204" s="3">
        <f>IFERROR(VALUE(MID(REPT(" ",COUNTA($G$2:$Q$2)-LEN(DEC2BIN(Table64[[#This Row],[Index]])))&amp;DEC2BIN(Table64[[#This Row],[Index]]),COUNTA($G$2:O$2),1)),0)</f>
        <v>0</v>
      </c>
      <c r="P204" s="3">
        <f>IFERROR(VALUE(MID(REPT(" ",COUNTA($G$2:$Q$2)-LEN(DEC2BIN(Table64[[#This Row],[Index]])))&amp;DEC2BIN(Table64[[#This Row],[Index]]),COUNTA($G$2:P$2),1)),0)</f>
        <v>1</v>
      </c>
      <c r="Q204" s="3">
        <f>IFERROR(VALUE(MID(REPT(" ",COUNTA($G$2:$Q$2)-LEN(DEC2BIN(Table64[[#This Row],[Index]])))&amp;DEC2BIN(Table64[[#This Row],[Index]]),COUNTA($G$2:Q$2),1)),0)</f>
        <v>0</v>
      </c>
      <c r="R204" s="1">
        <f>IF(Table64[[#This Row],[Index1]]=0,0,INDEX(Table163[Number],COUNTA($R$2:R$2)))</f>
        <v>0</v>
      </c>
      <c r="S204" s="1">
        <f>IF(Table64[[#This Row],[Index2]]=0,0,INDEX(Table163[Number],COUNTA($R$2:S$2)))</f>
        <v>0</v>
      </c>
      <c r="T204" s="1">
        <f>IF(Table64[[#This Row],[Index3]]=0,0,INDEX(Table163[Number],COUNTA($R$2:T$2)))</f>
        <v>0</v>
      </c>
      <c r="U204" s="1">
        <f>IF(Table64[[#This Row],[Index4]]=0,0,INDEX(Table163[Number],COUNTA($R$2:U$2)))</f>
        <v>3</v>
      </c>
      <c r="V204" s="1">
        <f>IF(Table64[[#This Row],[Index5]]=0,0,INDEX(Table163[Number],COUNTA($R$2:V$2)))</f>
        <v>7</v>
      </c>
      <c r="W204" s="1">
        <f>IF(Table64[[#This Row],[Index6]]=0,0,INDEX(Table163[Number],COUNTA($R$2:W$2)))</f>
        <v>0</v>
      </c>
      <c r="X204" s="1">
        <f>IF(Table64[[#This Row],[Index7]]=0,0,INDEX(Table163[Number],COUNTA($R$2:X$2)))</f>
        <v>0</v>
      </c>
      <c r="Y204" s="1">
        <f>IF(Table64[[#This Row],[Index8]]=0,0,INDEX(Table163[Number],COUNTA($R$2:Y$2)))</f>
        <v>5</v>
      </c>
      <c r="Z204" s="1">
        <f>IF(Table64[[#This Row],[Index9]]=0,0,INDEX(Table163[Number],COUNTA($R$2:Z$2)))</f>
        <v>0</v>
      </c>
      <c r="AA204" s="1">
        <f>IF(Table64[[#This Row],[Index10]]=0,0,INDEX(Table163[Number],COUNTA($R$2:AA$2)))</f>
        <v>10</v>
      </c>
      <c r="AB204" s="1">
        <f>IF(Table64[[#This Row],[Index11]]=0,0,INDEX(Table163[Number],COUNTA($R$2:AB$2)))</f>
        <v>0</v>
      </c>
      <c r="AC204" s="1">
        <f t="shared" si="10"/>
        <v>25</v>
      </c>
      <c r="AD204" s="1">
        <f>IF(AC204=Table75[Match Target],1,0)</f>
        <v>0</v>
      </c>
      <c r="AE204" s="1">
        <f>COUNTIF(AD$3:AD204,1)*Table64[[#This Row],[MatchTarget]]</f>
        <v>0</v>
      </c>
      <c r="AF204" s="1">
        <f t="shared" si="11"/>
        <v>202</v>
      </c>
      <c r="AG20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5" spans="6:43" x14ac:dyDescent="0.25">
      <c r="F205" s="1">
        <f t="shared" si="9"/>
        <v>203</v>
      </c>
      <c r="G205" s="3">
        <f>IFERROR(VALUE(MID(REPT(" ",COUNTA($G$2:$Q$2)-LEN(DEC2BIN(Table64[[#This Row],[Index]])))&amp;DEC2BIN(Table64[[#This Row],[Index]]),COUNTA($G$2:G$2),1)),0)</f>
        <v>0</v>
      </c>
      <c r="H205" s="3">
        <f>IFERROR(VALUE(MID(REPT(" ",COUNTA($G$2:$Q$2)-LEN(DEC2BIN(Table64[[#This Row],[Index]])))&amp;DEC2BIN(Table64[[#This Row],[Index]]),COUNTA($G$2:H$2),1)),0)</f>
        <v>0</v>
      </c>
      <c r="I205" s="3">
        <f>IFERROR(VALUE(MID(REPT(" ",COUNTA($G$2:$Q$2)-LEN(DEC2BIN(Table64[[#This Row],[Index]])))&amp;DEC2BIN(Table64[[#This Row],[Index]]),COUNTA($G$2:I$2),1)),0)</f>
        <v>0</v>
      </c>
      <c r="J205" s="3">
        <f>IFERROR(VALUE(MID(REPT(" ",COUNTA($G$2:$Q$2)-LEN(DEC2BIN(Table64[[#This Row],[Index]])))&amp;DEC2BIN(Table64[[#This Row],[Index]]),COUNTA($G$2:J$2),1)),0)</f>
        <v>1</v>
      </c>
      <c r="K205" s="3">
        <f>IFERROR(VALUE(MID(REPT(" ",COUNTA($G$2:$Q$2)-LEN(DEC2BIN(Table64[[#This Row],[Index]])))&amp;DEC2BIN(Table64[[#This Row],[Index]]),COUNTA($G$2:K$2),1)),0)</f>
        <v>1</v>
      </c>
      <c r="L205" s="3">
        <f>IFERROR(VALUE(MID(REPT(" ",COUNTA($G$2:$Q$2)-LEN(DEC2BIN(Table64[[#This Row],[Index]])))&amp;DEC2BIN(Table64[[#This Row],[Index]]),COUNTA($G$2:L$2),1)),0)</f>
        <v>0</v>
      </c>
      <c r="M205" s="3">
        <f>IFERROR(VALUE(MID(REPT(" ",COUNTA($G$2:$Q$2)-LEN(DEC2BIN(Table64[[#This Row],[Index]])))&amp;DEC2BIN(Table64[[#This Row],[Index]]),COUNTA($G$2:M$2),1)),0)</f>
        <v>0</v>
      </c>
      <c r="N205" s="3">
        <f>IFERROR(VALUE(MID(REPT(" ",COUNTA($G$2:$Q$2)-LEN(DEC2BIN(Table64[[#This Row],[Index]])))&amp;DEC2BIN(Table64[[#This Row],[Index]]),COUNTA($G$2:N$2),1)),0)</f>
        <v>1</v>
      </c>
      <c r="O205" s="3">
        <f>IFERROR(VALUE(MID(REPT(" ",COUNTA($G$2:$Q$2)-LEN(DEC2BIN(Table64[[#This Row],[Index]])))&amp;DEC2BIN(Table64[[#This Row],[Index]]),COUNTA($G$2:O$2),1)),0)</f>
        <v>0</v>
      </c>
      <c r="P205" s="3">
        <f>IFERROR(VALUE(MID(REPT(" ",COUNTA($G$2:$Q$2)-LEN(DEC2BIN(Table64[[#This Row],[Index]])))&amp;DEC2BIN(Table64[[#This Row],[Index]]),COUNTA($G$2:P$2),1)),0)</f>
        <v>1</v>
      </c>
      <c r="Q205" s="3">
        <f>IFERROR(VALUE(MID(REPT(" ",COUNTA($G$2:$Q$2)-LEN(DEC2BIN(Table64[[#This Row],[Index]])))&amp;DEC2BIN(Table64[[#This Row],[Index]]),COUNTA($G$2:Q$2),1)),0)</f>
        <v>1</v>
      </c>
      <c r="R205" s="1">
        <f>IF(Table64[[#This Row],[Index1]]=0,0,INDEX(Table163[Number],COUNTA($R$2:R$2)))</f>
        <v>0</v>
      </c>
      <c r="S205" s="1">
        <f>IF(Table64[[#This Row],[Index2]]=0,0,INDEX(Table163[Number],COUNTA($R$2:S$2)))</f>
        <v>0</v>
      </c>
      <c r="T205" s="1">
        <f>IF(Table64[[#This Row],[Index3]]=0,0,INDEX(Table163[Number],COUNTA($R$2:T$2)))</f>
        <v>0</v>
      </c>
      <c r="U205" s="1">
        <f>IF(Table64[[#This Row],[Index4]]=0,0,INDEX(Table163[Number],COUNTA($R$2:U$2)))</f>
        <v>3</v>
      </c>
      <c r="V205" s="1">
        <f>IF(Table64[[#This Row],[Index5]]=0,0,INDEX(Table163[Number],COUNTA($R$2:V$2)))</f>
        <v>7</v>
      </c>
      <c r="W205" s="1">
        <f>IF(Table64[[#This Row],[Index6]]=0,0,INDEX(Table163[Number],COUNTA($R$2:W$2)))</f>
        <v>0</v>
      </c>
      <c r="X205" s="1">
        <f>IF(Table64[[#This Row],[Index7]]=0,0,INDEX(Table163[Number],COUNTA($R$2:X$2)))</f>
        <v>0</v>
      </c>
      <c r="Y205" s="1">
        <f>IF(Table64[[#This Row],[Index8]]=0,0,INDEX(Table163[Number],COUNTA($R$2:Y$2)))</f>
        <v>5</v>
      </c>
      <c r="Z205" s="1">
        <f>IF(Table64[[#This Row],[Index9]]=0,0,INDEX(Table163[Number],COUNTA($R$2:Z$2)))</f>
        <v>0</v>
      </c>
      <c r="AA205" s="1">
        <f>IF(Table64[[#This Row],[Index10]]=0,0,INDEX(Table163[Number],COUNTA($R$2:AA$2)))</f>
        <v>10</v>
      </c>
      <c r="AB205" s="1">
        <f>IF(Table64[[#This Row],[Index11]]=0,0,INDEX(Table163[Number],COUNTA($R$2:AB$2)))</f>
        <v>12</v>
      </c>
      <c r="AC205" s="1">
        <f t="shared" si="10"/>
        <v>37</v>
      </c>
      <c r="AD205" s="1">
        <f>IF(AC205=Table75[Match Target],1,0)</f>
        <v>0</v>
      </c>
      <c r="AE205" s="1">
        <f>COUNTIF(AD$3:AD205,1)*Table64[[#This Row],[MatchTarget]]</f>
        <v>0</v>
      </c>
      <c r="AF205" s="1">
        <f t="shared" si="11"/>
        <v>203</v>
      </c>
      <c r="AG20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6" spans="6:43" x14ac:dyDescent="0.25">
      <c r="F206" s="1">
        <f t="shared" si="9"/>
        <v>204</v>
      </c>
      <c r="G206" s="3">
        <f>IFERROR(VALUE(MID(REPT(" ",COUNTA($G$2:$Q$2)-LEN(DEC2BIN(Table64[[#This Row],[Index]])))&amp;DEC2BIN(Table64[[#This Row],[Index]]),COUNTA($G$2:G$2),1)),0)</f>
        <v>0</v>
      </c>
      <c r="H206" s="3">
        <f>IFERROR(VALUE(MID(REPT(" ",COUNTA($G$2:$Q$2)-LEN(DEC2BIN(Table64[[#This Row],[Index]])))&amp;DEC2BIN(Table64[[#This Row],[Index]]),COUNTA($G$2:H$2),1)),0)</f>
        <v>0</v>
      </c>
      <c r="I206" s="3">
        <f>IFERROR(VALUE(MID(REPT(" ",COUNTA($G$2:$Q$2)-LEN(DEC2BIN(Table64[[#This Row],[Index]])))&amp;DEC2BIN(Table64[[#This Row],[Index]]),COUNTA($G$2:I$2),1)),0)</f>
        <v>0</v>
      </c>
      <c r="J206" s="3">
        <f>IFERROR(VALUE(MID(REPT(" ",COUNTA($G$2:$Q$2)-LEN(DEC2BIN(Table64[[#This Row],[Index]])))&amp;DEC2BIN(Table64[[#This Row],[Index]]),COUNTA($G$2:J$2),1)),0)</f>
        <v>1</v>
      </c>
      <c r="K206" s="3">
        <f>IFERROR(VALUE(MID(REPT(" ",COUNTA($G$2:$Q$2)-LEN(DEC2BIN(Table64[[#This Row],[Index]])))&amp;DEC2BIN(Table64[[#This Row],[Index]]),COUNTA($G$2:K$2),1)),0)</f>
        <v>1</v>
      </c>
      <c r="L206" s="3">
        <f>IFERROR(VALUE(MID(REPT(" ",COUNTA($G$2:$Q$2)-LEN(DEC2BIN(Table64[[#This Row],[Index]])))&amp;DEC2BIN(Table64[[#This Row],[Index]]),COUNTA($G$2:L$2),1)),0)</f>
        <v>0</v>
      </c>
      <c r="M206" s="3">
        <f>IFERROR(VALUE(MID(REPT(" ",COUNTA($G$2:$Q$2)-LEN(DEC2BIN(Table64[[#This Row],[Index]])))&amp;DEC2BIN(Table64[[#This Row],[Index]]),COUNTA($G$2:M$2),1)),0)</f>
        <v>0</v>
      </c>
      <c r="N206" s="3">
        <f>IFERROR(VALUE(MID(REPT(" ",COUNTA($G$2:$Q$2)-LEN(DEC2BIN(Table64[[#This Row],[Index]])))&amp;DEC2BIN(Table64[[#This Row],[Index]]),COUNTA($G$2:N$2),1)),0)</f>
        <v>1</v>
      </c>
      <c r="O206" s="3">
        <f>IFERROR(VALUE(MID(REPT(" ",COUNTA($G$2:$Q$2)-LEN(DEC2BIN(Table64[[#This Row],[Index]])))&amp;DEC2BIN(Table64[[#This Row],[Index]]),COUNTA($G$2:O$2),1)),0)</f>
        <v>1</v>
      </c>
      <c r="P206" s="3">
        <f>IFERROR(VALUE(MID(REPT(" ",COUNTA($G$2:$Q$2)-LEN(DEC2BIN(Table64[[#This Row],[Index]])))&amp;DEC2BIN(Table64[[#This Row],[Index]]),COUNTA($G$2:P$2),1)),0)</f>
        <v>0</v>
      </c>
      <c r="Q206" s="3">
        <f>IFERROR(VALUE(MID(REPT(" ",COUNTA($G$2:$Q$2)-LEN(DEC2BIN(Table64[[#This Row],[Index]])))&amp;DEC2BIN(Table64[[#This Row],[Index]]),COUNTA($G$2:Q$2),1)),0)</f>
        <v>0</v>
      </c>
      <c r="R206" s="1">
        <f>IF(Table64[[#This Row],[Index1]]=0,0,INDEX(Table163[Number],COUNTA($R$2:R$2)))</f>
        <v>0</v>
      </c>
      <c r="S206" s="1">
        <f>IF(Table64[[#This Row],[Index2]]=0,0,INDEX(Table163[Number],COUNTA($R$2:S$2)))</f>
        <v>0</v>
      </c>
      <c r="T206" s="1">
        <f>IF(Table64[[#This Row],[Index3]]=0,0,INDEX(Table163[Number],COUNTA($R$2:T$2)))</f>
        <v>0</v>
      </c>
      <c r="U206" s="1">
        <f>IF(Table64[[#This Row],[Index4]]=0,0,INDEX(Table163[Number],COUNTA($R$2:U$2)))</f>
        <v>3</v>
      </c>
      <c r="V206" s="1">
        <f>IF(Table64[[#This Row],[Index5]]=0,0,INDEX(Table163[Number],COUNTA($R$2:V$2)))</f>
        <v>7</v>
      </c>
      <c r="W206" s="1">
        <f>IF(Table64[[#This Row],[Index6]]=0,0,INDEX(Table163[Number],COUNTA($R$2:W$2)))</f>
        <v>0</v>
      </c>
      <c r="X206" s="1">
        <f>IF(Table64[[#This Row],[Index7]]=0,0,INDEX(Table163[Number],COUNTA($R$2:X$2)))</f>
        <v>0</v>
      </c>
      <c r="Y206" s="1">
        <f>IF(Table64[[#This Row],[Index8]]=0,0,INDEX(Table163[Number],COUNTA($R$2:Y$2)))</f>
        <v>5</v>
      </c>
      <c r="Z206" s="1">
        <f>IF(Table64[[#This Row],[Index9]]=0,0,INDEX(Table163[Number],COUNTA($R$2:Z$2)))</f>
        <v>8</v>
      </c>
      <c r="AA206" s="1">
        <f>IF(Table64[[#This Row],[Index10]]=0,0,INDEX(Table163[Number],COUNTA($R$2:AA$2)))</f>
        <v>0</v>
      </c>
      <c r="AB206" s="1">
        <f>IF(Table64[[#This Row],[Index11]]=0,0,INDEX(Table163[Number],COUNTA($R$2:AB$2)))</f>
        <v>0</v>
      </c>
      <c r="AC206" s="1">
        <f t="shared" si="10"/>
        <v>23</v>
      </c>
      <c r="AD206" s="1">
        <f>IF(AC206=Table75[Match Target],1,0)</f>
        <v>0</v>
      </c>
      <c r="AE206" s="1">
        <f>COUNTIF(AD$3:AD206,1)*Table64[[#This Row],[MatchTarget]]</f>
        <v>0</v>
      </c>
      <c r="AF206" s="1">
        <f t="shared" si="11"/>
        <v>204</v>
      </c>
      <c r="AG20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7" spans="6:43" x14ac:dyDescent="0.25">
      <c r="F207" s="1">
        <f t="shared" si="9"/>
        <v>205</v>
      </c>
      <c r="G207" s="3">
        <f>IFERROR(VALUE(MID(REPT(" ",COUNTA($G$2:$Q$2)-LEN(DEC2BIN(Table64[[#This Row],[Index]])))&amp;DEC2BIN(Table64[[#This Row],[Index]]),COUNTA($G$2:G$2),1)),0)</f>
        <v>0</v>
      </c>
      <c r="H207" s="3">
        <f>IFERROR(VALUE(MID(REPT(" ",COUNTA($G$2:$Q$2)-LEN(DEC2BIN(Table64[[#This Row],[Index]])))&amp;DEC2BIN(Table64[[#This Row],[Index]]),COUNTA($G$2:H$2),1)),0)</f>
        <v>0</v>
      </c>
      <c r="I207" s="3">
        <f>IFERROR(VALUE(MID(REPT(" ",COUNTA($G$2:$Q$2)-LEN(DEC2BIN(Table64[[#This Row],[Index]])))&amp;DEC2BIN(Table64[[#This Row],[Index]]),COUNTA($G$2:I$2),1)),0)</f>
        <v>0</v>
      </c>
      <c r="J207" s="3">
        <f>IFERROR(VALUE(MID(REPT(" ",COUNTA($G$2:$Q$2)-LEN(DEC2BIN(Table64[[#This Row],[Index]])))&amp;DEC2BIN(Table64[[#This Row],[Index]]),COUNTA($G$2:J$2),1)),0)</f>
        <v>1</v>
      </c>
      <c r="K207" s="3">
        <f>IFERROR(VALUE(MID(REPT(" ",COUNTA($G$2:$Q$2)-LEN(DEC2BIN(Table64[[#This Row],[Index]])))&amp;DEC2BIN(Table64[[#This Row],[Index]]),COUNTA($G$2:K$2),1)),0)</f>
        <v>1</v>
      </c>
      <c r="L207" s="3">
        <f>IFERROR(VALUE(MID(REPT(" ",COUNTA($G$2:$Q$2)-LEN(DEC2BIN(Table64[[#This Row],[Index]])))&amp;DEC2BIN(Table64[[#This Row],[Index]]),COUNTA($G$2:L$2),1)),0)</f>
        <v>0</v>
      </c>
      <c r="M207" s="3">
        <f>IFERROR(VALUE(MID(REPT(" ",COUNTA($G$2:$Q$2)-LEN(DEC2BIN(Table64[[#This Row],[Index]])))&amp;DEC2BIN(Table64[[#This Row],[Index]]),COUNTA($G$2:M$2),1)),0)</f>
        <v>0</v>
      </c>
      <c r="N207" s="3">
        <f>IFERROR(VALUE(MID(REPT(" ",COUNTA($G$2:$Q$2)-LEN(DEC2BIN(Table64[[#This Row],[Index]])))&amp;DEC2BIN(Table64[[#This Row],[Index]]),COUNTA($G$2:N$2),1)),0)</f>
        <v>1</v>
      </c>
      <c r="O207" s="3">
        <f>IFERROR(VALUE(MID(REPT(" ",COUNTA($G$2:$Q$2)-LEN(DEC2BIN(Table64[[#This Row],[Index]])))&amp;DEC2BIN(Table64[[#This Row],[Index]]),COUNTA($G$2:O$2),1)),0)</f>
        <v>1</v>
      </c>
      <c r="P207" s="3">
        <f>IFERROR(VALUE(MID(REPT(" ",COUNTA($G$2:$Q$2)-LEN(DEC2BIN(Table64[[#This Row],[Index]])))&amp;DEC2BIN(Table64[[#This Row],[Index]]),COUNTA($G$2:P$2),1)),0)</f>
        <v>0</v>
      </c>
      <c r="Q207" s="3">
        <f>IFERROR(VALUE(MID(REPT(" ",COUNTA($G$2:$Q$2)-LEN(DEC2BIN(Table64[[#This Row],[Index]])))&amp;DEC2BIN(Table64[[#This Row],[Index]]),COUNTA($G$2:Q$2),1)),0)</f>
        <v>1</v>
      </c>
      <c r="R207" s="1">
        <f>IF(Table64[[#This Row],[Index1]]=0,0,INDEX(Table163[Number],COUNTA($R$2:R$2)))</f>
        <v>0</v>
      </c>
      <c r="S207" s="1">
        <f>IF(Table64[[#This Row],[Index2]]=0,0,INDEX(Table163[Number],COUNTA($R$2:S$2)))</f>
        <v>0</v>
      </c>
      <c r="T207" s="1">
        <f>IF(Table64[[#This Row],[Index3]]=0,0,INDEX(Table163[Number],COUNTA($R$2:T$2)))</f>
        <v>0</v>
      </c>
      <c r="U207" s="1">
        <f>IF(Table64[[#This Row],[Index4]]=0,0,INDEX(Table163[Number],COUNTA($R$2:U$2)))</f>
        <v>3</v>
      </c>
      <c r="V207" s="1">
        <f>IF(Table64[[#This Row],[Index5]]=0,0,INDEX(Table163[Number],COUNTA($R$2:V$2)))</f>
        <v>7</v>
      </c>
      <c r="W207" s="1">
        <f>IF(Table64[[#This Row],[Index6]]=0,0,INDEX(Table163[Number],COUNTA($R$2:W$2)))</f>
        <v>0</v>
      </c>
      <c r="X207" s="1">
        <f>IF(Table64[[#This Row],[Index7]]=0,0,INDEX(Table163[Number],COUNTA($R$2:X$2)))</f>
        <v>0</v>
      </c>
      <c r="Y207" s="1">
        <f>IF(Table64[[#This Row],[Index8]]=0,0,INDEX(Table163[Number],COUNTA($R$2:Y$2)))</f>
        <v>5</v>
      </c>
      <c r="Z207" s="1">
        <f>IF(Table64[[#This Row],[Index9]]=0,0,INDEX(Table163[Number],COUNTA($R$2:Z$2)))</f>
        <v>8</v>
      </c>
      <c r="AA207" s="1">
        <f>IF(Table64[[#This Row],[Index10]]=0,0,INDEX(Table163[Number],COUNTA($R$2:AA$2)))</f>
        <v>0</v>
      </c>
      <c r="AB207" s="1">
        <f>IF(Table64[[#This Row],[Index11]]=0,0,INDEX(Table163[Number],COUNTA($R$2:AB$2)))</f>
        <v>12</v>
      </c>
      <c r="AC207" s="1">
        <f t="shared" si="10"/>
        <v>35</v>
      </c>
      <c r="AD207" s="1">
        <f>IF(AC207=Table75[Match Target],1,0)</f>
        <v>0</v>
      </c>
      <c r="AE207" s="1">
        <f>COUNTIF(AD$3:AD207,1)*Table64[[#This Row],[MatchTarget]]</f>
        <v>0</v>
      </c>
      <c r="AF207" s="1">
        <f t="shared" si="11"/>
        <v>205</v>
      </c>
      <c r="AG20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8" spans="6:43" x14ac:dyDescent="0.25">
      <c r="F208" s="1">
        <f t="shared" si="9"/>
        <v>206</v>
      </c>
      <c r="G208" s="3">
        <f>IFERROR(VALUE(MID(REPT(" ",COUNTA($G$2:$Q$2)-LEN(DEC2BIN(Table64[[#This Row],[Index]])))&amp;DEC2BIN(Table64[[#This Row],[Index]]),COUNTA($G$2:G$2),1)),0)</f>
        <v>0</v>
      </c>
      <c r="H208" s="3">
        <f>IFERROR(VALUE(MID(REPT(" ",COUNTA($G$2:$Q$2)-LEN(DEC2BIN(Table64[[#This Row],[Index]])))&amp;DEC2BIN(Table64[[#This Row],[Index]]),COUNTA($G$2:H$2),1)),0)</f>
        <v>0</v>
      </c>
      <c r="I208" s="3">
        <f>IFERROR(VALUE(MID(REPT(" ",COUNTA($G$2:$Q$2)-LEN(DEC2BIN(Table64[[#This Row],[Index]])))&amp;DEC2BIN(Table64[[#This Row],[Index]]),COUNTA($G$2:I$2),1)),0)</f>
        <v>0</v>
      </c>
      <c r="J208" s="3">
        <f>IFERROR(VALUE(MID(REPT(" ",COUNTA($G$2:$Q$2)-LEN(DEC2BIN(Table64[[#This Row],[Index]])))&amp;DEC2BIN(Table64[[#This Row],[Index]]),COUNTA($G$2:J$2),1)),0)</f>
        <v>1</v>
      </c>
      <c r="K208" s="3">
        <f>IFERROR(VALUE(MID(REPT(" ",COUNTA($G$2:$Q$2)-LEN(DEC2BIN(Table64[[#This Row],[Index]])))&amp;DEC2BIN(Table64[[#This Row],[Index]]),COUNTA($G$2:K$2),1)),0)</f>
        <v>1</v>
      </c>
      <c r="L208" s="3">
        <f>IFERROR(VALUE(MID(REPT(" ",COUNTA($G$2:$Q$2)-LEN(DEC2BIN(Table64[[#This Row],[Index]])))&amp;DEC2BIN(Table64[[#This Row],[Index]]),COUNTA($G$2:L$2),1)),0)</f>
        <v>0</v>
      </c>
      <c r="M208" s="3">
        <f>IFERROR(VALUE(MID(REPT(" ",COUNTA($G$2:$Q$2)-LEN(DEC2BIN(Table64[[#This Row],[Index]])))&amp;DEC2BIN(Table64[[#This Row],[Index]]),COUNTA($G$2:M$2),1)),0)</f>
        <v>0</v>
      </c>
      <c r="N208" s="3">
        <f>IFERROR(VALUE(MID(REPT(" ",COUNTA($G$2:$Q$2)-LEN(DEC2BIN(Table64[[#This Row],[Index]])))&amp;DEC2BIN(Table64[[#This Row],[Index]]),COUNTA($G$2:N$2),1)),0)</f>
        <v>1</v>
      </c>
      <c r="O208" s="3">
        <f>IFERROR(VALUE(MID(REPT(" ",COUNTA($G$2:$Q$2)-LEN(DEC2BIN(Table64[[#This Row],[Index]])))&amp;DEC2BIN(Table64[[#This Row],[Index]]),COUNTA($G$2:O$2),1)),0)</f>
        <v>1</v>
      </c>
      <c r="P208" s="3">
        <f>IFERROR(VALUE(MID(REPT(" ",COUNTA($G$2:$Q$2)-LEN(DEC2BIN(Table64[[#This Row],[Index]])))&amp;DEC2BIN(Table64[[#This Row],[Index]]),COUNTA($G$2:P$2),1)),0)</f>
        <v>1</v>
      </c>
      <c r="Q208" s="3">
        <f>IFERROR(VALUE(MID(REPT(" ",COUNTA($G$2:$Q$2)-LEN(DEC2BIN(Table64[[#This Row],[Index]])))&amp;DEC2BIN(Table64[[#This Row],[Index]]),COUNTA($G$2:Q$2),1)),0)</f>
        <v>0</v>
      </c>
      <c r="R208" s="1">
        <f>IF(Table64[[#This Row],[Index1]]=0,0,INDEX(Table163[Number],COUNTA($R$2:R$2)))</f>
        <v>0</v>
      </c>
      <c r="S208" s="1">
        <f>IF(Table64[[#This Row],[Index2]]=0,0,INDEX(Table163[Number],COUNTA($R$2:S$2)))</f>
        <v>0</v>
      </c>
      <c r="T208" s="1">
        <f>IF(Table64[[#This Row],[Index3]]=0,0,INDEX(Table163[Number],COUNTA($R$2:T$2)))</f>
        <v>0</v>
      </c>
      <c r="U208" s="1">
        <f>IF(Table64[[#This Row],[Index4]]=0,0,INDEX(Table163[Number],COUNTA($R$2:U$2)))</f>
        <v>3</v>
      </c>
      <c r="V208" s="1">
        <f>IF(Table64[[#This Row],[Index5]]=0,0,INDEX(Table163[Number],COUNTA($R$2:V$2)))</f>
        <v>7</v>
      </c>
      <c r="W208" s="1">
        <f>IF(Table64[[#This Row],[Index6]]=0,0,INDEX(Table163[Number],COUNTA($R$2:W$2)))</f>
        <v>0</v>
      </c>
      <c r="X208" s="1">
        <f>IF(Table64[[#This Row],[Index7]]=0,0,INDEX(Table163[Number],COUNTA($R$2:X$2)))</f>
        <v>0</v>
      </c>
      <c r="Y208" s="1">
        <f>IF(Table64[[#This Row],[Index8]]=0,0,INDEX(Table163[Number],COUNTA($R$2:Y$2)))</f>
        <v>5</v>
      </c>
      <c r="Z208" s="1">
        <f>IF(Table64[[#This Row],[Index9]]=0,0,INDEX(Table163[Number],COUNTA($R$2:Z$2)))</f>
        <v>8</v>
      </c>
      <c r="AA208" s="1">
        <f>IF(Table64[[#This Row],[Index10]]=0,0,INDEX(Table163[Number],COUNTA($R$2:AA$2)))</f>
        <v>10</v>
      </c>
      <c r="AB208" s="1">
        <f>IF(Table64[[#This Row],[Index11]]=0,0,INDEX(Table163[Number],COUNTA($R$2:AB$2)))</f>
        <v>0</v>
      </c>
      <c r="AC208" s="1">
        <f t="shared" si="10"/>
        <v>33</v>
      </c>
      <c r="AD208" s="1">
        <f>IF(AC208=Table75[Match Target],1,0)</f>
        <v>0</v>
      </c>
      <c r="AE208" s="1">
        <f>COUNTIF(AD$3:AD208,1)*Table64[[#This Row],[MatchTarget]]</f>
        <v>0</v>
      </c>
      <c r="AF208" s="1">
        <f t="shared" si="11"/>
        <v>206</v>
      </c>
      <c r="AG20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9" spans="6:43" x14ac:dyDescent="0.25">
      <c r="F209" s="1">
        <f t="shared" si="9"/>
        <v>207</v>
      </c>
      <c r="G209" s="3">
        <f>IFERROR(VALUE(MID(REPT(" ",COUNTA($G$2:$Q$2)-LEN(DEC2BIN(Table64[[#This Row],[Index]])))&amp;DEC2BIN(Table64[[#This Row],[Index]]),COUNTA($G$2:G$2),1)),0)</f>
        <v>0</v>
      </c>
      <c r="H209" s="3">
        <f>IFERROR(VALUE(MID(REPT(" ",COUNTA($G$2:$Q$2)-LEN(DEC2BIN(Table64[[#This Row],[Index]])))&amp;DEC2BIN(Table64[[#This Row],[Index]]),COUNTA($G$2:H$2),1)),0)</f>
        <v>0</v>
      </c>
      <c r="I209" s="3">
        <f>IFERROR(VALUE(MID(REPT(" ",COUNTA($G$2:$Q$2)-LEN(DEC2BIN(Table64[[#This Row],[Index]])))&amp;DEC2BIN(Table64[[#This Row],[Index]]),COUNTA($G$2:I$2),1)),0)</f>
        <v>0</v>
      </c>
      <c r="J209" s="3">
        <f>IFERROR(VALUE(MID(REPT(" ",COUNTA($G$2:$Q$2)-LEN(DEC2BIN(Table64[[#This Row],[Index]])))&amp;DEC2BIN(Table64[[#This Row],[Index]]),COUNTA($G$2:J$2),1)),0)</f>
        <v>1</v>
      </c>
      <c r="K209" s="3">
        <f>IFERROR(VALUE(MID(REPT(" ",COUNTA($G$2:$Q$2)-LEN(DEC2BIN(Table64[[#This Row],[Index]])))&amp;DEC2BIN(Table64[[#This Row],[Index]]),COUNTA($G$2:K$2),1)),0)</f>
        <v>1</v>
      </c>
      <c r="L209" s="3">
        <f>IFERROR(VALUE(MID(REPT(" ",COUNTA($G$2:$Q$2)-LEN(DEC2BIN(Table64[[#This Row],[Index]])))&amp;DEC2BIN(Table64[[#This Row],[Index]]),COUNTA($G$2:L$2),1)),0)</f>
        <v>0</v>
      </c>
      <c r="M209" s="3">
        <f>IFERROR(VALUE(MID(REPT(" ",COUNTA($G$2:$Q$2)-LEN(DEC2BIN(Table64[[#This Row],[Index]])))&amp;DEC2BIN(Table64[[#This Row],[Index]]),COUNTA($G$2:M$2),1)),0)</f>
        <v>0</v>
      </c>
      <c r="N209" s="3">
        <f>IFERROR(VALUE(MID(REPT(" ",COUNTA($G$2:$Q$2)-LEN(DEC2BIN(Table64[[#This Row],[Index]])))&amp;DEC2BIN(Table64[[#This Row],[Index]]),COUNTA($G$2:N$2),1)),0)</f>
        <v>1</v>
      </c>
      <c r="O209" s="3">
        <f>IFERROR(VALUE(MID(REPT(" ",COUNTA($G$2:$Q$2)-LEN(DEC2BIN(Table64[[#This Row],[Index]])))&amp;DEC2BIN(Table64[[#This Row],[Index]]),COUNTA($G$2:O$2),1)),0)</f>
        <v>1</v>
      </c>
      <c r="P209" s="3">
        <f>IFERROR(VALUE(MID(REPT(" ",COUNTA($G$2:$Q$2)-LEN(DEC2BIN(Table64[[#This Row],[Index]])))&amp;DEC2BIN(Table64[[#This Row],[Index]]),COUNTA($G$2:P$2),1)),0)</f>
        <v>1</v>
      </c>
      <c r="Q209" s="3">
        <f>IFERROR(VALUE(MID(REPT(" ",COUNTA($G$2:$Q$2)-LEN(DEC2BIN(Table64[[#This Row],[Index]])))&amp;DEC2BIN(Table64[[#This Row],[Index]]),COUNTA($G$2:Q$2),1)),0)</f>
        <v>1</v>
      </c>
      <c r="R209" s="1">
        <f>IF(Table64[[#This Row],[Index1]]=0,0,INDEX(Table163[Number],COUNTA($R$2:R$2)))</f>
        <v>0</v>
      </c>
      <c r="S209" s="1">
        <f>IF(Table64[[#This Row],[Index2]]=0,0,INDEX(Table163[Number],COUNTA($R$2:S$2)))</f>
        <v>0</v>
      </c>
      <c r="T209" s="1">
        <f>IF(Table64[[#This Row],[Index3]]=0,0,INDEX(Table163[Number],COUNTA($R$2:T$2)))</f>
        <v>0</v>
      </c>
      <c r="U209" s="1">
        <f>IF(Table64[[#This Row],[Index4]]=0,0,INDEX(Table163[Number],COUNTA($R$2:U$2)))</f>
        <v>3</v>
      </c>
      <c r="V209" s="1">
        <f>IF(Table64[[#This Row],[Index5]]=0,0,INDEX(Table163[Number],COUNTA($R$2:V$2)))</f>
        <v>7</v>
      </c>
      <c r="W209" s="1">
        <f>IF(Table64[[#This Row],[Index6]]=0,0,INDEX(Table163[Number],COUNTA($R$2:W$2)))</f>
        <v>0</v>
      </c>
      <c r="X209" s="1">
        <f>IF(Table64[[#This Row],[Index7]]=0,0,INDEX(Table163[Number],COUNTA($R$2:X$2)))</f>
        <v>0</v>
      </c>
      <c r="Y209" s="1">
        <f>IF(Table64[[#This Row],[Index8]]=0,0,INDEX(Table163[Number],COUNTA($R$2:Y$2)))</f>
        <v>5</v>
      </c>
      <c r="Z209" s="1">
        <f>IF(Table64[[#This Row],[Index9]]=0,0,INDEX(Table163[Number],COUNTA($R$2:Z$2)))</f>
        <v>8</v>
      </c>
      <c r="AA209" s="1">
        <f>IF(Table64[[#This Row],[Index10]]=0,0,INDEX(Table163[Number],COUNTA($R$2:AA$2)))</f>
        <v>10</v>
      </c>
      <c r="AB209" s="1">
        <f>IF(Table64[[#This Row],[Index11]]=0,0,INDEX(Table163[Number],COUNTA($R$2:AB$2)))</f>
        <v>12</v>
      </c>
      <c r="AC209" s="1">
        <f t="shared" si="10"/>
        <v>45</v>
      </c>
      <c r="AD209" s="1">
        <f>IF(AC209=Table75[Match Target],1,0)</f>
        <v>0</v>
      </c>
      <c r="AE209" s="1">
        <f>COUNTIF(AD$3:AD209,1)*Table64[[#This Row],[MatchTarget]]</f>
        <v>0</v>
      </c>
      <c r="AF209" s="1">
        <f t="shared" si="11"/>
        <v>207</v>
      </c>
      <c r="AG20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10" spans="6:43" x14ac:dyDescent="0.25">
      <c r="F210" s="1">
        <f t="shared" si="9"/>
        <v>208</v>
      </c>
      <c r="G210" s="3">
        <f>IFERROR(VALUE(MID(REPT(" ",COUNTA($G$2:$Q$2)-LEN(DEC2BIN(Table64[[#This Row],[Index]])))&amp;DEC2BIN(Table64[[#This Row],[Index]]),COUNTA($G$2:G$2),1)),0)</f>
        <v>0</v>
      </c>
      <c r="H210" s="3">
        <f>IFERROR(VALUE(MID(REPT(" ",COUNTA($G$2:$Q$2)-LEN(DEC2BIN(Table64[[#This Row],[Index]])))&amp;DEC2BIN(Table64[[#This Row],[Index]]),COUNTA($G$2:H$2),1)),0)</f>
        <v>0</v>
      </c>
      <c r="I210" s="3">
        <f>IFERROR(VALUE(MID(REPT(" ",COUNTA($G$2:$Q$2)-LEN(DEC2BIN(Table64[[#This Row],[Index]])))&amp;DEC2BIN(Table64[[#This Row],[Index]]),COUNTA($G$2:I$2),1)),0)</f>
        <v>0</v>
      </c>
      <c r="J210" s="3">
        <f>IFERROR(VALUE(MID(REPT(" ",COUNTA($G$2:$Q$2)-LEN(DEC2BIN(Table64[[#This Row],[Index]])))&amp;DEC2BIN(Table64[[#This Row],[Index]]),COUNTA($G$2:J$2),1)),0)</f>
        <v>1</v>
      </c>
      <c r="K210" s="3">
        <f>IFERROR(VALUE(MID(REPT(" ",COUNTA($G$2:$Q$2)-LEN(DEC2BIN(Table64[[#This Row],[Index]])))&amp;DEC2BIN(Table64[[#This Row],[Index]]),COUNTA($G$2:K$2),1)),0)</f>
        <v>1</v>
      </c>
      <c r="L210" s="3">
        <f>IFERROR(VALUE(MID(REPT(" ",COUNTA($G$2:$Q$2)-LEN(DEC2BIN(Table64[[#This Row],[Index]])))&amp;DEC2BIN(Table64[[#This Row],[Index]]),COUNTA($G$2:L$2),1)),0)</f>
        <v>0</v>
      </c>
      <c r="M210" s="3">
        <f>IFERROR(VALUE(MID(REPT(" ",COUNTA($G$2:$Q$2)-LEN(DEC2BIN(Table64[[#This Row],[Index]])))&amp;DEC2BIN(Table64[[#This Row],[Index]]),COUNTA($G$2:M$2),1)),0)</f>
        <v>1</v>
      </c>
      <c r="N210" s="3">
        <f>IFERROR(VALUE(MID(REPT(" ",COUNTA($G$2:$Q$2)-LEN(DEC2BIN(Table64[[#This Row],[Index]])))&amp;DEC2BIN(Table64[[#This Row],[Index]]),COUNTA($G$2:N$2),1)),0)</f>
        <v>0</v>
      </c>
      <c r="O210" s="3">
        <f>IFERROR(VALUE(MID(REPT(" ",COUNTA($G$2:$Q$2)-LEN(DEC2BIN(Table64[[#This Row],[Index]])))&amp;DEC2BIN(Table64[[#This Row],[Index]]),COUNTA($G$2:O$2),1)),0)</f>
        <v>0</v>
      </c>
      <c r="P210" s="3">
        <f>IFERROR(VALUE(MID(REPT(" ",COUNTA($G$2:$Q$2)-LEN(DEC2BIN(Table64[[#This Row],[Index]])))&amp;DEC2BIN(Table64[[#This Row],[Index]]),COUNTA($G$2:P$2),1)),0)</f>
        <v>0</v>
      </c>
      <c r="Q210" s="3">
        <f>IFERROR(VALUE(MID(REPT(" ",COUNTA($G$2:$Q$2)-LEN(DEC2BIN(Table64[[#This Row],[Index]])))&amp;DEC2BIN(Table64[[#This Row],[Index]]),COUNTA($G$2:Q$2),1)),0)</f>
        <v>0</v>
      </c>
      <c r="R210" s="1">
        <f>IF(Table64[[#This Row],[Index1]]=0,0,INDEX(Table163[Number],COUNTA($R$2:R$2)))</f>
        <v>0</v>
      </c>
      <c r="S210" s="1">
        <f>IF(Table64[[#This Row],[Index2]]=0,0,INDEX(Table163[Number],COUNTA($R$2:S$2)))</f>
        <v>0</v>
      </c>
      <c r="T210" s="1">
        <f>IF(Table64[[#This Row],[Index3]]=0,0,INDEX(Table163[Number],COUNTA($R$2:T$2)))</f>
        <v>0</v>
      </c>
      <c r="U210" s="1">
        <f>IF(Table64[[#This Row],[Index4]]=0,0,INDEX(Table163[Number],COUNTA($R$2:U$2)))</f>
        <v>3</v>
      </c>
      <c r="V210" s="1">
        <f>IF(Table64[[#This Row],[Index5]]=0,0,INDEX(Table163[Number],COUNTA($R$2:V$2)))</f>
        <v>7</v>
      </c>
      <c r="W210" s="1">
        <f>IF(Table64[[#This Row],[Index6]]=0,0,INDEX(Table163[Number],COUNTA($R$2:W$2)))</f>
        <v>0</v>
      </c>
      <c r="X210" s="1">
        <f>IF(Table64[[#This Row],[Index7]]=0,0,INDEX(Table163[Number],COUNTA($R$2:X$2)))</f>
        <v>1</v>
      </c>
      <c r="Y210" s="1">
        <f>IF(Table64[[#This Row],[Index8]]=0,0,INDEX(Table163[Number],COUNTA($R$2:Y$2)))</f>
        <v>0</v>
      </c>
      <c r="Z210" s="1">
        <f>IF(Table64[[#This Row],[Index9]]=0,0,INDEX(Table163[Number],COUNTA($R$2:Z$2)))</f>
        <v>0</v>
      </c>
      <c r="AA210" s="1">
        <f>IF(Table64[[#This Row],[Index10]]=0,0,INDEX(Table163[Number],COUNTA($R$2:AA$2)))</f>
        <v>0</v>
      </c>
      <c r="AB210" s="1">
        <f>IF(Table64[[#This Row],[Index11]]=0,0,INDEX(Table163[Number],COUNTA($R$2:AB$2)))</f>
        <v>0</v>
      </c>
      <c r="AC210" s="1">
        <f t="shared" si="10"/>
        <v>11</v>
      </c>
      <c r="AD210" s="1">
        <f>IF(AC210=Table75[Match Target],1,0)</f>
        <v>0</v>
      </c>
      <c r="AE210" s="1">
        <f>COUNTIF(AD$3:AD210,1)*Table64[[#This Row],[MatchTarget]]</f>
        <v>0</v>
      </c>
      <c r="AF210" s="1">
        <f t="shared" si="11"/>
        <v>208</v>
      </c>
      <c r="AG21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1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1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1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1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1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1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1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1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1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1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11" spans="6:43" x14ac:dyDescent="0.25">
      <c r="F211" s="1">
        <f t="shared" si="9"/>
        <v>209</v>
      </c>
      <c r="G211" s="3">
        <f>IFERROR(VALUE(MID(REPT(" ",COUNTA($G$2:$Q$2)-LEN(DEC2BIN(Table64[[#This Row],[Index]])))&amp;DEC2BIN(Table64[[#This Row],[Index]]),COUNTA($G$2:G$2),1)),0)</f>
        <v>0</v>
      </c>
      <c r="H211" s="3">
        <f>IFERROR(VALUE(MID(REPT(" ",COUNTA($G$2:$Q$2)-LEN(DEC2BIN(Table64[[#This Row],[Index]])))&amp;DEC2BIN(Table64[[#This Row],[Index]]),COUNTA($G$2:H$2),1)),0)</f>
        <v>0</v>
      </c>
      <c r="I211" s="3">
        <f>IFERROR(VALUE(MID(REPT(" ",COUNTA($G$2:$Q$2)-LEN(DEC2BIN(Table64[[#This Row],[Index]])))&amp;DEC2BIN(Table64[[#This Row],[Index]]),COUNTA($G$2:I$2),1)),0)</f>
        <v>0</v>
      </c>
      <c r="J211" s="3">
        <f>IFERROR(VALUE(MID(REPT(" ",COUNTA($G$2:$Q$2)-LEN(DEC2BIN(Table64[[#This Row],[Index]])))&amp;DEC2BIN(Table64[[#This Row],[Index]]),COUNTA($G$2:J$2),1)),0)</f>
        <v>1</v>
      </c>
      <c r="K211" s="3">
        <f>IFERROR(VALUE(MID(REPT(" ",COUNTA($G$2:$Q$2)-LEN(DEC2BIN(Table64[[#This Row],[Index]])))&amp;DEC2BIN(Table64[[#This Row],[Index]]),COUNTA($G$2:K$2),1)),0)</f>
        <v>1</v>
      </c>
      <c r="L211" s="3">
        <f>IFERROR(VALUE(MID(REPT(" ",COUNTA($G$2:$Q$2)-LEN(DEC2BIN(Table64[[#This Row],[Index]])))&amp;DEC2BIN(Table64[[#This Row],[Index]]),COUNTA($G$2:L$2),1)),0)</f>
        <v>0</v>
      </c>
      <c r="M211" s="3">
        <f>IFERROR(VALUE(MID(REPT(" ",COUNTA($G$2:$Q$2)-LEN(DEC2BIN(Table64[[#This Row],[Index]])))&amp;DEC2BIN(Table64[[#This Row],[Index]]),COUNTA($G$2:M$2),1)),0)</f>
        <v>1</v>
      </c>
      <c r="N211" s="3">
        <f>IFERROR(VALUE(MID(REPT(" ",COUNTA($G$2:$Q$2)-LEN(DEC2BIN(Table64[[#This Row],[Index]])))&amp;DEC2BIN(Table64[[#This Row],[Index]]),COUNTA($G$2:N$2),1)),0)</f>
        <v>0</v>
      </c>
      <c r="O211" s="3">
        <f>IFERROR(VALUE(MID(REPT(" ",COUNTA($G$2:$Q$2)-LEN(DEC2BIN(Table64[[#This Row],[Index]])))&amp;DEC2BIN(Table64[[#This Row],[Index]]),COUNTA($G$2:O$2),1)),0)</f>
        <v>0</v>
      </c>
      <c r="P211" s="3">
        <f>IFERROR(VALUE(MID(REPT(" ",COUNTA($G$2:$Q$2)-LEN(DEC2BIN(Table64[[#This Row],[Index]])))&amp;DEC2BIN(Table64[[#This Row],[Index]]),COUNTA($G$2:P$2),1)),0)</f>
        <v>0</v>
      </c>
      <c r="Q211" s="3">
        <f>IFERROR(VALUE(MID(REPT(" ",COUNTA($G$2:$Q$2)-LEN(DEC2BIN(Table64[[#This Row],[Index]])))&amp;DEC2BIN(Table64[[#This Row],[Index]]),COUNTA($G$2:Q$2),1)),0)</f>
        <v>1</v>
      </c>
      <c r="R211" s="1">
        <f>IF(Table64[[#This Row],[Index1]]=0,0,INDEX(Table163[Number],COUNTA($R$2:R$2)))</f>
        <v>0</v>
      </c>
      <c r="S211" s="1">
        <f>IF(Table64[[#This Row],[Index2]]=0,0,INDEX(Table163[Number],COUNTA($R$2:S$2)))</f>
        <v>0</v>
      </c>
      <c r="T211" s="1">
        <f>IF(Table64[[#This Row],[Index3]]=0,0,INDEX(Table163[Number],COUNTA($R$2:T$2)))</f>
        <v>0</v>
      </c>
      <c r="U211" s="1">
        <f>IF(Table64[[#This Row],[Index4]]=0,0,INDEX(Table163[Number],COUNTA($R$2:U$2)))</f>
        <v>3</v>
      </c>
      <c r="V211" s="1">
        <f>IF(Table64[[#This Row],[Index5]]=0,0,INDEX(Table163[Number],COUNTA($R$2:V$2)))</f>
        <v>7</v>
      </c>
      <c r="W211" s="1">
        <f>IF(Table64[[#This Row],[Index6]]=0,0,INDEX(Table163[Number],COUNTA($R$2:W$2)))</f>
        <v>0</v>
      </c>
      <c r="X211" s="1">
        <f>IF(Table64[[#This Row],[Index7]]=0,0,INDEX(Table163[Number],COUNTA($R$2:X$2)))</f>
        <v>1</v>
      </c>
      <c r="Y211" s="1">
        <f>IF(Table64[[#This Row],[Index8]]=0,0,INDEX(Table163[Number],COUNTA($R$2:Y$2)))</f>
        <v>0</v>
      </c>
      <c r="Z211" s="1">
        <f>IF(Table64[[#This Row],[Index9]]=0,0,INDEX(Table163[Number],COUNTA($R$2:Z$2)))</f>
        <v>0</v>
      </c>
      <c r="AA211" s="1">
        <f>IF(Table64[[#This Row],[Index10]]=0,0,INDEX(Table163[Number],COUNTA($R$2:AA$2)))</f>
        <v>0</v>
      </c>
      <c r="AB211" s="1">
        <f>IF(Table64[[#This Row],[Index11]]=0,0,INDEX(Table163[Number],COUNTA($R$2:AB$2)))</f>
        <v>12</v>
      </c>
      <c r="AC211" s="1">
        <f t="shared" si="10"/>
        <v>23</v>
      </c>
      <c r="AD211" s="1">
        <f>IF(AC211=Table75[Match Target],1,0)</f>
        <v>0</v>
      </c>
      <c r="AE211" s="1">
        <f>COUNTIF(AD$3:AD211,1)*Table64[[#This Row],[MatchTarget]]</f>
        <v>0</v>
      </c>
      <c r="AF211" s="1">
        <f t="shared" si="11"/>
        <v>209</v>
      </c>
      <c r="AG21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1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1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1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1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1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1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1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1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1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1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12" spans="6:43" x14ac:dyDescent="0.25">
      <c r="F212" s="1">
        <f t="shared" si="9"/>
        <v>210</v>
      </c>
      <c r="G212" s="3">
        <f>IFERROR(VALUE(MID(REPT(" ",COUNTA($G$2:$Q$2)-LEN(DEC2BIN(Table64[[#This Row],[Index]])))&amp;DEC2BIN(Table64[[#This Row],[Index]]),COUNTA($G$2:G$2),1)),0)</f>
        <v>0</v>
      </c>
      <c r="H212" s="3">
        <f>IFERROR(VALUE(MID(REPT(" ",COUNTA($G$2:$Q$2)-LEN(DEC2BIN(Table64[[#This Row],[Index]])))&amp;DEC2BIN(Table64[[#This Row],[Index]]),COUNTA($G$2:H$2),1)),0)</f>
        <v>0</v>
      </c>
      <c r="I212" s="3">
        <f>IFERROR(VALUE(MID(REPT(" ",COUNTA($G$2:$Q$2)-LEN(DEC2BIN(Table64[[#This Row],[Index]])))&amp;DEC2BIN(Table64[[#This Row],[Index]]),COUNTA($G$2:I$2),1)),0)</f>
        <v>0</v>
      </c>
      <c r="J212" s="3">
        <f>IFERROR(VALUE(MID(REPT(" ",COUNTA($G$2:$Q$2)-LEN(DEC2BIN(Table64[[#This Row],[Index]])))&amp;DEC2BIN(Table64[[#This Row],[Index]]),COUNTA($G$2:J$2),1)),0)</f>
        <v>1</v>
      </c>
      <c r="K212" s="3">
        <f>IFERROR(VALUE(MID(REPT(" ",COUNTA($G$2:$Q$2)-LEN(DEC2BIN(Table64[[#This Row],[Index]])))&amp;DEC2BIN(Table64[[#This Row],[Index]]),COUNTA($G$2:K$2),1)),0)</f>
        <v>1</v>
      </c>
      <c r="L212" s="3">
        <f>IFERROR(VALUE(MID(REPT(" ",COUNTA($G$2:$Q$2)-LEN(DEC2BIN(Table64[[#This Row],[Index]])))&amp;DEC2BIN(Table64[[#This Row],[Index]]),COUNTA($G$2:L$2),1)),0)</f>
        <v>0</v>
      </c>
      <c r="M212" s="3">
        <f>IFERROR(VALUE(MID(REPT(" ",COUNTA($G$2:$Q$2)-LEN(DEC2BIN(Table64[[#This Row],[Index]])))&amp;DEC2BIN(Table64[[#This Row],[Index]]),COUNTA($G$2:M$2),1)),0)</f>
        <v>1</v>
      </c>
      <c r="N212" s="3">
        <f>IFERROR(VALUE(MID(REPT(" ",COUNTA($G$2:$Q$2)-LEN(DEC2BIN(Table64[[#This Row],[Index]])))&amp;DEC2BIN(Table64[[#This Row],[Index]]),COUNTA($G$2:N$2),1)),0)</f>
        <v>0</v>
      </c>
      <c r="O212" s="3">
        <f>IFERROR(VALUE(MID(REPT(" ",COUNTA($G$2:$Q$2)-LEN(DEC2BIN(Table64[[#This Row],[Index]])))&amp;DEC2BIN(Table64[[#This Row],[Index]]),COUNTA($G$2:O$2),1)),0)</f>
        <v>0</v>
      </c>
      <c r="P212" s="3">
        <f>IFERROR(VALUE(MID(REPT(" ",COUNTA($G$2:$Q$2)-LEN(DEC2BIN(Table64[[#This Row],[Index]])))&amp;DEC2BIN(Table64[[#This Row],[Index]]),COUNTA($G$2:P$2),1)),0)</f>
        <v>1</v>
      </c>
      <c r="Q212" s="3">
        <f>IFERROR(VALUE(MID(REPT(" ",COUNTA($G$2:$Q$2)-LEN(DEC2BIN(Table64[[#This Row],[Index]])))&amp;DEC2BIN(Table64[[#This Row],[Index]]),COUNTA($G$2:Q$2),1)),0)</f>
        <v>0</v>
      </c>
      <c r="R212" s="1">
        <f>IF(Table64[[#This Row],[Index1]]=0,0,INDEX(Table163[Number],COUNTA($R$2:R$2)))</f>
        <v>0</v>
      </c>
      <c r="S212" s="1">
        <f>IF(Table64[[#This Row],[Index2]]=0,0,INDEX(Table163[Number],COUNTA($R$2:S$2)))</f>
        <v>0</v>
      </c>
      <c r="T212" s="1">
        <f>IF(Table64[[#This Row],[Index3]]=0,0,INDEX(Table163[Number],COUNTA($R$2:T$2)))</f>
        <v>0</v>
      </c>
      <c r="U212" s="1">
        <f>IF(Table64[[#This Row],[Index4]]=0,0,INDEX(Table163[Number],COUNTA($R$2:U$2)))</f>
        <v>3</v>
      </c>
      <c r="V212" s="1">
        <f>IF(Table64[[#This Row],[Index5]]=0,0,INDEX(Table163[Number],COUNTA($R$2:V$2)))</f>
        <v>7</v>
      </c>
      <c r="W212" s="1">
        <f>IF(Table64[[#This Row],[Index6]]=0,0,INDEX(Table163[Number],COUNTA($R$2:W$2)))</f>
        <v>0</v>
      </c>
      <c r="X212" s="1">
        <f>IF(Table64[[#This Row],[Index7]]=0,0,INDEX(Table163[Number],COUNTA($R$2:X$2)))</f>
        <v>1</v>
      </c>
      <c r="Y212" s="1">
        <f>IF(Table64[[#This Row],[Index8]]=0,0,INDEX(Table163[Number],COUNTA($R$2:Y$2)))</f>
        <v>0</v>
      </c>
      <c r="Z212" s="1">
        <f>IF(Table64[[#This Row],[Index9]]=0,0,INDEX(Table163[Number],COUNTA($R$2:Z$2)))</f>
        <v>0</v>
      </c>
      <c r="AA212" s="1">
        <f>IF(Table64[[#This Row],[Index10]]=0,0,INDEX(Table163[Number],COUNTA($R$2:AA$2)))</f>
        <v>10</v>
      </c>
      <c r="AB212" s="1">
        <f>IF(Table64[[#This Row],[Index11]]=0,0,INDEX(Table163[Number],COUNTA($R$2:AB$2)))</f>
        <v>0</v>
      </c>
      <c r="AC212" s="1">
        <f t="shared" si="10"/>
        <v>21</v>
      </c>
      <c r="AD212" s="1">
        <f>IF(AC212=Table75[Match Target],1,0)</f>
        <v>1</v>
      </c>
      <c r="AE212" s="1">
        <f>COUNTIF(AD$3:AD212,1)*Table64[[#This Row],[MatchTarget]]</f>
        <v>9</v>
      </c>
      <c r="AF212" s="1">
        <f t="shared" si="11"/>
        <v>210</v>
      </c>
      <c r="AG21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1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1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1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1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1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1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1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1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1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1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13" spans="6:43" x14ac:dyDescent="0.25">
      <c r="F213" s="1">
        <f t="shared" si="9"/>
        <v>211</v>
      </c>
      <c r="G213" s="3">
        <f>IFERROR(VALUE(MID(REPT(" ",COUNTA($G$2:$Q$2)-LEN(DEC2BIN(Table64[[#This Row],[Index]])))&amp;DEC2BIN(Table64[[#This Row],[Index]]),COUNTA($G$2:G$2),1)),0)</f>
        <v>0</v>
      </c>
      <c r="H213" s="3">
        <f>IFERROR(VALUE(MID(REPT(" ",COUNTA($G$2:$Q$2)-LEN(DEC2BIN(Table64[[#This Row],[Index]])))&amp;DEC2BIN(Table64[[#This Row],[Index]]),COUNTA($G$2:H$2),1)),0)</f>
        <v>0</v>
      </c>
      <c r="I213" s="3">
        <f>IFERROR(VALUE(MID(REPT(" ",COUNTA($G$2:$Q$2)-LEN(DEC2BIN(Table64[[#This Row],[Index]])))&amp;DEC2BIN(Table64[[#This Row],[Index]]),COUNTA($G$2:I$2),1)),0)</f>
        <v>0</v>
      </c>
      <c r="J213" s="3">
        <f>IFERROR(VALUE(MID(REPT(" ",COUNTA($G$2:$Q$2)-LEN(DEC2BIN(Table64[[#This Row],[Index]])))&amp;DEC2BIN(Table64[[#This Row],[Index]]),COUNTA($G$2:J$2),1)),0)</f>
        <v>1</v>
      </c>
      <c r="K213" s="3">
        <f>IFERROR(VALUE(MID(REPT(" ",COUNTA($G$2:$Q$2)-LEN(DEC2BIN(Table64[[#This Row],[Index]])))&amp;DEC2BIN(Table64[[#This Row],[Index]]),COUNTA($G$2:K$2),1)),0)</f>
        <v>1</v>
      </c>
      <c r="L213" s="3">
        <f>IFERROR(VALUE(MID(REPT(" ",COUNTA($G$2:$Q$2)-LEN(DEC2BIN(Table64[[#This Row],[Index]])))&amp;DEC2BIN(Table64[[#This Row],[Index]]),COUNTA($G$2:L$2),1)),0)</f>
        <v>0</v>
      </c>
      <c r="M213" s="3">
        <f>IFERROR(VALUE(MID(REPT(" ",COUNTA($G$2:$Q$2)-LEN(DEC2BIN(Table64[[#This Row],[Index]])))&amp;DEC2BIN(Table64[[#This Row],[Index]]),COUNTA($G$2:M$2),1)),0)</f>
        <v>1</v>
      </c>
      <c r="N213" s="3">
        <f>IFERROR(VALUE(MID(REPT(" ",COUNTA($G$2:$Q$2)-LEN(DEC2BIN(Table64[[#This Row],[Index]])))&amp;DEC2BIN(Table64[[#This Row],[Index]]),COUNTA($G$2:N$2),1)),0)</f>
        <v>0</v>
      </c>
      <c r="O213" s="3">
        <f>IFERROR(VALUE(MID(REPT(" ",COUNTA($G$2:$Q$2)-LEN(DEC2BIN(Table64[[#This Row],[Index]])))&amp;DEC2BIN(Table64[[#This Row],[Index]]),COUNTA($G$2:O$2),1)),0)</f>
        <v>0</v>
      </c>
      <c r="P213" s="3">
        <f>IFERROR(VALUE(MID(REPT(" ",COUNTA($G$2:$Q$2)-LEN(DEC2BIN(Table64[[#This Row],[Index]])))&amp;DEC2BIN(Table64[[#This Row],[Index]]),COUNTA($G$2:P$2),1)),0)</f>
        <v>1</v>
      </c>
      <c r="Q213" s="3">
        <f>IFERROR(VALUE(MID(REPT(" ",COUNTA($G$2:$Q$2)-LEN(DEC2BIN(Table64[[#This Row],[Index]])))&amp;DEC2BIN(Table64[[#This Row],[Index]]),COUNTA($G$2:Q$2),1)),0)</f>
        <v>1</v>
      </c>
      <c r="R213" s="1">
        <f>IF(Table64[[#This Row],[Index1]]=0,0,INDEX(Table163[Number],COUNTA($R$2:R$2)))</f>
        <v>0</v>
      </c>
      <c r="S213" s="1">
        <f>IF(Table64[[#This Row],[Index2]]=0,0,INDEX(Table163[Number],COUNTA($R$2:S$2)))</f>
        <v>0</v>
      </c>
      <c r="T213" s="1">
        <f>IF(Table64[[#This Row],[Index3]]=0,0,INDEX(Table163[Number],COUNTA($R$2:T$2)))</f>
        <v>0</v>
      </c>
      <c r="U213" s="1">
        <f>IF(Table64[[#This Row],[Index4]]=0,0,INDEX(Table163[Number],COUNTA($R$2:U$2)))</f>
        <v>3</v>
      </c>
      <c r="V213" s="1">
        <f>IF(Table64[[#This Row],[Index5]]=0,0,INDEX(Table163[Number],COUNTA($R$2:V$2)))</f>
        <v>7</v>
      </c>
      <c r="W213" s="1">
        <f>IF(Table64[[#This Row],[Index6]]=0,0,INDEX(Table163[Number],COUNTA($R$2:W$2)))</f>
        <v>0</v>
      </c>
      <c r="X213" s="1">
        <f>IF(Table64[[#This Row],[Index7]]=0,0,INDEX(Table163[Number],COUNTA($R$2:X$2)))</f>
        <v>1</v>
      </c>
      <c r="Y213" s="1">
        <f>IF(Table64[[#This Row],[Index8]]=0,0,INDEX(Table163[Number],COUNTA($R$2:Y$2)))</f>
        <v>0</v>
      </c>
      <c r="Z213" s="1">
        <f>IF(Table64[[#This Row],[Index9]]=0,0,INDEX(Table163[Number],COUNTA($R$2:Z$2)))</f>
        <v>0</v>
      </c>
      <c r="AA213" s="1">
        <f>IF(Table64[[#This Row],[Index10]]=0,0,INDEX(Table163[Number],COUNTA($R$2:AA$2)))</f>
        <v>10</v>
      </c>
      <c r="AB213" s="1">
        <f>IF(Table64[[#This Row],[Index11]]=0,0,INDEX(Table163[Number],COUNTA($R$2:AB$2)))</f>
        <v>12</v>
      </c>
      <c r="AC213" s="1">
        <f t="shared" si="10"/>
        <v>33</v>
      </c>
      <c r="AD213" s="1">
        <f>IF(AC213=Table75[Match Target],1,0)</f>
        <v>0</v>
      </c>
      <c r="AE213" s="1">
        <f>COUNTIF(AD$3:AD213,1)*Table64[[#This Row],[MatchTarget]]</f>
        <v>0</v>
      </c>
      <c r="AF213" s="1">
        <f t="shared" si="11"/>
        <v>211</v>
      </c>
      <c r="AG21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1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1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1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1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1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1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1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1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1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1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14" spans="6:43" x14ac:dyDescent="0.25">
      <c r="F214" s="1">
        <f t="shared" si="9"/>
        <v>212</v>
      </c>
      <c r="G214" s="3">
        <f>IFERROR(VALUE(MID(REPT(" ",COUNTA($G$2:$Q$2)-LEN(DEC2BIN(Table64[[#This Row],[Index]])))&amp;DEC2BIN(Table64[[#This Row],[Index]]),COUNTA($G$2:G$2),1)),0)</f>
        <v>0</v>
      </c>
      <c r="H214" s="3">
        <f>IFERROR(VALUE(MID(REPT(" ",COUNTA($G$2:$Q$2)-LEN(DEC2BIN(Table64[[#This Row],[Index]])))&amp;DEC2BIN(Table64[[#This Row],[Index]]),COUNTA($G$2:H$2),1)),0)</f>
        <v>0</v>
      </c>
      <c r="I214" s="3">
        <f>IFERROR(VALUE(MID(REPT(" ",COUNTA($G$2:$Q$2)-LEN(DEC2BIN(Table64[[#This Row],[Index]])))&amp;DEC2BIN(Table64[[#This Row],[Index]]),COUNTA($G$2:I$2),1)),0)</f>
        <v>0</v>
      </c>
      <c r="J214" s="3">
        <f>IFERROR(VALUE(MID(REPT(" ",COUNTA($G$2:$Q$2)-LEN(DEC2BIN(Table64[[#This Row],[Index]])))&amp;DEC2BIN(Table64[[#This Row],[Index]]),COUNTA($G$2:J$2),1)),0)</f>
        <v>1</v>
      </c>
      <c r="K214" s="3">
        <f>IFERROR(VALUE(MID(REPT(" ",COUNTA($G$2:$Q$2)-LEN(DEC2BIN(Table64[[#This Row],[Index]])))&amp;DEC2BIN(Table64[[#This Row],[Index]]),COUNTA($G$2:K$2),1)),0)</f>
        <v>1</v>
      </c>
      <c r="L214" s="3">
        <f>IFERROR(VALUE(MID(REPT(" ",COUNTA($G$2:$Q$2)-LEN(DEC2BIN(Table64[[#This Row],[Index]])))&amp;DEC2BIN(Table64[[#This Row],[Index]]),COUNTA($G$2:L$2),1)),0)</f>
        <v>0</v>
      </c>
      <c r="M214" s="3">
        <f>IFERROR(VALUE(MID(REPT(" ",COUNTA($G$2:$Q$2)-LEN(DEC2BIN(Table64[[#This Row],[Index]])))&amp;DEC2BIN(Table64[[#This Row],[Index]]),COUNTA($G$2:M$2),1)),0)</f>
        <v>1</v>
      </c>
      <c r="N214" s="3">
        <f>IFERROR(VALUE(MID(REPT(" ",COUNTA($G$2:$Q$2)-LEN(DEC2BIN(Table64[[#This Row],[Index]])))&amp;DEC2BIN(Table64[[#This Row],[Index]]),COUNTA($G$2:N$2),1)),0)</f>
        <v>0</v>
      </c>
      <c r="O214" s="3">
        <f>IFERROR(VALUE(MID(REPT(" ",COUNTA($G$2:$Q$2)-LEN(DEC2BIN(Table64[[#This Row],[Index]])))&amp;DEC2BIN(Table64[[#This Row],[Index]]),COUNTA($G$2:O$2),1)),0)</f>
        <v>1</v>
      </c>
      <c r="P214" s="3">
        <f>IFERROR(VALUE(MID(REPT(" ",COUNTA($G$2:$Q$2)-LEN(DEC2BIN(Table64[[#This Row],[Index]])))&amp;DEC2BIN(Table64[[#This Row],[Index]]),COUNTA($G$2:P$2),1)),0)</f>
        <v>0</v>
      </c>
      <c r="Q214" s="3">
        <f>IFERROR(VALUE(MID(REPT(" ",COUNTA($G$2:$Q$2)-LEN(DEC2BIN(Table64[[#This Row],[Index]])))&amp;DEC2BIN(Table64[[#This Row],[Index]]),COUNTA($G$2:Q$2),1)),0)</f>
        <v>0</v>
      </c>
      <c r="R214" s="1">
        <f>IF(Table64[[#This Row],[Index1]]=0,0,INDEX(Table163[Number],COUNTA($R$2:R$2)))</f>
        <v>0</v>
      </c>
      <c r="S214" s="1">
        <f>IF(Table64[[#This Row],[Index2]]=0,0,INDEX(Table163[Number],COUNTA($R$2:S$2)))</f>
        <v>0</v>
      </c>
      <c r="T214" s="1">
        <f>IF(Table64[[#This Row],[Index3]]=0,0,INDEX(Table163[Number],COUNTA($R$2:T$2)))</f>
        <v>0</v>
      </c>
      <c r="U214" s="1">
        <f>IF(Table64[[#This Row],[Index4]]=0,0,INDEX(Table163[Number],COUNTA($R$2:U$2)))</f>
        <v>3</v>
      </c>
      <c r="V214" s="1">
        <f>IF(Table64[[#This Row],[Index5]]=0,0,INDEX(Table163[Number],COUNTA($R$2:V$2)))</f>
        <v>7</v>
      </c>
      <c r="W214" s="1">
        <f>IF(Table64[[#This Row],[Index6]]=0,0,INDEX(Table163[Number],COUNTA($R$2:W$2)))</f>
        <v>0</v>
      </c>
      <c r="X214" s="1">
        <f>IF(Table64[[#This Row],[Index7]]=0,0,INDEX(Table163[Number],COUNTA($R$2:X$2)))</f>
        <v>1</v>
      </c>
      <c r="Y214" s="1">
        <f>IF(Table64[[#This Row],[Index8]]=0,0,INDEX(Table163[Number],COUNTA($R$2:Y$2)))</f>
        <v>0</v>
      </c>
      <c r="Z214" s="1">
        <f>IF(Table64[[#This Row],[Index9]]=0,0,INDEX(Table163[Number],COUNTA($R$2:Z$2)))</f>
        <v>8</v>
      </c>
      <c r="AA214" s="1">
        <f>IF(Table64[[#This Row],[Index10]]=0,0,INDEX(Table163[Number],COUNTA($R$2:AA$2)))</f>
        <v>0</v>
      </c>
      <c r="AB214" s="1">
        <f>IF(Table64[[#This Row],[Index11]]=0,0,INDEX(Table163[Number],COUNTA($R$2:AB$2)))</f>
        <v>0</v>
      </c>
      <c r="AC214" s="1">
        <f t="shared" si="10"/>
        <v>19</v>
      </c>
      <c r="AD214" s="1">
        <f>IF(AC214=Table75[Match Target],1,0)</f>
        <v>0</v>
      </c>
      <c r="AE214" s="1">
        <f>COUNTIF(AD$3:AD214,1)*Table64[[#This Row],[MatchTarget]]</f>
        <v>0</v>
      </c>
      <c r="AF214" s="1">
        <f t="shared" si="11"/>
        <v>212</v>
      </c>
      <c r="AG21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1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1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1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1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1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1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1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1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1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1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15" spans="6:43" x14ac:dyDescent="0.25">
      <c r="F215" s="1">
        <f t="shared" si="9"/>
        <v>213</v>
      </c>
      <c r="G215" s="3">
        <f>IFERROR(VALUE(MID(REPT(" ",COUNTA($G$2:$Q$2)-LEN(DEC2BIN(Table64[[#This Row],[Index]])))&amp;DEC2BIN(Table64[[#This Row],[Index]]),COUNTA($G$2:G$2),1)),0)</f>
        <v>0</v>
      </c>
      <c r="H215" s="3">
        <f>IFERROR(VALUE(MID(REPT(" ",COUNTA($G$2:$Q$2)-LEN(DEC2BIN(Table64[[#This Row],[Index]])))&amp;DEC2BIN(Table64[[#This Row],[Index]]),COUNTA($G$2:H$2),1)),0)</f>
        <v>0</v>
      </c>
      <c r="I215" s="3">
        <f>IFERROR(VALUE(MID(REPT(" ",COUNTA($G$2:$Q$2)-LEN(DEC2BIN(Table64[[#This Row],[Index]])))&amp;DEC2BIN(Table64[[#This Row],[Index]]),COUNTA($G$2:I$2),1)),0)</f>
        <v>0</v>
      </c>
      <c r="J215" s="3">
        <f>IFERROR(VALUE(MID(REPT(" ",COUNTA($G$2:$Q$2)-LEN(DEC2BIN(Table64[[#This Row],[Index]])))&amp;DEC2BIN(Table64[[#This Row],[Index]]),COUNTA($G$2:J$2),1)),0)</f>
        <v>1</v>
      </c>
      <c r="K215" s="3">
        <f>IFERROR(VALUE(MID(REPT(" ",COUNTA($G$2:$Q$2)-LEN(DEC2BIN(Table64[[#This Row],[Index]])))&amp;DEC2BIN(Table64[[#This Row],[Index]]),COUNTA($G$2:K$2),1)),0)</f>
        <v>1</v>
      </c>
      <c r="L215" s="3">
        <f>IFERROR(VALUE(MID(REPT(" ",COUNTA($G$2:$Q$2)-LEN(DEC2BIN(Table64[[#This Row],[Index]])))&amp;DEC2BIN(Table64[[#This Row],[Index]]),COUNTA($G$2:L$2),1)),0)</f>
        <v>0</v>
      </c>
      <c r="M215" s="3">
        <f>IFERROR(VALUE(MID(REPT(" ",COUNTA($G$2:$Q$2)-LEN(DEC2BIN(Table64[[#This Row],[Index]])))&amp;DEC2BIN(Table64[[#This Row],[Index]]),COUNTA($G$2:M$2),1)),0)</f>
        <v>1</v>
      </c>
      <c r="N215" s="3">
        <f>IFERROR(VALUE(MID(REPT(" ",COUNTA($G$2:$Q$2)-LEN(DEC2BIN(Table64[[#This Row],[Index]])))&amp;DEC2BIN(Table64[[#This Row],[Index]]),COUNTA($G$2:N$2),1)),0)</f>
        <v>0</v>
      </c>
      <c r="O215" s="3">
        <f>IFERROR(VALUE(MID(REPT(" ",COUNTA($G$2:$Q$2)-LEN(DEC2BIN(Table64[[#This Row],[Index]])))&amp;DEC2BIN(Table64[[#This Row],[Index]]),COUNTA($G$2:O$2),1)),0)</f>
        <v>1</v>
      </c>
      <c r="P215" s="3">
        <f>IFERROR(VALUE(MID(REPT(" ",COUNTA($G$2:$Q$2)-LEN(DEC2BIN(Table64[[#This Row],[Index]])))&amp;DEC2BIN(Table64[[#This Row],[Index]]),COUNTA($G$2:P$2),1)),0)</f>
        <v>0</v>
      </c>
      <c r="Q215" s="3">
        <f>IFERROR(VALUE(MID(REPT(" ",COUNTA($G$2:$Q$2)-LEN(DEC2BIN(Table64[[#This Row],[Index]])))&amp;DEC2BIN(Table64[[#This Row],[Index]]),COUNTA($G$2:Q$2),1)),0)</f>
        <v>1</v>
      </c>
      <c r="R215" s="1">
        <f>IF(Table64[[#This Row],[Index1]]=0,0,INDEX(Table163[Number],COUNTA($R$2:R$2)))</f>
        <v>0</v>
      </c>
      <c r="S215" s="1">
        <f>IF(Table64[[#This Row],[Index2]]=0,0,INDEX(Table163[Number],COUNTA($R$2:S$2)))</f>
        <v>0</v>
      </c>
      <c r="T215" s="1">
        <f>IF(Table64[[#This Row],[Index3]]=0,0,INDEX(Table163[Number],COUNTA($R$2:T$2)))</f>
        <v>0</v>
      </c>
      <c r="U215" s="1">
        <f>IF(Table64[[#This Row],[Index4]]=0,0,INDEX(Table163[Number],COUNTA($R$2:U$2)))</f>
        <v>3</v>
      </c>
      <c r="V215" s="1">
        <f>IF(Table64[[#This Row],[Index5]]=0,0,INDEX(Table163[Number],COUNTA($R$2:V$2)))</f>
        <v>7</v>
      </c>
      <c r="W215" s="1">
        <f>IF(Table64[[#This Row],[Index6]]=0,0,INDEX(Table163[Number],COUNTA($R$2:W$2)))</f>
        <v>0</v>
      </c>
      <c r="X215" s="1">
        <f>IF(Table64[[#This Row],[Index7]]=0,0,INDEX(Table163[Number],COUNTA($R$2:X$2)))</f>
        <v>1</v>
      </c>
      <c r="Y215" s="1">
        <f>IF(Table64[[#This Row],[Index8]]=0,0,INDEX(Table163[Number],COUNTA($R$2:Y$2)))</f>
        <v>0</v>
      </c>
      <c r="Z215" s="1">
        <f>IF(Table64[[#This Row],[Index9]]=0,0,INDEX(Table163[Number],COUNTA($R$2:Z$2)))</f>
        <v>8</v>
      </c>
      <c r="AA215" s="1">
        <f>IF(Table64[[#This Row],[Index10]]=0,0,INDEX(Table163[Number],COUNTA($R$2:AA$2)))</f>
        <v>0</v>
      </c>
      <c r="AB215" s="1">
        <f>IF(Table64[[#This Row],[Index11]]=0,0,INDEX(Table163[Number],COUNTA($R$2:AB$2)))</f>
        <v>12</v>
      </c>
      <c r="AC215" s="1">
        <f t="shared" si="10"/>
        <v>31</v>
      </c>
      <c r="AD215" s="1">
        <f>IF(AC215=Table75[Match Target],1,0)</f>
        <v>0</v>
      </c>
      <c r="AE215" s="1">
        <f>COUNTIF(AD$3:AD215,1)*Table64[[#This Row],[MatchTarget]]</f>
        <v>0</v>
      </c>
      <c r="AF215" s="1">
        <f t="shared" si="11"/>
        <v>213</v>
      </c>
      <c r="AG21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1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1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1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1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1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1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1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1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1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1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16" spans="6:43" x14ac:dyDescent="0.25">
      <c r="F216" s="1">
        <f t="shared" si="9"/>
        <v>214</v>
      </c>
      <c r="G216" s="3">
        <f>IFERROR(VALUE(MID(REPT(" ",COUNTA($G$2:$Q$2)-LEN(DEC2BIN(Table64[[#This Row],[Index]])))&amp;DEC2BIN(Table64[[#This Row],[Index]]),COUNTA($G$2:G$2),1)),0)</f>
        <v>0</v>
      </c>
      <c r="H216" s="3">
        <f>IFERROR(VALUE(MID(REPT(" ",COUNTA($G$2:$Q$2)-LEN(DEC2BIN(Table64[[#This Row],[Index]])))&amp;DEC2BIN(Table64[[#This Row],[Index]]),COUNTA($G$2:H$2),1)),0)</f>
        <v>0</v>
      </c>
      <c r="I216" s="3">
        <f>IFERROR(VALUE(MID(REPT(" ",COUNTA($G$2:$Q$2)-LEN(DEC2BIN(Table64[[#This Row],[Index]])))&amp;DEC2BIN(Table64[[#This Row],[Index]]),COUNTA($G$2:I$2),1)),0)</f>
        <v>0</v>
      </c>
      <c r="J216" s="3">
        <f>IFERROR(VALUE(MID(REPT(" ",COUNTA($G$2:$Q$2)-LEN(DEC2BIN(Table64[[#This Row],[Index]])))&amp;DEC2BIN(Table64[[#This Row],[Index]]),COUNTA($G$2:J$2),1)),0)</f>
        <v>1</v>
      </c>
      <c r="K216" s="3">
        <f>IFERROR(VALUE(MID(REPT(" ",COUNTA($G$2:$Q$2)-LEN(DEC2BIN(Table64[[#This Row],[Index]])))&amp;DEC2BIN(Table64[[#This Row],[Index]]),COUNTA($G$2:K$2),1)),0)</f>
        <v>1</v>
      </c>
      <c r="L216" s="3">
        <f>IFERROR(VALUE(MID(REPT(" ",COUNTA($G$2:$Q$2)-LEN(DEC2BIN(Table64[[#This Row],[Index]])))&amp;DEC2BIN(Table64[[#This Row],[Index]]),COUNTA($G$2:L$2),1)),0)</f>
        <v>0</v>
      </c>
      <c r="M216" s="3">
        <f>IFERROR(VALUE(MID(REPT(" ",COUNTA($G$2:$Q$2)-LEN(DEC2BIN(Table64[[#This Row],[Index]])))&amp;DEC2BIN(Table64[[#This Row],[Index]]),COUNTA($G$2:M$2),1)),0)</f>
        <v>1</v>
      </c>
      <c r="N216" s="3">
        <f>IFERROR(VALUE(MID(REPT(" ",COUNTA($G$2:$Q$2)-LEN(DEC2BIN(Table64[[#This Row],[Index]])))&amp;DEC2BIN(Table64[[#This Row],[Index]]),COUNTA($G$2:N$2),1)),0)</f>
        <v>0</v>
      </c>
      <c r="O216" s="3">
        <f>IFERROR(VALUE(MID(REPT(" ",COUNTA($G$2:$Q$2)-LEN(DEC2BIN(Table64[[#This Row],[Index]])))&amp;DEC2BIN(Table64[[#This Row],[Index]]),COUNTA($G$2:O$2),1)),0)</f>
        <v>1</v>
      </c>
      <c r="P216" s="3">
        <f>IFERROR(VALUE(MID(REPT(" ",COUNTA($G$2:$Q$2)-LEN(DEC2BIN(Table64[[#This Row],[Index]])))&amp;DEC2BIN(Table64[[#This Row],[Index]]),COUNTA($G$2:P$2),1)),0)</f>
        <v>1</v>
      </c>
      <c r="Q216" s="3">
        <f>IFERROR(VALUE(MID(REPT(" ",COUNTA($G$2:$Q$2)-LEN(DEC2BIN(Table64[[#This Row],[Index]])))&amp;DEC2BIN(Table64[[#This Row],[Index]]),COUNTA($G$2:Q$2),1)),0)</f>
        <v>0</v>
      </c>
      <c r="R216" s="1">
        <f>IF(Table64[[#This Row],[Index1]]=0,0,INDEX(Table163[Number],COUNTA($R$2:R$2)))</f>
        <v>0</v>
      </c>
      <c r="S216" s="1">
        <f>IF(Table64[[#This Row],[Index2]]=0,0,INDEX(Table163[Number],COUNTA($R$2:S$2)))</f>
        <v>0</v>
      </c>
      <c r="T216" s="1">
        <f>IF(Table64[[#This Row],[Index3]]=0,0,INDEX(Table163[Number],COUNTA($R$2:T$2)))</f>
        <v>0</v>
      </c>
      <c r="U216" s="1">
        <f>IF(Table64[[#This Row],[Index4]]=0,0,INDEX(Table163[Number],COUNTA($R$2:U$2)))</f>
        <v>3</v>
      </c>
      <c r="V216" s="1">
        <f>IF(Table64[[#This Row],[Index5]]=0,0,INDEX(Table163[Number],COUNTA($R$2:V$2)))</f>
        <v>7</v>
      </c>
      <c r="W216" s="1">
        <f>IF(Table64[[#This Row],[Index6]]=0,0,INDEX(Table163[Number],COUNTA($R$2:W$2)))</f>
        <v>0</v>
      </c>
      <c r="X216" s="1">
        <f>IF(Table64[[#This Row],[Index7]]=0,0,INDEX(Table163[Number],COUNTA($R$2:X$2)))</f>
        <v>1</v>
      </c>
      <c r="Y216" s="1">
        <f>IF(Table64[[#This Row],[Index8]]=0,0,INDEX(Table163[Number],COUNTA($R$2:Y$2)))</f>
        <v>0</v>
      </c>
      <c r="Z216" s="1">
        <f>IF(Table64[[#This Row],[Index9]]=0,0,INDEX(Table163[Number],COUNTA($R$2:Z$2)))</f>
        <v>8</v>
      </c>
      <c r="AA216" s="1">
        <f>IF(Table64[[#This Row],[Index10]]=0,0,INDEX(Table163[Number],COUNTA($R$2:AA$2)))</f>
        <v>10</v>
      </c>
      <c r="AB216" s="1">
        <f>IF(Table64[[#This Row],[Index11]]=0,0,INDEX(Table163[Number],COUNTA($R$2:AB$2)))</f>
        <v>0</v>
      </c>
      <c r="AC216" s="1">
        <f t="shared" si="10"/>
        <v>29</v>
      </c>
      <c r="AD216" s="1">
        <f>IF(AC216=Table75[Match Target],1,0)</f>
        <v>0</v>
      </c>
      <c r="AE216" s="1">
        <f>COUNTIF(AD$3:AD216,1)*Table64[[#This Row],[MatchTarget]]</f>
        <v>0</v>
      </c>
      <c r="AF216" s="1">
        <f t="shared" si="11"/>
        <v>214</v>
      </c>
      <c r="AG21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1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1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1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1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1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1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1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1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1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1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17" spans="6:43" x14ac:dyDescent="0.25">
      <c r="F217" s="1">
        <f t="shared" si="9"/>
        <v>215</v>
      </c>
      <c r="G217" s="3">
        <f>IFERROR(VALUE(MID(REPT(" ",COUNTA($G$2:$Q$2)-LEN(DEC2BIN(Table64[[#This Row],[Index]])))&amp;DEC2BIN(Table64[[#This Row],[Index]]),COUNTA($G$2:G$2),1)),0)</f>
        <v>0</v>
      </c>
      <c r="H217" s="3">
        <f>IFERROR(VALUE(MID(REPT(" ",COUNTA($G$2:$Q$2)-LEN(DEC2BIN(Table64[[#This Row],[Index]])))&amp;DEC2BIN(Table64[[#This Row],[Index]]),COUNTA($G$2:H$2),1)),0)</f>
        <v>0</v>
      </c>
      <c r="I217" s="3">
        <f>IFERROR(VALUE(MID(REPT(" ",COUNTA($G$2:$Q$2)-LEN(DEC2BIN(Table64[[#This Row],[Index]])))&amp;DEC2BIN(Table64[[#This Row],[Index]]),COUNTA($G$2:I$2),1)),0)</f>
        <v>0</v>
      </c>
      <c r="J217" s="3">
        <f>IFERROR(VALUE(MID(REPT(" ",COUNTA($G$2:$Q$2)-LEN(DEC2BIN(Table64[[#This Row],[Index]])))&amp;DEC2BIN(Table64[[#This Row],[Index]]),COUNTA($G$2:J$2),1)),0)</f>
        <v>1</v>
      </c>
      <c r="K217" s="3">
        <f>IFERROR(VALUE(MID(REPT(" ",COUNTA($G$2:$Q$2)-LEN(DEC2BIN(Table64[[#This Row],[Index]])))&amp;DEC2BIN(Table64[[#This Row],[Index]]),COUNTA($G$2:K$2),1)),0)</f>
        <v>1</v>
      </c>
      <c r="L217" s="3">
        <f>IFERROR(VALUE(MID(REPT(" ",COUNTA($G$2:$Q$2)-LEN(DEC2BIN(Table64[[#This Row],[Index]])))&amp;DEC2BIN(Table64[[#This Row],[Index]]),COUNTA($G$2:L$2),1)),0)</f>
        <v>0</v>
      </c>
      <c r="M217" s="3">
        <f>IFERROR(VALUE(MID(REPT(" ",COUNTA($G$2:$Q$2)-LEN(DEC2BIN(Table64[[#This Row],[Index]])))&amp;DEC2BIN(Table64[[#This Row],[Index]]),COUNTA($G$2:M$2),1)),0)</f>
        <v>1</v>
      </c>
      <c r="N217" s="3">
        <f>IFERROR(VALUE(MID(REPT(" ",COUNTA($G$2:$Q$2)-LEN(DEC2BIN(Table64[[#This Row],[Index]])))&amp;DEC2BIN(Table64[[#This Row],[Index]]),COUNTA($G$2:N$2),1)),0)</f>
        <v>0</v>
      </c>
      <c r="O217" s="3">
        <f>IFERROR(VALUE(MID(REPT(" ",COUNTA($G$2:$Q$2)-LEN(DEC2BIN(Table64[[#This Row],[Index]])))&amp;DEC2BIN(Table64[[#This Row],[Index]]),COUNTA($G$2:O$2),1)),0)</f>
        <v>1</v>
      </c>
      <c r="P217" s="3">
        <f>IFERROR(VALUE(MID(REPT(" ",COUNTA($G$2:$Q$2)-LEN(DEC2BIN(Table64[[#This Row],[Index]])))&amp;DEC2BIN(Table64[[#This Row],[Index]]),COUNTA($G$2:P$2),1)),0)</f>
        <v>1</v>
      </c>
      <c r="Q217" s="3">
        <f>IFERROR(VALUE(MID(REPT(" ",COUNTA($G$2:$Q$2)-LEN(DEC2BIN(Table64[[#This Row],[Index]])))&amp;DEC2BIN(Table64[[#This Row],[Index]]),COUNTA($G$2:Q$2),1)),0)</f>
        <v>1</v>
      </c>
      <c r="R217" s="1">
        <f>IF(Table64[[#This Row],[Index1]]=0,0,INDEX(Table163[Number],COUNTA($R$2:R$2)))</f>
        <v>0</v>
      </c>
      <c r="S217" s="1">
        <f>IF(Table64[[#This Row],[Index2]]=0,0,INDEX(Table163[Number],COUNTA($R$2:S$2)))</f>
        <v>0</v>
      </c>
      <c r="T217" s="1">
        <f>IF(Table64[[#This Row],[Index3]]=0,0,INDEX(Table163[Number],COUNTA($R$2:T$2)))</f>
        <v>0</v>
      </c>
      <c r="U217" s="1">
        <f>IF(Table64[[#This Row],[Index4]]=0,0,INDEX(Table163[Number],COUNTA($R$2:U$2)))</f>
        <v>3</v>
      </c>
      <c r="V217" s="1">
        <f>IF(Table64[[#This Row],[Index5]]=0,0,INDEX(Table163[Number],COUNTA($R$2:V$2)))</f>
        <v>7</v>
      </c>
      <c r="W217" s="1">
        <f>IF(Table64[[#This Row],[Index6]]=0,0,INDEX(Table163[Number],COUNTA($R$2:W$2)))</f>
        <v>0</v>
      </c>
      <c r="X217" s="1">
        <f>IF(Table64[[#This Row],[Index7]]=0,0,INDEX(Table163[Number],COUNTA($R$2:X$2)))</f>
        <v>1</v>
      </c>
      <c r="Y217" s="1">
        <f>IF(Table64[[#This Row],[Index8]]=0,0,INDEX(Table163[Number],COUNTA($R$2:Y$2)))</f>
        <v>0</v>
      </c>
      <c r="Z217" s="1">
        <f>IF(Table64[[#This Row],[Index9]]=0,0,INDEX(Table163[Number],COUNTA($R$2:Z$2)))</f>
        <v>8</v>
      </c>
      <c r="AA217" s="1">
        <f>IF(Table64[[#This Row],[Index10]]=0,0,INDEX(Table163[Number],COUNTA($R$2:AA$2)))</f>
        <v>10</v>
      </c>
      <c r="AB217" s="1">
        <f>IF(Table64[[#This Row],[Index11]]=0,0,INDEX(Table163[Number],COUNTA($R$2:AB$2)))</f>
        <v>12</v>
      </c>
      <c r="AC217" s="1">
        <f t="shared" si="10"/>
        <v>41</v>
      </c>
      <c r="AD217" s="1">
        <f>IF(AC217=Table75[Match Target],1,0)</f>
        <v>0</v>
      </c>
      <c r="AE217" s="1">
        <f>COUNTIF(AD$3:AD217,1)*Table64[[#This Row],[MatchTarget]]</f>
        <v>0</v>
      </c>
      <c r="AF217" s="1">
        <f t="shared" si="11"/>
        <v>215</v>
      </c>
      <c r="AG21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1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1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1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1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1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1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1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1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1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1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18" spans="6:43" x14ac:dyDescent="0.25">
      <c r="F218" s="1">
        <f t="shared" si="9"/>
        <v>216</v>
      </c>
      <c r="G218" s="3">
        <f>IFERROR(VALUE(MID(REPT(" ",COUNTA($G$2:$Q$2)-LEN(DEC2BIN(Table64[[#This Row],[Index]])))&amp;DEC2BIN(Table64[[#This Row],[Index]]),COUNTA($G$2:G$2),1)),0)</f>
        <v>0</v>
      </c>
      <c r="H218" s="3">
        <f>IFERROR(VALUE(MID(REPT(" ",COUNTA($G$2:$Q$2)-LEN(DEC2BIN(Table64[[#This Row],[Index]])))&amp;DEC2BIN(Table64[[#This Row],[Index]]),COUNTA($G$2:H$2),1)),0)</f>
        <v>0</v>
      </c>
      <c r="I218" s="3">
        <f>IFERROR(VALUE(MID(REPT(" ",COUNTA($G$2:$Q$2)-LEN(DEC2BIN(Table64[[#This Row],[Index]])))&amp;DEC2BIN(Table64[[#This Row],[Index]]),COUNTA($G$2:I$2),1)),0)</f>
        <v>0</v>
      </c>
      <c r="J218" s="3">
        <f>IFERROR(VALUE(MID(REPT(" ",COUNTA($G$2:$Q$2)-LEN(DEC2BIN(Table64[[#This Row],[Index]])))&amp;DEC2BIN(Table64[[#This Row],[Index]]),COUNTA($G$2:J$2),1)),0)</f>
        <v>1</v>
      </c>
      <c r="K218" s="3">
        <f>IFERROR(VALUE(MID(REPT(" ",COUNTA($G$2:$Q$2)-LEN(DEC2BIN(Table64[[#This Row],[Index]])))&amp;DEC2BIN(Table64[[#This Row],[Index]]),COUNTA($G$2:K$2),1)),0)</f>
        <v>1</v>
      </c>
      <c r="L218" s="3">
        <f>IFERROR(VALUE(MID(REPT(" ",COUNTA($G$2:$Q$2)-LEN(DEC2BIN(Table64[[#This Row],[Index]])))&amp;DEC2BIN(Table64[[#This Row],[Index]]),COUNTA($G$2:L$2),1)),0)</f>
        <v>0</v>
      </c>
      <c r="M218" s="3">
        <f>IFERROR(VALUE(MID(REPT(" ",COUNTA($G$2:$Q$2)-LEN(DEC2BIN(Table64[[#This Row],[Index]])))&amp;DEC2BIN(Table64[[#This Row],[Index]]),COUNTA($G$2:M$2),1)),0)</f>
        <v>1</v>
      </c>
      <c r="N218" s="3">
        <f>IFERROR(VALUE(MID(REPT(" ",COUNTA($G$2:$Q$2)-LEN(DEC2BIN(Table64[[#This Row],[Index]])))&amp;DEC2BIN(Table64[[#This Row],[Index]]),COUNTA($G$2:N$2),1)),0)</f>
        <v>1</v>
      </c>
      <c r="O218" s="3">
        <f>IFERROR(VALUE(MID(REPT(" ",COUNTA($G$2:$Q$2)-LEN(DEC2BIN(Table64[[#This Row],[Index]])))&amp;DEC2BIN(Table64[[#This Row],[Index]]),COUNTA($G$2:O$2),1)),0)</f>
        <v>0</v>
      </c>
      <c r="P218" s="3">
        <f>IFERROR(VALUE(MID(REPT(" ",COUNTA($G$2:$Q$2)-LEN(DEC2BIN(Table64[[#This Row],[Index]])))&amp;DEC2BIN(Table64[[#This Row],[Index]]),COUNTA($G$2:P$2),1)),0)</f>
        <v>0</v>
      </c>
      <c r="Q218" s="3">
        <f>IFERROR(VALUE(MID(REPT(" ",COUNTA($G$2:$Q$2)-LEN(DEC2BIN(Table64[[#This Row],[Index]])))&amp;DEC2BIN(Table64[[#This Row],[Index]]),COUNTA($G$2:Q$2),1)),0)</f>
        <v>0</v>
      </c>
      <c r="R218" s="1">
        <f>IF(Table64[[#This Row],[Index1]]=0,0,INDEX(Table163[Number],COUNTA($R$2:R$2)))</f>
        <v>0</v>
      </c>
      <c r="S218" s="1">
        <f>IF(Table64[[#This Row],[Index2]]=0,0,INDEX(Table163[Number],COUNTA($R$2:S$2)))</f>
        <v>0</v>
      </c>
      <c r="T218" s="1">
        <f>IF(Table64[[#This Row],[Index3]]=0,0,INDEX(Table163[Number],COUNTA($R$2:T$2)))</f>
        <v>0</v>
      </c>
      <c r="U218" s="1">
        <f>IF(Table64[[#This Row],[Index4]]=0,0,INDEX(Table163[Number],COUNTA($R$2:U$2)))</f>
        <v>3</v>
      </c>
      <c r="V218" s="1">
        <f>IF(Table64[[#This Row],[Index5]]=0,0,INDEX(Table163[Number],COUNTA($R$2:V$2)))</f>
        <v>7</v>
      </c>
      <c r="W218" s="1">
        <f>IF(Table64[[#This Row],[Index6]]=0,0,INDEX(Table163[Number],COUNTA($R$2:W$2)))</f>
        <v>0</v>
      </c>
      <c r="X218" s="1">
        <f>IF(Table64[[#This Row],[Index7]]=0,0,INDEX(Table163[Number],COUNTA($R$2:X$2)))</f>
        <v>1</v>
      </c>
      <c r="Y218" s="1">
        <f>IF(Table64[[#This Row],[Index8]]=0,0,INDEX(Table163[Number],COUNTA($R$2:Y$2)))</f>
        <v>5</v>
      </c>
      <c r="Z218" s="1">
        <f>IF(Table64[[#This Row],[Index9]]=0,0,INDEX(Table163[Number],COUNTA($R$2:Z$2)))</f>
        <v>0</v>
      </c>
      <c r="AA218" s="1">
        <f>IF(Table64[[#This Row],[Index10]]=0,0,INDEX(Table163[Number],COUNTA($R$2:AA$2)))</f>
        <v>0</v>
      </c>
      <c r="AB218" s="1">
        <f>IF(Table64[[#This Row],[Index11]]=0,0,INDEX(Table163[Number],COUNTA($R$2:AB$2)))</f>
        <v>0</v>
      </c>
      <c r="AC218" s="1">
        <f t="shared" si="10"/>
        <v>16</v>
      </c>
      <c r="AD218" s="1">
        <f>IF(AC218=Table75[Match Target],1,0)</f>
        <v>0</v>
      </c>
      <c r="AE218" s="1">
        <f>COUNTIF(AD$3:AD218,1)*Table64[[#This Row],[MatchTarget]]</f>
        <v>0</v>
      </c>
      <c r="AF218" s="1">
        <f t="shared" si="11"/>
        <v>216</v>
      </c>
      <c r="AG21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1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1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1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1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1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1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1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1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1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1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19" spans="6:43" x14ac:dyDescent="0.25">
      <c r="F219" s="1">
        <f t="shared" si="9"/>
        <v>217</v>
      </c>
      <c r="G219" s="3">
        <f>IFERROR(VALUE(MID(REPT(" ",COUNTA($G$2:$Q$2)-LEN(DEC2BIN(Table64[[#This Row],[Index]])))&amp;DEC2BIN(Table64[[#This Row],[Index]]),COUNTA($G$2:G$2),1)),0)</f>
        <v>0</v>
      </c>
      <c r="H219" s="3">
        <f>IFERROR(VALUE(MID(REPT(" ",COUNTA($G$2:$Q$2)-LEN(DEC2BIN(Table64[[#This Row],[Index]])))&amp;DEC2BIN(Table64[[#This Row],[Index]]),COUNTA($G$2:H$2),1)),0)</f>
        <v>0</v>
      </c>
      <c r="I219" s="3">
        <f>IFERROR(VALUE(MID(REPT(" ",COUNTA($G$2:$Q$2)-LEN(DEC2BIN(Table64[[#This Row],[Index]])))&amp;DEC2BIN(Table64[[#This Row],[Index]]),COUNTA($G$2:I$2),1)),0)</f>
        <v>0</v>
      </c>
      <c r="J219" s="3">
        <f>IFERROR(VALUE(MID(REPT(" ",COUNTA($G$2:$Q$2)-LEN(DEC2BIN(Table64[[#This Row],[Index]])))&amp;DEC2BIN(Table64[[#This Row],[Index]]),COUNTA($G$2:J$2),1)),0)</f>
        <v>1</v>
      </c>
      <c r="K219" s="3">
        <f>IFERROR(VALUE(MID(REPT(" ",COUNTA($G$2:$Q$2)-LEN(DEC2BIN(Table64[[#This Row],[Index]])))&amp;DEC2BIN(Table64[[#This Row],[Index]]),COUNTA($G$2:K$2),1)),0)</f>
        <v>1</v>
      </c>
      <c r="L219" s="3">
        <f>IFERROR(VALUE(MID(REPT(" ",COUNTA($G$2:$Q$2)-LEN(DEC2BIN(Table64[[#This Row],[Index]])))&amp;DEC2BIN(Table64[[#This Row],[Index]]),COUNTA($G$2:L$2),1)),0)</f>
        <v>0</v>
      </c>
      <c r="M219" s="3">
        <f>IFERROR(VALUE(MID(REPT(" ",COUNTA($G$2:$Q$2)-LEN(DEC2BIN(Table64[[#This Row],[Index]])))&amp;DEC2BIN(Table64[[#This Row],[Index]]),COUNTA($G$2:M$2),1)),0)</f>
        <v>1</v>
      </c>
      <c r="N219" s="3">
        <f>IFERROR(VALUE(MID(REPT(" ",COUNTA($G$2:$Q$2)-LEN(DEC2BIN(Table64[[#This Row],[Index]])))&amp;DEC2BIN(Table64[[#This Row],[Index]]),COUNTA($G$2:N$2),1)),0)</f>
        <v>1</v>
      </c>
      <c r="O219" s="3">
        <f>IFERROR(VALUE(MID(REPT(" ",COUNTA($G$2:$Q$2)-LEN(DEC2BIN(Table64[[#This Row],[Index]])))&amp;DEC2BIN(Table64[[#This Row],[Index]]),COUNTA($G$2:O$2),1)),0)</f>
        <v>0</v>
      </c>
      <c r="P219" s="3">
        <f>IFERROR(VALUE(MID(REPT(" ",COUNTA($G$2:$Q$2)-LEN(DEC2BIN(Table64[[#This Row],[Index]])))&amp;DEC2BIN(Table64[[#This Row],[Index]]),COUNTA($G$2:P$2),1)),0)</f>
        <v>0</v>
      </c>
      <c r="Q219" s="3">
        <f>IFERROR(VALUE(MID(REPT(" ",COUNTA($G$2:$Q$2)-LEN(DEC2BIN(Table64[[#This Row],[Index]])))&amp;DEC2BIN(Table64[[#This Row],[Index]]),COUNTA($G$2:Q$2),1)),0)</f>
        <v>1</v>
      </c>
      <c r="R219" s="1">
        <f>IF(Table64[[#This Row],[Index1]]=0,0,INDEX(Table163[Number],COUNTA($R$2:R$2)))</f>
        <v>0</v>
      </c>
      <c r="S219" s="1">
        <f>IF(Table64[[#This Row],[Index2]]=0,0,INDEX(Table163[Number],COUNTA($R$2:S$2)))</f>
        <v>0</v>
      </c>
      <c r="T219" s="1">
        <f>IF(Table64[[#This Row],[Index3]]=0,0,INDEX(Table163[Number],COUNTA($R$2:T$2)))</f>
        <v>0</v>
      </c>
      <c r="U219" s="1">
        <f>IF(Table64[[#This Row],[Index4]]=0,0,INDEX(Table163[Number],COUNTA($R$2:U$2)))</f>
        <v>3</v>
      </c>
      <c r="V219" s="1">
        <f>IF(Table64[[#This Row],[Index5]]=0,0,INDEX(Table163[Number],COUNTA($R$2:V$2)))</f>
        <v>7</v>
      </c>
      <c r="W219" s="1">
        <f>IF(Table64[[#This Row],[Index6]]=0,0,INDEX(Table163[Number],COUNTA($R$2:W$2)))</f>
        <v>0</v>
      </c>
      <c r="X219" s="1">
        <f>IF(Table64[[#This Row],[Index7]]=0,0,INDEX(Table163[Number],COUNTA($R$2:X$2)))</f>
        <v>1</v>
      </c>
      <c r="Y219" s="1">
        <f>IF(Table64[[#This Row],[Index8]]=0,0,INDEX(Table163[Number],COUNTA($R$2:Y$2)))</f>
        <v>5</v>
      </c>
      <c r="Z219" s="1">
        <f>IF(Table64[[#This Row],[Index9]]=0,0,INDEX(Table163[Number],COUNTA($R$2:Z$2)))</f>
        <v>0</v>
      </c>
      <c r="AA219" s="1">
        <f>IF(Table64[[#This Row],[Index10]]=0,0,INDEX(Table163[Number],COUNTA($R$2:AA$2)))</f>
        <v>0</v>
      </c>
      <c r="AB219" s="1">
        <f>IF(Table64[[#This Row],[Index11]]=0,0,INDEX(Table163[Number],COUNTA($R$2:AB$2)))</f>
        <v>12</v>
      </c>
      <c r="AC219" s="1">
        <f t="shared" si="10"/>
        <v>28</v>
      </c>
      <c r="AD219" s="1">
        <f>IF(AC219=Table75[Match Target],1,0)</f>
        <v>0</v>
      </c>
      <c r="AE219" s="1">
        <f>COUNTIF(AD$3:AD219,1)*Table64[[#This Row],[MatchTarget]]</f>
        <v>0</v>
      </c>
      <c r="AF219" s="1">
        <f t="shared" si="11"/>
        <v>217</v>
      </c>
      <c r="AG21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1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1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1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1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1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1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1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1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1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1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20" spans="6:43" x14ac:dyDescent="0.25">
      <c r="F220" s="1">
        <f t="shared" si="9"/>
        <v>218</v>
      </c>
      <c r="G220" s="3">
        <f>IFERROR(VALUE(MID(REPT(" ",COUNTA($G$2:$Q$2)-LEN(DEC2BIN(Table64[[#This Row],[Index]])))&amp;DEC2BIN(Table64[[#This Row],[Index]]),COUNTA($G$2:G$2),1)),0)</f>
        <v>0</v>
      </c>
      <c r="H220" s="3">
        <f>IFERROR(VALUE(MID(REPT(" ",COUNTA($G$2:$Q$2)-LEN(DEC2BIN(Table64[[#This Row],[Index]])))&amp;DEC2BIN(Table64[[#This Row],[Index]]),COUNTA($G$2:H$2),1)),0)</f>
        <v>0</v>
      </c>
      <c r="I220" s="3">
        <f>IFERROR(VALUE(MID(REPT(" ",COUNTA($G$2:$Q$2)-LEN(DEC2BIN(Table64[[#This Row],[Index]])))&amp;DEC2BIN(Table64[[#This Row],[Index]]),COUNTA($G$2:I$2),1)),0)</f>
        <v>0</v>
      </c>
      <c r="J220" s="3">
        <f>IFERROR(VALUE(MID(REPT(" ",COUNTA($G$2:$Q$2)-LEN(DEC2BIN(Table64[[#This Row],[Index]])))&amp;DEC2BIN(Table64[[#This Row],[Index]]),COUNTA($G$2:J$2),1)),0)</f>
        <v>1</v>
      </c>
      <c r="K220" s="3">
        <f>IFERROR(VALUE(MID(REPT(" ",COUNTA($G$2:$Q$2)-LEN(DEC2BIN(Table64[[#This Row],[Index]])))&amp;DEC2BIN(Table64[[#This Row],[Index]]),COUNTA($G$2:K$2),1)),0)</f>
        <v>1</v>
      </c>
      <c r="L220" s="3">
        <f>IFERROR(VALUE(MID(REPT(" ",COUNTA($G$2:$Q$2)-LEN(DEC2BIN(Table64[[#This Row],[Index]])))&amp;DEC2BIN(Table64[[#This Row],[Index]]),COUNTA($G$2:L$2),1)),0)</f>
        <v>0</v>
      </c>
      <c r="M220" s="3">
        <f>IFERROR(VALUE(MID(REPT(" ",COUNTA($G$2:$Q$2)-LEN(DEC2BIN(Table64[[#This Row],[Index]])))&amp;DEC2BIN(Table64[[#This Row],[Index]]),COUNTA($G$2:M$2),1)),0)</f>
        <v>1</v>
      </c>
      <c r="N220" s="3">
        <f>IFERROR(VALUE(MID(REPT(" ",COUNTA($G$2:$Q$2)-LEN(DEC2BIN(Table64[[#This Row],[Index]])))&amp;DEC2BIN(Table64[[#This Row],[Index]]),COUNTA($G$2:N$2),1)),0)</f>
        <v>1</v>
      </c>
      <c r="O220" s="3">
        <f>IFERROR(VALUE(MID(REPT(" ",COUNTA($G$2:$Q$2)-LEN(DEC2BIN(Table64[[#This Row],[Index]])))&amp;DEC2BIN(Table64[[#This Row],[Index]]),COUNTA($G$2:O$2),1)),0)</f>
        <v>0</v>
      </c>
      <c r="P220" s="3">
        <f>IFERROR(VALUE(MID(REPT(" ",COUNTA($G$2:$Q$2)-LEN(DEC2BIN(Table64[[#This Row],[Index]])))&amp;DEC2BIN(Table64[[#This Row],[Index]]),COUNTA($G$2:P$2),1)),0)</f>
        <v>1</v>
      </c>
      <c r="Q220" s="3">
        <f>IFERROR(VALUE(MID(REPT(" ",COUNTA($G$2:$Q$2)-LEN(DEC2BIN(Table64[[#This Row],[Index]])))&amp;DEC2BIN(Table64[[#This Row],[Index]]),COUNTA($G$2:Q$2),1)),0)</f>
        <v>0</v>
      </c>
      <c r="R220" s="1">
        <f>IF(Table64[[#This Row],[Index1]]=0,0,INDEX(Table163[Number],COUNTA($R$2:R$2)))</f>
        <v>0</v>
      </c>
      <c r="S220" s="1">
        <f>IF(Table64[[#This Row],[Index2]]=0,0,INDEX(Table163[Number],COUNTA($R$2:S$2)))</f>
        <v>0</v>
      </c>
      <c r="T220" s="1">
        <f>IF(Table64[[#This Row],[Index3]]=0,0,INDEX(Table163[Number],COUNTA($R$2:T$2)))</f>
        <v>0</v>
      </c>
      <c r="U220" s="1">
        <f>IF(Table64[[#This Row],[Index4]]=0,0,INDEX(Table163[Number],COUNTA($R$2:U$2)))</f>
        <v>3</v>
      </c>
      <c r="V220" s="1">
        <f>IF(Table64[[#This Row],[Index5]]=0,0,INDEX(Table163[Number],COUNTA($R$2:V$2)))</f>
        <v>7</v>
      </c>
      <c r="W220" s="1">
        <f>IF(Table64[[#This Row],[Index6]]=0,0,INDEX(Table163[Number],COUNTA($R$2:W$2)))</f>
        <v>0</v>
      </c>
      <c r="X220" s="1">
        <f>IF(Table64[[#This Row],[Index7]]=0,0,INDEX(Table163[Number],COUNTA($R$2:X$2)))</f>
        <v>1</v>
      </c>
      <c r="Y220" s="1">
        <f>IF(Table64[[#This Row],[Index8]]=0,0,INDEX(Table163[Number],COUNTA($R$2:Y$2)))</f>
        <v>5</v>
      </c>
      <c r="Z220" s="1">
        <f>IF(Table64[[#This Row],[Index9]]=0,0,INDEX(Table163[Number],COUNTA($R$2:Z$2)))</f>
        <v>0</v>
      </c>
      <c r="AA220" s="1">
        <f>IF(Table64[[#This Row],[Index10]]=0,0,INDEX(Table163[Number],COUNTA($R$2:AA$2)))</f>
        <v>10</v>
      </c>
      <c r="AB220" s="1">
        <f>IF(Table64[[#This Row],[Index11]]=0,0,INDEX(Table163[Number],COUNTA($R$2:AB$2)))</f>
        <v>0</v>
      </c>
      <c r="AC220" s="1">
        <f t="shared" si="10"/>
        <v>26</v>
      </c>
      <c r="AD220" s="1">
        <f>IF(AC220=Table75[Match Target],1,0)</f>
        <v>0</v>
      </c>
      <c r="AE220" s="1">
        <f>COUNTIF(AD$3:AD220,1)*Table64[[#This Row],[MatchTarget]]</f>
        <v>0</v>
      </c>
      <c r="AF220" s="1">
        <f t="shared" si="11"/>
        <v>218</v>
      </c>
      <c r="AG22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2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2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2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2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2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2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2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2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2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2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21" spans="6:43" x14ac:dyDescent="0.25">
      <c r="F221" s="1">
        <f t="shared" si="9"/>
        <v>219</v>
      </c>
      <c r="G221" s="3">
        <f>IFERROR(VALUE(MID(REPT(" ",COUNTA($G$2:$Q$2)-LEN(DEC2BIN(Table64[[#This Row],[Index]])))&amp;DEC2BIN(Table64[[#This Row],[Index]]),COUNTA($G$2:G$2),1)),0)</f>
        <v>0</v>
      </c>
      <c r="H221" s="3">
        <f>IFERROR(VALUE(MID(REPT(" ",COUNTA($G$2:$Q$2)-LEN(DEC2BIN(Table64[[#This Row],[Index]])))&amp;DEC2BIN(Table64[[#This Row],[Index]]),COUNTA($G$2:H$2),1)),0)</f>
        <v>0</v>
      </c>
      <c r="I221" s="3">
        <f>IFERROR(VALUE(MID(REPT(" ",COUNTA($G$2:$Q$2)-LEN(DEC2BIN(Table64[[#This Row],[Index]])))&amp;DEC2BIN(Table64[[#This Row],[Index]]),COUNTA($G$2:I$2),1)),0)</f>
        <v>0</v>
      </c>
      <c r="J221" s="3">
        <f>IFERROR(VALUE(MID(REPT(" ",COUNTA($G$2:$Q$2)-LEN(DEC2BIN(Table64[[#This Row],[Index]])))&amp;DEC2BIN(Table64[[#This Row],[Index]]),COUNTA($G$2:J$2),1)),0)</f>
        <v>1</v>
      </c>
      <c r="K221" s="3">
        <f>IFERROR(VALUE(MID(REPT(" ",COUNTA($G$2:$Q$2)-LEN(DEC2BIN(Table64[[#This Row],[Index]])))&amp;DEC2BIN(Table64[[#This Row],[Index]]),COUNTA($G$2:K$2),1)),0)</f>
        <v>1</v>
      </c>
      <c r="L221" s="3">
        <f>IFERROR(VALUE(MID(REPT(" ",COUNTA($G$2:$Q$2)-LEN(DEC2BIN(Table64[[#This Row],[Index]])))&amp;DEC2BIN(Table64[[#This Row],[Index]]),COUNTA($G$2:L$2),1)),0)</f>
        <v>0</v>
      </c>
      <c r="M221" s="3">
        <f>IFERROR(VALUE(MID(REPT(" ",COUNTA($G$2:$Q$2)-LEN(DEC2BIN(Table64[[#This Row],[Index]])))&amp;DEC2BIN(Table64[[#This Row],[Index]]),COUNTA($G$2:M$2),1)),0)</f>
        <v>1</v>
      </c>
      <c r="N221" s="3">
        <f>IFERROR(VALUE(MID(REPT(" ",COUNTA($G$2:$Q$2)-LEN(DEC2BIN(Table64[[#This Row],[Index]])))&amp;DEC2BIN(Table64[[#This Row],[Index]]),COUNTA($G$2:N$2),1)),0)</f>
        <v>1</v>
      </c>
      <c r="O221" s="3">
        <f>IFERROR(VALUE(MID(REPT(" ",COUNTA($G$2:$Q$2)-LEN(DEC2BIN(Table64[[#This Row],[Index]])))&amp;DEC2BIN(Table64[[#This Row],[Index]]),COUNTA($G$2:O$2),1)),0)</f>
        <v>0</v>
      </c>
      <c r="P221" s="3">
        <f>IFERROR(VALUE(MID(REPT(" ",COUNTA($G$2:$Q$2)-LEN(DEC2BIN(Table64[[#This Row],[Index]])))&amp;DEC2BIN(Table64[[#This Row],[Index]]),COUNTA($G$2:P$2),1)),0)</f>
        <v>1</v>
      </c>
      <c r="Q221" s="3">
        <f>IFERROR(VALUE(MID(REPT(" ",COUNTA($G$2:$Q$2)-LEN(DEC2BIN(Table64[[#This Row],[Index]])))&amp;DEC2BIN(Table64[[#This Row],[Index]]),COUNTA($G$2:Q$2),1)),0)</f>
        <v>1</v>
      </c>
      <c r="R221" s="1">
        <f>IF(Table64[[#This Row],[Index1]]=0,0,INDEX(Table163[Number],COUNTA($R$2:R$2)))</f>
        <v>0</v>
      </c>
      <c r="S221" s="1">
        <f>IF(Table64[[#This Row],[Index2]]=0,0,INDEX(Table163[Number],COUNTA($R$2:S$2)))</f>
        <v>0</v>
      </c>
      <c r="T221" s="1">
        <f>IF(Table64[[#This Row],[Index3]]=0,0,INDEX(Table163[Number],COUNTA($R$2:T$2)))</f>
        <v>0</v>
      </c>
      <c r="U221" s="1">
        <f>IF(Table64[[#This Row],[Index4]]=0,0,INDEX(Table163[Number],COUNTA($R$2:U$2)))</f>
        <v>3</v>
      </c>
      <c r="V221" s="1">
        <f>IF(Table64[[#This Row],[Index5]]=0,0,INDEX(Table163[Number],COUNTA($R$2:V$2)))</f>
        <v>7</v>
      </c>
      <c r="W221" s="1">
        <f>IF(Table64[[#This Row],[Index6]]=0,0,INDEX(Table163[Number],COUNTA($R$2:W$2)))</f>
        <v>0</v>
      </c>
      <c r="X221" s="1">
        <f>IF(Table64[[#This Row],[Index7]]=0,0,INDEX(Table163[Number],COUNTA($R$2:X$2)))</f>
        <v>1</v>
      </c>
      <c r="Y221" s="1">
        <f>IF(Table64[[#This Row],[Index8]]=0,0,INDEX(Table163[Number],COUNTA($R$2:Y$2)))</f>
        <v>5</v>
      </c>
      <c r="Z221" s="1">
        <f>IF(Table64[[#This Row],[Index9]]=0,0,INDEX(Table163[Number],COUNTA($R$2:Z$2)))</f>
        <v>0</v>
      </c>
      <c r="AA221" s="1">
        <f>IF(Table64[[#This Row],[Index10]]=0,0,INDEX(Table163[Number],COUNTA($R$2:AA$2)))</f>
        <v>10</v>
      </c>
      <c r="AB221" s="1">
        <f>IF(Table64[[#This Row],[Index11]]=0,0,INDEX(Table163[Number],COUNTA($R$2:AB$2)))</f>
        <v>12</v>
      </c>
      <c r="AC221" s="1">
        <f t="shared" si="10"/>
        <v>38</v>
      </c>
      <c r="AD221" s="1">
        <f>IF(AC221=Table75[Match Target],1,0)</f>
        <v>0</v>
      </c>
      <c r="AE221" s="1">
        <f>COUNTIF(AD$3:AD221,1)*Table64[[#This Row],[MatchTarget]]</f>
        <v>0</v>
      </c>
      <c r="AF221" s="1">
        <f t="shared" si="11"/>
        <v>219</v>
      </c>
      <c r="AG22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2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2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2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2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2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2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2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2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2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2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22" spans="6:43" x14ac:dyDescent="0.25">
      <c r="F222" s="1">
        <f t="shared" si="9"/>
        <v>220</v>
      </c>
      <c r="G222" s="3">
        <f>IFERROR(VALUE(MID(REPT(" ",COUNTA($G$2:$Q$2)-LEN(DEC2BIN(Table64[[#This Row],[Index]])))&amp;DEC2BIN(Table64[[#This Row],[Index]]),COUNTA($G$2:G$2),1)),0)</f>
        <v>0</v>
      </c>
      <c r="H222" s="3">
        <f>IFERROR(VALUE(MID(REPT(" ",COUNTA($G$2:$Q$2)-LEN(DEC2BIN(Table64[[#This Row],[Index]])))&amp;DEC2BIN(Table64[[#This Row],[Index]]),COUNTA($G$2:H$2),1)),0)</f>
        <v>0</v>
      </c>
      <c r="I222" s="3">
        <f>IFERROR(VALUE(MID(REPT(" ",COUNTA($G$2:$Q$2)-LEN(DEC2BIN(Table64[[#This Row],[Index]])))&amp;DEC2BIN(Table64[[#This Row],[Index]]),COUNTA($G$2:I$2),1)),0)</f>
        <v>0</v>
      </c>
      <c r="J222" s="3">
        <f>IFERROR(VALUE(MID(REPT(" ",COUNTA($G$2:$Q$2)-LEN(DEC2BIN(Table64[[#This Row],[Index]])))&amp;DEC2BIN(Table64[[#This Row],[Index]]),COUNTA($G$2:J$2),1)),0)</f>
        <v>1</v>
      </c>
      <c r="K222" s="3">
        <f>IFERROR(VALUE(MID(REPT(" ",COUNTA($G$2:$Q$2)-LEN(DEC2BIN(Table64[[#This Row],[Index]])))&amp;DEC2BIN(Table64[[#This Row],[Index]]),COUNTA($G$2:K$2),1)),0)</f>
        <v>1</v>
      </c>
      <c r="L222" s="3">
        <f>IFERROR(VALUE(MID(REPT(" ",COUNTA($G$2:$Q$2)-LEN(DEC2BIN(Table64[[#This Row],[Index]])))&amp;DEC2BIN(Table64[[#This Row],[Index]]),COUNTA($G$2:L$2),1)),0)</f>
        <v>0</v>
      </c>
      <c r="M222" s="3">
        <f>IFERROR(VALUE(MID(REPT(" ",COUNTA($G$2:$Q$2)-LEN(DEC2BIN(Table64[[#This Row],[Index]])))&amp;DEC2BIN(Table64[[#This Row],[Index]]),COUNTA($G$2:M$2),1)),0)</f>
        <v>1</v>
      </c>
      <c r="N222" s="3">
        <f>IFERROR(VALUE(MID(REPT(" ",COUNTA($G$2:$Q$2)-LEN(DEC2BIN(Table64[[#This Row],[Index]])))&amp;DEC2BIN(Table64[[#This Row],[Index]]),COUNTA($G$2:N$2),1)),0)</f>
        <v>1</v>
      </c>
      <c r="O222" s="3">
        <f>IFERROR(VALUE(MID(REPT(" ",COUNTA($G$2:$Q$2)-LEN(DEC2BIN(Table64[[#This Row],[Index]])))&amp;DEC2BIN(Table64[[#This Row],[Index]]),COUNTA($G$2:O$2),1)),0)</f>
        <v>1</v>
      </c>
      <c r="P222" s="3">
        <f>IFERROR(VALUE(MID(REPT(" ",COUNTA($G$2:$Q$2)-LEN(DEC2BIN(Table64[[#This Row],[Index]])))&amp;DEC2BIN(Table64[[#This Row],[Index]]),COUNTA($G$2:P$2),1)),0)</f>
        <v>0</v>
      </c>
      <c r="Q222" s="3">
        <f>IFERROR(VALUE(MID(REPT(" ",COUNTA($G$2:$Q$2)-LEN(DEC2BIN(Table64[[#This Row],[Index]])))&amp;DEC2BIN(Table64[[#This Row],[Index]]),COUNTA($G$2:Q$2),1)),0)</f>
        <v>0</v>
      </c>
      <c r="R222" s="1">
        <f>IF(Table64[[#This Row],[Index1]]=0,0,INDEX(Table163[Number],COUNTA($R$2:R$2)))</f>
        <v>0</v>
      </c>
      <c r="S222" s="1">
        <f>IF(Table64[[#This Row],[Index2]]=0,0,INDEX(Table163[Number],COUNTA($R$2:S$2)))</f>
        <v>0</v>
      </c>
      <c r="T222" s="1">
        <f>IF(Table64[[#This Row],[Index3]]=0,0,INDEX(Table163[Number],COUNTA($R$2:T$2)))</f>
        <v>0</v>
      </c>
      <c r="U222" s="1">
        <f>IF(Table64[[#This Row],[Index4]]=0,0,INDEX(Table163[Number],COUNTA($R$2:U$2)))</f>
        <v>3</v>
      </c>
      <c r="V222" s="1">
        <f>IF(Table64[[#This Row],[Index5]]=0,0,INDEX(Table163[Number],COUNTA($R$2:V$2)))</f>
        <v>7</v>
      </c>
      <c r="W222" s="1">
        <f>IF(Table64[[#This Row],[Index6]]=0,0,INDEX(Table163[Number],COUNTA($R$2:W$2)))</f>
        <v>0</v>
      </c>
      <c r="X222" s="1">
        <f>IF(Table64[[#This Row],[Index7]]=0,0,INDEX(Table163[Number],COUNTA($R$2:X$2)))</f>
        <v>1</v>
      </c>
      <c r="Y222" s="1">
        <f>IF(Table64[[#This Row],[Index8]]=0,0,INDEX(Table163[Number],COUNTA($R$2:Y$2)))</f>
        <v>5</v>
      </c>
      <c r="Z222" s="1">
        <f>IF(Table64[[#This Row],[Index9]]=0,0,INDEX(Table163[Number],COUNTA($R$2:Z$2)))</f>
        <v>8</v>
      </c>
      <c r="AA222" s="1">
        <f>IF(Table64[[#This Row],[Index10]]=0,0,INDEX(Table163[Number],COUNTA($R$2:AA$2)))</f>
        <v>0</v>
      </c>
      <c r="AB222" s="1">
        <f>IF(Table64[[#This Row],[Index11]]=0,0,INDEX(Table163[Number],COUNTA($R$2:AB$2)))</f>
        <v>0</v>
      </c>
      <c r="AC222" s="1">
        <f t="shared" si="10"/>
        <v>24</v>
      </c>
      <c r="AD222" s="1">
        <f>IF(AC222=Table75[Match Target],1,0)</f>
        <v>0</v>
      </c>
      <c r="AE222" s="1">
        <f>COUNTIF(AD$3:AD222,1)*Table64[[#This Row],[MatchTarget]]</f>
        <v>0</v>
      </c>
      <c r="AF222" s="1">
        <f t="shared" si="11"/>
        <v>220</v>
      </c>
      <c r="AG22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2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2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2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2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2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2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2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2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2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2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23" spans="6:43" x14ac:dyDescent="0.25">
      <c r="F223" s="1">
        <f t="shared" si="9"/>
        <v>221</v>
      </c>
      <c r="G223" s="3">
        <f>IFERROR(VALUE(MID(REPT(" ",COUNTA($G$2:$Q$2)-LEN(DEC2BIN(Table64[[#This Row],[Index]])))&amp;DEC2BIN(Table64[[#This Row],[Index]]),COUNTA($G$2:G$2),1)),0)</f>
        <v>0</v>
      </c>
      <c r="H223" s="3">
        <f>IFERROR(VALUE(MID(REPT(" ",COUNTA($G$2:$Q$2)-LEN(DEC2BIN(Table64[[#This Row],[Index]])))&amp;DEC2BIN(Table64[[#This Row],[Index]]),COUNTA($G$2:H$2),1)),0)</f>
        <v>0</v>
      </c>
      <c r="I223" s="3">
        <f>IFERROR(VALUE(MID(REPT(" ",COUNTA($G$2:$Q$2)-LEN(DEC2BIN(Table64[[#This Row],[Index]])))&amp;DEC2BIN(Table64[[#This Row],[Index]]),COUNTA($G$2:I$2),1)),0)</f>
        <v>0</v>
      </c>
      <c r="J223" s="3">
        <f>IFERROR(VALUE(MID(REPT(" ",COUNTA($G$2:$Q$2)-LEN(DEC2BIN(Table64[[#This Row],[Index]])))&amp;DEC2BIN(Table64[[#This Row],[Index]]),COUNTA($G$2:J$2),1)),0)</f>
        <v>1</v>
      </c>
      <c r="K223" s="3">
        <f>IFERROR(VALUE(MID(REPT(" ",COUNTA($G$2:$Q$2)-LEN(DEC2BIN(Table64[[#This Row],[Index]])))&amp;DEC2BIN(Table64[[#This Row],[Index]]),COUNTA($G$2:K$2),1)),0)</f>
        <v>1</v>
      </c>
      <c r="L223" s="3">
        <f>IFERROR(VALUE(MID(REPT(" ",COUNTA($G$2:$Q$2)-LEN(DEC2BIN(Table64[[#This Row],[Index]])))&amp;DEC2BIN(Table64[[#This Row],[Index]]),COUNTA($G$2:L$2),1)),0)</f>
        <v>0</v>
      </c>
      <c r="M223" s="3">
        <f>IFERROR(VALUE(MID(REPT(" ",COUNTA($G$2:$Q$2)-LEN(DEC2BIN(Table64[[#This Row],[Index]])))&amp;DEC2BIN(Table64[[#This Row],[Index]]),COUNTA($G$2:M$2),1)),0)</f>
        <v>1</v>
      </c>
      <c r="N223" s="3">
        <f>IFERROR(VALUE(MID(REPT(" ",COUNTA($G$2:$Q$2)-LEN(DEC2BIN(Table64[[#This Row],[Index]])))&amp;DEC2BIN(Table64[[#This Row],[Index]]),COUNTA($G$2:N$2),1)),0)</f>
        <v>1</v>
      </c>
      <c r="O223" s="3">
        <f>IFERROR(VALUE(MID(REPT(" ",COUNTA($G$2:$Q$2)-LEN(DEC2BIN(Table64[[#This Row],[Index]])))&amp;DEC2BIN(Table64[[#This Row],[Index]]),COUNTA($G$2:O$2),1)),0)</f>
        <v>1</v>
      </c>
      <c r="P223" s="3">
        <f>IFERROR(VALUE(MID(REPT(" ",COUNTA($G$2:$Q$2)-LEN(DEC2BIN(Table64[[#This Row],[Index]])))&amp;DEC2BIN(Table64[[#This Row],[Index]]),COUNTA($G$2:P$2),1)),0)</f>
        <v>0</v>
      </c>
      <c r="Q223" s="3">
        <f>IFERROR(VALUE(MID(REPT(" ",COUNTA($G$2:$Q$2)-LEN(DEC2BIN(Table64[[#This Row],[Index]])))&amp;DEC2BIN(Table64[[#This Row],[Index]]),COUNTA($G$2:Q$2),1)),0)</f>
        <v>1</v>
      </c>
      <c r="R223" s="1">
        <f>IF(Table64[[#This Row],[Index1]]=0,0,INDEX(Table163[Number],COUNTA($R$2:R$2)))</f>
        <v>0</v>
      </c>
      <c r="S223" s="1">
        <f>IF(Table64[[#This Row],[Index2]]=0,0,INDEX(Table163[Number],COUNTA($R$2:S$2)))</f>
        <v>0</v>
      </c>
      <c r="T223" s="1">
        <f>IF(Table64[[#This Row],[Index3]]=0,0,INDEX(Table163[Number],COUNTA($R$2:T$2)))</f>
        <v>0</v>
      </c>
      <c r="U223" s="1">
        <f>IF(Table64[[#This Row],[Index4]]=0,0,INDEX(Table163[Number],COUNTA($R$2:U$2)))</f>
        <v>3</v>
      </c>
      <c r="V223" s="1">
        <f>IF(Table64[[#This Row],[Index5]]=0,0,INDEX(Table163[Number],COUNTA($R$2:V$2)))</f>
        <v>7</v>
      </c>
      <c r="W223" s="1">
        <f>IF(Table64[[#This Row],[Index6]]=0,0,INDEX(Table163[Number],COUNTA($R$2:W$2)))</f>
        <v>0</v>
      </c>
      <c r="X223" s="1">
        <f>IF(Table64[[#This Row],[Index7]]=0,0,INDEX(Table163[Number],COUNTA($R$2:X$2)))</f>
        <v>1</v>
      </c>
      <c r="Y223" s="1">
        <f>IF(Table64[[#This Row],[Index8]]=0,0,INDEX(Table163[Number],COUNTA($R$2:Y$2)))</f>
        <v>5</v>
      </c>
      <c r="Z223" s="1">
        <f>IF(Table64[[#This Row],[Index9]]=0,0,INDEX(Table163[Number],COUNTA($R$2:Z$2)))</f>
        <v>8</v>
      </c>
      <c r="AA223" s="1">
        <f>IF(Table64[[#This Row],[Index10]]=0,0,INDEX(Table163[Number],COUNTA($R$2:AA$2)))</f>
        <v>0</v>
      </c>
      <c r="AB223" s="1">
        <f>IF(Table64[[#This Row],[Index11]]=0,0,INDEX(Table163[Number],COUNTA($R$2:AB$2)))</f>
        <v>12</v>
      </c>
      <c r="AC223" s="1">
        <f t="shared" si="10"/>
        <v>36</v>
      </c>
      <c r="AD223" s="1">
        <f>IF(AC223=Table75[Match Target],1,0)</f>
        <v>0</v>
      </c>
      <c r="AE223" s="1">
        <f>COUNTIF(AD$3:AD223,1)*Table64[[#This Row],[MatchTarget]]</f>
        <v>0</v>
      </c>
      <c r="AF223" s="1">
        <f t="shared" si="11"/>
        <v>221</v>
      </c>
      <c r="AG22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2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2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2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2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2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2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2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2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2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2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24" spans="6:43" x14ac:dyDescent="0.25">
      <c r="F224" s="1">
        <f t="shared" si="9"/>
        <v>222</v>
      </c>
      <c r="G224" s="3">
        <f>IFERROR(VALUE(MID(REPT(" ",COUNTA($G$2:$Q$2)-LEN(DEC2BIN(Table64[[#This Row],[Index]])))&amp;DEC2BIN(Table64[[#This Row],[Index]]),COUNTA($G$2:G$2),1)),0)</f>
        <v>0</v>
      </c>
      <c r="H224" s="3">
        <f>IFERROR(VALUE(MID(REPT(" ",COUNTA($G$2:$Q$2)-LEN(DEC2BIN(Table64[[#This Row],[Index]])))&amp;DEC2BIN(Table64[[#This Row],[Index]]),COUNTA($G$2:H$2),1)),0)</f>
        <v>0</v>
      </c>
      <c r="I224" s="3">
        <f>IFERROR(VALUE(MID(REPT(" ",COUNTA($G$2:$Q$2)-LEN(DEC2BIN(Table64[[#This Row],[Index]])))&amp;DEC2BIN(Table64[[#This Row],[Index]]),COUNTA($G$2:I$2),1)),0)</f>
        <v>0</v>
      </c>
      <c r="J224" s="3">
        <f>IFERROR(VALUE(MID(REPT(" ",COUNTA($G$2:$Q$2)-LEN(DEC2BIN(Table64[[#This Row],[Index]])))&amp;DEC2BIN(Table64[[#This Row],[Index]]),COUNTA($G$2:J$2),1)),0)</f>
        <v>1</v>
      </c>
      <c r="K224" s="3">
        <f>IFERROR(VALUE(MID(REPT(" ",COUNTA($G$2:$Q$2)-LEN(DEC2BIN(Table64[[#This Row],[Index]])))&amp;DEC2BIN(Table64[[#This Row],[Index]]),COUNTA($G$2:K$2),1)),0)</f>
        <v>1</v>
      </c>
      <c r="L224" s="3">
        <f>IFERROR(VALUE(MID(REPT(" ",COUNTA($G$2:$Q$2)-LEN(DEC2BIN(Table64[[#This Row],[Index]])))&amp;DEC2BIN(Table64[[#This Row],[Index]]),COUNTA($G$2:L$2),1)),0)</f>
        <v>0</v>
      </c>
      <c r="M224" s="3">
        <f>IFERROR(VALUE(MID(REPT(" ",COUNTA($G$2:$Q$2)-LEN(DEC2BIN(Table64[[#This Row],[Index]])))&amp;DEC2BIN(Table64[[#This Row],[Index]]),COUNTA($G$2:M$2),1)),0)</f>
        <v>1</v>
      </c>
      <c r="N224" s="3">
        <f>IFERROR(VALUE(MID(REPT(" ",COUNTA($G$2:$Q$2)-LEN(DEC2BIN(Table64[[#This Row],[Index]])))&amp;DEC2BIN(Table64[[#This Row],[Index]]),COUNTA($G$2:N$2),1)),0)</f>
        <v>1</v>
      </c>
      <c r="O224" s="3">
        <f>IFERROR(VALUE(MID(REPT(" ",COUNTA($G$2:$Q$2)-LEN(DEC2BIN(Table64[[#This Row],[Index]])))&amp;DEC2BIN(Table64[[#This Row],[Index]]),COUNTA($G$2:O$2),1)),0)</f>
        <v>1</v>
      </c>
      <c r="P224" s="3">
        <f>IFERROR(VALUE(MID(REPT(" ",COUNTA($G$2:$Q$2)-LEN(DEC2BIN(Table64[[#This Row],[Index]])))&amp;DEC2BIN(Table64[[#This Row],[Index]]),COUNTA($G$2:P$2),1)),0)</f>
        <v>1</v>
      </c>
      <c r="Q224" s="3">
        <f>IFERROR(VALUE(MID(REPT(" ",COUNTA($G$2:$Q$2)-LEN(DEC2BIN(Table64[[#This Row],[Index]])))&amp;DEC2BIN(Table64[[#This Row],[Index]]),COUNTA($G$2:Q$2),1)),0)</f>
        <v>0</v>
      </c>
      <c r="R224" s="1">
        <f>IF(Table64[[#This Row],[Index1]]=0,0,INDEX(Table163[Number],COUNTA($R$2:R$2)))</f>
        <v>0</v>
      </c>
      <c r="S224" s="1">
        <f>IF(Table64[[#This Row],[Index2]]=0,0,INDEX(Table163[Number],COUNTA($R$2:S$2)))</f>
        <v>0</v>
      </c>
      <c r="T224" s="1">
        <f>IF(Table64[[#This Row],[Index3]]=0,0,INDEX(Table163[Number],COUNTA($R$2:T$2)))</f>
        <v>0</v>
      </c>
      <c r="U224" s="1">
        <f>IF(Table64[[#This Row],[Index4]]=0,0,INDEX(Table163[Number],COUNTA($R$2:U$2)))</f>
        <v>3</v>
      </c>
      <c r="V224" s="1">
        <f>IF(Table64[[#This Row],[Index5]]=0,0,INDEX(Table163[Number],COUNTA($R$2:V$2)))</f>
        <v>7</v>
      </c>
      <c r="W224" s="1">
        <f>IF(Table64[[#This Row],[Index6]]=0,0,INDEX(Table163[Number],COUNTA($R$2:W$2)))</f>
        <v>0</v>
      </c>
      <c r="X224" s="1">
        <f>IF(Table64[[#This Row],[Index7]]=0,0,INDEX(Table163[Number],COUNTA($R$2:X$2)))</f>
        <v>1</v>
      </c>
      <c r="Y224" s="1">
        <f>IF(Table64[[#This Row],[Index8]]=0,0,INDEX(Table163[Number],COUNTA($R$2:Y$2)))</f>
        <v>5</v>
      </c>
      <c r="Z224" s="1">
        <f>IF(Table64[[#This Row],[Index9]]=0,0,INDEX(Table163[Number],COUNTA($R$2:Z$2)))</f>
        <v>8</v>
      </c>
      <c r="AA224" s="1">
        <f>IF(Table64[[#This Row],[Index10]]=0,0,INDEX(Table163[Number],COUNTA($R$2:AA$2)))</f>
        <v>10</v>
      </c>
      <c r="AB224" s="1">
        <f>IF(Table64[[#This Row],[Index11]]=0,0,INDEX(Table163[Number],COUNTA($R$2:AB$2)))</f>
        <v>0</v>
      </c>
      <c r="AC224" s="1">
        <f t="shared" si="10"/>
        <v>34</v>
      </c>
      <c r="AD224" s="1">
        <f>IF(AC224=Table75[Match Target],1,0)</f>
        <v>0</v>
      </c>
      <c r="AE224" s="1">
        <f>COUNTIF(AD$3:AD224,1)*Table64[[#This Row],[MatchTarget]]</f>
        <v>0</v>
      </c>
      <c r="AF224" s="1">
        <f t="shared" si="11"/>
        <v>222</v>
      </c>
      <c r="AG22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2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2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2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2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2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2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2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2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2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2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25" spans="6:43" x14ac:dyDescent="0.25">
      <c r="F225" s="1">
        <f t="shared" si="9"/>
        <v>223</v>
      </c>
      <c r="G225" s="3">
        <f>IFERROR(VALUE(MID(REPT(" ",COUNTA($G$2:$Q$2)-LEN(DEC2BIN(Table64[[#This Row],[Index]])))&amp;DEC2BIN(Table64[[#This Row],[Index]]),COUNTA($G$2:G$2),1)),0)</f>
        <v>0</v>
      </c>
      <c r="H225" s="3">
        <f>IFERROR(VALUE(MID(REPT(" ",COUNTA($G$2:$Q$2)-LEN(DEC2BIN(Table64[[#This Row],[Index]])))&amp;DEC2BIN(Table64[[#This Row],[Index]]),COUNTA($G$2:H$2),1)),0)</f>
        <v>0</v>
      </c>
      <c r="I225" s="3">
        <f>IFERROR(VALUE(MID(REPT(" ",COUNTA($G$2:$Q$2)-LEN(DEC2BIN(Table64[[#This Row],[Index]])))&amp;DEC2BIN(Table64[[#This Row],[Index]]),COUNTA($G$2:I$2),1)),0)</f>
        <v>0</v>
      </c>
      <c r="J225" s="3">
        <f>IFERROR(VALUE(MID(REPT(" ",COUNTA($G$2:$Q$2)-LEN(DEC2BIN(Table64[[#This Row],[Index]])))&amp;DEC2BIN(Table64[[#This Row],[Index]]),COUNTA($G$2:J$2),1)),0)</f>
        <v>1</v>
      </c>
      <c r="K225" s="3">
        <f>IFERROR(VALUE(MID(REPT(" ",COUNTA($G$2:$Q$2)-LEN(DEC2BIN(Table64[[#This Row],[Index]])))&amp;DEC2BIN(Table64[[#This Row],[Index]]),COUNTA($G$2:K$2),1)),0)</f>
        <v>1</v>
      </c>
      <c r="L225" s="3">
        <f>IFERROR(VALUE(MID(REPT(" ",COUNTA($G$2:$Q$2)-LEN(DEC2BIN(Table64[[#This Row],[Index]])))&amp;DEC2BIN(Table64[[#This Row],[Index]]),COUNTA($G$2:L$2),1)),0)</f>
        <v>0</v>
      </c>
      <c r="M225" s="3">
        <f>IFERROR(VALUE(MID(REPT(" ",COUNTA($G$2:$Q$2)-LEN(DEC2BIN(Table64[[#This Row],[Index]])))&amp;DEC2BIN(Table64[[#This Row],[Index]]),COUNTA($G$2:M$2),1)),0)</f>
        <v>1</v>
      </c>
      <c r="N225" s="3">
        <f>IFERROR(VALUE(MID(REPT(" ",COUNTA($G$2:$Q$2)-LEN(DEC2BIN(Table64[[#This Row],[Index]])))&amp;DEC2BIN(Table64[[#This Row],[Index]]),COUNTA($G$2:N$2),1)),0)</f>
        <v>1</v>
      </c>
      <c r="O225" s="3">
        <f>IFERROR(VALUE(MID(REPT(" ",COUNTA($G$2:$Q$2)-LEN(DEC2BIN(Table64[[#This Row],[Index]])))&amp;DEC2BIN(Table64[[#This Row],[Index]]),COUNTA($G$2:O$2),1)),0)</f>
        <v>1</v>
      </c>
      <c r="P225" s="3">
        <f>IFERROR(VALUE(MID(REPT(" ",COUNTA($G$2:$Q$2)-LEN(DEC2BIN(Table64[[#This Row],[Index]])))&amp;DEC2BIN(Table64[[#This Row],[Index]]),COUNTA($G$2:P$2),1)),0)</f>
        <v>1</v>
      </c>
      <c r="Q225" s="3">
        <f>IFERROR(VALUE(MID(REPT(" ",COUNTA($G$2:$Q$2)-LEN(DEC2BIN(Table64[[#This Row],[Index]])))&amp;DEC2BIN(Table64[[#This Row],[Index]]),COUNTA($G$2:Q$2),1)),0)</f>
        <v>1</v>
      </c>
      <c r="R225" s="1">
        <f>IF(Table64[[#This Row],[Index1]]=0,0,INDEX(Table163[Number],COUNTA($R$2:R$2)))</f>
        <v>0</v>
      </c>
      <c r="S225" s="1">
        <f>IF(Table64[[#This Row],[Index2]]=0,0,INDEX(Table163[Number],COUNTA($R$2:S$2)))</f>
        <v>0</v>
      </c>
      <c r="T225" s="1">
        <f>IF(Table64[[#This Row],[Index3]]=0,0,INDEX(Table163[Number],COUNTA($R$2:T$2)))</f>
        <v>0</v>
      </c>
      <c r="U225" s="1">
        <f>IF(Table64[[#This Row],[Index4]]=0,0,INDEX(Table163[Number],COUNTA($R$2:U$2)))</f>
        <v>3</v>
      </c>
      <c r="V225" s="1">
        <f>IF(Table64[[#This Row],[Index5]]=0,0,INDEX(Table163[Number],COUNTA($R$2:V$2)))</f>
        <v>7</v>
      </c>
      <c r="W225" s="1">
        <f>IF(Table64[[#This Row],[Index6]]=0,0,INDEX(Table163[Number],COUNTA($R$2:W$2)))</f>
        <v>0</v>
      </c>
      <c r="X225" s="1">
        <f>IF(Table64[[#This Row],[Index7]]=0,0,INDEX(Table163[Number],COUNTA($R$2:X$2)))</f>
        <v>1</v>
      </c>
      <c r="Y225" s="1">
        <f>IF(Table64[[#This Row],[Index8]]=0,0,INDEX(Table163[Number],COUNTA($R$2:Y$2)))</f>
        <v>5</v>
      </c>
      <c r="Z225" s="1">
        <f>IF(Table64[[#This Row],[Index9]]=0,0,INDEX(Table163[Number],COUNTA($R$2:Z$2)))</f>
        <v>8</v>
      </c>
      <c r="AA225" s="1">
        <f>IF(Table64[[#This Row],[Index10]]=0,0,INDEX(Table163[Number],COUNTA($R$2:AA$2)))</f>
        <v>10</v>
      </c>
      <c r="AB225" s="1">
        <f>IF(Table64[[#This Row],[Index11]]=0,0,INDEX(Table163[Number],COUNTA($R$2:AB$2)))</f>
        <v>12</v>
      </c>
      <c r="AC225" s="1">
        <f t="shared" si="10"/>
        <v>46</v>
      </c>
      <c r="AD225" s="1">
        <f>IF(AC225=Table75[Match Target],1,0)</f>
        <v>0</v>
      </c>
      <c r="AE225" s="1">
        <f>COUNTIF(AD$3:AD225,1)*Table64[[#This Row],[MatchTarget]]</f>
        <v>0</v>
      </c>
      <c r="AF225" s="1">
        <f t="shared" si="11"/>
        <v>223</v>
      </c>
      <c r="AG22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2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2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2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2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2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2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2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2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2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2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26" spans="6:43" x14ac:dyDescent="0.25">
      <c r="F226" s="1">
        <f t="shared" si="9"/>
        <v>224</v>
      </c>
      <c r="G226" s="3">
        <f>IFERROR(VALUE(MID(REPT(" ",COUNTA($G$2:$Q$2)-LEN(DEC2BIN(Table64[[#This Row],[Index]])))&amp;DEC2BIN(Table64[[#This Row],[Index]]),COUNTA($G$2:G$2),1)),0)</f>
        <v>0</v>
      </c>
      <c r="H226" s="3">
        <f>IFERROR(VALUE(MID(REPT(" ",COUNTA($G$2:$Q$2)-LEN(DEC2BIN(Table64[[#This Row],[Index]])))&amp;DEC2BIN(Table64[[#This Row],[Index]]),COUNTA($G$2:H$2),1)),0)</f>
        <v>0</v>
      </c>
      <c r="I226" s="3">
        <f>IFERROR(VALUE(MID(REPT(" ",COUNTA($G$2:$Q$2)-LEN(DEC2BIN(Table64[[#This Row],[Index]])))&amp;DEC2BIN(Table64[[#This Row],[Index]]),COUNTA($G$2:I$2),1)),0)</f>
        <v>0</v>
      </c>
      <c r="J226" s="3">
        <f>IFERROR(VALUE(MID(REPT(" ",COUNTA($G$2:$Q$2)-LEN(DEC2BIN(Table64[[#This Row],[Index]])))&amp;DEC2BIN(Table64[[#This Row],[Index]]),COUNTA($G$2:J$2),1)),0)</f>
        <v>1</v>
      </c>
      <c r="K226" s="3">
        <f>IFERROR(VALUE(MID(REPT(" ",COUNTA($G$2:$Q$2)-LEN(DEC2BIN(Table64[[#This Row],[Index]])))&amp;DEC2BIN(Table64[[#This Row],[Index]]),COUNTA($G$2:K$2),1)),0)</f>
        <v>1</v>
      </c>
      <c r="L226" s="3">
        <f>IFERROR(VALUE(MID(REPT(" ",COUNTA($G$2:$Q$2)-LEN(DEC2BIN(Table64[[#This Row],[Index]])))&amp;DEC2BIN(Table64[[#This Row],[Index]]),COUNTA($G$2:L$2),1)),0)</f>
        <v>1</v>
      </c>
      <c r="M226" s="3">
        <f>IFERROR(VALUE(MID(REPT(" ",COUNTA($G$2:$Q$2)-LEN(DEC2BIN(Table64[[#This Row],[Index]])))&amp;DEC2BIN(Table64[[#This Row],[Index]]),COUNTA($G$2:M$2),1)),0)</f>
        <v>0</v>
      </c>
      <c r="N226" s="3">
        <f>IFERROR(VALUE(MID(REPT(" ",COUNTA($G$2:$Q$2)-LEN(DEC2BIN(Table64[[#This Row],[Index]])))&amp;DEC2BIN(Table64[[#This Row],[Index]]),COUNTA($G$2:N$2),1)),0)</f>
        <v>0</v>
      </c>
      <c r="O226" s="3">
        <f>IFERROR(VALUE(MID(REPT(" ",COUNTA($G$2:$Q$2)-LEN(DEC2BIN(Table64[[#This Row],[Index]])))&amp;DEC2BIN(Table64[[#This Row],[Index]]),COUNTA($G$2:O$2),1)),0)</f>
        <v>0</v>
      </c>
      <c r="P226" s="3">
        <f>IFERROR(VALUE(MID(REPT(" ",COUNTA($G$2:$Q$2)-LEN(DEC2BIN(Table64[[#This Row],[Index]])))&amp;DEC2BIN(Table64[[#This Row],[Index]]),COUNTA($G$2:P$2),1)),0)</f>
        <v>0</v>
      </c>
      <c r="Q226" s="3">
        <f>IFERROR(VALUE(MID(REPT(" ",COUNTA($G$2:$Q$2)-LEN(DEC2BIN(Table64[[#This Row],[Index]])))&amp;DEC2BIN(Table64[[#This Row],[Index]]),COUNTA($G$2:Q$2),1)),0)</f>
        <v>0</v>
      </c>
      <c r="R226" s="1">
        <f>IF(Table64[[#This Row],[Index1]]=0,0,INDEX(Table163[Number],COUNTA($R$2:R$2)))</f>
        <v>0</v>
      </c>
      <c r="S226" s="1">
        <f>IF(Table64[[#This Row],[Index2]]=0,0,INDEX(Table163[Number],COUNTA($R$2:S$2)))</f>
        <v>0</v>
      </c>
      <c r="T226" s="1">
        <f>IF(Table64[[#This Row],[Index3]]=0,0,INDEX(Table163[Number],COUNTA($R$2:T$2)))</f>
        <v>0</v>
      </c>
      <c r="U226" s="1">
        <f>IF(Table64[[#This Row],[Index4]]=0,0,INDEX(Table163[Number],COUNTA($R$2:U$2)))</f>
        <v>3</v>
      </c>
      <c r="V226" s="1">
        <f>IF(Table64[[#This Row],[Index5]]=0,0,INDEX(Table163[Number],COUNTA($R$2:V$2)))</f>
        <v>7</v>
      </c>
      <c r="W226" s="1">
        <f>IF(Table64[[#This Row],[Index6]]=0,0,INDEX(Table163[Number],COUNTA($R$2:W$2)))</f>
        <v>1</v>
      </c>
      <c r="X226" s="1">
        <f>IF(Table64[[#This Row],[Index7]]=0,0,INDEX(Table163[Number],COUNTA($R$2:X$2)))</f>
        <v>0</v>
      </c>
      <c r="Y226" s="1">
        <f>IF(Table64[[#This Row],[Index8]]=0,0,INDEX(Table163[Number],COUNTA($R$2:Y$2)))</f>
        <v>0</v>
      </c>
      <c r="Z226" s="1">
        <f>IF(Table64[[#This Row],[Index9]]=0,0,INDEX(Table163[Number],COUNTA($R$2:Z$2)))</f>
        <v>0</v>
      </c>
      <c r="AA226" s="1">
        <f>IF(Table64[[#This Row],[Index10]]=0,0,INDEX(Table163[Number],COUNTA($R$2:AA$2)))</f>
        <v>0</v>
      </c>
      <c r="AB226" s="1">
        <f>IF(Table64[[#This Row],[Index11]]=0,0,INDEX(Table163[Number],COUNTA($R$2:AB$2)))</f>
        <v>0</v>
      </c>
      <c r="AC226" s="1">
        <f t="shared" si="10"/>
        <v>11</v>
      </c>
      <c r="AD226" s="1">
        <f>IF(AC226=Table75[Match Target],1,0)</f>
        <v>0</v>
      </c>
      <c r="AE226" s="1">
        <f>COUNTIF(AD$3:AD226,1)*Table64[[#This Row],[MatchTarget]]</f>
        <v>0</v>
      </c>
      <c r="AF226" s="1">
        <f t="shared" si="11"/>
        <v>224</v>
      </c>
      <c r="AG22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2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2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2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2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2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2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2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2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2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2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27" spans="6:43" x14ac:dyDescent="0.25">
      <c r="F227" s="1">
        <f t="shared" si="9"/>
        <v>225</v>
      </c>
      <c r="G227" s="3">
        <f>IFERROR(VALUE(MID(REPT(" ",COUNTA($G$2:$Q$2)-LEN(DEC2BIN(Table64[[#This Row],[Index]])))&amp;DEC2BIN(Table64[[#This Row],[Index]]),COUNTA($G$2:G$2),1)),0)</f>
        <v>0</v>
      </c>
      <c r="H227" s="3">
        <f>IFERROR(VALUE(MID(REPT(" ",COUNTA($G$2:$Q$2)-LEN(DEC2BIN(Table64[[#This Row],[Index]])))&amp;DEC2BIN(Table64[[#This Row],[Index]]),COUNTA($G$2:H$2),1)),0)</f>
        <v>0</v>
      </c>
      <c r="I227" s="3">
        <f>IFERROR(VALUE(MID(REPT(" ",COUNTA($G$2:$Q$2)-LEN(DEC2BIN(Table64[[#This Row],[Index]])))&amp;DEC2BIN(Table64[[#This Row],[Index]]),COUNTA($G$2:I$2),1)),0)</f>
        <v>0</v>
      </c>
      <c r="J227" s="3">
        <f>IFERROR(VALUE(MID(REPT(" ",COUNTA($G$2:$Q$2)-LEN(DEC2BIN(Table64[[#This Row],[Index]])))&amp;DEC2BIN(Table64[[#This Row],[Index]]),COUNTA($G$2:J$2),1)),0)</f>
        <v>1</v>
      </c>
      <c r="K227" s="3">
        <f>IFERROR(VALUE(MID(REPT(" ",COUNTA($G$2:$Q$2)-LEN(DEC2BIN(Table64[[#This Row],[Index]])))&amp;DEC2BIN(Table64[[#This Row],[Index]]),COUNTA($G$2:K$2),1)),0)</f>
        <v>1</v>
      </c>
      <c r="L227" s="3">
        <f>IFERROR(VALUE(MID(REPT(" ",COUNTA($G$2:$Q$2)-LEN(DEC2BIN(Table64[[#This Row],[Index]])))&amp;DEC2BIN(Table64[[#This Row],[Index]]),COUNTA($G$2:L$2),1)),0)</f>
        <v>1</v>
      </c>
      <c r="M227" s="3">
        <f>IFERROR(VALUE(MID(REPT(" ",COUNTA($G$2:$Q$2)-LEN(DEC2BIN(Table64[[#This Row],[Index]])))&amp;DEC2BIN(Table64[[#This Row],[Index]]),COUNTA($G$2:M$2),1)),0)</f>
        <v>0</v>
      </c>
      <c r="N227" s="3">
        <f>IFERROR(VALUE(MID(REPT(" ",COUNTA($G$2:$Q$2)-LEN(DEC2BIN(Table64[[#This Row],[Index]])))&amp;DEC2BIN(Table64[[#This Row],[Index]]),COUNTA($G$2:N$2),1)),0)</f>
        <v>0</v>
      </c>
      <c r="O227" s="3">
        <f>IFERROR(VALUE(MID(REPT(" ",COUNTA($G$2:$Q$2)-LEN(DEC2BIN(Table64[[#This Row],[Index]])))&amp;DEC2BIN(Table64[[#This Row],[Index]]),COUNTA($G$2:O$2),1)),0)</f>
        <v>0</v>
      </c>
      <c r="P227" s="3">
        <f>IFERROR(VALUE(MID(REPT(" ",COUNTA($G$2:$Q$2)-LEN(DEC2BIN(Table64[[#This Row],[Index]])))&amp;DEC2BIN(Table64[[#This Row],[Index]]),COUNTA($G$2:P$2),1)),0)</f>
        <v>0</v>
      </c>
      <c r="Q227" s="3">
        <f>IFERROR(VALUE(MID(REPT(" ",COUNTA($G$2:$Q$2)-LEN(DEC2BIN(Table64[[#This Row],[Index]])))&amp;DEC2BIN(Table64[[#This Row],[Index]]),COUNTA($G$2:Q$2),1)),0)</f>
        <v>1</v>
      </c>
      <c r="R227" s="1">
        <f>IF(Table64[[#This Row],[Index1]]=0,0,INDEX(Table163[Number],COUNTA($R$2:R$2)))</f>
        <v>0</v>
      </c>
      <c r="S227" s="1">
        <f>IF(Table64[[#This Row],[Index2]]=0,0,INDEX(Table163[Number],COUNTA($R$2:S$2)))</f>
        <v>0</v>
      </c>
      <c r="T227" s="1">
        <f>IF(Table64[[#This Row],[Index3]]=0,0,INDEX(Table163[Number],COUNTA($R$2:T$2)))</f>
        <v>0</v>
      </c>
      <c r="U227" s="1">
        <f>IF(Table64[[#This Row],[Index4]]=0,0,INDEX(Table163[Number],COUNTA($R$2:U$2)))</f>
        <v>3</v>
      </c>
      <c r="V227" s="1">
        <f>IF(Table64[[#This Row],[Index5]]=0,0,INDEX(Table163[Number],COUNTA($R$2:V$2)))</f>
        <v>7</v>
      </c>
      <c r="W227" s="1">
        <f>IF(Table64[[#This Row],[Index6]]=0,0,INDEX(Table163[Number],COUNTA($R$2:W$2)))</f>
        <v>1</v>
      </c>
      <c r="X227" s="1">
        <f>IF(Table64[[#This Row],[Index7]]=0,0,INDEX(Table163[Number],COUNTA($R$2:X$2)))</f>
        <v>0</v>
      </c>
      <c r="Y227" s="1">
        <f>IF(Table64[[#This Row],[Index8]]=0,0,INDEX(Table163[Number],COUNTA($R$2:Y$2)))</f>
        <v>0</v>
      </c>
      <c r="Z227" s="1">
        <f>IF(Table64[[#This Row],[Index9]]=0,0,INDEX(Table163[Number],COUNTA($R$2:Z$2)))</f>
        <v>0</v>
      </c>
      <c r="AA227" s="1">
        <f>IF(Table64[[#This Row],[Index10]]=0,0,INDEX(Table163[Number],COUNTA($R$2:AA$2)))</f>
        <v>0</v>
      </c>
      <c r="AB227" s="1">
        <f>IF(Table64[[#This Row],[Index11]]=0,0,INDEX(Table163[Number],COUNTA($R$2:AB$2)))</f>
        <v>12</v>
      </c>
      <c r="AC227" s="1">
        <f t="shared" si="10"/>
        <v>23</v>
      </c>
      <c r="AD227" s="1">
        <f>IF(AC227=Table75[Match Target],1,0)</f>
        <v>0</v>
      </c>
      <c r="AE227" s="1">
        <f>COUNTIF(AD$3:AD227,1)*Table64[[#This Row],[MatchTarget]]</f>
        <v>0</v>
      </c>
      <c r="AF227" s="1">
        <f t="shared" si="11"/>
        <v>225</v>
      </c>
      <c r="AG22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2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2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2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2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2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2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2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2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2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2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28" spans="6:43" x14ac:dyDescent="0.25">
      <c r="F228" s="1">
        <f t="shared" si="9"/>
        <v>226</v>
      </c>
      <c r="G228" s="3">
        <f>IFERROR(VALUE(MID(REPT(" ",COUNTA($G$2:$Q$2)-LEN(DEC2BIN(Table64[[#This Row],[Index]])))&amp;DEC2BIN(Table64[[#This Row],[Index]]),COUNTA($G$2:G$2),1)),0)</f>
        <v>0</v>
      </c>
      <c r="H228" s="3">
        <f>IFERROR(VALUE(MID(REPT(" ",COUNTA($G$2:$Q$2)-LEN(DEC2BIN(Table64[[#This Row],[Index]])))&amp;DEC2BIN(Table64[[#This Row],[Index]]),COUNTA($G$2:H$2),1)),0)</f>
        <v>0</v>
      </c>
      <c r="I228" s="3">
        <f>IFERROR(VALUE(MID(REPT(" ",COUNTA($G$2:$Q$2)-LEN(DEC2BIN(Table64[[#This Row],[Index]])))&amp;DEC2BIN(Table64[[#This Row],[Index]]),COUNTA($G$2:I$2),1)),0)</f>
        <v>0</v>
      </c>
      <c r="J228" s="3">
        <f>IFERROR(VALUE(MID(REPT(" ",COUNTA($G$2:$Q$2)-LEN(DEC2BIN(Table64[[#This Row],[Index]])))&amp;DEC2BIN(Table64[[#This Row],[Index]]),COUNTA($G$2:J$2),1)),0)</f>
        <v>1</v>
      </c>
      <c r="K228" s="3">
        <f>IFERROR(VALUE(MID(REPT(" ",COUNTA($G$2:$Q$2)-LEN(DEC2BIN(Table64[[#This Row],[Index]])))&amp;DEC2BIN(Table64[[#This Row],[Index]]),COUNTA($G$2:K$2),1)),0)</f>
        <v>1</v>
      </c>
      <c r="L228" s="3">
        <f>IFERROR(VALUE(MID(REPT(" ",COUNTA($G$2:$Q$2)-LEN(DEC2BIN(Table64[[#This Row],[Index]])))&amp;DEC2BIN(Table64[[#This Row],[Index]]),COUNTA($G$2:L$2),1)),0)</f>
        <v>1</v>
      </c>
      <c r="M228" s="3">
        <f>IFERROR(VALUE(MID(REPT(" ",COUNTA($G$2:$Q$2)-LEN(DEC2BIN(Table64[[#This Row],[Index]])))&amp;DEC2BIN(Table64[[#This Row],[Index]]),COUNTA($G$2:M$2),1)),0)</f>
        <v>0</v>
      </c>
      <c r="N228" s="3">
        <f>IFERROR(VALUE(MID(REPT(" ",COUNTA($G$2:$Q$2)-LEN(DEC2BIN(Table64[[#This Row],[Index]])))&amp;DEC2BIN(Table64[[#This Row],[Index]]),COUNTA($G$2:N$2),1)),0)</f>
        <v>0</v>
      </c>
      <c r="O228" s="3">
        <f>IFERROR(VALUE(MID(REPT(" ",COUNTA($G$2:$Q$2)-LEN(DEC2BIN(Table64[[#This Row],[Index]])))&amp;DEC2BIN(Table64[[#This Row],[Index]]),COUNTA($G$2:O$2),1)),0)</f>
        <v>0</v>
      </c>
      <c r="P228" s="3">
        <f>IFERROR(VALUE(MID(REPT(" ",COUNTA($G$2:$Q$2)-LEN(DEC2BIN(Table64[[#This Row],[Index]])))&amp;DEC2BIN(Table64[[#This Row],[Index]]),COUNTA($G$2:P$2),1)),0)</f>
        <v>1</v>
      </c>
      <c r="Q228" s="3">
        <f>IFERROR(VALUE(MID(REPT(" ",COUNTA($G$2:$Q$2)-LEN(DEC2BIN(Table64[[#This Row],[Index]])))&amp;DEC2BIN(Table64[[#This Row],[Index]]),COUNTA($G$2:Q$2),1)),0)</f>
        <v>0</v>
      </c>
      <c r="R228" s="1">
        <f>IF(Table64[[#This Row],[Index1]]=0,0,INDEX(Table163[Number],COUNTA($R$2:R$2)))</f>
        <v>0</v>
      </c>
      <c r="S228" s="1">
        <f>IF(Table64[[#This Row],[Index2]]=0,0,INDEX(Table163[Number],COUNTA($R$2:S$2)))</f>
        <v>0</v>
      </c>
      <c r="T228" s="1">
        <f>IF(Table64[[#This Row],[Index3]]=0,0,INDEX(Table163[Number],COUNTA($R$2:T$2)))</f>
        <v>0</v>
      </c>
      <c r="U228" s="1">
        <f>IF(Table64[[#This Row],[Index4]]=0,0,INDEX(Table163[Number],COUNTA($R$2:U$2)))</f>
        <v>3</v>
      </c>
      <c r="V228" s="1">
        <f>IF(Table64[[#This Row],[Index5]]=0,0,INDEX(Table163[Number],COUNTA($R$2:V$2)))</f>
        <v>7</v>
      </c>
      <c r="W228" s="1">
        <f>IF(Table64[[#This Row],[Index6]]=0,0,INDEX(Table163[Number],COUNTA($R$2:W$2)))</f>
        <v>1</v>
      </c>
      <c r="X228" s="1">
        <f>IF(Table64[[#This Row],[Index7]]=0,0,INDEX(Table163[Number],COUNTA($R$2:X$2)))</f>
        <v>0</v>
      </c>
      <c r="Y228" s="1">
        <f>IF(Table64[[#This Row],[Index8]]=0,0,INDEX(Table163[Number],COUNTA($R$2:Y$2)))</f>
        <v>0</v>
      </c>
      <c r="Z228" s="1">
        <f>IF(Table64[[#This Row],[Index9]]=0,0,INDEX(Table163[Number],COUNTA($R$2:Z$2)))</f>
        <v>0</v>
      </c>
      <c r="AA228" s="1">
        <f>IF(Table64[[#This Row],[Index10]]=0,0,INDEX(Table163[Number],COUNTA($R$2:AA$2)))</f>
        <v>10</v>
      </c>
      <c r="AB228" s="1">
        <f>IF(Table64[[#This Row],[Index11]]=0,0,INDEX(Table163[Number],COUNTA($R$2:AB$2)))</f>
        <v>0</v>
      </c>
      <c r="AC228" s="1">
        <f t="shared" si="10"/>
        <v>21</v>
      </c>
      <c r="AD228" s="1">
        <f>IF(AC228=Table75[Match Target],1,0)</f>
        <v>1</v>
      </c>
      <c r="AE228" s="1">
        <f>COUNTIF(AD$3:AD228,1)*Table64[[#This Row],[MatchTarget]]</f>
        <v>10</v>
      </c>
      <c r="AF228" s="1">
        <f t="shared" si="11"/>
        <v>226</v>
      </c>
      <c r="AG22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2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2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2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2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2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2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2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2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2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2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29" spans="6:43" x14ac:dyDescent="0.25">
      <c r="F229" s="1">
        <f t="shared" si="9"/>
        <v>227</v>
      </c>
      <c r="G229" s="3">
        <f>IFERROR(VALUE(MID(REPT(" ",COUNTA($G$2:$Q$2)-LEN(DEC2BIN(Table64[[#This Row],[Index]])))&amp;DEC2BIN(Table64[[#This Row],[Index]]),COUNTA($G$2:G$2),1)),0)</f>
        <v>0</v>
      </c>
      <c r="H229" s="3">
        <f>IFERROR(VALUE(MID(REPT(" ",COUNTA($G$2:$Q$2)-LEN(DEC2BIN(Table64[[#This Row],[Index]])))&amp;DEC2BIN(Table64[[#This Row],[Index]]),COUNTA($G$2:H$2),1)),0)</f>
        <v>0</v>
      </c>
      <c r="I229" s="3">
        <f>IFERROR(VALUE(MID(REPT(" ",COUNTA($G$2:$Q$2)-LEN(DEC2BIN(Table64[[#This Row],[Index]])))&amp;DEC2BIN(Table64[[#This Row],[Index]]),COUNTA($G$2:I$2),1)),0)</f>
        <v>0</v>
      </c>
      <c r="J229" s="3">
        <f>IFERROR(VALUE(MID(REPT(" ",COUNTA($G$2:$Q$2)-LEN(DEC2BIN(Table64[[#This Row],[Index]])))&amp;DEC2BIN(Table64[[#This Row],[Index]]),COUNTA($G$2:J$2),1)),0)</f>
        <v>1</v>
      </c>
      <c r="K229" s="3">
        <f>IFERROR(VALUE(MID(REPT(" ",COUNTA($G$2:$Q$2)-LEN(DEC2BIN(Table64[[#This Row],[Index]])))&amp;DEC2BIN(Table64[[#This Row],[Index]]),COUNTA($G$2:K$2),1)),0)</f>
        <v>1</v>
      </c>
      <c r="L229" s="3">
        <f>IFERROR(VALUE(MID(REPT(" ",COUNTA($G$2:$Q$2)-LEN(DEC2BIN(Table64[[#This Row],[Index]])))&amp;DEC2BIN(Table64[[#This Row],[Index]]),COUNTA($G$2:L$2),1)),0)</f>
        <v>1</v>
      </c>
      <c r="M229" s="3">
        <f>IFERROR(VALUE(MID(REPT(" ",COUNTA($G$2:$Q$2)-LEN(DEC2BIN(Table64[[#This Row],[Index]])))&amp;DEC2BIN(Table64[[#This Row],[Index]]),COUNTA($G$2:M$2),1)),0)</f>
        <v>0</v>
      </c>
      <c r="N229" s="3">
        <f>IFERROR(VALUE(MID(REPT(" ",COUNTA($G$2:$Q$2)-LEN(DEC2BIN(Table64[[#This Row],[Index]])))&amp;DEC2BIN(Table64[[#This Row],[Index]]),COUNTA($G$2:N$2),1)),0)</f>
        <v>0</v>
      </c>
      <c r="O229" s="3">
        <f>IFERROR(VALUE(MID(REPT(" ",COUNTA($G$2:$Q$2)-LEN(DEC2BIN(Table64[[#This Row],[Index]])))&amp;DEC2BIN(Table64[[#This Row],[Index]]),COUNTA($G$2:O$2),1)),0)</f>
        <v>0</v>
      </c>
      <c r="P229" s="3">
        <f>IFERROR(VALUE(MID(REPT(" ",COUNTA($G$2:$Q$2)-LEN(DEC2BIN(Table64[[#This Row],[Index]])))&amp;DEC2BIN(Table64[[#This Row],[Index]]),COUNTA($G$2:P$2),1)),0)</f>
        <v>1</v>
      </c>
      <c r="Q229" s="3">
        <f>IFERROR(VALUE(MID(REPT(" ",COUNTA($G$2:$Q$2)-LEN(DEC2BIN(Table64[[#This Row],[Index]])))&amp;DEC2BIN(Table64[[#This Row],[Index]]),COUNTA($G$2:Q$2),1)),0)</f>
        <v>1</v>
      </c>
      <c r="R229" s="1">
        <f>IF(Table64[[#This Row],[Index1]]=0,0,INDEX(Table163[Number],COUNTA($R$2:R$2)))</f>
        <v>0</v>
      </c>
      <c r="S229" s="1">
        <f>IF(Table64[[#This Row],[Index2]]=0,0,INDEX(Table163[Number],COUNTA($R$2:S$2)))</f>
        <v>0</v>
      </c>
      <c r="T229" s="1">
        <f>IF(Table64[[#This Row],[Index3]]=0,0,INDEX(Table163[Number],COUNTA($R$2:T$2)))</f>
        <v>0</v>
      </c>
      <c r="U229" s="1">
        <f>IF(Table64[[#This Row],[Index4]]=0,0,INDEX(Table163[Number],COUNTA($R$2:U$2)))</f>
        <v>3</v>
      </c>
      <c r="V229" s="1">
        <f>IF(Table64[[#This Row],[Index5]]=0,0,INDEX(Table163[Number],COUNTA($R$2:V$2)))</f>
        <v>7</v>
      </c>
      <c r="W229" s="1">
        <f>IF(Table64[[#This Row],[Index6]]=0,0,INDEX(Table163[Number],COUNTA($R$2:W$2)))</f>
        <v>1</v>
      </c>
      <c r="X229" s="1">
        <f>IF(Table64[[#This Row],[Index7]]=0,0,INDEX(Table163[Number],COUNTA($R$2:X$2)))</f>
        <v>0</v>
      </c>
      <c r="Y229" s="1">
        <f>IF(Table64[[#This Row],[Index8]]=0,0,INDEX(Table163[Number],COUNTA($R$2:Y$2)))</f>
        <v>0</v>
      </c>
      <c r="Z229" s="1">
        <f>IF(Table64[[#This Row],[Index9]]=0,0,INDEX(Table163[Number],COUNTA($R$2:Z$2)))</f>
        <v>0</v>
      </c>
      <c r="AA229" s="1">
        <f>IF(Table64[[#This Row],[Index10]]=0,0,INDEX(Table163[Number],COUNTA($R$2:AA$2)))</f>
        <v>10</v>
      </c>
      <c r="AB229" s="1">
        <f>IF(Table64[[#This Row],[Index11]]=0,0,INDEX(Table163[Number],COUNTA($R$2:AB$2)))</f>
        <v>12</v>
      </c>
      <c r="AC229" s="1">
        <f t="shared" si="10"/>
        <v>33</v>
      </c>
      <c r="AD229" s="1">
        <f>IF(AC229=Table75[Match Target],1,0)</f>
        <v>0</v>
      </c>
      <c r="AE229" s="1">
        <f>COUNTIF(AD$3:AD229,1)*Table64[[#This Row],[MatchTarget]]</f>
        <v>0</v>
      </c>
      <c r="AF229" s="1">
        <f t="shared" si="11"/>
        <v>227</v>
      </c>
      <c r="AG22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2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2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2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2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2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2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2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2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2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2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30" spans="6:43" x14ac:dyDescent="0.25">
      <c r="F230" s="1">
        <f t="shared" si="9"/>
        <v>228</v>
      </c>
      <c r="G230" s="3">
        <f>IFERROR(VALUE(MID(REPT(" ",COUNTA($G$2:$Q$2)-LEN(DEC2BIN(Table64[[#This Row],[Index]])))&amp;DEC2BIN(Table64[[#This Row],[Index]]),COUNTA($G$2:G$2),1)),0)</f>
        <v>0</v>
      </c>
      <c r="H230" s="3">
        <f>IFERROR(VALUE(MID(REPT(" ",COUNTA($G$2:$Q$2)-LEN(DEC2BIN(Table64[[#This Row],[Index]])))&amp;DEC2BIN(Table64[[#This Row],[Index]]),COUNTA($G$2:H$2),1)),0)</f>
        <v>0</v>
      </c>
      <c r="I230" s="3">
        <f>IFERROR(VALUE(MID(REPT(" ",COUNTA($G$2:$Q$2)-LEN(DEC2BIN(Table64[[#This Row],[Index]])))&amp;DEC2BIN(Table64[[#This Row],[Index]]),COUNTA($G$2:I$2),1)),0)</f>
        <v>0</v>
      </c>
      <c r="J230" s="3">
        <f>IFERROR(VALUE(MID(REPT(" ",COUNTA($G$2:$Q$2)-LEN(DEC2BIN(Table64[[#This Row],[Index]])))&amp;DEC2BIN(Table64[[#This Row],[Index]]),COUNTA($G$2:J$2),1)),0)</f>
        <v>1</v>
      </c>
      <c r="K230" s="3">
        <f>IFERROR(VALUE(MID(REPT(" ",COUNTA($G$2:$Q$2)-LEN(DEC2BIN(Table64[[#This Row],[Index]])))&amp;DEC2BIN(Table64[[#This Row],[Index]]),COUNTA($G$2:K$2),1)),0)</f>
        <v>1</v>
      </c>
      <c r="L230" s="3">
        <f>IFERROR(VALUE(MID(REPT(" ",COUNTA($G$2:$Q$2)-LEN(DEC2BIN(Table64[[#This Row],[Index]])))&amp;DEC2BIN(Table64[[#This Row],[Index]]),COUNTA($G$2:L$2),1)),0)</f>
        <v>1</v>
      </c>
      <c r="M230" s="3">
        <f>IFERROR(VALUE(MID(REPT(" ",COUNTA($G$2:$Q$2)-LEN(DEC2BIN(Table64[[#This Row],[Index]])))&amp;DEC2BIN(Table64[[#This Row],[Index]]),COUNTA($G$2:M$2),1)),0)</f>
        <v>0</v>
      </c>
      <c r="N230" s="3">
        <f>IFERROR(VALUE(MID(REPT(" ",COUNTA($G$2:$Q$2)-LEN(DEC2BIN(Table64[[#This Row],[Index]])))&amp;DEC2BIN(Table64[[#This Row],[Index]]),COUNTA($G$2:N$2),1)),0)</f>
        <v>0</v>
      </c>
      <c r="O230" s="3">
        <f>IFERROR(VALUE(MID(REPT(" ",COUNTA($G$2:$Q$2)-LEN(DEC2BIN(Table64[[#This Row],[Index]])))&amp;DEC2BIN(Table64[[#This Row],[Index]]),COUNTA($G$2:O$2),1)),0)</f>
        <v>1</v>
      </c>
      <c r="P230" s="3">
        <f>IFERROR(VALUE(MID(REPT(" ",COUNTA($G$2:$Q$2)-LEN(DEC2BIN(Table64[[#This Row],[Index]])))&amp;DEC2BIN(Table64[[#This Row],[Index]]),COUNTA($G$2:P$2),1)),0)</f>
        <v>0</v>
      </c>
      <c r="Q230" s="3">
        <f>IFERROR(VALUE(MID(REPT(" ",COUNTA($G$2:$Q$2)-LEN(DEC2BIN(Table64[[#This Row],[Index]])))&amp;DEC2BIN(Table64[[#This Row],[Index]]),COUNTA($G$2:Q$2),1)),0)</f>
        <v>0</v>
      </c>
      <c r="R230" s="1">
        <f>IF(Table64[[#This Row],[Index1]]=0,0,INDEX(Table163[Number],COUNTA($R$2:R$2)))</f>
        <v>0</v>
      </c>
      <c r="S230" s="1">
        <f>IF(Table64[[#This Row],[Index2]]=0,0,INDEX(Table163[Number],COUNTA($R$2:S$2)))</f>
        <v>0</v>
      </c>
      <c r="T230" s="1">
        <f>IF(Table64[[#This Row],[Index3]]=0,0,INDEX(Table163[Number],COUNTA($R$2:T$2)))</f>
        <v>0</v>
      </c>
      <c r="U230" s="1">
        <f>IF(Table64[[#This Row],[Index4]]=0,0,INDEX(Table163[Number],COUNTA($R$2:U$2)))</f>
        <v>3</v>
      </c>
      <c r="V230" s="1">
        <f>IF(Table64[[#This Row],[Index5]]=0,0,INDEX(Table163[Number],COUNTA($R$2:V$2)))</f>
        <v>7</v>
      </c>
      <c r="W230" s="1">
        <f>IF(Table64[[#This Row],[Index6]]=0,0,INDEX(Table163[Number],COUNTA($R$2:W$2)))</f>
        <v>1</v>
      </c>
      <c r="X230" s="1">
        <f>IF(Table64[[#This Row],[Index7]]=0,0,INDEX(Table163[Number],COUNTA($R$2:X$2)))</f>
        <v>0</v>
      </c>
      <c r="Y230" s="1">
        <f>IF(Table64[[#This Row],[Index8]]=0,0,INDEX(Table163[Number],COUNTA($R$2:Y$2)))</f>
        <v>0</v>
      </c>
      <c r="Z230" s="1">
        <f>IF(Table64[[#This Row],[Index9]]=0,0,INDEX(Table163[Number],COUNTA($R$2:Z$2)))</f>
        <v>8</v>
      </c>
      <c r="AA230" s="1">
        <f>IF(Table64[[#This Row],[Index10]]=0,0,INDEX(Table163[Number],COUNTA($R$2:AA$2)))</f>
        <v>0</v>
      </c>
      <c r="AB230" s="1">
        <f>IF(Table64[[#This Row],[Index11]]=0,0,INDEX(Table163[Number],COUNTA($R$2:AB$2)))</f>
        <v>0</v>
      </c>
      <c r="AC230" s="1">
        <f t="shared" si="10"/>
        <v>19</v>
      </c>
      <c r="AD230" s="1">
        <f>IF(AC230=Table75[Match Target],1,0)</f>
        <v>0</v>
      </c>
      <c r="AE230" s="1">
        <f>COUNTIF(AD$3:AD230,1)*Table64[[#This Row],[MatchTarget]]</f>
        <v>0</v>
      </c>
      <c r="AF230" s="1">
        <f t="shared" si="11"/>
        <v>228</v>
      </c>
      <c r="AG23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3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3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3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3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3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3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3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3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3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3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31" spans="6:43" x14ac:dyDescent="0.25">
      <c r="F231" s="1">
        <f t="shared" si="9"/>
        <v>229</v>
      </c>
      <c r="G231" s="3">
        <f>IFERROR(VALUE(MID(REPT(" ",COUNTA($G$2:$Q$2)-LEN(DEC2BIN(Table64[[#This Row],[Index]])))&amp;DEC2BIN(Table64[[#This Row],[Index]]),COUNTA($G$2:G$2),1)),0)</f>
        <v>0</v>
      </c>
      <c r="H231" s="3">
        <f>IFERROR(VALUE(MID(REPT(" ",COUNTA($G$2:$Q$2)-LEN(DEC2BIN(Table64[[#This Row],[Index]])))&amp;DEC2BIN(Table64[[#This Row],[Index]]),COUNTA($G$2:H$2),1)),0)</f>
        <v>0</v>
      </c>
      <c r="I231" s="3">
        <f>IFERROR(VALUE(MID(REPT(" ",COUNTA($G$2:$Q$2)-LEN(DEC2BIN(Table64[[#This Row],[Index]])))&amp;DEC2BIN(Table64[[#This Row],[Index]]),COUNTA($G$2:I$2),1)),0)</f>
        <v>0</v>
      </c>
      <c r="J231" s="3">
        <f>IFERROR(VALUE(MID(REPT(" ",COUNTA($G$2:$Q$2)-LEN(DEC2BIN(Table64[[#This Row],[Index]])))&amp;DEC2BIN(Table64[[#This Row],[Index]]),COUNTA($G$2:J$2),1)),0)</f>
        <v>1</v>
      </c>
      <c r="K231" s="3">
        <f>IFERROR(VALUE(MID(REPT(" ",COUNTA($G$2:$Q$2)-LEN(DEC2BIN(Table64[[#This Row],[Index]])))&amp;DEC2BIN(Table64[[#This Row],[Index]]),COUNTA($G$2:K$2),1)),0)</f>
        <v>1</v>
      </c>
      <c r="L231" s="3">
        <f>IFERROR(VALUE(MID(REPT(" ",COUNTA($G$2:$Q$2)-LEN(DEC2BIN(Table64[[#This Row],[Index]])))&amp;DEC2BIN(Table64[[#This Row],[Index]]),COUNTA($G$2:L$2),1)),0)</f>
        <v>1</v>
      </c>
      <c r="M231" s="3">
        <f>IFERROR(VALUE(MID(REPT(" ",COUNTA($G$2:$Q$2)-LEN(DEC2BIN(Table64[[#This Row],[Index]])))&amp;DEC2BIN(Table64[[#This Row],[Index]]),COUNTA($G$2:M$2),1)),0)</f>
        <v>0</v>
      </c>
      <c r="N231" s="3">
        <f>IFERROR(VALUE(MID(REPT(" ",COUNTA($G$2:$Q$2)-LEN(DEC2BIN(Table64[[#This Row],[Index]])))&amp;DEC2BIN(Table64[[#This Row],[Index]]),COUNTA($G$2:N$2),1)),0)</f>
        <v>0</v>
      </c>
      <c r="O231" s="3">
        <f>IFERROR(VALUE(MID(REPT(" ",COUNTA($G$2:$Q$2)-LEN(DEC2BIN(Table64[[#This Row],[Index]])))&amp;DEC2BIN(Table64[[#This Row],[Index]]),COUNTA($G$2:O$2),1)),0)</f>
        <v>1</v>
      </c>
      <c r="P231" s="3">
        <f>IFERROR(VALUE(MID(REPT(" ",COUNTA($G$2:$Q$2)-LEN(DEC2BIN(Table64[[#This Row],[Index]])))&amp;DEC2BIN(Table64[[#This Row],[Index]]),COUNTA($G$2:P$2),1)),0)</f>
        <v>0</v>
      </c>
      <c r="Q231" s="3">
        <f>IFERROR(VALUE(MID(REPT(" ",COUNTA($G$2:$Q$2)-LEN(DEC2BIN(Table64[[#This Row],[Index]])))&amp;DEC2BIN(Table64[[#This Row],[Index]]),COUNTA($G$2:Q$2),1)),0)</f>
        <v>1</v>
      </c>
      <c r="R231" s="1">
        <f>IF(Table64[[#This Row],[Index1]]=0,0,INDEX(Table163[Number],COUNTA($R$2:R$2)))</f>
        <v>0</v>
      </c>
      <c r="S231" s="1">
        <f>IF(Table64[[#This Row],[Index2]]=0,0,INDEX(Table163[Number],COUNTA($R$2:S$2)))</f>
        <v>0</v>
      </c>
      <c r="T231" s="1">
        <f>IF(Table64[[#This Row],[Index3]]=0,0,INDEX(Table163[Number],COUNTA($R$2:T$2)))</f>
        <v>0</v>
      </c>
      <c r="U231" s="1">
        <f>IF(Table64[[#This Row],[Index4]]=0,0,INDEX(Table163[Number],COUNTA($R$2:U$2)))</f>
        <v>3</v>
      </c>
      <c r="V231" s="1">
        <f>IF(Table64[[#This Row],[Index5]]=0,0,INDEX(Table163[Number],COUNTA($R$2:V$2)))</f>
        <v>7</v>
      </c>
      <c r="W231" s="1">
        <f>IF(Table64[[#This Row],[Index6]]=0,0,INDEX(Table163[Number],COUNTA($R$2:W$2)))</f>
        <v>1</v>
      </c>
      <c r="X231" s="1">
        <f>IF(Table64[[#This Row],[Index7]]=0,0,INDEX(Table163[Number],COUNTA($R$2:X$2)))</f>
        <v>0</v>
      </c>
      <c r="Y231" s="1">
        <f>IF(Table64[[#This Row],[Index8]]=0,0,INDEX(Table163[Number],COUNTA($R$2:Y$2)))</f>
        <v>0</v>
      </c>
      <c r="Z231" s="1">
        <f>IF(Table64[[#This Row],[Index9]]=0,0,INDEX(Table163[Number],COUNTA($R$2:Z$2)))</f>
        <v>8</v>
      </c>
      <c r="AA231" s="1">
        <f>IF(Table64[[#This Row],[Index10]]=0,0,INDEX(Table163[Number],COUNTA($R$2:AA$2)))</f>
        <v>0</v>
      </c>
      <c r="AB231" s="1">
        <f>IF(Table64[[#This Row],[Index11]]=0,0,INDEX(Table163[Number],COUNTA($R$2:AB$2)))</f>
        <v>12</v>
      </c>
      <c r="AC231" s="1">
        <f t="shared" si="10"/>
        <v>31</v>
      </c>
      <c r="AD231" s="1">
        <f>IF(AC231=Table75[Match Target],1,0)</f>
        <v>0</v>
      </c>
      <c r="AE231" s="1">
        <f>COUNTIF(AD$3:AD231,1)*Table64[[#This Row],[MatchTarget]]</f>
        <v>0</v>
      </c>
      <c r="AF231" s="1">
        <f t="shared" si="11"/>
        <v>229</v>
      </c>
      <c r="AG23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3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3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3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3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3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3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3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3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3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3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32" spans="6:43" x14ac:dyDescent="0.25">
      <c r="F232" s="1">
        <f t="shared" si="9"/>
        <v>230</v>
      </c>
      <c r="G232" s="3">
        <f>IFERROR(VALUE(MID(REPT(" ",COUNTA($G$2:$Q$2)-LEN(DEC2BIN(Table64[[#This Row],[Index]])))&amp;DEC2BIN(Table64[[#This Row],[Index]]),COUNTA($G$2:G$2),1)),0)</f>
        <v>0</v>
      </c>
      <c r="H232" s="3">
        <f>IFERROR(VALUE(MID(REPT(" ",COUNTA($G$2:$Q$2)-LEN(DEC2BIN(Table64[[#This Row],[Index]])))&amp;DEC2BIN(Table64[[#This Row],[Index]]),COUNTA($G$2:H$2),1)),0)</f>
        <v>0</v>
      </c>
      <c r="I232" s="3">
        <f>IFERROR(VALUE(MID(REPT(" ",COUNTA($G$2:$Q$2)-LEN(DEC2BIN(Table64[[#This Row],[Index]])))&amp;DEC2BIN(Table64[[#This Row],[Index]]),COUNTA($G$2:I$2),1)),0)</f>
        <v>0</v>
      </c>
      <c r="J232" s="3">
        <f>IFERROR(VALUE(MID(REPT(" ",COUNTA($G$2:$Q$2)-LEN(DEC2BIN(Table64[[#This Row],[Index]])))&amp;DEC2BIN(Table64[[#This Row],[Index]]),COUNTA($G$2:J$2),1)),0)</f>
        <v>1</v>
      </c>
      <c r="K232" s="3">
        <f>IFERROR(VALUE(MID(REPT(" ",COUNTA($G$2:$Q$2)-LEN(DEC2BIN(Table64[[#This Row],[Index]])))&amp;DEC2BIN(Table64[[#This Row],[Index]]),COUNTA($G$2:K$2),1)),0)</f>
        <v>1</v>
      </c>
      <c r="L232" s="3">
        <f>IFERROR(VALUE(MID(REPT(" ",COUNTA($G$2:$Q$2)-LEN(DEC2BIN(Table64[[#This Row],[Index]])))&amp;DEC2BIN(Table64[[#This Row],[Index]]),COUNTA($G$2:L$2),1)),0)</f>
        <v>1</v>
      </c>
      <c r="M232" s="3">
        <f>IFERROR(VALUE(MID(REPT(" ",COUNTA($G$2:$Q$2)-LEN(DEC2BIN(Table64[[#This Row],[Index]])))&amp;DEC2BIN(Table64[[#This Row],[Index]]),COUNTA($G$2:M$2),1)),0)</f>
        <v>0</v>
      </c>
      <c r="N232" s="3">
        <f>IFERROR(VALUE(MID(REPT(" ",COUNTA($G$2:$Q$2)-LEN(DEC2BIN(Table64[[#This Row],[Index]])))&amp;DEC2BIN(Table64[[#This Row],[Index]]),COUNTA($G$2:N$2),1)),0)</f>
        <v>0</v>
      </c>
      <c r="O232" s="3">
        <f>IFERROR(VALUE(MID(REPT(" ",COUNTA($G$2:$Q$2)-LEN(DEC2BIN(Table64[[#This Row],[Index]])))&amp;DEC2BIN(Table64[[#This Row],[Index]]),COUNTA($G$2:O$2),1)),0)</f>
        <v>1</v>
      </c>
      <c r="P232" s="3">
        <f>IFERROR(VALUE(MID(REPT(" ",COUNTA($G$2:$Q$2)-LEN(DEC2BIN(Table64[[#This Row],[Index]])))&amp;DEC2BIN(Table64[[#This Row],[Index]]),COUNTA($G$2:P$2),1)),0)</f>
        <v>1</v>
      </c>
      <c r="Q232" s="3">
        <f>IFERROR(VALUE(MID(REPT(" ",COUNTA($G$2:$Q$2)-LEN(DEC2BIN(Table64[[#This Row],[Index]])))&amp;DEC2BIN(Table64[[#This Row],[Index]]),COUNTA($G$2:Q$2),1)),0)</f>
        <v>0</v>
      </c>
      <c r="R232" s="1">
        <f>IF(Table64[[#This Row],[Index1]]=0,0,INDEX(Table163[Number],COUNTA($R$2:R$2)))</f>
        <v>0</v>
      </c>
      <c r="S232" s="1">
        <f>IF(Table64[[#This Row],[Index2]]=0,0,INDEX(Table163[Number],COUNTA($R$2:S$2)))</f>
        <v>0</v>
      </c>
      <c r="T232" s="1">
        <f>IF(Table64[[#This Row],[Index3]]=0,0,INDEX(Table163[Number],COUNTA($R$2:T$2)))</f>
        <v>0</v>
      </c>
      <c r="U232" s="1">
        <f>IF(Table64[[#This Row],[Index4]]=0,0,INDEX(Table163[Number],COUNTA($R$2:U$2)))</f>
        <v>3</v>
      </c>
      <c r="V232" s="1">
        <f>IF(Table64[[#This Row],[Index5]]=0,0,INDEX(Table163[Number],COUNTA($R$2:V$2)))</f>
        <v>7</v>
      </c>
      <c r="W232" s="1">
        <f>IF(Table64[[#This Row],[Index6]]=0,0,INDEX(Table163[Number],COUNTA($R$2:W$2)))</f>
        <v>1</v>
      </c>
      <c r="X232" s="1">
        <f>IF(Table64[[#This Row],[Index7]]=0,0,INDEX(Table163[Number],COUNTA($R$2:X$2)))</f>
        <v>0</v>
      </c>
      <c r="Y232" s="1">
        <f>IF(Table64[[#This Row],[Index8]]=0,0,INDEX(Table163[Number],COUNTA($R$2:Y$2)))</f>
        <v>0</v>
      </c>
      <c r="Z232" s="1">
        <f>IF(Table64[[#This Row],[Index9]]=0,0,INDEX(Table163[Number],COUNTA($R$2:Z$2)))</f>
        <v>8</v>
      </c>
      <c r="AA232" s="1">
        <f>IF(Table64[[#This Row],[Index10]]=0,0,INDEX(Table163[Number],COUNTA($R$2:AA$2)))</f>
        <v>10</v>
      </c>
      <c r="AB232" s="1">
        <f>IF(Table64[[#This Row],[Index11]]=0,0,INDEX(Table163[Number],COUNTA($R$2:AB$2)))</f>
        <v>0</v>
      </c>
      <c r="AC232" s="1">
        <f t="shared" si="10"/>
        <v>29</v>
      </c>
      <c r="AD232" s="1">
        <f>IF(AC232=Table75[Match Target],1,0)</f>
        <v>0</v>
      </c>
      <c r="AE232" s="1">
        <f>COUNTIF(AD$3:AD232,1)*Table64[[#This Row],[MatchTarget]]</f>
        <v>0</v>
      </c>
      <c r="AF232" s="1">
        <f t="shared" si="11"/>
        <v>230</v>
      </c>
      <c r="AG23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3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3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3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3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3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3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3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3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3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3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33" spans="6:43" x14ac:dyDescent="0.25">
      <c r="F233" s="1">
        <f t="shared" si="9"/>
        <v>231</v>
      </c>
      <c r="G233" s="3">
        <f>IFERROR(VALUE(MID(REPT(" ",COUNTA($G$2:$Q$2)-LEN(DEC2BIN(Table64[[#This Row],[Index]])))&amp;DEC2BIN(Table64[[#This Row],[Index]]),COUNTA($G$2:G$2),1)),0)</f>
        <v>0</v>
      </c>
      <c r="H233" s="3">
        <f>IFERROR(VALUE(MID(REPT(" ",COUNTA($G$2:$Q$2)-LEN(DEC2BIN(Table64[[#This Row],[Index]])))&amp;DEC2BIN(Table64[[#This Row],[Index]]),COUNTA($G$2:H$2),1)),0)</f>
        <v>0</v>
      </c>
      <c r="I233" s="3">
        <f>IFERROR(VALUE(MID(REPT(" ",COUNTA($G$2:$Q$2)-LEN(DEC2BIN(Table64[[#This Row],[Index]])))&amp;DEC2BIN(Table64[[#This Row],[Index]]),COUNTA($G$2:I$2),1)),0)</f>
        <v>0</v>
      </c>
      <c r="J233" s="3">
        <f>IFERROR(VALUE(MID(REPT(" ",COUNTA($G$2:$Q$2)-LEN(DEC2BIN(Table64[[#This Row],[Index]])))&amp;DEC2BIN(Table64[[#This Row],[Index]]),COUNTA($G$2:J$2),1)),0)</f>
        <v>1</v>
      </c>
      <c r="K233" s="3">
        <f>IFERROR(VALUE(MID(REPT(" ",COUNTA($G$2:$Q$2)-LEN(DEC2BIN(Table64[[#This Row],[Index]])))&amp;DEC2BIN(Table64[[#This Row],[Index]]),COUNTA($G$2:K$2),1)),0)</f>
        <v>1</v>
      </c>
      <c r="L233" s="3">
        <f>IFERROR(VALUE(MID(REPT(" ",COUNTA($G$2:$Q$2)-LEN(DEC2BIN(Table64[[#This Row],[Index]])))&amp;DEC2BIN(Table64[[#This Row],[Index]]),COUNTA($G$2:L$2),1)),0)</f>
        <v>1</v>
      </c>
      <c r="M233" s="3">
        <f>IFERROR(VALUE(MID(REPT(" ",COUNTA($G$2:$Q$2)-LEN(DEC2BIN(Table64[[#This Row],[Index]])))&amp;DEC2BIN(Table64[[#This Row],[Index]]),COUNTA($G$2:M$2),1)),0)</f>
        <v>0</v>
      </c>
      <c r="N233" s="3">
        <f>IFERROR(VALUE(MID(REPT(" ",COUNTA($G$2:$Q$2)-LEN(DEC2BIN(Table64[[#This Row],[Index]])))&amp;DEC2BIN(Table64[[#This Row],[Index]]),COUNTA($G$2:N$2),1)),0)</f>
        <v>0</v>
      </c>
      <c r="O233" s="3">
        <f>IFERROR(VALUE(MID(REPT(" ",COUNTA($G$2:$Q$2)-LEN(DEC2BIN(Table64[[#This Row],[Index]])))&amp;DEC2BIN(Table64[[#This Row],[Index]]),COUNTA($G$2:O$2),1)),0)</f>
        <v>1</v>
      </c>
      <c r="P233" s="3">
        <f>IFERROR(VALUE(MID(REPT(" ",COUNTA($G$2:$Q$2)-LEN(DEC2BIN(Table64[[#This Row],[Index]])))&amp;DEC2BIN(Table64[[#This Row],[Index]]),COUNTA($G$2:P$2),1)),0)</f>
        <v>1</v>
      </c>
      <c r="Q233" s="3">
        <f>IFERROR(VALUE(MID(REPT(" ",COUNTA($G$2:$Q$2)-LEN(DEC2BIN(Table64[[#This Row],[Index]])))&amp;DEC2BIN(Table64[[#This Row],[Index]]),COUNTA($G$2:Q$2),1)),0)</f>
        <v>1</v>
      </c>
      <c r="R233" s="1">
        <f>IF(Table64[[#This Row],[Index1]]=0,0,INDEX(Table163[Number],COUNTA($R$2:R$2)))</f>
        <v>0</v>
      </c>
      <c r="S233" s="1">
        <f>IF(Table64[[#This Row],[Index2]]=0,0,INDEX(Table163[Number],COUNTA($R$2:S$2)))</f>
        <v>0</v>
      </c>
      <c r="T233" s="1">
        <f>IF(Table64[[#This Row],[Index3]]=0,0,INDEX(Table163[Number],COUNTA($R$2:T$2)))</f>
        <v>0</v>
      </c>
      <c r="U233" s="1">
        <f>IF(Table64[[#This Row],[Index4]]=0,0,INDEX(Table163[Number],COUNTA($R$2:U$2)))</f>
        <v>3</v>
      </c>
      <c r="V233" s="1">
        <f>IF(Table64[[#This Row],[Index5]]=0,0,INDEX(Table163[Number],COUNTA($R$2:V$2)))</f>
        <v>7</v>
      </c>
      <c r="W233" s="1">
        <f>IF(Table64[[#This Row],[Index6]]=0,0,INDEX(Table163[Number],COUNTA($R$2:W$2)))</f>
        <v>1</v>
      </c>
      <c r="X233" s="1">
        <f>IF(Table64[[#This Row],[Index7]]=0,0,INDEX(Table163[Number],COUNTA($R$2:X$2)))</f>
        <v>0</v>
      </c>
      <c r="Y233" s="1">
        <f>IF(Table64[[#This Row],[Index8]]=0,0,INDEX(Table163[Number],COUNTA($R$2:Y$2)))</f>
        <v>0</v>
      </c>
      <c r="Z233" s="1">
        <f>IF(Table64[[#This Row],[Index9]]=0,0,INDEX(Table163[Number],COUNTA($R$2:Z$2)))</f>
        <v>8</v>
      </c>
      <c r="AA233" s="1">
        <f>IF(Table64[[#This Row],[Index10]]=0,0,INDEX(Table163[Number],COUNTA($R$2:AA$2)))</f>
        <v>10</v>
      </c>
      <c r="AB233" s="1">
        <f>IF(Table64[[#This Row],[Index11]]=0,0,INDEX(Table163[Number],COUNTA($R$2:AB$2)))</f>
        <v>12</v>
      </c>
      <c r="AC233" s="1">
        <f t="shared" si="10"/>
        <v>41</v>
      </c>
      <c r="AD233" s="1">
        <f>IF(AC233=Table75[Match Target],1,0)</f>
        <v>0</v>
      </c>
      <c r="AE233" s="1">
        <f>COUNTIF(AD$3:AD233,1)*Table64[[#This Row],[MatchTarget]]</f>
        <v>0</v>
      </c>
      <c r="AF233" s="1">
        <f t="shared" si="11"/>
        <v>231</v>
      </c>
      <c r="AG23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3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3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3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3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3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3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3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3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3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3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34" spans="6:43" x14ac:dyDescent="0.25">
      <c r="F234" s="1">
        <f t="shared" si="9"/>
        <v>232</v>
      </c>
      <c r="G234" s="3">
        <f>IFERROR(VALUE(MID(REPT(" ",COUNTA($G$2:$Q$2)-LEN(DEC2BIN(Table64[[#This Row],[Index]])))&amp;DEC2BIN(Table64[[#This Row],[Index]]),COUNTA($G$2:G$2),1)),0)</f>
        <v>0</v>
      </c>
      <c r="H234" s="3">
        <f>IFERROR(VALUE(MID(REPT(" ",COUNTA($G$2:$Q$2)-LEN(DEC2BIN(Table64[[#This Row],[Index]])))&amp;DEC2BIN(Table64[[#This Row],[Index]]),COUNTA($G$2:H$2),1)),0)</f>
        <v>0</v>
      </c>
      <c r="I234" s="3">
        <f>IFERROR(VALUE(MID(REPT(" ",COUNTA($G$2:$Q$2)-LEN(DEC2BIN(Table64[[#This Row],[Index]])))&amp;DEC2BIN(Table64[[#This Row],[Index]]),COUNTA($G$2:I$2),1)),0)</f>
        <v>0</v>
      </c>
      <c r="J234" s="3">
        <f>IFERROR(VALUE(MID(REPT(" ",COUNTA($G$2:$Q$2)-LEN(DEC2BIN(Table64[[#This Row],[Index]])))&amp;DEC2BIN(Table64[[#This Row],[Index]]),COUNTA($G$2:J$2),1)),0)</f>
        <v>1</v>
      </c>
      <c r="K234" s="3">
        <f>IFERROR(VALUE(MID(REPT(" ",COUNTA($G$2:$Q$2)-LEN(DEC2BIN(Table64[[#This Row],[Index]])))&amp;DEC2BIN(Table64[[#This Row],[Index]]),COUNTA($G$2:K$2),1)),0)</f>
        <v>1</v>
      </c>
      <c r="L234" s="3">
        <f>IFERROR(VALUE(MID(REPT(" ",COUNTA($G$2:$Q$2)-LEN(DEC2BIN(Table64[[#This Row],[Index]])))&amp;DEC2BIN(Table64[[#This Row],[Index]]),COUNTA($G$2:L$2),1)),0)</f>
        <v>1</v>
      </c>
      <c r="M234" s="3">
        <f>IFERROR(VALUE(MID(REPT(" ",COUNTA($G$2:$Q$2)-LEN(DEC2BIN(Table64[[#This Row],[Index]])))&amp;DEC2BIN(Table64[[#This Row],[Index]]),COUNTA($G$2:M$2),1)),0)</f>
        <v>0</v>
      </c>
      <c r="N234" s="3">
        <f>IFERROR(VALUE(MID(REPT(" ",COUNTA($G$2:$Q$2)-LEN(DEC2BIN(Table64[[#This Row],[Index]])))&amp;DEC2BIN(Table64[[#This Row],[Index]]),COUNTA($G$2:N$2),1)),0)</f>
        <v>1</v>
      </c>
      <c r="O234" s="3">
        <f>IFERROR(VALUE(MID(REPT(" ",COUNTA($G$2:$Q$2)-LEN(DEC2BIN(Table64[[#This Row],[Index]])))&amp;DEC2BIN(Table64[[#This Row],[Index]]),COUNTA($G$2:O$2),1)),0)</f>
        <v>0</v>
      </c>
      <c r="P234" s="3">
        <f>IFERROR(VALUE(MID(REPT(" ",COUNTA($G$2:$Q$2)-LEN(DEC2BIN(Table64[[#This Row],[Index]])))&amp;DEC2BIN(Table64[[#This Row],[Index]]),COUNTA($G$2:P$2),1)),0)</f>
        <v>0</v>
      </c>
      <c r="Q234" s="3">
        <f>IFERROR(VALUE(MID(REPT(" ",COUNTA($G$2:$Q$2)-LEN(DEC2BIN(Table64[[#This Row],[Index]])))&amp;DEC2BIN(Table64[[#This Row],[Index]]),COUNTA($G$2:Q$2),1)),0)</f>
        <v>0</v>
      </c>
      <c r="R234" s="1">
        <f>IF(Table64[[#This Row],[Index1]]=0,0,INDEX(Table163[Number],COUNTA($R$2:R$2)))</f>
        <v>0</v>
      </c>
      <c r="S234" s="1">
        <f>IF(Table64[[#This Row],[Index2]]=0,0,INDEX(Table163[Number],COUNTA($R$2:S$2)))</f>
        <v>0</v>
      </c>
      <c r="T234" s="1">
        <f>IF(Table64[[#This Row],[Index3]]=0,0,INDEX(Table163[Number],COUNTA($R$2:T$2)))</f>
        <v>0</v>
      </c>
      <c r="U234" s="1">
        <f>IF(Table64[[#This Row],[Index4]]=0,0,INDEX(Table163[Number],COUNTA($R$2:U$2)))</f>
        <v>3</v>
      </c>
      <c r="V234" s="1">
        <f>IF(Table64[[#This Row],[Index5]]=0,0,INDEX(Table163[Number],COUNTA($R$2:V$2)))</f>
        <v>7</v>
      </c>
      <c r="W234" s="1">
        <f>IF(Table64[[#This Row],[Index6]]=0,0,INDEX(Table163[Number],COUNTA($R$2:W$2)))</f>
        <v>1</v>
      </c>
      <c r="X234" s="1">
        <f>IF(Table64[[#This Row],[Index7]]=0,0,INDEX(Table163[Number],COUNTA($R$2:X$2)))</f>
        <v>0</v>
      </c>
      <c r="Y234" s="1">
        <f>IF(Table64[[#This Row],[Index8]]=0,0,INDEX(Table163[Number],COUNTA($R$2:Y$2)))</f>
        <v>5</v>
      </c>
      <c r="Z234" s="1">
        <f>IF(Table64[[#This Row],[Index9]]=0,0,INDEX(Table163[Number],COUNTA($R$2:Z$2)))</f>
        <v>0</v>
      </c>
      <c r="AA234" s="1">
        <f>IF(Table64[[#This Row],[Index10]]=0,0,INDEX(Table163[Number],COUNTA($R$2:AA$2)))</f>
        <v>0</v>
      </c>
      <c r="AB234" s="1">
        <f>IF(Table64[[#This Row],[Index11]]=0,0,INDEX(Table163[Number],COUNTA($R$2:AB$2)))</f>
        <v>0</v>
      </c>
      <c r="AC234" s="1">
        <f t="shared" si="10"/>
        <v>16</v>
      </c>
      <c r="AD234" s="1">
        <f>IF(AC234=Table75[Match Target],1,0)</f>
        <v>0</v>
      </c>
      <c r="AE234" s="1">
        <f>COUNTIF(AD$3:AD234,1)*Table64[[#This Row],[MatchTarget]]</f>
        <v>0</v>
      </c>
      <c r="AF234" s="1">
        <f t="shared" si="11"/>
        <v>232</v>
      </c>
      <c r="AG23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3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3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3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3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3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3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3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3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3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3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35" spans="6:43" x14ac:dyDescent="0.25">
      <c r="F235" s="1">
        <f t="shared" si="9"/>
        <v>233</v>
      </c>
      <c r="G235" s="3">
        <f>IFERROR(VALUE(MID(REPT(" ",COUNTA($G$2:$Q$2)-LEN(DEC2BIN(Table64[[#This Row],[Index]])))&amp;DEC2BIN(Table64[[#This Row],[Index]]),COUNTA($G$2:G$2),1)),0)</f>
        <v>0</v>
      </c>
      <c r="H235" s="3">
        <f>IFERROR(VALUE(MID(REPT(" ",COUNTA($G$2:$Q$2)-LEN(DEC2BIN(Table64[[#This Row],[Index]])))&amp;DEC2BIN(Table64[[#This Row],[Index]]),COUNTA($G$2:H$2),1)),0)</f>
        <v>0</v>
      </c>
      <c r="I235" s="3">
        <f>IFERROR(VALUE(MID(REPT(" ",COUNTA($G$2:$Q$2)-LEN(DEC2BIN(Table64[[#This Row],[Index]])))&amp;DEC2BIN(Table64[[#This Row],[Index]]),COUNTA($G$2:I$2),1)),0)</f>
        <v>0</v>
      </c>
      <c r="J235" s="3">
        <f>IFERROR(VALUE(MID(REPT(" ",COUNTA($G$2:$Q$2)-LEN(DEC2BIN(Table64[[#This Row],[Index]])))&amp;DEC2BIN(Table64[[#This Row],[Index]]),COUNTA($G$2:J$2),1)),0)</f>
        <v>1</v>
      </c>
      <c r="K235" s="3">
        <f>IFERROR(VALUE(MID(REPT(" ",COUNTA($G$2:$Q$2)-LEN(DEC2BIN(Table64[[#This Row],[Index]])))&amp;DEC2BIN(Table64[[#This Row],[Index]]),COUNTA($G$2:K$2),1)),0)</f>
        <v>1</v>
      </c>
      <c r="L235" s="3">
        <f>IFERROR(VALUE(MID(REPT(" ",COUNTA($G$2:$Q$2)-LEN(DEC2BIN(Table64[[#This Row],[Index]])))&amp;DEC2BIN(Table64[[#This Row],[Index]]),COUNTA($G$2:L$2),1)),0)</f>
        <v>1</v>
      </c>
      <c r="M235" s="3">
        <f>IFERROR(VALUE(MID(REPT(" ",COUNTA($G$2:$Q$2)-LEN(DEC2BIN(Table64[[#This Row],[Index]])))&amp;DEC2BIN(Table64[[#This Row],[Index]]),COUNTA($G$2:M$2),1)),0)</f>
        <v>0</v>
      </c>
      <c r="N235" s="3">
        <f>IFERROR(VALUE(MID(REPT(" ",COUNTA($G$2:$Q$2)-LEN(DEC2BIN(Table64[[#This Row],[Index]])))&amp;DEC2BIN(Table64[[#This Row],[Index]]),COUNTA($G$2:N$2),1)),0)</f>
        <v>1</v>
      </c>
      <c r="O235" s="3">
        <f>IFERROR(VALUE(MID(REPT(" ",COUNTA($G$2:$Q$2)-LEN(DEC2BIN(Table64[[#This Row],[Index]])))&amp;DEC2BIN(Table64[[#This Row],[Index]]),COUNTA($G$2:O$2),1)),0)</f>
        <v>0</v>
      </c>
      <c r="P235" s="3">
        <f>IFERROR(VALUE(MID(REPT(" ",COUNTA($G$2:$Q$2)-LEN(DEC2BIN(Table64[[#This Row],[Index]])))&amp;DEC2BIN(Table64[[#This Row],[Index]]),COUNTA($G$2:P$2),1)),0)</f>
        <v>0</v>
      </c>
      <c r="Q235" s="3">
        <f>IFERROR(VALUE(MID(REPT(" ",COUNTA($G$2:$Q$2)-LEN(DEC2BIN(Table64[[#This Row],[Index]])))&amp;DEC2BIN(Table64[[#This Row],[Index]]),COUNTA($G$2:Q$2),1)),0)</f>
        <v>1</v>
      </c>
      <c r="R235" s="1">
        <f>IF(Table64[[#This Row],[Index1]]=0,0,INDEX(Table163[Number],COUNTA($R$2:R$2)))</f>
        <v>0</v>
      </c>
      <c r="S235" s="1">
        <f>IF(Table64[[#This Row],[Index2]]=0,0,INDEX(Table163[Number],COUNTA($R$2:S$2)))</f>
        <v>0</v>
      </c>
      <c r="T235" s="1">
        <f>IF(Table64[[#This Row],[Index3]]=0,0,INDEX(Table163[Number],COUNTA($R$2:T$2)))</f>
        <v>0</v>
      </c>
      <c r="U235" s="1">
        <f>IF(Table64[[#This Row],[Index4]]=0,0,INDEX(Table163[Number],COUNTA($R$2:U$2)))</f>
        <v>3</v>
      </c>
      <c r="V235" s="1">
        <f>IF(Table64[[#This Row],[Index5]]=0,0,INDEX(Table163[Number],COUNTA($R$2:V$2)))</f>
        <v>7</v>
      </c>
      <c r="W235" s="1">
        <f>IF(Table64[[#This Row],[Index6]]=0,0,INDEX(Table163[Number],COUNTA($R$2:W$2)))</f>
        <v>1</v>
      </c>
      <c r="X235" s="1">
        <f>IF(Table64[[#This Row],[Index7]]=0,0,INDEX(Table163[Number],COUNTA($R$2:X$2)))</f>
        <v>0</v>
      </c>
      <c r="Y235" s="1">
        <f>IF(Table64[[#This Row],[Index8]]=0,0,INDEX(Table163[Number],COUNTA($R$2:Y$2)))</f>
        <v>5</v>
      </c>
      <c r="Z235" s="1">
        <f>IF(Table64[[#This Row],[Index9]]=0,0,INDEX(Table163[Number],COUNTA($R$2:Z$2)))</f>
        <v>0</v>
      </c>
      <c r="AA235" s="1">
        <f>IF(Table64[[#This Row],[Index10]]=0,0,INDEX(Table163[Number],COUNTA($R$2:AA$2)))</f>
        <v>0</v>
      </c>
      <c r="AB235" s="1">
        <f>IF(Table64[[#This Row],[Index11]]=0,0,INDEX(Table163[Number],COUNTA($R$2:AB$2)))</f>
        <v>12</v>
      </c>
      <c r="AC235" s="1">
        <f t="shared" si="10"/>
        <v>28</v>
      </c>
      <c r="AD235" s="1">
        <f>IF(AC235=Table75[Match Target],1,0)</f>
        <v>0</v>
      </c>
      <c r="AE235" s="1">
        <f>COUNTIF(AD$3:AD235,1)*Table64[[#This Row],[MatchTarget]]</f>
        <v>0</v>
      </c>
      <c r="AF235" s="1">
        <f t="shared" si="11"/>
        <v>233</v>
      </c>
      <c r="AG23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3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3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3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3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3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3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3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3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3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3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36" spans="6:43" x14ac:dyDescent="0.25">
      <c r="F236" s="1">
        <f t="shared" si="9"/>
        <v>234</v>
      </c>
      <c r="G236" s="3">
        <f>IFERROR(VALUE(MID(REPT(" ",COUNTA($G$2:$Q$2)-LEN(DEC2BIN(Table64[[#This Row],[Index]])))&amp;DEC2BIN(Table64[[#This Row],[Index]]),COUNTA($G$2:G$2),1)),0)</f>
        <v>0</v>
      </c>
      <c r="H236" s="3">
        <f>IFERROR(VALUE(MID(REPT(" ",COUNTA($G$2:$Q$2)-LEN(DEC2BIN(Table64[[#This Row],[Index]])))&amp;DEC2BIN(Table64[[#This Row],[Index]]),COUNTA($G$2:H$2),1)),0)</f>
        <v>0</v>
      </c>
      <c r="I236" s="3">
        <f>IFERROR(VALUE(MID(REPT(" ",COUNTA($G$2:$Q$2)-LEN(DEC2BIN(Table64[[#This Row],[Index]])))&amp;DEC2BIN(Table64[[#This Row],[Index]]),COUNTA($G$2:I$2),1)),0)</f>
        <v>0</v>
      </c>
      <c r="J236" s="3">
        <f>IFERROR(VALUE(MID(REPT(" ",COUNTA($G$2:$Q$2)-LEN(DEC2BIN(Table64[[#This Row],[Index]])))&amp;DEC2BIN(Table64[[#This Row],[Index]]),COUNTA($G$2:J$2),1)),0)</f>
        <v>1</v>
      </c>
      <c r="K236" s="3">
        <f>IFERROR(VALUE(MID(REPT(" ",COUNTA($G$2:$Q$2)-LEN(DEC2BIN(Table64[[#This Row],[Index]])))&amp;DEC2BIN(Table64[[#This Row],[Index]]),COUNTA($G$2:K$2),1)),0)</f>
        <v>1</v>
      </c>
      <c r="L236" s="3">
        <f>IFERROR(VALUE(MID(REPT(" ",COUNTA($G$2:$Q$2)-LEN(DEC2BIN(Table64[[#This Row],[Index]])))&amp;DEC2BIN(Table64[[#This Row],[Index]]),COUNTA($G$2:L$2),1)),0)</f>
        <v>1</v>
      </c>
      <c r="M236" s="3">
        <f>IFERROR(VALUE(MID(REPT(" ",COUNTA($G$2:$Q$2)-LEN(DEC2BIN(Table64[[#This Row],[Index]])))&amp;DEC2BIN(Table64[[#This Row],[Index]]),COUNTA($G$2:M$2),1)),0)</f>
        <v>0</v>
      </c>
      <c r="N236" s="3">
        <f>IFERROR(VALUE(MID(REPT(" ",COUNTA($G$2:$Q$2)-LEN(DEC2BIN(Table64[[#This Row],[Index]])))&amp;DEC2BIN(Table64[[#This Row],[Index]]),COUNTA($G$2:N$2),1)),0)</f>
        <v>1</v>
      </c>
      <c r="O236" s="3">
        <f>IFERROR(VALUE(MID(REPT(" ",COUNTA($G$2:$Q$2)-LEN(DEC2BIN(Table64[[#This Row],[Index]])))&amp;DEC2BIN(Table64[[#This Row],[Index]]),COUNTA($G$2:O$2),1)),0)</f>
        <v>0</v>
      </c>
      <c r="P236" s="3">
        <f>IFERROR(VALUE(MID(REPT(" ",COUNTA($G$2:$Q$2)-LEN(DEC2BIN(Table64[[#This Row],[Index]])))&amp;DEC2BIN(Table64[[#This Row],[Index]]),COUNTA($G$2:P$2),1)),0)</f>
        <v>1</v>
      </c>
      <c r="Q236" s="3">
        <f>IFERROR(VALUE(MID(REPT(" ",COUNTA($G$2:$Q$2)-LEN(DEC2BIN(Table64[[#This Row],[Index]])))&amp;DEC2BIN(Table64[[#This Row],[Index]]),COUNTA($G$2:Q$2),1)),0)</f>
        <v>0</v>
      </c>
      <c r="R236" s="1">
        <f>IF(Table64[[#This Row],[Index1]]=0,0,INDEX(Table163[Number],COUNTA($R$2:R$2)))</f>
        <v>0</v>
      </c>
      <c r="S236" s="1">
        <f>IF(Table64[[#This Row],[Index2]]=0,0,INDEX(Table163[Number],COUNTA($R$2:S$2)))</f>
        <v>0</v>
      </c>
      <c r="T236" s="1">
        <f>IF(Table64[[#This Row],[Index3]]=0,0,INDEX(Table163[Number],COUNTA($R$2:T$2)))</f>
        <v>0</v>
      </c>
      <c r="U236" s="1">
        <f>IF(Table64[[#This Row],[Index4]]=0,0,INDEX(Table163[Number],COUNTA($R$2:U$2)))</f>
        <v>3</v>
      </c>
      <c r="V236" s="1">
        <f>IF(Table64[[#This Row],[Index5]]=0,0,INDEX(Table163[Number],COUNTA($R$2:V$2)))</f>
        <v>7</v>
      </c>
      <c r="W236" s="1">
        <f>IF(Table64[[#This Row],[Index6]]=0,0,INDEX(Table163[Number],COUNTA($R$2:W$2)))</f>
        <v>1</v>
      </c>
      <c r="X236" s="1">
        <f>IF(Table64[[#This Row],[Index7]]=0,0,INDEX(Table163[Number],COUNTA($R$2:X$2)))</f>
        <v>0</v>
      </c>
      <c r="Y236" s="1">
        <f>IF(Table64[[#This Row],[Index8]]=0,0,INDEX(Table163[Number],COUNTA($R$2:Y$2)))</f>
        <v>5</v>
      </c>
      <c r="Z236" s="1">
        <f>IF(Table64[[#This Row],[Index9]]=0,0,INDEX(Table163[Number],COUNTA($R$2:Z$2)))</f>
        <v>0</v>
      </c>
      <c r="AA236" s="1">
        <f>IF(Table64[[#This Row],[Index10]]=0,0,INDEX(Table163[Number],COUNTA($R$2:AA$2)))</f>
        <v>10</v>
      </c>
      <c r="AB236" s="1">
        <f>IF(Table64[[#This Row],[Index11]]=0,0,INDEX(Table163[Number],COUNTA($R$2:AB$2)))</f>
        <v>0</v>
      </c>
      <c r="AC236" s="1">
        <f t="shared" si="10"/>
        <v>26</v>
      </c>
      <c r="AD236" s="1">
        <f>IF(AC236=Table75[Match Target],1,0)</f>
        <v>0</v>
      </c>
      <c r="AE236" s="1">
        <f>COUNTIF(AD$3:AD236,1)*Table64[[#This Row],[MatchTarget]]</f>
        <v>0</v>
      </c>
      <c r="AF236" s="1">
        <f t="shared" si="11"/>
        <v>234</v>
      </c>
      <c r="AG23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3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3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3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3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3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3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3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3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3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3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37" spans="6:43" x14ac:dyDescent="0.25">
      <c r="F237" s="1">
        <f t="shared" si="9"/>
        <v>235</v>
      </c>
      <c r="G237" s="3">
        <f>IFERROR(VALUE(MID(REPT(" ",COUNTA($G$2:$Q$2)-LEN(DEC2BIN(Table64[[#This Row],[Index]])))&amp;DEC2BIN(Table64[[#This Row],[Index]]),COUNTA($G$2:G$2),1)),0)</f>
        <v>0</v>
      </c>
      <c r="H237" s="3">
        <f>IFERROR(VALUE(MID(REPT(" ",COUNTA($G$2:$Q$2)-LEN(DEC2BIN(Table64[[#This Row],[Index]])))&amp;DEC2BIN(Table64[[#This Row],[Index]]),COUNTA($G$2:H$2),1)),0)</f>
        <v>0</v>
      </c>
      <c r="I237" s="3">
        <f>IFERROR(VALUE(MID(REPT(" ",COUNTA($G$2:$Q$2)-LEN(DEC2BIN(Table64[[#This Row],[Index]])))&amp;DEC2BIN(Table64[[#This Row],[Index]]),COUNTA($G$2:I$2),1)),0)</f>
        <v>0</v>
      </c>
      <c r="J237" s="3">
        <f>IFERROR(VALUE(MID(REPT(" ",COUNTA($G$2:$Q$2)-LEN(DEC2BIN(Table64[[#This Row],[Index]])))&amp;DEC2BIN(Table64[[#This Row],[Index]]),COUNTA($G$2:J$2),1)),0)</f>
        <v>1</v>
      </c>
      <c r="K237" s="3">
        <f>IFERROR(VALUE(MID(REPT(" ",COUNTA($G$2:$Q$2)-LEN(DEC2BIN(Table64[[#This Row],[Index]])))&amp;DEC2BIN(Table64[[#This Row],[Index]]),COUNTA($G$2:K$2),1)),0)</f>
        <v>1</v>
      </c>
      <c r="L237" s="3">
        <f>IFERROR(VALUE(MID(REPT(" ",COUNTA($G$2:$Q$2)-LEN(DEC2BIN(Table64[[#This Row],[Index]])))&amp;DEC2BIN(Table64[[#This Row],[Index]]),COUNTA($G$2:L$2),1)),0)</f>
        <v>1</v>
      </c>
      <c r="M237" s="3">
        <f>IFERROR(VALUE(MID(REPT(" ",COUNTA($G$2:$Q$2)-LEN(DEC2BIN(Table64[[#This Row],[Index]])))&amp;DEC2BIN(Table64[[#This Row],[Index]]),COUNTA($G$2:M$2),1)),0)</f>
        <v>0</v>
      </c>
      <c r="N237" s="3">
        <f>IFERROR(VALUE(MID(REPT(" ",COUNTA($G$2:$Q$2)-LEN(DEC2BIN(Table64[[#This Row],[Index]])))&amp;DEC2BIN(Table64[[#This Row],[Index]]),COUNTA($G$2:N$2),1)),0)</f>
        <v>1</v>
      </c>
      <c r="O237" s="3">
        <f>IFERROR(VALUE(MID(REPT(" ",COUNTA($G$2:$Q$2)-LEN(DEC2BIN(Table64[[#This Row],[Index]])))&amp;DEC2BIN(Table64[[#This Row],[Index]]),COUNTA($G$2:O$2),1)),0)</f>
        <v>0</v>
      </c>
      <c r="P237" s="3">
        <f>IFERROR(VALUE(MID(REPT(" ",COUNTA($G$2:$Q$2)-LEN(DEC2BIN(Table64[[#This Row],[Index]])))&amp;DEC2BIN(Table64[[#This Row],[Index]]),COUNTA($G$2:P$2),1)),0)</f>
        <v>1</v>
      </c>
      <c r="Q237" s="3">
        <f>IFERROR(VALUE(MID(REPT(" ",COUNTA($G$2:$Q$2)-LEN(DEC2BIN(Table64[[#This Row],[Index]])))&amp;DEC2BIN(Table64[[#This Row],[Index]]),COUNTA($G$2:Q$2),1)),0)</f>
        <v>1</v>
      </c>
      <c r="R237" s="1">
        <f>IF(Table64[[#This Row],[Index1]]=0,0,INDEX(Table163[Number],COUNTA($R$2:R$2)))</f>
        <v>0</v>
      </c>
      <c r="S237" s="1">
        <f>IF(Table64[[#This Row],[Index2]]=0,0,INDEX(Table163[Number],COUNTA($R$2:S$2)))</f>
        <v>0</v>
      </c>
      <c r="T237" s="1">
        <f>IF(Table64[[#This Row],[Index3]]=0,0,INDEX(Table163[Number],COUNTA($R$2:T$2)))</f>
        <v>0</v>
      </c>
      <c r="U237" s="1">
        <f>IF(Table64[[#This Row],[Index4]]=0,0,INDEX(Table163[Number],COUNTA($R$2:U$2)))</f>
        <v>3</v>
      </c>
      <c r="V237" s="1">
        <f>IF(Table64[[#This Row],[Index5]]=0,0,INDEX(Table163[Number],COUNTA($R$2:V$2)))</f>
        <v>7</v>
      </c>
      <c r="W237" s="1">
        <f>IF(Table64[[#This Row],[Index6]]=0,0,INDEX(Table163[Number],COUNTA($R$2:W$2)))</f>
        <v>1</v>
      </c>
      <c r="X237" s="1">
        <f>IF(Table64[[#This Row],[Index7]]=0,0,INDEX(Table163[Number],COUNTA($R$2:X$2)))</f>
        <v>0</v>
      </c>
      <c r="Y237" s="1">
        <f>IF(Table64[[#This Row],[Index8]]=0,0,INDEX(Table163[Number],COUNTA($R$2:Y$2)))</f>
        <v>5</v>
      </c>
      <c r="Z237" s="1">
        <f>IF(Table64[[#This Row],[Index9]]=0,0,INDEX(Table163[Number],COUNTA($R$2:Z$2)))</f>
        <v>0</v>
      </c>
      <c r="AA237" s="1">
        <f>IF(Table64[[#This Row],[Index10]]=0,0,INDEX(Table163[Number],COUNTA($R$2:AA$2)))</f>
        <v>10</v>
      </c>
      <c r="AB237" s="1">
        <f>IF(Table64[[#This Row],[Index11]]=0,0,INDEX(Table163[Number],COUNTA($R$2:AB$2)))</f>
        <v>12</v>
      </c>
      <c r="AC237" s="1">
        <f t="shared" si="10"/>
        <v>38</v>
      </c>
      <c r="AD237" s="1">
        <f>IF(AC237=Table75[Match Target],1,0)</f>
        <v>0</v>
      </c>
      <c r="AE237" s="1">
        <f>COUNTIF(AD$3:AD237,1)*Table64[[#This Row],[MatchTarget]]</f>
        <v>0</v>
      </c>
      <c r="AF237" s="1">
        <f t="shared" si="11"/>
        <v>235</v>
      </c>
      <c r="AG23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3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3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3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3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3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3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3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3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3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3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38" spans="6:43" x14ac:dyDescent="0.25">
      <c r="F238" s="1">
        <f t="shared" si="9"/>
        <v>236</v>
      </c>
      <c r="G238" s="3">
        <f>IFERROR(VALUE(MID(REPT(" ",COUNTA($G$2:$Q$2)-LEN(DEC2BIN(Table64[[#This Row],[Index]])))&amp;DEC2BIN(Table64[[#This Row],[Index]]),COUNTA($G$2:G$2),1)),0)</f>
        <v>0</v>
      </c>
      <c r="H238" s="3">
        <f>IFERROR(VALUE(MID(REPT(" ",COUNTA($G$2:$Q$2)-LEN(DEC2BIN(Table64[[#This Row],[Index]])))&amp;DEC2BIN(Table64[[#This Row],[Index]]),COUNTA($G$2:H$2),1)),0)</f>
        <v>0</v>
      </c>
      <c r="I238" s="3">
        <f>IFERROR(VALUE(MID(REPT(" ",COUNTA($G$2:$Q$2)-LEN(DEC2BIN(Table64[[#This Row],[Index]])))&amp;DEC2BIN(Table64[[#This Row],[Index]]),COUNTA($G$2:I$2),1)),0)</f>
        <v>0</v>
      </c>
      <c r="J238" s="3">
        <f>IFERROR(VALUE(MID(REPT(" ",COUNTA($G$2:$Q$2)-LEN(DEC2BIN(Table64[[#This Row],[Index]])))&amp;DEC2BIN(Table64[[#This Row],[Index]]),COUNTA($G$2:J$2),1)),0)</f>
        <v>1</v>
      </c>
      <c r="K238" s="3">
        <f>IFERROR(VALUE(MID(REPT(" ",COUNTA($G$2:$Q$2)-LEN(DEC2BIN(Table64[[#This Row],[Index]])))&amp;DEC2BIN(Table64[[#This Row],[Index]]),COUNTA($G$2:K$2),1)),0)</f>
        <v>1</v>
      </c>
      <c r="L238" s="3">
        <f>IFERROR(VALUE(MID(REPT(" ",COUNTA($G$2:$Q$2)-LEN(DEC2BIN(Table64[[#This Row],[Index]])))&amp;DEC2BIN(Table64[[#This Row],[Index]]),COUNTA($G$2:L$2),1)),0)</f>
        <v>1</v>
      </c>
      <c r="M238" s="3">
        <f>IFERROR(VALUE(MID(REPT(" ",COUNTA($G$2:$Q$2)-LEN(DEC2BIN(Table64[[#This Row],[Index]])))&amp;DEC2BIN(Table64[[#This Row],[Index]]),COUNTA($G$2:M$2),1)),0)</f>
        <v>0</v>
      </c>
      <c r="N238" s="3">
        <f>IFERROR(VALUE(MID(REPT(" ",COUNTA($G$2:$Q$2)-LEN(DEC2BIN(Table64[[#This Row],[Index]])))&amp;DEC2BIN(Table64[[#This Row],[Index]]),COUNTA($G$2:N$2),1)),0)</f>
        <v>1</v>
      </c>
      <c r="O238" s="3">
        <f>IFERROR(VALUE(MID(REPT(" ",COUNTA($G$2:$Q$2)-LEN(DEC2BIN(Table64[[#This Row],[Index]])))&amp;DEC2BIN(Table64[[#This Row],[Index]]),COUNTA($G$2:O$2),1)),0)</f>
        <v>1</v>
      </c>
      <c r="P238" s="3">
        <f>IFERROR(VALUE(MID(REPT(" ",COUNTA($G$2:$Q$2)-LEN(DEC2BIN(Table64[[#This Row],[Index]])))&amp;DEC2BIN(Table64[[#This Row],[Index]]),COUNTA($G$2:P$2),1)),0)</f>
        <v>0</v>
      </c>
      <c r="Q238" s="3">
        <f>IFERROR(VALUE(MID(REPT(" ",COUNTA($G$2:$Q$2)-LEN(DEC2BIN(Table64[[#This Row],[Index]])))&amp;DEC2BIN(Table64[[#This Row],[Index]]),COUNTA($G$2:Q$2),1)),0)</f>
        <v>0</v>
      </c>
      <c r="R238" s="1">
        <f>IF(Table64[[#This Row],[Index1]]=0,0,INDEX(Table163[Number],COUNTA($R$2:R$2)))</f>
        <v>0</v>
      </c>
      <c r="S238" s="1">
        <f>IF(Table64[[#This Row],[Index2]]=0,0,INDEX(Table163[Number],COUNTA($R$2:S$2)))</f>
        <v>0</v>
      </c>
      <c r="T238" s="1">
        <f>IF(Table64[[#This Row],[Index3]]=0,0,INDEX(Table163[Number],COUNTA($R$2:T$2)))</f>
        <v>0</v>
      </c>
      <c r="U238" s="1">
        <f>IF(Table64[[#This Row],[Index4]]=0,0,INDEX(Table163[Number],COUNTA($R$2:U$2)))</f>
        <v>3</v>
      </c>
      <c r="V238" s="1">
        <f>IF(Table64[[#This Row],[Index5]]=0,0,INDEX(Table163[Number],COUNTA($R$2:V$2)))</f>
        <v>7</v>
      </c>
      <c r="W238" s="1">
        <f>IF(Table64[[#This Row],[Index6]]=0,0,INDEX(Table163[Number],COUNTA($R$2:W$2)))</f>
        <v>1</v>
      </c>
      <c r="X238" s="1">
        <f>IF(Table64[[#This Row],[Index7]]=0,0,INDEX(Table163[Number],COUNTA($R$2:X$2)))</f>
        <v>0</v>
      </c>
      <c r="Y238" s="1">
        <f>IF(Table64[[#This Row],[Index8]]=0,0,INDEX(Table163[Number],COUNTA($R$2:Y$2)))</f>
        <v>5</v>
      </c>
      <c r="Z238" s="1">
        <f>IF(Table64[[#This Row],[Index9]]=0,0,INDEX(Table163[Number],COUNTA($R$2:Z$2)))</f>
        <v>8</v>
      </c>
      <c r="AA238" s="1">
        <f>IF(Table64[[#This Row],[Index10]]=0,0,INDEX(Table163[Number],COUNTA($R$2:AA$2)))</f>
        <v>0</v>
      </c>
      <c r="AB238" s="1">
        <f>IF(Table64[[#This Row],[Index11]]=0,0,INDEX(Table163[Number],COUNTA($R$2:AB$2)))</f>
        <v>0</v>
      </c>
      <c r="AC238" s="1">
        <f t="shared" si="10"/>
        <v>24</v>
      </c>
      <c r="AD238" s="1">
        <f>IF(AC238=Table75[Match Target],1,0)</f>
        <v>0</v>
      </c>
      <c r="AE238" s="1">
        <f>COUNTIF(AD$3:AD238,1)*Table64[[#This Row],[MatchTarget]]</f>
        <v>0</v>
      </c>
      <c r="AF238" s="1">
        <f t="shared" si="11"/>
        <v>236</v>
      </c>
      <c r="AG23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3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3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3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3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3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3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3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3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3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3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39" spans="6:43" x14ac:dyDescent="0.25">
      <c r="F239" s="1">
        <f t="shared" si="9"/>
        <v>237</v>
      </c>
      <c r="G239" s="3">
        <f>IFERROR(VALUE(MID(REPT(" ",COUNTA($G$2:$Q$2)-LEN(DEC2BIN(Table64[[#This Row],[Index]])))&amp;DEC2BIN(Table64[[#This Row],[Index]]),COUNTA($G$2:G$2),1)),0)</f>
        <v>0</v>
      </c>
      <c r="H239" s="3">
        <f>IFERROR(VALUE(MID(REPT(" ",COUNTA($G$2:$Q$2)-LEN(DEC2BIN(Table64[[#This Row],[Index]])))&amp;DEC2BIN(Table64[[#This Row],[Index]]),COUNTA($G$2:H$2),1)),0)</f>
        <v>0</v>
      </c>
      <c r="I239" s="3">
        <f>IFERROR(VALUE(MID(REPT(" ",COUNTA($G$2:$Q$2)-LEN(DEC2BIN(Table64[[#This Row],[Index]])))&amp;DEC2BIN(Table64[[#This Row],[Index]]),COUNTA($G$2:I$2),1)),0)</f>
        <v>0</v>
      </c>
      <c r="J239" s="3">
        <f>IFERROR(VALUE(MID(REPT(" ",COUNTA($G$2:$Q$2)-LEN(DEC2BIN(Table64[[#This Row],[Index]])))&amp;DEC2BIN(Table64[[#This Row],[Index]]),COUNTA($G$2:J$2),1)),0)</f>
        <v>1</v>
      </c>
      <c r="K239" s="3">
        <f>IFERROR(VALUE(MID(REPT(" ",COUNTA($G$2:$Q$2)-LEN(DEC2BIN(Table64[[#This Row],[Index]])))&amp;DEC2BIN(Table64[[#This Row],[Index]]),COUNTA($G$2:K$2),1)),0)</f>
        <v>1</v>
      </c>
      <c r="L239" s="3">
        <f>IFERROR(VALUE(MID(REPT(" ",COUNTA($G$2:$Q$2)-LEN(DEC2BIN(Table64[[#This Row],[Index]])))&amp;DEC2BIN(Table64[[#This Row],[Index]]),COUNTA($G$2:L$2),1)),0)</f>
        <v>1</v>
      </c>
      <c r="M239" s="3">
        <f>IFERROR(VALUE(MID(REPT(" ",COUNTA($G$2:$Q$2)-LEN(DEC2BIN(Table64[[#This Row],[Index]])))&amp;DEC2BIN(Table64[[#This Row],[Index]]),COUNTA($G$2:M$2),1)),0)</f>
        <v>0</v>
      </c>
      <c r="N239" s="3">
        <f>IFERROR(VALUE(MID(REPT(" ",COUNTA($G$2:$Q$2)-LEN(DEC2BIN(Table64[[#This Row],[Index]])))&amp;DEC2BIN(Table64[[#This Row],[Index]]),COUNTA($G$2:N$2),1)),0)</f>
        <v>1</v>
      </c>
      <c r="O239" s="3">
        <f>IFERROR(VALUE(MID(REPT(" ",COUNTA($G$2:$Q$2)-LEN(DEC2BIN(Table64[[#This Row],[Index]])))&amp;DEC2BIN(Table64[[#This Row],[Index]]),COUNTA($G$2:O$2),1)),0)</f>
        <v>1</v>
      </c>
      <c r="P239" s="3">
        <f>IFERROR(VALUE(MID(REPT(" ",COUNTA($G$2:$Q$2)-LEN(DEC2BIN(Table64[[#This Row],[Index]])))&amp;DEC2BIN(Table64[[#This Row],[Index]]),COUNTA($G$2:P$2),1)),0)</f>
        <v>0</v>
      </c>
      <c r="Q239" s="3">
        <f>IFERROR(VALUE(MID(REPT(" ",COUNTA($G$2:$Q$2)-LEN(DEC2BIN(Table64[[#This Row],[Index]])))&amp;DEC2BIN(Table64[[#This Row],[Index]]),COUNTA($G$2:Q$2),1)),0)</f>
        <v>1</v>
      </c>
      <c r="R239" s="1">
        <f>IF(Table64[[#This Row],[Index1]]=0,0,INDEX(Table163[Number],COUNTA($R$2:R$2)))</f>
        <v>0</v>
      </c>
      <c r="S239" s="1">
        <f>IF(Table64[[#This Row],[Index2]]=0,0,INDEX(Table163[Number],COUNTA($R$2:S$2)))</f>
        <v>0</v>
      </c>
      <c r="T239" s="1">
        <f>IF(Table64[[#This Row],[Index3]]=0,0,INDEX(Table163[Number],COUNTA($R$2:T$2)))</f>
        <v>0</v>
      </c>
      <c r="U239" s="1">
        <f>IF(Table64[[#This Row],[Index4]]=0,0,INDEX(Table163[Number],COUNTA($R$2:U$2)))</f>
        <v>3</v>
      </c>
      <c r="V239" s="1">
        <f>IF(Table64[[#This Row],[Index5]]=0,0,INDEX(Table163[Number],COUNTA($R$2:V$2)))</f>
        <v>7</v>
      </c>
      <c r="W239" s="1">
        <f>IF(Table64[[#This Row],[Index6]]=0,0,INDEX(Table163[Number],COUNTA($R$2:W$2)))</f>
        <v>1</v>
      </c>
      <c r="X239" s="1">
        <f>IF(Table64[[#This Row],[Index7]]=0,0,INDEX(Table163[Number],COUNTA($R$2:X$2)))</f>
        <v>0</v>
      </c>
      <c r="Y239" s="1">
        <f>IF(Table64[[#This Row],[Index8]]=0,0,INDEX(Table163[Number],COUNTA($R$2:Y$2)))</f>
        <v>5</v>
      </c>
      <c r="Z239" s="1">
        <f>IF(Table64[[#This Row],[Index9]]=0,0,INDEX(Table163[Number],COUNTA($R$2:Z$2)))</f>
        <v>8</v>
      </c>
      <c r="AA239" s="1">
        <f>IF(Table64[[#This Row],[Index10]]=0,0,INDEX(Table163[Number],COUNTA($R$2:AA$2)))</f>
        <v>0</v>
      </c>
      <c r="AB239" s="1">
        <f>IF(Table64[[#This Row],[Index11]]=0,0,INDEX(Table163[Number],COUNTA($R$2:AB$2)))</f>
        <v>12</v>
      </c>
      <c r="AC239" s="1">
        <f t="shared" si="10"/>
        <v>36</v>
      </c>
      <c r="AD239" s="1">
        <f>IF(AC239=Table75[Match Target],1,0)</f>
        <v>0</v>
      </c>
      <c r="AE239" s="1">
        <f>COUNTIF(AD$3:AD239,1)*Table64[[#This Row],[MatchTarget]]</f>
        <v>0</v>
      </c>
      <c r="AF239" s="1">
        <f t="shared" si="11"/>
        <v>237</v>
      </c>
      <c r="AG23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3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3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3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3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3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3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3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3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3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3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40" spans="6:43" x14ac:dyDescent="0.25">
      <c r="F240" s="1">
        <f t="shared" si="9"/>
        <v>238</v>
      </c>
      <c r="G240" s="3">
        <f>IFERROR(VALUE(MID(REPT(" ",COUNTA($G$2:$Q$2)-LEN(DEC2BIN(Table64[[#This Row],[Index]])))&amp;DEC2BIN(Table64[[#This Row],[Index]]),COUNTA($G$2:G$2),1)),0)</f>
        <v>0</v>
      </c>
      <c r="H240" s="3">
        <f>IFERROR(VALUE(MID(REPT(" ",COUNTA($G$2:$Q$2)-LEN(DEC2BIN(Table64[[#This Row],[Index]])))&amp;DEC2BIN(Table64[[#This Row],[Index]]),COUNTA($G$2:H$2),1)),0)</f>
        <v>0</v>
      </c>
      <c r="I240" s="3">
        <f>IFERROR(VALUE(MID(REPT(" ",COUNTA($G$2:$Q$2)-LEN(DEC2BIN(Table64[[#This Row],[Index]])))&amp;DEC2BIN(Table64[[#This Row],[Index]]),COUNTA($G$2:I$2),1)),0)</f>
        <v>0</v>
      </c>
      <c r="J240" s="3">
        <f>IFERROR(VALUE(MID(REPT(" ",COUNTA($G$2:$Q$2)-LEN(DEC2BIN(Table64[[#This Row],[Index]])))&amp;DEC2BIN(Table64[[#This Row],[Index]]),COUNTA($G$2:J$2),1)),0)</f>
        <v>1</v>
      </c>
      <c r="K240" s="3">
        <f>IFERROR(VALUE(MID(REPT(" ",COUNTA($G$2:$Q$2)-LEN(DEC2BIN(Table64[[#This Row],[Index]])))&amp;DEC2BIN(Table64[[#This Row],[Index]]),COUNTA($G$2:K$2),1)),0)</f>
        <v>1</v>
      </c>
      <c r="L240" s="3">
        <f>IFERROR(VALUE(MID(REPT(" ",COUNTA($G$2:$Q$2)-LEN(DEC2BIN(Table64[[#This Row],[Index]])))&amp;DEC2BIN(Table64[[#This Row],[Index]]),COUNTA($G$2:L$2),1)),0)</f>
        <v>1</v>
      </c>
      <c r="M240" s="3">
        <f>IFERROR(VALUE(MID(REPT(" ",COUNTA($G$2:$Q$2)-LEN(DEC2BIN(Table64[[#This Row],[Index]])))&amp;DEC2BIN(Table64[[#This Row],[Index]]),COUNTA($G$2:M$2),1)),0)</f>
        <v>0</v>
      </c>
      <c r="N240" s="3">
        <f>IFERROR(VALUE(MID(REPT(" ",COUNTA($G$2:$Q$2)-LEN(DEC2BIN(Table64[[#This Row],[Index]])))&amp;DEC2BIN(Table64[[#This Row],[Index]]),COUNTA($G$2:N$2),1)),0)</f>
        <v>1</v>
      </c>
      <c r="O240" s="3">
        <f>IFERROR(VALUE(MID(REPT(" ",COUNTA($G$2:$Q$2)-LEN(DEC2BIN(Table64[[#This Row],[Index]])))&amp;DEC2BIN(Table64[[#This Row],[Index]]),COUNTA($G$2:O$2),1)),0)</f>
        <v>1</v>
      </c>
      <c r="P240" s="3">
        <f>IFERROR(VALUE(MID(REPT(" ",COUNTA($G$2:$Q$2)-LEN(DEC2BIN(Table64[[#This Row],[Index]])))&amp;DEC2BIN(Table64[[#This Row],[Index]]),COUNTA($G$2:P$2),1)),0)</f>
        <v>1</v>
      </c>
      <c r="Q240" s="3">
        <f>IFERROR(VALUE(MID(REPT(" ",COUNTA($G$2:$Q$2)-LEN(DEC2BIN(Table64[[#This Row],[Index]])))&amp;DEC2BIN(Table64[[#This Row],[Index]]),COUNTA($G$2:Q$2),1)),0)</f>
        <v>0</v>
      </c>
      <c r="R240" s="1">
        <f>IF(Table64[[#This Row],[Index1]]=0,0,INDEX(Table163[Number],COUNTA($R$2:R$2)))</f>
        <v>0</v>
      </c>
      <c r="S240" s="1">
        <f>IF(Table64[[#This Row],[Index2]]=0,0,INDEX(Table163[Number],COUNTA($R$2:S$2)))</f>
        <v>0</v>
      </c>
      <c r="T240" s="1">
        <f>IF(Table64[[#This Row],[Index3]]=0,0,INDEX(Table163[Number],COUNTA($R$2:T$2)))</f>
        <v>0</v>
      </c>
      <c r="U240" s="1">
        <f>IF(Table64[[#This Row],[Index4]]=0,0,INDEX(Table163[Number],COUNTA($R$2:U$2)))</f>
        <v>3</v>
      </c>
      <c r="V240" s="1">
        <f>IF(Table64[[#This Row],[Index5]]=0,0,INDEX(Table163[Number],COUNTA($R$2:V$2)))</f>
        <v>7</v>
      </c>
      <c r="W240" s="1">
        <f>IF(Table64[[#This Row],[Index6]]=0,0,INDEX(Table163[Number],COUNTA($R$2:W$2)))</f>
        <v>1</v>
      </c>
      <c r="X240" s="1">
        <f>IF(Table64[[#This Row],[Index7]]=0,0,INDEX(Table163[Number],COUNTA($R$2:X$2)))</f>
        <v>0</v>
      </c>
      <c r="Y240" s="1">
        <f>IF(Table64[[#This Row],[Index8]]=0,0,INDEX(Table163[Number],COUNTA($R$2:Y$2)))</f>
        <v>5</v>
      </c>
      <c r="Z240" s="1">
        <f>IF(Table64[[#This Row],[Index9]]=0,0,INDEX(Table163[Number],COUNTA($R$2:Z$2)))</f>
        <v>8</v>
      </c>
      <c r="AA240" s="1">
        <f>IF(Table64[[#This Row],[Index10]]=0,0,INDEX(Table163[Number],COUNTA($R$2:AA$2)))</f>
        <v>10</v>
      </c>
      <c r="AB240" s="1">
        <f>IF(Table64[[#This Row],[Index11]]=0,0,INDEX(Table163[Number],COUNTA($R$2:AB$2)))</f>
        <v>0</v>
      </c>
      <c r="AC240" s="1">
        <f t="shared" si="10"/>
        <v>34</v>
      </c>
      <c r="AD240" s="1">
        <f>IF(AC240=Table75[Match Target],1,0)</f>
        <v>0</v>
      </c>
      <c r="AE240" s="1">
        <f>COUNTIF(AD$3:AD240,1)*Table64[[#This Row],[MatchTarget]]</f>
        <v>0</v>
      </c>
      <c r="AF240" s="1">
        <f t="shared" si="11"/>
        <v>238</v>
      </c>
      <c r="AG24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4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4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4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4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4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4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4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4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4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4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41" spans="6:43" x14ac:dyDescent="0.25">
      <c r="F241" s="1">
        <f t="shared" si="9"/>
        <v>239</v>
      </c>
      <c r="G241" s="3">
        <f>IFERROR(VALUE(MID(REPT(" ",COUNTA($G$2:$Q$2)-LEN(DEC2BIN(Table64[[#This Row],[Index]])))&amp;DEC2BIN(Table64[[#This Row],[Index]]),COUNTA($G$2:G$2),1)),0)</f>
        <v>0</v>
      </c>
      <c r="H241" s="3">
        <f>IFERROR(VALUE(MID(REPT(" ",COUNTA($G$2:$Q$2)-LEN(DEC2BIN(Table64[[#This Row],[Index]])))&amp;DEC2BIN(Table64[[#This Row],[Index]]),COUNTA($G$2:H$2),1)),0)</f>
        <v>0</v>
      </c>
      <c r="I241" s="3">
        <f>IFERROR(VALUE(MID(REPT(" ",COUNTA($G$2:$Q$2)-LEN(DEC2BIN(Table64[[#This Row],[Index]])))&amp;DEC2BIN(Table64[[#This Row],[Index]]),COUNTA($G$2:I$2),1)),0)</f>
        <v>0</v>
      </c>
      <c r="J241" s="3">
        <f>IFERROR(VALUE(MID(REPT(" ",COUNTA($G$2:$Q$2)-LEN(DEC2BIN(Table64[[#This Row],[Index]])))&amp;DEC2BIN(Table64[[#This Row],[Index]]),COUNTA($G$2:J$2),1)),0)</f>
        <v>1</v>
      </c>
      <c r="K241" s="3">
        <f>IFERROR(VALUE(MID(REPT(" ",COUNTA($G$2:$Q$2)-LEN(DEC2BIN(Table64[[#This Row],[Index]])))&amp;DEC2BIN(Table64[[#This Row],[Index]]),COUNTA($G$2:K$2),1)),0)</f>
        <v>1</v>
      </c>
      <c r="L241" s="3">
        <f>IFERROR(VALUE(MID(REPT(" ",COUNTA($G$2:$Q$2)-LEN(DEC2BIN(Table64[[#This Row],[Index]])))&amp;DEC2BIN(Table64[[#This Row],[Index]]),COUNTA($G$2:L$2),1)),0)</f>
        <v>1</v>
      </c>
      <c r="M241" s="3">
        <f>IFERROR(VALUE(MID(REPT(" ",COUNTA($G$2:$Q$2)-LEN(DEC2BIN(Table64[[#This Row],[Index]])))&amp;DEC2BIN(Table64[[#This Row],[Index]]),COUNTA($G$2:M$2),1)),0)</f>
        <v>0</v>
      </c>
      <c r="N241" s="3">
        <f>IFERROR(VALUE(MID(REPT(" ",COUNTA($G$2:$Q$2)-LEN(DEC2BIN(Table64[[#This Row],[Index]])))&amp;DEC2BIN(Table64[[#This Row],[Index]]),COUNTA($G$2:N$2),1)),0)</f>
        <v>1</v>
      </c>
      <c r="O241" s="3">
        <f>IFERROR(VALUE(MID(REPT(" ",COUNTA($G$2:$Q$2)-LEN(DEC2BIN(Table64[[#This Row],[Index]])))&amp;DEC2BIN(Table64[[#This Row],[Index]]),COUNTA($G$2:O$2),1)),0)</f>
        <v>1</v>
      </c>
      <c r="P241" s="3">
        <f>IFERROR(VALUE(MID(REPT(" ",COUNTA($G$2:$Q$2)-LEN(DEC2BIN(Table64[[#This Row],[Index]])))&amp;DEC2BIN(Table64[[#This Row],[Index]]),COUNTA($G$2:P$2),1)),0)</f>
        <v>1</v>
      </c>
      <c r="Q241" s="3">
        <f>IFERROR(VALUE(MID(REPT(" ",COUNTA($G$2:$Q$2)-LEN(DEC2BIN(Table64[[#This Row],[Index]])))&amp;DEC2BIN(Table64[[#This Row],[Index]]),COUNTA($G$2:Q$2),1)),0)</f>
        <v>1</v>
      </c>
      <c r="R241" s="1">
        <f>IF(Table64[[#This Row],[Index1]]=0,0,INDEX(Table163[Number],COUNTA($R$2:R$2)))</f>
        <v>0</v>
      </c>
      <c r="S241" s="1">
        <f>IF(Table64[[#This Row],[Index2]]=0,0,INDEX(Table163[Number],COUNTA($R$2:S$2)))</f>
        <v>0</v>
      </c>
      <c r="T241" s="1">
        <f>IF(Table64[[#This Row],[Index3]]=0,0,INDEX(Table163[Number],COUNTA($R$2:T$2)))</f>
        <v>0</v>
      </c>
      <c r="U241" s="1">
        <f>IF(Table64[[#This Row],[Index4]]=0,0,INDEX(Table163[Number],COUNTA($R$2:U$2)))</f>
        <v>3</v>
      </c>
      <c r="V241" s="1">
        <f>IF(Table64[[#This Row],[Index5]]=0,0,INDEX(Table163[Number],COUNTA($R$2:V$2)))</f>
        <v>7</v>
      </c>
      <c r="W241" s="1">
        <f>IF(Table64[[#This Row],[Index6]]=0,0,INDEX(Table163[Number],COUNTA($R$2:W$2)))</f>
        <v>1</v>
      </c>
      <c r="X241" s="1">
        <f>IF(Table64[[#This Row],[Index7]]=0,0,INDEX(Table163[Number],COUNTA($R$2:X$2)))</f>
        <v>0</v>
      </c>
      <c r="Y241" s="1">
        <f>IF(Table64[[#This Row],[Index8]]=0,0,INDEX(Table163[Number],COUNTA($R$2:Y$2)))</f>
        <v>5</v>
      </c>
      <c r="Z241" s="1">
        <f>IF(Table64[[#This Row],[Index9]]=0,0,INDEX(Table163[Number],COUNTA($R$2:Z$2)))</f>
        <v>8</v>
      </c>
      <c r="AA241" s="1">
        <f>IF(Table64[[#This Row],[Index10]]=0,0,INDEX(Table163[Number],COUNTA($R$2:AA$2)))</f>
        <v>10</v>
      </c>
      <c r="AB241" s="1">
        <f>IF(Table64[[#This Row],[Index11]]=0,0,INDEX(Table163[Number],COUNTA($R$2:AB$2)))</f>
        <v>12</v>
      </c>
      <c r="AC241" s="1">
        <f t="shared" si="10"/>
        <v>46</v>
      </c>
      <c r="AD241" s="1">
        <f>IF(AC241=Table75[Match Target],1,0)</f>
        <v>0</v>
      </c>
      <c r="AE241" s="1">
        <f>COUNTIF(AD$3:AD241,1)*Table64[[#This Row],[MatchTarget]]</f>
        <v>0</v>
      </c>
      <c r="AF241" s="1">
        <f t="shared" si="11"/>
        <v>239</v>
      </c>
      <c r="AG24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4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4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4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4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4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4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4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4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4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4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42" spans="6:43" x14ac:dyDescent="0.25">
      <c r="F242" s="1">
        <f t="shared" si="9"/>
        <v>240</v>
      </c>
      <c r="G242" s="3">
        <f>IFERROR(VALUE(MID(REPT(" ",COUNTA($G$2:$Q$2)-LEN(DEC2BIN(Table64[[#This Row],[Index]])))&amp;DEC2BIN(Table64[[#This Row],[Index]]),COUNTA($G$2:G$2),1)),0)</f>
        <v>0</v>
      </c>
      <c r="H242" s="3">
        <f>IFERROR(VALUE(MID(REPT(" ",COUNTA($G$2:$Q$2)-LEN(DEC2BIN(Table64[[#This Row],[Index]])))&amp;DEC2BIN(Table64[[#This Row],[Index]]),COUNTA($G$2:H$2),1)),0)</f>
        <v>0</v>
      </c>
      <c r="I242" s="3">
        <f>IFERROR(VALUE(MID(REPT(" ",COUNTA($G$2:$Q$2)-LEN(DEC2BIN(Table64[[#This Row],[Index]])))&amp;DEC2BIN(Table64[[#This Row],[Index]]),COUNTA($G$2:I$2),1)),0)</f>
        <v>0</v>
      </c>
      <c r="J242" s="3">
        <f>IFERROR(VALUE(MID(REPT(" ",COUNTA($G$2:$Q$2)-LEN(DEC2BIN(Table64[[#This Row],[Index]])))&amp;DEC2BIN(Table64[[#This Row],[Index]]),COUNTA($G$2:J$2),1)),0)</f>
        <v>1</v>
      </c>
      <c r="K242" s="3">
        <f>IFERROR(VALUE(MID(REPT(" ",COUNTA($G$2:$Q$2)-LEN(DEC2BIN(Table64[[#This Row],[Index]])))&amp;DEC2BIN(Table64[[#This Row],[Index]]),COUNTA($G$2:K$2),1)),0)</f>
        <v>1</v>
      </c>
      <c r="L242" s="3">
        <f>IFERROR(VALUE(MID(REPT(" ",COUNTA($G$2:$Q$2)-LEN(DEC2BIN(Table64[[#This Row],[Index]])))&amp;DEC2BIN(Table64[[#This Row],[Index]]),COUNTA($G$2:L$2),1)),0)</f>
        <v>1</v>
      </c>
      <c r="M242" s="3">
        <f>IFERROR(VALUE(MID(REPT(" ",COUNTA($G$2:$Q$2)-LEN(DEC2BIN(Table64[[#This Row],[Index]])))&amp;DEC2BIN(Table64[[#This Row],[Index]]),COUNTA($G$2:M$2),1)),0)</f>
        <v>1</v>
      </c>
      <c r="N242" s="3">
        <f>IFERROR(VALUE(MID(REPT(" ",COUNTA($G$2:$Q$2)-LEN(DEC2BIN(Table64[[#This Row],[Index]])))&amp;DEC2BIN(Table64[[#This Row],[Index]]),COUNTA($G$2:N$2),1)),0)</f>
        <v>0</v>
      </c>
      <c r="O242" s="3">
        <f>IFERROR(VALUE(MID(REPT(" ",COUNTA($G$2:$Q$2)-LEN(DEC2BIN(Table64[[#This Row],[Index]])))&amp;DEC2BIN(Table64[[#This Row],[Index]]),COUNTA($G$2:O$2),1)),0)</f>
        <v>0</v>
      </c>
      <c r="P242" s="3">
        <f>IFERROR(VALUE(MID(REPT(" ",COUNTA($G$2:$Q$2)-LEN(DEC2BIN(Table64[[#This Row],[Index]])))&amp;DEC2BIN(Table64[[#This Row],[Index]]),COUNTA($G$2:P$2),1)),0)</f>
        <v>0</v>
      </c>
      <c r="Q242" s="3">
        <f>IFERROR(VALUE(MID(REPT(" ",COUNTA($G$2:$Q$2)-LEN(DEC2BIN(Table64[[#This Row],[Index]])))&amp;DEC2BIN(Table64[[#This Row],[Index]]),COUNTA($G$2:Q$2),1)),0)</f>
        <v>0</v>
      </c>
      <c r="R242" s="1">
        <f>IF(Table64[[#This Row],[Index1]]=0,0,INDEX(Table163[Number],COUNTA($R$2:R$2)))</f>
        <v>0</v>
      </c>
      <c r="S242" s="1">
        <f>IF(Table64[[#This Row],[Index2]]=0,0,INDEX(Table163[Number],COUNTA($R$2:S$2)))</f>
        <v>0</v>
      </c>
      <c r="T242" s="1">
        <f>IF(Table64[[#This Row],[Index3]]=0,0,INDEX(Table163[Number],COUNTA($R$2:T$2)))</f>
        <v>0</v>
      </c>
      <c r="U242" s="1">
        <f>IF(Table64[[#This Row],[Index4]]=0,0,INDEX(Table163[Number],COUNTA($R$2:U$2)))</f>
        <v>3</v>
      </c>
      <c r="V242" s="1">
        <f>IF(Table64[[#This Row],[Index5]]=0,0,INDEX(Table163[Number],COUNTA($R$2:V$2)))</f>
        <v>7</v>
      </c>
      <c r="W242" s="1">
        <f>IF(Table64[[#This Row],[Index6]]=0,0,INDEX(Table163[Number],COUNTA($R$2:W$2)))</f>
        <v>1</v>
      </c>
      <c r="X242" s="1">
        <f>IF(Table64[[#This Row],[Index7]]=0,0,INDEX(Table163[Number],COUNTA($R$2:X$2)))</f>
        <v>1</v>
      </c>
      <c r="Y242" s="1">
        <f>IF(Table64[[#This Row],[Index8]]=0,0,INDEX(Table163[Number],COUNTA($R$2:Y$2)))</f>
        <v>0</v>
      </c>
      <c r="Z242" s="1">
        <f>IF(Table64[[#This Row],[Index9]]=0,0,INDEX(Table163[Number],COUNTA($R$2:Z$2)))</f>
        <v>0</v>
      </c>
      <c r="AA242" s="1">
        <f>IF(Table64[[#This Row],[Index10]]=0,0,INDEX(Table163[Number],COUNTA($R$2:AA$2)))</f>
        <v>0</v>
      </c>
      <c r="AB242" s="1">
        <f>IF(Table64[[#This Row],[Index11]]=0,0,INDEX(Table163[Number],COUNTA($R$2:AB$2)))</f>
        <v>0</v>
      </c>
      <c r="AC242" s="1">
        <f t="shared" si="10"/>
        <v>12</v>
      </c>
      <c r="AD242" s="1">
        <f>IF(AC242=Table75[Match Target],1,0)</f>
        <v>0</v>
      </c>
      <c r="AE242" s="1">
        <f>COUNTIF(AD$3:AD242,1)*Table64[[#This Row],[MatchTarget]]</f>
        <v>0</v>
      </c>
      <c r="AF242" s="1">
        <f t="shared" si="11"/>
        <v>240</v>
      </c>
      <c r="AG24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4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4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4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4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4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4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4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4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4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4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43" spans="6:43" x14ac:dyDescent="0.25">
      <c r="F243" s="1">
        <f t="shared" si="9"/>
        <v>241</v>
      </c>
      <c r="G243" s="3">
        <f>IFERROR(VALUE(MID(REPT(" ",COUNTA($G$2:$Q$2)-LEN(DEC2BIN(Table64[[#This Row],[Index]])))&amp;DEC2BIN(Table64[[#This Row],[Index]]),COUNTA($G$2:G$2),1)),0)</f>
        <v>0</v>
      </c>
      <c r="H243" s="3">
        <f>IFERROR(VALUE(MID(REPT(" ",COUNTA($G$2:$Q$2)-LEN(DEC2BIN(Table64[[#This Row],[Index]])))&amp;DEC2BIN(Table64[[#This Row],[Index]]),COUNTA($G$2:H$2),1)),0)</f>
        <v>0</v>
      </c>
      <c r="I243" s="3">
        <f>IFERROR(VALUE(MID(REPT(" ",COUNTA($G$2:$Q$2)-LEN(DEC2BIN(Table64[[#This Row],[Index]])))&amp;DEC2BIN(Table64[[#This Row],[Index]]),COUNTA($G$2:I$2),1)),0)</f>
        <v>0</v>
      </c>
      <c r="J243" s="3">
        <f>IFERROR(VALUE(MID(REPT(" ",COUNTA($G$2:$Q$2)-LEN(DEC2BIN(Table64[[#This Row],[Index]])))&amp;DEC2BIN(Table64[[#This Row],[Index]]),COUNTA($G$2:J$2),1)),0)</f>
        <v>1</v>
      </c>
      <c r="K243" s="3">
        <f>IFERROR(VALUE(MID(REPT(" ",COUNTA($G$2:$Q$2)-LEN(DEC2BIN(Table64[[#This Row],[Index]])))&amp;DEC2BIN(Table64[[#This Row],[Index]]),COUNTA($G$2:K$2),1)),0)</f>
        <v>1</v>
      </c>
      <c r="L243" s="3">
        <f>IFERROR(VALUE(MID(REPT(" ",COUNTA($G$2:$Q$2)-LEN(DEC2BIN(Table64[[#This Row],[Index]])))&amp;DEC2BIN(Table64[[#This Row],[Index]]),COUNTA($G$2:L$2),1)),0)</f>
        <v>1</v>
      </c>
      <c r="M243" s="3">
        <f>IFERROR(VALUE(MID(REPT(" ",COUNTA($G$2:$Q$2)-LEN(DEC2BIN(Table64[[#This Row],[Index]])))&amp;DEC2BIN(Table64[[#This Row],[Index]]),COUNTA($G$2:M$2),1)),0)</f>
        <v>1</v>
      </c>
      <c r="N243" s="3">
        <f>IFERROR(VALUE(MID(REPT(" ",COUNTA($G$2:$Q$2)-LEN(DEC2BIN(Table64[[#This Row],[Index]])))&amp;DEC2BIN(Table64[[#This Row],[Index]]),COUNTA($G$2:N$2),1)),0)</f>
        <v>0</v>
      </c>
      <c r="O243" s="3">
        <f>IFERROR(VALUE(MID(REPT(" ",COUNTA($G$2:$Q$2)-LEN(DEC2BIN(Table64[[#This Row],[Index]])))&amp;DEC2BIN(Table64[[#This Row],[Index]]),COUNTA($G$2:O$2),1)),0)</f>
        <v>0</v>
      </c>
      <c r="P243" s="3">
        <f>IFERROR(VALUE(MID(REPT(" ",COUNTA($G$2:$Q$2)-LEN(DEC2BIN(Table64[[#This Row],[Index]])))&amp;DEC2BIN(Table64[[#This Row],[Index]]),COUNTA($G$2:P$2),1)),0)</f>
        <v>0</v>
      </c>
      <c r="Q243" s="3">
        <f>IFERROR(VALUE(MID(REPT(" ",COUNTA($G$2:$Q$2)-LEN(DEC2BIN(Table64[[#This Row],[Index]])))&amp;DEC2BIN(Table64[[#This Row],[Index]]),COUNTA($G$2:Q$2),1)),0)</f>
        <v>1</v>
      </c>
      <c r="R243" s="1">
        <f>IF(Table64[[#This Row],[Index1]]=0,0,INDEX(Table163[Number],COUNTA($R$2:R$2)))</f>
        <v>0</v>
      </c>
      <c r="S243" s="1">
        <f>IF(Table64[[#This Row],[Index2]]=0,0,INDEX(Table163[Number],COUNTA($R$2:S$2)))</f>
        <v>0</v>
      </c>
      <c r="T243" s="1">
        <f>IF(Table64[[#This Row],[Index3]]=0,0,INDEX(Table163[Number],COUNTA($R$2:T$2)))</f>
        <v>0</v>
      </c>
      <c r="U243" s="1">
        <f>IF(Table64[[#This Row],[Index4]]=0,0,INDEX(Table163[Number],COUNTA($R$2:U$2)))</f>
        <v>3</v>
      </c>
      <c r="V243" s="1">
        <f>IF(Table64[[#This Row],[Index5]]=0,0,INDEX(Table163[Number],COUNTA($R$2:V$2)))</f>
        <v>7</v>
      </c>
      <c r="W243" s="1">
        <f>IF(Table64[[#This Row],[Index6]]=0,0,INDEX(Table163[Number],COUNTA($R$2:W$2)))</f>
        <v>1</v>
      </c>
      <c r="X243" s="1">
        <f>IF(Table64[[#This Row],[Index7]]=0,0,INDEX(Table163[Number],COUNTA($R$2:X$2)))</f>
        <v>1</v>
      </c>
      <c r="Y243" s="1">
        <f>IF(Table64[[#This Row],[Index8]]=0,0,INDEX(Table163[Number],COUNTA($R$2:Y$2)))</f>
        <v>0</v>
      </c>
      <c r="Z243" s="1">
        <f>IF(Table64[[#This Row],[Index9]]=0,0,INDEX(Table163[Number],COUNTA($R$2:Z$2)))</f>
        <v>0</v>
      </c>
      <c r="AA243" s="1">
        <f>IF(Table64[[#This Row],[Index10]]=0,0,INDEX(Table163[Number],COUNTA($R$2:AA$2)))</f>
        <v>0</v>
      </c>
      <c r="AB243" s="1">
        <f>IF(Table64[[#This Row],[Index11]]=0,0,INDEX(Table163[Number],COUNTA($R$2:AB$2)))</f>
        <v>12</v>
      </c>
      <c r="AC243" s="1">
        <f t="shared" si="10"/>
        <v>24</v>
      </c>
      <c r="AD243" s="1">
        <f>IF(AC243=Table75[Match Target],1,0)</f>
        <v>0</v>
      </c>
      <c r="AE243" s="1">
        <f>COUNTIF(AD$3:AD243,1)*Table64[[#This Row],[MatchTarget]]</f>
        <v>0</v>
      </c>
      <c r="AF243" s="1">
        <f t="shared" si="11"/>
        <v>241</v>
      </c>
      <c r="AG24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4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4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4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4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4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4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4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4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4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4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44" spans="6:43" x14ac:dyDescent="0.25">
      <c r="F244" s="1">
        <f t="shared" si="9"/>
        <v>242</v>
      </c>
      <c r="G244" s="3">
        <f>IFERROR(VALUE(MID(REPT(" ",COUNTA($G$2:$Q$2)-LEN(DEC2BIN(Table64[[#This Row],[Index]])))&amp;DEC2BIN(Table64[[#This Row],[Index]]),COUNTA($G$2:G$2),1)),0)</f>
        <v>0</v>
      </c>
      <c r="H244" s="3">
        <f>IFERROR(VALUE(MID(REPT(" ",COUNTA($G$2:$Q$2)-LEN(DEC2BIN(Table64[[#This Row],[Index]])))&amp;DEC2BIN(Table64[[#This Row],[Index]]),COUNTA($G$2:H$2),1)),0)</f>
        <v>0</v>
      </c>
      <c r="I244" s="3">
        <f>IFERROR(VALUE(MID(REPT(" ",COUNTA($G$2:$Q$2)-LEN(DEC2BIN(Table64[[#This Row],[Index]])))&amp;DEC2BIN(Table64[[#This Row],[Index]]),COUNTA($G$2:I$2),1)),0)</f>
        <v>0</v>
      </c>
      <c r="J244" s="3">
        <f>IFERROR(VALUE(MID(REPT(" ",COUNTA($G$2:$Q$2)-LEN(DEC2BIN(Table64[[#This Row],[Index]])))&amp;DEC2BIN(Table64[[#This Row],[Index]]),COUNTA($G$2:J$2),1)),0)</f>
        <v>1</v>
      </c>
      <c r="K244" s="3">
        <f>IFERROR(VALUE(MID(REPT(" ",COUNTA($G$2:$Q$2)-LEN(DEC2BIN(Table64[[#This Row],[Index]])))&amp;DEC2BIN(Table64[[#This Row],[Index]]),COUNTA($G$2:K$2),1)),0)</f>
        <v>1</v>
      </c>
      <c r="L244" s="3">
        <f>IFERROR(VALUE(MID(REPT(" ",COUNTA($G$2:$Q$2)-LEN(DEC2BIN(Table64[[#This Row],[Index]])))&amp;DEC2BIN(Table64[[#This Row],[Index]]),COUNTA($G$2:L$2),1)),0)</f>
        <v>1</v>
      </c>
      <c r="M244" s="3">
        <f>IFERROR(VALUE(MID(REPT(" ",COUNTA($G$2:$Q$2)-LEN(DEC2BIN(Table64[[#This Row],[Index]])))&amp;DEC2BIN(Table64[[#This Row],[Index]]),COUNTA($G$2:M$2),1)),0)</f>
        <v>1</v>
      </c>
      <c r="N244" s="3">
        <f>IFERROR(VALUE(MID(REPT(" ",COUNTA($G$2:$Q$2)-LEN(DEC2BIN(Table64[[#This Row],[Index]])))&amp;DEC2BIN(Table64[[#This Row],[Index]]),COUNTA($G$2:N$2),1)),0)</f>
        <v>0</v>
      </c>
      <c r="O244" s="3">
        <f>IFERROR(VALUE(MID(REPT(" ",COUNTA($G$2:$Q$2)-LEN(DEC2BIN(Table64[[#This Row],[Index]])))&amp;DEC2BIN(Table64[[#This Row],[Index]]),COUNTA($G$2:O$2),1)),0)</f>
        <v>0</v>
      </c>
      <c r="P244" s="3">
        <f>IFERROR(VALUE(MID(REPT(" ",COUNTA($G$2:$Q$2)-LEN(DEC2BIN(Table64[[#This Row],[Index]])))&amp;DEC2BIN(Table64[[#This Row],[Index]]),COUNTA($G$2:P$2),1)),0)</f>
        <v>1</v>
      </c>
      <c r="Q244" s="3">
        <f>IFERROR(VALUE(MID(REPT(" ",COUNTA($G$2:$Q$2)-LEN(DEC2BIN(Table64[[#This Row],[Index]])))&amp;DEC2BIN(Table64[[#This Row],[Index]]),COUNTA($G$2:Q$2),1)),0)</f>
        <v>0</v>
      </c>
      <c r="R244" s="1">
        <f>IF(Table64[[#This Row],[Index1]]=0,0,INDEX(Table163[Number],COUNTA($R$2:R$2)))</f>
        <v>0</v>
      </c>
      <c r="S244" s="1">
        <f>IF(Table64[[#This Row],[Index2]]=0,0,INDEX(Table163[Number],COUNTA($R$2:S$2)))</f>
        <v>0</v>
      </c>
      <c r="T244" s="1">
        <f>IF(Table64[[#This Row],[Index3]]=0,0,INDEX(Table163[Number],COUNTA($R$2:T$2)))</f>
        <v>0</v>
      </c>
      <c r="U244" s="1">
        <f>IF(Table64[[#This Row],[Index4]]=0,0,INDEX(Table163[Number],COUNTA($R$2:U$2)))</f>
        <v>3</v>
      </c>
      <c r="V244" s="1">
        <f>IF(Table64[[#This Row],[Index5]]=0,0,INDEX(Table163[Number],COUNTA($R$2:V$2)))</f>
        <v>7</v>
      </c>
      <c r="W244" s="1">
        <f>IF(Table64[[#This Row],[Index6]]=0,0,INDEX(Table163[Number],COUNTA($R$2:W$2)))</f>
        <v>1</v>
      </c>
      <c r="X244" s="1">
        <f>IF(Table64[[#This Row],[Index7]]=0,0,INDEX(Table163[Number],COUNTA($R$2:X$2)))</f>
        <v>1</v>
      </c>
      <c r="Y244" s="1">
        <f>IF(Table64[[#This Row],[Index8]]=0,0,INDEX(Table163[Number],COUNTA($R$2:Y$2)))</f>
        <v>0</v>
      </c>
      <c r="Z244" s="1">
        <f>IF(Table64[[#This Row],[Index9]]=0,0,INDEX(Table163[Number],COUNTA($R$2:Z$2)))</f>
        <v>0</v>
      </c>
      <c r="AA244" s="1">
        <f>IF(Table64[[#This Row],[Index10]]=0,0,INDEX(Table163[Number],COUNTA($R$2:AA$2)))</f>
        <v>10</v>
      </c>
      <c r="AB244" s="1">
        <f>IF(Table64[[#This Row],[Index11]]=0,0,INDEX(Table163[Number],COUNTA($R$2:AB$2)))</f>
        <v>0</v>
      </c>
      <c r="AC244" s="1">
        <f t="shared" si="10"/>
        <v>22</v>
      </c>
      <c r="AD244" s="1">
        <f>IF(AC244=Table75[Match Target],1,0)</f>
        <v>0</v>
      </c>
      <c r="AE244" s="1">
        <f>COUNTIF(AD$3:AD244,1)*Table64[[#This Row],[MatchTarget]]</f>
        <v>0</v>
      </c>
      <c r="AF244" s="1">
        <f t="shared" si="11"/>
        <v>242</v>
      </c>
      <c r="AG24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4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4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4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4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4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4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4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4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4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4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45" spans="6:43" x14ac:dyDescent="0.25">
      <c r="F245" s="1">
        <f t="shared" si="9"/>
        <v>243</v>
      </c>
      <c r="G245" s="3">
        <f>IFERROR(VALUE(MID(REPT(" ",COUNTA($G$2:$Q$2)-LEN(DEC2BIN(Table64[[#This Row],[Index]])))&amp;DEC2BIN(Table64[[#This Row],[Index]]),COUNTA($G$2:G$2),1)),0)</f>
        <v>0</v>
      </c>
      <c r="H245" s="3">
        <f>IFERROR(VALUE(MID(REPT(" ",COUNTA($G$2:$Q$2)-LEN(DEC2BIN(Table64[[#This Row],[Index]])))&amp;DEC2BIN(Table64[[#This Row],[Index]]),COUNTA($G$2:H$2),1)),0)</f>
        <v>0</v>
      </c>
      <c r="I245" s="3">
        <f>IFERROR(VALUE(MID(REPT(" ",COUNTA($G$2:$Q$2)-LEN(DEC2BIN(Table64[[#This Row],[Index]])))&amp;DEC2BIN(Table64[[#This Row],[Index]]),COUNTA($G$2:I$2),1)),0)</f>
        <v>0</v>
      </c>
      <c r="J245" s="3">
        <f>IFERROR(VALUE(MID(REPT(" ",COUNTA($G$2:$Q$2)-LEN(DEC2BIN(Table64[[#This Row],[Index]])))&amp;DEC2BIN(Table64[[#This Row],[Index]]),COUNTA($G$2:J$2),1)),0)</f>
        <v>1</v>
      </c>
      <c r="K245" s="3">
        <f>IFERROR(VALUE(MID(REPT(" ",COUNTA($G$2:$Q$2)-LEN(DEC2BIN(Table64[[#This Row],[Index]])))&amp;DEC2BIN(Table64[[#This Row],[Index]]),COUNTA($G$2:K$2),1)),0)</f>
        <v>1</v>
      </c>
      <c r="L245" s="3">
        <f>IFERROR(VALUE(MID(REPT(" ",COUNTA($G$2:$Q$2)-LEN(DEC2BIN(Table64[[#This Row],[Index]])))&amp;DEC2BIN(Table64[[#This Row],[Index]]),COUNTA($G$2:L$2),1)),0)</f>
        <v>1</v>
      </c>
      <c r="M245" s="3">
        <f>IFERROR(VALUE(MID(REPT(" ",COUNTA($G$2:$Q$2)-LEN(DEC2BIN(Table64[[#This Row],[Index]])))&amp;DEC2BIN(Table64[[#This Row],[Index]]),COUNTA($G$2:M$2),1)),0)</f>
        <v>1</v>
      </c>
      <c r="N245" s="3">
        <f>IFERROR(VALUE(MID(REPT(" ",COUNTA($G$2:$Q$2)-LEN(DEC2BIN(Table64[[#This Row],[Index]])))&amp;DEC2BIN(Table64[[#This Row],[Index]]),COUNTA($G$2:N$2),1)),0)</f>
        <v>0</v>
      </c>
      <c r="O245" s="3">
        <f>IFERROR(VALUE(MID(REPT(" ",COUNTA($G$2:$Q$2)-LEN(DEC2BIN(Table64[[#This Row],[Index]])))&amp;DEC2BIN(Table64[[#This Row],[Index]]),COUNTA($G$2:O$2),1)),0)</f>
        <v>0</v>
      </c>
      <c r="P245" s="3">
        <f>IFERROR(VALUE(MID(REPT(" ",COUNTA($G$2:$Q$2)-LEN(DEC2BIN(Table64[[#This Row],[Index]])))&amp;DEC2BIN(Table64[[#This Row],[Index]]),COUNTA($G$2:P$2),1)),0)</f>
        <v>1</v>
      </c>
      <c r="Q245" s="3">
        <f>IFERROR(VALUE(MID(REPT(" ",COUNTA($G$2:$Q$2)-LEN(DEC2BIN(Table64[[#This Row],[Index]])))&amp;DEC2BIN(Table64[[#This Row],[Index]]),COUNTA($G$2:Q$2),1)),0)</f>
        <v>1</v>
      </c>
      <c r="R245" s="1">
        <f>IF(Table64[[#This Row],[Index1]]=0,0,INDEX(Table163[Number],COUNTA($R$2:R$2)))</f>
        <v>0</v>
      </c>
      <c r="S245" s="1">
        <f>IF(Table64[[#This Row],[Index2]]=0,0,INDEX(Table163[Number],COUNTA($R$2:S$2)))</f>
        <v>0</v>
      </c>
      <c r="T245" s="1">
        <f>IF(Table64[[#This Row],[Index3]]=0,0,INDEX(Table163[Number],COUNTA($R$2:T$2)))</f>
        <v>0</v>
      </c>
      <c r="U245" s="1">
        <f>IF(Table64[[#This Row],[Index4]]=0,0,INDEX(Table163[Number],COUNTA($R$2:U$2)))</f>
        <v>3</v>
      </c>
      <c r="V245" s="1">
        <f>IF(Table64[[#This Row],[Index5]]=0,0,INDEX(Table163[Number],COUNTA($R$2:V$2)))</f>
        <v>7</v>
      </c>
      <c r="W245" s="1">
        <f>IF(Table64[[#This Row],[Index6]]=0,0,INDEX(Table163[Number],COUNTA($R$2:W$2)))</f>
        <v>1</v>
      </c>
      <c r="X245" s="1">
        <f>IF(Table64[[#This Row],[Index7]]=0,0,INDEX(Table163[Number],COUNTA($R$2:X$2)))</f>
        <v>1</v>
      </c>
      <c r="Y245" s="1">
        <f>IF(Table64[[#This Row],[Index8]]=0,0,INDEX(Table163[Number],COUNTA($R$2:Y$2)))</f>
        <v>0</v>
      </c>
      <c r="Z245" s="1">
        <f>IF(Table64[[#This Row],[Index9]]=0,0,INDEX(Table163[Number],COUNTA($R$2:Z$2)))</f>
        <v>0</v>
      </c>
      <c r="AA245" s="1">
        <f>IF(Table64[[#This Row],[Index10]]=0,0,INDEX(Table163[Number],COUNTA($R$2:AA$2)))</f>
        <v>10</v>
      </c>
      <c r="AB245" s="1">
        <f>IF(Table64[[#This Row],[Index11]]=0,0,INDEX(Table163[Number],COUNTA($R$2:AB$2)))</f>
        <v>12</v>
      </c>
      <c r="AC245" s="1">
        <f t="shared" si="10"/>
        <v>34</v>
      </c>
      <c r="AD245" s="1">
        <f>IF(AC245=Table75[Match Target],1,0)</f>
        <v>0</v>
      </c>
      <c r="AE245" s="1">
        <f>COUNTIF(AD$3:AD245,1)*Table64[[#This Row],[MatchTarget]]</f>
        <v>0</v>
      </c>
      <c r="AF245" s="1">
        <f t="shared" si="11"/>
        <v>243</v>
      </c>
      <c r="AG24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4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4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4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4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4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4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4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4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4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4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46" spans="6:43" x14ac:dyDescent="0.25">
      <c r="F246" s="1">
        <f t="shared" si="9"/>
        <v>244</v>
      </c>
      <c r="G246" s="3">
        <f>IFERROR(VALUE(MID(REPT(" ",COUNTA($G$2:$Q$2)-LEN(DEC2BIN(Table64[[#This Row],[Index]])))&amp;DEC2BIN(Table64[[#This Row],[Index]]),COUNTA($G$2:G$2),1)),0)</f>
        <v>0</v>
      </c>
      <c r="H246" s="3">
        <f>IFERROR(VALUE(MID(REPT(" ",COUNTA($G$2:$Q$2)-LEN(DEC2BIN(Table64[[#This Row],[Index]])))&amp;DEC2BIN(Table64[[#This Row],[Index]]),COUNTA($G$2:H$2),1)),0)</f>
        <v>0</v>
      </c>
      <c r="I246" s="3">
        <f>IFERROR(VALUE(MID(REPT(" ",COUNTA($G$2:$Q$2)-LEN(DEC2BIN(Table64[[#This Row],[Index]])))&amp;DEC2BIN(Table64[[#This Row],[Index]]),COUNTA($G$2:I$2),1)),0)</f>
        <v>0</v>
      </c>
      <c r="J246" s="3">
        <f>IFERROR(VALUE(MID(REPT(" ",COUNTA($G$2:$Q$2)-LEN(DEC2BIN(Table64[[#This Row],[Index]])))&amp;DEC2BIN(Table64[[#This Row],[Index]]),COUNTA($G$2:J$2),1)),0)</f>
        <v>1</v>
      </c>
      <c r="K246" s="3">
        <f>IFERROR(VALUE(MID(REPT(" ",COUNTA($G$2:$Q$2)-LEN(DEC2BIN(Table64[[#This Row],[Index]])))&amp;DEC2BIN(Table64[[#This Row],[Index]]),COUNTA($G$2:K$2),1)),0)</f>
        <v>1</v>
      </c>
      <c r="L246" s="3">
        <f>IFERROR(VALUE(MID(REPT(" ",COUNTA($G$2:$Q$2)-LEN(DEC2BIN(Table64[[#This Row],[Index]])))&amp;DEC2BIN(Table64[[#This Row],[Index]]),COUNTA($G$2:L$2),1)),0)</f>
        <v>1</v>
      </c>
      <c r="M246" s="3">
        <f>IFERROR(VALUE(MID(REPT(" ",COUNTA($G$2:$Q$2)-LEN(DEC2BIN(Table64[[#This Row],[Index]])))&amp;DEC2BIN(Table64[[#This Row],[Index]]),COUNTA($G$2:M$2),1)),0)</f>
        <v>1</v>
      </c>
      <c r="N246" s="3">
        <f>IFERROR(VALUE(MID(REPT(" ",COUNTA($G$2:$Q$2)-LEN(DEC2BIN(Table64[[#This Row],[Index]])))&amp;DEC2BIN(Table64[[#This Row],[Index]]),COUNTA($G$2:N$2),1)),0)</f>
        <v>0</v>
      </c>
      <c r="O246" s="3">
        <f>IFERROR(VALUE(MID(REPT(" ",COUNTA($G$2:$Q$2)-LEN(DEC2BIN(Table64[[#This Row],[Index]])))&amp;DEC2BIN(Table64[[#This Row],[Index]]),COUNTA($G$2:O$2),1)),0)</f>
        <v>1</v>
      </c>
      <c r="P246" s="3">
        <f>IFERROR(VALUE(MID(REPT(" ",COUNTA($G$2:$Q$2)-LEN(DEC2BIN(Table64[[#This Row],[Index]])))&amp;DEC2BIN(Table64[[#This Row],[Index]]),COUNTA($G$2:P$2),1)),0)</f>
        <v>0</v>
      </c>
      <c r="Q246" s="3">
        <f>IFERROR(VALUE(MID(REPT(" ",COUNTA($G$2:$Q$2)-LEN(DEC2BIN(Table64[[#This Row],[Index]])))&amp;DEC2BIN(Table64[[#This Row],[Index]]),COUNTA($G$2:Q$2),1)),0)</f>
        <v>0</v>
      </c>
      <c r="R246" s="1">
        <f>IF(Table64[[#This Row],[Index1]]=0,0,INDEX(Table163[Number],COUNTA($R$2:R$2)))</f>
        <v>0</v>
      </c>
      <c r="S246" s="1">
        <f>IF(Table64[[#This Row],[Index2]]=0,0,INDEX(Table163[Number],COUNTA($R$2:S$2)))</f>
        <v>0</v>
      </c>
      <c r="T246" s="1">
        <f>IF(Table64[[#This Row],[Index3]]=0,0,INDEX(Table163[Number],COUNTA($R$2:T$2)))</f>
        <v>0</v>
      </c>
      <c r="U246" s="1">
        <f>IF(Table64[[#This Row],[Index4]]=0,0,INDEX(Table163[Number],COUNTA($R$2:U$2)))</f>
        <v>3</v>
      </c>
      <c r="V246" s="1">
        <f>IF(Table64[[#This Row],[Index5]]=0,0,INDEX(Table163[Number],COUNTA($R$2:V$2)))</f>
        <v>7</v>
      </c>
      <c r="W246" s="1">
        <f>IF(Table64[[#This Row],[Index6]]=0,0,INDEX(Table163[Number],COUNTA($R$2:W$2)))</f>
        <v>1</v>
      </c>
      <c r="X246" s="1">
        <f>IF(Table64[[#This Row],[Index7]]=0,0,INDEX(Table163[Number],COUNTA($R$2:X$2)))</f>
        <v>1</v>
      </c>
      <c r="Y246" s="1">
        <f>IF(Table64[[#This Row],[Index8]]=0,0,INDEX(Table163[Number],COUNTA($R$2:Y$2)))</f>
        <v>0</v>
      </c>
      <c r="Z246" s="1">
        <f>IF(Table64[[#This Row],[Index9]]=0,0,INDEX(Table163[Number],COUNTA($R$2:Z$2)))</f>
        <v>8</v>
      </c>
      <c r="AA246" s="1">
        <f>IF(Table64[[#This Row],[Index10]]=0,0,INDEX(Table163[Number],COUNTA($R$2:AA$2)))</f>
        <v>0</v>
      </c>
      <c r="AB246" s="1">
        <f>IF(Table64[[#This Row],[Index11]]=0,0,INDEX(Table163[Number],COUNTA($R$2:AB$2)))</f>
        <v>0</v>
      </c>
      <c r="AC246" s="1">
        <f t="shared" si="10"/>
        <v>20</v>
      </c>
      <c r="AD246" s="1">
        <f>IF(AC246=Table75[Match Target],1,0)</f>
        <v>0</v>
      </c>
      <c r="AE246" s="1">
        <f>COUNTIF(AD$3:AD246,1)*Table64[[#This Row],[MatchTarget]]</f>
        <v>0</v>
      </c>
      <c r="AF246" s="1">
        <f t="shared" si="11"/>
        <v>244</v>
      </c>
      <c r="AG24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4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4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4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4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4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4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4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4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4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4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47" spans="6:43" x14ac:dyDescent="0.25">
      <c r="F247" s="1">
        <f t="shared" si="9"/>
        <v>245</v>
      </c>
      <c r="G247" s="3">
        <f>IFERROR(VALUE(MID(REPT(" ",COUNTA($G$2:$Q$2)-LEN(DEC2BIN(Table64[[#This Row],[Index]])))&amp;DEC2BIN(Table64[[#This Row],[Index]]),COUNTA($G$2:G$2),1)),0)</f>
        <v>0</v>
      </c>
      <c r="H247" s="3">
        <f>IFERROR(VALUE(MID(REPT(" ",COUNTA($G$2:$Q$2)-LEN(DEC2BIN(Table64[[#This Row],[Index]])))&amp;DEC2BIN(Table64[[#This Row],[Index]]),COUNTA($G$2:H$2),1)),0)</f>
        <v>0</v>
      </c>
      <c r="I247" s="3">
        <f>IFERROR(VALUE(MID(REPT(" ",COUNTA($G$2:$Q$2)-LEN(DEC2BIN(Table64[[#This Row],[Index]])))&amp;DEC2BIN(Table64[[#This Row],[Index]]),COUNTA($G$2:I$2),1)),0)</f>
        <v>0</v>
      </c>
      <c r="J247" s="3">
        <f>IFERROR(VALUE(MID(REPT(" ",COUNTA($G$2:$Q$2)-LEN(DEC2BIN(Table64[[#This Row],[Index]])))&amp;DEC2BIN(Table64[[#This Row],[Index]]),COUNTA($G$2:J$2),1)),0)</f>
        <v>1</v>
      </c>
      <c r="K247" s="3">
        <f>IFERROR(VALUE(MID(REPT(" ",COUNTA($G$2:$Q$2)-LEN(DEC2BIN(Table64[[#This Row],[Index]])))&amp;DEC2BIN(Table64[[#This Row],[Index]]),COUNTA($G$2:K$2),1)),0)</f>
        <v>1</v>
      </c>
      <c r="L247" s="3">
        <f>IFERROR(VALUE(MID(REPT(" ",COUNTA($G$2:$Q$2)-LEN(DEC2BIN(Table64[[#This Row],[Index]])))&amp;DEC2BIN(Table64[[#This Row],[Index]]),COUNTA($G$2:L$2),1)),0)</f>
        <v>1</v>
      </c>
      <c r="M247" s="3">
        <f>IFERROR(VALUE(MID(REPT(" ",COUNTA($G$2:$Q$2)-LEN(DEC2BIN(Table64[[#This Row],[Index]])))&amp;DEC2BIN(Table64[[#This Row],[Index]]),COUNTA($G$2:M$2),1)),0)</f>
        <v>1</v>
      </c>
      <c r="N247" s="3">
        <f>IFERROR(VALUE(MID(REPT(" ",COUNTA($G$2:$Q$2)-LEN(DEC2BIN(Table64[[#This Row],[Index]])))&amp;DEC2BIN(Table64[[#This Row],[Index]]),COUNTA($G$2:N$2),1)),0)</f>
        <v>0</v>
      </c>
      <c r="O247" s="3">
        <f>IFERROR(VALUE(MID(REPT(" ",COUNTA($G$2:$Q$2)-LEN(DEC2BIN(Table64[[#This Row],[Index]])))&amp;DEC2BIN(Table64[[#This Row],[Index]]),COUNTA($G$2:O$2),1)),0)</f>
        <v>1</v>
      </c>
      <c r="P247" s="3">
        <f>IFERROR(VALUE(MID(REPT(" ",COUNTA($G$2:$Q$2)-LEN(DEC2BIN(Table64[[#This Row],[Index]])))&amp;DEC2BIN(Table64[[#This Row],[Index]]),COUNTA($G$2:P$2),1)),0)</f>
        <v>0</v>
      </c>
      <c r="Q247" s="3">
        <f>IFERROR(VALUE(MID(REPT(" ",COUNTA($G$2:$Q$2)-LEN(DEC2BIN(Table64[[#This Row],[Index]])))&amp;DEC2BIN(Table64[[#This Row],[Index]]),COUNTA($G$2:Q$2),1)),0)</f>
        <v>1</v>
      </c>
      <c r="R247" s="1">
        <f>IF(Table64[[#This Row],[Index1]]=0,0,INDEX(Table163[Number],COUNTA($R$2:R$2)))</f>
        <v>0</v>
      </c>
      <c r="S247" s="1">
        <f>IF(Table64[[#This Row],[Index2]]=0,0,INDEX(Table163[Number],COUNTA($R$2:S$2)))</f>
        <v>0</v>
      </c>
      <c r="T247" s="1">
        <f>IF(Table64[[#This Row],[Index3]]=0,0,INDEX(Table163[Number],COUNTA($R$2:T$2)))</f>
        <v>0</v>
      </c>
      <c r="U247" s="1">
        <f>IF(Table64[[#This Row],[Index4]]=0,0,INDEX(Table163[Number],COUNTA($R$2:U$2)))</f>
        <v>3</v>
      </c>
      <c r="V247" s="1">
        <f>IF(Table64[[#This Row],[Index5]]=0,0,INDEX(Table163[Number],COUNTA($R$2:V$2)))</f>
        <v>7</v>
      </c>
      <c r="W247" s="1">
        <f>IF(Table64[[#This Row],[Index6]]=0,0,INDEX(Table163[Number],COUNTA($R$2:W$2)))</f>
        <v>1</v>
      </c>
      <c r="X247" s="1">
        <f>IF(Table64[[#This Row],[Index7]]=0,0,INDEX(Table163[Number],COUNTA($R$2:X$2)))</f>
        <v>1</v>
      </c>
      <c r="Y247" s="1">
        <f>IF(Table64[[#This Row],[Index8]]=0,0,INDEX(Table163[Number],COUNTA($R$2:Y$2)))</f>
        <v>0</v>
      </c>
      <c r="Z247" s="1">
        <f>IF(Table64[[#This Row],[Index9]]=0,0,INDEX(Table163[Number],COUNTA($R$2:Z$2)))</f>
        <v>8</v>
      </c>
      <c r="AA247" s="1">
        <f>IF(Table64[[#This Row],[Index10]]=0,0,INDEX(Table163[Number],COUNTA($R$2:AA$2)))</f>
        <v>0</v>
      </c>
      <c r="AB247" s="1">
        <f>IF(Table64[[#This Row],[Index11]]=0,0,INDEX(Table163[Number],COUNTA($R$2:AB$2)))</f>
        <v>12</v>
      </c>
      <c r="AC247" s="1">
        <f t="shared" si="10"/>
        <v>32</v>
      </c>
      <c r="AD247" s="1">
        <f>IF(AC247=Table75[Match Target],1,0)</f>
        <v>0</v>
      </c>
      <c r="AE247" s="1">
        <f>COUNTIF(AD$3:AD247,1)*Table64[[#This Row],[MatchTarget]]</f>
        <v>0</v>
      </c>
      <c r="AF247" s="1">
        <f t="shared" si="11"/>
        <v>245</v>
      </c>
      <c r="AG24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4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4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4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4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4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4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4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4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4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4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48" spans="6:43" x14ac:dyDescent="0.25">
      <c r="F248" s="1">
        <f t="shared" si="9"/>
        <v>246</v>
      </c>
      <c r="G248" s="3">
        <f>IFERROR(VALUE(MID(REPT(" ",COUNTA($G$2:$Q$2)-LEN(DEC2BIN(Table64[[#This Row],[Index]])))&amp;DEC2BIN(Table64[[#This Row],[Index]]),COUNTA($G$2:G$2),1)),0)</f>
        <v>0</v>
      </c>
      <c r="H248" s="3">
        <f>IFERROR(VALUE(MID(REPT(" ",COUNTA($G$2:$Q$2)-LEN(DEC2BIN(Table64[[#This Row],[Index]])))&amp;DEC2BIN(Table64[[#This Row],[Index]]),COUNTA($G$2:H$2),1)),0)</f>
        <v>0</v>
      </c>
      <c r="I248" s="3">
        <f>IFERROR(VALUE(MID(REPT(" ",COUNTA($G$2:$Q$2)-LEN(DEC2BIN(Table64[[#This Row],[Index]])))&amp;DEC2BIN(Table64[[#This Row],[Index]]),COUNTA($G$2:I$2),1)),0)</f>
        <v>0</v>
      </c>
      <c r="J248" s="3">
        <f>IFERROR(VALUE(MID(REPT(" ",COUNTA($G$2:$Q$2)-LEN(DEC2BIN(Table64[[#This Row],[Index]])))&amp;DEC2BIN(Table64[[#This Row],[Index]]),COUNTA($G$2:J$2),1)),0)</f>
        <v>1</v>
      </c>
      <c r="K248" s="3">
        <f>IFERROR(VALUE(MID(REPT(" ",COUNTA($G$2:$Q$2)-LEN(DEC2BIN(Table64[[#This Row],[Index]])))&amp;DEC2BIN(Table64[[#This Row],[Index]]),COUNTA($G$2:K$2),1)),0)</f>
        <v>1</v>
      </c>
      <c r="L248" s="3">
        <f>IFERROR(VALUE(MID(REPT(" ",COUNTA($G$2:$Q$2)-LEN(DEC2BIN(Table64[[#This Row],[Index]])))&amp;DEC2BIN(Table64[[#This Row],[Index]]),COUNTA($G$2:L$2),1)),0)</f>
        <v>1</v>
      </c>
      <c r="M248" s="3">
        <f>IFERROR(VALUE(MID(REPT(" ",COUNTA($G$2:$Q$2)-LEN(DEC2BIN(Table64[[#This Row],[Index]])))&amp;DEC2BIN(Table64[[#This Row],[Index]]),COUNTA($G$2:M$2),1)),0)</f>
        <v>1</v>
      </c>
      <c r="N248" s="3">
        <f>IFERROR(VALUE(MID(REPT(" ",COUNTA($G$2:$Q$2)-LEN(DEC2BIN(Table64[[#This Row],[Index]])))&amp;DEC2BIN(Table64[[#This Row],[Index]]),COUNTA($G$2:N$2),1)),0)</f>
        <v>0</v>
      </c>
      <c r="O248" s="3">
        <f>IFERROR(VALUE(MID(REPT(" ",COUNTA($G$2:$Q$2)-LEN(DEC2BIN(Table64[[#This Row],[Index]])))&amp;DEC2BIN(Table64[[#This Row],[Index]]),COUNTA($G$2:O$2),1)),0)</f>
        <v>1</v>
      </c>
      <c r="P248" s="3">
        <f>IFERROR(VALUE(MID(REPT(" ",COUNTA($G$2:$Q$2)-LEN(DEC2BIN(Table64[[#This Row],[Index]])))&amp;DEC2BIN(Table64[[#This Row],[Index]]),COUNTA($G$2:P$2),1)),0)</f>
        <v>1</v>
      </c>
      <c r="Q248" s="3">
        <f>IFERROR(VALUE(MID(REPT(" ",COUNTA($G$2:$Q$2)-LEN(DEC2BIN(Table64[[#This Row],[Index]])))&amp;DEC2BIN(Table64[[#This Row],[Index]]),COUNTA($G$2:Q$2),1)),0)</f>
        <v>0</v>
      </c>
      <c r="R248" s="1">
        <f>IF(Table64[[#This Row],[Index1]]=0,0,INDEX(Table163[Number],COUNTA($R$2:R$2)))</f>
        <v>0</v>
      </c>
      <c r="S248" s="1">
        <f>IF(Table64[[#This Row],[Index2]]=0,0,INDEX(Table163[Number],COUNTA($R$2:S$2)))</f>
        <v>0</v>
      </c>
      <c r="T248" s="1">
        <f>IF(Table64[[#This Row],[Index3]]=0,0,INDEX(Table163[Number],COUNTA($R$2:T$2)))</f>
        <v>0</v>
      </c>
      <c r="U248" s="1">
        <f>IF(Table64[[#This Row],[Index4]]=0,0,INDEX(Table163[Number],COUNTA($R$2:U$2)))</f>
        <v>3</v>
      </c>
      <c r="V248" s="1">
        <f>IF(Table64[[#This Row],[Index5]]=0,0,INDEX(Table163[Number],COUNTA($R$2:V$2)))</f>
        <v>7</v>
      </c>
      <c r="W248" s="1">
        <f>IF(Table64[[#This Row],[Index6]]=0,0,INDEX(Table163[Number],COUNTA($R$2:W$2)))</f>
        <v>1</v>
      </c>
      <c r="X248" s="1">
        <f>IF(Table64[[#This Row],[Index7]]=0,0,INDEX(Table163[Number],COUNTA($R$2:X$2)))</f>
        <v>1</v>
      </c>
      <c r="Y248" s="1">
        <f>IF(Table64[[#This Row],[Index8]]=0,0,INDEX(Table163[Number],COUNTA($R$2:Y$2)))</f>
        <v>0</v>
      </c>
      <c r="Z248" s="1">
        <f>IF(Table64[[#This Row],[Index9]]=0,0,INDEX(Table163[Number],COUNTA($R$2:Z$2)))</f>
        <v>8</v>
      </c>
      <c r="AA248" s="1">
        <f>IF(Table64[[#This Row],[Index10]]=0,0,INDEX(Table163[Number],COUNTA($R$2:AA$2)))</f>
        <v>10</v>
      </c>
      <c r="AB248" s="1">
        <f>IF(Table64[[#This Row],[Index11]]=0,0,INDEX(Table163[Number],COUNTA($R$2:AB$2)))</f>
        <v>0</v>
      </c>
      <c r="AC248" s="1">
        <f t="shared" si="10"/>
        <v>30</v>
      </c>
      <c r="AD248" s="1">
        <f>IF(AC248=Table75[Match Target],1,0)</f>
        <v>0</v>
      </c>
      <c r="AE248" s="1">
        <f>COUNTIF(AD$3:AD248,1)*Table64[[#This Row],[MatchTarget]]</f>
        <v>0</v>
      </c>
      <c r="AF248" s="1">
        <f t="shared" si="11"/>
        <v>246</v>
      </c>
      <c r="AG24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4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4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4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4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4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4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4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4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4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4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49" spans="6:43" x14ac:dyDescent="0.25">
      <c r="F249" s="1">
        <f t="shared" si="9"/>
        <v>247</v>
      </c>
      <c r="G249" s="3">
        <f>IFERROR(VALUE(MID(REPT(" ",COUNTA($G$2:$Q$2)-LEN(DEC2BIN(Table64[[#This Row],[Index]])))&amp;DEC2BIN(Table64[[#This Row],[Index]]),COUNTA($G$2:G$2),1)),0)</f>
        <v>0</v>
      </c>
      <c r="H249" s="3">
        <f>IFERROR(VALUE(MID(REPT(" ",COUNTA($G$2:$Q$2)-LEN(DEC2BIN(Table64[[#This Row],[Index]])))&amp;DEC2BIN(Table64[[#This Row],[Index]]),COUNTA($G$2:H$2),1)),0)</f>
        <v>0</v>
      </c>
      <c r="I249" s="3">
        <f>IFERROR(VALUE(MID(REPT(" ",COUNTA($G$2:$Q$2)-LEN(DEC2BIN(Table64[[#This Row],[Index]])))&amp;DEC2BIN(Table64[[#This Row],[Index]]),COUNTA($G$2:I$2),1)),0)</f>
        <v>0</v>
      </c>
      <c r="J249" s="3">
        <f>IFERROR(VALUE(MID(REPT(" ",COUNTA($G$2:$Q$2)-LEN(DEC2BIN(Table64[[#This Row],[Index]])))&amp;DEC2BIN(Table64[[#This Row],[Index]]),COUNTA($G$2:J$2),1)),0)</f>
        <v>1</v>
      </c>
      <c r="K249" s="3">
        <f>IFERROR(VALUE(MID(REPT(" ",COUNTA($G$2:$Q$2)-LEN(DEC2BIN(Table64[[#This Row],[Index]])))&amp;DEC2BIN(Table64[[#This Row],[Index]]),COUNTA($G$2:K$2),1)),0)</f>
        <v>1</v>
      </c>
      <c r="L249" s="3">
        <f>IFERROR(VALUE(MID(REPT(" ",COUNTA($G$2:$Q$2)-LEN(DEC2BIN(Table64[[#This Row],[Index]])))&amp;DEC2BIN(Table64[[#This Row],[Index]]),COUNTA($G$2:L$2),1)),0)</f>
        <v>1</v>
      </c>
      <c r="M249" s="3">
        <f>IFERROR(VALUE(MID(REPT(" ",COUNTA($G$2:$Q$2)-LEN(DEC2BIN(Table64[[#This Row],[Index]])))&amp;DEC2BIN(Table64[[#This Row],[Index]]),COUNTA($G$2:M$2),1)),0)</f>
        <v>1</v>
      </c>
      <c r="N249" s="3">
        <f>IFERROR(VALUE(MID(REPT(" ",COUNTA($G$2:$Q$2)-LEN(DEC2BIN(Table64[[#This Row],[Index]])))&amp;DEC2BIN(Table64[[#This Row],[Index]]),COUNTA($G$2:N$2),1)),0)</f>
        <v>0</v>
      </c>
      <c r="O249" s="3">
        <f>IFERROR(VALUE(MID(REPT(" ",COUNTA($G$2:$Q$2)-LEN(DEC2BIN(Table64[[#This Row],[Index]])))&amp;DEC2BIN(Table64[[#This Row],[Index]]),COUNTA($G$2:O$2),1)),0)</f>
        <v>1</v>
      </c>
      <c r="P249" s="3">
        <f>IFERROR(VALUE(MID(REPT(" ",COUNTA($G$2:$Q$2)-LEN(DEC2BIN(Table64[[#This Row],[Index]])))&amp;DEC2BIN(Table64[[#This Row],[Index]]),COUNTA($G$2:P$2),1)),0)</f>
        <v>1</v>
      </c>
      <c r="Q249" s="3">
        <f>IFERROR(VALUE(MID(REPT(" ",COUNTA($G$2:$Q$2)-LEN(DEC2BIN(Table64[[#This Row],[Index]])))&amp;DEC2BIN(Table64[[#This Row],[Index]]),COUNTA($G$2:Q$2),1)),0)</f>
        <v>1</v>
      </c>
      <c r="R249" s="1">
        <f>IF(Table64[[#This Row],[Index1]]=0,0,INDEX(Table163[Number],COUNTA($R$2:R$2)))</f>
        <v>0</v>
      </c>
      <c r="S249" s="1">
        <f>IF(Table64[[#This Row],[Index2]]=0,0,INDEX(Table163[Number],COUNTA($R$2:S$2)))</f>
        <v>0</v>
      </c>
      <c r="T249" s="1">
        <f>IF(Table64[[#This Row],[Index3]]=0,0,INDEX(Table163[Number],COUNTA($R$2:T$2)))</f>
        <v>0</v>
      </c>
      <c r="U249" s="1">
        <f>IF(Table64[[#This Row],[Index4]]=0,0,INDEX(Table163[Number],COUNTA($R$2:U$2)))</f>
        <v>3</v>
      </c>
      <c r="V249" s="1">
        <f>IF(Table64[[#This Row],[Index5]]=0,0,INDEX(Table163[Number],COUNTA($R$2:V$2)))</f>
        <v>7</v>
      </c>
      <c r="W249" s="1">
        <f>IF(Table64[[#This Row],[Index6]]=0,0,INDEX(Table163[Number],COUNTA($R$2:W$2)))</f>
        <v>1</v>
      </c>
      <c r="X249" s="1">
        <f>IF(Table64[[#This Row],[Index7]]=0,0,INDEX(Table163[Number],COUNTA($R$2:X$2)))</f>
        <v>1</v>
      </c>
      <c r="Y249" s="1">
        <f>IF(Table64[[#This Row],[Index8]]=0,0,INDEX(Table163[Number],COUNTA($R$2:Y$2)))</f>
        <v>0</v>
      </c>
      <c r="Z249" s="1">
        <f>IF(Table64[[#This Row],[Index9]]=0,0,INDEX(Table163[Number],COUNTA($R$2:Z$2)))</f>
        <v>8</v>
      </c>
      <c r="AA249" s="1">
        <f>IF(Table64[[#This Row],[Index10]]=0,0,INDEX(Table163[Number],COUNTA($R$2:AA$2)))</f>
        <v>10</v>
      </c>
      <c r="AB249" s="1">
        <f>IF(Table64[[#This Row],[Index11]]=0,0,INDEX(Table163[Number],COUNTA($R$2:AB$2)))</f>
        <v>12</v>
      </c>
      <c r="AC249" s="1">
        <f t="shared" si="10"/>
        <v>42</v>
      </c>
      <c r="AD249" s="1">
        <f>IF(AC249=Table75[Match Target],1,0)</f>
        <v>0</v>
      </c>
      <c r="AE249" s="1">
        <f>COUNTIF(AD$3:AD249,1)*Table64[[#This Row],[MatchTarget]]</f>
        <v>0</v>
      </c>
      <c r="AF249" s="1">
        <f t="shared" si="11"/>
        <v>247</v>
      </c>
      <c r="AG24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4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4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4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4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4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4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4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4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4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4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50" spans="6:43" x14ac:dyDescent="0.25">
      <c r="F250" s="1">
        <f t="shared" si="9"/>
        <v>248</v>
      </c>
      <c r="G250" s="3">
        <f>IFERROR(VALUE(MID(REPT(" ",COUNTA($G$2:$Q$2)-LEN(DEC2BIN(Table64[[#This Row],[Index]])))&amp;DEC2BIN(Table64[[#This Row],[Index]]),COUNTA($G$2:G$2),1)),0)</f>
        <v>0</v>
      </c>
      <c r="H250" s="3">
        <f>IFERROR(VALUE(MID(REPT(" ",COUNTA($G$2:$Q$2)-LEN(DEC2BIN(Table64[[#This Row],[Index]])))&amp;DEC2BIN(Table64[[#This Row],[Index]]),COUNTA($G$2:H$2),1)),0)</f>
        <v>0</v>
      </c>
      <c r="I250" s="3">
        <f>IFERROR(VALUE(MID(REPT(" ",COUNTA($G$2:$Q$2)-LEN(DEC2BIN(Table64[[#This Row],[Index]])))&amp;DEC2BIN(Table64[[#This Row],[Index]]),COUNTA($G$2:I$2),1)),0)</f>
        <v>0</v>
      </c>
      <c r="J250" s="3">
        <f>IFERROR(VALUE(MID(REPT(" ",COUNTA($G$2:$Q$2)-LEN(DEC2BIN(Table64[[#This Row],[Index]])))&amp;DEC2BIN(Table64[[#This Row],[Index]]),COUNTA($G$2:J$2),1)),0)</f>
        <v>1</v>
      </c>
      <c r="K250" s="3">
        <f>IFERROR(VALUE(MID(REPT(" ",COUNTA($G$2:$Q$2)-LEN(DEC2BIN(Table64[[#This Row],[Index]])))&amp;DEC2BIN(Table64[[#This Row],[Index]]),COUNTA($G$2:K$2),1)),0)</f>
        <v>1</v>
      </c>
      <c r="L250" s="3">
        <f>IFERROR(VALUE(MID(REPT(" ",COUNTA($G$2:$Q$2)-LEN(DEC2BIN(Table64[[#This Row],[Index]])))&amp;DEC2BIN(Table64[[#This Row],[Index]]),COUNTA($G$2:L$2),1)),0)</f>
        <v>1</v>
      </c>
      <c r="M250" s="3">
        <f>IFERROR(VALUE(MID(REPT(" ",COUNTA($G$2:$Q$2)-LEN(DEC2BIN(Table64[[#This Row],[Index]])))&amp;DEC2BIN(Table64[[#This Row],[Index]]),COUNTA($G$2:M$2),1)),0)</f>
        <v>1</v>
      </c>
      <c r="N250" s="3">
        <f>IFERROR(VALUE(MID(REPT(" ",COUNTA($G$2:$Q$2)-LEN(DEC2BIN(Table64[[#This Row],[Index]])))&amp;DEC2BIN(Table64[[#This Row],[Index]]),COUNTA($G$2:N$2),1)),0)</f>
        <v>1</v>
      </c>
      <c r="O250" s="3">
        <f>IFERROR(VALUE(MID(REPT(" ",COUNTA($G$2:$Q$2)-LEN(DEC2BIN(Table64[[#This Row],[Index]])))&amp;DEC2BIN(Table64[[#This Row],[Index]]),COUNTA($G$2:O$2),1)),0)</f>
        <v>0</v>
      </c>
      <c r="P250" s="3">
        <f>IFERROR(VALUE(MID(REPT(" ",COUNTA($G$2:$Q$2)-LEN(DEC2BIN(Table64[[#This Row],[Index]])))&amp;DEC2BIN(Table64[[#This Row],[Index]]),COUNTA($G$2:P$2),1)),0)</f>
        <v>0</v>
      </c>
      <c r="Q250" s="3">
        <f>IFERROR(VALUE(MID(REPT(" ",COUNTA($G$2:$Q$2)-LEN(DEC2BIN(Table64[[#This Row],[Index]])))&amp;DEC2BIN(Table64[[#This Row],[Index]]),COUNTA($G$2:Q$2),1)),0)</f>
        <v>0</v>
      </c>
      <c r="R250" s="1">
        <f>IF(Table64[[#This Row],[Index1]]=0,0,INDEX(Table163[Number],COUNTA($R$2:R$2)))</f>
        <v>0</v>
      </c>
      <c r="S250" s="1">
        <f>IF(Table64[[#This Row],[Index2]]=0,0,INDEX(Table163[Number],COUNTA($R$2:S$2)))</f>
        <v>0</v>
      </c>
      <c r="T250" s="1">
        <f>IF(Table64[[#This Row],[Index3]]=0,0,INDEX(Table163[Number],COUNTA($R$2:T$2)))</f>
        <v>0</v>
      </c>
      <c r="U250" s="1">
        <f>IF(Table64[[#This Row],[Index4]]=0,0,INDEX(Table163[Number],COUNTA($R$2:U$2)))</f>
        <v>3</v>
      </c>
      <c r="V250" s="1">
        <f>IF(Table64[[#This Row],[Index5]]=0,0,INDEX(Table163[Number],COUNTA($R$2:V$2)))</f>
        <v>7</v>
      </c>
      <c r="W250" s="1">
        <f>IF(Table64[[#This Row],[Index6]]=0,0,INDEX(Table163[Number],COUNTA($R$2:W$2)))</f>
        <v>1</v>
      </c>
      <c r="X250" s="1">
        <f>IF(Table64[[#This Row],[Index7]]=0,0,INDEX(Table163[Number],COUNTA($R$2:X$2)))</f>
        <v>1</v>
      </c>
      <c r="Y250" s="1">
        <f>IF(Table64[[#This Row],[Index8]]=0,0,INDEX(Table163[Number],COUNTA($R$2:Y$2)))</f>
        <v>5</v>
      </c>
      <c r="Z250" s="1">
        <f>IF(Table64[[#This Row],[Index9]]=0,0,INDEX(Table163[Number],COUNTA($R$2:Z$2)))</f>
        <v>0</v>
      </c>
      <c r="AA250" s="1">
        <f>IF(Table64[[#This Row],[Index10]]=0,0,INDEX(Table163[Number],COUNTA($R$2:AA$2)))</f>
        <v>0</v>
      </c>
      <c r="AB250" s="1">
        <f>IF(Table64[[#This Row],[Index11]]=0,0,INDEX(Table163[Number],COUNTA($R$2:AB$2)))</f>
        <v>0</v>
      </c>
      <c r="AC250" s="1">
        <f t="shared" si="10"/>
        <v>17</v>
      </c>
      <c r="AD250" s="1">
        <f>IF(AC250=Table75[Match Target],1,0)</f>
        <v>0</v>
      </c>
      <c r="AE250" s="1">
        <f>COUNTIF(AD$3:AD250,1)*Table64[[#This Row],[MatchTarget]]</f>
        <v>0</v>
      </c>
      <c r="AF250" s="1">
        <f t="shared" si="11"/>
        <v>248</v>
      </c>
      <c r="AG25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5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5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5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5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5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5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5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5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5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5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51" spans="6:43" x14ac:dyDescent="0.25">
      <c r="F251" s="1">
        <f t="shared" si="9"/>
        <v>249</v>
      </c>
      <c r="G251" s="3">
        <f>IFERROR(VALUE(MID(REPT(" ",COUNTA($G$2:$Q$2)-LEN(DEC2BIN(Table64[[#This Row],[Index]])))&amp;DEC2BIN(Table64[[#This Row],[Index]]),COUNTA($G$2:G$2),1)),0)</f>
        <v>0</v>
      </c>
      <c r="H251" s="3">
        <f>IFERROR(VALUE(MID(REPT(" ",COUNTA($G$2:$Q$2)-LEN(DEC2BIN(Table64[[#This Row],[Index]])))&amp;DEC2BIN(Table64[[#This Row],[Index]]),COUNTA($G$2:H$2),1)),0)</f>
        <v>0</v>
      </c>
      <c r="I251" s="3">
        <f>IFERROR(VALUE(MID(REPT(" ",COUNTA($G$2:$Q$2)-LEN(DEC2BIN(Table64[[#This Row],[Index]])))&amp;DEC2BIN(Table64[[#This Row],[Index]]),COUNTA($G$2:I$2),1)),0)</f>
        <v>0</v>
      </c>
      <c r="J251" s="3">
        <f>IFERROR(VALUE(MID(REPT(" ",COUNTA($G$2:$Q$2)-LEN(DEC2BIN(Table64[[#This Row],[Index]])))&amp;DEC2BIN(Table64[[#This Row],[Index]]),COUNTA($G$2:J$2),1)),0)</f>
        <v>1</v>
      </c>
      <c r="K251" s="3">
        <f>IFERROR(VALUE(MID(REPT(" ",COUNTA($G$2:$Q$2)-LEN(DEC2BIN(Table64[[#This Row],[Index]])))&amp;DEC2BIN(Table64[[#This Row],[Index]]),COUNTA($G$2:K$2),1)),0)</f>
        <v>1</v>
      </c>
      <c r="L251" s="3">
        <f>IFERROR(VALUE(MID(REPT(" ",COUNTA($G$2:$Q$2)-LEN(DEC2BIN(Table64[[#This Row],[Index]])))&amp;DEC2BIN(Table64[[#This Row],[Index]]),COUNTA($G$2:L$2),1)),0)</f>
        <v>1</v>
      </c>
      <c r="M251" s="3">
        <f>IFERROR(VALUE(MID(REPT(" ",COUNTA($G$2:$Q$2)-LEN(DEC2BIN(Table64[[#This Row],[Index]])))&amp;DEC2BIN(Table64[[#This Row],[Index]]),COUNTA($G$2:M$2),1)),0)</f>
        <v>1</v>
      </c>
      <c r="N251" s="3">
        <f>IFERROR(VALUE(MID(REPT(" ",COUNTA($G$2:$Q$2)-LEN(DEC2BIN(Table64[[#This Row],[Index]])))&amp;DEC2BIN(Table64[[#This Row],[Index]]),COUNTA($G$2:N$2),1)),0)</f>
        <v>1</v>
      </c>
      <c r="O251" s="3">
        <f>IFERROR(VALUE(MID(REPT(" ",COUNTA($G$2:$Q$2)-LEN(DEC2BIN(Table64[[#This Row],[Index]])))&amp;DEC2BIN(Table64[[#This Row],[Index]]),COUNTA($G$2:O$2),1)),0)</f>
        <v>0</v>
      </c>
      <c r="P251" s="3">
        <f>IFERROR(VALUE(MID(REPT(" ",COUNTA($G$2:$Q$2)-LEN(DEC2BIN(Table64[[#This Row],[Index]])))&amp;DEC2BIN(Table64[[#This Row],[Index]]),COUNTA($G$2:P$2),1)),0)</f>
        <v>0</v>
      </c>
      <c r="Q251" s="3">
        <f>IFERROR(VALUE(MID(REPT(" ",COUNTA($G$2:$Q$2)-LEN(DEC2BIN(Table64[[#This Row],[Index]])))&amp;DEC2BIN(Table64[[#This Row],[Index]]),COUNTA($G$2:Q$2),1)),0)</f>
        <v>1</v>
      </c>
      <c r="R251" s="1">
        <f>IF(Table64[[#This Row],[Index1]]=0,0,INDEX(Table163[Number],COUNTA($R$2:R$2)))</f>
        <v>0</v>
      </c>
      <c r="S251" s="1">
        <f>IF(Table64[[#This Row],[Index2]]=0,0,INDEX(Table163[Number],COUNTA($R$2:S$2)))</f>
        <v>0</v>
      </c>
      <c r="T251" s="1">
        <f>IF(Table64[[#This Row],[Index3]]=0,0,INDEX(Table163[Number],COUNTA($R$2:T$2)))</f>
        <v>0</v>
      </c>
      <c r="U251" s="1">
        <f>IF(Table64[[#This Row],[Index4]]=0,0,INDEX(Table163[Number],COUNTA($R$2:U$2)))</f>
        <v>3</v>
      </c>
      <c r="V251" s="1">
        <f>IF(Table64[[#This Row],[Index5]]=0,0,INDEX(Table163[Number],COUNTA($R$2:V$2)))</f>
        <v>7</v>
      </c>
      <c r="W251" s="1">
        <f>IF(Table64[[#This Row],[Index6]]=0,0,INDEX(Table163[Number],COUNTA($R$2:W$2)))</f>
        <v>1</v>
      </c>
      <c r="X251" s="1">
        <f>IF(Table64[[#This Row],[Index7]]=0,0,INDEX(Table163[Number],COUNTA($R$2:X$2)))</f>
        <v>1</v>
      </c>
      <c r="Y251" s="1">
        <f>IF(Table64[[#This Row],[Index8]]=0,0,INDEX(Table163[Number],COUNTA($R$2:Y$2)))</f>
        <v>5</v>
      </c>
      <c r="Z251" s="1">
        <f>IF(Table64[[#This Row],[Index9]]=0,0,INDEX(Table163[Number],COUNTA($R$2:Z$2)))</f>
        <v>0</v>
      </c>
      <c r="AA251" s="1">
        <f>IF(Table64[[#This Row],[Index10]]=0,0,INDEX(Table163[Number],COUNTA($R$2:AA$2)))</f>
        <v>0</v>
      </c>
      <c r="AB251" s="1">
        <f>IF(Table64[[#This Row],[Index11]]=0,0,INDEX(Table163[Number],COUNTA($R$2:AB$2)))</f>
        <v>12</v>
      </c>
      <c r="AC251" s="1">
        <f t="shared" si="10"/>
        <v>29</v>
      </c>
      <c r="AD251" s="1">
        <f>IF(AC251=Table75[Match Target],1,0)</f>
        <v>0</v>
      </c>
      <c r="AE251" s="1">
        <f>COUNTIF(AD$3:AD251,1)*Table64[[#This Row],[MatchTarget]]</f>
        <v>0</v>
      </c>
      <c r="AF251" s="1">
        <f t="shared" si="11"/>
        <v>249</v>
      </c>
      <c r="AG25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5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5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5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5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5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5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5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5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5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5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52" spans="6:43" x14ac:dyDescent="0.25">
      <c r="F252" s="1">
        <f t="shared" si="9"/>
        <v>250</v>
      </c>
      <c r="G252" s="3">
        <f>IFERROR(VALUE(MID(REPT(" ",COUNTA($G$2:$Q$2)-LEN(DEC2BIN(Table64[[#This Row],[Index]])))&amp;DEC2BIN(Table64[[#This Row],[Index]]),COUNTA($G$2:G$2),1)),0)</f>
        <v>0</v>
      </c>
      <c r="H252" s="3">
        <f>IFERROR(VALUE(MID(REPT(" ",COUNTA($G$2:$Q$2)-LEN(DEC2BIN(Table64[[#This Row],[Index]])))&amp;DEC2BIN(Table64[[#This Row],[Index]]),COUNTA($G$2:H$2),1)),0)</f>
        <v>0</v>
      </c>
      <c r="I252" s="3">
        <f>IFERROR(VALUE(MID(REPT(" ",COUNTA($G$2:$Q$2)-LEN(DEC2BIN(Table64[[#This Row],[Index]])))&amp;DEC2BIN(Table64[[#This Row],[Index]]),COUNTA($G$2:I$2),1)),0)</f>
        <v>0</v>
      </c>
      <c r="J252" s="3">
        <f>IFERROR(VALUE(MID(REPT(" ",COUNTA($G$2:$Q$2)-LEN(DEC2BIN(Table64[[#This Row],[Index]])))&amp;DEC2BIN(Table64[[#This Row],[Index]]),COUNTA($G$2:J$2),1)),0)</f>
        <v>1</v>
      </c>
      <c r="K252" s="3">
        <f>IFERROR(VALUE(MID(REPT(" ",COUNTA($G$2:$Q$2)-LEN(DEC2BIN(Table64[[#This Row],[Index]])))&amp;DEC2BIN(Table64[[#This Row],[Index]]),COUNTA($G$2:K$2),1)),0)</f>
        <v>1</v>
      </c>
      <c r="L252" s="3">
        <f>IFERROR(VALUE(MID(REPT(" ",COUNTA($G$2:$Q$2)-LEN(DEC2BIN(Table64[[#This Row],[Index]])))&amp;DEC2BIN(Table64[[#This Row],[Index]]),COUNTA($G$2:L$2),1)),0)</f>
        <v>1</v>
      </c>
      <c r="M252" s="3">
        <f>IFERROR(VALUE(MID(REPT(" ",COUNTA($G$2:$Q$2)-LEN(DEC2BIN(Table64[[#This Row],[Index]])))&amp;DEC2BIN(Table64[[#This Row],[Index]]),COUNTA($G$2:M$2),1)),0)</f>
        <v>1</v>
      </c>
      <c r="N252" s="3">
        <f>IFERROR(VALUE(MID(REPT(" ",COUNTA($G$2:$Q$2)-LEN(DEC2BIN(Table64[[#This Row],[Index]])))&amp;DEC2BIN(Table64[[#This Row],[Index]]),COUNTA($G$2:N$2),1)),0)</f>
        <v>1</v>
      </c>
      <c r="O252" s="3">
        <f>IFERROR(VALUE(MID(REPT(" ",COUNTA($G$2:$Q$2)-LEN(DEC2BIN(Table64[[#This Row],[Index]])))&amp;DEC2BIN(Table64[[#This Row],[Index]]),COUNTA($G$2:O$2),1)),0)</f>
        <v>0</v>
      </c>
      <c r="P252" s="3">
        <f>IFERROR(VALUE(MID(REPT(" ",COUNTA($G$2:$Q$2)-LEN(DEC2BIN(Table64[[#This Row],[Index]])))&amp;DEC2BIN(Table64[[#This Row],[Index]]),COUNTA($G$2:P$2),1)),0)</f>
        <v>1</v>
      </c>
      <c r="Q252" s="3">
        <f>IFERROR(VALUE(MID(REPT(" ",COUNTA($G$2:$Q$2)-LEN(DEC2BIN(Table64[[#This Row],[Index]])))&amp;DEC2BIN(Table64[[#This Row],[Index]]),COUNTA($G$2:Q$2),1)),0)</f>
        <v>0</v>
      </c>
      <c r="R252" s="1">
        <f>IF(Table64[[#This Row],[Index1]]=0,0,INDEX(Table163[Number],COUNTA($R$2:R$2)))</f>
        <v>0</v>
      </c>
      <c r="S252" s="1">
        <f>IF(Table64[[#This Row],[Index2]]=0,0,INDEX(Table163[Number],COUNTA($R$2:S$2)))</f>
        <v>0</v>
      </c>
      <c r="T252" s="1">
        <f>IF(Table64[[#This Row],[Index3]]=0,0,INDEX(Table163[Number],COUNTA($R$2:T$2)))</f>
        <v>0</v>
      </c>
      <c r="U252" s="1">
        <f>IF(Table64[[#This Row],[Index4]]=0,0,INDEX(Table163[Number],COUNTA($R$2:U$2)))</f>
        <v>3</v>
      </c>
      <c r="V252" s="1">
        <f>IF(Table64[[#This Row],[Index5]]=0,0,INDEX(Table163[Number],COUNTA($R$2:V$2)))</f>
        <v>7</v>
      </c>
      <c r="W252" s="1">
        <f>IF(Table64[[#This Row],[Index6]]=0,0,INDEX(Table163[Number],COUNTA($R$2:W$2)))</f>
        <v>1</v>
      </c>
      <c r="X252" s="1">
        <f>IF(Table64[[#This Row],[Index7]]=0,0,INDEX(Table163[Number],COUNTA($R$2:X$2)))</f>
        <v>1</v>
      </c>
      <c r="Y252" s="1">
        <f>IF(Table64[[#This Row],[Index8]]=0,0,INDEX(Table163[Number],COUNTA($R$2:Y$2)))</f>
        <v>5</v>
      </c>
      <c r="Z252" s="1">
        <f>IF(Table64[[#This Row],[Index9]]=0,0,INDEX(Table163[Number],COUNTA($R$2:Z$2)))</f>
        <v>0</v>
      </c>
      <c r="AA252" s="1">
        <f>IF(Table64[[#This Row],[Index10]]=0,0,INDEX(Table163[Number],COUNTA($R$2:AA$2)))</f>
        <v>10</v>
      </c>
      <c r="AB252" s="1">
        <f>IF(Table64[[#This Row],[Index11]]=0,0,INDEX(Table163[Number],COUNTA($R$2:AB$2)))</f>
        <v>0</v>
      </c>
      <c r="AC252" s="1">
        <f t="shared" si="10"/>
        <v>27</v>
      </c>
      <c r="AD252" s="1">
        <f>IF(AC252=Table75[Match Target],1,0)</f>
        <v>0</v>
      </c>
      <c r="AE252" s="1">
        <f>COUNTIF(AD$3:AD252,1)*Table64[[#This Row],[MatchTarget]]</f>
        <v>0</v>
      </c>
      <c r="AF252" s="1">
        <f t="shared" si="11"/>
        <v>250</v>
      </c>
      <c r="AG25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5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5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5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5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5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5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5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5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5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5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53" spans="6:43" x14ac:dyDescent="0.25">
      <c r="F253" s="1">
        <f t="shared" si="9"/>
        <v>251</v>
      </c>
      <c r="G253" s="3">
        <f>IFERROR(VALUE(MID(REPT(" ",COUNTA($G$2:$Q$2)-LEN(DEC2BIN(Table64[[#This Row],[Index]])))&amp;DEC2BIN(Table64[[#This Row],[Index]]),COUNTA($G$2:G$2),1)),0)</f>
        <v>0</v>
      </c>
      <c r="H253" s="3">
        <f>IFERROR(VALUE(MID(REPT(" ",COUNTA($G$2:$Q$2)-LEN(DEC2BIN(Table64[[#This Row],[Index]])))&amp;DEC2BIN(Table64[[#This Row],[Index]]),COUNTA($G$2:H$2),1)),0)</f>
        <v>0</v>
      </c>
      <c r="I253" s="3">
        <f>IFERROR(VALUE(MID(REPT(" ",COUNTA($G$2:$Q$2)-LEN(DEC2BIN(Table64[[#This Row],[Index]])))&amp;DEC2BIN(Table64[[#This Row],[Index]]),COUNTA($G$2:I$2),1)),0)</f>
        <v>0</v>
      </c>
      <c r="J253" s="3">
        <f>IFERROR(VALUE(MID(REPT(" ",COUNTA($G$2:$Q$2)-LEN(DEC2BIN(Table64[[#This Row],[Index]])))&amp;DEC2BIN(Table64[[#This Row],[Index]]),COUNTA($G$2:J$2),1)),0)</f>
        <v>1</v>
      </c>
      <c r="K253" s="3">
        <f>IFERROR(VALUE(MID(REPT(" ",COUNTA($G$2:$Q$2)-LEN(DEC2BIN(Table64[[#This Row],[Index]])))&amp;DEC2BIN(Table64[[#This Row],[Index]]),COUNTA($G$2:K$2),1)),0)</f>
        <v>1</v>
      </c>
      <c r="L253" s="3">
        <f>IFERROR(VALUE(MID(REPT(" ",COUNTA($G$2:$Q$2)-LEN(DEC2BIN(Table64[[#This Row],[Index]])))&amp;DEC2BIN(Table64[[#This Row],[Index]]),COUNTA($G$2:L$2),1)),0)</f>
        <v>1</v>
      </c>
      <c r="M253" s="3">
        <f>IFERROR(VALUE(MID(REPT(" ",COUNTA($G$2:$Q$2)-LEN(DEC2BIN(Table64[[#This Row],[Index]])))&amp;DEC2BIN(Table64[[#This Row],[Index]]),COUNTA($G$2:M$2),1)),0)</f>
        <v>1</v>
      </c>
      <c r="N253" s="3">
        <f>IFERROR(VALUE(MID(REPT(" ",COUNTA($G$2:$Q$2)-LEN(DEC2BIN(Table64[[#This Row],[Index]])))&amp;DEC2BIN(Table64[[#This Row],[Index]]),COUNTA($G$2:N$2),1)),0)</f>
        <v>1</v>
      </c>
      <c r="O253" s="3">
        <f>IFERROR(VALUE(MID(REPT(" ",COUNTA($G$2:$Q$2)-LEN(DEC2BIN(Table64[[#This Row],[Index]])))&amp;DEC2BIN(Table64[[#This Row],[Index]]),COUNTA($G$2:O$2),1)),0)</f>
        <v>0</v>
      </c>
      <c r="P253" s="3">
        <f>IFERROR(VALUE(MID(REPT(" ",COUNTA($G$2:$Q$2)-LEN(DEC2BIN(Table64[[#This Row],[Index]])))&amp;DEC2BIN(Table64[[#This Row],[Index]]),COUNTA($G$2:P$2),1)),0)</f>
        <v>1</v>
      </c>
      <c r="Q253" s="3">
        <f>IFERROR(VALUE(MID(REPT(" ",COUNTA($G$2:$Q$2)-LEN(DEC2BIN(Table64[[#This Row],[Index]])))&amp;DEC2BIN(Table64[[#This Row],[Index]]),COUNTA($G$2:Q$2),1)),0)</f>
        <v>1</v>
      </c>
      <c r="R253" s="1">
        <f>IF(Table64[[#This Row],[Index1]]=0,0,INDEX(Table163[Number],COUNTA($R$2:R$2)))</f>
        <v>0</v>
      </c>
      <c r="S253" s="1">
        <f>IF(Table64[[#This Row],[Index2]]=0,0,INDEX(Table163[Number],COUNTA($R$2:S$2)))</f>
        <v>0</v>
      </c>
      <c r="T253" s="1">
        <f>IF(Table64[[#This Row],[Index3]]=0,0,INDEX(Table163[Number],COUNTA($R$2:T$2)))</f>
        <v>0</v>
      </c>
      <c r="U253" s="1">
        <f>IF(Table64[[#This Row],[Index4]]=0,0,INDEX(Table163[Number],COUNTA($R$2:U$2)))</f>
        <v>3</v>
      </c>
      <c r="V253" s="1">
        <f>IF(Table64[[#This Row],[Index5]]=0,0,INDEX(Table163[Number],COUNTA($R$2:V$2)))</f>
        <v>7</v>
      </c>
      <c r="W253" s="1">
        <f>IF(Table64[[#This Row],[Index6]]=0,0,INDEX(Table163[Number],COUNTA($R$2:W$2)))</f>
        <v>1</v>
      </c>
      <c r="X253" s="1">
        <f>IF(Table64[[#This Row],[Index7]]=0,0,INDEX(Table163[Number],COUNTA($R$2:X$2)))</f>
        <v>1</v>
      </c>
      <c r="Y253" s="1">
        <f>IF(Table64[[#This Row],[Index8]]=0,0,INDEX(Table163[Number],COUNTA($R$2:Y$2)))</f>
        <v>5</v>
      </c>
      <c r="Z253" s="1">
        <f>IF(Table64[[#This Row],[Index9]]=0,0,INDEX(Table163[Number],COUNTA($R$2:Z$2)))</f>
        <v>0</v>
      </c>
      <c r="AA253" s="1">
        <f>IF(Table64[[#This Row],[Index10]]=0,0,INDEX(Table163[Number],COUNTA($R$2:AA$2)))</f>
        <v>10</v>
      </c>
      <c r="AB253" s="1">
        <f>IF(Table64[[#This Row],[Index11]]=0,0,INDEX(Table163[Number],COUNTA($R$2:AB$2)))</f>
        <v>12</v>
      </c>
      <c r="AC253" s="1">
        <f t="shared" si="10"/>
        <v>39</v>
      </c>
      <c r="AD253" s="1">
        <f>IF(AC253=Table75[Match Target],1,0)</f>
        <v>0</v>
      </c>
      <c r="AE253" s="1">
        <f>COUNTIF(AD$3:AD253,1)*Table64[[#This Row],[MatchTarget]]</f>
        <v>0</v>
      </c>
      <c r="AF253" s="1">
        <f t="shared" si="11"/>
        <v>251</v>
      </c>
      <c r="AG25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5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5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5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5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5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5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5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5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5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5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54" spans="6:43" x14ac:dyDescent="0.25">
      <c r="F254" s="1">
        <f t="shared" si="9"/>
        <v>252</v>
      </c>
      <c r="G254" s="3">
        <f>IFERROR(VALUE(MID(REPT(" ",COUNTA($G$2:$Q$2)-LEN(DEC2BIN(Table64[[#This Row],[Index]])))&amp;DEC2BIN(Table64[[#This Row],[Index]]),COUNTA($G$2:G$2),1)),0)</f>
        <v>0</v>
      </c>
      <c r="H254" s="3">
        <f>IFERROR(VALUE(MID(REPT(" ",COUNTA($G$2:$Q$2)-LEN(DEC2BIN(Table64[[#This Row],[Index]])))&amp;DEC2BIN(Table64[[#This Row],[Index]]),COUNTA($G$2:H$2),1)),0)</f>
        <v>0</v>
      </c>
      <c r="I254" s="3">
        <f>IFERROR(VALUE(MID(REPT(" ",COUNTA($G$2:$Q$2)-LEN(DEC2BIN(Table64[[#This Row],[Index]])))&amp;DEC2BIN(Table64[[#This Row],[Index]]),COUNTA($G$2:I$2),1)),0)</f>
        <v>0</v>
      </c>
      <c r="J254" s="3">
        <f>IFERROR(VALUE(MID(REPT(" ",COUNTA($G$2:$Q$2)-LEN(DEC2BIN(Table64[[#This Row],[Index]])))&amp;DEC2BIN(Table64[[#This Row],[Index]]),COUNTA($G$2:J$2),1)),0)</f>
        <v>1</v>
      </c>
      <c r="K254" s="3">
        <f>IFERROR(VALUE(MID(REPT(" ",COUNTA($G$2:$Q$2)-LEN(DEC2BIN(Table64[[#This Row],[Index]])))&amp;DEC2BIN(Table64[[#This Row],[Index]]),COUNTA($G$2:K$2),1)),0)</f>
        <v>1</v>
      </c>
      <c r="L254" s="3">
        <f>IFERROR(VALUE(MID(REPT(" ",COUNTA($G$2:$Q$2)-LEN(DEC2BIN(Table64[[#This Row],[Index]])))&amp;DEC2BIN(Table64[[#This Row],[Index]]),COUNTA($G$2:L$2),1)),0)</f>
        <v>1</v>
      </c>
      <c r="M254" s="3">
        <f>IFERROR(VALUE(MID(REPT(" ",COUNTA($G$2:$Q$2)-LEN(DEC2BIN(Table64[[#This Row],[Index]])))&amp;DEC2BIN(Table64[[#This Row],[Index]]),COUNTA($G$2:M$2),1)),0)</f>
        <v>1</v>
      </c>
      <c r="N254" s="3">
        <f>IFERROR(VALUE(MID(REPT(" ",COUNTA($G$2:$Q$2)-LEN(DEC2BIN(Table64[[#This Row],[Index]])))&amp;DEC2BIN(Table64[[#This Row],[Index]]),COUNTA($G$2:N$2),1)),0)</f>
        <v>1</v>
      </c>
      <c r="O254" s="3">
        <f>IFERROR(VALUE(MID(REPT(" ",COUNTA($G$2:$Q$2)-LEN(DEC2BIN(Table64[[#This Row],[Index]])))&amp;DEC2BIN(Table64[[#This Row],[Index]]),COUNTA($G$2:O$2),1)),0)</f>
        <v>1</v>
      </c>
      <c r="P254" s="3">
        <f>IFERROR(VALUE(MID(REPT(" ",COUNTA($G$2:$Q$2)-LEN(DEC2BIN(Table64[[#This Row],[Index]])))&amp;DEC2BIN(Table64[[#This Row],[Index]]),COUNTA($G$2:P$2),1)),0)</f>
        <v>0</v>
      </c>
      <c r="Q254" s="3">
        <f>IFERROR(VALUE(MID(REPT(" ",COUNTA($G$2:$Q$2)-LEN(DEC2BIN(Table64[[#This Row],[Index]])))&amp;DEC2BIN(Table64[[#This Row],[Index]]),COUNTA($G$2:Q$2),1)),0)</f>
        <v>0</v>
      </c>
      <c r="R254" s="1">
        <f>IF(Table64[[#This Row],[Index1]]=0,0,INDEX(Table163[Number],COUNTA($R$2:R$2)))</f>
        <v>0</v>
      </c>
      <c r="S254" s="1">
        <f>IF(Table64[[#This Row],[Index2]]=0,0,INDEX(Table163[Number],COUNTA($R$2:S$2)))</f>
        <v>0</v>
      </c>
      <c r="T254" s="1">
        <f>IF(Table64[[#This Row],[Index3]]=0,0,INDEX(Table163[Number],COUNTA($R$2:T$2)))</f>
        <v>0</v>
      </c>
      <c r="U254" s="1">
        <f>IF(Table64[[#This Row],[Index4]]=0,0,INDEX(Table163[Number],COUNTA($R$2:U$2)))</f>
        <v>3</v>
      </c>
      <c r="V254" s="1">
        <f>IF(Table64[[#This Row],[Index5]]=0,0,INDEX(Table163[Number],COUNTA($R$2:V$2)))</f>
        <v>7</v>
      </c>
      <c r="W254" s="1">
        <f>IF(Table64[[#This Row],[Index6]]=0,0,INDEX(Table163[Number],COUNTA($R$2:W$2)))</f>
        <v>1</v>
      </c>
      <c r="X254" s="1">
        <f>IF(Table64[[#This Row],[Index7]]=0,0,INDEX(Table163[Number],COUNTA($R$2:X$2)))</f>
        <v>1</v>
      </c>
      <c r="Y254" s="1">
        <f>IF(Table64[[#This Row],[Index8]]=0,0,INDEX(Table163[Number],COUNTA($R$2:Y$2)))</f>
        <v>5</v>
      </c>
      <c r="Z254" s="1">
        <f>IF(Table64[[#This Row],[Index9]]=0,0,INDEX(Table163[Number],COUNTA($R$2:Z$2)))</f>
        <v>8</v>
      </c>
      <c r="AA254" s="1">
        <f>IF(Table64[[#This Row],[Index10]]=0,0,INDEX(Table163[Number],COUNTA($R$2:AA$2)))</f>
        <v>0</v>
      </c>
      <c r="AB254" s="1">
        <f>IF(Table64[[#This Row],[Index11]]=0,0,INDEX(Table163[Number],COUNTA($R$2:AB$2)))</f>
        <v>0</v>
      </c>
      <c r="AC254" s="1">
        <f t="shared" si="10"/>
        <v>25</v>
      </c>
      <c r="AD254" s="1">
        <f>IF(AC254=Table75[Match Target],1,0)</f>
        <v>0</v>
      </c>
      <c r="AE254" s="1">
        <f>COUNTIF(AD$3:AD254,1)*Table64[[#This Row],[MatchTarget]]</f>
        <v>0</v>
      </c>
      <c r="AF254" s="1">
        <f t="shared" si="11"/>
        <v>252</v>
      </c>
      <c r="AG25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5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5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5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5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5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5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5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5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5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5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55" spans="6:43" x14ac:dyDescent="0.25">
      <c r="F255" s="1">
        <f t="shared" si="9"/>
        <v>253</v>
      </c>
      <c r="G255" s="3">
        <f>IFERROR(VALUE(MID(REPT(" ",COUNTA($G$2:$Q$2)-LEN(DEC2BIN(Table64[[#This Row],[Index]])))&amp;DEC2BIN(Table64[[#This Row],[Index]]),COUNTA($G$2:G$2),1)),0)</f>
        <v>0</v>
      </c>
      <c r="H255" s="3">
        <f>IFERROR(VALUE(MID(REPT(" ",COUNTA($G$2:$Q$2)-LEN(DEC2BIN(Table64[[#This Row],[Index]])))&amp;DEC2BIN(Table64[[#This Row],[Index]]),COUNTA($G$2:H$2),1)),0)</f>
        <v>0</v>
      </c>
      <c r="I255" s="3">
        <f>IFERROR(VALUE(MID(REPT(" ",COUNTA($G$2:$Q$2)-LEN(DEC2BIN(Table64[[#This Row],[Index]])))&amp;DEC2BIN(Table64[[#This Row],[Index]]),COUNTA($G$2:I$2),1)),0)</f>
        <v>0</v>
      </c>
      <c r="J255" s="3">
        <f>IFERROR(VALUE(MID(REPT(" ",COUNTA($G$2:$Q$2)-LEN(DEC2BIN(Table64[[#This Row],[Index]])))&amp;DEC2BIN(Table64[[#This Row],[Index]]),COUNTA($G$2:J$2),1)),0)</f>
        <v>1</v>
      </c>
      <c r="K255" s="3">
        <f>IFERROR(VALUE(MID(REPT(" ",COUNTA($G$2:$Q$2)-LEN(DEC2BIN(Table64[[#This Row],[Index]])))&amp;DEC2BIN(Table64[[#This Row],[Index]]),COUNTA($G$2:K$2),1)),0)</f>
        <v>1</v>
      </c>
      <c r="L255" s="3">
        <f>IFERROR(VALUE(MID(REPT(" ",COUNTA($G$2:$Q$2)-LEN(DEC2BIN(Table64[[#This Row],[Index]])))&amp;DEC2BIN(Table64[[#This Row],[Index]]),COUNTA($G$2:L$2),1)),0)</f>
        <v>1</v>
      </c>
      <c r="M255" s="3">
        <f>IFERROR(VALUE(MID(REPT(" ",COUNTA($G$2:$Q$2)-LEN(DEC2BIN(Table64[[#This Row],[Index]])))&amp;DEC2BIN(Table64[[#This Row],[Index]]),COUNTA($G$2:M$2),1)),0)</f>
        <v>1</v>
      </c>
      <c r="N255" s="3">
        <f>IFERROR(VALUE(MID(REPT(" ",COUNTA($G$2:$Q$2)-LEN(DEC2BIN(Table64[[#This Row],[Index]])))&amp;DEC2BIN(Table64[[#This Row],[Index]]),COUNTA($G$2:N$2),1)),0)</f>
        <v>1</v>
      </c>
      <c r="O255" s="3">
        <f>IFERROR(VALUE(MID(REPT(" ",COUNTA($G$2:$Q$2)-LEN(DEC2BIN(Table64[[#This Row],[Index]])))&amp;DEC2BIN(Table64[[#This Row],[Index]]),COUNTA($G$2:O$2),1)),0)</f>
        <v>1</v>
      </c>
      <c r="P255" s="3">
        <f>IFERROR(VALUE(MID(REPT(" ",COUNTA($G$2:$Q$2)-LEN(DEC2BIN(Table64[[#This Row],[Index]])))&amp;DEC2BIN(Table64[[#This Row],[Index]]),COUNTA($G$2:P$2),1)),0)</f>
        <v>0</v>
      </c>
      <c r="Q255" s="3">
        <f>IFERROR(VALUE(MID(REPT(" ",COUNTA($G$2:$Q$2)-LEN(DEC2BIN(Table64[[#This Row],[Index]])))&amp;DEC2BIN(Table64[[#This Row],[Index]]),COUNTA($G$2:Q$2),1)),0)</f>
        <v>1</v>
      </c>
      <c r="R255" s="1">
        <f>IF(Table64[[#This Row],[Index1]]=0,0,INDEX(Table163[Number],COUNTA($R$2:R$2)))</f>
        <v>0</v>
      </c>
      <c r="S255" s="1">
        <f>IF(Table64[[#This Row],[Index2]]=0,0,INDEX(Table163[Number],COUNTA($R$2:S$2)))</f>
        <v>0</v>
      </c>
      <c r="T255" s="1">
        <f>IF(Table64[[#This Row],[Index3]]=0,0,INDEX(Table163[Number],COUNTA($R$2:T$2)))</f>
        <v>0</v>
      </c>
      <c r="U255" s="1">
        <f>IF(Table64[[#This Row],[Index4]]=0,0,INDEX(Table163[Number],COUNTA($R$2:U$2)))</f>
        <v>3</v>
      </c>
      <c r="V255" s="1">
        <f>IF(Table64[[#This Row],[Index5]]=0,0,INDEX(Table163[Number],COUNTA($R$2:V$2)))</f>
        <v>7</v>
      </c>
      <c r="W255" s="1">
        <f>IF(Table64[[#This Row],[Index6]]=0,0,INDEX(Table163[Number],COUNTA($R$2:W$2)))</f>
        <v>1</v>
      </c>
      <c r="X255" s="1">
        <f>IF(Table64[[#This Row],[Index7]]=0,0,INDEX(Table163[Number],COUNTA($R$2:X$2)))</f>
        <v>1</v>
      </c>
      <c r="Y255" s="1">
        <f>IF(Table64[[#This Row],[Index8]]=0,0,INDEX(Table163[Number],COUNTA($R$2:Y$2)))</f>
        <v>5</v>
      </c>
      <c r="Z255" s="1">
        <f>IF(Table64[[#This Row],[Index9]]=0,0,INDEX(Table163[Number],COUNTA($R$2:Z$2)))</f>
        <v>8</v>
      </c>
      <c r="AA255" s="1">
        <f>IF(Table64[[#This Row],[Index10]]=0,0,INDEX(Table163[Number],COUNTA($R$2:AA$2)))</f>
        <v>0</v>
      </c>
      <c r="AB255" s="1">
        <f>IF(Table64[[#This Row],[Index11]]=0,0,INDEX(Table163[Number],COUNTA($R$2:AB$2)))</f>
        <v>12</v>
      </c>
      <c r="AC255" s="1">
        <f t="shared" si="10"/>
        <v>37</v>
      </c>
      <c r="AD255" s="1">
        <f>IF(AC255=Table75[Match Target],1,0)</f>
        <v>0</v>
      </c>
      <c r="AE255" s="1">
        <f>COUNTIF(AD$3:AD255,1)*Table64[[#This Row],[MatchTarget]]</f>
        <v>0</v>
      </c>
      <c r="AF255" s="1">
        <f t="shared" si="11"/>
        <v>253</v>
      </c>
      <c r="AG25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5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5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5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5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5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5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5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5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5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5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56" spans="6:43" x14ac:dyDescent="0.25">
      <c r="F256" s="1">
        <f t="shared" si="9"/>
        <v>254</v>
      </c>
      <c r="G256" s="3">
        <f>IFERROR(VALUE(MID(REPT(" ",COUNTA($G$2:$Q$2)-LEN(DEC2BIN(Table64[[#This Row],[Index]])))&amp;DEC2BIN(Table64[[#This Row],[Index]]),COUNTA($G$2:G$2),1)),0)</f>
        <v>0</v>
      </c>
      <c r="H256" s="3">
        <f>IFERROR(VALUE(MID(REPT(" ",COUNTA($G$2:$Q$2)-LEN(DEC2BIN(Table64[[#This Row],[Index]])))&amp;DEC2BIN(Table64[[#This Row],[Index]]),COUNTA($G$2:H$2),1)),0)</f>
        <v>0</v>
      </c>
      <c r="I256" s="3">
        <f>IFERROR(VALUE(MID(REPT(" ",COUNTA($G$2:$Q$2)-LEN(DEC2BIN(Table64[[#This Row],[Index]])))&amp;DEC2BIN(Table64[[#This Row],[Index]]),COUNTA($G$2:I$2),1)),0)</f>
        <v>0</v>
      </c>
      <c r="J256" s="3">
        <f>IFERROR(VALUE(MID(REPT(" ",COUNTA($G$2:$Q$2)-LEN(DEC2BIN(Table64[[#This Row],[Index]])))&amp;DEC2BIN(Table64[[#This Row],[Index]]),COUNTA($G$2:J$2),1)),0)</f>
        <v>1</v>
      </c>
      <c r="K256" s="3">
        <f>IFERROR(VALUE(MID(REPT(" ",COUNTA($G$2:$Q$2)-LEN(DEC2BIN(Table64[[#This Row],[Index]])))&amp;DEC2BIN(Table64[[#This Row],[Index]]),COUNTA($G$2:K$2),1)),0)</f>
        <v>1</v>
      </c>
      <c r="L256" s="3">
        <f>IFERROR(VALUE(MID(REPT(" ",COUNTA($G$2:$Q$2)-LEN(DEC2BIN(Table64[[#This Row],[Index]])))&amp;DEC2BIN(Table64[[#This Row],[Index]]),COUNTA($G$2:L$2),1)),0)</f>
        <v>1</v>
      </c>
      <c r="M256" s="3">
        <f>IFERROR(VALUE(MID(REPT(" ",COUNTA($G$2:$Q$2)-LEN(DEC2BIN(Table64[[#This Row],[Index]])))&amp;DEC2BIN(Table64[[#This Row],[Index]]),COUNTA($G$2:M$2),1)),0)</f>
        <v>1</v>
      </c>
      <c r="N256" s="3">
        <f>IFERROR(VALUE(MID(REPT(" ",COUNTA($G$2:$Q$2)-LEN(DEC2BIN(Table64[[#This Row],[Index]])))&amp;DEC2BIN(Table64[[#This Row],[Index]]),COUNTA($G$2:N$2),1)),0)</f>
        <v>1</v>
      </c>
      <c r="O256" s="3">
        <f>IFERROR(VALUE(MID(REPT(" ",COUNTA($G$2:$Q$2)-LEN(DEC2BIN(Table64[[#This Row],[Index]])))&amp;DEC2BIN(Table64[[#This Row],[Index]]),COUNTA($G$2:O$2),1)),0)</f>
        <v>1</v>
      </c>
      <c r="P256" s="3">
        <f>IFERROR(VALUE(MID(REPT(" ",COUNTA($G$2:$Q$2)-LEN(DEC2BIN(Table64[[#This Row],[Index]])))&amp;DEC2BIN(Table64[[#This Row],[Index]]),COUNTA($G$2:P$2),1)),0)</f>
        <v>1</v>
      </c>
      <c r="Q256" s="3">
        <f>IFERROR(VALUE(MID(REPT(" ",COUNTA($G$2:$Q$2)-LEN(DEC2BIN(Table64[[#This Row],[Index]])))&amp;DEC2BIN(Table64[[#This Row],[Index]]),COUNTA($G$2:Q$2),1)),0)</f>
        <v>0</v>
      </c>
      <c r="R256" s="1">
        <f>IF(Table64[[#This Row],[Index1]]=0,0,INDEX(Table163[Number],COUNTA($R$2:R$2)))</f>
        <v>0</v>
      </c>
      <c r="S256" s="1">
        <f>IF(Table64[[#This Row],[Index2]]=0,0,INDEX(Table163[Number],COUNTA($R$2:S$2)))</f>
        <v>0</v>
      </c>
      <c r="T256" s="1">
        <f>IF(Table64[[#This Row],[Index3]]=0,0,INDEX(Table163[Number],COUNTA($R$2:T$2)))</f>
        <v>0</v>
      </c>
      <c r="U256" s="1">
        <f>IF(Table64[[#This Row],[Index4]]=0,0,INDEX(Table163[Number],COUNTA($R$2:U$2)))</f>
        <v>3</v>
      </c>
      <c r="V256" s="1">
        <f>IF(Table64[[#This Row],[Index5]]=0,0,INDEX(Table163[Number],COUNTA($R$2:V$2)))</f>
        <v>7</v>
      </c>
      <c r="W256" s="1">
        <f>IF(Table64[[#This Row],[Index6]]=0,0,INDEX(Table163[Number],COUNTA($R$2:W$2)))</f>
        <v>1</v>
      </c>
      <c r="X256" s="1">
        <f>IF(Table64[[#This Row],[Index7]]=0,0,INDEX(Table163[Number],COUNTA($R$2:X$2)))</f>
        <v>1</v>
      </c>
      <c r="Y256" s="1">
        <f>IF(Table64[[#This Row],[Index8]]=0,0,INDEX(Table163[Number],COUNTA($R$2:Y$2)))</f>
        <v>5</v>
      </c>
      <c r="Z256" s="1">
        <f>IF(Table64[[#This Row],[Index9]]=0,0,INDEX(Table163[Number],COUNTA($R$2:Z$2)))</f>
        <v>8</v>
      </c>
      <c r="AA256" s="1">
        <f>IF(Table64[[#This Row],[Index10]]=0,0,INDEX(Table163[Number],COUNTA($R$2:AA$2)))</f>
        <v>10</v>
      </c>
      <c r="AB256" s="1">
        <f>IF(Table64[[#This Row],[Index11]]=0,0,INDEX(Table163[Number],COUNTA($R$2:AB$2)))</f>
        <v>0</v>
      </c>
      <c r="AC256" s="1">
        <f t="shared" si="10"/>
        <v>35</v>
      </c>
      <c r="AD256" s="1">
        <f>IF(AC256=Table75[Match Target],1,0)</f>
        <v>0</v>
      </c>
      <c r="AE256" s="1">
        <f>COUNTIF(AD$3:AD256,1)*Table64[[#This Row],[MatchTarget]]</f>
        <v>0</v>
      </c>
      <c r="AF256" s="1">
        <f t="shared" si="11"/>
        <v>254</v>
      </c>
      <c r="AG25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5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5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5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5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5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5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5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5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5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5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57" spans="6:43" x14ac:dyDescent="0.25">
      <c r="F257" s="1">
        <f t="shared" si="9"/>
        <v>255</v>
      </c>
      <c r="G257" s="3">
        <f>IFERROR(VALUE(MID(REPT(" ",COUNTA($G$2:$Q$2)-LEN(DEC2BIN(Table64[[#This Row],[Index]])))&amp;DEC2BIN(Table64[[#This Row],[Index]]),COUNTA($G$2:G$2),1)),0)</f>
        <v>0</v>
      </c>
      <c r="H257" s="3">
        <f>IFERROR(VALUE(MID(REPT(" ",COUNTA($G$2:$Q$2)-LEN(DEC2BIN(Table64[[#This Row],[Index]])))&amp;DEC2BIN(Table64[[#This Row],[Index]]),COUNTA($G$2:H$2),1)),0)</f>
        <v>0</v>
      </c>
      <c r="I257" s="3">
        <f>IFERROR(VALUE(MID(REPT(" ",COUNTA($G$2:$Q$2)-LEN(DEC2BIN(Table64[[#This Row],[Index]])))&amp;DEC2BIN(Table64[[#This Row],[Index]]),COUNTA($G$2:I$2),1)),0)</f>
        <v>0</v>
      </c>
      <c r="J257" s="3">
        <f>IFERROR(VALUE(MID(REPT(" ",COUNTA($G$2:$Q$2)-LEN(DEC2BIN(Table64[[#This Row],[Index]])))&amp;DEC2BIN(Table64[[#This Row],[Index]]),COUNTA($G$2:J$2),1)),0)</f>
        <v>1</v>
      </c>
      <c r="K257" s="3">
        <f>IFERROR(VALUE(MID(REPT(" ",COUNTA($G$2:$Q$2)-LEN(DEC2BIN(Table64[[#This Row],[Index]])))&amp;DEC2BIN(Table64[[#This Row],[Index]]),COUNTA($G$2:K$2),1)),0)</f>
        <v>1</v>
      </c>
      <c r="L257" s="3">
        <f>IFERROR(VALUE(MID(REPT(" ",COUNTA($G$2:$Q$2)-LEN(DEC2BIN(Table64[[#This Row],[Index]])))&amp;DEC2BIN(Table64[[#This Row],[Index]]),COUNTA($G$2:L$2),1)),0)</f>
        <v>1</v>
      </c>
      <c r="M257" s="3">
        <f>IFERROR(VALUE(MID(REPT(" ",COUNTA($G$2:$Q$2)-LEN(DEC2BIN(Table64[[#This Row],[Index]])))&amp;DEC2BIN(Table64[[#This Row],[Index]]),COUNTA($G$2:M$2),1)),0)</f>
        <v>1</v>
      </c>
      <c r="N257" s="3">
        <f>IFERROR(VALUE(MID(REPT(" ",COUNTA($G$2:$Q$2)-LEN(DEC2BIN(Table64[[#This Row],[Index]])))&amp;DEC2BIN(Table64[[#This Row],[Index]]),COUNTA($G$2:N$2),1)),0)</f>
        <v>1</v>
      </c>
      <c r="O257" s="3">
        <f>IFERROR(VALUE(MID(REPT(" ",COUNTA($G$2:$Q$2)-LEN(DEC2BIN(Table64[[#This Row],[Index]])))&amp;DEC2BIN(Table64[[#This Row],[Index]]),COUNTA($G$2:O$2),1)),0)</f>
        <v>1</v>
      </c>
      <c r="P257" s="3">
        <f>IFERROR(VALUE(MID(REPT(" ",COUNTA($G$2:$Q$2)-LEN(DEC2BIN(Table64[[#This Row],[Index]])))&amp;DEC2BIN(Table64[[#This Row],[Index]]),COUNTA($G$2:P$2),1)),0)</f>
        <v>1</v>
      </c>
      <c r="Q257" s="3">
        <f>IFERROR(VALUE(MID(REPT(" ",COUNTA($G$2:$Q$2)-LEN(DEC2BIN(Table64[[#This Row],[Index]])))&amp;DEC2BIN(Table64[[#This Row],[Index]]),COUNTA($G$2:Q$2),1)),0)</f>
        <v>1</v>
      </c>
      <c r="R257" s="1">
        <f>IF(Table64[[#This Row],[Index1]]=0,0,INDEX(Table163[Number],COUNTA($R$2:R$2)))</f>
        <v>0</v>
      </c>
      <c r="S257" s="1">
        <f>IF(Table64[[#This Row],[Index2]]=0,0,INDEX(Table163[Number],COUNTA($R$2:S$2)))</f>
        <v>0</v>
      </c>
      <c r="T257" s="1">
        <f>IF(Table64[[#This Row],[Index3]]=0,0,INDEX(Table163[Number],COUNTA($R$2:T$2)))</f>
        <v>0</v>
      </c>
      <c r="U257" s="1">
        <f>IF(Table64[[#This Row],[Index4]]=0,0,INDEX(Table163[Number],COUNTA($R$2:U$2)))</f>
        <v>3</v>
      </c>
      <c r="V257" s="1">
        <f>IF(Table64[[#This Row],[Index5]]=0,0,INDEX(Table163[Number],COUNTA($R$2:V$2)))</f>
        <v>7</v>
      </c>
      <c r="W257" s="1">
        <f>IF(Table64[[#This Row],[Index6]]=0,0,INDEX(Table163[Number],COUNTA($R$2:W$2)))</f>
        <v>1</v>
      </c>
      <c r="X257" s="1">
        <f>IF(Table64[[#This Row],[Index7]]=0,0,INDEX(Table163[Number],COUNTA($R$2:X$2)))</f>
        <v>1</v>
      </c>
      <c r="Y257" s="1">
        <f>IF(Table64[[#This Row],[Index8]]=0,0,INDEX(Table163[Number],COUNTA($R$2:Y$2)))</f>
        <v>5</v>
      </c>
      <c r="Z257" s="1">
        <f>IF(Table64[[#This Row],[Index9]]=0,0,INDEX(Table163[Number],COUNTA($R$2:Z$2)))</f>
        <v>8</v>
      </c>
      <c r="AA257" s="1">
        <f>IF(Table64[[#This Row],[Index10]]=0,0,INDEX(Table163[Number],COUNTA($R$2:AA$2)))</f>
        <v>10</v>
      </c>
      <c r="AB257" s="1">
        <f>IF(Table64[[#This Row],[Index11]]=0,0,INDEX(Table163[Number],COUNTA($R$2:AB$2)))</f>
        <v>12</v>
      </c>
      <c r="AC257" s="1">
        <f t="shared" si="10"/>
        <v>47</v>
      </c>
      <c r="AD257" s="1">
        <f>IF(AC257=Table75[Match Target],1,0)</f>
        <v>0</v>
      </c>
      <c r="AE257" s="1">
        <f>COUNTIF(AD$3:AD257,1)*Table64[[#This Row],[MatchTarget]]</f>
        <v>0</v>
      </c>
      <c r="AF257" s="1">
        <f t="shared" si="11"/>
        <v>255</v>
      </c>
      <c r="AG25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5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5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5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5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5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5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5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5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5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5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58" spans="6:43" x14ac:dyDescent="0.25">
      <c r="F258" s="1">
        <f t="shared" ref="F258:F321" si="12">N(F257)+1</f>
        <v>256</v>
      </c>
      <c r="G258" s="3">
        <f>IFERROR(VALUE(MID(REPT(" ",COUNTA($G$2:$Q$2)-LEN(DEC2BIN(Table64[[#This Row],[Index]])))&amp;DEC2BIN(Table64[[#This Row],[Index]]),COUNTA($G$2:G$2),1)),0)</f>
        <v>0</v>
      </c>
      <c r="H258" s="3">
        <f>IFERROR(VALUE(MID(REPT(" ",COUNTA($G$2:$Q$2)-LEN(DEC2BIN(Table64[[#This Row],[Index]])))&amp;DEC2BIN(Table64[[#This Row],[Index]]),COUNTA($G$2:H$2),1)),0)</f>
        <v>0</v>
      </c>
      <c r="I258" s="3">
        <f>IFERROR(VALUE(MID(REPT(" ",COUNTA($G$2:$Q$2)-LEN(DEC2BIN(Table64[[#This Row],[Index]])))&amp;DEC2BIN(Table64[[#This Row],[Index]]),COUNTA($G$2:I$2),1)),0)</f>
        <v>1</v>
      </c>
      <c r="J258" s="3">
        <f>IFERROR(VALUE(MID(REPT(" ",COUNTA($G$2:$Q$2)-LEN(DEC2BIN(Table64[[#This Row],[Index]])))&amp;DEC2BIN(Table64[[#This Row],[Index]]),COUNTA($G$2:J$2),1)),0)</f>
        <v>0</v>
      </c>
      <c r="K258" s="3">
        <f>IFERROR(VALUE(MID(REPT(" ",COUNTA($G$2:$Q$2)-LEN(DEC2BIN(Table64[[#This Row],[Index]])))&amp;DEC2BIN(Table64[[#This Row],[Index]]),COUNTA($G$2:K$2),1)),0)</f>
        <v>0</v>
      </c>
      <c r="L258" s="3">
        <f>IFERROR(VALUE(MID(REPT(" ",COUNTA($G$2:$Q$2)-LEN(DEC2BIN(Table64[[#This Row],[Index]])))&amp;DEC2BIN(Table64[[#This Row],[Index]]),COUNTA($G$2:L$2),1)),0)</f>
        <v>0</v>
      </c>
      <c r="M258" s="3">
        <f>IFERROR(VALUE(MID(REPT(" ",COUNTA($G$2:$Q$2)-LEN(DEC2BIN(Table64[[#This Row],[Index]])))&amp;DEC2BIN(Table64[[#This Row],[Index]]),COUNTA($G$2:M$2),1)),0)</f>
        <v>0</v>
      </c>
      <c r="N258" s="3">
        <f>IFERROR(VALUE(MID(REPT(" ",COUNTA($G$2:$Q$2)-LEN(DEC2BIN(Table64[[#This Row],[Index]])))&amp;DEC2BIN(Table64[[#This Row],[Index]]),COUNTA($G$2:N$2),1)),0)</f>
        <v>0</v>
      </c>
      <c r="O258" s="3">
        <f>IFERROR(VALUE(MID(REPT(" ",COUNTA($G$2:$Q$2)-LEN(DEC2BIN(Table64[[#This Row],[Index]])))&amp;DEC2BIN(Table64[[#This Row],[Index]]),COUNTA($G$2:O$2),1)),0)</f>
        <v>0</v>
      </c>
      <c r="P258" s="3">
        <f>IFERROR(VALUE(MID(REPT(" ",COUNTA($G$2:$Q$2)-LEN(DEC2BIN(Table64[[#This Row],[Index]])))&amp;DEC2BIN(Table64[[#This Row],[Index]]),COUNTA($G$2:P$2),1)),0)</f>
        <v>0</v>
      </c>
      <c r="Q258" s="3">
        <f>IFERROR(VALUE(MID(REPT(" ",COUNTA($G$2:$Q$2)-LEN(DEC2BIN(Table64[[#This Row],[Index]])))&amp;DEC2BIN(Table64[[#This Row],[Index]]),COUNTA($G$2:Q$2),1)),0)</f>
        <v>0</v>
      </c>
      <c r="R258" s="1">
        <f>IF(Table64[[#This Row],[Index1]]=0,0,INDEX(Table163[Number],COUNTA($R$2:R$2)))</f>
        <v>0</v>
      </c>
      <c r="S258" s="1">
        <f>IF(Table64[[#This Row],[Index2]]=0,0,INDEX(Table163[Number],COUNTA($R$2:S$2)))</f>
        <v>0</v>
      </c>
      <c r="T258" s="1">
        <f>IF(Table64[[#This Row],[Index3]]=0,0,INDEX(Table163[Number],COUNTA($R$2:T$2)))</f>
        <v>2</v>
      </c>
      <c r="U258" s="1">
        <f>IF(Table64[[#This Row],[Index4]]=0,0,INDEX(Table163[Number],COUNTA($R$2:U$2)))</f>
        <v>0</v>
      </c>
      <c r="V258" s="1">
        <f>IF(Table64[[#This Row],[Index5]]=0,0,INDEX(Table163[Number],COUNTA($R$2:V$2)))</f>
        <v>0</v>
      </c>
      <c r="W258" s="1">
        <f>IF(Table64[[#This Row],[Index6]]=0,0,INDEX(Table163[Number],COUNTA($R$2:W$2)))</f>
        <v>0</v>
      </c>
      <c r="X258" s="1">
        <f>IF(Table64[[#This Row],[Index7]]=0,0,INDEX(Table163[Number],COUNTA($R$2:X$2)))</f>
        <v>0</v>
      </c>
      <c r="Y258" s="1">
        <f>IF(Table64[[#This Row],[Index8]]=0,0,INDEX(Table163[Number],COUNTA($R$2:Y$2)))</f>
        <v>0</v>
      </c>
      <c r="Z258" s="1">
        <f>IF(Table64[[#This Row],[Index9]]=0,0,INDEX(Table163[Number],COUNTA($R$2:Z$2)))</f>
        <v>0</v>
      </c>
      <c r="AA258" s="1">
        <f>IF(Table64[[#This Row],[Index10]]=0,0,INDEX(Table163[Number],COUNTA($R$2:AA$2)))</f>
        <v>0</v>
      </c>
      <c r="AB258" s="1">
        <f>IF(Table64[[#This Row],[Index11]]=0,0,INDEX(Table163[Number],COUNTA($R$2:AB$2)))</f>
        <v>0</v>
      </c>
      <c r="AC258" s="1">
        <f t="shared" ref="AC258:AC321" si="13">SUM(R258:AB258)</f>
        <v>2</v>
      </c>
      <c r="AD258" s="1">
        <f>IF(AC258=Table75[Match Target],1,0)</f>
        <v>0</v>
      </c>
      <c r="AE258" s="1">
        <f>COUNTIF(AD$3:AD258,1)*Table64[[#This Row],[MatchTarget]]</f>
        <v>0</v>
      </c>
      <c r="AF258" s="1">
        <f t="shared" si="11"/>
        <v>256</v>
      </c>
      <c r="AG25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5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5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5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5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5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5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5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5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5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5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59" spans="6:43" x14ac:dyDescent="0.25">
      <c r="F259" s="1">
        <f t="shared" si="12"/>
        <v>257</v>
      </c>
      <c r="G259" s="3">
        <f>IFERROR(VALUE(MID(REPT(" ",COUNTA($G$2:$Q$2)-LEN(DEC2BIN(Table64[[#This Row],[Index]])))&amp;DEC2BIN(Table64[[#This Row],[Index]]),COUNTA($G$2:G$2),1)),0)</f>
        <v>0</v>
      </c>
      <c r="H259" s="3">
        <f>IFERROR(VALUE(MID(REPT(" ",COUNTA($G$2:$Q$2)-LEN(DEC2BIN(Table64[[#This Row],[Index]])))&amp;DEC2BIN(Table64[[#This Row],[Index]]),COUNTA($G$2:H$2),1)),0)</f>
        <v>0</v>
      </c>
      <c r="I259" s="3">
        <f>IFERROR(VALUE(MID(REPT(" ",COUNTA($G$2:$Q$2)-LEN(DEC2BIN(Table64[[#This Row],[Index]])))&amp;DEC2BIN(Table64[[#This Row],[Index]]),COUNTA($G$2:I$2),1)),0)</f>
        <v>1</v>
      </c>
      <c r="J259" s="3">
        <f>IFERROR(VALUE(MID(REPT(" ",COUNTA($G$2:$Q$2)-LEN(DEC2BIN(Table64[[#This Row],[Index]])))&amp;DEC2BIN(Table64[[#This Row],[Index]]),COUNTA($G$2:J$2),1)),0)</f>
        <v>0</v>
      </c>
      <c r="K259" s="3">
        <f>IFERROR(VALUE(MID(REPT(" ",COUNTA($G$2:$Q$2)-LEN(DEC2BIN(Table64[[#This Row],[Index]])))&amp;DEC2BIN(Table64[[#This Row],[Index]]),COUNTA($G$2:K$2),1)),0)</f>
        <v>0</v>
      </c>
      <c r="L259" s="3">
        <f>IFERROR(VALUE(MID(REPT(" ",COUNTA($G$2:$Q$2)-LEN(DEC2BIN(Table64[[#This Row],[Index]])))&amp;DEC2BIN(Table64[[#This Row],[Index]]),COUNTA($G$2:L$2),1)),0)</f>
        <v>0</v>
      </c>
      <c r="M259" s="3">
        <f>IFERROR(VALUE(MID(REPT(" ",COUNTA($G$2:$Q$2)-LEN(DEC2BIN(Table64[[#This Row],[Index]])))&amp;DEC2BIN(Table64[[#This Row],[Index]]),COUNTA($G$2:M$2),1)),0)</f>
        <v>0</v>
      </c>
      <c r="N259" s="3">
        <f>IFERROR(VALUE(MID(REPT(" ",COUNTA($G$2:$Q$2)-LEN(DEC2BIN(Table64[[#This Row],[Index]])))&amp;DEC2BIN(Table64[[#This Row],[Index]]),COUNTA($G$2:N$2),1)),0)</f>
        <v>0</v>
      </c>
      <c r="O259" s="3">
        <f>IFERROR(VALUE(MID(REPT(" ",COUNTA($G$2:$Q$2)-LEN(DEC2BIN(Table64[[#This Row],[Index]])))&amp;DEC2BIN(Table64[[#This Row],[Index]]),COUNTA($G$2:O$2),1)),0)</f>
        <v>0</v>
      </c>
      <c r="P259" s="3">
        <f>IFERROR(VALUE(MID(REPT(" ",COUNTA($G$2:$Q$2)-LEN(DEC2BIN(Table64[[#This Row],[Index]])))&amp;DEC2BIN(Table64[[#This Row],[Index]]),COUNTA($G$2:P$2),1)),0)</f>
        <v>0</v>
      </c>
      <c r="Q259" s="3">
        <f>IFERROR(VALUE(MID(REPT(" ",COUNTA($G$2:$Q$2)-LEN(DEC2BIN(Table64[[#This Row],[Index]])))&amp;DEC2BIN(Table64[[#This Row],[Index]]),COUNTA($G$2:Q$2),1)),0)</f>
        <v>1</v>
      </c>
      <c r="R259" s="1">
        <f>IF(Table64[[#This Row],[Index1]]=0,0,INDEX(Table163[Number],COUNTA($R$2:R$2)))</f>
        <v>0</v>
      </c>
      <c r="S259" s="1">
        <f>IF(Table64[[#This Row],[Index2]]=0,0,INDEX(Table163[Number],COUNTA($R$2:S$2)))</f>
        <v>0</v>
      </c>
      <c r="T259" s="1">
        <f>IF(Table64[[#This Row],[Index3]]=0,0,INDEX(Table163[Number],COUNTA($R$2:T$2)))</f>
        <v>2</v>
      </c>
      <c r="U259" s="1">
        <f>IF(Table64[[#This Row],[Index4]]=0,0,INDEX(Table163[Number],COUNTA($R$2:U$2)))</f>
        <v>0</v>
      </c>
      <c r="V259" s="1">
        <f>IF(Table64[[#This Row],[Index5]]=0,0,INDEX(Table163[Number],COUNTA($R$2:V$2)))</f>
        <v>0</v>
      </c>
      <c r="W259" s="1">
        <f>IF(Table64[[#This Row],[Index6]]=0,0,INDEX(Table163[Number],COUNTA($R$2:W$2)))</f>
        <v>0</v>
      </c>
      <c r="X259" s="1">
        <f>IF(Table64[[#This Row],[Index7]]=0,0,INDEX(Table163[Number],COUNTA($R$2:X$2)))</f>
        <v>0</v>
      </c>
      <c r="Y259" s="1">
        <f>IF(Table64[[#This Row],[Index8]]=0,0,INDEX(Table163[Number],COUNTA($R$2:Y$2)))</f>
        <v>0</v>
      </c>
      <c r="Z259" s="1">
        <f>IF(Table64[[#This Row],[Index9]]=0,0,INDEX(Table163[Number],COUNTA($R$2:Z$2)))</f>
        <v>0</v>
      </c>
      <c r="AA259" s="1">
        <f>IF(Table64[[#This Row],[Index10]]=0,0,INDEX(Table163[Number],COUNTA($R$2:AA$2)))</f>
        <v>0</v>
      </c>
      <c r="AB259" s="1">
        <f>IF(Table64[[#This Row],[Index11]]=0,0,INDEX(Table163[Number],COUNTA($R$2:AB$2)))</f>
        <v>12</v>
      </c>
      <c r="AC259" s="1">
        <f t="shared" si="13"/>
        <v>14</v>
      </c>
      <c r="AD259" s="1">
        <f>IF(AC259=Table75[Match Target],1,0)</f>
        <v>0</v>
      </c>
      <c r="AE259" s="1">
        <f>COUNTIF(AD$3:AD259,1)*Table64[[#This Row],[MatchTarget]]</f>
        <v>0</v>
      </c>
      <c r="AF259" s="1">
        <f t="shared" si="11"/>
        <v>257</v>
      </c>
      <c r="AG25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5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5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5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5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5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5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5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5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5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5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60" spans="6:43" x14ac:dyDescent="0.25">
      <c r="F260" s="1">
        <f t="shared" si="12"/>
        <v>258</v>
      </c>
      <c r="G260" s="3">
        <f>IFERROR(VALUE(MID(REPT(" ",COUNTA($G$2:$Q$2)-LEN(DEC2BIN(Table64[[#This Row],[Index]])))&amp;DEC2BIN(Table64[[#This Row],[Index]]),COUNTA($G$2:G$2),1)),0)</f>
        <v>0</v>
      </c>
      <c r="H260" s="3">
        <f>IFERROR(VALUE(MID(REPT(" ",COUNTA($G$2:$Q$2)-LEN(DEC2BIN(Table64[[#This Row],[Index]])))&amp;DEC2BIN(Table64[[#This Row],[Index]]),COUNTA($G$2:H$2),1)),0)</f>
        <v>0</v>
      </c>
      <c r="I260" s="3">
        <f>IFERROR(VALUE(MID(REPT(" ",COUNTA($G$2:$Q$2)-LEN(DEC2BIN(Table64[[#This Row],[Index]])))&amp;DEC2BIN(Table64[[#This Row],[Index]]),COUNTA($G$2:I$2),1)),0)</f>
        <v>1</v>
      </c>
      <c r="J260" s="3">
        <f>IFERROR(VALUE(MID(REPT(" ",COUNTA($G$2:$Q$2)-LEN(DEC2BIN(Table64[[#This Row],[Index]])))&amp;DEC2BIN(Table64[[#This Row],[Index]]),COUNTA($G$2:J$2),1)),0)</f>
        <v>0</v>
      </c>
      <c r="K260" s="3">
        <f>IFERROR(VALUE(MID(REPT(" ",COUNTA($G$2:$Q$2)-LEN(DEC2BIN(Table64[[#This Row],[Index]])))&amp;DEC2BIN(Table64[[#This Row],[Index]]),COUNTA($G$2:K$2),1)),0)</f>
        <v>0</v>
      </c>
      <c r="L260" s="3">
        <f>IFERROR(VALUE(MID(REPT(" ",COUNTA($G$2:$Q$2)-LEN(DEC2BIN(Table64[[#This Row],[Index]])))&amp;DEC2BIN(Table64[[#This Row],[Index]]),COUNTA($G$2:L$2),1)),0)</f>
        <v>0</v>
      </c>
      <c r="M260" s="3">
        <f>IFERROR(VALUE(MID(REPT(" ",COUNTA($G$2:$Q$2)-LEN(DEC2BIN(Table64[[#This Row],[Index]])))&amp;DEC2BIN(Table64[[#This Row],[Index]]),COUNTA($G$2:M$2),1)),0)</f>
        <v>0</v>
      </c>
      <c r="N260" s="3">
        <f>IFERROR(VALUE(MID(REPT(" ",COUNTA($G$2:$Q$2)-LEN(DEC2BIN(Table64[[#This Row],[Index]])))&amp;DEC2BIN(Table64[[#This Row],[Index]]),COUNTA($G$2:N$2),1)),0)</f>
        <v>0</v>
      </c>
      <c r="O260" s="3">
        <f>IFERROR(VALUE(MID(REPT(" ",COUNTA($G$2:$Q$2)-LEN(DEC2BIN(Table64[[#This Row],[Index]])))&amp;DEC2BIN(Table64[[#This Row],[Index]]),COUNTA($G$2:O$2),1)),0)</f>
        <v>0</v>
      </c>
      <c r="P260" s="3">
        <f>IFERROR(VALUE(MID(REPT(" ",COUNTA($G$2:$Q$2)-LEN(DEC2BIN(Table64[[#This Row],[Index]])))&amp;DEC2BIN(Table64[[#This Row],[Index]]),COUNTA($G$2:P$2),1)),0)</f>
        <v>1</v>
      </c>
      <c r="Q260" s="3">
        <f>IFERROR(VALUE(MID(REPT(" ",COUNTA($G$2:$Q$2)-LEN(DEC2BIN(Table64[[#This Row],[Index]])))&amp;DEC2BIN(Table64[[#This Row],[Index]]),COUNTA($G$2:Q$2),1)),0)</f>
        <v>0</v>
      </c>
      <c r="R260" s="1">
        <f>IF(Table64[[#This Row],[Index1]]=0,0,INDEX(Table163[Number],COUNTA($R$2:R$2)))</f>
        <v>0</v>
      </c>
      <c r="S260" s="1">
        <f>IF(Table64[[#This Row],[Index2]]=0,0,INDEX(Table163[Number],COUNTA($R$2:S$2)))</f>
        <v>0</v>
      </c>
      <c r="T260" s="1">
        <f>IF(Table64[[#This Row],[Index3]]=0,0,INDEX(Table163[Number],COUNTA($R$2:T$2)))</f>
        <v>2</v>
      </c>
      <c r="U260" s="1">
        <f>IF(Table64[[#This Row],[Index4]]=0,0,INDEX(Table163[Number],COUNTA($R$2:U$2)))</f>
        <v>0</v>
      </c>
      <c r="V260" s="1">
        <f>IF(Table64[[#This Row],[Index5]]=0,0,INDEX(Table163[Number],COUNTA($R$2:V$2)))</f>
        <v>0</v>
      </c>
      <c r="W260" s="1">
        <f>IF(Table64[[#This Row],[Index6]]=0,0,INDEX(Table163[Number],COUNTA($R$2:W$2)))</f>
        <v>0</v>
      </c>
      <c r="X260" s="1">
        <f>IF(Table64[[#This Row],[Index7]]=0,0,INDEX(Table163[Number],COUNTA($R$2:X$2)))</f>
        <v>0</v>
      </c>
      <c r="Y260" s="1">
        <f>IF(Table64[[#This Row],[Index8]]=0,0,INDEX(Table163[Number],COUNTA($R$2:Y$2)))</f>
        <v>0</v>
      </c>
      <c r="Z260" s="1">
        <f>IF(Table64[[#This Row],[Index9]]=0,0,INDEX(Table163[Number],COUNTA($R$2:Z$2)))</f>
        <v>0</v>
      </c>
      <c r="AA260" s="1">
        <f>IF(Table64[[#This Row],[Index10]]=0,0,INDEX(Table163[Number],COUNTA($R$2:AA$2)))</f>
        <v>10</v>
      </c>
      <c r="AB260" s="1">
        <f>IF(Table64[[#This Row],[Index11]]=0,0,INDEX(Table163[Number],COUNTA($R$2:AB$2)))</f>
        <v>0</v>
      </c>
      <c r="AC260" s="1">
        <f t="shared" si="13"/>
        <v>12</v>
      </c>
      <c r="AD260" s="1">
        <f>IF(AC260=Table75[Match Target],1,0)</f>
        <v>0</v>
      </c>
      <c r="AE260" s="1">
        <f>COUNTIF(AD$3:AD260,1)*Table64[[#This Row],[MatchTarget]]</f>
        <v>0</v>
      </c>
      <c r="AF260" s="1">
        <f t="shared" ref="AF260:AF323" si="14">N(AF259)+1</f>
        <v>258</v>
      </c>
      <c r="AG26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6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6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6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6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6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6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6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6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6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6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61" spans="6:43" x14ac:dyDescent="0.25">
      <c r="F261" s="1">
        <f t="shared" si="12"/>
        <v>259</v>
      </c>
      <c r="G261" s="3">
        <f>IFERROR(VALUE(MID(REPT(" ",COUNTA($G$2:$Q$2)-LEN(DEC2BIN(Table64[[#This Row],[Index]])))&amp;DEC2BIN(Table64[[#This Row],[Index]]),COUNTA($G$2:G$2),1)),0)</f>
        <v>0</v>
      </c>
      <c r="H261" s="3">
        <f>IFERROR(VALUE(MID(REPT(" ",COUNTA($G$2:$Q$2)-LEN(DEC2BIN(Table64[[#This Row],[Index]])))&amp;DEC2BIN(Table64[[#This Row],[Index]]),COUNTA($G$2:H$2),1)),0)</f>
        <v>0</v>
      </c>
      <c r="I261" s="3">
        <f>IFERROR(VALUE(MID(REPT(" ",COUNTA($G$2:$Q$2)-LEN(DEC2BIN(Table64[[#This Row],[Index]])))&amp;DEC2BIN(Table64[[#This Row],[Index]]),COUNTA($G$2:I$2),1)),0)</f>
        <v>1</v>
      </c>
      <c r="J261" s="3">
        <f>IFERROR(VALUE(MID(REPT(" ",COUNTA($G$2:$Q$2)-LEN(DEC2BIN(Table64[[#This Row],[Index]])))&amp;DEC2BIN(Table64[[#This Row],[Index]]),COUNTA($G$2:J$2),1)),0)</f>
        <v>0</v>
      </c>
      <c r="K261" s="3">
        <f>IFERROR(VALUE(MID(REPT(" ",COUNTA($G$2:$Q$2)-LEN(DEC2BIN(Table64[[#This Row],[Index]])))&amp;DEC2BIN(Table64[[#This Row],[Index]]),COUNTA($G$2:K$2),1)),0)</f>
        <v>0</v>
      </c>
      <c r="L261" s="3">
        <f>IFERROR(VALUE(MID(REPT(" ",COUNTA($G$2:$Q$2)-LEN(DEC2BIN(Table64[[#This Row],[Index]])))&amp;DEC2BIN(Table64[[#This Row],[Index]]),COUNTA($G$2:L$2),1)),0)</f>
        <v>0</v>
      </c>
      <c r="M261" s="3">
        <f>IFERROR(VALUE(MID(REPT(" ",COUNTA($G$2:$Q$2)-LEN(DEC2BIN(Table64[[#This Row],[Index]])))&amp;DEC2BIN(Table64[[#This Row],[Index]]),COUNTA($G$2:M$2),1)),0)</f>
        <v>0</v>
      </c>
      <c r="N261" s="3">
        <f>IFERROR(VALUE(MID(REPT(" ",COUNTA($G$2:$Q$2)-LEN(DEC2BIN(Table64[[#This Row],[Index]])))&amp;DEC2BIN(Table64[[#This Row],[Index]]),COUNTA($G$2:N$2),1)),0)</f>
        <v>0</v>
      </c>
      <c r="O261" s="3">
        <f>IFERROR(VALUE(MID(REPT(" ",COUNTA($G$2:$Q$2)-LEN(DEC2BIN(Table64[[#This Row],[Index]])))&amp;DEC2BIN(Table64[[#This Row],[Index]]),COUNTA($G$2:O$2),1)),0)</f>
        <v>0</v>
      </c>
      <c r="P261" s="3">
        <f>IFERROR(VALUE(MID(REPT(" ",COUNTA($G$2:$Q$2)-LEN(DEC2BIN(Table64[[#This Row],[Index]])))&amp;DEC2BIN(Table64[[#This Row],[Index]]),COUNTA($G$2:P$2),1)),0)</f>
        <v>1</v>
      </c>
      <c r="Q261" s="3">
        <f>IFERROR(VALUE(MID(REPT(" ",COUNTA($G$2:$Q$2)-LEN(DEC2BIN(Table64[[#This Row],[Index]])))&amp;DEC2BIN(Table64[[#This Row],[Index]]),COUNTA($G$2:Q$2),1)),0)</f>
        <v>1</v>
      </c>
      <c r="R261" s="1">
        <f>IF(Table64[[#This Row],[Index1]]=0,0,INDEX(Table163[Number],COUNTA($R$2:R$2)))</f>
        <v>0</v>
      </c>
      <c r="S261" s="1">
        <f>IF(Table64[[#This Row],[Index2]]=0,0,INDEX(Table163[Number],COUNTA($R$2:S$2)))</f>
        <v>0</v>
      </c>
      <c r="T261" s="1">
        <f>IF(Table64[[#This Row],[Index3]]=0,0,INDEX(Table163[Number],COUNTA($R$2:T$2)))</f>
        <v>2</v>
      </c>
      <c r="U261" s="1">
        <f>IF(Table64[[#This Row],[Index4]]=0,0,INDEX(Table163[Number],COUNTA($R$2:U$2)))</f>
        <v>0</v>
      </c>
      <c r="V261" s="1">
        <f>IF(Table64[[#This Row],[Index5]]=0,0,INDEX(Table163[Number],COUNTA($R$2:V$2)))</f>
        <v>0</v>
      </c>
      <c r="W261" s="1">
        <f>IF(Table64[[#This Row],[Index6]]=0,0,INDEX(Table163[Number],COUNTA($R$2:W$2)))</f>
        <v>0</v>
      </c>
      <c r="X261" s="1">
        <f>IF(Table64[[#This Row],[Index7]]=0,0,INDEX(Table163[Number],COUNTA($R$2:X$2)))</f>
        <v>0</v>
      </c>
      <c r="Y261" s="1">
        <f>IF(Table64[[#This Row],[Index8]]=0,0,INDEX(Table163[Number],COUNTA($R$2:Y$2)))</f>
        <v>0</v>
      </c>
      <c r="Z261" s="1">
        <f>IF(Table64[[#This Row],[Index9]]=0,0,INDEX(Table163[Number],COUNTA($R$2:Z$2)))</f>
        <v>0</v>
      </c>
      <c r="AA261" s="1">
        <f>IF(Table64[[#This Row],[Index10]]=0,0,INDEX(Table163[Number],COUNTA($R$2:AA$2)))</f>
        <v>10</v>
      </c>
      <c r="AB261" s="1">
        <f>IF(Table64[[#This Row],[Index11]]=0,0,INDEX(Table163[Number],COUNTA($R$2:AB$2)))</f>
        <v>12</v>
      </c>
      <c r="AC261" s="1">
        <f t="shared" si="13"/>
        <v>24</v>
      </c>
      <c r="AD261" s="1">
        <f>IF(AC261=Table75[Match Target],1,0)</f>
        <v>0</v>
      </c>
      <c r="AE261" s="1">
        <f>COUNTIF(AD$3:AD261,1)*Table64[[#This Row],[MatchTarget]]</f>
        <v>0</v>
      </c>
      <c r="AF261" s="1">
        <f t="shared" si="14"/>
        <v>259</v>
      </c>
      <c r="AG26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6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6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6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6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6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6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6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6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6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6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62" spans="6:43" x14ac:dyDescent="0.25">
      <c r="F262" s="1">
        <f t="shared" si="12"/>
        <v>260</v>
      </c>
      <c r="G262" s="3">
        <f>IFERROR(VALUE(MID(REPT(" ",COUNTA($G$2:$Q$2)-LEN(DEC2BIN(Table64[[#This Row],[Index]])))&amp;DEC2BIN(Table64[[#This Row],[Index]]),COUNTA($G$2:G$2),1)),0)</f>
        <v>0</v>
      </c>
      <c r="H262" s="3">
        <f>IFERROR(VALUE(MID(REPT(" ",COUNTA($G$2:$Q$2)-LEN(DEC2BIN(Table64[[#This Row],[Index]])))&amp;DEC2BIN(Table64[[#This Row],[Index]]),COUNTA($G$2:H$2),1)),0)</f>
        <v>0</v>
      </c>
      <c r="I262" s="3">
        <f>IFERROR(VALUE(MID(REPT(" ",COUNTA($G$2:$Q$2)-LEN(DEC2BIN(Table64[[#This Row],[Index]])))&amp;DEC2BIN(Table64[[#This Row],[Index]]),COUNTA($G$2:I$2),1)),0)</f>
        <v>1</v>
      </c>
      <c r="J262" s="3">
        <f>IFERROR(VALUE(MID(REPT(" ",COUNTA($G$2:$Q$2)-LEN(DEC2BIN(Table64[[#This Row],[Index]])))&amp;DEC2BIN(Table64[[#This Row],[Index]]),COUNTA($G$2:J$2),1)),0)</f>
        <v>0</v>
      </c>
      <c r="K262" s="3">
        <f>IFERROR(VALUE(MID(REPT(" ",COUNTA($G$2:$Q$2)-LEN(DEC2BIN(Table64[[#This Row],[Index]])))&amp;DEC2BIN(Table64[[#This Row],[Index]]),COUNTA($G$2:K$2),1)),0)</f>
        <v>0</v>
      </c>
      <c r="L262" s="3">
        <f>IFERROR(VALUE(MID(REPT(" ",COUNTA($G$2:$Q$2)-LEN(DEC2BIN(Table64[[#This Row],[Index]])))&amp;DEC2BIN(Table64[[#This Row],[Index]]),COUNTA($G$2:L$2),1)),0)</f>
        <v>0</v>
      </c>
      <c r="M262" s="3">
        <f>IFERROR(VALUE(MID(REPT(" ",COUNTA($G$2:$Q$2)-LEN(DEC2BIN(Table64[[#This Row],[Index]])))&amp;DEC2BIN(Table64[[#This Row],[Index]]),COUNTA($G$2:M$2),1)),0)</f>
        <v>0</v>
      </c>
      <c r="N262" s="3">
        <f>IFERROR(VALUE(MID(REPT(" ",COUNTA($G$2:$Q$2)-LEN(DEC2BIN(Table64[[#This Row],[Index]])))&amp;DEC2BIN(Table64[[#This Row],[Index]]),COUNTA($G$2:N$2),1)),0)</f>
        <v>0</v>
      </c>
      <c r="O262" s="3">
        <f>IFERROR(VALUE(MID(REPT(" ",COUNTA($G$2:$Q$2)-LEN(DEC2BIN(Table64[[#This Row],[Index]])))&amp;DEC2BIN(Table64[[#This Row],[Index]]),COUNTA($G$2:O$2),1)),0)</f>
        <v>1</v>
      </c>
      <c r="P262" s="3">
        <f>IFERROR(VALUE(MID(REPT(" ",COUNTA($G$2:$Q$2)-LEN(DEC2BIN(Table64[[#This Row],[Index]])))&amp;DEC2BIN(Table64[[#This Row],[Index]]),COUNTA($G$2:P$2),1)),0)</f>
        <v>0</v>
      </c>
      <c r="Q262" s="3">
        <f>IFERROR(VALUE(MID(REPT(" ",COUNTA($G$2:$Q$2)-LEN(DEC2BIN(Table64[[#This Row],[Index]])))&amp;DEC2BIN(Table64[[#This Row],[Index]]),COUNTA($G$2:Q$2),1)),0)</f>
        <v>0</v>
      </c>
      <c r="R262" s="1">
        <f>IF(Table64[[#This Row],[Index1]]=0,0,INDEX(Table163[Number],COUNTA($R$2:R$2)))</f>
        <v>0</v>
      </c>
      <c r="S262" s="1">
        <f>IF(Table64[[#This Row],[Index2]]=0,0,INDEX(Table163[Number],COUNTA($R$2:S$2)))</f>
        <v>0</v>
      </c>
      <c r="T262" s="1">
        <f>IF(Table64[[#This Row],[Index3]]=0,0,INDEX(Table163[Number],COUNTA($R$2:T$2)))</f>
        <v>2</v>
      </c>
      <c r="U262" s="1">
        <f>IF(Table64[[#This Row],[Index4]]=0,0,INDEX(Table163[Number],COUNTA($R$2:U$2)))</f>
        <v>0</v>
      </c>
      <c r="V262" s="1">
        <f>IF(Table64[[#This Row],[Index5]]=0,0,INDEX(Table163[Number],COUNTA($R$2:V$2)))</f>
        <v>0</v>
      </c>
      <c r="W262" s="1">
        <f>IF(Table64[[#This Row],[Index6]]=0,0,INDEX(Table163[Number],COUNTA($R$2:W$2)))</f>
        <v>0</v>
      </c>
      <c r="X262" s="1">
        <f>IF(Table64[[#This Row],[Index7]]=0,0,INDEX(Table163[Number],COUNTA($R$2:X$2)))</f>
        <v>0</v>
      </c>
      <c r="Y262" s="1">
        <f>IF(Table64[[#This Row],[Index8]]=0,0,INDEX(Table163[Number],COUNTA($R$2:Y$2)))</f>
        <v>0</v>
      </c>
      <c r="Z262" s="1">
        <f>IF(Table64[[#This Row],[Index9]]=0,0,INDEX(Table163[Number],COUNTA($R$2:Z$2)))</f>
        <v>8</v>
      </c>
      <c r="AA262" s="1">
        <f>IF(Table64[[#This Row],[Index10]]=0,0,INDEX(Table163[Number],COUNTA($R$2:AA$2)))</f>
        <v>0</v>
      </c>
      <c r="AB262" s="1">
        <f>IF(Table64[[#This Row],[Index11]]=0,0,INDEX(Table163[Number],COUNTA($R$2:AB$2)))</f>
        <v>0</v>
      </c>
      <c r="AC262" s="1">
        <f t="shared" si="13"/>
        <v>10</v>
      </c>
      <c r="AD262" s="1">
        <f>IF(AC262=Table75[Match Target],1,0)</f>
        <v>0</v>
      </c>
      <c r="AE262" s="1">
        <f>COUNTIF(AD$3:AD262,1)*Table64[[#This Row],[MatchTarget]]</f>
        <v>0</v>
      </c>
      <c r="AF262" s="1">
        <f t="shared" si="14"/>
        <v>260</v>
      </c>
      <c r="AG26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6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6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6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6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6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6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6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6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6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6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63" spans="6:43" x14ac:dyDescent="0.25">
      <c r="F263" s="1">
        <f t="shared" si="12"/>
        <v>261</v>
      </c>
      <c r="G263" s="3">
        <f>IFERROR(VALUE(MID(REPT(" ",COUNTA($G$2:$Q$2)-LEN(DEC2BIN(Table64[[#This Row],[Index]])))&amp;DEC2BIN(Table64[[#This Row],[Index]]),COUNTA($G$2:G$2),1)),0)</f>
        <v>0</v>
      </c>
      <c r="H263" s="3">
        <f>IFERROR(VALUE(MID(REPT(" ",COUNTA($G$2:$Q$2)-LEN(DEC2BIN(Table64[[#This Row],[Index]])))&amp;DEC2BIN(Table64[[#This Row],[Index]]),COUNTA($G$2:H$2),1)),0)</f>
        <v>0</v>
      </c>
      <c r="I263" s="3">
        <f>IFERROR(VALUE(MID(REPT(" ",COUNTA($G$2:$Q$2)-LEN(DEC2BIN(Table64[[#This Row],[Index]])))&amp;DEC2BIN(Table64[[#This Row],[Index]]),COUNTA($G$2:I$2),1)),0)</f>
        <v>1</v>
      </c>
      <c r="J263" s="3">
        <f>IFERROR(VALUE(MID(REPT(" ",COUNTA($G$2:$Q$2)-LEN(DEC2BIN(Table64[[#This Row],[Index]])))&amp;DEC2BIN(Table64[[#This Row],[Index]]),COUNTA($G$2:J$2),1)),0)</f>
        <v>0</v>
      </c>
      <c r="K263" s="3">
        <f>IFERROR(VALUE(MID(REPT(" ",COUNTA($G$2:$Q$2)-LEN(DEC2BIN(Table64[[#This Row],[Index]])))&amp;DEC2BIN(Table64[[#This Row],[Index]]),COUNTA($G$2:K$2),1)),0)</f>
        <v>0</v>
      </c>
      <c r="L263" s="3">
        <f>IFERROR(VALUE(MID(REPT(" ",COUNTA($G$2:$Q$2)-LEN(DEC2BIN(Table64[[#This Row],[Index]])))&amp;DEC2BIN(Table64[[#This Row],[Index]]),COUNTA($G$2:L$2),1)),0)</f>
        <v>0</v>
      </c>
      <c r="M263" s="3">
        <f>IFERROR(VALUE(MID(REPT(" ",COUNTA($G$2:$Q$2)-LEN(DEC2BIN(Table64[[#This Row],[Index]])))&amp;DEC2BIN(Table64[[#This Row],[Index]]),COUNTA($G$2:M$2),1)),0)</f>
        <v>0</v>
      </c>
      <c r="N263" s="3">
        <f>IFERROR(VALUE(MID(REPT(" ",COUNTA($G$2:$Q$2)-LEN(DEC2BIN(Table64[[#This Row],[Index]])))&amp;DEC2BIN(Table64[[#This Row],[Index]]),COUNTA($G$2:N$2),1)),0)</f>
        <v>0</v>
      </c>
      <c r="O263" s="3">
        <f>IFERROR(VALUE(MID(REPT(" ",COUNTA($G$2:$Q$2)-LEN(DEC2BIN(Table64[[#This Row],[Index]])))&amp;DEC2BIN(Table64[[#This Row],[Index]]),COUNTA($G$2:O$2),1)),0)</f>
        <v>1</v>
      </c>
      <c r="P263" s="3">
        <f>IFERROR(VALUE(MID(REPT(" ",COUNTA($G$2:$Q$2)-LEN(DEC2BIN(Table64[[#This Row],[Index]])))&amp;DEC2BIN(Table64[[#This Row],[Index]]),COUNTA($G$2:P$2),1)),0)</f>
        <v>0</v>
      </c>
      <c r="Q263" s="3">
        <f>IFERROR(VALUE(MID(REPT(" ",COUNTA($G$2:$Q$2)-LEN(DEC2BIN(Table64[[#This Row],[Index]])))&amp;DEC2BIN(Table64[[#This Row],[Index]]),COUNTA($G$2:Q$2),1)),0)</f>
        <v>1</v>
      </c>
      <c r="R263" s="1">
        <f>IF(Table64[[#This Row],[Index1]]=0,0,INDEX(Table163[Number],COUNTA($R$2:R$2)))</f>
        <v>0</v>
      </c>
      <c r="S263" s="1">
        <f>IF(Table64[[#This Row],[Index2]]=0,0,INDEX(Table163[Number],COUNTA($R$2:S$2)))</f>
        <v>0</v>
      </c>
      <c r="T263" s="1">
        <f>IF(Table64[[#This Row],[Index3]]=0,0,INDEX(Table163[Number],COUNTA($R$2:T$2)))</f>
        <v>2</v>
      </c>
      <c r="U263" s="1">
        <f>IF(Table64[[#This Row],[Index4]]=0,0,INDEX(Table163[Number],COUNTA($R$2:U$2)))</f>
        <v>0</v>
      </c>
      <c r="V263" s="1">
        <f>IF(Table64[[#This Row],[Index5]]=0,0,INDEX(Table163[Number],COUNTA($R$2:V$2)))</f>
        <v>0</v>
      </c>
      <c r="W263" s="1">
        <f>IF(Table64[[#This Row],[Index6]]=0,0,INDEX(Table163[Number],COUNTA($R$2:W$2)))</f>
        <v>0</v>
      </c>
      <c r="X263" s="1">
        <f>IF(Table64[[#This Row],[Index7]]=0,0,INDEX(Table163[Number],COUNTA($R$2:X$2)))</f>
        <v>0</v>
      </c>
      <c r="Y263" s="1">
        <f>IF(Table64[[#This Row],[Index8]]=0,0,INDEX(Table163[Number],COUNTA($R$2:Y$2)))</f>
        <v>0</v>
      </c>
      <c r="Z263" s="1">
        <f>IF(Table64[[#This Row],[Index9]]=0,0,INDEX(Table163[Number],COUNTA($R$2:Z$2)))</f>
        <v>8</v>
      </c>
      <c r="AA263" s="1">
        <f>IF(Table64[[#This Row],[Index10]]=0,0,INDEX(Table163[Number],COUNTA($R$2:AA$2)))</f>
        <v>0</v>
      </c>
      <c r="AB263" s="1">
        <f>IF(Table64[[#This Row],[Index11]]=0,0,INDEX(Table163[Number],COUNTA($R$2:AB$2)))</f>
        <v>12</v>
      </c>
      <c r="AC263" s="1">
        <f t="shared" si="13"/>
        <v>22</v>
      </c>
      <c r="AD263" s="1">
        <f>IF(AC263=Table75[Match Target],1,0)</f>
        <v>0</v>
      </c>
      <c r="AE263" s="1">
        <f>COUNTIF(AD$3:AD263,1)*Table64[[#This Row],[MatchTarget]]</f>
        <v>0</v>
      </c>
      <c r="AF263" s="1">
        <f t="shared" si="14"/>
        <v>261</v>
      </c>
      <c r="AG26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6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6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6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6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6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6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6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6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6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6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64" spans="6:43" x14ac:dyDescent="0.25">
      <c r="F264" s="1">
        <f t="shared" si="12"/>
        <v>262</v>
      </c>
      <c r="G264" s="3">
        <f>IFERROR(VALUE(MID(REPT(" ",COUNTA($G$2:$Q$2)-LEN(DEC2BIN(Table64[[#This Row],[Index]])))&amp;DEC2BIN(Table64[[#This Row],[Index]]),COUNTA($G$2:G$2),1)),0)</f>
        <v>0</v>
      </c>
      <c r="H264" s="3">
        <f>IFERROR(VALUE(MID(REPT(" ",COUNTA($G$2:$Q$2)-LEN(DEC2BIN(Table64[[#This Row],[Index]])))&amp;DEC2BIN(Table64[[#This Row],[Index]]),COUNTA($G$2:H$2),1)),0)</f>
        <v>0</v>
      </c>
      <c r="I264" s="3">
        <f>IFERROR(VALUE(MID(REPT(" ",COUNTA($G$2:$Q$2)-LEN(DEC2BIN(Table64[[#This Row],[Index]])))&amp;DEC2BIN(Table64[[#This Row],[Index]]),COUNTA($G$2:I$2),1)),0)</f>
        <v>1</v>
      </c>
      <c r="J264" s="3">
        <f>IFERROR(VALUE(MID(REPT(" ",COUNTA($G$2:$Q$2)-LEN(DEC2BIN(Table64[[#This Row],[Index]])))&amp;DEC2BIN(Table64[[#This Row],[Index]]),COUNTA($G$2:J$2),1)),0)</f>
        <v>0</v>
      </c>
      <c r="K264" s="3">
        <f>IFERROR(VALUE(MID(REPT(" ",COUNTA($G$2:$Q$2)-LEN(DEC2BIN(Table64[[#This Row],[Index]])))&amp;DEC2BIN(Table64[[#This Row],[Index]]),COUNTA($G$2:K$2),1)),0)</f>
        <v>0</v>
      </c>
      <c r="L264" s="3">
        <f>IFERROR(VALUE(MID(REPT(" ",COUNTA($G$2:$Q$2)-LEN(DEC2BIN(Table64[[#This Row],[Index]])))&amp;DEC2BIN(Table64[[#This Row],[Index]]),COUNTA($G$2:L$2),1)),0)</f>
        <v>0</v>
      </c>
      <c r="M264" s="3">
        <f>IFERROR(VALUE(MID(REPT(" ",COUNTA($G$2:$Q$2)-LEN(DEC2BIN(Table64[[#This Row],[Index]])))&amp;DEC2BIN(Table64[[#This Row],[Index]]),COUNTA($G$2:M$2),1)),0)</f>
        <v>0</v>
      </c>
      <c r="N264" s="3">
        <f>IFERROR(VALUE(MID(REPT(" ",COUNTA($G$2:$Q$2)-LEN(DEC2BIN(Table64[[#This Row],[Index]])))&amp;DEC2BIN(Table64[[#This Row],[Index]]),COUNTA($G$2:N$2),1)),0)</f>
        <v>0</v>
      </c>
      <c r="O264" s="3">
        <f>IFERROR(VALUE(MID(REPT(" ",COUNTA($G$2:$Q$2)-LEN(DEC2BIN(Table64[[#This Row],[Index]])))&amp;DEC2BIN(Table64[[#This Row],[Index]]),COUNTA($G$2:O$2),1)),0)</f>
        <v>1</v>
      </c>
      <c r="P264" s="3">
        <f>IFERROR(VALUE(MID(REPT(" ",COUNTA($G$2:$Q$2)-LEN(DEC2BIN(Table64[[#This Row],[Index]])))&amp;DEC2BIN(Table64[[#This Row],[Index]]),COUNTA($G$2:P$2),1)),0)</f>
        <v>1</v>
      </c>
      <c r="Q264" s="3">
        <f>IFERROR(VALUE(MID(REPT(" ",COUNTA($G$2:$Q$2)-LEN(DEC2BIN(Table64[[#This Row],[Index]])))&amp;DEC2BIN(Table64[[#This Row],[Index]]),COUNTA($G$2:Q$2),1)),0)</f>
        <v>0</v>
      </c>
      <c r="R264" s="1">
        <f>IF(Table64[[#This Row],[Index1]]=0,0,INDEX(Table163[Number],COUNTA($R$2:R$2)))</f>
        <v>0</v>
      </c>
      <c r="S264" s="1">
        <f>IF(Table64[[#This Row],[Index2]]=0,0,INDEX(Table163[Number],COUNTA($R$2:S$2)))</f>
        <v>0</v>
      </c>
      <c r="T264" s="1">
        <f>IF(Table64[[#This Row],[Index3]]=0,0,INDEX(Table163[Number],COUNTA($R$2:T$2)))</f>
        <v>2</v>
      </c>
      <c r="U264" s="1">
        <f>IF(Table64[[#This Row],[Index4]]=0,0,INDEX(Table163[Number],COUNTA($R$2:U$2)))</f>
        <v>0</v>
      </c>
      <c r="V264" s="1">
        <f>IF(Table64[[#This Row],[Index5]]=0,0,INDEX(Table163[Number],COUNTA($R$2:V$2)))</f>
        <v>0</v>
      </c>
      <c r="W264" s="1">
        <f>IF(Table64[[#This Row],[Index6]]=0,0,INDEX(Table163[Number],COUNTA($R$2:W$2)))</f>
        <v>0</v>
      </c>
      <c r="X264" s="1">
        <f>IF(Table64[[#This Row],[Index7]]=0,0,INDEX(Table163[Number],COUNTA($R$2:X$2)))</f>
        <v>0</v>
      </c>
      <c r="Y264" s="1">
        <f>IF(Table64[[#This Row],[Index8]]=0,0,INDEX(Table163[Number],COUNTA($R$2:Y$2)))</f>
        <v>0</v>
      </c>
      <c r="Z264" s="1">
        <f>IF(Table64[[#This Row],[Index9]]=0,0,INDEX(Table163[Number],COUNTA($R$2:Z$2)))</f>
        <v>8</v>
      </c>
      <c r="AA264" s="1">
        <f>IF(Table64[[#This Row],[Index10]]=0,0,INDEX(Table163[Number],COUNTA($R$2:AA$2)))</f>
        <v>10</v>
      </c>
      <c r="AB264" s="1">
        <f>IF(Table64[[#This Row],[Index11]]=0,0,INDEX(Table163[Number],COUNTA($R$2:AB$2)))</f>
        <v>0</v>
      </c>
      <c r="AC264" s="1">
        <f t="shared" si="13"/>
        <v>20</v>
      </c>
      <c r="AD264" s="1">
        <f>IF(AC264=Table75[Match Target],1,0)</f>
        <v>0</v>
      </c>
      <c r="AE264" s="1">
        <f>COUNTIF(AD$3:AD264,1)*Table64[[#This Row],[MatchTarget]]</f>
        <v>0</v>
      </c>
      <c r="AF264" s="1">
        <f t="shared" si="14"/>
        <v>262</v>
      </c>
      <c r="AG26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6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6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6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6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6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6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6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6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6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6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65" spans="6:43" x14ac:dyDescent="0.25">
      <c r="F265" s="1">
        <f t="shared" si="12"/>
        <v>263</v>
      </c>
      <c r="G265" s="3">
        <f>IFERROR(VALUE(MID(REPT(" ",COUNTA($G$2:$Q$2)-LEN(DEC2BIN(Table64[[#This Row],[Index]])))&amp;DEC2BIN(Table64[[#This Row],[Index]]),COUNTA($G$2:G$2),1)),0)</f>
        <v>0</v>
      </c>
      <c r="H265" s="3">
        <f>IFERROR(VALUE(MID(REPT(" ",COUNTA($G$2:$Q$2)-LEN(DEC2BIN(Table64[[#This Row],[Index]])))&amp;DEC2BIN(Table64[[#This Row],[Index]]),COUNTA($G$2:H$2),1)),0)</f>
        <v>0</v>
      </c>
      <c r="I265" s="3">
        <f>IFERROR(VALUE(MID(REPT(" ",COUNTA($G$2:$Q$2)-LEN(DEC2BIN(Table64[[#This Row],[Index]])))&amp;DEC2BIN(Table64[[#This Row],[Index]]),COUNTA($G$2:I$2),1)),0)</f>
        <v>1</v>
      </c>
      <c r="J265" s="3">
        <f>IFERROR(VALUE(MID(REPT(" ",COUNTA($G$2:$Q$2)-LEN(DEC2BIN(Table64[[#This Row],[Index]])))&amp;DEC2BIN(Table64[[#This Row],[Index]]),COUNTA($G$2:J$2),1)),0)</f>
        <v>0</v>
      </c>
      <c r="K265" s="3">
        <f>IFERROR(VALUE(MID(REPT(" ",COUNTA($G$2:$Q$2)-LEN(DEC2BIN(Table64[[#This Row],[Index]])))&amp;DEC2BIN(Table64[[#This Row],[Index]]),COUNTA($G$2:K$2),1)),0)</f>
        <v>0</v>
      </c>
      <c r="L265" s="3">
        <f>IFERROR(VALUE(MID(REPT(" ",COUNTA($G$2:$Q$2)-LEN(DEC2BIN(Table64[[#This Row],[Index]])))&amp;DEC2BIN(Table64[[#This Row],[Index]]),COUNTA($G$2:L$2),1)),0)</f>
        <v>0</v>
      </c>
      <c r="M265" s="3">
        <f>IFERROR(VALUE(MID(REPT(" ",COUNTA($G$2:$Q$2)-LEN(DEC2BIN(Table64[[#This Row],[Index]])))&amp;DEC2BIN(Table64[[#This Row],[Index]]),COUNTA($G$2:M$2),1)),0)</f>
        <v>0</v>
      </c>
      <c r="N265" s="3">
        <f>IFERROR(VALUE(MID(REPT(" ",COUNTA($G$2:$Q$2)-LEN(DEC2BIN(Table64[[#This Row],[Index]])))&amp;DEC2BIN(Table64[[#This Row],[Index]]),COUNTA($G$2:N$2),1)),0)</f>
        <v>0</v>
      </c>
      <c r="O265" s="3">
        <f>IFERROR(VALUE(MID(REPT(" ",COUNTA($G$2:$Q$2)-LEN(DEC2BIN(Table64[[#This Row],[Index]])))&amp;DEC2BIN(Table64[[#This Row],[Index]]),COUNTA($G$2:O$2),1)),0)</f>
        <v>1</v>
      </c>
      <c r="P265" s="3">
        <f>IFERROR(VALUE(MID(REPT(" ",COUNTA($G$2:$Q$2)-LEN(DEC2BIN(Table64[[#This Row],[Index]])))&amp;DEC2BIN(Table64[[#This Row],[Index]]),COUNTA($G$2:P$2),1)),0)</f>
        <v>1</v>
      </c>
      <c r="Q265" s="3">
        <f>IFERROR(VALUE(MID(REPT(" ",COUNTA($G$2:$Q$2)-LEN(DEC2BIN(Table64[[#This Row],[Index]])))&amp;DEC2BIN(Table64[[#This Row],[Index]]),COUNTA($G$2:Q$2),1)),0)</f>
        <v>1</v>
      </c>
      <c r="R265" s="1">
        <f>IF(Table64[[#This Row],[Index1]]=0,0,INDEX(Table163[Number],COUNTA($R$2:R$2)))</f>
        <v>0</v>
      </c>
      <c r="S265" s="1">
        <f>IF(Table64[[#This Row],[Index2]]=0,0,INDEX(Table163[Number],COUNTA($R$2:S$2)))</f>
        <v>0</v>
      </c>
      <c r="T265" s="1">
        <f>IF(Table64[[#This Row],[Index3]]=0,0,INDEX(Table163[Number],COUNTA($R$2:T$2)))</f>
        <v>2</v>
      </c>
      <c r="U265" s="1">
        <f>IF(Table64[[#This Row],[Index4]]=0,0,INDEX(Table163[Number],COUNTA($R$2:U$2)))</f>
        <v>0</v>
      </c>
      <c r="V265" s="1">
        <f>IF(Table64[[#This Row],[Index5]]=0,0,INDEX(Table163[Number],COUNTA($R$2:V$2)))</f>
        <v>0</v>
      </c>
      <c r="W265" s="1">
        <f>IF(Table64[[#This Row],[Index6]]=0,0,INDEX(Table163[Number],COUNTA($R$2:W$2)))</f>
        <v>0</v>
      </c>
      <c r="X265" s="1">
        <f>IF(Table64[[#This Row],[Index7]]=0,0,INDEX(Table163[Number],COUNTA($R$2:X$2)))</f>
        <v>0</v>
      </c>
      <c r="Y265" s="1">
        <f>IF(Table64[[#This Row],[Index8]]=0,0,INDEX(Table163[Number],COUNTA($R$2:Y$2)))</f>
        <v>0</v>
      </c>
      <c r="Z265" s="1">
        <f>IF(Table64[[#This Row],[Index9]]=0,0,INDEX(Table163[Number],COUNTA($R$2:Z$2)))</f>
        <v>8</v>
      </c>
      <c r="AA265" s="1">
        <f>IF(Table64[[#This Row],[Index10]]=0,0,INDEX(Table163[Number],COUNTA($R$2:AA$2)))</f>
        <v>10</v>
      </c>
      <c r="AB265" s="1">
        <f>IF(Table64[[#This Row],[Index11]]=0,0,INDEX(Table163[Number],COUNTA($R$2:AB$2)))</f>
        <v>12</v>
      </c>
      <c r="AC265" s="1">
        <f t="shared" si="13"/>
        <v>32</v>
      </c>
      <c r="AD265" s="1">
        <f>IF(AC265=Table75[Match Target],1,0)</f>
        <v>0</v>
      </c>
      <c r="AE265" s="1">
        <f>COUNTIF(AD$3:AD265,1)*Table64[[#This Row],[MatchTarget]]</f>
        <v>0</v>
      </c>
      <c r="AF265" s="1">
        <f t="shared" si="14"/>
        <v>263</v>
      </c>
      <c r="AG26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6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6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6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6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6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6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6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6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6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6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66" spans="6:43" x14ac:dyDescent="0.25">
      <c r="F266" s="1">
        <f t="shared" si="12"/>
        <v>264</v>
      </c>
      <c r="G266" s="3">
        <f>IFERROR(VALUE(MID(REPT(" ",COUNTA($G$2:$Q$2)-LEN(DEC2BIN(Table64[[#This Row],[Index]])))&amp;DEC2BIN(Table64[[#This Row],[Index]]),COUNTA($G$2:G$2),1)),0)</f>
        <v>0</v>
      </c>
      <c r="H266" s="3">
        <f>IFERROR(VALUE(MID(REPT(" ",COUNTA($G$2:$Q$2)-LEN(DEC2BIN(Table64[[#This Row],[Index]])))&amp;DEC2BIN(Table64[[#This Row],[Index]]),COUNTA($G$2:H$2),1)),0)</f>
        <v>0</v>
      </c>
      <c r="I266" s="3">
        <f>IFERROR(VALUE(MID(REPT(" ",COUNTA($G$2:$Q$2)-LEN(DEC2BIN(Table64[[#This Row],[Index]])))&amp;DEC2BIN(Table64[[#This Row],[Index]]),COUNTA($G$2:I$2),1)),0)</f>
        <v>1</v>
      </c>
      <c r="J266" s="3">
        <f>IFERROR(VALUE(MID(REPT(" ",COUNTA($G$2:$Q$2)-LEN(DEC2BIN(Table64[[#This Row],[Index]])))&amp;DEC2BIN(Table64[[#This Row],[Index]]),COUNTA($G$2:J$2),1)),0)</f>
        <v>0</v>
      </c>
      <c r="K266" s="3">
        <f>IFERROR(VALUE(MID(REPT(" ",COUNTA($G$2:$Q$2)-LEN(DEC2BIN(Table64[[#This Row],[Index]])))&amp;DEC2BIN(Table64[[#This Row],[Index]]),COUNTA($G$2:K$2),1)),0)</f>
        <v>0</v>
      </c>
      <c r="L266" s="3">
        <f>IFERROR(VALUE(MID(REPT(" ",COUNTA($G$2:$Q$2)-LEN(DEC2BIN(Table64[[#This Row],[Index]])))&amp;DEC2BIN(Table64[[#This Row],[Index]]),COUNTA($G$2:L$2),1)),0)</f>
        <v>0</v>
      </c>
      <c r="M266" s="3">
        <f>IFERROR(VALUE(MID(REPT(" ",COUNTA($G$2:$Q$2)-LEN(DEC2BIN(Table64[[#This Row],[Index]])))&amp;DEC2BIN(Table64[[#This Row],[Index]]),COUNTA($G$2:M$2),1)),0)</f>
        <v>0</v>
      </c>
      <c r="N266" s="3">
        <f>IFERROR(VALUE(MID(REPT(" ",COUNTA($G$2:$Q$2)-LEN(DEC2BIN(Table64[[#This Row],[Index]])))&amp;DEC2BIN(Table64[[#This Row],[Index]]),COUNTA($G$2:N$2),1)),0)</f>
        <v>1</v>
      </c>
      <c r="O266" s="3">
        <f>IFERROR(VALUE(MID(REPT(" ",COUNTA($G$2:$Q$2)-LEN(DEC2BIN(Table64[[#This Row],[Index]])))&amp;DEC2BIN(Table64[[#This Row],[Index]]),COUNTA($G$2:O$2),1)),0)</f>
        <v>0</v>
      </c>
      <c r="P266" s="3">
        <f>IFERROR(VALUE(MID(REPT(" ",COUNTA($G$2:$Q$2)-LEN(DEC2BIN(Table64[[#This Row],[Index]])))&amp;DEC2BIN(Table64[[#This Row],[Index]]),COUNTA($G$2:P$2),1)),0)</f>
        <v>0</v>
      </c>
      <c r="Q266" s="3">
        <f>IFERROR(VALUE(MID(REPT(" ",COUNTA($G$2:$Q$2)-LEN(DEC2BIN(Table64[[#This Row],[Index]])))&amp;DEC2BIN(Table64[[#This Row],[Index]]),COUNTA($G$2:Q$2),1)),0)</f>
        <v>0</v>
      </c>
      <c r="R266" s="1">
        <f>IF(Table64[[#This Row],[Index1]]=0,0,INDEX(Table163[Number],COUNTA($R$2:R$2)))</f>
        <v>0</v>
      </c>
      <c r="S266" s="1">
        <f>IF(Table64[[#This Row],[Index2]]=0,0,INDEX(Table163[Number],COUNTA($R$2:S$2)))</f>
        <v>0</v>
      </c>
      <c r="T266" s="1">
        <f>IF(Table64[[#This Row],[Index3]]=0,0,INDEX(Table163[Number],COUNTA($R$2:T$2)))</f>
        <v>2</v>
      </c>
      <c r="U266" s="1">
        <f>IF(Table64[[#This Row],[Index4]]=0,0,INDEX(Table163[Number],COUNTA($R$2:U$2)))</f>
        <v>0</v>
      </c>
      <c r="V266" s="1">
        <f>IF(Table64[[#This Row],[Index5]]=0,0,INDEX(Table163[Number],COUNTA($R$2:V$2)))</f>
        <v>0</v>
      </c>
      <c r="W266" s="1">
        <f>IF(Table64[[#This Row],[Index6]]=0,0,INDEX(Table163[Number],COUNTA($R$2:W$2)))</f>
        <v>0</v>
      </c>
      <c r="X266" s="1">
        <f>IF(Table64[[#This Row],[Index7]]=0,0,INDEX(Table163[Number],COUNTA($R$2:X$2)))</f>
        <v>0</v>
      </c>
      <c r="Y266" s="1">
        <f>IF(Table64[[#This Row],[Index8]]=0,0,INDEX(Table163[Number],COUNTA($R$2:Y$2)))</f>
        <v>5</v>
      </c>
      <c r="Z266" s="1">
        <f>IF(Table64[[#This Row],[Index9]]=0,0,INDEX(Table163[Number],COUNTA($R$2:Z$2)))</f>
        <v>0</v>
      </c>
      <c r="AA266" s="1">
        <f>IF(Table64[[#This Row],[Index10]]=0,0,INDEX(Table163[Number],COUNTA($R$2:AA$2)))</f>
        <v>0</v>
      </c>
      <c r="AB266" s="1">
        <f>IF(Table64[[#This Row],[Index11]]=0,0,INDEX(Table163[Number],COUNTA($R$2:AB$2)))</f>
        <v>0</v>
      </c>
      <c r="AC266" s="1">
        <f t="shared" si="13"/>
        <v>7</v>
      </c>
      <c r="AD266" s="1">
        <f>IF(AC266=Table75[Match Target],1,0)</f>
        <v>0</v>
      </c>
      <c r="AE266" s="1">
        <f>COUNTIF(AD$3:AD266,1)*Table64[[#This Row],[MatchTarget]]</f>
        <v>0</v>
      </c>
      <c r="AF266" s="1">
        <f t="shared" si="14"/>
        <v>264</v>
      </c>
      <c r="AG26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6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6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6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6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6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6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6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6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6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6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67" spans="6:43" x14ac:dyDescent="0.25">
      <c r="F267" s="1">
        <f t="shared" si="12"/>
        <v>265</v>
      </c>
      <c r="G267" s="3">
        <f>IFERROR(VALUE(MID(REPT(" ",COUNTA($G$2:$Q$2)-LEN(DEC2BIN(Table64[[#This Row],[Index]])))&amp;DEC2BIN(Table64[[#This Row],[Index]]),COUNTA($G$2:G$2),1)),0)</f>
        <v>0</v>
      </c>
      <c r="H267" s="3">
        <f>IFERROR(VALUE(MID(REPT(" ",COUNTA($G$2:$Q$2)-LEN(DEC2BIN(Table64[[#This Row],[Index]])))&amp;DEC2BIN(Table64[[#This Row],[Index]]),COUNTA($G$2:H$2),1)),0)</f>
        <v>0</v>
      </c>
      <c r="I267" s="3">
        <f>IFERROR(VALUE(MID(REPT(" ",COUNTA($G$2:$Q$2)-LEN(DEC2BIN(Table64[[#This Row],[Index]])))&amp;DEC2BIN(Table64[[#This Row],[Index]]),COUNTA($G$2:I$2),1)),0)</f>
        <v>1</v>
      </c>
      <c r="J267" s="3">
        <f>IFERROR(VALUE(MID(REPT(" ",COUNTA($G$2:$Q$2)-LEN(DEC2BIN(Table64[[#This Row],[Index]])))&amp;DEC2BIN(Table64[[#This Row],[Index]]),COUNTA($G$2:J$2),1)),0)</f>
        <v>0</v>
      </c>
      <c r="K267" s="3">
        <f>IFERROR(VALUE(MID(REPT(" ",COUNTA($G$2:$Q$2)-LEN(DEC2BIN(Table64[[#This Row],[Index]])))&amp;DEC2BIN(Table64[[#This Row],[Index]]),COUNTA($G$2:K$2),1)),0)</f>
        <v>0</v>
      </c>
      <c r="L267" s="3">
        <f>IFERROR(VALUE(MID(REPT(" ",COUNTA($G$2:$Q$2)-LEN(DEC2BIN(Table64[[#This Row],[Index]])))&amp;DEC2BIN(Table64[[#This Row],[Index]]),COUNTA($G$2:L$2),1)),0)</f>
        <v>0</v>
      </c>
      <c r="M267" s="3">
        <f>IFERROR(VALUE(MID(REPT(" ",COUNTA($G$2:$Q$2)-LEN(DEC2BIN(Table64[[#This Row],[Index]])))&amp;DEC2BIN(Table64[[#This Row],[Index]]),COUNTA($G$2:M$2),1)),0)</f>
        <v>0</v>
      </c>
      <c r="N267" s="3">
        <f>IFERROR(VALUE(MID(REPT(" ",COUNTA($G$2:$Q$2)-LEN(DEC2BIN(Table64[[#This Row],[Index]])))&amp;DEC2BIN(Table64[[#This Row],[Index]]),COUNTA($G$2:N$2),1)),0)</f>
        <v>1</v>
      </c>
      <c r="O267" s="3">
        <f>IFERROR(VALUE(MID(REPT(" ",COUNTA($G$2:$Q$2)-LEN(DEC2BIN(Table64[[#This Row],[Index]])))&amp;DEC2BIN(Table64[[#This Row],[Index]]),COUNTA($G$2:O$2),1)),0)</f>
        <v>0</v>
      </c>
      <c r="P267" s="3">
        <f>IFERROR(VALUE(MID(REPT(" ",COUNTA($G$2:$Q$2)-LEN(DEC2BIN(Table64[[#This Row],[Index]])))&amp;DEC2BIN(Table64[[#This Row],[Index]]),COUNTA($G$2:P$2),1)),0)</f>
        <v>0</v>
      </c>
      <c r="Q267" s="3">
        <f>IFERROR(VALUE(MID(REPT(" ",COUNTA($G$2:$Q$2)-LEN(DEC2BIN(Table64[[#This Row],[Index]])))&amp;DEC2BIN(Table64[[#This Row],[Index]]),COUNTA($G$2:Q$2),1)),0)</f>
        <v>1</v>
      </c>
      <c r="R267" s="1">
        <f>IF(Table64[[#This Row],[Index1]]=0,0,INDEX(Table163[Number],COUNTA($R$2:R$2)))</f>
        <v>0</v>
      </c>
      <c r="S267" s="1">
        <f>IF(Table64[[#This Row],[Index2]]=0,0,INDEX(Table163[Number],COUNTA($R$2:S$2)))</f>
        <v>0</v>
      </c>
      <c r="T267" s="1">
        <f>IF(Table64[[#This Row],[Index3]]=0,0,INDEX(Table163[Number],COUNTA($R$2:T$2)))</f>
        <v>2</v>
      </c>
      <c r="U267" s="1">
        <f>IF(Table64[[#This Row],[Index4]]=0,0,INDEX(Table163[Number],COUNTA($R$2:U$2)))</f>
        <v>0</v>
      </c>
      <c r="V267" s="1">
        <f>IF(Table64[[#This Row],[Index5]]=0,0,INDEX(Table163[Number],COUNTA($R$2:V$2)))</f>
        <v>0</v>
      </c>
      <c r="W267" s="1">
        <f>IF(Table64[[#This Row],[Index6]]=0,0,INDEX(Table163[Number],COUNTA($R$2:W$2)))</f>
        <v>0</v>
      </c>
      <c r="X267" s="1">
        <f>IF(Table64[[#This Row],[Index7]]=0,0,INDEX(Table163[Number],COUNTA($R$2:X$2)))</f>
        <v>0</v>
      </c>
      <c r="Y267" s="1">
        <f>IF(Table64[[#This Row],[Index8]]=0,0,INDEX(Table163[Number],COUNTA($R$2:Y$2)))</f>
        <v>5</v>
      </c>
      <c r="Z267" s="1">
        <f>IF(Table64[[#This Row],[Index9]]=0,0,INDEX(Table163[Number],COUNTA($R$2:Z$2)))</f>
        <v>0</v>
      </c>
      <c r="AA267" s="1">
        <f>IF(Table64[[#This Row],[Index10]]=0,0,INDEX(Table163[Number],COUNTA($R$2:AA$2)))</f>
        <v>0</v>
      </c>
      <c r="AB267" s="1">
        <f>IF(Table64[[#This Row],[Index11]]=0,0,INDEX(Table163[Number],COUNTA($R$2:AB$2)))</f>
        <v>12</v>
      </c>
      <c r="AC267" s="1">
        <f t="shared" si="13"/>
        <v>19</v>
      </c>
      <c r="AD267" s="1">
        <f>IF(AC267=Table75[Match Target],1,0)</f>
        <v>0</v>
      </c>
      <c r="AE267" s="1">
        <f>COUNTIF(AD$3:AD267,1)*Table64[[#This Row],[MatchTarget]]</f>
        <v>0</v>
      </c>
      <c r="AF267" s="1">
        <f t="shared" si="14"/>
        <v>265</v>
      </c>
      <c r="AG26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6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6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6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6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6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6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6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6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6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6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68" spans="6:43" x14ac:dyDescent="0.25">
      <c r="F268" s="1">
        <f t="shared" si="12"/>
        <v>266</v>
      </c>
      <c r="G268" s="3">
        <f>IFERROR(VALUE(MID(REPT(" ",COUNTA($G$2:$Q$2)-LEN(DEC2BIN(Table64[[#This Row],[Index]])))&amp;DEC2BIN(Table64[[#This Row],[Index]]),COUNTA($G$2:G$2),1)),0)</f>
        <v>0</v>
      </c>
      <c r="H268" s="3">
        <f>IFERROR(VALUE(MID(REPT(" ",COUNTA($G$2:$Q$2)-LEN(DEC2BIN(Table64[[#This Row],[Index]])))&amp;DEC2BIN(Table64[[#This Row],[Index]]),COUNTA($G$2:H$2),1)),0)</f>
        <v>0</v>
      </c>
      <c r="I268" s="3">
        <f>IFERROR(VALUE(MID(REPT(" ",COUNTA($G$2:$Q$2)-LEN(DEC2BIN(Table64[[#This Row],[Index]])))&amp;DEC2BIN(Table64[[#This Row],[Index]]),COUNTA($G$2:I$2),1)),0)</f>
        <v>1</v>
      </c>
      <c r="J268" s="3">
        <f>IFERROR(VALUE(MID(REPT(" ",COUNTA($G$2:$Q$2)-LEN(DEC2BIN(Table64[[#This Row],[Index]])))&amp;DEC2BIN(Table64[[#This Row],[Index]]),COUNTA($G$2:J$2),1)),0)</f>
        <v>0</v>
      </c>
      <c r="K268" s="3">
        <f>IFERROR(VALUE(MID(REPT(" ",COUNTA($G$2:$Q$2)-LEN(DEC2BIN(Table64[[#This Row],[Index]])))&amp;DEC2BIN(Table64[[#This Row],[Index]]),COUNTA($G$2:K$2),1)),0)</f>
        <v>0</v>
      </c>
      <c r="L268" s="3">
        <f>IFERROR(VALUE(MID(REPT(" ",COUNTA($G$2:$Q$2)-LEN(DEC2BIN(Table64[[#This Row],[Index]])))&amp;DEC2BIN(Table64[[#This Row],[Index]]),COUNTA($G$2:L$2),1)),0)</f>
        <v>0</v>
      </c>
      <c r="M268" s="3">
        <f>IFERROR(VALUE(MID(REPT(" ",COUNTA($G$2:$Q$2)-LEN(DEC2BIN(Table64[[#This Row],[Index]])))&amp;DEC2BIN(Table64[[#This Row],[Index]]),COUNTA($G$2:M$2),1)),0)</f>
        <v>0</v>
      </c>
      <c r="N268" s="3">
        <f>IFERROR(VALUE(MID(REPT(" ",COUNTA($G$2:$Q$2)-LEN(DEC2BIN(Table64[[#This Row],[Index]])))&amp;DEC2BIN(Table64[[#This Row],[Index]]),COUNTA($G$2:N$2),1)),0)</f>
        <v>1</v>
      </c>
      <c r="O268" s="3">
        <f>IFERROR(VALUE(MID(REPT(" ",COUNTA($G$2:$Q$2)-LEN(DEC2BIN(Table64[[#This Row],[Index]])))&amp;DEC2BIN(Table64[[#This Row],[Index]]),COUNTA($G$2:O$2),1)),0)</f>
        <v>0</v>
      </c>
      <c r="P268" s="3">
        <f>IFERROR(VALUE(MID(REPT(" ",COUNTA($G$2:$Q$2)-LEN(DEC2BIN(Table64[[#This Row],[Index]])))&amp;DEC2BIN(Table64[[#This Row],[Index]]),COUNTA($G$2:P$2),1)),0)</f>
        <v>1</v>
      </c>
      <c r="Q268" s="3">
        <f>IFERROR(VALUE(MID(REPT(" ",COUNTA($G$2:$Q$2)-LEN(DEC2BIN(Table64[[#This Row],[Index]])))&amp;DEC2BIN(Table64[[#This Row],[Index]]),COUNTA($G$2:Q$2),1)),0)</f>
        <v>0</v>
      </c>
      <c r="R268" s="1">
        <f>IF(Table64[[#This Row],[Index1]]=0,0,INDEX(Table163[Number],COUNTA($R$2:R$2)))</f>
        <v>0</v>
      </c>
      <c r="S268" s="1">
        <f>IF(Table64[[#This Row],[Index2]]=0,0,INDEX(Table163[Number],COUNTA($R$2:S$2)))</f>
        <v>0</v>
      </c>
      <c r="T268" s="1">
        <f>IF(Table64[[#This Row],[Index3]]=0,0,INDEX(Table163[Number],COUNTA($R$2:T$2)))</f>
        <v>2</v>
      </c>
      <c r="U268" s="1">
        <f>IF(Table64[[#This Row],[Index4]]=0,0,INDEX(Table163[Number],COUNTA($R$2:U$2)))</f>
        <v>0</v>
      </c>
      <c r="V268" s="1">
        <f>IF(Table64[[#This Row],[Index5]]=0,0,INDEX(Table163[Number],COUNTA($R$2:V$2)))</f>
        <v>0</v>
      </c>
      <c r="W268" s="1">
        <f>IF(Table64[[#This Row],[Index6]]=0,0,INDEX(Table163[Number],COUNTA($R$2:W$2)))</f>
        <v>0</v>
      </c>
      <c r="X268" s="1">
        <f>IF(Table64[[#This Row],[Index7]]=0,0,INDEX(Table163[Number],COUNTA($R$2:X$2)))</f>
        <v>0</v>
      </c>
      <c r="Y268" s="1">
        <f>IF(Table64[[#This Row],[Index8]]=0,0,INDEX(Table163[Number],COUNTA($R$2:Y$2)))</f>
        <v>5</v>
      </c>
      <c r="Z268" s="1">
        <f>IF(Table64[[#This Row],[Index9]]=0,0,INDEX(Table163[Number],COUNTA($R$2:Z$2)))</f>
        <v>0</v>
      </c>
      <c r="AA268" s="1">
        <f>IF(Table64[[#This Row],[Index10]]=0,0,INDEX(Table163[Number],COUNTA($R$2:AA$2)))</f>
        <v>10</v>
      </c>
      <c r="AB268" s="1">
        <f>IF(Table64[[#This Row],[Index11]]=0,0,INDEX(Table163[Number],COUNTA($R$2:AB$2)))</f>
        <v>0</v>
      </c>
      <c r="AC268" s="1">
        <f t="shared" si="13"/>
        <v>17</v>
      </c>
      <c r="AD268" s="1">
        <f>IF(AC268=Table75[Match Target],1,0)</f>
        <v>0</v>
      </c>
      <c r="AE268" s="1">
        <f>COUNTIF(AD$3:AD268,1)*Table64[[#This Row],[MatchTarget]]</f>
        <v>0</v>
      </c>
      <c r="AF268" s="1">
        <f t="shared" si="14"/>
        <v>266</v>
      </c>
      <c r="AG26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6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6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6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6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6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6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6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6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6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6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69" spans="6:43" x14ac:dyDescent="0.25">
      <c r="F269" s="1">
        <f t="shared" si="12"/>
        <v>267</v>
      </c>
      <c r="G269" s="3">
        <f>IFERROR(VALUE(MID(REPT(" ",COUNTA($G$2:$Q$2)-LEN(DEC2BIN(Table64[[#This Row],[Index]])))&amp;DEC2BIN(Table64[[#This Row],[Index]]),COUNTA($G$2:G$2),1)),0)</f>
        <v>0</v>
      </c>
      <c r="H269" s="3">
        <f>IFERROR(VALUE(MID(REPT(" ",COUNTA($G$2:$Q$2)-LEN(DEC2BIN(Table64[[#This Row],[Index]])))&amp;DEC2BIN(Table64[[#This Row],[Index]]),COUNTA($G$2:H$2),1)),0)</f>
        <v>0</v>
      </c>
      <c r="I269" s="3">
        <f>IFERROR(VALUE(MID(REPT(" ",COUNTA($G$2:$Q$2)-LEN(DEC2BIN(Table64[[#This Row],[Index]])))&amp;DEC2BIN(Table64[[#This Row],[Index]]),COUNTA($G$2:I$2),1)),0)</f>
        <v>1</v>
      </c>
      <c r="J269" s="3">
        <f>IFERROR(VALUE(MID(REPT(" ",COUNTA($G$2:$Q$2)-LEN(DEC2BIN(Table64[[#This Row],[Index]])))&amp;DEC2BIN(Table64[[#This Row],[Index]]),COUNTA($G$2:J$2),1)),0)</f>
        <v>0</v>
      </c>
      <c r="K269" s="3">
        <f>IFERROR(VALUE(MID(REPT(" ",COUNTA($G$2:$Q$2)-LEN(DEC2BIN(Table64[[#This Row],[Index]])))&amp;DEC2BIN(Table64[[#This Row],[Index]]),COUNTA($G$2:K$2),1)),0)</f>
        <v>0</v>
      </c>
      <c r="L269" s="3">
        <f>IFERROR(VALUE(MID(REPT(" ",COUNTA($G$2:$Q$2)-LEN(DEC2BIN(Table64[[#This Row],[Index]])))&amp;DEC2BIN(Table64[[#This Row],[Index]]),COUNTA($G$2:L$2),1)),0)</f>
        <v>0</v>
      </c>
      <c r="M269" s="3">
        <f>IFERROR(VALUE(MID(REPT(" ",COUNTA($G$2:$Q$2)-LEN(DEC2BIN(Table64[[#This Row],[Index]])))&amp;DEC2BIN(Table64[[#This Row],[Index]]),COUNTA($G$2:M$2),1)),0)</f>
        <v>0</v>
      </c>
      <c r="N269" s="3">
        <f>IFERROR(VALUE(MID(REPT(" ",COUNTA($G$2:$Q$2)-LEN(DEC2BIN(Table64[[#This Row],[Index]])))&amp;DEC2BIN(Table64[[#This Row],[Index]]),COUNTA($G$2:N$2),1)),0)</f>
        <v>1</v>
      </c>
      <c r="O269" s="3">
        <f>IFERROR(VALUE(MID(REPT(" ",COUNTA($G$2:$Q$2)-LEN(DEC2BIN(Table64[[#This Row],[Index]])))&amp;DEC2BIN(Table64[[#This Row],[Index]]),COUNTA($G$2:O$2),1)),0)</f>
        <v>0</v>
      </c>
      <c r="P269" s="3">
        <f>IFERROR(VALUE(MID(REPT(" ",COUNTA($G$2:$Q$2)-LEN(DEC2BIN(Table64[[#This Row],[Index]])))&amp;DEC2BIN(Table64[[#This Row],[Index]]),COUNTA($G$2:P$2),1)),0)</f>
        <v>1</v>
      </c>
      <c r="Q269" s="3">
        <f>IFERROR(VALUE(MID(REPT(" ",COUNTA($G$2:$Q$2)-LEN(DEC2BIN(Table64[[#This Row],[Index]])))&amp;DEC2BIN(Table64[[#This Row],[Index]]),COUNTA($G$2:Q$2),1)),0)</f>
        <v>1</v>
      </c>
      <c r="R269" s="1">
        <f>IF(Table64[[#This Row],[Index1]]=0,0,INDEX(Table163[Number],COUNTA($R$2:R$2)))</f>
        <v>0</v>
      </c>
      <c r="S269" s="1">
        <f>IF(Table64[[#This Row],[Index2]]=0,0,INDEX(Table163[Number],COUNTA($R$2:S$2)))</f>
        <v>0</v>
      </c>
      <c r="T269" s="1">
        <f>IF(Table64[[#This Row],[Index3]]=0,0,INDEX(Table163[Number],COUNTA($R$2:T$2)))</f>
        <v>2</v>
      </c>
      <c r="U269" s="1">
        <f>IF(Table64[[#This Row],[Index4]]=0,0,INDEX(Table163[Number],COUNTA($R$2:U$2)))</f>
        <v>0</v>
      </c>
      <c r="V269" s="1">
        <f>IF(Table64[[#This Row],[Index5]]=0,0,INDEX(Table163[Number],COUNTA($R$2:V$2)))</f>
        <v>0</v>
      </c>
      <c r="W269" s="1">
        <f>IF(Table64[[#This Row],[Index6]]=0,0,INDEX(Table163[Number],COUNTA($R$2:W$2)))</f>
        <v>0</v>
      </c>
      <c r="X269" s="1">
        <f>IF(Table64[[#This Row],[Index7]]=0,0,INDEX(Table163[Number],COUNTA($R$2:X$2)))</f>
        <v>0</v>
      </c>
      <c r="Y269" s="1">
        <f>IF(Table64[[#This Row],[Index8]]=0,0,INDEX(Table163[Number],COUNTA($R$2:Y$2)))</f>
        <v>5</v>
      </c>
      <c r="Z269" s="1">
        <f>IF(Table64[[#This Row],[Index9]]=0,0,INDEX(Table163[Number],COUNTA($R$2:Z$2)))</f>
        <v>0</v>
      </c>
      <c r="AA269" s="1">
        <f>IF(Table64[[#This Row],[Index10]]=0,0,INDEX(Table163[Number],COUNTA($R$2:AA$2)))</f>
        <v>10</v>
      </c>
      <c r="AB269" s="1">
        <f>IF(Table64[[#This Row],[Index11]]=0,0,INDEX(Table163[Number],COUNTA($R$2:AB$2)))</f>
        <v>12</v>
      </c>
      <c r="AC269" s="1">
        <f t="shared" si="13"/>
        <v>29</v>
      </c>
      <c r="AD269" s="1">
        <f>IF(AC269=Table75[Match Target],1,0)</f>
        <v>0</v>
      </c>
      <c r="AE269" s="1">
        <f>COUNTIF(AD$3:AD269,1)*Table64[[#This Row],[MatchTarget]]</f>
        <v>0</v>
      </c>
      <c r="AF269" s="1">
        <f t="shared" si="14"/>
        <v>267</v>
      </c>
      <c r="AG26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6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6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6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6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6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6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6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6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6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6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70" spans="6:43" x14ac:dyDescent="0.25">
      <c r="F270" s="1">
        <f t="shared" si="12"/>
        <v>268</v>
      </c>
      <c r="G270" s="3">
        <f>IFERROR(VALUE(MID(REPT(" ",COUNTA($G$2:$Q$2)-LEN(DEC2BIN(Table64[[#This Row],[Index]])))&amp;DEC2BIN(Table64[[#This Row],[Index]]),COUNTA($G$2:G$2),1)),0)</f>
        <v>0</v>
      </c>
      <c r="H270" s="3">
        <f>IFERROR(VALUE(MID(REPT(" ",COUNTA($G$2:$Q$2)-LEN(DEC2BIN(Table64[[#This Row],[Index]])))&amp;DEC2BIN(Table64[[#This Row],[Index]]),COUNTA($G$2:H$2),1)),0)</f>
        <v>0</v>
      </c>
      <c r="I270" s="3">
        <f>IFERROR(VALUE(MID(REPT(" ",COUNTA($G$2:$Q$2)-LEN(DEC2BIN(Table64[[#This Row],[Index]])))&amp;DEC2BIN(Table64[[#This Row],[Index]]),COUNTA($G$2:I$2),1)),0)</f>
        <v>1</v>
      </c>
      <c r="J270" s="3">
        <f>IFERROR(VALUE(MID(REPT(" ",COUNTA($G$2:$Q$2)-LEN(DEC2BIN(Table64[[#This Row],[Index]])))&amp;DEC2BIN(Table64[[#This Row],[Index]]),COUNTA($G$2:J$2),1)),0)</f>
        <v>0</v>
      </c>
      <c r="K270" s="3">
        <f>IFERROR(VALUE(MID(REPT(" ",COUNTA($G$2:$Q$2)-LEN(DEC2BIN(Table64[[#This Row],[Index]])))&amp;DEC2BIN(Table64[[#This Row],[Index]]),COUNTA($G$2:K$2),1)),0)</f>
        <v>0</v>
      </c>
      <c r="L270" s="3">
        <f>IFERROR(VALUE(MID(REPT(" ",COUNTA($G$2:$Q$2)-LEN(DEC2BIN(Table64[[#This Row],[Index]])))&amp;DEC2BIN(Table64[[#This Row],[Index]]),COUNTA($G$2:L$2),1)),0)</f>
        <v>0</v>
      </c>
      <c r="M270" s="3">
        <f>IFERROR(VALUE(MID(REPT(" ",COUNTA($G$2:$Q$2)-LEN(DEC2BIN(Table64[[#This Row],[Index]])))&amp;DEC2BIN(Table64[[#This Row],[Index]]),COUNTA($G$2:M$2),1)),0)</f>
        <v>0</v>
      </c>
      <c r="N270" s="3">
        <f>IFERROR(VALUE(MID(REPT(" ",COUNTA($G$2:$Q$2)-LEN(DEC2BIN(Table64[[#This Row],[Index]])))&amp;DEC2BIN(Table64[[#This Row],[Index]]),COUNTA($G$2:N$2),1)),0)</f>
        <v>1</v>
      </c>
      <c r="O270" s="3">
        <f>IFERROR(VALUE(MID(REPT(" ",COUNTA($G$2:$Q$2)-LEN(DEC2BIN(Table64[[#This Row],[Index]])))&amp;DEC2BIN(Table64[[#This Row],[Index]]),COUNTA($G$2:O$2),1)),0)</f>
        <v>1</v>
      </c>
      <c r="P270" s="3">
        <f>IFERROR(VALUE(MID(REPT(" ",COUNTA($G$2:$Q$2)-LEN(DEC2BIN(Table64[[#This Row],[Index]])))&amp;DEC2BIN(Table64[[#This Row],[Index]]),COUNTA($G$2:P$2),1)),0)</f>
        <v>0</v>
      </c>
      <c r="Q270" s="3">
        <f>IFERROR(VALUE(MID(REPT(" ",COUNTA($G$2:$Q$2)-LEN(DEC2BIN(Table64[[#This Row],[Index]])))&amp;DEC2BIN(Table64[[#This Row],[Index]]),COUNTA($G$2:Q$2),1)),0)</f>
        <v>0</v>
      </c>
      <c r="R270" s="1">
        <f>IF(Table64[[#This Row],[Index1]]=0,0,INDEX(Table163[Number],COUNTA($R$2:R$2)))</f>
        <v>0</v>
      </c>
      <c r="S270" s="1">
        <f>IF(Table64[[#This Row],[Index2]]=0,0,INDEX(Table163[Number],COUNTA($R$2:S$2)))</f>
        <v>0</v>
      </c>
      <c r="T270" s="1">
        <f>IF(Table64[[#This Row],[Index3]]=0,0,INDEX(Table163[Number],COUNTA($R$2:T$2)))</f>
        <v>2</v>
      </c>
      <c r="U270" s="1">
        <f>IF(Table64[[#This Row],[Index4]]=0,0,INDEX(Table163[Number],COUNTA($R$2:U$2)))</f>
        <v>0</v>
      </c>
      <c r="V270" s="1">
        <f>IF(Table64[[#This Row],[Index5]]=0,0,INDEX(Table163[Number],COUNTA($R$2:V$2)))</f>
        <v>0</v>
      </c>
      <c r="W270" s="1">
        <f>IF(Table64[[#This Row],[Index6]]=0,0,INDEX(Table163[Number],COUNTA($R$2:W$2)))</f>
        <v>0</v>
      </c>
      <c r="X270" s="1">
        <f>IF(Table64[[#This Row],[Index7]]=0,0,INDEX(Table163[Number],COUNTA($R$2:X$2)))</f>
        <v>0</v>
      </c>
      <c r="Y270" s="1">
        <f>IF(Table64[[#This Row],[Index8]]=0,0,INDEX(Table163[Number],COUNTA($R$2:Y$2)))</f>
        <v>5</v>
      </c>
      <c r="Z270" s="1">
        <f>IF(Table64[[#This Row],[Index9]]=0,0,INDEX(Table163[Number],COUNTA($R$2:Z$2)))</f>
        <v>8</v>
      </c>
      <c r="AA270" s="1">
        <f>IF(Table64[[#This Row],[Index10]]=0,0,INDEX(Table163[Number],COUNTA($R$2:AA$2)))</f>
        <v>0</v>
      </c>
      <c r="AB270" s="1">
        <f>IF(Table64[[#This Row],[Index11]]=0,0,INDEX(Table163[Number],COUNTA($R$2:AB$2)))</f>
        <v>0</v>
      </c>
      <c r="AC270" s="1">
        <f t="shared" si="13"/>
        <v>15</v>
      </c>
      <c r="AD270" s="1">
        <f>IF(AC270=Table75[Match Target],1,0)</f>
        <v>0</v>
      </c>
      <c r="AE270" s="1">
        <f>COUNTIF(AD$3:AD270,1)*Table64[[#This Row],[MatchTarget]]</f>
        <v>0</v>
      </c>
      <c r="AF270" s="1">
        <f t="shared" si="14"/>
        <v>268</v>
      </c>
      <c r="AG27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7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7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7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7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7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7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7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7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7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7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71" spans="6:43" x14ac:dyDescent="0.25">
      <c r="F271" s="1">
        <f t="shared" si="12"/>
        <v>269</v>
      </c>
      <c r="G271" s="3">
        <f>IFERROR(VALUE(MID(REPT(" ",COUNTA($G$2:$Q$2)-LEN(DEC2BIN(Table64[[#This Row],[Index]])))&amp;DEC2BIN(Table64[[#This Row],[Index]]),COUNTA($G$2:G$2),1)),0)</f>
        <v>0</v>
      </c>
      <c r="H271" s="3">
        <f>IFERROR(VALUE(MID(REPT(" ",COUNTA($G$2:$Q$2)-LEN(DEC2BIN(Table64[[#This Row],[Index]])))&amp;DEC2BIN(Table64[[#This Row],[Index]]),COUNTA($G$2:H$2),1)),0)</f>
        <v>0</v>
      </c>
      <c r="I271" s="3">
        <f>IFERROR(VALUE(MID(REPT(" ",COUNTA($G$2:$Q$2)-LEN(DEC2BIN(Table64[[#This Row],[Index]])))&amp;DEC2BIN(Table64[[#This Row],[Index]]),COUNTA($G$2:I$2),1)),0)</f>
        <v>1</v>
      </c>
      <c r="J271" s="3">
        <f>IFERROR(VALUE(MID(REPT(" ",COUNTA($G$2:$Q$2)-LEN(DEC2BIN(Table64[[#This Row],[Index]])))&amp;DEC2BIN(Table64[[#This Row],[Index]]),COUNTA($G$2:J$2),1)),0)</f>
        <v>0</v>
      </c>
      <c r="K271" s="3">
        <f>IFERROR(VALUE(MID(REPT(" ",COUNTA($G$2:$Q$2)-LEN(DEC2BIN(Table64[[#This Row],[Index]])))&amp;DEC2BIN(Table64[[#This Row],[Index]]),COUNTA($G$2:K$2),1)),0)</f>
        <v>0</v>
      </c>
      <c r="L271" s="3">
        <f>IFERROR(VALUE(MID(REPT(" ",COUNTA($G$2:$Q$2)-LEN(DEC2BIN(Table64[[#This Row],[Index]])))&amp;DEC2BIN(Table64[[#This Row],[Index]]),COUNTA($G$2:L$2),1)),0)</f>
        <v>0</v>
      </c>
      <c r="M271" s="3">
        <f>IFERROR(VALUE(MID(REPT(" ",COUNTA($G$2:$Q$2)-LEN(DEC2BIN(Table64[[#This Row],[Index]])))&amp;DEC2BIN(Table64[[#This Row],[Index]]),COUNTA($G$2:M$2),1)),0)</f>
        <v>0</v>
      </c>
      <c r="N271" s="3">
        <f>IFERROR(VALUE(MID(REPT(" ",COUNTA($G$2:$Q$2)-LEN(DEC2BIN(Table64[[#This Row],[Index]])))&amp;DEC2BIN(Table64[[#This Row],[Index]]),COUNTA($G$2:N$2),1)),0)</f>
        <v>1</v>
      </c>
      <c r="O271" s="3">
        <f>IFERROR(VALUE(MID(REPT(" ",COUNTA($G$2:$Q$2)-LEN(DEC2BIN(Table64[[#This Row],[Index]])))&amp;DEC2BIN(Table64[[#This Row],[Index]]),COUNTA($G$2:O$2),1)),0)</f>
        <v>1</v>
      </c>
      <c r="P271" s="3">
        <f>IFERROR(VALUE(MID(REPT(" ",COUNTA($G$2:$Q$2)-LEN(DEC2BIN(Table64[[#This Row],[Index]])))&amp;DEC2BIN(Table64[[#This Row],[Index]]),COUNTA($G$2:P$2),1)),0)</f>
        <v>0</v>
      </c>
      <c r="Q271" s="3">
        <f>IFERROR(VALUE(MID(REPT(" ",COUNTA($G$2:$Q$2)-LEN(DEC2BIN(Table64[[#This Row],[Index]])))&amp;DEC2BIN(Table64[[#This Row],[Index]]),COUNTA($G$2:Q$2),1)),0)</f>
        <v>1</v>
      </c>
      <c r="R271" s="1">
        <f>IF(Table64[[#This Row],[Index1]]=0,0,INDEX(Table163[Number],COUNTA($R$2:R$2)))</f>
        <v>0</v>
      </c>
      <c r="S271" s="1">
        <f>IF(Table64[[#This Row],[Index2]]=0,0,INDEX(Table163[Number],COUNTA($R$2:S$2)))</f>
        <v>0</v>
      </c>
      <c r="T271" s="1">
        <f>IF(Table64[[#This Row],[Index3]]=0,0,INDEX(Table163[Number],COUNTA($R$2:T$2)))</f>
        <v>2</v>
      </c>
      <c r="U271" s="1">
        <f>IF(Table64[[#This Row],[Index4]]=0,0,INDEX(Table163[Number],COUNTA($R$2:U$2)))</f>
        <v>0</v>
      </c>
      <c r="V271" s="1">
        <f>IF(Table64[[#This Row],[Index5]]=0,0,INDEX(Table163[Number],COUNTA($R$2:V$2)))</f>
        <v>0</v>
      </c>
      <c r="W271" s="1">
        <f>IF(Table64[[#This Row],[Index6]]=0,0,INDEX(Table163[Number],COUNTA($R$2:W$2)))</f>
        <v>0</v>
      </c>
      <c r="X271" s="1">
        <f>IF(Table64[[#This Row],[Index7]]=0,0,INDEX(Table163[Number],COUNTA($R$2:X$2)))</f>
        <v>0</v>
      </c>
      <c r="Y271" s="1">
        <f>IF(Table64[[#This Row],[Index8]]=0,0,INDEX(Table163[Number],COUNTA($R$2:Y$2)))</f>
        <v>5</v>
      </c>
      <c r="Z271" s="1">
        <f>IF(Table64[[#This Row],[Index9]]=0,0,INDEX(Table163[Number],COUNTA($R$2:Z$2)))</f>
        <v>8</v>
      </c>
      <c r="AA271" s="1">
        <f>IF(Table64[[#This Row],[Index10]]=0,0,INDEX(Table163[Number],COUNTA($R$2:AA$2)))</f>
        <v>0</v>
      </c>
      <c r="AB271" s="1">
        <f>IF(Table64[[#This Row],[Index11]]=0,0,INDEX(Table163[Number],COUNTA($R$2:AB$2)))</f>
        <v>12</v>
      </c>
      <c r="AC271" s="1">
        <f t="shared" si="13"/>
        <v>27</v>
      </c>
      <c r="AD271" s="1">
        <f>IF(AC271=Table75[Match Target],1,0)</f>
        <v>0</v>
      </c>
      <c r="AE271" s="1">
        <f>COUNTIF(AD$3:AD271,1)*Table64[[#This Row],[MatchTarget]]</f>
        <v>0</v>
      </c>
      <c r="AF271" s="1">
        <f t="shared" si="14"/>
        <v>269</v>
      </c>
      <c r="AG27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7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7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7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7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7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7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7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7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7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7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72" spans="6:43" x14ac:dyDescent="0.25">
      <c r="F272" s="1">
        <f t="shared" si="12"/>
        <v>270</v>
      </c>
      <c r="G272" s="3">
        <f>IFERROR(VALUE(MID(REPT(" ",COUNTA($G$2:$Q$2)-LEN(DEC2BIN(Table64[[#This Row],[Index]])))&amp;DEC2BIN(Table64[[#This Row],[Index]]),COUNTA($G$2:G$2),1)),0)</f>
        <v>0</v>
      </c>
      <c r="H272" s="3">
        <f>IFERROR(VALUE(MID(REPT(" ",COUNTA($G$2:$Q$2)-LEN(DEC2BIN(Table64[[#This Row],[Index]])))&amp;DEC2BIN(Table64[[#This Row],[Index]]),COUNTA($G$2:H$2),1)),0)</f>
        <v>0</v>
      </c>
      <c r="I272" s="3">
        <f>IFERROR(VALUE(MID(REPT(" ",COUNTA($G$2:$Q$2)-LEN(DEC2BIN(Table64[[#This Row],[Index]])))&amp;DEC2BIN(Table64[[#This Row],[Index]]),COUNTA($G$2:I$2),1)),0)</f>
        <v>1</v>
      </c>
      <c r="J272" s="3">
        <f>IFERROR(VALUE(MID(REPT(" ",COUNTA($G$2:$Q$2)-LEN(DEC2BIN(Table64[[#This Row],[Index]])))&amp;DEC2BIN(Table64[[#This Row],[Index]]),COUNTA($G$2:J$2),1)),0)</f>
        <v>0</v>
      </c>
      <c r="K272" s="3">
        <f>IFERROR(VALUE(MID(REPT(" ",COUNTA($G$2:$Q$2)-LEN(DEC2BIN(Table64[[#This Row],[Index]])))&amp;DEC2BIN(Table64[[#This Row],[Index]]),COUNTA($G$2:K$2),1)),0)</f>
        <v>0</v>
      </c>
      <c r="L272" s="3">
        <f>IFERROR(VALUE(MID(REPT(" ",COUNTA($G$2:$Q$2)-LEN(DEC2BIN(Table64[[#This Row],[Index]])))&amp;DEC2BIN(Table64[[#This Row],[Index]]),COUNTA($G$2:L$2),1)),0)</f>
        <v>0</v>
      </c>
      <c r="M272" s="3">
        <f>IFERROR(VALUE(MID(REPT(" ",COUNTA($G$2:$Q$2)-LEN(DEC2BIN(Table64[[#This Row],[Index]])))&amp;DEC2BIN(Table64[[#This Row],[Index]]),COUNTA($G$2:M$2),1)),0)</f>
        <v>0</v>
      </c>
      <c r="N272" s="3">
        <f>IFERROR(VALUE(MID(REPT(" ",COUNTA($G$2:$Q$2)-LEN(DEC2BIN(Table64[[#This Row],[Index]])))&amp;DEC2BIN(Table64[[#This Row],[Index]]),COUNTA($G$2:N$2),1)),0)</f>
        <v>1</v>
      </c>
      <c r="O272" s="3">
        <f>IFERROR(VALUE(MID(REPT(" ",COUNTA($G$2:$Q$2)-LEN(DEC2BIN(Table64[[#This Row],[Index]])))&amp;DEC2BIN(Table64[[#This Row],[Index]]),COUNTA($G$2:O$2),1)),0)</f>
        <v>1</v>
      </c>
      <c r="P272" s="3">
        <f>IFERROR(VALUE(MID(REPT(" ",COUNTA($G$2:$Q$2)-LEN(DEC2BIN(Table64[[#This Row],[Index]])))&amp;DEC2BIN(Table64[[#This Row],[Index]]),COUNTA($G$2:P$2),1)),0)</f>
        <v>1</v>
      </c>
      <c r="Q272" s="3">
        <f>IFERROR(VALUE(MID(REPT(" ",COUNTA($G$2:$Q$2)-LEN(DEC2BIN(Table64[[#This Row],[Index]])))&amp;DEC2BIN(Table64[[#This Row],[Index]]),COUNTA($G$2:Q$2),1)),0)</f>
        <v>0</v>
      </c>
      <c r="R272" s="1">
        <f>IF(Table64[[#This Row],[Index1]]=0,0,INDEX(Table163[Number],COUNTA($R$2:R$2)))</f>
        <v>0</v>
      </c>
      <c r="S272" s="1">
        <f>IF(Table64[[#This Row],[Index2]]=0,0,INDEX(Table163[Number],COUNTA($R$2:S$2)))</f>
        <v>0</v>
      </c>
      <c r="T272" s="1">
        <f>IF(Table64[[#This Row],[Index3]]=0,0,INDEX(Table163[Number],COUNTA($R$2:T$2)))</f>
        <v>2</v>
      </c>
      <c r="U272" s="1">
        <f>IF(Table64[[#This Row],[Index4]]=0,0,INDEX(Table163[Number],COUNTA($R$2:U$2)))</f>
        <v>0</v>
      </c>
      <c r="V272" s="1">
        <f>IF(Table64[[#This Row],[Index5]]=0,0,INDEX(Table163[Number],COUNTA($R$2:V$2)))</f>
        <v>0</v>
      </c>
      <c r="W272" s="1">
        <f>IF(Table64[[#This Row],[Index6]]=0,0,INDEX(Table163[Number],COUNTA($R$2:W$2)))</f>
        <v>0</v>
      </c>
      <c r="X272" s="1">
        <f>IF(Table64[[#This Row],[Index7]]=0,0,INDEX(Table163[Number],COUNTA($R$2:X$2)))</f>
        <v>0</v>
      </c>
      <c r="Y272" s="1">
        <f>IF(Table64[[#This Row],[Index8]]=0,0,INDEX(Table163[Number],COUNTA($R$2:Y$2)))</f>
        <v>5</v>
      </c>
      <c r="Z272" s="1">
        <f>IF(Table64[[#This Row],[Index9]]=0,0,INDEX(Table163[Number],COUNTA($R$2:Z$2)))</f>
        <v>8</v>
      </c>
      <c r="AA272" s="1">
        <f>IF(Table64[[#This Row],[Index10]]=0,0,INDEX(Table163[Number],COUNTA($R$2:AA$2)))</f>
        <v>10</v>
      </c>
      <c r="AB272" s="1">
        <f>IF(Table64[[#This Row],[Index11]]=0,0,INDEX(Table163[Number],COUNTA($R$2:AB$2)))</f>
        <v>0</v>
      </c>
      <c r="AC272" s="1">
        <f t="shared" si="13"/>
        <v>25</v>
      </c>
      <c r="AD272" s="1">
        <f>IF(AC272=Table75[Match Target],1,0)</f>
        <v>0</v>
      </c>
      <c r="AE272" s="1">
        <f>COUNTIF(AD$3:AD272,1)*Table64[[#This Row],[MatchTarget]]</f>
        <v>0</v>
      </c>
      <c r="AF272" s="1">
        <f t="shared" si="14"/>
        <v>270</v>
      </c>
      <c r="AG27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7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7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7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7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7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7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7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7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7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7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73" spans="6:43" x14ac:dyDescent="0.25">
      <c r="F273" s="1">
        <f t="shared" si="12"/>
        <v>271</v>
      </c>
      <c r="G273" s="3">
        <f>IFERROR(VALUE(MID(REPT(" ",COUNTA($G$2:$Q$2)-LEN(DEC2BIN(Table64[[#This Row],[Index]])))&amp;DEC2BIN(Table64[[#This Row],[Index]]),COUNTA($G$2:G$2),1)),0)</f>
        <v>0</v>
      </c>
      <c r="H273" s="3">
        <f>IFERROR(VALUE(MID(REPT(" ",COUNTA($G$2:$Q$2)-LEN(DEC2BIN(Table64[[#This Row],[Index]])))&amp;DEC2BIN(Table64[[#This Row],[Index]]),COUNTA($G$2:H$2),1)),0)</f>
        <v>0</v>
      </c>
      <c r="I273" s="3">
        <f>IFERROR(VALUE(MID(REPT(" ",COUNTA($G$2:$Q$2)-LEN(DEC2BIN(Table64[[#This Row],[Index]])))&amp;DEC2BIN(Table64[[#This Row],[Index]]),COUNTA($G$2:I$2),1)),0)</f>
        <v>1</v>
      </c>
      <c r="J273" s="3">
        <f>IFERROR(VALUE(MID(REPT(" ",COUNTA($G$2:$Q$2)-LEN(DEC2BIN(Table64[[#This Row],[Index]])))&amp;DEC2BIN(Table64[[#This Row],[Index]]),COUNTA($G$2:J$2),1)),0)</f>
        <v>0</v>
      </c>
      <c r="K273" s="3">
        <f>IFERROR(VALUE(MID(REPT(" ",COUNTA($G$2:$Q$2)-LEN(DEC2BIN(Table64[[#This Row],[Index]])))&amp;DEC2BIN(Table64[[#This Row],[Index]]),COUNTA($G$2:K$2),1)),0)</f>
        <v>0</v>
      </c>
      <c r="L273" s="3">
        <f>IFERROR(VALUE(MID(REPT(" ",COUNTA($G$2:$Q$2)-LEN(DEC2BIN(Table64[[#This Row],[Index]])))&amp;DEC2BIN(Table64[[#This Row],[Index]]),COUNTA($G$2:L$2),1)),0)</f>
        <v>0</v>
      </c>
      <c r="M273" s="3">
        <f>IFERROR(VALUE(MID(REPT(" ",COUNTA($G$2:$Q$2)-LEN(DEC2BIN(Table64[[#This Row],[Index]])))&amp;DEC2BIN(Table64[[#This Row],[Index]]),COUNTA($G$2:M$2),1)),0)</f>
        <v>0</v>
      </c>
      <c r="N273" s="3">
        <f>IFERROR(VALUE(MID(REPT(" ",COUNTA($G$2:$Q$2)-LEN(DEC2BIN(Table64[[#This Row],[Index]])))&amp;DEC2BIN(Table64[[#This Row],[Index]]),COUNTA($G$2:N$2),1)),0)</f>
        <v>1</v>
      </c>
      <c r="O273" s="3">
        <f>IFERROR(VALUE(MID(REPT(" ",COUNTA($G$2:$Q$2)-LEN(DEC2BIN(Table64[[#This Row],[Index]])))&amp;DEC2BIN(Table64[[#This Row],[Index]]),COUNTA($G$2:O$2),1)),0)</f>
        <v>1</v>
      </c>
      <c r="P273" s="3">
        <f>IFERROR(VALUE(MID(REPT(" ",COUNTA($G$2:$Q$2)-LEN(DEC2BIN(Table64[[#This Row],[Index]])))&amp;DEC2BIN(Table64[[#This Row],[Index]]),COUNTA($G$2:P$2),1)),0)</f>
        <v>1</v>
      </c>
      <c r="Q273" s="3">
        <f>IFERROR(VALUE(MID(REPT(" ",COUNTA($G$2:$Q$2)-LEN(DEC2BIN(Table64[[#This Row],[Index]])))&amp;DEC2BIN(Table64[[#This Row],[Index]]),COUNTA($G$2:Q$2),1)),0)</f>
        <v>1</v>
      </c>
      <c r="R273" s="1">
        <f>IF(Table64[[#This Row],[Index1]]=0,0,INDEX(Table163[Number],COUNTA($R$2:R$2)))</f>
        <v>0</v>
      </c>
      <c r="S273" s="1">
        <f>IF(Table64[[#This Row],[Index2]]=0,0,INDEX(Table163[Number],COUNTA($R$2:S$2)))</f>
        <v>0</v>
      </c>
      <c r="T273" s="1">
        <f>IF(Table64[[#This Row],[Index3]]=0,0,INDEX(Table163[Number],COUNTA($R$2:T$2)))</f>
        <v>2</v>
      </c>
      <c r="U273" s="1">
        <f>IF(Table64[[#This Row],[Index4]]=0,0,INDEX(Table163[Number],COUNTA($R$2:U$2)))</f>
        <v>0</v>
      </c>
      <c r="V273" s="1">
        <f>IF(Table64[[#This Row],[Index5]]=0,0,INDEX(Table163[Number],COUNTA($R$2:V$2)))</f>
        <v>0</v>
      </c>
      <c r="W273" s="1">
        <f>IF(Table64[[#This Row],[Index6]]=0,0,INDEX(Table163[Number],COUNTA($R$2:W$2)))</f>
        <v>0</v>
      </c>
      <c r="X273" s="1">
        <f>IF(Table64[[#This Row],[Index7]]=0,0,INDEX(Table163[Number],COUNTA($R$2:X$2)))</f>
        <v>0</v>
      </c>
      <c r="Y273" s="1">
        <f>IF(Table64[[#This Row],[Index8]]=0,0,INDEX(Table163[Number],COUNTA($R$2:Y$2)))</f>
        <v>5</v>
      </c>
      <c r="Z273" s="1">
        <f>IF(Table64[[#This Row],[Index9]]=0,0,INDEX(Table163[Number],COUNTA($R$2:Z$2)))</f>
        <v>8</v>
      </c>
      <c r="AA273" s="1">
        <f>IF(Table64[[#This Row],[Index10]]=0,0,INDEX(Table163[Number],COUNTA($R$2:AA$2)))</f>
        <v>10</v>
      </c>
      <c r="AB273" s="1">
        <f>IF(Table64[[#This Row],[Index11]]=0,0,INDEX(Table163[Number],COUNTA($R$2:AB$2)))</f>
        <v>12</v>
      </c>
      <c r="AC273" s="1">
        <f t="shared" si="13"/>
        <v>37</v>
      </c>
      <c r="AD273" s="1">
        <f>IF(AC273=Table75[Match Target],1,0)</f>
        <v>0</v>
      </c>
      <c r="AE273" s="1">
        <f>COUNTIF(AD$3:AD273,1)*Table64[[#This Row],[MatchTarget]]</f>
        <v>0</v>
      </c>
      <c r="AF273" s="1">
        <f t="shared" si="14"/>
        <v>271</v>
      </c>
      <c r="AG27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7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7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7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7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7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7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7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7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7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7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74" spans="6:43" x14ac:dyDescent="0.25">
      <c r="F274" s="1">
        <f t="shared" si="12"/>
        <v>272</v>
      </c>
      <c r="G274" s="3">
        <f>IFERROR(VALUE(MID(REPT(" ",COUNTA($G$2:$Q$2)-LEN(DEC2BIN(Table64[[#This Row],[Index]])))&amp;DEC2BIN(Table64[[#This Row],[Index]]),COUNTA($G$2:G$2),1)),0)</f>
        <v>0</v>
      </c>
      <c r="H274" s="3">
        <f>IFERROR(VALUE(MID(REPT(" ",COUNTA($G$2:$Q$2)-LEN(DEC2BIN(Table64[[#This Row],[Index]])))&amp;DEC2BIN(Table64[[#This Row],[Index]]),COUNTA($G$2:H$2),1)),0)</f>
        <v>0</v>
      </c>
      <c r="I274" s="3">
        <f>IFERROR(VALUE(MID(REPT(" ",COUNTA($G$2:$Q$2)-LEN(DEC2BIN(Table64[[#This Row],[Index]])))&amp;DEC2BIN(Table64[[#This Row],[Index]]),COUNTA($G$2:I$2),1)),0)</f>
        <v>1</v>
      </c>
      <c r="J274" s="3">
        <f>IFERROR(VALUE(MID(REPT(" ",COUNTA($G$2:$Q$2)-LEN(DEC2BIN(Table64[[#This Row],[Index]])))&amp;DEC2BIN(Table64[[#This Row],[Index]]),COUNTA($G$2:J$2),1)),0)</f>
        <v>0</v>
      </c>
      <c r="K274" s="3">
        <f>IFERROR(VALUE(MID(REPT(" ",COUNTA($G$2:$Q$2)-LEN(DEC2BIN(Table64[[#This Row],[Index]])))&amp;DEC2BIN(Table64[[#This Row],[Index]]),COUNTA($G$2:K$2),1)),0)</f>
        <v>0</v>
      </c>
      <c r="L274" s="3">
        <f>IFERROR(VALUE(MID(REPT(" ",COUNTA($G$2:$Q$2)-LEN(DEC2BIN(Table64[[#This Row],[Index]])))&amp;DEC2BIN(Table64[[#This Row],[Index]]),COUNTA($G$2:L$2),1)),0)</f>
        <v>0</v>
      </c>
      <c r="M274" s="3">
        <f>IFERROR(VALUE(MID(REPT(" ",COUNTA($G$2:$Q$2)-LEN(DEC2BIN(Table64[[#This Row],[Index]])))&amp;DEC2BIN(Table64[[#This Row],[Index]]),COUNTA($G$2:M$2),1)),0)</f>
        <v>1</v>
      </c>
      <c r="N274" s="3">
        <f>IFERROR(VALUE(MID(REPT(" ",COUNTA($G$2:$Q$2)-LEN(DEC2BIN(Table64[[#This Row],[Index]])))&amp;DEC2BIN(Table64[[#This Row],[Index]]),COUNTA($G$2:N$2),1)),0)</f>
        <v>0</v>
      </c>
      <c r="O274" s="3">
        <f>IFERROR(VALUE(MID(REPT(" ",COUNTA($G$2:$Q$2)-LEN(DEC2BIN(Table64[[#This Row],[Index]])))&amp;DEC2BIN(Table64[[#This Row],[Index]]),COUNTA($G$2:O$2),1)),0)</f>
        <v>0</v>
      </c>
      <c r="P274" s="3">
        <f>IFERROR(VALUE(MID(REPT(" ",COUNTA($G$2:$Q$2)-LEN(DEC2BIN(Table64[[#This Row],[Index]])))&amp;DEC2BIN(Table64[[#This Row],[Index]]),COUNTA($G$2:P$2),1)),0)</f>
        <v>0</v>
      </c>
      <c r="Q274" s="3">
        <f>IFERROR(VALUE(MID(REPT(" ",COUNTA($G$2:$Q$2)-LEN(DEC2BIN(Table64[[#This Row],[Index]])))&amp;DEC2BIN(Table64[[#This Row],[Index]]),COUNTA($G$2:Q$2),1)),0)</f>
        <v>0</v>
      </c>
      <c r="R274" s="1">
        <f>IF(Table64[[#This Row],[Index1]]=0,0,INDEX(Table163[Number],COUNTA($R$2:R$2)))</f>
        <v>0</v>
      </c>
      <c r="S274" s="1">
        <f>IF(Table64[[#This Row],[Index2]]=0,0,INDEX(Table163[Number],COUNTA($R$2:S$2)))</f>
        <v>0</v>
      </c>
      <c r="T274" s="1">
        <f>IF(Table64[[#This Row],[Index3]]=0,0,INDEX(Table163[Number],COUNTA($R$2:T$2)))</f>
        <v>2</v>
      </c>
      <c r="U274" s="1">
        <f>IF(Table64[[#This Row],[Index4]]=0,0,INDEX(Table163[Number],COUNTA($R$2:U$2)))</f>
        <v>0</v>
      </c>
      <c r="V274" s="1">
        <f>IF(Table64[[#This Row],[Index5]]=0,0,INDEX(Table163[Number],COUNTA($R$2:V$2)))</f>
        <v>0</v>
      </c>
      <c r="W274" s="1">
        <f>IF(Table64[[#This Row],[Index6]]=0,0,INDEX(Table163[Number],COUNTA($R$2:W$2)))</f>
        <v>0</v>
      </c>
      <c r="X274" s="1">
        <f>IF(Table64[[#This Row],[Index7]]=0,0,INDEX(Table163[Number],COUNTA($R$2:X$2)))</f>
        <v>1</v>
      </c>
      <c r="Y274" s="1">
        <f>IF(Table64[[#This Row],[Index8]]=0,0,INDEX(Table163[Number],COUNTA($R$2:Y$2)))</f>
        <v>0</v>
      </c>
      <c r="Z274" s="1">
        <f>IF(Table64[[#This Row],[Index9]]=0,0,INDEX(Table163[Number],COUNTA($R$2:Z$2)))</f>
        <v>0</v>
      </c>
      <c r="AA274" s="1">
        <f>IF(Table64[[#This Row],[Index10]]=0,0,INDEX(Table163[Number],COUNTA($R$2:AA$2)))</f>
        <v>0</v>
      </c>
      <c r="AB274" s="1">
        <f>IF(Table64[[#This Row],[Index11]]=0,0,INDEX(Table163[Number],COUNTA($R$2:AB$2)))</f>
        <v>0</v>
      </c>
      <c r="AC274" s="1">
        <f t="shared" si="13"/>
        <v>3</v>
      </c>
      <c r="AD274" s="1">
        <f>IF(AC274=Table75[Match Target],1,0)</f>
        <v>0</v>
      </c>
      <c r="AE274" s="1">
        <f>COUNTIF(AD$3:AD274,1)*Table64[[#This Row],[MatchTarget]]</f>
        <v>0</v>
      </c>
      <c r="AF274" s="1">
        <f t="shared" si="14"/>
        <v>272</v>
      </c>
      <c r="AG27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7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7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7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7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7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7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7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7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7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7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75" spans="6:43" x14ac:dyDescent="0.25">
      <c r="F275" s="1">
        <f t="shared" si="12"/>
        <v>273</v>
      </c>
      <c r="G275" s="3">
        <f>IFERROR(VALUE(MID(REPT(" ",COUNTA($G$2:$Q$2)-LEN(DEC2BIN(Table64[[#This Row],[Index]])))&amp;DEC2BIN(Table64[[#This Row],[Index]]),COUNTA($G$2:G$2),1)),0)</f>
        <v>0</v>
      </c>
      <c r="H275" s="3">
        <f>IFERROR(VALUE(MID(REPT(" ",COUNTA($G$2:$Q$2)-LEN(DEC2BIN(Table64[[#This Row],[Index]])))&amp;DEC2BIN(Table64[[#This Row],[Index]]),COUNTA($G$2:H$2),1)),0)</f>
        <v>0</v>
      </c>
      <c r="I275" s="3">
        <f>IFERROR(VALUE(MID(REPT(" ",COUNTA($G$2:$Q$2)-LEN(DEC2BIN(Table64[[#This Row],[Index]])))&amp;DEC2BIN(Table64[[#This Row],[Index]]),COUNTA($G$2:I$2),1)),0)</f>
        <v>1</v>
      </c>
      <c r="J275" s="3">
        <f>IFERROR(VALUE(MID(REPT(" ",COUNTA($G$2:$Q$2)-LEN(DEC2BIN(Table64[[#This Row],[Index]])))&amp;DEC2BIN(Table64[[#This Row],[Index]]),COUNTA($G$2:J$2),1)),0)</f>
        <v>0</v>
      </c>
      <c r="K275" s="3">
        <f>IFERROR(VALUE(MID(REPT(" ",COUNTA($G$2:$Q$2)-LEN(DEC2BIN(Table64[[#This Row],[Index]])))&amp;DEC2BIN(Table64[[#This Row],[Index]]),COUNTA($G$2:K$2),1)),0)</f>
        <v>0</v>
      </c>
      <c r="L275" s="3">
        <f>IFERROR(VALUE(MID(REPT(" ",COUNTA($G$2:$Q$2)-LEN(DEC2BIN(Table64[[#This Row],[Index]])))&amp;DEC2BIN(Table64[[#This Row],[Index]]),COUNTA($G$2:L$2),1)),0)</f>
        <v>0</v>
      </c>
      <c r="M275" s="3">
        <f>IFERROR(VALUE(MID(REPT(" ",COUNTA($G$2:$Q$2)-LEN(DEC2BIN(Table64[[#This Row],[Index]])))&amp;DEC2BIN(Table64[[#This Row],[Index]]),COUNTA($G$2:M$2),1)),0)</f>
        <v>1</v>
      </c>
      <c r="N275" s="3">
        <f>IFERROR(VALUE(MID(REPT(" ",COUNTA($G$2:$Q$2)-LEN(DEC2BIN(Table64[[#This Row],[Index]])))&amp;DEC2BIN(Table64[[#This Row],[Index]]),COUNTA($G$2:N$2),1)),0)</f>
        <v>0</v>
      </c>
      <c r="O275" s="3">
        <f>IFERROR(VALUE(MID(REPT(" ",COUNTA($G$2:$Q$2)-LEN(DEC2BIN(Table64[[#This Row],[Index]])))&amp;DEC2BIN(Table64[[#This Row],[Index]]),COUNTA($G$2:O$2),1)),0)</f>
        <v>0</v>
      </c>
      <c r="P275" s="3">
        <f>IFERROR(VALUE(MID(REPT(" ",COUNTA($G$2:$Q$2)-LEN(DEC2BIN(Table64[[#This Row],[Index]])))&amp;DEC2BIN(Table64[[#This Row],[Index]]),COUNTA($G$2:P$2),1)),0)</f>
        <v>0</v>
      </c>
      <c r="Q275" s="3">
        <f>IFERROR(VALUE(MID(REPT(" ",COUNTA($G$2:$Q$2)-LEN(DEC2BIN(Table64[[#This Row],[Index]])))&amp;DEC2BIN(Table64[[#This Row],[Index]]),COUNTA($G$2:Q$2),1)),0)</f>
        <v>1</v>
      </c>
      <c r="R275" s="1">
        <f>IF(Table64[[#This Row],[Index1]]=0,0,INDEX(Table163[Number],COUNTA($R$2:R$2)))</f>
        <v>0</v>
      </c>
      <c r="S275" s="1">
        <f>IF(Table64[[#This Row],[Index2]]=0,0,INDEX(Table163[Number],COUNTA($R$2:S$2)))</f>
        <v>0</v>
      </c>
      <c r="T275" s="1">
        <f>IF(Table64[[#This Row],[Index3]]=0,0,INDEX(Table163[Number],COUNTA($R$2:T$2)))</f>
        <v>2</v>
      </c>
      <c r="U275" s="1">
        <f>IF(Table64[[#This Row],[Index4]]=0,0,INDEX(Table163[Number],COUNTA($R$2:U$2)))</f>
        <v>0</v>
      </c>
      <c r="V275" s="1">
        <f>IF(Table64[[#This Row],[Index5]]=0,0,INDEX(Table163[Number],COUNTA($R$2:V$2)))</f>
        <v>0</v>
      </c>
      <c r="W275" s="1">
        <f>IF(Table64[[#This Row],[Index6]]=0,0,INDEX(Table163[Number],COUNTA($R$2:W$2)))</f>
        <v>0</v>
      </c>
      <c r="X275" s="1">
        <f>IF(Table64[[#This Row],[Index7]]=0,0,INDEX(Table163[Number],COUNTA($R$2:X$2)))</f>
        <v>1</v>
      </c>
      <c r="Y275" s="1">
        <f>IF(Table64[[#This Row],[Index8]]=0,0,INDEX(Table163[Number],COUNTA($R$2:Y$2)))</f>
        <v>0</v>
      </c>
      <c r="Z275" s="1">
        <f>IF(Table64[[#This Row],[Index9]]=0,0,INDEX(Table163[Number],COUNTA($R$2:Z$2)))</f>
        <v>0</v>
      </c>
      <c r="AA275" s="1">
        <f>IF(Table64[[#This Row],[Index10]]=0,0,INDEX(Table163[Number],COUNTA($R$2:AA$2)))</f>
        <v>0</v>
      </c>
      <c r="AB275" s="1">
        <f>IF(Table64[[#This Row],[Index11]]=0,0,INDEX(Table163[Number],COUNTA($R$2:AB$2)))</f>
        <v>12</v>
      </c>
      <c r="AC275" s="1">
        <f t="shared" si="13"/>
        <v>15</v>
      </c>
      <c r="AD275" s="1">
        <f>IF(AC275=Table75[Match Target],1,0)</f>
        <v>0</v>
      </c>
      <c r="AE275" s="1">
        <f>COUNTIF(AD$3:AD275,1)*Table64[[#This Row],[MatchTarget]]</f>
        <v>0</v>
      </c>
      <c r="AF275" s="1">
        <f t="shared" si="14"/>
        <v>273</v>
      </c>
      <c r="AG27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7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7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7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7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7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7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7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7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7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7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76" spans="6:43" x14ac:dyDescent="0.25">
      <c r="F276" s="1">
        <f t="shared" si="12"/>
        <v>274</v>
      </c>
      <c r="G276" s="3">
        <f>IFERROR(VALUE(MID(REPT(" ",COUNTA($G$2:$Q$2)-LEN(DEC2BIN(Table64[[#This Row],[Index]])))&amp;DEC2BIN(Table64[[#This Row],[Index]]),COUNTA($G$2:G$2),1)),0)</f>
        <v>0</v>
      </c>
      <c r="H276" s="3">
        <f>IFERROR(VALUE(MID(REPT(" ",COUNTA($G$2:$Q$2)-LEN(DEC2BIN(Table64[[#This Row],[Index]])))&amp;DEC2BIN(Table64[[#This Row],[Index]]),COUNTA($G$2:H$2),1)),0)</f>
        <v>0</v>
      </c>
      <c r="I276" s="3">
        <f>IFERROR(VALUE(MID(REPT(" ",COUNTA($G$2:$Q$2)-LEN(DEC2BIN(Table64[[#This Row],[Index]])))&amp;DEC2BIN(Table64[[#This Row],[Index]]),COUNTA($G$2:I$2),1)),0)</f>
        <v>1</v>
      </c>
      <c r="J276" s="3">
        <f>IFERROR(VALUE(MID(REPT(" ",COUNTA($G$2:$Q$2)-LEN(DEC2BIN(Table64[[#This Row],[Index]])))&amp;DEC2BIN(Table64[[#This Row],[Index]]),COUNTA($G$2:J$2),1)),0)</f>
        <v>0</v>
      </c>
      <c r="K276" s="3">
        <f>IFERROR(VALUE(MID(REPT(" ",COUNTA($G$2:$Q$2)-LEN(DEC2BIN(Table64[[#This Row],[Index]])))&amp;DEC2BIN(Table64[[#This Row],[Index]]),COUNTA($G$2:K$2),1)),0)</f>
        <v>0</v>
      </c>
      <c r="L276" s="3">
        <f>IFERROR(VALUE(MID(REPT(" ",COUNTA($G$2:$Q$2)-LEN(DEC2BIN(Table64[[#This Row],[Index]])))&amp;DEC2BIN(Table64[[#This Row],[Index]]),COUNTA($G$2:L$2),1)),0)</f>
        <v>0</v>
      </c>
      <c r="M276" s="3">
        <f>IFERROR(VALUE(MID(REPT(" ",COUNTA($G$2:$Q$2)-LEN(DEC2BIN(Table64[[#This Row],[Index]])))&amp;DEC2BIN(Table64[[#This Row],[Index]]),COUNTA($G$2:M$2),1)),0)</f>
        <v>1</v>
      </c>
      <c r="N276" s="3">
        <f>IFERROR(VALUE(MID(REPT(" ",COUNTA($G$2:$Q$2)-LEN(DEC2BIN(Table64[[#This Row],[Index]])))&amp;DEC2BIN(Table64[[#This Row],[Index]]),COUNTA($G$2:N$2),1)),0)</f>
        <v>0</v>
      </c>
      <c r="O276" s="3">
        <f>IFERROR(VALUE(MID(REPT(" ",COUNTA($G$2:$Q$2)-LEN(DEC2BIN(Table64[[#This Row],[Index]])))&amp;DEC2BIN(Table64[[#This Row],[Index]]),COUNTA($G$2:O$2),1)),0)</f>
        <v>0</v>
      </c>
      <c r="P276" s="3">
        <f>IFERROR(VALUE(MID(REPT(" ",COUNTA($G$2:$Q$2)-LEN(DEC2BIN(Table64[[#This Row],[Index]])))&amp;DEC2BIN(Table64[[#This Row],[Index]]),COUNTA($G$2:P$2),1)),0)</f>
        <v>1</v>
      </c>
      <c r="Q276" s="3">
        <f>IFERROR(VALUE(MID(REPT(" ",COUNTA($G$2:$Q$2)-LEN(DEC2BIN(Table64[[#This Row],[Index]])))&amp;DEC2BIN(Table64[[#This Row],[Index]]),COUNTA($G$2:Q$2),1)),0)</f>
        <v>0</v>
      </c>
      <c r="R276" s="1">
        <f>IF(Table64[[#This Row],[Index1]]=0,0,INDEX(Table163[Number],COUNTA($R$2:R$2)))</f>
        <v>0</v>
      </c>
      <c r="S276" s="1">
        <f>IF(Table64[[#This Row],[Index2]]=0,0,INDEX(Table163[Number],COUNTA($R$2:S$2)))</f>
        <v>0</v>
      </c>
      <c r="T276" s="1">
        <f>IF(Table64[[#This Row],[Index3]]=0,0,INDEX(Table163[Number],COUNTA($R$2:T$2)))</f>
        <v>2</v>
      </c>
      <c r="U276" s="1">
        <f>IF(Table64[[#This Row],[Index4]]=0,0,INDEX(Table163[Number],COUNTA($R$2:U$2)))</f>
        <v>0</v>
      </c>
      <c r="V276" s="1">
        <f>IF(Table64[[#This Row],[Index5]]=0,0,INDEX(Table163[Number],COUNTA($R$2:V$2)))</f>
        <v>0</v>
      </c>
      <c r="W276" s="1">
        <f>IF(Table64[[#This Row],[Index6]]=0,0,INDEX(Table163[Number],COUNTA($R$2:W$2)))</f>
        <v>0</v>
      </c>
      <c r="X276" s="1">
        <f>IF(Table64[[#This Row],[Index7]]=0,0,INDEX(Table163[Number],COUNTA($R$2:X$2)))</f>
        <v>1</v>
      </c>
      <c r="Y276" s="1">
        <f>IF(Table64[[#This Row],[Index8]]=0,0,INDEX(Table163[Number],COUNTA($R$2:Y$2)))</f>
        <v>0</v>
      </c>
      <c r="Z276" s="1">
        <f>IF(Table64[[#This Row],[Index9]]=0,0,INDEX(Table163[Number],COUNTA($R$2:Z$2)))</f>
        <v>0</v>
      </c>
      <c r="AA276" s="1">
        <f>IF(Table64[[#This Row],[Index10]]=0,0,INDEX(Table163[Number],COUNTA($R$2:AA$2)))</f>
        <v>10</v>
      </c>
      <c r="AB276" s="1">
        <f>IF(Table64[[#This Row],[Index11]]=0,0,INDEX(Table163[Number],COUNTA($R$2:AB$2)))</f>
        <v>0</v>
      </c>
      <c r="AC276" s="1">
        <f t="shared" si="13"/>
        <v>13</v>
      </c>
      <c r="AD276" s="1">
        <f>IF(AC276=Table75[Match Target],1,0)</f>
        <v>0</v>
      </c>
      <c r="AE276" s="1">
        <f>COUNTIF(AD$3:AD276,1)*Table64[[#This Row],[MatchTarget]]</f>
        <v>0</v>
      </c>
      <c r="AF276" s="1">
        <f t="shared" si="14"/>
        <v>274</v>
      </c>
      <c r="AG27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7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7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7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7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7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7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7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7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7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7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77" spans="6:43" x14ac:dyDescent="0.25">
      <c r="F277" s="1">
        <f t="shared" si="12"/>
        <v>275</v>
      </c>
      <c r="G277" s="3">
        <f>IFERROR(VALUE(MID(REPT(" ",COUNTA($G$2:$Q$2)-LEN(DEC2BIN(Table64[[#This Row],[Index]])))&amp;DEC2BIN(Table64[[#This Row],[Index]]),COUNTA($G$2:G$2),1)),0)</f>
        <v>0</v>
      </c>
      <c r="H277" s="3">
        <f>IFERROR(VALUE(MID(REPT(" ",COUNTA($G$2:$Q$2)-LEN(DEC2BIN(Table64[[#This Row],[Index]])))&amp;DEC2BIN(Table64[[#This Row],[Index]]),COUNTA($G$2:H$2),1)),0)</f>
        <v>0</v>
      </c>
      <c r="I277" s="3">
        <f>IFERROR(VALUE(MID(REPT(" ",COUNTA($G$2:$Q$2)-LEN(DEC2BIN(Table64[[#This Row],[Index]])))&amp;DEC2BIN(Table64[[#This Row],[Index]]),COUNTA($G$2:I$2),1)),0)</f>
        <v>1</v>
      </c>
      <c r="J277" s="3">
        <f>IFERROR(VALUE(MID(REPT(" ",COUNTA($G$2:$Q$2)-LEN(DEC2BIN(Table64[[#This Row],[Index]])))&amp;DEC2BIN(Table64[[#This Row],[Index]]),COUNTA($G$2:J$2),1)),0)</f>
        <v>0</v>
      </c>
      <c r="K277" s="3">
        <f>IFERROR(VALUE(MID(REPT(" ",COUNTA($G$2:$Q$2)-LEN(DEC2BIN(Table64[[#This Row],[Index]])))&amp;DEC2BIN(Table64[[#This Row],[Index]]),COUNTA($G$2:K$2),1)),0)</f>
        <v>0</v>
      </c>
      <c r="L277" s="3">
        <f>IFERROR(VALUE(MID(REPT(" ",COUNTA($G$2:$Q$2)-LEN(DEC2BIN(Table64[[#This Row],[Index]])))&amp;DEC2BIN(Table64[[#This Row],[Index]]),COUNTA($G$2:L$2),1)),0)</f>
        <v>0</v>
      </c>
      <c r="M277" s="3">
        <f>IFERROR(VALUE(MID(REPT(" ",COUNTA($G$2:$Q$2)-LEN(DEC2BIN(Table64[[#This Row],[Index]])))&amp;DEC2BIN(Table64[[#This Row],[Index]]),COUNTA($G$2:M$2),1)),0)</f>
        <v>1</v>
      </c>
      <c r="N277" s="3">
        <f>IFERROR(VALUE(MID(REPT(" ",COUNTA($G$2:$Q$2)-LEN(DEC2BIN(Table64[[#This Row],[Index]])))&amp;DEC2BIN(Table64[[#This Row],[Index]]),COUNTA($G$2:N$2),1)),0)</f>
        <v>0</v>
      </c>
      <c r="O277" s="3">
        <f>IFERROR(VALUE(MID(REPT(" ",COUNTA($G$2:$Q$2)-LEN(DEC2BIN(Table64[[#This Row],[Index]])))&amp;DEC2BIN(Table64[[#This Row],[Index]]),COUNTA($G$2:O$2),1)),0)</f>
        <v>0</v>
      </c>
      <c r="P277" s="3">
        <f>IFERROR(VALUE(MID(REPT(" ",COUNTA($G$2:$Q$2)-LEN(DEC2BIN(Table64[[#This Row],[Index]])))&amp;DEC2BIN(Table64[[#This Row],[Index]]),COUNTA($G$2:P$2),1)),0)</f>
        <v>1</v>
      </c>
      <c r="Q277" s="3">
        <f>IFERROR(VALUE(MID(REPT(" ",COUNTA($G$2:$Q$2)-LEN(DEC2BIN(Table64[[#This Row],[Index]])))&amp;DEC2BIN(Table64[[#This Row],[Index]]),COUNTA($G$2:Q$2),1)),0)</f>
        <v>1</v>
      </c>
      <c r="R277" s="1">
        <f>IF(Table64[[#This Row],[Index1]]=0,0,INDEX(Table163[Number],COUNTA($R$2:R$2)))</f>
        <v>0</v>
      </c>
      <c r="S277" s="1">
        <f>IF(Table64[[#This Row],[Index2]]=0,0,INDEX(Table163[Number],COUNTA($R$2:S$2)))</f>
        <v>0</v>
      </c>
      <c r="T277" s="1">
        <f>IF(Table64[[#This Row],[Index3]]=0,0,INDEX(Table163[Number],COUNTA($R$2:T$2)))</f>
        <v>2</v>
      </c>
      <c r="U277" s="1">
        <f>IF(Table64[[#This Row],[Index4]]=0,0,INDEX(Table163[Number],COUNTA($R$2:U$2)))</f>
        <v>0</v>
      </c>
      <c r="V277" s="1">
        <f>IF(Table64[[#This Row],[Index5]]=0,0,INDEX(Table163[Number],COUNTA($R$2:V$2)))</f>
        <v>0</v>
      </c>
      <c r="W277" s="1">
        <f>IF(Table64[[#This Row],[Index6]]=0,0,INDEX(Table163[Number],COUNTA($R$2:W$2)))</f>
        <v>0</v>
      </c>
      <c r="X277" s="1">
        <f>IF(Table64[[#This Row],[Index7]]=0,0,INDEX(Table163[Number],COUNTA($R$2:X$2)))</f>
        <v>1</v>
      </c>
      <c r="Y277" s="1">
        <f>IF(Table64[[#This Row],[Index8]]=0,0,INDEX(Table163[Number],COUNTA($R$2:Y$2)))</f>
        <v>0</v>
      </c>
      <c r="Z277" s="1">
        <f>IF(Table64[[#This Row],[Index9]]=0,0,INDEX(Table163[Number],COUNTA($R$2:Z$2)))</f>
        <v>0</v>
      </c>
      <c r="AA277" s="1">
        <f>IF(Table64[[#This Row],[Index10]]=0,0,INDEX(Table163[Number],COUNTA($R$2:AA$2)))</f>
        <v>10</v>
      </c>
      <c r="AB277" s="1">
        <f>IF(Table64[[#This Row],[Index11]]=0,0,INDEX(Table163[Number],COUNTA($R$2:AB$2)))</f>
        <v>12</v>
      </c>
      <c r="AC277" s="1">
        <f t="shared" si="13"/>
        <v>25</v>
      </c>
      <c r="AD277" s="1">
        <f>IF(AC277=Table75[Match Target],1,0)</f>
        <v>0</v>
      </c>
      <c r="AE277" s="1">
        <f>COUNTIF(AD$3:AD277,1)*Table64[[#This Row],[MatchTarget]]</f>
        <v>0</v>
      </c>
      <c r="AF277" s="1">
        <f t="shared" si="14"/>
        <v>275</v>
      </c>
      <c r="AG27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7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7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7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7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7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7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7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7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7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7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78" spans="6:43" x14ac:dyDescent="0.25">
      <c r="F278" s="1">
        <f t="shared" si="12"/>
        <v>276</v>
      </c>
      <c r="G278" s="3">
        <f>IFERROR(VALUE(MID(REPT(" ",COUNTA($G$2:$Q$2)-LEN(DEC2BIN(Table64[[#This Row],[Index]])))&amp;DEC2BIN(Table64[[#This Row],[Index]]),COUNTA($G$2:G$2),1)),0)</f>
        <v>0</v>
      </c>
      <c r="H278" s="3">
        <f>IFERROR(VALUE(MID(REPT(" ",COUNTA($G$2:$Q$2)-LEN(DEC2BIN(Table64[[#This Row],[Index]])))&amp;DEC2BIN(Table64[[#This Row],[Index]]),COUNTA($G$2:H$2),1)),0)</f>
        <v>0</v>
      </c>
      <c r="I278" s="3">
        <f>IFERROR(VALUE(MID(REPT(" ",COUNTA($G$2:$Q$2)-LEN(DEC2BIN(Table64[[#This Row],[Index]])))&amp;DEC2BIN(Table64[[#This Row],[Index]]),COUNTA($G$2:I$2),1)),0)</f>
        <v>1</v>
      </c>
      <c r="J278" s="3">
        <f>IFERROR(VALUE(MID(REPT(" ",COUNTA($G$2:$Q$2)-LEN(DEC2BIN(Table64[[#This Row],[Index]])))&amp;DEC2BIN(Table64[[#This Row],[Index]]),COUNTA($G$2:J$2),1)),0)</f>
        <v>0</v>
      </c>
      <c r="K278" s="3">
        <f>IFERROR(VALUE(MID(REPT(" ",COUNTA($G$2:$Q$2)-LEN(DEC2BIN(Table64[[#This Row],[Index]])))&amp;DEC2BIN(Table64[[#This Row],[Index]]),COUNTA($G$2:K$2),1)),0)</f>
        <v>0</v>
      </c>
      <c r="L278" s="3">
        <f>IFERROR(VALUE(MID(REPT(" ",COUNTA($G$2:$Q$2)-LEN(DEC2BIN(Table64[[#This Row],[Index]])))&amp;DEC2BIN(Table64[[#This Row],[Index]]),COUNTA($G$2:L$2),1)),0)</f>
        <v>0</v>
      </c>
      <c r="M278" s="3">
        <f>IFERROR(VALUE(MID(REPT(" ",COUNTA($G$2:$Q$2)-LEN(DEC2BIN(Table64[[#This Row],[Index]])))&amp;DEC2BIN(Table64[[#This Row],[Index]]),COUNTA($G$2:M$2),1)),0)</f>
        <v>1</v>
      </c>
      <c r="N278" s="3">
        <f>IFERROR(VALUE(MID(REPT(" ",COUNTA($G$2:$Q$2)-LEN(DEC2BIN(Table64[[#This Row],[Index]])))&amp;DEC2BIN(Table64[[#This Row],[Index]]),COUNTA($G$2:N$2),1)),0)</f>
        <v>0</v>
      </c>
      <c r="O278" s="3">
        <f>IFERROR(VALUE(MID(REPT(" ",COUNTA($G$2:$Q$2)-LEN(DEC2BIN(Table64[[#This Row],[Index]])))&amp;DEC2BIN(Table64[[#This Row],[Index]]),COUNTA($G$2:O$2),1)),0)</f>
        <v>1</v>
      </c>
      <c r="P278" s="3">
        <f>IFERROR(VALUE(MID(REPT(" ",COUNTA($G$2:$Q$2)-LEN(DEC2BIN(Table64[[#This Row],[Index]])))&amp;DEC2BIN(Table64[[#This Row],[Index]]),COUNTA($G$2:P$2),1)),0)</f>
        <v>0</v>
      </c>
      <c r="Q278" s="3">
        <f>IFERROR(VALUE(MID(REPT(" ",COUNTA($G$2:$Q$2)-LEN(DEC2BIN(Table64[[#This Row],[Index]])))&amp;DEC2BIN(Table64[[#This Row],[Index]]),COUNTA($G$2:Q$2),1)),0)</f>
        <v>0</v>
      </c>
      <c r="R278" s="1">
        <f>IF(Table64[[#This Row],[Index1]]=0,0,INDEX(Table163[Number],COUNTA($R$2:R$2)))</f>
        <v>0</v>
      </c>
      <c r="S278" s="1">
        <f>IF(Table64[[#This Row],[Index2]]=0,0,INDEX(Table163[Number],COUNTA($R$2:S$2)))</f>
        <v>0</v>
      </c>
      <c r="T278" s="1">
        <f>IF(Table64[[#This Row],[Index3]]=0,0,INDEX(Table163[Number],COUNTA($R$2:T$2)))</f>
        <v>2</v>
      </c>
      <c r="U278" s="1">
        <f>IF(Table64[[#This Row],[Index4]]=0,0,INDEX(Table163[Number],COUNTA($R$2:U$2)))</f>
        <v>0</v>
      </c>
      <c r="V278" s="1">
        <f>IF(Table64[[#This Row],[Index5]]=0,0,INDEX(Table163[Number],COUNTA($R$2:V$2)))</f>
        <v>0</v>
      </c>
      <c r="W278" s="1">
        <f>IF(Table64[[#This Row],[Index6]]=0,0,INDEX(Table163[Number],COUNTA($R$2:W$2)))</f>
        <v>0</v>
      </c>
      <c r="X278" s="1">
        <f>IF(Table64[[#This Row],[Index7]]=0,0,INDEX(Table163[Number],COUNTA($R$2:X$2)))</f>
        <v>1</v>
      </c>
      <c r="Y278" s="1">
        <f>IF(Table64[[#This Row],[Index8]]=0,0,INDEX(Table163[Number],COUNTA($R$2:Y$2)))</f>
        <v>0</v>
      </c>
      <c r="Z278" s="1">
        <f>IF(Table64[[#This Row],[Index9]]=0,0,INDEX(Table163[Number],COUNTA($R$2:Z$2)))</f>
        <v>8</v>
      </c>
      <c r="AA278" s="1">
        <f>IF(Table64[[#This Row],[Index10]]=0,0,INDEX(Table163[Number],COUNTA($R$2:AA$2)))</f>
        <v>0</v>
      </c>
      <c r="AB278" s="1">
        <f>IF(Table64[[#This Row],[Index11]]=0,0,INDEX(Table163[Number],COUNTA($R$2:AB$2)))</f>
        <v>0</v>
      </c>
      <c r="AC278" s="1">
        <f t="shared" si="13"/>
        <v>11</v>
      </c>
      <c r="AD278" s="1">
        <f>IF(AC278=Table75[Match Target],1,0)</f>
        <v>0</v>
      </c>
      <c r="AE278" s="1">
        <f>COUNTIF(AD$3:AD278,1)*Table64[[#This Row],[MatchTarget]]</f>
        <v>0</v>
      </c>
      <c r="AF278" s="1">
        <f t="shared" si="14"/>
        <v>276</v>
      </c>
      <c r="AG27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7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7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7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7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7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7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7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7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7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7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79" spans="6:43" x14ac:dyDescent="0.25">
      <c r="F279" s="1">
        <f t="shared" si="12"/>
        <v>277</v>
      </c>
      <c r="G279" s="3">
        <f>IFERROR(VALUE(MID(REPT(" ",COUNTA($G$2:$Q$2)-LEN(DEC2BIN(Table64[[#This Row],[Index]])))&amp;DEC2BIN(Table64[[#This Row],[Index]]),COUNTA($G$2:G$2),1)),0)</f>
        <v>0</v>
      </c>
      <c r="H279" s="3">
        <f>IFERROR(VALUE(MID(REPT(" ",COUNTA($G$2:$Q$2)-LEN(DEC2BIN(Table64[[#This Row],[Index]])))&amp;DEC2BIN(Table64[[#This Row],[Index]]),COUNTA($G$2:H$2),1)),0)</f>
        <v>0</v>
      </c>
      <c r="I279" s="3">
        <f>IFERROR(VALUE(MID(REPT(" ",COUNTA($G$2:$Q$2)-LEN(DEC2BIN(Table64[[#This Row],[Index]])))&amp;DEC2BIN(Table64[[#This Row],[Index]]),COUNTA($G$2:I$2),1)),0)</f>
        <v>1</v>
      </c>
      <c r="J279" s="3">
        <f>IFERROR(VALUE(MID(REPT(" ",COUNTA($G$2:$Q$2)-LEN(DEC2BIN(Table64[[#This Row],[Index]])))&amp;DEC2BIN(Table64[[#This Row],[Index]]),COUNTA($G$2:J$2),1)),0)</f>
        <v>0</v>
      </c>
      <c r="K279" s="3">
        <f>IFERROR(VALUE(MID(REPT(" ",COUNTA($G$2:$Q$2)-LEN(DEC2BIN(Table64[[#This Row],[Index]])))&amp;DEC2BIN(Table64[[#This Row],[Index]]),COUNTA($G$2:K$2),1)),0)</f>
        <v>0</v>
      </c>
      <c r="L279" s="3">
        <f>IFERROR(VALUE(MID(REPT(" ",COUNTA($G$2:$Q$2)-LEN(DEC2BIN(Table64[[#This Row],[Index]])))&amp;DEC2BIN(Table64[[#This Row],[Index]]),COUNTA($G$2:L$2),1)),0)</f>
        <v>0</v>
      </c>
      <c r="M279" s="3">
        <f>IFERROR(VALUE(MID(REPT(" ",COUNTA($G$2:$Q$2)-LEN(DEC2BIN(Table64[[#This Row],[Index]])))&amp;DEC2BIN(Table64[[#This Row],[Index]]),COUNTA($G$2:M$2),1)),0)</f>
        <v>1</v>
      </c>
      <c r="N279" s="3">
        <f>IFERROR(VALUE(MID(REPT(" ",COUNTA($G$2:$Q$2)-LEN(DEC2BIN(Table64[[#This Row],[Index]])))&amp;DEC2BIN(Table64[[#This Row],[Index]]),COUNTA($G$2:N$2),1)),0)</f>
        <v>0</v>
      </c>
      <c r="O279" s="3">
        <f>IFERROR(VALUE(MID(REPT(" ",COUNTA($G$2:$Q$2)-LEN(DEC2BIN(Table64[[#This Row],[Index]])))&amp;DEC2BIN(Table64[[#This Row],[Index]]),COUNTA($G$2:O$2),1)),0)</f>
        <v>1</v>
      </c>
      <c r="P279" s="3">
        <f>IFERROR(VALUE(MID(REPT(" ",COUNTA($G$2:$Q$2)-LEN(DEC2BIN(Table64[[#This Row],[Index]])))&amp;DEC2BIN(Table64[[#This Row],[Index]]),COUNTA($G$2:P$2),1)),0)</f>
        <v>0</v>
      </c>
      <c r="Q279" s="3">
        <f>IFERROR(VALUE(MID(REPT(" ",COUNTA($G$2:$Q$2)-LEN(DEC2BIN(Table64[[#This Row],[Index]])))&amp;DEC2BIN(Table64[[#This Row],[Index]]),COUNTA($G$2:Q$2),1)),0)</f>
        <v>1</v>
      </c>
      <c r="R279" s="1">
        <f>IF(Table64[[#This Row],[Index1]]=0,0,INDEX(Table163[Number],COUNTA($R$2:R$2)))</f>
        <v>0</v>
      </c>
      <c r="S279" s="1">
        <f>IF(Table64[[#This Row],[Index2]]=0,0,INDEX(Table163[Number],COUNTA($R$2:S$2)))</f>
        <v>0</v>
      </c>
      <c r="T279" s="1">
        <f>IF(Table64[[#This Row],[Index3]]=0,0,INDEX(Table163[Number],COUNTA($R$2:T$2)))</f>
        <v>2</v>
      </c>
      <c r="U279" s="1">
        <f>IF(Table64[[#This Row],[Index4]]=0,0,INDEX(Table163[Number],COUNTA($R$2:U$2)))</f>
        <v>0</v>
      </c>
      <c r="V279" s="1">
        <f>IF(Table64[[#This Row],[Index5]]=0,0,INDEX(Table163[Number],COUNTA($R$2:V$2)))</f>
        <v>0</v>
      </c>
      <c r="W279" s="1">
        <f>IF(Table64[[#This Row],[Index6]]=0,0,INDEX(Table163[Number],COUNTA($R$2:W$2)))</f>
        <v>0</v>
      </c>
      <c r="X279" s="1">
        <f>IF(Table64[[#This Row],[Index7]]=0,0,INDEX(Table163[Number],COUNTA($R$2:X$2)))</f>
        <v>1</v>
      </c>
      <c r="Y279" s="1">
        <f>IF(Table64[[#This Row],[Index8]]=0,0,INDEX(Table163[Number],COUNTA($R$2:Y$2)))</f>
        <v>0</v>
      </c>
      <c r="Z279" s="1">
        <f>IF(Table64[[#This Row],[Index9]]=0,0,INDEX(Table163[Number],COUNTA($R$2:Z$2)))</f>
        <v>8</v>
      </c>
      <c r="AA279" s="1">
        <f>IF(Table64[[#This Row],[Index10]]=0,0,INDEX(Table163[Number],COUNTA($R$2:AA$2)))</f>
        <v>0</v>
      </c>
      <c r="AB279" s="1">
        <f>IF(Table64[[#This Row],[Index11]]=0,0,INDEX(Table163[Number],COUNTA($R$2:AB$2)))</f>
        <v>12</v>
      </c>
      <c r="AC279" s="1">
        <f t="shared" si="13"/>
        <v>23</v>
      </c>
      <c r="AD279" s="1">
        <f>IF(AC279=Table75[Match Target],1,0)</f>
        <v>0</v>
      </c>
      <c r="AE279" s="1">
        <f>COUNTIF(AD$3:AD279,1)*Table64[[#This Row],[MatchTarget]]</f>
        <v>0</v>
      </c>
      <c r="AF279" s="1">
        <f t="shared" si="14"/>
        <v>277</v>
      </c>
      <c r="AG27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7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7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7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7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7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7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7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7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7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7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80" spans="6:43" x14ac:dyDescent="0.25">
      <c r="F280" s="1">
        <f t="shared" si="12"/>
        <v>278</v>
      </c>
      <c r="G280" s="3">
        <f>IFERROR(VALUE(MID(REPT(" ",COUNTA($G$2:$Q$2)-LEN(DEC2BIN(Table64[[#This Row],[Index]])))&amp;DEC2BIN(Table64[[#This Row],[Index]]),COUNTA($G$2:G$2),1)),0)</f>
        <v>0</v>
      </c>
      <c r="H280" s="3">
        <f>IFERROR(VALUE(MID(REPT(" ",COUNTA($G$2:$Q$2)-LEN(DEC2BIN(Table64[[#This Row],[Index]])))&amp;DEC2BIN(Table64[[#This Row],[Index]]),COUNTA($G$2:H$2),1)),0)</f>
        <v>0</v>
      </c>
      <c r="I280" s="3">
        <f>IFERROR(VALUE(MID(REPT(" ",COUNTA($G$2:$Q$2)-LEN(DEC2BIN(Table64[[#This Row],[Index]])))&amp;DEC2BIN(Table64[[#This Row],[Index]]),COUNTA($G$2:I$2),1)),0)</f>
        <v>1</v>
      </c>
      <c r="J280" s="3">
        <f>IFERROR(VALUE(MID(REPT(" ",COUNTA($G$2:$Q$2)-LEN(DEC2BIN(Table64[[#This Row],[Index]])))&amp;DEC2BIN(Table64[[#This Row],[Index]]),COUNTA($G$2:J$2),1)),0)</f>
        <v>0</v>
      </c>
      <c r="K280" s="3">
        <f>IFERROR(VALUE(MID(REPT(" ",COUNTA($G$2:$Q$2)-LEN(DEC2BIN(Table64[[#This Row],[Index]])))&amp;DEC2BIN(Table64[[#This Row],[Index]]),COUNTA($G$2:K$2),1)),0)</f>
        <v>0</v>
      </c>
      <c r="L280" s="3">
        <f>IFERROR(VALUE(MID(REPT(" ",COUNTA($G$2:$Q$2)-LEN(DEC2BIN(Table64[[#This Row],[Index]])))&amp;DEC2BIN(Table64[[#This Row],[Index]]),COUNTA($G$2:L$2),1)),0)</f>
        <v>0</v>
      </c>
      <c r="M280" s="3">
        <f>IFERROR(VALUE(MID(REPT(" ",COUNTA($G$2:$Q$2)-LEN(DEC2BIN(Table64[[#This Row],[Index]])))&amp;DEC2BIN(Table64[[#This Row],[Index]]),COUNTA($G$2:M$2),1)),0)</f>
        <v>1</v>
      </c>
      <c r="N280" s="3">
        <f>IFERROR(VALUE(MID(REPT(" ",COUNTA($G$2:$Q$2)-LEN(DEC2BIN(Table64[[#This Row],[Index]])))&amp;DEC2BIN(Table64[[#This Row],[Index]]),COUNTA($G$2:N$2),1)),0)</f>
        <v>0</v>
      </c>
      <c r="O280" s="3">
        <f>IFERROR(VALUE(MID(REPT(" ",COUNTA($G$2:$Q$2)-LEN(DEC2BIN(Table64[[#This Row],[Index]])))&amp;DEC2BIN(Table64[[#This Row],[Index]]),COUNTA($G$2:O$2),1)),0)</f>
        <v>1</v>
      </c>
      <c r="P280" s="3">
        <f>IFERROR(VALUE(MID(REPT(" ",COUNTA($G$2:$Q$2)-LEN(DEC2BIN(Table64[[#This Row],[Index]])))&amp;DEC2BIN(Table64[[#This Row],[Index]]),COUNTA($G$2:P$2),1)),0)</f>
        <v>1</v>
      </c>
      <c r="Q280" s="3">
        <f>IFERROR(VALUE(MID(REPT(" ",COUNTA($G$2:$Q$2)-LEN(DEC2BIN(Table64[[#This Row],[Index]])))&amp;DEC2BIN(Table64[[#This Row],[Index]]),COUNTA($G$2:Q$2),1)),0)</f>
        <v>0</v>
      </c>
      <c r="R280" s="1">
        <f>IF(Table64[[#This Row],[Index1]]=0,0,INDEX(Table163[Number],COUNTA($R$2:R$2)))</f>
        <v>0</v>
      </c>
      <c r="S280" s="1">
        <f>IF(Table64[[#This Row],[Index2]]=0,0,INDEX(Table163[Number],COUNTA($R$2:S$2)))</f>
        <v>0</v>
      </c>
      <c r="T280" s="1">
        <f>IF(Table64[[#This Row],[Index3]]=0,0,INDEX(Table163[Number],COUNTA($R$2:T$2)))</f>
        <v>2</v>
      </c>
      <c r="U280" s="1">
        <f>IF(Table64[[#This Row],[Index4]]=0,0,INDEX(Table163[Number],COUNTA($R$2:U$2)))</f>
        <v>0</v>
      </c>
      <c r="V280" s="1">
        <f>IF(Table64[[#This Row],[Index5]]=0,0,INDEX(Table163[Number],COUNTA($R$2:V$2)))</f>
        <v>0</v>
      </c>
      <c r="W280" s="1">
        <f>IF(Table64[[#This Row],[Index6]]=0,0,INDEX(Table163[Number],COUNTA($R$2:W$2)))</f>
        <v>0</v>
      </c>
      <c r="X280" s="1">
        <f>IF(Table64[[#This Row],[Index7]]=0,0,INDEX(Table163[Number],COUNTA($R$2:X$2)))</f>
        <v>1</v>
      </c>
      <c r="Y280" s="1">
        <f>IF(Table64[[#This Row],[Index8]]=0,0,INDEX(Table163[Number],COUNTA($R$2:Y$2)))</f>
        <v>0</v>
      </c>
      <c r="Z280" s="1">
        <f>IF(Table64[[#This Row],[Index9]]=0,0,INDEX(Table163[Number],COUNTA($R$2:Z$2)))</f>
        <v>8</v>
      </c>
      <c r="AA280" s="1">
        <f>IF(Table64[[#This Row],[Index10]]=0,0,INDEX(Table163[Number],COUNTA($R$2:AA$2)))</f>
        <v>10</v>
      </c>
      <c r="AB280" s="1">
        <f>IF(Table64[[#This Row],[Index11]]=0,0,INDEX(Table163[Number],COUNTA($R$2:AB$2)))</f>
        <v>0</v>
      </c>
      <c r="AC280" s="1">
        <f t="shared" si="13"/>
        <v>21</v>
      </c>
      <c r="AD280" s="1">
        <f>IF(AC280=Table75[Match Target],1,0)</f>
        <v>1</v>
      </c>
      <c r="AE280" s="1">
        <f>COUNTIF(AD$3:AD280,1)*Table64[[#This Row],[MatchTarget]]</f>
        <v>11</v>
      </c>
      <c r="AF280" s="1">
        <f t="shared" si="14"/>
        <v>278</v>
      </c>
      <c r="AG28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8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8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8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8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8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8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8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8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8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8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81" spans="6:43" x14ac:dyDescent="0.25">
      <c r="F281" s="1">
        <f t="shared" si="12"/>
        <v>279</v>
      </c>
      <c r="G281" s="3">
        <f>IFERROR(VALUE(MID(REPT(" ",COUNTA($G$2:$Q$2)-LEN(DEC2BIN(Table64[[#This Row],[Index]])))&amp;DEC2BIN(Table64[[#This Row],[Index]]),COUNTA($G$2:G$2),1)),0)</f>
        <v>0</v>
      </c>
      <c r="H281" s="3">
        <f>IFERROR(VALUE(MID(REPT(" ",COUNTA($G$2:$Q$2)-LEN(DEC2BIN(Table64[[#This Row],[Index]])))&amp;DEC2BIN(Table64[[#This Row],[Index]]),COUNTA($G$2:H$2),1)),0)</f>
        <v>0</v>
      </c>
      <c r="I281" s="3">
        <f>IFERROR(VALUE(MID(REPT(" ",COUNTA($G$2:$Q$2)-LEN(DEC2BIN(Table64[[#This Row],[Index]])))&amp;DEC2BIN(Table64[[#This Row],[Index]]),COUNTA($G$2:I$2),1)),0)</f>
        <v>1</v>
      </c>
      <c r="J281" s="3">
        <f>IFERROR(VALUE(MID(REPT(" ",COUNTA($G$2:$Q$2)-LEN(DEC2BIN(Table64[[#This Row],[Index]])))&amp;DEC2BIN(Table64[[#This Row],[Index]]),COUNTA($G$2:J$2),1)),0)</f>
        <v>0</v>
      </c>
      <c r="K281" s="3">
        <f>IFERROR(VALUE(MID(REPT(" ",COUNTA($G$2:$Q$2)-LEN(DEC2BIN(Table64[[#This Row],[Index]])))&amp;DEC2BIN(Table64[[#This Row],[Index]]),COUNTA($G$2:K$2),1)),0)</f>
        <v>0</v>
      </c>
      <c r="L281" s="3">
        <f>IFERROR(VALUE(MID(REPT(" ",COUNTA($G$2:$Q$2)-LEN(DEC2BIN(Table64[[#This Row],[Index]])))&amp;DEC2BIN(Table64[[#This Row],[Index]]),COUNTA($G$2:L$2),1)),0)</f>
        <v>0</v>
      </c>
      <c r="M281" s="3">
        <f>IFERROR(VALUE(MID(REPT(" ",COUNTA($G$2:$Q$2)-LEN(DEC2BIN(Table64[[#This Row],[Index]])))&amp;DEC2BIN(Table64[[#This Row],[Index]]),COUNTA($G$2:M$2),1)),0)</f>
        <v>1</v>
      </c>
      <c r="N281" s="3">
        <f>IFERROR(VALUE(MID(REPT(" ",COUNTA($G$2:$Q$2)-LEN(DEC2BIN(Table64[[#This Row],[Index]])))&amp;DEC2BIN(Table64[[#This Row],[Index]]),COUNTA($G$2:N$2),1)),0)</f>
        <v>0</v>
      </c>
      <c r="O281" s="3">
        <f>IFERROR(VALUE(MID(REPT(" ",COUNTA($G$2:$Q$2)-LEN(DEC2BIN(Table64[[#This Row],[Index]])))&amp;DEC2BIN(Table64[[#This Row],[Index]]),COUNTA($G$2:O$2),1)),0)</f>
        <v>1</v>
      </c>
      <c r="P281" s="3">
        <f>IFERROR(VALUE(MID(REPT(" ",COUNTA($G$2:$Q$2)-LEN(DEC2BIN(Table64[[#This Row],[Index]])))&amp;DEC2BIN(Table64[[#This Row],[Index]]),COUNTA($G$2:P$2),1)),0)</f>
        <v>1</v>
      </c>
      <c r="Q281" s="3">
        <f>IFERROR(VALUE(MID(REPT(" ",COUNTA($G$2:$Q$2)-LEN(DEC2BIN(Table64[[#This Row],[Index]])))&amp;DEC2BIN(Table64[[#This Row],[Index]]),COUNTA($G$2:Q$2),1)),0)</f>
        <v>1</v>
      </c>
      <c r="R281" s="1">
        <f>IF(Table64[[#This Row],[Index1]]=0,0,INDEX(Table163[Number],COUNTA($R$2:R$2)))</f>
        <v>0</v>
      </c>
      <c r="S281" s="1">
        <f>IF(Table64[[#This Row],[Index2]]=0,0,INDEX(Table163[Number],COUNTA($R$2:S$2)))</f>
        <v>0</v>
      </c>
      <c r="T281" s="1">
        <f>IF(Table64[[#This Row],[Index3]]=0,0,INDEX(Table163[Number],COUNTA($R$2:T$2)))</f>
        <v>2</v>
      </c>
      <c r="U281" s="1">
        <f>IF(Table64[[#This Row],[Index4]]=0,0,INDEX(Table163[Number],COUNTA($R$2:U$2)))</f>
        <v>0</v>
      </c>
      <c r="V281" s="1">
        <f>IF(Table64[[#This Row],[Index5]]=0,0,INDEX(Table163[Number],COUNTA($R$2:V$2)))</f>
        <v>0</v>
      </c>
      <c r="W281" s="1">
        <f>IF(Table64[[#This Row],[Index6]]=0,0,INDEX(Table163[Number],COUNTA($R$2:W$2)))</f>
        <v>0</v>
      </c>
      <c r="X281" s="1">
        <f>IF(Table64[[#This Row],[Index7]]=0,0,INDEX(Table163[Number],COUNTA($R$2:X$2)))</f>
        <v>1</v>
      </c>
      <c r="Y281" s="1">
        <f>IF(Table64[[#This Row],[Index8]]=0,0,INDEX(Table163[Number],COUNTA($R$2:Y$2)))</f>
        <v>0</v>
      </c>
      <c r="Z281" s="1">
        <f>IF(Table64[[#This Row],[Index9]]=0,0,INDEX(Table163[Number],COUNTA($R$2:Z$2)))</f>
        <v>8</v>
      </c>
      <c r="AA281" s="1">
        <f>IF(Table64[[#This Row],[Index10]]=0,0,INDEX(Table163[Number],COUNTA($R$2:AA$2)))</f>
        <v>10</v>
      </c>
      <c r="AB281" s="1">
        <f>IF(Table64[[#This Row],[Index11]]=0,0,INDEX(Table163[Number],COUNTA($R$2:AB$2)))</f>
        <v>12</v>
      </c>
      <c r="AC281" s="1">
        <f t="shared" si="13"/>
        <v>33</v>
      </c>
      <c r="AD281" s="1">
        <f>IF(AC281=Table75[Match Target],1,0)</f>
        <v>0</v>
      </c>
      <c r="AE281" s="1">
        <f>COUNTIF(AD$3:AD281,1)*Table64[[#This Row],[MatchTarget]]</f>
        <v>0</v>
      </c>
      <c r="AF281" s="1">
        <f t="shared" si="14"/>
        <v>279</v>
      </c>
      <c r="AG28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8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8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8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8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8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8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8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8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8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8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82" spans="6:43" x14ac:dyDescent="0.25">
      <c r="F282" s="1">
        <f t="shared" si="12"/>
        <v>280</v>
      </c>
      <c r="G282" s="3">
        <f>IFERROR(VALUE(MID(REPT(" ",COUNTA($G$2:$Q$2)-LEN(DEC2BIN(Table64[[#This Row],[Index]])))&amp;DEC2BIN(Table64[[#This Row],[Index]]),COUNTA($G$2:G$2),1)),0)</f>
        <v>0</v>
      </c>
      <c r="H282" s="3">
        <f>IFERROR(VALUE(MID(REPT(" ",COUNTA($G$2:$Q$2)-LEN(DEC2BIN(Table64[[#This Row],[Index]])))&amp;DEC2BIN(Table64[[#This Row],[Index]]),COUNTA($G$2:H$2),1)),0)</f>
        <v>0</v>
      </c>
      <c r="I282" s="3">
        <f>IFERROR(VALUE(MID(REPT(" ",COUNTA($G$2:$Q$2)-LEN(DEC2BIN(Table64[[#This Row],[Index]])))&amp;DEC2BIN(Table64[[#This Row],[Index]]),COUNTA($G$2:I$2),1)),0)</f>
        <v>1</v>
      </c>
      <c r="J282" s="3">
        <f>IFERROR(VALUE(MID(REPT(" ",COUNTA($G$2:$Q$2)-LEN(DEC2BIN(Table64[[#This Row],[Index]])))&amp;DEC2BIN(Table64[[#This Row],[Index]]),COUNTA($G$2:J$2),1)),0)</f>
        <v>0</v>
      </c>
      <c r="K282" s="3">
        <f>IFERROR(VALUE(MID(REPT(" ",COUNTA($G$2:$Q$2)-LEN(DEC2BIN(Table64[[#This Row],[Index]])))&amp;DEC2BIN(Table64[[#This Row],[Index]]),COUNTA($G$2:K$2),1)),0)</f>
        <v>0</v>
      </c>
      <c r="L282" s="3">
        <f>IFERROR(VALUE(MID(REPT(" ",COUNTA($G$2:$Q$2)-LEN(DEC2BIN(Table64[[#This Row],[Index]])))&amp;DEC2BIN(Table64[[#This Row],[Index]]),COUNTA($G$2:L$2),1)),0)</f>
        <v>0</v>
      </c>
      <c r="M282" s="3">
        <f>IFERROR(VALUE(MID(REPT(" ",COUNTA($G$2:$Q$2)-LEN(DEC2BIN(Table64[[#This Row],[Index]])))&amp;DEC2BIN(Table64[[#This Row],[Index]]),COUNTA($G$2:M$2),1)),0)</f>
        <v>1</v>
      </c>
      <c r="N282" s="3">
        <f>IFERROR(VALUE(MID(REPT(" ",COUNTA($G$2:$Q$2)-LEN(DEC2BIN(Table64[[#This Row],[Index]])))&amp;DEC2BIN(Table64[[#This Row],[Index]]),COUNTA($G$2:N$2),1)),0)</f>
        <v>1</v>
      </c>
      <c r="O282" s="3">
        <f>IFERROR(VALUE(MID(REPT(" ",COUNTA($G$2:$Q$2)-LEN(DEC2BIN(Table64[[#This Row],[Index]])))&amp;DEC2BIN(Table64[[#This Row],[Index]]),COUNTA($G$2:O$2),1)),0)</f>
        <v>0</v>
      </c>
      <c r="P282" s="3">
        <f>IFERROR(VALUE(MID(REPT(" ",COUNTA($G$2:$Q$2)-LEN(DEC2BIN(Table64[[#This Row],[Index]])))&amp;DEC2BIN(Table64[[#This Row],[Index]]),COUNTA($G$2:P$2),1)),0)</f>
        <v>0</v>
      </c>
      <c r="Q282" s="3">
        <f>IFERROR(VALUE(MID(REPT(" ",COUNTA($G$2:$Q$2)-LEN(DEC2BIN(Table64[[#This Row],[Index]])))&amp;DEC2BIN(Table64[[#This Row],[Index]]),COUNTA($G$2:Q$2),1)),0)</f>
        <v>0</v>
      </c>
      <c r="R282" s="1">
        <f>IF(Table64[[#This Row],[Index1]]=0,0,INDEX(Table163[Number],COUNTA($R$2:R$2)))</f>
        <v>0</v>
      </c>
      <c r="S282" s="1">
        <f>IF(Table64[[#This Row],[Index2]]=0,0,INDEX(Table163[Number],COUNTA($R$2:S$2)))</f>
        <v>0</v>
      </c>
      <c r="T282" s="1">
        <f>IF(Table64[[#This Row],[Index3]]=0,0,INDEX(Table163[Number],COUNTA($R$2:T$2)))</f>
        <v>2</v>
      </c>
      <c r="U282" s="1">
        <f>IF(Table64[[#This Row],[Index4]]=0,0,INDEX(Table163[Number],COUNTA($R$2:U$2)))</f>
        <v>0</v>
      </c>
      <c r="V282" s="1">
        <f>IF(Table64[[#This Row],[Index5]]=0,0,INDEX(Table163[Number],COUNTA($R$2:V$2)))</f>
        <v>0</v>
      </c>
      <c r="W282" s="1">
        <f>IF(Table64[[#This Row],[Index6]]=0,0,INDEX(Table163[Number],COUNTA($R$2:W$2)))</f>
        <v>0</v>
      </c>
      <c r="X282" s="1">
        <f>IF(Table64[[#This Row],[Index7]]=0,0,INDEX(Table163[Number],COUNTA($R$2:X$2)))</f>
        <v>1</v>
      </c>
      <c r="Y282" s="1">
        <f>IF(Table64[[#This Row],[Index8]]=0,0,INDEX(Table163[Number],COUNTA($R$2:Y$2)))</f>
        <v>5</v>
      </c>
      <c r="Z282" s="1">
        <f>IF(Table64[[#This Row],[Index9]]=0,0,INDEX(Table163[Number],COUNTA($R$2:Z$2)))</f>
        <v>0</v>
      </c>
      <c r="AA282" s="1">
        <f>IF(Table64[[#This Row],[Index10]]=0,0,INDEX(Table163[Number],COUNTA($R$2:AA$2)))</f>
        <v>0</v>
      </c>
      <c r="AB282" s="1">
        <f>IF(Table64[[#This Row],[Index11]]=0,0,INDEX(Table163[Number],COUNTA($R$2:AB$2)))</f>
        <v>0</v>
      </c>
      <c r="AC282" s="1">
        <f t="shared" si="13"/>
        <v>8</v>
      </c>
      <c r="AD282" s="1">
        <f>IF(AC282=Table75[Match Target],1,0)</f>
        <v>0</v>
      </c>
      <c r="AE282" s="1">
        <f>COUNTIF(AD$3:AD282,1)*Table64[[#This Row],[MatchTarget]]</f>
        <v>0</v>
      </c>
      <c r="AF282" s="1">
        <f t="shared" si="14"/>
        <v>280</v>
      </c>
      <c r="AG28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8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8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8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8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8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8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8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8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8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8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83" spans="6:43" x14ac:dyDescent="0.25">
      <c r="F283" s="1">
        <f t="shared" si="12"/>
        <v>281</v>
      </c>
      <c r="G283" s="3">
        <f>IFERROR(VALUE(MID(REPT(" ",COUNTA($G$2:$Q$2)-LEN(DEC2BIN(Table64[[#This Row],[Index]])))&amp;DEC2BIN(Table64[[#This Row],[Index]]),COUNTA($G$2:G$2),1)),0)</f>
        <v>0</v>
      </c>
      <c r="H283" s="3">
        <f>IFERROR(VALUE(MID(REPT(" ",COUNTA($G$2:$Q$2)-LEN(DEC2BIN(Table64[[#This Row],[Index]])))&amp;DEC2BIN(Table64[[#This Row],[Index]]),COUNTA($G$2:H$2),1)),0)</f>
        <v>0</v>
      </c>
      <c r="I283" s="3">
        <f>IFERROR(VALUE(MID(REPT(" ",COUNTA($G$2:$Q$2)-LEN(DEC2BIN(Table64[[#This Row],[Index]])))&amp;DEC2BIN(Table64[[#This Row],[Index]]),COUNTA($G$2:I$2),1)),0)</f>
        <v>1</v>
      </c>
      <c r="J283" s="3">
        <f>IFERROR(VALUE(MID(REPT(" ",COUNTA($G$2:$Q$2)-LEN(DEC2BIN(Table64[[#This Row],[Index]])))&amp;DEC2BIN(Table64[[#This Row],[Index]]),COUNTA($G$2:J$2),1)),0)</f>
        <v>0</v>
      </c>
      <c r="K283" s="3">
        <f>IFERROR(VALUE(MID(REPT(" ",COUNTA($G$2:$Q$2)-LEN(DEC2BIN(Table64[[#This Row],[Index]])))&amp;DEC2BIN(Table64[[#This Row],[Index]]),COUNTA($G$2:K$2),1)),0)</f>
        <v>0</v>
      </c>
      <c r="L283" s="3">
        <f>IFERROR(VALUE(MID(REPT(" ",COUNTA($G$2:$Q$2)-LEN(DEC2BIN(Table64[[#This Row],[Index]])))&amp;DEC2BIN(Table64[[#This Row],[Index]]),COUNTA($G$2:L$2),1)),0)</f>
        <v>0</v>
      </c>
      <c r="M283" s="3">
        <f>IFERROR(VALUE(MID(REPT(" ",COUNTA($G$2:$Q$2)-LEN(DEC2BIN(Table64[[#This Row],[Index]])))&amp;DEC2BIN(Table64[[#This Row],[Index]]),COUNTA($G$2:M$2),1)),0)</f>
        <v>1</v>
      </c>
      <c r="N283" s="3">
        <f>IFERROR(VALUE(MID(REPT(" ",COUNTA($G$2:$Q$2)-LEN(DEC2BIN(Table64[[#This Row],[Index]])))&amp;DEC2BIN(Table64[[#This Row],[Index]]),COUNTA($G$2:N$2),1)),0)</f>
        <v>1</v>
      </c>
      <c r="O283" s="3">
        <f>IFERROR(VALUE(MID(REPT(" ",COUNTA($G$2:$Q$2)-LEN(DEC2BIN(Table64[[#This Row],[Index]])))&amp;DEC2BIN(Table64[[#This Row],[Index]]),COUNTA($G$2:O$2),1)),0)</f>
        <v>0</v>
      </c>
      <c r="P283" s="3">
        <f>IFERROR(VALUE(MID(REPT(" ",COUNTA($G$2:$Q$2)-LEN(DEC2BIN(Table64[[#This Row],[Index]])))&amp;DEC2BIN(Table64[[#This Row],[Index]]),COUNTA($G$2:P$2),1)),0)</f>
        <v>0</v>
      </c>
      <c r="Q283" s="3">
        <f>IFERROR(VALUE(MID(REPT(" ",COUNTA($G$2:$Q$2)-LEN(DEC2BIN(Table64[[#This Row],[Index]])))&amp;DEC2BIN(Table64[[#This Row],[Index]]),COUNTA($G$2:Q$2),1)),0)</f>
        <v>1</v>
      </c>
      <c r="R283" s="1">
        <f>IF(Table64[[#This Row],[Index1]]=0,0,INDEX(Table163[Number],COUNTA($R$2:R$2)))</f>
        <v>0</v>
      </c>
      <c r="S283" s="1">
        <f>IF(Table64[[#This Row],[Index2]]=0,0,INDEX(Table163[Number],COUNTA($R$2:S$2)))</f>
        <v>0</v>
      </c>
      <c r="T283" s="1">
        <f>IF(Table64[[#This Row],[Index3]]=0,0,INDEX(Table163[Number],COUNTA($R$2:T$2)))</f>
        <v>2</v>
      </c>
      <c r="U283" s="1">
        <f>IF(Table64[[#This Row],[Index4]]=0,0,INDEX(Table163[Number],COUNTA($R$2:U$2)))</f>
        <v>0</v>
      </c>
      <c r="V283" s="1">
        <f>IF(Table64[[#This Row],[Index5]]=0,0,INDEX(Table163[Number],COUNTA($R$2:V$2)))</f>
        <v>0</v>
      </c>
      <c r="W283" s="1">
        <f>IF(Table64[[#This Row],[Index6]]=0,0,INDEX(Table163[Number],COUNTA($R$2:W$2)))</f>
        <v>0</v>
      </c>
      <c r="X283" s="1">
        <f>IF(Table64[[#This Row],[Index7]]=0,0,INDEX(Table163[Number],COUNTA($R$2:X$2)))</f>
        <v>1</v>
      </c>
      <c r="Y283" s="1">
        <f>IF(Table64[[#This Row],[Index8]]=0,0,INDEX(Table163[Number],COUNTA($R$2:Y$2)))</f>
        <v>5</v>
      </c>
      <c r="Z283" s="1">
        <f>IF(Table64[[#This Row],[Index9]]=0,0,INDEX(Table163[Number],COUNTA($R$2:Z$2)))</f>
        <v>0</v>
      </c>
      <c r="AA283" s="1">
        <f>IF(Table64[[#This Row],[Index10]]=0,0,INDEX(Table163[Number],COUNTA($R$2:AA$2)))</f>
        <v>0</v>
      </c>
      <c r="AB283" s="1">
        <f>IF(Table64[[#This Row],[Index11]]=0,0,INDEX(Table163[Number],COUNTA($R$2:AB$2)))</f>
        <v>12</v>
      </c>
      <c r="AC283" s="1">
        <f t="shared" si="13"/>
        <v>20</v>
      </c>
      <c r="AD283" s="1">
        <f>IF(AC283=Table75[Match Target],1,0)</f>
        <v>0</v>
      </c>
      <c r="AE283" s="1">
        <f>COUNTIF(AD$3:AD283,1)*Table64[[#This Row],[MatchTarget]]</f>
        <v>0</v>
      </c>
      <c r="AF283" s="1">
        <f t="shared" si="14"/>
        <v>281</v>
      </c>
      <c r="AG28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8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8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8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8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8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8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8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8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8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8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84" spans="6:43" x14ac:dyDescent="0.25">
      <c r="F284" s="1">
        <f t="shared" si="12"/>
        <v>282</v>
      </c>
      <c r="G284" s="3">
        <f>IFERROR(VALUE(MID(REPT(" ",COUNTA($G$2:$Q$2)-LEN(DEC2BIN(Table64[[#This Row],[Index]])))&amp;DEC2BIN(Table64[[#This Row],[Index]]),COUNTA($G$2:G$2),1)),0)</f>
        <v>0</v>
      </c>
      <c r="H284" s="3">
        <f>IFERROR(VALUE(MID(REPT(" ",COUNTA($G$2:$Q$2)-LEN(DEC2BIN(Table64[[#This Row],[Index]])))&amp;DEC2BIN(Table64[[#This Row],[Index]]),COUNTA($G$2:H$2),1)),0)</f>
        <v>0</v>
      </c>
      <c r="I284" s="3">
        <f>IFERROR(VALUE(MID(REPT(" ",COUNTA($G$2:$Q$2)-LEN(DEC2BIN(Table64[[#This Row],[Index]])))&amp;DEC2BIN(Table64[[#This Row],[Index]]),COUNTA($G$2:I$2),1)),0)</f>
        <v>1</v>
      </c>
      <c r="J284" s="3">
        <f>IFERROR(VALUE(MID(REPT(" ",COUNTA($G$2:$Q$2)-LEN(DEC2BIN(Table64[[#This Row],[Index]])))&amp;DEC2BIN(Table64[[#This Row],[Index]]),COUNTA($G$2:J$2),1)),0)</f>
        <v>0</v>
      </c>
      <c r="K284" s="3">
        <f>IFERROR(VALUE(MID(REPT(" ",COUNTA($G$2:$Q$2)-LEN(DEC2BIN(Table64[[#This Row],[Index]])))&amp;DEC2BIN(Table64[[#This Row],[Index]]),COUNTA($G$2:K$2),1)),0)</f>
        <v>0</v>
      </c>
      <c r="L284" s="3">
        <f>IFERROR(VALUE(MID(REPT(" ",COUNTA($G$2:$Q$2)-LEN(DEC2BIN(Table64[[#This Row],[Index]])))&amp;DEC2BIN(Table64[[#This Row],[Index]]),COUNTA($G$2:L$2),1)),0)</f>
        <v>0</v>
      </c>
      <c r="M284" s="3">
        <f>IFERROR(VALUE(MID(REPT(" ",COUNTA($G$2:$Q$2)-LEN(DEC2BIN(Table64[[#This Row],[Index]])))&amp;DEC2BIN(Table64[[#This Row],[Index]]),COUNTA($G$2:M$2),1)),0)</f>
        <v>1</v>
      </c>
      <c r="N284" s="3">
        <f>IFERROR(VALUE(MID(REPT(" ",COUNTA($G$2:$Q$2)-LEN(DEC2BIN(Table64[[#This Row],[Index]])))&amp;DEC2BIN(Table64[[#This Row],[Index]]),COUNTA($G$2:N$2),1)),0)</f>
        <v>1</v>
      </c>
      <c r="O284" s="3">
        <f>IFERROR(VALUE(MID(REPT(" ",COUNTA($G$2:$Q$2)-LEN(DEC2BIN(Table64[[#This Row],[Index]])))&amp;DEC2BIN(Table64[[#This Row],[Index]]),COUNTA($G$2:O$2),1)),0)</f>
        <v>0</v>
      </c>
      <c r="P284" s="3">
        <f>IFERROR(VALUE(MID(REPT(" ",COUNTA($G$2:$Q$2)-LEN(DEC2BIN(Table64[[#This Row],[Index]])))&amp;DEC2BIN(Table64[[#This Row],[Index]]),COUNTA($G$2:P$2),1)),0)</f>
        <v>1</v>
      </c>
      <c r="Q284" s="3">
        <f>IFERROR(VALUE(MID(REPT(" ",COUNTA($G$2:$Q$2)-LEN(DEC2BIN(Table64[[#This Row],[Index]])))&amp;DEC2BIN(Table64[[#This Row],[Index]]),COUNTA($G$2:Q$2),1)),0)</f>
        <v>0</v>
      </c>
      <c r="R284" s="1">
        <f>IF(Table64[[#This Row],[Index1]]=0,0,INDEX(Table163[Number],COUNTA($R$2:R$2)))</f>
        <v>0</v>
      </c>
      <c r="S284" s="1">
        <f>IF(Table64[[#This Row],[Index2]]=0,0,INDEX(Table163[Number],COUNTA($R$2:S$2)))</f>
        <v>0</v>
      </c>
      <c r="T284" s="1">
        <f>IF(Table64[[#This Row],[Index3]]=0,0,INDEX(Table163[Number],COUNTA($R$2:T$2)))</f>
        <v>2</v>
      </c>
      <c r="U284" s="1">
        <f>IF(Table64[[#This Row],[Index4]]=0,0,INDEX(Table163[Number],COUNTA($R$2:U$2)))</f>
        <v>0</v>
      </c>
      <c r="V284" s="1">
        <f>IF(Table64[[#This Row],[Index5]]=0,0,INDEX(Table163[Number],COUNTA($R$2:V$2)))</f>
        <v>0</v>
      </c>
      <c r="W284" s="1">
        <f>IF(Table64[[#This Row],[Index6]]=0,0,INDEX(Table163[Number],COUNTA($R$2:W$2)))</f>
        <v>0</v>
      </c>
      <c r="X284" s="1">
        <f>IF(Table64[[#This Row],[Index7]]=0,0,INDEX(Table163[Number],COUNTA($R$2:X$2)))</f>
        <v>1</v>
      </c>
      <c r="Y284" s="1">
        <f>IF(Table64[[#This Row],[Index8]]=0,0,INDEX(Table163[Number],COUNTA($R$2:Y$2)))</f>
        <v>5</v>
      </c>
      <c r="Z284" s="1">
        <f>IF(Table64[[#This Row],[Index9]]=0,0,INDEX(Table163[Number],COUNTA($R$2:Z$2)))</f>
        <v>0</v>
      </c>
      <c r="AA284" s="1">
        <f>IF(Table64[[#This Row],[Index10]]=0,0,INDEX(Table163[Number],COUNTA($R$2:AA$2)))</f>
        <v>10</v>
      </c>
      <c r="AB284" s="1">
        <f>IF(Table64[[#This Row],[Index11]]=0,0,INDEX(Table163[Number],COUNTA($R$2:AB$2)))</f>
        <v>0</v>
      </c>
      <c r="AC284" s="1">
        <f t="shared" si="13"/>
        <v>18</v>
      </c>
      <c r="AD284" s="1">
        <f>IF(AC284=Table75[Match Target],1,0)</f>
        <v>0</v>
      </c>
      <c r="AE284" s="1">
        <f>COUNTIF(AD$3:AD284,1)*Table64[[#This Row],[MatchTarget]]</f>
        <v>0</v>
      </c>
      <c r="AF284" s="1">
        <f t="shared" si="14"/>
        <v>282</v>
      </c>
      <c r="AG28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8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8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8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8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8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8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8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8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8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8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85" spans="6:43" x14ac:dyDescent="0.25">
      <c r="F285" s="1">
        <f t="shared" si="12"/>
        <v>283</v>
      </c>
      <c r="G285" s="3">
        <f>IFERROR(VALUE(MID(REPT(" ",COUNTA($G$2:$Q$2)-LEN(DEC2BIN(Table64[[#This Row],[Index]])))&amp;DEC2BIN(Table64[[#This Row],[Index]]),COUNTA($G$2:G$2),1)),0)</f>
        <v>0</v>
      </c>
      <c r="H285" s="3">
        <f>IFERROR(VALUE(MID(REPT(" ",COUNTA($G$2:$Q$2)-LEN(DEC2BIN(Table64[[#This Row],[Index]])))&amp;DEC2BIN(Table64[[#This Row],[Index]]),COUNTA($G$2:H$2),1)),0)</f>
        <v>0</v>
      </c>
      <c r="I285" s="3">
        <f>IFERROR(VALUE(MID(REPT(" ",COUNTA($G$2:$Q$2)-LEN(DEC2BIN(Table64[[#This Row],[Index]])))&amp;DEC2BIN(Table64[[#This Row],[Index]]),COUNTA($G$2:I$2),1)),0)</f>
        <v>1</v>
      </c>
      <c r="J285" s="3">
        <f>IFERROR(VALUE(MID(REPT(" ",COUNTA($G$2:$Q$2)-LEN(DEC2BIN(Table64[[#This Row],[Index]])))&amp;DEC2BIN(Table64[[#This Row],[Index]]),COUNTA($G$2:J$2),1)),0)</f>
        <v>0</v>
      </c>
      <c r="K285" s="3">
        <f>IFERROR(VALUE(MID(REPT(" ",COUNTA($G$2:$Q$2)-LEN(DEC2BIN(Table64[[#This Row],[Index]])))&amp;DEC2BIN(Table64[[#This Row],[Index]]),COUNTA($G$2:K$2),1)),0)</f>
        <v>0</v>
      </c>
      <c r="L285" s="3">
        <f>IFERROR(VALUE(MID(REPT(" ",COUNTA($G$2:$Q$2)-LEN(DEC2BIN(Table64[[#This Row],[Index]])))&amp;DEC2BIN(Table64[[#This Row],[Index]]),COUNTA($G$2:L$2),1)),0)</f>
        <v>0</v>
      </c>
      <c r="M285" s="3">
        <f>IFERROR(VALUE(MID(REPT(" ",COUNTA($G$2:$Q$2)-LEN(DEC2BIN(Table64[[#This Row],[Index]])))&amp;DEC2BIN(Table64[[#This Row],[Index]]),COUNTA($G$2:M$2),1)),0)</f>
        <v>1</v>
      </c>
      <c r="N285" s="3">
        <f>IFERROR(VALUE(MID(REPT(" ",COUNTA($G$2:$Q$2)-LEN(DEC2BIN(Table64[[#This Row],[Index]])))&amp;DEC2BIN(Table64[[#This Row],[Index]]),COUNTA($G$2:N$2),1)),0)</f>
        <v>1</v>
      </c>
      <c r="O285" s="3">
        <f>IFERROR(VALUE(MID(REPT(" ",COUNTA($G$2:$Q$2)-LEN(DEC2BIN(Table64[[#This Row],[Index]])))&amp;DEC2BIN(Table64[[#This Row],[Index]]),COUNTA($G$2:O$2),1)),0)</f>
        <v>0</v>
      </c>
      <c r="P285" s="3">
        <f>IFERROR(VALUE(MID(REPT(" ",COUNTA($G$2:$Q$2)-LEN(DEC2BIN(Table64[[#This Row],[Index]])))&amp;DEC2BIN(Table64[[#This Row],[Index]]),COUNTA($G$2:P$2),1)),0)</f>
        <v>1</v>
      </c>
      <c r="Q285" s="3">
        <f>IFERROR(VALUE(MID(REPT(" ",COUNTA($G$2:$Q$2)-LEN(DEC2BIN(Table64[[#This Row],[Index]])))&amp;DEC2BIN(Table64[[#This Row],[Index]]),COUNTA($G$2:Q$2),1)),0)</f>
        <v>1</v>
      </c>
      <c r="R285" s="1">
        <f>IF(Table64[[#This Row],[Index1]]=0,0,INDEX(Table163[Number],COUNTA($R$2:R$2)))</f>
        <v>0</v>
      </c>
      <c r="S285" s="1">
        <f>IF(Table64[[#This Row],[Index2]]=0,0,INDEX(Table163[Number],COUNTA($R$2:S$2)))</f>
        <v>0</v>
      </c>
      <c r="T285" s="1">
        <f>IF(Table64[[#This Row],[Index3]]=0,0,INDEX(Table163[Number],COUNTA($R$2:T$2)))</f>
        <v>2</v>
      </c>
      <c r="U285" s="1">
        <f>IF(Table64[[#This Row],[Index4]]=0,0,INDEX(Table163[Number],COUNTA($R$2:U$2)))</f>
        <v>0</v>
      </c>
      <c r="V285" s="1">
        <f>IF(Table64[[#This Row],[Index5]]=0,0,INDEX(Table163[Number],COUNTA($R$2:V$2)))</f>
        <v>0</v>
      </c>
      <c r="W285" s="1">
        <f>IF(Table64[[#This Row],[Index6]]=0,0,INDEX(Table163[Number],COUNTA($R$2:W$2)))</f>
        <v>0</v>
      </c>
      <c r="X285" s="1">
        <f>IF(Table64[[#This Row],[Index7]]=0,0,INDEX(Table163[Number],COUNTA($R$2:X$2)))</f>
        <v>1</v>
      </c>
      <c r="Y285" s="1">
        <f>IF(Table64[[#This Row],[Index8]]=0,0,INDEX(Table163[Number],COUNTA($R$2:Y$2)))</f>
        <v>5</v>
      </c>
      <c r="Z285" s="1">
        <f>IF(Table64[[#This Row],[Index9]]=0,0,INDEX(Table163[Number],COUNTA($R$2:Z$2)))</f>
        <v>0</v>
      </c>
      <c r="AA285" s="1">
        <f>IF(Table64[[#This Row],[Index10]]=0,0,INDEX(Table163[Number],COUNTA($R$2:AA$2)))</f>
        <v>10</v>
      </c>
      <c r="AB285" s="1">
        <f>IF(Table64[[#This Row],[Index11]]=0,0,INDEX(Table163[Number],COUNTA($R$2:AB$2)))</f>
        <v>12</v>
      </c>
      <c r="AC285" s="1">
        <f t="shared" si="13"/>
        <v>30</v>
      </c>
      <c r="AD285" s="1">
        <f>IF(AC285=Table75[Match Target],1,0)</f>
        <v>0</v>
      </c>
      <c r="AE285" s="1">
        <f>COUNTIF(AD$3:AD285,1)*Table64[[#This Row],[MatchTarget]]</f>
        <v>0</v>
      </c>
      <c r="AF285" s="1">
        <f t="shared" si="14"/>
        <v>283</v>
      </c>
      <c r="AG28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8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8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8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8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8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8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8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8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8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8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86" spans="6:43" x14ac:dyDescent="0.25">
      <c r="F286" s="1">
        <f t="shared" si="12"/>
        <v>284</v>
      </c>
      <c r="G286" s="3">
        <f>IFERROR(VALUE(MID(REPT(" ",COUNTA($G$2:$Q$2)-LEN(DEC2BIN(Table64[[#This Row],[Index]])))&amp;DEC2BIN(Table64[[#This Row],[Index]]),COUNTA($G$2:G$2),1)),0)</f>
        <v>0</v>
      </c>
      <c r="H286" s="3">
        <f>IFERROR(VALUE(MID(REPT(" ",COUNTA($G$2:$Q$2)-LEN(DEC2BIN(Table64[[#This Row],[Index]])))&amp;DEC2BIN(Table64[[#This Row],[Index]]),COUNTA($G$2:H$2),1)),0)</f>
        <v>0</v>
      </c>
      <c r="I286" s="3">
        <f>IFERROR(VALUE(MID(REPT(" ",COUNTA($G$2:$Q$2)-LEN(DEC2BIN(Table64[[#This Row],[Index]])))&amp;DEC2BIN(Table64[[#This Row],[Index]]),COUNTA($G$2:I$2),1)),0)</f>
        <v>1</v>
      </c>
      <c r="J286" s="3">
        <f>IFERROR(VALUE(MID(REPT(" ",COUNTA($G$2:$Q$2)-LEN(DEC2BIN(Table64[[#This Row],[Index]])))&amp;DEC2BIN(Table64[[#This Row],[Index]]),COUNTA($G$2:J$2),1)),0)</f>
        <v>0</v>
      </c>
      <c r="K286" s="3">
        <f>IFERROR(VALUE(MID(REPT(" ",COUNTA($G$2:$Q$2)-LEN(DEC2BIN(Table64[[#This Row],[Index]])))&amp;DEC2BIN(Table64[[#This Row],[Index]]),COUNTA($G$2:K$2),1)),0)</f>
        <v>0</v>
      </c>
      <c r="L286" s="3">
        <f>IFERROR(VALUE(MID(REPT(" ",COUNTA($G$2:$Q$2)-LEN(DEC2BIN(Table64[[#This Row],[Index]])))&amp;DEC2BIN(Table64[[#This Row],[Index]]),COUNTA($G$2:L$2),1)),0)</f>
        <v>0</v>
      </c>
      <c r="M286" s="3">
        <f>IFERROR(VALUE(MID(REPT(" ",COUNTA($G$2:$Q$2)-LEN(DEC2BIN(Table64[[#This Row],[Index]])))&amp;DEC2BIN(Table64[[#This Row],[Index]]),COUNTA($G$2:M$2),1)),0)</f>
        <v>1</v>
      </c>
      <c r="N286" s="3">
        <f>IFERROR(VALUE(MID(REPT(" ",COUNTA($G$2:$Q$2)-LEN(DEC2BIN(Table64[[#This Row],[Index]])))&amp;DEC2BIN(Table64[[#This Row],[Index]]),COUNTA($G$2:N$2),1)),0)</f>
        <v>1</v>
      </c>
      <c r="O286" s="3">
        <f>IFERROR(VALUE(MID(REPT(" ",COUNTA($G$2:$Q$2)-LEN(DEC2BIN(Table64[[#This Row],[Index]])))&amp;DEC2BIN(Table64[[#This Row],[Index]]),COUNTA($G$2:O$2),1)),0)</f>
        <v>1</v>
      </c>
      <c r="P286" s="3">
        <f>IFERROR(VALUE(MID(REPT(" ",COUNTA($G$2:$Q$2)-LEN(DEC2BIN(Table64[[#This Row],[Index]])))&amp;DEC2BIN(Table64[[#This Row],[Index]]),COUNTA($G$2:P$2),1)),0)</f>
        <v>0</v>
      </c>
      <c r="Q286" s="3">
        <f>IFERROR(VALUE(MID(REPT(" ",COUNTA($G$2:$Q$2)-LEN(DEC2BIN(Table64[[#This Row],[Index]])))&amp;DEC2BIN(Table64[[#This Row],[Index]]),COUNTA($G$2:Q$2),1)),0)</f>
        <v>0</v>
      </c>
      <c r="R286" s="1">
        <f>IF(Table64[[#This Row],[Index1]]=0,0,INDEX(Table163[Number],COUNTA($R$2:R$2)))</f>
        <v>0</v>
      </c>
      <c r="S286" s="1">
        <f>IF(Table64[[#This Row],[Index2]]=0,0,INDEX(Table163[Number],COUNTA($R$2:S$2)))</f>
        <v>0</v>
      </c>
      <c r="T286" s="1">
        <f>IF(Table64[[#This Row],[Index3]]=0,0,INDEX(Table163[Number],COUNTA($R$2:T$2)))</f>
        <v>2</v>
      </c>
      <c r="U286" s="1">
        <f>IF(Table64[[#This Row],[Index4]]=0,0,INDEX(Table163[Number],COUNTA($R$2:U$2)))</f>
        <v>0</v>
      </c>
      <c r="V286" s="1">
        <f>IF(Table64[[#This Row],[Index5]]=0,0,INDEX(Table163[Number],COUNTA($R$2:V$2)))</f>
        <v>0</v>
      </c>
      <c r="W286" s="1">
        <f>IF(Table64[[#This Row],[Index6]]=0,0,INDEX(Table163[Number],COUNTA($R$2:W$2)))</f>
        <v>0</v>
      </c>
      <c r="X286" s="1">
        <f>IF(Table64[[#This Row],[Index7]]=0,0,INDEX(Table163[Number],COUNTA($R$2:X$2)))</f>
        <v>1</v>
      </c>
      <c r="Y286" s="1">
        <f>IF(Table64[[#This Row],[Index8]]=0,0,INDEX(Table163[Number],COUNTA($R$2:Y$2)))</f>
        <v>5</v>
      </c>
      <c r="Z286" s="1">
        <f>IF(Table64[[#This Row],[Index9]]=0,0,INDEX(Table163[Number],COUNTA($R$2:Z$2)))</f>
        <v>8</v>
      </c>
      <c r="AA286" s="1">
        <f>IF(Table64[[#This Row],[Index10]]=0,0,INDEX(Table163[Number],COUNTA($R$2:AA$2)))</f>
        <v>0</v>
      </c>
      <c r="AB286" s="1">
        <f>IF(Table64[[#This Row],[Index11]]=0,0,INDEX(Table163[Number],COUNTA($R$2:AB$2)))</f>
        <v>0</v>
      </c>
      <c r="AC286" s="1">
        <f t="shared" si="13"/>
        <v>16</v>
      </c>
      <c r="AD286" s="1">
        <f>IF(AC286=Table75[Match Target],1,0)</f>
        <v>0</v>
      </c>
      <c r="AE286" s="1">
        <f>COUNTIF(AD$3:AD286,1)*Table64[[#This Row],[MatchTarget]]</f>
        <v>0</v>
      </c>
      <c r="AF286" s="1">
        <f t="shared" si="14"/>
        <v>284</v>
      </c>
      <c r="AG28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8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8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8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8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8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8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8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8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8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8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87" spans="6:43" x14ac:dyDescent="0.25">
      <c r="F287" s="1">
        <f t="shared" si="12"/>
        <v>285</v>
      </c>
      <c r="G287" s="3">
        <f>IFERROR(VALUE(MID(REPT(" ",COUNTA($G$2:$Q$2)-LEN(DEC2BIN(Table64[[#This Row],[Index]])))&amp;DEC2BIN(Table64[[#This Row],[Index]]),COUNTA($G$2:G$2),1)),0)</f>
        <v>0</v>
      </c>
      <c r="H287" s="3">
        <f>IFERROR(VALUE(MID(REPT(" ",COUNTA($G$2:$Q$2)-LEN(DEC2BIN(Table64[[#This Row],[Index]])))&amp;DEC2BIN(Table64[[#This Row],[Index]]),COUNTA($G$2:H$2),1)),0)</f>
        <v>0</v>
      </c>
      <c r="I287" s="3">
        <f>IFERROR(VALUE(MID(REPT(" ",COUNTA($G$2:$Q$2)-LEN(DEC2BIN(Table64[[#This Row],[Index]])))&amp;DEC2BIN(Table64[[#This Row],[Index]]),COUNTA($G$2:I$2),1)),0)</f>
        <v>1</v>
      </c>
      <c r="J287" s="3">
        <f>IFERROR(VALUE(MID(REPT(" ",COUNTA($G$2:$Q$2)-LEN(DEC2BIN(Table64[[#This Row],[Index]])))&amp;DEC2BIN(Table64[[#This Row],[Index]]),COUNTA($G$2:J$2),1)),0)</f>
        <v>0</v>
      </c>
      <c r="K287" s="3">
        <f>IFERROR(VALUE(MID(REPT(" ",COUNTA($G$2:$Q$2)-LEN(DEC2BIN(Table64[[#This Row],[Index]])))&amp;DEC2BIN(Table64[[#This Row],[Index]]),COUNTA($G$2:K$2),1)),0)</f>
        <v>0</v>
      </c>
      <c r="L287" s="3">
        <f>IFERROR(VALUE(MID(REPT(" ",COUNTA($G$2:$Q$2)-LEN(DEC2BIN(Table64[[#This Row],[Index]])))&amp;DEC2BIN(Table64[[#This Row],[Index]]),COUNTA($G$2:L$2),1)),0)</f>
        <v>0</v>
      </c>
      <c r="M287" s="3">
        <f>IFERROR(VALUE(MID(REPT(" ",COUNTA($G$2:$Q$2)-LEN(DEC2BIN(Table64[[#This Row],[Index]])))&amp;DEC2BIN(Table64[[#This Row],[Index]]),COUNTA($G$2:M$2),1)),0)</f>
        <v>1</v>
      </c>
      <c r="N287" s="3">
        <f>IFERROR(VALUE(MID(REPT(" ",COUNTA($G$2:$Q$2)-LEN(DEC2BIN(Table64[[#This Row],[Index]])))&amp;DEC2BIN(Table64[[#This Row],[Index]]),COUNTA($G$2:N$2),1)),0)</f>
        <v>1</v>
      </c>
      <c r="O287" s="3">
        <f>IFERROR(VALUE(MID(REPT(" ",COUNTA($G$2:$Q$2)-LEN(DEC2BIN(Table64[[#This Row],[Index]])))&amp;DEC2BIN(Table64[[#This Row],[Index]]),COUNTA($G$2:O$2),1)),0)</f>
        <v>1</v>
      </c>
      <c r="P287" s="3">
        <f>IFERROR(VALUE(MID(REPT(" ",COUNTA($G$2:$Q$2)-LEN(DEC2BIN(Table64[[#This Row],[Index]])))&amp;DEC2BIN(Table64[[#This Row],[Index]]),COUNTA($G$2:P$2),1)),0)</f>
        <v>0</v>
      </c>
      <c r="Q287" s="3">
        <f>IFERROR(VALUE(MID(REPT(" ",COUNTA($G$2:$Q$2)-LEN(DEC2BIN(Table64[[#This Row],[Index]])))&amp;DEC2BIN(Table64[[#This Row],[Index]]),COUNTA($G$2:Q$2),1)),0)</f>
        <v>1</v>
      </c>
      <c r="R287" s="1">
        <f>IF(Table64[[#This Row],[Index1]]=0,0,INDEX(Table163[Number],COUNTA($R$2:R$2)))</f>
        <v>0</v>
      </c>
      <c r="S287" s="1">
        <f>IF(Table64[[#This Row],[Index2]]=0,0,INDEX(Table163[Number],COUNTA($R$2:S$2)))</f>
        <v>0</v>
      </c>
      <c r="T287" s="1">
        <f>IF(Table64[[#This Row],[Index3]]=0,0,INDEX(Table163[Number],COUNTA($R$2:T$2)))</f>
        <v>2</v>
      </c>
      <c r="U287" s="1">
        <f>IF(Table64[[#This Row],[Index4]]=0,0,INDEX(Table163[Number],COUNTA($R$2:U$2)))</f>
        <v>0</v>
      </c>
      <c r="V287" s="1">
        <f>IF(Table64[[#This Row],[Index5]]=0,0,INDEX(Table163[Number],COUNTA($R$2:V$2)))</f>
        <v>0</v>
      </c>
      <c r="W287" s="1">
        <f>IF(Table64[[#This Row],[Index6]]=0,0,INDEX(Table163[Number],COUNTA($R$2:W$2)))</f>
        <v>0</v>
      </c>
      <c r="X287" s="1">
        <f>IF(Table64[[#This Row],[Index7]]=0,0,INDEX(Table163[Number],COUNTA($R$2:X$2)))</f>
        <v>1</v>
      </c>
      <c r="Y287" s="1">
        <f>IF(Table64[[#This Row],[Index8]]=0,0,INDEX(Table163[Number],COUNTA($R$2:Y$2)))</f>
        <v>5</v>
      </c>
      <c r="Z287" s="1">
        <f>IF(Table64[[#This Row],[Index9]]=0,0,INDEX(Table163[Number],COUNTA($R$2:Z$2)))</f>
        <v>8</v>
      </c>
      <c r="AA287" s="1">
        <f>IF(Table64[[#This Row],[Index10]]=0,0,INDEX(Table163[Number],COUNTA($R$2:AA$2)))</f>
        <v>0</v>
      </c>
      <c r="AB287" s="1">
        <f>IF(Table64[[#This Row],[Index11]]=0,0,INDEX(Table163[Number],COUNTA($R$2:AB$2)))</f>
        <v>12</v>
      </c>
      <c r="AC287" s="1">
        <f t="shared" si="13"/>
        <v>28</v>
      </c>
      <c r="AD287" s="1">
        <f>IF(AC287=Table75[Match Target],1,0)</f>
        <v>0</v>
      </c>
      <c r="AE287" s="1">
        <f>COUNTIF(AD$3:AD287,1)*Table64[[#This Row],[MatchTarget]]</f>
        <v>0</v>
      </c>
      <c r="AF287" s="1">
        <f t="shared" si="14"/>
        <v>285</v>
      </c>
      <c r="AG28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8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8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8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8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8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8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8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8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8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8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88" spans="6:43" x14ac:dyDescent="0.25">
      <c r="F288" s="1">
        <f t="shared" si="12"/>
        <v>286</v>
      </c>
      <c r="G288" s="3">
        <f>IFERROR(VALUE(MID(REPT(" ",COUNTA($G$2:$Q$2)-LEN(DEC2BIN(Table64[[#This Row],[Index]])))&amp;DEC2BIN(Table64[[#This Row],[Index]]),COUNTA($G$2:G$2),1)),0)</f>
        <v>0</v>
      </c>
      <c r="H288" s="3">
        <f>IFERROR(VALUE(MID(REPT(" ",COUNTA($G$2:$Q$2)-LEN(DEC2BIN(Table64[[#This Row],[Index]])))&amp;DEC2BIN(Table64[[#This Row],[Index]]),COUNTA($G$2:H$2),1)),0)</f>
        <v>0</v>
      </c>
      <c r="I288" s="3">
        <f>IFERROR(VALUE(MID(REPT(" ",COUNTA($G$2:$Q$2)-LEN(DEC2BIN(Table64[[#This Row],[Index]])))&amp;DEC2BIN(Table64[[#This Row],[Index]]),COUNTA($G$2:I$2),1)),0)</f>
        <v>1</v>
      </c>
      <c r="J288" s="3">
        <f>IFERROR(VALUE(MID(REPT(" ",COUNTA($G$2:$Q$2)-LEN(DEC2BIN(Table64[[#This Row],[Index]])))&amp;DEC2BIN(Table64[[#This Row],[Index]]),COUNTA($G$2:J$2),1)),0)</f>
        <v>0</v>
      </c>
      <c r="K288" s="3">
        <f>IFERROR(VALUE(MID(REPT(" ",COUNTA($G$2:$Q$2)-LEN(DEC2BIN(Table64[[#This Row],[Index]])))&amp;DEC2BIN(Table64[[#This Row],[Index]]),COUNTA($G$2:K$2),1)),0)</f>
        <v>0</v>
      </c>
      <c r="L288" s="3">
        <f>IFERROR(VALUE(MID(REPT(" ",COUNTA($G$2:$Q$2)-LEN(DEC2BIN(Table64[[#This Row],[Index]])))&amp;DEC2BIN(Table64[[#This Row],[Index]]),COUNTA($G$2:L$2),1)),0)</f>
        <v>0</v>
      </c>
      <c r="M288" s="3">
        <f>IFERROR(VALUE(MID(REPT(" ",COUNTA($G$2:$Q$2)-LEN(DEC2BIN(Table64[[#This Row],[Index]])))&amp;DEC2BIN(Table64[[#This Row],[Index]]),COUNTA($G$2:M$2),1)),0)</f>
        <v>1</v>
      </c>
      <c r="N288" s="3">
        <f>IFERROR(VALUE(MID(REPT(" ",COUNTA($G$2:$Q$2)-LEN(DEC2BIN(Table64[[#This Row],[Index]])))&amp;DEC2BIN(Table64[[#This Row],[Index]]),COUNTA($G$2:N$2),1)),0)</f>
        <v>1</v>
      </c>
      <c r="O288" s="3">
        <f>IFERROR(VALUE(MID(REPT(" ",COUNTA($G$2:$Q$2)-LEN(DEC2BIN(Table64[[#This Row],[Index]])))&amp;DEC2BIN(Table64[[#This Row],[Index]]),COUNTA($G$2:O$2),1)),0)</f>
        <v>1</v>
      </c>
      <c r="P288" s="3">
        <f>IFERROR(VALUE(MID(REPT(" ",COUNTA($G$2:$Q$2)-LEN(DEC2BIN(Table64[[#This Row],[Index]])))&amp;DEC2BIN(Table64[[#This Row],[Index]]),COUNTA($G$2:P$2),1)),0)</f>
        <v>1</v>
      </c>
      <c r="Q288" s="3">
        <f>IFERROR(VALUE(MID(REPT(" ",COUNTA($G$2:$Q$2)-LEN(DEC2BIN(Table64[[#This Row],[Index]])))&amp;DEC2BIN(Table64[[#This Row],[Index]]),COUNTA($G$2:Q$2),1)),0)</f>
        <v>0</v>
      </c>
      <c r="R288" s="1">
        <f>IF(Table64[[#This Row],[Index1]]=0,0,INDEX(Table163[Number],COUNTA($R$2:R$2)))</f>
        <v>0</v>
      </c>
      <c r="S288" s="1">
        <f>IF(Table64[[#This Row],[Index2]]=0,0,INDEX(Table163[Number],COUNTA($R$2:S$2)))</f>
        <v>0</v>
      </c>
      <c r="T288" s="1">
        <f>IF(Table64[[#This Row],[Index3]]=0,0,INDEX(Table163[Number],COUNTA($R$2:T$2)))</f>
        <v>2</v>
      </c>
      <c r="U288" s="1">
        <f>IF(Table64[[#This Row],[Index4]]=0,0,INDEX(Table163[Number],COUNTA($R$2:U$2)))</f>
        <v>0</v>
      </c>
      <c r="V288" s="1">
        <f>IF(Table64[[#This Row],[Index5]]=0,0,INDEX(Table163[Number],COUNTA($R$2:V$2)))</f>
        <v>0</v>
      </c>
      <c r="W288" s="1">
        <f>IF(Table64[[#This Row],[Index6]]=0,0,INDEX(Table163[Number],COUNTA($R$2:W$2)))</f>
        <v>0</v>
      </c>
      <c r="X288" s="1">
        <f>IF(Table64[[#This Row],[Index7]]=0,0,INDEX(Table163[Number],COUNTA($R$2:X$2)))</f>
        <v>1</v>
      </c>
      <c r="Y288" s="1">
        <f>IF(Table64[[#This Row],[Index8]]=0,0,INDEX(Table163[Number],COUNTA($R$2:Y$2)))</f>
        <v>5</v>
      </c>
      <c r="Z288" s="1">
        <f>IF(Table64[[#This Row],[Index9]]=0,0,INDEX(Table163[Number],COUNTA($R$2:Z$2)))</f>
        <v>8</v>
      </c>
      <c r="AA288" s="1">
        <f>IF(Table64[[#This Row],[Index10]]=0,0,INDEX(Table163[Number],COUNTA($R$2:AA$2)))</f>
        <v>10</v>
      </c>
      <c r="AB288" s="1">
        <f>IF(Table64[[#This Row],[Index11]]=0,0,INDEX(Table163[Number],COUNTA($R$2:AB$2)))</f>
        <v>0</v>
      </c>
      <c r="AC288" s="1">
        <f t="shared" si="13"/>
        <v>26</v>
      </c>
      <c r="AD288" s="1">
        <f>IF(AC288=Table75[Match Target],1,0)</f>
        <v>0</v>
      </c>
      <c r="AE288" s="1">
        <f>COUNTIF(AD$3:AD288,1)*Table64[[#This Row],[MatchTarget]]</f>
        <v>0</v>
      </c>
      <c r="AF288" s="1">
        <f t="shared" si="14"/>
        <v>286</v>
      </c>
      <c r="AG28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8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8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8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8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8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8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8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8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8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8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89" spans="6:43" x14ac:dyDescent="0.25">
      <c r="F289" s="1">
        <f t="shared" si="12"/>
        <v>287</v>
      </c>
      <c r="G289" s="3">
        <f>IFERROR(VALUE(MID(REPT(" ",COUNTA($G$2:$Q$2)-LEN(DEC2BIN(Table64[[#This Row],[Index]])))&amp;DEC2BIN(Table64[[#This Row],[Index]]),COUNTA($G$2:G$2),1)),0)</f>
        <v>0</v>
      </c>
      <c r="H289" s="3">
        <f>IFERROR(VALUE(MID(REPT(" ",COUNTA($G$2:$Q$2)-LEN(DEC2BIN(Table64[[#This Row],[Index]])))&amp;DEC2BIN(Table64[[#This Row],[Index]]),COUNTA($G$2:H$2),1)),0)</f>
        <v>0</v>
      </c>
      <c r="I289" s="3">
        <f>IFERROR(VALUE(MID(REPT(" ",COUNTA($G$2:$Q$2)-LEN(DEC2BIN(Table64[[#This Row],[Index]])))&amp;DEC2BIN(Table64[[#This Row],[Index]]),COUNTA($G$2:I$2),1)),0)</f>
        <v>1</v>
      </c>
      <c r="J289" s="3">
        <f>IFERROR(VALUE(MID(REPT(" ",COUNTA($G$2:$Q$2)-LEN(DEC2BIN(Table64[[#This Row],[Index]])))&amp;DEC2BIN(Table64[[#This Row],[Index]]),COUNTA($G$2:J$2),1)),0)</f>
        <v>0</v>
      </c>
      <c r="K289" s="3">
        <f>IFERROR(VALUE(MID(REPT(" ",COUNTA($G$2:$Q$2)-LEN(DEC2BIN(Table64[[#This Row],[Index]])))&amp;DEC2BIN(Table64[[#This Row],[Index]]),COUNTA($G$2:K$2),1)),0)</f>
        <v>0</v>
      </c>
      <c r="L289" s="3">
        <f>IFERROR(VALUE(MID(REPT(" ",COUNTA($G$2:$Q$2)-LEN(DEC2BIN(Table64[[#This Row],[Index]])))&amp;DEC2BIN(Table64[[#This Row],[Index]]),COUNTA($G$2:L$2),1)),0)</f>
        <v>0</v>
      </c>
      <c r="M289" s="3">
        <f>IFERROR(VALUE(MID(REPT(" ",COUNTA($G$2:$Q$2)-LEN(DEC2BIN(Table64[[#This Row],[Index]])))&amp;DEC2BIN(Table64[[#This Row],[Index]]),COUNTA($G$2:M$2),1)),0)</f>
        <v>1</v>
      </c>
      <c r="N289" s="3">
        <f>IFERROR(VALUE(MID(REPT(" ",COUNTA($G$2:$Q$2)-LEN(DEC2BIN(Table64[[#This Row],[Index]])))&amp;DEC2BIN(Table64[[#This Row],[Index]]),COUNTA($G$2:N$2),1)),0)</f>
        <v>1</v>
      </c>
      <c r="O289" s="3">
        <f>IFERROR(VALUE(MID(REPT(" ",COUNTA($G$2:$Q$2)-LEN(DEC2BIN(Table64[[#This Row],[Index]])))&amp;DEC2BIN(Table64[[#This Row],[Index]]),COUNTA($G$2:O$2),1)),0)</f>
        <v>1</v>
      </c>
      <c r="P289" s="3">
        <f>IFERROR(VALUE(MID(REPT(" ",COUNTA($G$2:$Q$2)-LEN(DEC2BIN(Table64[[#This Row],[Index]])))&amp;DEC2BIN(Table64[[#This Row],[Index]]),COUNTA($G$2:P$2),1)),0)</f>
        <v>1</v>
      </c>
      <c r="Q289" s="3">
        <f>IFERROR(VALUE(MID(REPT(" ",COUNTA($G$2:$Q$2)-LEN(DEC2BIN(Table64[[#This Row],[Index]])))&amp;DEC2BIN(Table64[[#This Row],[Index]]),COUNTA($G$2:Q$2),1)),0)</f>
        <v>1</v>
      </c>
      <c r="R289" s="1">
        <f>IF(Table64[[#This Row],[Index1]]=0,0,INDEX(Table163[Number],COUNTA($R$2:R$2)))</f>
        <v>0</v>
      </c>
      <c r="S289" s="1">
        <f>IF(Table64[[#This Row],[Index2]]=0,0,INDEX(Table163[Number],COUNTA($R$2:S$2)))</f>
        <v>0</v>
      </c>
      <c r="T289" s="1">
        <f>IF(Table64[[#This Row],[Index3]]=0,0,INDEX(Table163[Number],COUNTA($R$2:T$2)))</f>
        <v>2</v>
      </c>
      <c r="U289" s="1">
        <f>IF(Table64[[#This Row],[Index4]]=0,0,INDEX(Table163[Number],COUNTA($R$2:U$2)))</f>
        <v>0</v>
      </c>
      <c r="V289" s="1">
        <f>IF(Table64[[#This Row],[Index5]]=0,0,INDEX(Table163[Number],COUNTA($R$2:V$2)))</f>
        <v>0</v>
      </c>
      <c r="W289" s="1">
        <f>IF(Table64[[#This Row],[Index6]]=0,0,INDEX(Table163[Number],COUNTA($R$2:W$2)))</f>
        <v>0</v>
      </c>
      <c r="X289" s="1">
        <f>IF(Table64[[#This Row],[Index7]]=0,0,INDEX(Table163[Number],COUNTA($R$2:X$2)))</f>
        <v>1</v>
      </c>
      <c r="Y289" s="1">
        <f>IF(Table64[[#This Row],[Index8]]=0,0,INDEX(Table163[Number],COUNTA($R$2:Y$2)))</f>
        <v>5</v>
      </c>
      <c r="Z289" s="1">
        <f>IF(Table64[[#This Row],[Index9]]=0,0,INDEX(Table163[Number],COUNTA($R$2:Z$2)))</f>
        <v>8</v>
      </c>
      <c r="AA289" s="1">
        <f>IF(Table64[[#This Row],[Index10]]=0,0,INDEX(Table163[Number],COUNTA($R$2:AA$2)))</f>
        <v>10</v>
      </c>
      <c r="AB289" s="1">
        <f>IF(Table64[[#This Row],[Index11]]=0,0,INDEX(Table163[Number],COUNTA($R$2:AB$2)))</f>
        <v>12</v>
      </c>
      <c r="AC289" s="1">
        <f t="shared" si="13"/>
        <v>38</v>
      </c>
      <c r="AD289" s="1">
        <f>IF(AC289=Table75[Match Target],1,0)</f>
        <v>0</v>
      </c>
      <c r="AE289" s="1">
        <f>COUNTIF(AD$3:AD289,1)*Table64[[#This Row],[MatchTarget]]</f>
        <v>0</v>
      </c>
      <c r="AF289" s="1">
        <f t="shared" si="14"/>
        <v>287</v>
      </c>
      <c r="AG28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8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8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8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8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8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8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8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8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8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8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90" spans="6:43" x14ac:dyDescent="0.25">
      <c r="F290" s="1">
        <f t="shared" si="12"/>
        <v>288</v>
      </c>
      <c r="G290" s="3">
        <f>IFERROR(VALUE(MID(REPT(" ",COUNTA($G$2:$Q$2)-LEN(DEC2BIN(Table64[[#This Row],[Index]])))&amp;DEC2BIN(Table64[[#This Row],[Index]]),COUNTA($G$2:G$2),1)),0)</f>
        <v>0</v>
      </c>
      <c r="H290" s="3">
        <f>IFERROR(VALUE(MID(REPT(" ",COUNTA($G$2:$Q$2)-LEN(DEC2BIN(Table64[[#This Row],[Index]])))&amp;DEC2BIN(Table64[[#This Row],[Index]]),COUNTA($G$2:H$2),1)),0)</f>
        <v>0</v>
      </c>
      <c r="I290" s="3">
        <f>IFERROR(VALUE(MID(REPT(" ",COUNTA($G$2:$Q$2)-LEN(DEC2BIN(Table64[[#This Row],[Index]])))&amp;DEC2BIN(Table64[[#This Row],[Index]]),COUNTA($G$2:I$2),1)),0)</f>
        <v>1</v>
      </c>
      <c r="J290" s="3">
        <f>IFERROR(VALUE(MID(REPT(" ",COUNTA($G$2:$Q$2)-LEN(DEC2BIN(Table64[[#This Row],[Index]])))&amp;DEC2BIN(Table64[[#This Row],[Index]]),COUNTA($G$2:J$2),1)),0)</f>
        <v>0</v>
      </c>
      <c r="K290" s="3">
        <f>IFERROR(VALUE(MID(REPT(" ",COUNTA($G$2:$Q$2)-LEN(DEC2BIN(Table64[[#This Row],[Index]])))&amp;DEC2BIN(Table64[[#This Row],[Index]]),COUNTA($G$2:K$2),1)),0)</f>
        <v>0</v>
      </c>
      <c r="L290" s="3">
        <f>IFERROR(VALUE(MID(REPT(" ",COUNTA($G$2:$Q$2)-LEN(DEC2BIN(Table64[[#This Row],[Index]])))&amp;DEC2BIN(Table64[[#This Row],[Index]]),COUNTA($G$2:L$2),1)),0)</f>
        <v>1</v>
      </c>
      <c r="M290" s="3">
        <f>IFERROR(VALUE(MID(REPT(" ",COUNTA($G$2:$Q$2)-LEN(DEC2BIN(Table64[[#This Row],[Index]])))&amp;DEC2BIN(Table64[[#This Row],[Index]]),COUNTA($G$2:M$2),1)),0)</f>
        <v>0</v>
      </c>
      <c r="N290" s="3">
        <f>IFERROR(VALUE(MID(REPT(" ",COUNTA($G$2:$Q$2)-LEN(DEC2BIN(Table64[[#This Row],[Index]])))&amp;DEC2BIN(Table64[[#This Row],[Index]]),COUNTA($G$2:N$2),1)),0)</f>
        <v>0</v>
      </c>
      <c r="O290" s="3">
        <f>IFERROR(VALUE(MID(REPT(" ",COUNTA($G$2:$Q$2)-LEN(DEC2BIN(Table64[[#This Row],[Index]])))&amp;DEC2BIN(Table64[[#This Row],[Index]]),COUNTA($G$2:O$2),1)),0)</f>
        <v>0</v>
      </c>
      <c r="P290" s="3">
        <f>IFERROR(VALUE(MID(REPT(" ",COUNTA($G$2:$Q$2)-LEN(DEC2BIN(Table64[[#This Row],[Index]])))&amp;DEC2BIN(Table64[[#This Row],[Index]]),COUNTA($G$2:P$2),1)),0)</f>
        <v>0</v>
      </c>
      <c r="Q290" s="3">
        <f>IFERROR(VALUE(MID(REPT(" ",COUNTA($G$2:$Q$2)-LEN(DEC2BIN(Table64[[#This Row],[Index]])))&amp;DEC2BIN(Table64[[#This Row],[Index]]),COUNTA($G$2:Q$2),1)),0)</f>
        <v>0</v>
      </c>
      <c r="R290" s="1">
        <f>IF(Table64[[#This Row],[Index1]]=0,0,INDEX(Table163[Number],COUNTA($R$2:R$2)))</f>
        <v>0</v>
      </c>
      <c r="S290" s="1">
        <f>IF(Table64[[#This Row],[Index2]]=0,0,INDEX(Table163[Number],COUNTA($R$2:S$2)))</f>
        <v>0</v>
      </c>
      <c r="T290" s="1">
        <f>IF(Table64[[#This Row],[Index3]]=0,0,INDEX(Table163[Number],COUNTA($R$2:T$2)))</f>
        <v>2</v>
      </c>
      <c r="U290" s="1">
        <f>IF(Table64[[#This Row],[Index4]]=0,0,INDEX(Table163[Number],COUNTA($R$2:U$2)))</f>
        <v>0</v>
      </c>
      <c r="V290" s="1">
        <f>IF(Table64[[#This Row],[Index5]]=0,0,INDEX(Table163[Number],COUNTA($R$2:V$2)))</f>
        <v>0</v>
      </c>
      <c r="W290" s="1">
        <f>IF(Table64[[#This Row],[Index6]]=0,0,INDEX(Table163[Number],COUNTA($R$2:W$2)))</f>
        <v>1</v>
      </c>
      <c r="X290" s="1">
        <f>IF(Table64[[#This Row],[Index7]]=0,0,INDEX(Table163[Number],COUNTA($R$2:X$2)))</f>
        <v>0</v>
      </c>
      <c r="Y290" s="1">
        <f>IF(Table64[[#This Row],[Index8]]=0,0,INDEX(Table163[Number],COUNTA($R$2:Y$2)))</f>
        <v>0</v>
      </c>
      <c r="Z290" s="1">
        <f>IF(Table64[[#This Row],[Index9]]=0,0,INDEX(Table163[Number],COUNTA($R$2:Z$2)))</f>
        <v>0</v>
      </c>
      <c r="AA290" s="1">
        <f>IF(Table64[[#This Row],[Index10]]=0,0,INDEX(Table163[Number],COUNTA($R$2:AA$2)))</f>
        <v>0</v>
      </c>
      <c r="AB290" s="1">
        <f>IF(Table64[[#This Row],[Index11]]=0,0,INDEX(Table163[Number],COUNTA($R$2:AB$2)))</f>
        <v>0</v>
      </c>
      <c r="AC290" s="1">
        <f t="shared" si="13"/>
        <v>3</v>
      </c>
      <c r="AD290" s="1">
        <f>IF(AC290=Table75[Match Target],1,0)</f>
        <v>0</v>
      </c>
      <c r="AE290" s="1">
        <f>COUNTIF(AD$3:AD290,1)*Table64[[#This Row],[MatchTarget]]</f>
        <v>0</v>
      </c>
      <c r="AF290" s="1">
        <f t="shared" si="14"/>
        <v>288</v>
      </c>
      <c r="AG29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9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9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9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9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9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9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9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9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9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9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91" spans="6:43" x14ac:dyDescent="0.25">
      <c r="F291" s="1">
        <f t="shared" si="12"/>
        <v>289</v>
      </c>
      <c r="G291" s="3">
        <f>IFERROR(VALUE(MID(REPT(" ",COUNTA($G$2:$Q$2)-LEN(DEC2BIN(Table64[[#This Row],[Index]])))&amp;DEC2BIN(Table64[[#This Row],[Index]]),COUNTA($G$2:G$2),1)),0)</f>
        <v>0</v>
      </c>
      <c r="H291" s="3">
        <f>IFERROR(VALUE(MID(REPT(" ",COUNTA($G$2:$Q$2)-LEN(DEC2BIN(Table64[[#This Row],[Index]])))&amp;DEC2BIN(Table64[[#This Row],[Index]]),COUNTA($G$2:H$2),1)),0)</f>
        <v>0</v>
      </c>
      <c r="I291" s="3">
        <f>IFERROR(VALUE(MID(REPT(" ",COUNTA($G$2:$Q$2)-LEN(DEC2BIN(Table64[[#This Row],[Index]])))&amp;DEC2BIN(Table64[[#This Row],[Index]]),COUNTA($G$2:I$2),1)),0)</f>
        <v>1</v>
      </c>
      <c r="J291" s="3">
        <f>IFERROR(VALUE(MID(REPT(" ",COUNTA($G$2:$Q$2)-LEN(DEC2BIN(Table64[[#This Row],[Index]])))&amp;DEC2BIN(Table64[[#This Row],[Index]]),COUNTA($G$2:J$2),1)),0)</f>
        <v>0</v>
      </c>
      <c r="K291" s="3">
        <f>IFERROR(VALUE(MID(REPT(" ",COUNTA($G$2:$Q$2)-LEN(DEC2BIN(Table64[[#This Row],[Index]])))&amp;DEC2BIN(Table64[[#This Row],[Index]]),COUNTA($G$2:K$2),1)),0)</f>
        <v>0</v>
      </c>
      <c r="L291" s="3">
        <f>IFERROR(VALUE(MID(REPT(" ",COUNTA($G$2:$Q$2)-LEN(DEC2BIN(Table64[[#This Row],[Index]])))&amp;DEC2BIN(Table64[[#This Row],[Index]]),COUNTA($G$2:L$2),1)),0)</f>
        <v>1</v>
      </c>
      <c r="M291" s="3">
        <f>IFERROR(VALUE(MID(REPT(" ",COUNTA($G$2:$Q$2)-LEN(DEC2BIN(Table64[[#This Row],[Index]])))&amp;DEC2BIN(Table64[[#This Row],[Index]]),COUNTA($G$2:M$2),1)),0)</f>
        <v>0</v>
      </c>
      <c r="N291" s="3">
        <f>IFERROR(VALUE(MID(REPT(" ",COUNTA($G$2:$Q$2)-LEN(DEC2BIN(Table64[[#This Row],[Index]])))&amp;DEC2BIN(Table64[[#This Row],[Index]]),COUNTA($G$2:N$2),1)),0)</f>
        <v>0</v>
      </c>
      <c r="O291" s="3">
        <f>IFERROR(VALUE(MID(REPT(" ",COUNTA($G$2:$Q$2)-LEN(DEC2BIN(Table64[[#This Row],[Index]])))&amp;DEC2BIN(Table64[[#This Row],[Index]]),COUNTA($G$2:O$2),1)),0)</f>
        <v>0</v>
      </c>
      <c r="P291" s="3">
        <f>IFERROR(VALUE(MID(REPT(" ",COUNTA($G$2:$Q$2)-LEN(DEC2BIN(Table64[[#This Row],[Index]])))&amp;DEC2BIN(Table64[[#This Row],[Index]]),COUNTA($G$2:P$2),1)),0)</f>
        <v>0</v>
      </c>
      <c r="Q291" s="3">
        <f>IFERROR(VALUE(MID(REPT(" ",COUNTA($G$2:$Q$2)-LEN(DEC2BIN(Table64[[#This Row],[Index]])))&amp;DEC2BIN(Table64[[#This Row],[Index]]),COUNTA($G$2:Q$2),1)),0)</f>
        <v>1</v>
      </c>
      <c r="R291" s="1">
        <f>IF(Table64[[#This Row],[Index1]]=0,0,INDEX(Table163[Number],COUNTA($R$2:R$2)))</f>
        <v>0</v>
      </c>
      <c r="S291" s="1">
        <f>IF(Table64[[#This Row],[Index2]]=0,0,INDEX(Table163[Number],COUNTA($R$2:S$2)))</f>
        <v>0</v>
      </c>
      <c r="T291" s="1">
        <f>IF(Table64[[#This Row],[Index3]]=0,0,INDEX(Table163[Number],COUNTA($R$2:T$2)))</f>
        <v>2</v>
      </c>
      <c r="U291" s="1">
        <f>IF(Table64[[#This Row],[Index4]]=0,0,INDEX(Table163[Number],COUNTA($R$2:U$2)))</f>
        <v>0</v>
      </c>
      <c r="V291" s="1">
        <f>IF(Table64[[#This Row],[Index5]]=0,0,INDEX(Table163[Number],COUNTA($R$2:V$2)))</f>
        <v>0</v>
      </c>
      <c r="W291" s="1">
        <f>IF(Table64[[#This Row],[Index6]]=0,0,INDEX(Table163[Number],COUNTA($R$2:W$2)))</f>
        <v>1</v>
      </c>
      <c r="X291" s="1">
        <f>IF(Table64[[#This Row],[Index7]]=0,0,INDEX(Table163[Number],COUNTA($R$2:X$2)))</f>
        <v>0</v>
      </c>
      <c r="Y291" s="1">
        <f>IF(Table64[[#This Row],[Index8]]=0,0,INDEX(Table163[Number],COUNTA($R$2:Y$2)))</f>
        <v>0</v>
      </c>
      <c r="Z291" s="1">
        <f>IF(Table64[[#This Row],[Index9]]=0,0,INDEX(Table163[Number],COUNTA($R$2:Z$2)))</f>
        <v>0</v>
      </c>
      <c r="AA291" s="1">
        <f>IF(Table64[[#This Row],[Index10]]=0,0,INDEX(Table163[Number],COUNTA($R$2:AA$2)))</f>
        <v>0</v>
      </c>
      <c r="AB291" s="1">
        <f>IF(Table64[[#This Row],[Index11]]=0,0,INDEX(Table163[Number],COUNTA($R$2:AB$2)))</f>
        <v>12</v>
      </c>
      <c r="AC291" s="1">
        <f t="shared" si="13"/>
        <v>15</v>
      </c>
      <c r="AD291" s="1">
        <f>IF(AC291=Table75[Match Target],1,0)</f>
        <v>0</v>
      </c>
      <c r="AE291" s="1">
        <f>COUNTIF(AD$3:AD291,1)*Table64[[#This Row],[MatchTarget]]</f>
        <v>0</v>
      </c>
      <c r="AF291" s="1">
        <f t="shared" si="14"/>
        <v>289</v>
      </c>
      <c r="AG29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9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9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9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9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9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9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9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9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9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9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92" spans="6:43" x14ac:dyDescent="0.25">
      <c r="F292" s="1">
        <f t="shared" si="12"/>
        <v>290</v>
      </c>
      <c r="G292" s="3">
        <f>IFERROR(VALUE(MID(REPT(" ",COUNTA($G$2:$Q$2)-LEN(DEC2BIN(Table64[[#This Row],[Index]])))&amp;DEC2BIN(Table64[[#This Row],[Index]]),COUNTA($G$2:G$2),1)),0)</f>
        <v>0</v>
      </c>
      <c r="H292" s="3">
        <f>IFERROR(VALUE(MID(REPT(" ",COUNTA($G$2:$Q$2)-LEN(DEC2BIN(Table64[[#This Row],[Index]])))&amp;DEC2BIN(Table64[[#This Row],[Index]]),COUNTA($G$2:H$2),1)),0)</f>
        <v>0</v>
      </c>
      <c r="I292" s="3">
        <f>IFERROR(VALUE(MID(REPT(" ",COUNTA($G$2:$Q$2)-LEN(DEC2BIN(Table64[[#This Row],[Index]])))&amp;DEC2BIN(Table64[[#This Row],[Index]]),COUNTA($G$2:I$2),1)),0)</f>
        <v>1</v>
      </c>
      <c r="J292" s="3">
        <f>IFERROR(VALUE(MID(REPT(" ",COUNTA($G$2:$Q$2)-LEN(DEC2BIN(Table64[[#This Row],[Index]])))&amp;DEC2BIN(Table64[[#This Row],[Index]]),COUNTA($G$2:J$2),1)),0)</f>
        <v>0</v>
      </c>
      <c r="K292" s="3">
        <f>IFERROR(VALUE(MID(REPT(" ",COUNTA($G$2:$Q$2)-LEN(DEC2BIN(Table64[[#This Row],[Index]])))&amp;DEC2BIN(Table64[[#This Row],[Index]]),COUNTA($G$2:K$2),1)),0)</f>
        <v>0</v>
      </c>
      <c r="L292" s="3">
        <f>IFERROR(VALUE(MID(REPT(" ",COUNTA($G$2:$Q$2)-LEN(DEC2BIN(Table64[[#This Row],[Index]])))&amp;DEC2BIN(Table64[[#This Row],[Index]]),COUNTA($G$2:L$2),1)),0)</f>
        <v>1</v>
      </c>
      <c r="M292" s="3">
        <f>IFERROR(VALUE(MID(REPT(" ",COUNTA($G$2:$Q$2)-LEN(DEC2BIN(Table64[[#This Row],[Index]])))&amp;DEC2BIN(Table64[[#This Row],[Index]]),COUNTA($G$2:M$2),1)),0)</f>
        <v>0</v>
      </c>
      <c r="N292" s="3">
        <f>IFERROR(VALUE(MID(REPT(" ",COUNTA($G$2:$Q$2)-LEN(DEC2BIN(Table64[[#This Row],[Index]])))&amp;DEC2BIN(Table64[[#This Row],[Index]]),COUNTA($G$2:N$2),1)),0)</f>
        <v>0</v>
      </c>
      <c r="O292" s="3">
        <f>IFERROR(VALUE(MID(REPT(" ",COUNTA($G$2:$Q$2)-LEN(DEC2BIN(Table64[[#This Row],[Index]])))&amp;DEC2BIN(Table64[[#This Row],[Index]]),COUNTA($G$2:O$2),1)),0)</f>
        <v>0</v>
      </c>
      <c r="P292" s="3">
        <f>IFERROR(VALUE(MID(REPT(" ",COUNTA($G$2:$Q$2)-LEN(DEC2BIN(Table64[[#This Row],[Index]])))&amp;DEC2BIN(Table64[[#This Row],[Index]]),COUNTA($G$2:P$2),1)),0)</f>
        <v>1</v>
      </c>
      <c r="Q292" s="3">
        <f>IFERROR(VALUE(MID(REPT(" ",COUNTA($G$2:$Q$2)-LEN(DEC2BIN(Table64[[#This Row],[Index]])))&amp;DEC2BIN(Table64[[#This Row],[Index]]),COUNTA($G$2:Q$2),1)),0)</f>
        <v>0</v>
      </c>
      <c r="R292" s="1">
        <f>IF(Table64[[#This Row],[Index1]]=0,0,INDEX(Table163[Number],COUNTA($R$2:R$2)))</f>
        <v>0</v>
      </c>
      <c r="S292" s="1">
        <f>IF(Table64[[#This Row],[Index2]]=0,0,INDEX(Table163[Number],COUNTA($R$2:S$2)))</f>
        <v>0</v>
      </c>
      <c r="T292" s="1">
        <f>IF(Table64[[#This Row],[Index3]]=0,0,INDEX(Table163[Number],COUNTA($R$2:T$2)))</f>
        <v>2</v>
      </c>
      <c r="U292" s="1">
        <f>IF(Table64[[#This Row],[Index4]]=0,0,INDEX(Table163[Number],COUNTA($R$2:U$2)))</f>
        <v>0</v>
      </c>
      <c r="V292" s="1">
        <f>IF(Table64[[#This Row],[Index5]]=0,0,INDEX(Table163[Number],COUNTA($R$2:V$2)))</f>
        <v>0</v>
      </c>
      <c r="W292" s="1">
        <f>IF(Table64[[#This Row],[Index6]]=0,0,INDEX(Table163[Number],COUNTA($R$2:W$2)))</f>
        <v>1</v>
      </c>
      <c r="X292" s="1">
        <f>IF(Table64[[#This Row],[Index7]]=0,0,INDEX(Table163[Number],COUNTA($R$2:X$2)))</f>
        <v>0</v>
      </c>
      <c r="Y292" s="1">
        <f>IF(Table64[[#This Row],[Index8]]=0,0,INDEX(Table163[Number],COUNTA($R$2:Y$2)))</f>
        <v>0</v>
      </c>
      <c r="Z292" s="1">
        <f>IF(Table64[[#This Row],[Index9]]=0,0,INDEX(Table163[Number],COUNTA($R$2:Z$2)))</f>
        <v>0</v>
      </c>
      <c r="AA292" s="1">
        <f>IF(Table64[[#This Row],[Index10]]=0,0,INDEX(Table163[Number],COUNTA($R$2:AA$2)))</f>
        <v>10</v>
      </c>
      <c r="AB292" s="1">
        <f>IF(Table64[[#This Row],[Index11]]=0,0,INDEX(Table163[Number],COUNTA($R$2:AB$2)))</f>
        <v>0</v>
      </c>
      <c r="AC292" s="1">
        <f t="shared" si="13"/>
        <v>13</v>
      </c>
      <c r="AD292" s="1">
        <f>IF(AC292=Table75[Match Target],1,0)</f>
        <v>0</v>
      </c>
      <c r="AE292" s="1">
        <f>COUNTIF(AD$3:AD292,1)*Table64[[#This Row],[MatchTarget]]</f>
        <v>0</v>
      </c>
      <c r="AF292" s="1">
        <f t="shared" si="14"/>
        <v>290</v>
      </c>
      <c r="AG29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9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9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9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9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9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9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9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9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9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9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93" spans="6:43" x14ac:dyDescent="0.25">
      <c r="F293" s="1">
        <f t="shared" si="12"/>
        <v>291</v>
      </c>
      <c r="G293" s="3">
        <f>IFERROR(VALUE(MID(REPT(" ",COUNTA($G$2:$Q$2)-LEN(DEC2BIN(Table64[[#This Row],[Index]])))&amp;DEC2BIN(Table64[[#This Row],[Index]]),COUNTA($G$2:G$2),1)),0)</f>
        <v>0</v>
      </c>
      <c r="H293" s="3">
        <f>IFERROR(VALUE(MID(REPT(" ",COUNTA($G$2:$Q$2)-LEN(DEC2BIN(Table64[[#This Row],[Index]])))&amp;DEC2BIN(Table64[[#This Row],[Index]]),COUNTA($G$2:H$2),1)),0)</f>
        <v>0</v>
      </c>
      <c r="I293" s="3">
        <f>IFERROR(VALUE(MID(REPT(" ",COUNTA($G$2:$Q$2)-LEN(DEC2BIN(Table64[[#This Row],[Index]])))&amp;DEC2BIN(Table64[[#This Row],[Index]]),COUNTA($G$2:I$2),1)),0)</f>
        <v>1</v>
      </c>
      <c r="J293" s="3">
        <f>IFERROR(VALUE(MID(REPT(" ",COUNTA($G$2:$Q$2)-LEN(DEC2BIN(Table64[[#This Row],[Index]])))&amp;DEC2BIN(Table64[[#This Row],[Index]]),COUNTA($G$2:J$2),1)),0)</f>
        <v>0</v>
      </c>
      <c r="K293" s="3">
        <f>IFERROR(VALUE(MID(REPT(" ",COUNTA($G$2:$Q$2)-LEN(DEC2BIN(Table64[[#This Row],[Index]])))&amp;DEC2BIN(Table64[[#This Row],[Index]]),COUNTA($G$2:K$2),1)),0)</f>
        <v>0</v>
      </c>
      <c r="L293" s="3">
        <f>IFERROR(VALUE(MID(REPT(" ",COUNTA($G$2:$Q$2)-LEN(DEC2BIN(Table64[[#This Row],[Index]])))&amp;DEC2BIN(Table64[[#This Row],[Index]]),COUNTA($G$2:L$2),1)),0)</f>
        <v>1</v>
      </c>
      <c r="M293" s="3">
        <f>IFERROR(VALUE(MID(REPT(" ",COUNTA($G$2:$Q$2)-LEN(DEC2BIN(Table64[[#This Row],[Index]])))&amp;DEC2BIN(Table64[[#This Row],[Index]]),COUNTA($G$2:M$2),1)),0)</f>
        <v>0</v>
      </c>
      <c r="N293" s="3">
        <f>IFERROR(VALUE(MID(REPT(" ",COUNTA($G$2:$Q$2)-LEN(DEC2BIN(Table64[[#This Row],[Index]])))&amp;DEC2BIN(Table64[[#This Row],[Index]]),COUNTA($G$2:N$2),1)),0)</f>
        <v>0</v>
      </c>
      <c r="O293" s="3">
        <f>IFERROR(VALUE(MID(REPT(" ",COUNTA($G$2:$Q$2)-LEN(DEC2BIN(Table64[[#This Row],[Index]])))&amp;DEC2BIN(Table64[[#This Row],[Index]]),COUNTA($G$2:O$2),1)),0)</f>
        <v>0</v>
      </c>
      <c r="P293" s="3">
        <f>IFERROR(VALUE(MID(REPT(" ",COUNTA($G$2:$Q$2)-LEN(DEC2BIN(Table64[[#This Row],[Index]])))&amp;DEC2BIN(Table64[[#This Row],[Index]]),COUNTA($G$2:P$2),1)),0)</f>
        <v>1</v>
      </c>
      <c r="Q293" s="3">
        <f>IFERROR(VALUE(MID(REPT(" ",COUNTA($G$2:$Q$2)-LEN(DEC2BIN(Table64[[#This Row],[Index]])))&amp;DEC2BIN(Table64[[#This Row],[Index]]),COUNTA($G$2:Q$2),1)),0)</f>
        <v>1</v>
      </c>
      <c r="R293" s="1">
        <f>IF(Table64[[#This Row],[Index1]]=0,0,INDEX(Table163[Number],COUNTA($R$2:R$2)))</f>
        <v>0</v>
      </c>
      <c r="S293" s="1">
        <f>IF(Table64[[#This Row],[Index2]]=0,0,INDEX(Table163[Number],COUNTA($R$2:S$2)))</f>
        <v>0</v>
      </c>
      <c r="T293" s="1">
        <f>IF(Table64[[#This Row],[Index3]]=0,0,INDEX(Table163[Number],COUNTA($R$2:T$2)))</f>
        <v>2</v>
      </c>
      <c r="U293" s="1">
        <f>IF(Table64[[#This Row],[Index4]]=0,0,INDEX(Table163[Number],COUNTA($R$2:U$2)))</f>
        <v>0</v>
      </c>
      <c r="V293" s="1">
        <f>IF(Table64[[#This Row],[Index5]]=0,0,INDEX(Table163[Number],COUNTA($R$2:V$2)))</f>
        <v>0</v>
      </c>
      <c r="W293" s="1">
        <f>IF(Table64[[#This Row],[Index6]]=0,0,INDEX(Table163[Number],COUNTA($R$2:W$2)))</f>
        <v>1</v>
      </c>
      <c r="X293" s="1">
        <f>IF(Table64[[#This Row],[Index7]]=0,0,INDEX(Table163[Number],COUNTA($R$2:X$2)))</f>
        <v>0</v>
      </c>
      <c r="Y293" s="1">
        <f>IF(Table64[[#This Row],[Index8]]=0,0,INDEX(Table163[Number],COUNTA($R$2:Y$2)))</f>
        <v>0</v>
      </c>
      <c r="Z293" s="1">
        <f>IF(Table64[[#This Row],[Index9]]=0,0,INDEX(Table163[Number],COUNTA($R$2:Z$2)))</f>
        <v>0</v>
      </c>
      <c r="AA293" s="1">
        <f>IF(Table64[[#This Row],[Index10]]=0,0,INDEX(Table163[Number],COUNTA($R$2:AA$2)))</f>
        <v>10</v>
      </c>
      <c r="AB293" s="1">
        <f>IF(Table64[[#This Row],[Index11]]=0,0,INDEX(Table163[Number],COUNTA($R$2:AB$2)))</f>
        <v>12</v>
      </c>
      <c r="AC293" s="1">
        <f t="shared" si="13"/>
        <v>25</v>
      </c>
      <c r="AD293" s="1">
        <f>IF(AC293=Table75[Match Target],1,0)</f>
        <v>0</v>
      </c>
      <c r="AE293" s="1">
        <f>COUNTIF(AD$3:AD293,1)*Table64[[#This Row],[MatchTarget]]</f>
        <v>0</v>
      </c>
      <c r="AF293" s="1">
        <f t="shared" si="14"/>
        <v>291</v>
      </c>
      <c r="AG29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9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9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9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9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9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9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9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9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9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9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94" spans="6:43" x14ac:dyDescent="0.25">
      <c r="F294" s="1">
        <f t="shared" si="12"/>
        <v>292</v>
      </c>
      <c r="G294" s="3">
        <f>IFERROR(VALUE(MID(REPT(" ",COUNTA($G$2:$Q$2)-LEN(DEC2BIN(Table64[[#This Row],[Index]])))&amp;DEC2BIN(Table64[[#This Row],[Index]]),COUNTA($G$2:G$2),1)),0)</f>
        <v>0</v>
      </c>
      <c r="H294" s="3">
        <f>IFERROR(VALUE(MID(REPT(" ",COUNTA($G$2:$Q$2)-LEN(DEC2BIN(Table64[[#This Row],[Index]])))&amp;DEC2BIN(Table64[[#This Row],[Index]]),COUNTA($G$2:H$2),1)),0)</f>
        <v>0</v>
      </c>
      <c r="I294" s="3">
        <f>IFERROR(VALUE(MID(REPT(" ",COUNTA($G$2:$Q$2)-LEN(DEC2BIN(Table64[[#This Row],[Index]])))&amp;DEC2BIN(Table64[[#This Row],[Index]]),COUNTA($G$2:I$2),1)),0)</f>
        <v>1</v>
      </c>
      <c r="J294" s="3">
        <f>IFERROR(VALUE(MID(REPT(" ",COUNTA($G$2:$Q$2)-LEN(DEC2BIN(Table64[[#This Row],[Index]])))&amp;DEC2BIN(Table64[[#This Row],[Index]]),COUNTA($G$2:J$2),1)),0)</f>
        <v>0</v>
      </c>
      <c r="K294" s="3">
        <f>IFERROR(VALUE(MID(REPT(" ",COUNTA($G$2:$Q$2)-LEN(DEC2BIN(Table64[[#This Row],[Index]])))&amp;DEC2BIN(Table64[[#This Row],[Index]]),COUNTA($G$2:K$2),1)),0)</f>
        <v>0</v>
      </c>
      <c r="L294" s="3">
        <f>IFERROR(VALUE(MID(REPT(" ",COUNTA($G$2:$Q$2)-LEN(DEC2BIN(Table64[[#This Row],[Index]])))&amp;DEC2BIN(Table64[[#This Row],[Index]]),COUNTA($G$2:L$2),1)),0)</f>
        <v>1</v>
      </c>
      <c r="M294" s="3">
        <f>IFERROR(VALUE(MID(REPT(" ",COUNTA($G$2:$Q$2)-LEN(DEC2BIN(Table64[[#This Row],[Index]])))&amp;DEC2BIN(Table64[[#This Row],[Index]]),COUNTA($G$2:M$2),1)),0)</f>
        <v>0</v>
      </c>
      <c r="N294" s="3">
        <f>IFERROR(VALUE(MID(REPT(" ",COUNTA($G$2:$Q$2)-LEN(DEC2BIN(Table64[[#This Row],[Index]])))&amp;DEC2BIN(Table64[[#This Row],[Index]]),COUNTA($G$2:N$2),1)),0)</f>
        <v>0</v>
      </c>
      <c r="O294" s="3">
        <f>IFERROR(VALUE(MID(REPT(" ",COUNTA($G$2:$Q$2)-LEN(DEC2BIN(Table64[[#This Row],[Index]])))&amp;DEC2BIN(Table64[[#This Row],[Index]]),COUNTA($G$2:O$2),1)),0)</f>
        <v>1</v>
      </c>
      <c r="P294" s="3">
        <f>IFERROR(VALUE(MID(REPT(" ",COUNTA($G$2:$Q$2)-LEN(DEC2BIN(Table64[[#This Row],[Index]])))&amp;DEC2BIN(Table64[[#This Row],[Index]]),COUNTA($G$2:P$2),1)),0)</f>
        <v>0</v>
      </c>
      <c r="Q294" s="3">
        <f>IFERROR(VALUE(MID(REPT(" ",COUNTA($G$2:$Q$2)-LEN(DEC2BIN(Table64[[#This Row],[Index]])))&amp;DEC2BIN(Table64[[#This Row],[Index]]),COUNTA($G$2:Q$2),1)),0)</f>
        <v>0</v>
      </c>
      <c r="R294" s="1">
        <f>IF(Table64[[#This Row],[Index1]]=0,0,INDEX(Table163[Number],COUNTA($R$2:R$2)))</f>
        <v>0</v>
      </c>
      <c r="S294" s="1">
        <f>IF(Table64[[#This Row],[Index2]]=0,0,INDEX(Table163[Number],COUNTA($R$2:S$2)))</f>
        <v>0</v>
      </c>
      <c r="T294" s="1">
        <f>IF(Table64[[#This Row],[Index3]]=0,0,INDEX(Table163[Number],COUNTA($R$2:T$2)))</f>
        <v>2</v>
      </c>
      <c r="U294" s="1">
        <f>IF(Table64[[#This Row],[Index4]]=0,0,INDEX(Table163[Number],COUNTA($R$2:U$2)))</f>
        <v>0</v>
      </c>
      <c r="V294" s="1">
        <f>IF(Table64[[#This Row],[Index5]]=0,0,INDEX(Table163[Number],COUNTA($R$2:V$2)))</f>
        <v>0</v>
      </c>
      <c r="W294" s="1">
        <f>IF(Table64[[#This Row],[Index6]]=0,0,INDEX(Table163[Number],COUNTA($R$2:W$2)))</f>
        <v>1</v>
      </c>
      <c r="X294" s="1">
        <f>IF(Table64[[#This Row],[Index7]]=0,0,INDEX(Table163[Number],COUNTA($R$2:X$2)))</f>
        <v>0</v>
      </c>
      <c r="Y294" s="1">
        <f>IF(Table64[[#This Row],[Index8]]=0,0,INDEX(Table163[Number],COUNTA($R$2:Y$2)))</f>
        <v>0</v>
      </c>
      <c r="Z294" s="1">
        <f>IF(Table64[[#This Row],[Index9]]=0,0,INDEX(Table163[Number],COUNTA($R$2:Z$2)))</f>
        <v>8</v>
      </c>
      <c r="AA294" s="1">
        <f>IF(Table64[[#This Row],[Index10]]=0,0,INDEX(Table163[Number],COUNTA($R$2:AA$2)))</f>
        <v>0</v>
      </c>
      <c r="AB294" s="1">
        <f>IF(Table64[[#This Row],[Index11]]=0,0,INDEX(Table163[Number],COUNTA($R$2:AB$2)))</f>
        <v>0</v>
      </c>
      <c r="AC294" s="1">
        <f t="shared" si="13"/>
        <v>11</v>
      </c>
      <c r="AD294" s="1">
        <f>IF(AC294=Table75[Match Target],1,0)</f>
        <v>0</v>
      </c>
      <c r="AE294" s="1">
        <f>COUNTIF(AD$3:AD294,1)*Table64[[#This Row],[MatchTarget]]</f>
        <v>0</v>
      </c>
      <c r="AF294" s="1">
        <f t="shared" si="14"/>
        <v>292</v>
      </c>
      <c r="AG29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9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9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9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9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9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9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9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9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9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9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95" spans="6:43" x14ac:dyDescent="0.25">
      <c r="F295" s="1">
        <f t="shared" si="12"/>
        <v>293</v>
      </c>
      <c r="G295" s="3">
        <f>IFERROR(VALUE(MID(REPT(" ",COUNTA($G$2:$Q$2)-LEN(DEC2BIN(Table64[[#This Row],[Index]])))&amp;DEC2BIN(Table64[[#This Row],[Index]]),COUNTA($G$2:G$2),1)),0)</f>
        <v>0</v>
      </c>
      <c r="H295" s="3">
        <f>IFERROR(VALUE(MID(REPT(" ",COUNTA($G$2:$Q$2)-LEN(DEC2BIN(Table64[[#This Row],[Index]])))&amp;DEC2BIN(Table64[[#This Row],[Index]]),COUNTA($G$2:H$2),1)),0)</f>
        <v>0</v>
      </c>
      <c r="I295" s="3">
        <f>IFERROR(VALUE(MID(REPT(" ",COUNTA($G$2:$Q$2)-LEN(DEC2BIN(Table64[[#This Row],[Index]])))&amp;DEC2BIN(Table64[[#This Row],[Index]]),COUNTA($G$2:I$2),1)),0)</f>
        <v>1</v>
      </c>
      <c r="J295" s="3">
        <f>IFERROR(VALUE(MID(REPT(" ",COUNTA($G$2:$Q$2)-LEN(DEC2BIN(Table64[[#This Row],[Index]])))&amp;DEC2BIN(Table64[[#This Row],[Index]]),COUNTA($G$2:J$2),1)),0)</f>
        <v>0</v>
      </c>
      <c r="K295" s="3">
        <f>IFERROR(VALUE(MID(REPT(" ",COUNTA($G$2:$Q$2)-LEN(DEC2BIN(Table64[[#This Row],[Index]])))&amp;DEC2BIN(Table64[[#This Row],[Index]]),COUNTA($G$2:K$2),1)),0)</f>
        <v>0</v>
      </c>
      <c r="L295" s="3">
        <f>IFERROR(VALUE(MID(REPT(" ",COUNTA($G$2:$Q$2)-LEN(DEC2BIN(Table64[[#This Row],[Index]])))&amp;DEC2BIN(Table64[[#This Row],[Index]]),COUNTA($G$2:L$2),1)),0)</f>
        <v>1</v>
      </c>
      <c r="M295" s="3">
        <f>IFERROR(VALUE(MID(REPT(" ",COUNTA($G$2:$Q$2)-LEN(DEC2BIN(Table64[[#This Row],[Index]])))&amp;DEC2BIN(Table64[[#This Row],[Index]]),COUNTA($G$2:M$2),1)),0)</f>
        <v>0</v>
      </c>
      <c r="N295" s="3">
        <f>IFERROR(VALUE(MID(REPT(" ",COUNTA($G$2:$Q$2)-LEN(DEC2BIN(Table64[[#This Row],[Index]])))&amp;DEC2BIN(Table64[[#This Row],[Index]]),COUNTA($G$2:N$2),1)),0)</f>
        <v>0</v>
      </c>
      <c r="O295" s="3">
        <f>IFERROR(VALUE(MID(REPT(" ",COUNTA($G$2:$Q$2)-LEN(DEC2BIN(Table64[[#This Row],[Index]])))&amp;DEC2BIN(Table64[[#This Row],[Index]]),COUNTA($G$2:O$2),1)),0)</f>
        <v>1</v>
      </c>
      <c r="P295" s="3">
        <f>IFERROR(VALUE(MID(REPT(" ",COUNTA($G$2:$Q$2)-LEN(DEC2BIN(Table64[[#This Row],[Index]])))&amp;DEC2BIN(Table64[[#This Row],[Index]]),COUNTA($G$2:P$2),1)),0)</f>
        <v>0</v>
      </c>
      <c r="Q295" s="3">
        <f>IFERROR(VALUE(MID(REPT(" ",COUNTA($G$2:$Q$2)-LEN(DEC2BIN(Table64[[#This Row],[Index]])))&amp;DEC2BIN(Table64[[#This Row],[Index]]),COUNTA($G$2:Q$2),1)),0)</f>
        <v>1</v>
      </c>
      <c r="R295" s="1">
        <f>IF(Table64[[#This Row],[Index1]]=0,0,INDEX(Table163[Number],COUNTA($R$2:R$2)))</f>
        <v>0</v>
      </c>
      <c r="S295" s="1">
        <f>IF(Table64[[#This Row],[Index2]]=0,0,INDEX(Table163[Number],COUNTA($R$2:S$2)))</f>
        <v>0</v>
      </c>
      <c r="T295" s="1">
        <f>IF(Table64[[#This Row],[Index3]]=0,0,INDEX(Table163[Number],COUNTA($R$2:T$2)))</f>
        <v>2</v>
      </c>
      <c r="U295" s="1">
        <f>IF(Table64[[#This Row],[Index4]]=0,0,INDEX(Table163[Number],COUNTA($R$2:U$2)))</f>
        <v>0</v>
      </c>
      <c r="V295" s="1">
        <f>IF(Table64[[#This Row],[Index5]]=0,0,INDEX(Table163[Number],COUNTA($R$2:V$2)))</f>
        <v>0</v>
      </c>
      <c r="W295" s="1">
        <f>IF(Table64[[#This Row],[Index6]]=0,0,INDEX(Table163[Number],COUNTA($R$2:W$2)))</f>
        <v>1</v>
      </c>
      <c r="X295" s="1">
        <f>IF(Table64[[#This Row],[Index7]]=0,0,INDEX(Table163[Number],COUNTA($R$2:X$2)))</f>
        <v>0</v>
      </c>
      <c r="Y295" s="1">
        <f>IF(Table64[[#This Row],[Index8]]=0,0,INDEX(Table163[Number],COUNTA($R$2:Y$2)))</f>
        <v>0</v>
      </c>
      <c r="Z295" s="1">
        <f>IF(Table64[[#This Row],[Index9]]=0,0,INDEX(Table163[Number],COUNTA($R$2:Z$2)))</f>
        <v>8</v>
      </c>
      <c r="AA295" s="1">
        <f>IF(Table64[[#This Row],[Index10]]=0,0,INDEX(Table163[Number],COUNTA($R$2:AA$2)))</f>
        <v>0</v>
      </c>
      <c r="AB295" s="1">
        <f>IF(Table64[[#This Row],[Index11]]=0,0,INDEX(Table163[Number],COUNTA($R$2:AB$2)))</f>
        <v>12</v>
      </c>
      <c r="AC295" s="1">
        <f t="shared" si="13"/>
        <v>23</v>
      </c>
      <c r="AD295" s="1">
        <f>IF(AC295=Table75[Match Target],1,0)</f>
        <v>0</v>
      </c>
      <c r="AE295" s="1">
        <f>COUNTIF(AD$3:AD295,1)*Table64[[#This Row],[MatchTarget]]</f>
        <v>0</v>
      </c>
      <c r="AF295" s="1">
        <f t="shared" si="14"/>
        <v>293</v>
      </c>
      <c r="AG29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9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9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9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9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9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9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9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9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9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9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96" spans="6:43" x14ac:dyDescent="0.25">
      <c r="F296" s="1">
        <f t="shared" si="12"/>
        <v>294</v>
      </c>
      <c r="G296" s="3">
        <f>IFERROR(VALUE(MID(REPT(" ",COUNTA($G$2:$Q$2)-LEN(DEC2BIN(Table64[[#This Row],[Index]])))&amp;DEC2BIN(Table64[[#This Row],[Index]]),COUNTA($G$2:G$2),1)),0)</f>
        <v>0</v>
      </c>
      <c r="H296" s="3">
        <f>IFERROR(VALUE(MID(REPT(" ",COUNTA($G$2:$Q$2)-LEN(DEC2BIN(Table64[[#This Row],[Index]])))&amp;DEC2BIN(Table64[[#This Row],[Index]]),COUNTA($G$2:H$2),1)),0)</f>
        <v>0</v>
      </c>
      <c r="I296" s="3">
        <f>IFERROR(VALUE(MID(REPT(" ",COUNTA($G$2:$Q$2)-LEN(DEC2BIN(Table64[[#This Row],[Index]])))&amp;DEC2BIN(Table64[[#This Row],[Index]]),COUNTA($G$2:I$2),1)),0)</f>
        <v>1</v>
      </c>
      <c r="J296" s="3">
        <f>IFERROR(VALUE(MID(REPT(" ",COUNTA($G$2:$Q$2)-LEN(DEC2BIN(Table64[[#This Row],[Index]])))&amp;DEC2BIN(Table64[[#This Row],[Index]]),COUNTA($G$2:J$2),1)),0)</f>
        <v>0</v>
      </c>
      <c r="K296" s="3">
        <f>IFERROR(VALUE(MID(REPT(" ",COUNTA($G$2:$Q$2)-LEN(DEC2BIN(Table64[[#This Row],[Index]])))&amp;DEC2BIN(Table64[[#This Row],[Index]]),COUNTA($G$2:K$2),1)),0)</f>
        <v>0</v>
      </c>
      <c r="L296" s="3">
        <f>IFERROR(VALUE(MID(REPT(" ",COUNTA($G$2:$Q$2)-LEN(DEC2BIN(Table64[[#This Row],[Index]])))&amp;DEC2BIN(Table64[[#This Row],[Index]]),COUNTA($G$2:L$2),1)),0)</f>
        <v>1</v>
      </c>
      <c r="M296" s="3">
        <f>IFERROR(VALUE(MID(REPT(" ",COUNTA($G$2:$Q$2)-LEN(DEC2BIN(Table64[[#This Row],[Index]])))&amp;DEC2BIN(Table64[[#This Row],[Index]]),COUNTA($G$2:M$2),1)),0)</f>
        <v>0</v>
      </c>
      <c r="N296" s="3">
        <f>IFERROR(VALUE(MID(REPT(" ",COUNTA($G$2:$Q$2)-LEN(DEC2BIN(Table64[[#This Row],[Index]])))&amp;DEC2BIN(Table64[[#This Row],[Index]]),COUNTA($G$2:N$2),1)),0)</f>
        <v>0</v>
      </c>
      <c r="O296" s="3">
        <f>IFERROR(VALUE(MID(REPT(" ",COUNTA($G$2:$Q$2)-LEN(DEC2BIN(Table64[[#This Row],[Index]])))&amp;DEC2BIN(Table64[[#This Row],[Index]]),COUNTA($G$2:O$2),1)),0)</f>
        <v>1</v>
      </c>
      <c r="P296" s="3">
        <f>IFERROR(VALUE(MID(REPT(" ",COUNTA($G$2:$Q$2)-LEN(DEC2BIN(Table64[[#This Row],[Index]])))&amp;DEC2BIN(Table64[[#This Row],[Index]]),COUNTA($G$2:P$2),1)),0)</f>
        <v>1</v>
      </c>
      <c r="Q296" s="3">
        <f>IFERROR(VALUE(MID(REPT(" ",COUNTA($G$2:$Q$2)-LEN(DEC2BIN(Table64[[#This Row],[Index]])))&amp;DEC2BIN(Table64[[#This Row],[Index]]),COUNTA($G$2:Q$2),1)),0)</f>
        <v>0</v>
      </c>
      <c r="R296" s="1">
        <f>IF(Table64[[#This Row],[Index1]]=0,0,INDEX(Table163[Number],COUNTA($R$2:R$2)))</f>
        <v>0</v>
      </c>
      <c r="S296" s="1">
        <f>IF(Table64[[#This Row],[Index2]]=0,0,INDEX(Table163[Number],COUNTA($R$2:S$2)))</f>
        <v>0</v>
      </c>
      <c r="T296" s="1">
        <f>IF(Table64[[#This Row],[Index3]]=0,0,INDEX(Table163[Number],COUNTA($R$2:T$2)))</f>
        <v>2</v>
      </c>
      <c r="U296" s="1">
        <f>IF(Table64[[#This Row],[Index4]]=0,0,INDEX(Table163[Number],COUNTA($R$2:U$2)))</f>
        <v>0</v>
      </c>
      <c r="V296" s="1">
        <f>IF(Table64[[#This Row],[Index5]]=0,0,INDEX(Table163[Number],COUNTA($R$2:V$2)))</f>
        <v>0</v>
      </c>
      <c r="W296" s="1">
        <f>IF(Table64[[#This Row],[Index6]]=0,0,INDEX(Table163[Number],COUNTA($R$2:W$2)))</f>
        <v>1</v>
      </c>
      <c r="X296" s="1">
        <f>IF(Table64[[#This Row],[Index7]]=0,0,INDEX(Table163[Number],COUNTA($R$2:X$2)))</f>
        <v>0</v>
      </c>
      <c r="Y296" s="1">
        <f>IF(Table64[[#This Row],[Index8]]=0,0,INDEX(Table163[Number],COUNTA($R$2:Y$2)))</f>
        <v>0</v>
      </c>
      <c r="Z296" s="1">
        <f>IF(Table64[[#This Row],[Index9]]=0,0,INDEX(Table163[Number],COUNTA($R$2:Z$2)))</f>
        <v>8</v>
      </c>
      <c r="AA296" s="1">
        <f>IF(Table64[[#This Row],[Index10]]=0,0,INDEX(Table163[Number],COUNTA($R$2:AA$2)))</f>
        <v>10</v>
      </c>
      <c r="AB296" s="1">
        <f>IF(Table64[[#This Row],[Index11]]=0,0,INDEX(Table163[Number],COUNTA($R$2:AB$2)))</f>
        <v>0</v>
      </c>
      <c r="AC296" s="1">
        <f t="shared" si="13"/>
        <v>21</v>
      </c>
      <c r="AD296" s="1">
        <f>IF(AC296=Table75[Match Target],1,0)</f>
        <v>1</v>
      </c>
      <c r="AE296" s="1">
        <f>COUNTIF(AD$3:AD296,1)*Table64[[#This Row],[MatchTarget]]</f>
        <v>12</v>
      </c>
      <c r="AF296" s="1">
        <f t="shared" si="14"/>
        <v>294</v>
      </c>
      <c r="AG29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9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9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9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9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9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9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9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9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9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9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97" spans="6:43" x14ac:dyDescent="0.25">
      <c r="F297" s="1">
        <f t="shared" si="12"/>
        <v>295</v>
      </c>
      <c r="G297" s="3">
        <f>IFERROR(VALUE(MID(REPT(" ",COUNTA($G$2:$Q$2)-LEN(DEC2BIN(Table64[[#This Row],[Index]])))&amp;DEC2BIN(Table64[[#This Row],[Index]]),COUNTA($G$2:G$2),1)),0)</f>
        <v>0</v>
      </c>
      <c r="H297" s="3">
        <f>IFERROR(VALUE(MID(REPT(" ",COUNTA($G$2:$Q$2)-LEN(DEC2BIN(Table64[[#This Row],[Index]])))&amp;DEC2BIN(Table64[[#This Row],[Index]]),COUNTA($G$2:H$2),1)),0)</f>
        <v>0</v>
      </c>
      <c r="I297" s="3">
        <f>IFERROR(VALUE(MID(REPT(" ",COUNTA($G$2:$Q$2)-LEN(DEC2BIN(Table64[[#This Row],[Index]])))&amp;DEC2BIN(Table64[[#This Row],[Index]]),COUNTA($G$2:I$2),1)),0)</f>
        <v>1</v>
      </c>
      <c r="J297" s="3">
        <f>IFERROR(VALUE(MID(REPT(" ",COUNTA($G$2:$Q$2)-LEN(DEC2BIN(Table64[[#This Row],[Index]])))&amp;DEC2BIN(Table64[[#This Row],[Index]]),COUNTA($G$2:J$2),1)),0)</f>
        <v>0</v>
      </c>
      <c r="K297" s="3">
        <f>IFERROR(VALUE(MID(REPT(" ",COUNTA($G$2:$Q$2)-LEN(DEC2BIN(Table64[[#This Row],[Index]])))&amp;DEC2BIN(Table64[[#This Row],[Index]]),COUNTA($G$2:K$2),1)),0)</f>
        <v>0</v>
      </c>
      <c r="L297" s="3">
        <f>IFERROR(VALUE(MID(REPT(" ",COUNTA($G$2:$Q$2)-LEN(DEC2BIN(Table64[[#This Row],[Index]])))&amp;DEC2BIN(Table64[[#This Row],[Index]]),COUNTA($G$2:L$2),1)),0)</f>
        <v>1</v>
      </c>
      <c r="M297" s="3">
        <f>IFERROR(VALUE(MID(REPT(" ",COUNTA($G$2:$Q$2)-LEN(DEC2BIN(Table64[[#This Row],[Index]])))&amp;DEC2BIN(Table64[[#This Row],[Index]]),COUNTA($G$2:M$2),1)),0)</f>
        <v>0</v>
      </c>
      <c r="N297" s="3">
        <f>IFERROR(VALUE(MID(REPT(" ",COUNTA($G$2:$Q$2)-LEN(DEC2BIN(Table64[[#This Row],[Index]])))&amp;DEC2BIN(Table64[[#This Row],[Index]]),COUNTA($G$2:N$2),1)),0)</f>
        <v>0</v>
      </c>
      <c r="O297" s="3">
        <f>IFERROR(VALUE(MID(REPT(" ",COUNTA($G$2:$Q$2)-LEN(DEC2BIN(Table64[[#This Row],[Index]])))&amp;DEC2BIN(Table64[[#This Row],[Index]]),COUNTA($G$2:O$2),1)),0)</f>
        <v>1</v>
      </c>
      <c r="P297" s="3">
        <f>IFERROR(VALUE(MID(REPT(" ",COUNTA($G$2:$Q$2)-LEN(DEC2BIN(Table64[[#This Row],[Index]])))&amp;DEC2BIN(Table64[[#This Row],[Index]]),COUNTA($G$2:P$2),1)),0)</f>
        <v>1</v>
      </c>
      <c r="Q297" s="3">
        <f>IFERROR(VALUE(MID(REPT(" ",COUNTA($G$2:$Q$2)-LEN(DEC2BIN(Table64[[#This Row],[Index]])))&amp;DEC2BIN(Table64[[#This Row],[Index]]),COUNTA($G$2:Q$2),1)),0)</f>
        <v>1</v>
      </c>
      <c r="R297" s="1">
        <f>IF(Table64[[#This Row],[Index1]]=0,0,INDEX(Table163[Number],COUNTA($R$2:R$2)))</f>
        <v>0</v>
      </c>
      <c r="S297" s="1">
        <f>IF(Table64[[#This Row],[Index2]]=0,0,INDEX(Table163[Number],COUNTA($R$2:S$2)))</f>
        <v>0</v>
      </c>
      <c r="T297" s="1">
        <f>IF(Table64[[#This Row],[Index3]]=0,0,INDEX(Table163[Number],COUNTA($R$2:T$2)))</f>
        <v>2</v>
      </c>
      <c r="U297" s="1">
        <f>IF(Table64[[#This Row],[Index4]]=0,0,INDEX(Table163[Number],COUNTA($R$2:U$2)))</f>
        <v>0</v>
      </c>
      <c r="V297" s="1">
        <f>IF(Table64[[#This Row],[Index5]]=0,0,INDEX(Table163[Number],COUNTA($R$2:V$2)))</f>
        <v>0</v>
      </c>
      <c r="W297" s="1">
        <f>IF(Table64[[#This Row],[Index6]]=0,0,INDEX(Table163[Number],COUNTA($R$2:W$2)))</f>
        <v>1</v>
      </c>
      <c r="X297" s="1">
        <f>IF(Table64[[#This Row],[Index7]]=0,0,INDEX(Table163[Number],COUNTA($R$2:X$2)))</f>
        <v>0</v>
      </c>
      <c r="Y297" s="1">
        <f>IF(Table64[[#This Row],[Index8]]=0,0,INDEX(Table163[Number],COUNTA($R$2:Y$2)))</f>
        <v>0</v>
      </c>
      <c r="Z297" s="1">
        <f>IF(Table64[[#This Row],[Index9]]=0,0,INDEX(Table163[Number],COUNTA($R$2:Z$2)))</f>
        <v>8</v>
      </c>
      <c r="AA297" s="1">
        <f>IF(Table64[[#This Row],[Index10]]=0,0,INDEX(Table163[Number],COUNTA($R$2:AA$2)))</f>
        <v>10</v>
      </c>
      <c r="AB297" s="1">
        <f>IF(Table64[[#This Row],[Index11]]=0,0,INDEX(Table163[Number],COUNTA($R$2:AB$2)))</f>
        <v>12</v>
      </c>
      <c r="AC297" s="1">
        <f t="shared" si="13"/>
        <v>33</v>
      </c>
      <c r="AD297" s="1">
        <f>IF(AC297=Table75[Match Target],1,0)</f>
        <v>0</v>
      </c>
      <c r="AE297" s="1">
        <f>COUNTIF(AD$3:AD297,1)*Table64[[#This Row],[MatchTarget]]</f>
        <v>0</v>
      </c>
      <c r="AF297" s="1">
        <f t="shared" si="14"/>
        <v>295</v>
      </c>
      <c r="AG29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9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9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9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9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9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9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9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9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9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9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98" spans="6:43" x14ac:dyDescent="0.25">
      <c r="F298" s="1">
        <f t="shared" si="12"/>
        <v>296</v>
      </c>
      <c r="G298" s="3">
        <f>IFERROR(VALUE(MID(REPT(" ",COUNTA($G$2:$Q$2)-LEN(DEC2BIN(Table64[[#This Row],[Index]])))&amp;DEC2BIN(Table64[[#This Row],[Index]]),COUNTA($G$2:G$2),1)),0)</f>
        <v>0</v>
      </c>
      <c r="H298" s="3">
        <f>IFERROR(VALUE(MID(REPT(" ",COUNTA($G$2:$Q$2)-LEN(DEC2BIN(Table64[[#This Row],[Index]])))&amp;DEC2BIN(Table64[[#This Row],[Index]]),COUNTA($G$2:H$2),1)),0)</f>
        <v>0</v>
      </c>
      <c r="I298" s="3">
        <f>IFERROR(VALUE(MID(REPT(" ",COUNTA($G$2:$Q$2)-LEN(DEC2BIN(Table64[[#This Row],[Index]])))&amp;DEC2BIN(Table64[[#This Row],[Index]]),COUNTA($G$2:I$2),1)),0)</f>
        <v>1</v>
      </c>
      <c r="J298" s="3">
        <f>IFERROR(VALUE(MID(REPT(" ",COUNTA($G$2:$Q$2)-LEN(DEC2BIN(Table64[[#This Row],[Index]])))&amp;DEC2BIN(Table64[[#This Row],[Index]]),COUNTA($G$2:J$2),1)),0)</f>
        <v>0</v>
      </c>
      <c r="K298" s="3">
        <f>IFERROR(VALUE(MID(REPT(" ",COUNTA($G$2:$Q$2)-LEN(DEC2BIN(Table64[[#This Row],[Index]])))&amp;DEC2BIN(Table64[[#This Row],[Index]]),COUNTA($G$2:K$2),1)),0)</f>
        <v>0</v>
      </c>
      <c r="L298" s="3">
        <f>IFERROR(VALUE(MID(REPT(" ",COUNTA($G$2:$Q$2)-LEN(DEC2BIN(Table64[[#This Row],[Index]])))&amp;DEC2BIN(Table64[[#This Row],[Index]]),COUNTA($G$2:L$2),1)),0)</f>
        <v>1</v>
      </c>
      <c r="M298" s="3">
        <f>IFERROR(VALUE(MID(REPT(" ",COUNTA($G$2:$Q$2)-LEN(DEC2BIN(Table64[[#This Row],[Index]])))&amp;DEC2BIN(Table64[[#This Row],[Index]]),COUNTA($G$2:M$2),1)),0)</f>
        <v>0</v>
      </c>
      <c r="N298" s="3">
        <f>IFERROR(VALUE(MID(REPT(" ",COUNTA($G$2:$Q$2)-LEN(DEC2BIN(Table64[[#This Row],[Index]])))&amp;DEC2BIN(Table64[[#This Row],[Index]]),COUNTA($G$2:N$2),1)),0)</f>
        <v>1</v>
      </c>
      <c r="O298" s="3">
        <f>IFERROR(VALUE(MID(REPT(" ",COUNTA($G$2:$Q$2)-LEN(DEC2BIN(Table64[[#This Row],[Index]])))&amp;DEC2BIN(Table64[[#This Row],[Index]]),COUNTA($G$2:O$2),1)),0)</f>
        <v>0</v>
      </c>
      <c r="P298" s="3">
        <f>IFERROR(VALUE(MID(REPT(" ",COUNTA($G$2:$Q$2)-LEN(DEC2BIN(Table64[[#This Row],[Index]])))&amp;DEC2BIN(Table64[[#This Row],[Index]]),COUNTA($G$2:P$2),1)),0)</f>
        <v>0</v>
      </c>
      <c r="Q298" s="3">
        <f>IFERROR(VALUE(MID(REPT(" ",COUNTA($G$2:$Q$2)-LEN(DEC2BIN(Table64[[#This Row],[Index]])))&amp;DEC2BIN(Table64[[#This Row],[Index]]),COUNTA($G$2:Q$2),1)),0)</f>
        <v>0</v>
      </c>
      <c r="R298" s="1">
        <f>IF(Table64[[#This Row],[Index1]]=0,0,INDEX(Table163[Number],COUNTA($R$2:R$2)))</f>
        <v>0</v>
      </c>
      <c r="S298" s="1">
        <f>IF(Table64[[#This Row],[Index2]]=0,0,INDEX(Table163[Number],COUNTA($R$2:S$2)))</f>
        <v>0</v>
      </c>
      <c r="T298" s="1">
        <f>IF(Table64[[#This Row],[Index3]]=0,0,INDEX(Table163[Number],COUNTA($R$2:T$2)))</f>
        <v>2</v>
      </c>
      <c r="U298" s="1">
        <f>IF(Table64[[#This Row],[Index4]]=0,0,INDEX(Table163[Number],COUNTA($R$2:U$2)))</f>
        <v>0</v>
      </c>
      <c r="V298" s="1">
        <f>IF(Table64[[#This Row],[Index5]]=0,0,INDEX(Table163[Number],COUNTA($R$2:V$2)))</f>
        <v>0</v>
      </c>
      <c r="W298" s="1">
        <f>IF(Table64[[#This Row],[Index6]]=0,0,INDEX(Table163[Number],COUNTA($R$2:W$2)))</f>
        <v>1</v>
      </c>
      <c r="X298" s="1">
        <f>IF(Table64[[#This Row],[Index7]]=0,0,INDEX(Table163[Number],COUNTA($R$2:X$2)))</f>
        <v>0</v>
      </c>
      <c r="Y298" s="1">
        <f>IF(Table64[[#This Row],[Index8]]=0,0,INDEX(Table163[Number],COUNTA($R$2:Y$2)))</f>
        <v>5</v>
      </c>
      <c r="Z298" s="1">
        <f>IF(Table64[[#This Row],[Index9]]=0,0,INDEX(Table163[Number],COUNTA($R$2:Z$2)))</f>
        <v>0</v>
      </c>
      <c r="AA298" s="1">
        <f>IF(Table64[[#This Row],[Index10]]=0,0,INDEX(Table163[Number],COUNTA($R$2:AA$2)))</f>
        <v>0</v>
      </c>
      <c r="AB298" s="1">
        <f>IF(Table64[[#This Row],[Index11]]=0,0,INDEX(Table163[Number],COUNTA($R$2:AB$2)))</f>
        <v>0</v>
      </c>
      <c r="AC298" s="1">
        <f t="shared" si="13"/>
        <v>8</v>
      </c>
      <c r="AD298" s="1">
        <f>IF(AC298=Table75[Match Target],1,0)</f>
        <v>0</v>
      </c>
      <c r="AE298" s="1">
        <f>COUNTIF(AD$3:AD298,1)*Table64[[#This Row],[MatchTarget]]</f>
        <v>0</v>
      </c>
      <c r="AF298" s="1">
        <f t="shared" si="14"/>
        <v>296</v>
      </c>
      <c r="AG29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9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9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9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9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9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9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9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9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9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9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99" spans="6:43" x14ac:dyDescent="0.25">
      <c r="F299" s="1">
        <f t="shared" si="12"/>
        <v>297</v>
      </c>
      <c r="G299" s="3">
        <f>IFERROR(VALUE(MID(REPT(" ",COUNTA($G$2:$Q$2)-LEN(DEC2BIN(Table64[[#This Row],[Index]])))&amp;DEC2BIN(Table64[[#This Row],[Index]]),COUNTA($G$2:G$2),1)),0)</f>
        <v>0</v>
      </c>
      <c r="H299" s="3">
        <f>IFERROR(VALUE(MID(REPT(" ",COUNTA($G$2:$Q$2)-LEN(DEC2BIN(Table64[[#This Row],[Index]])))&amp;DEC2BIN(Table64[[#This Row],[Index]]),COUNTA($G$2:H$2),1)),0)</f>
        <v>0</v>
      </c>
      <c r="I299" s="3">
        <f>IFERROR(VALUE(MID(REPT(" ",COUNTA($G$2:$Q$2)-LEN(DEC2BIN(Table64[[#This Row],[Index]])))&amp;DEC2BIN(Table64[[#This Row],[Index]]),COUNTA($G$2:I$2),1)),0)</f>
        <v>1</v>
      </c>
      <c r="J299" s="3">
        <f>IFERROR(VALUE(MID(REPT(" ",COUNTA($G$2:$Q$2)-LEN(DEC2BIN(Table64[[#This Row],[Index]])))&amp;DEC2BIN(Table64[[#This Row],[Index]]),COUNTA($G$2:J$2),1)),0)</f>
        <v>0</v>
      </c>
      <c r="K299" s="3">
        <f>IFERROR(VALUE(MID(REPT(" ",COUNTA($G$2:$Q$2)-LEN(DEC2BIN(Table64[[#This Row],[Index]])))&amp;DEC2BIN(Table64[[#This Row],[Index]]),COUNTA($G$2:K$2),1)),0)</f>
        <v>0</v>
      </c>
      <c r="L299" s="3">
        <f>IFERROR(VALUE(MID(REPT(" ",COUNTA($G$2:$Q$2)-LEN(DEC2BIN(Table64[[#This Row],[Index]])))&amp;DEC2BIN(Table64[[#This Row],[Index]]),COUNTA($G$2:L$2),1)),0)</f>
        <v>1</v>
      </c>
      <c r="M299" s="3">
        <f>IFERROR(VALUE(MID(REPT(" ",COUNTA($G$2:$Q$2)-LEN(DEC2BIN(Table64[[#This Row],[Index]])))&amp;DEC2BIN(Table64[[#This Row],[Index]]),COUNTA($G$2:M$2),1)),0)</f>
        <v>0</v>
      </c>
      <c r="N299" s="3">
        <f>IFERROR(VALUE(MID(REPT(" ",COUNTA($G$2:$Q$2)-LEN(DEC2BIN(Table64[[#This Row],[Index]])))&amp;DEC2BIN(Table64[[#This Row],[Index]]),COUNTA($G$2:N$2),1)),0)</f>
        <v>1</v>
      </c>
      <c r="O299" s="3">
        <f>IFERROR(VALUE(MID(REPT(" ",COUNTA($G$2:$Q$2)-LEN(DEC2BIN(Table64[[#This Row],[Index]])))&amp;DEC2BIN(Table64[[#This Row],[Index]]),COUNTA($G$2:O$2),1)),0)</f>
        <v>0</v>
      </c>
      <c r="P299" s="3">
        <f>IFERROR(VALUE(MID(REPT(" ",COUNTA($G$2:$Q$2)-LEN(DEC2BIN(Table64[[#This Row],[Index]])))&amp;DEC2BIN(Table64[[#This Row],[Index]]),COUNTA($G$2:P$2),1)),0)</f>
        <v>0</v>
      </c>
      <c r="Q299" s="3">
        <f>IFERROR(VALUE(MID(REPT(" ",COUNTA($G$2:$Q$2)-LEN(DEC2BIN(Table64[[#This Row],[Index]])))&amp;DEC2BIN(Table64[[#This Row],[Index]]),COUNTA($G$2:Q$2),1)),0)</f>
        <v>1</v>
      </c>
      <c r="R299" s="1">
        <f>IF(Table64[[#This Row],[Index1]]=0,0,INDEX(Table163[Number],COUNTA($R$2:R$2)))</f>
        <v>0</v>
      </c>
      <c r="S299" s="1">
        <f>IF(Table64[[#This Row],[Index2]]=0,0,INDEX(Table163[Number],COUNTA($R$2:S$2)))</f>
        <v>0</v>
      </c>
      <c r="T299" s="1">
        <f>IF(Table64[[#This Row],[Index3]]=0,0,INDEX(Table163[Number],COUNTA($R$2:T$2)))</f>
        <v>2</v>
      </c>
      <c r="U299" s="1">
        <f>IF(Table64[[#This Row],[Index4]]=0,0,INDEX(Table163[Number],COUNTA($R$2:U$2)))</f>
        <v>0</v>
      </c>
      <c r="V299" s="1">
        <f>IF(Table64[[#This Row],[Index5]]=0,0,INDEX(Table163[Number],COUNTA($R$2:V$2)))</f>
        <v>0</v>
      </c>
      <c r="W299" s="1">
        <f>IF(Table64[[#This Row],[Index6]]=0,0,INDEX(Table163[Number],COUNTA($R$2:W$2)))</f>
        <v>1</v>
      </c>
      <c r="X299" s="1">
        <f>IF(Table64[[#This Row],[Index7]]=0,0,INDEX(Table163[Number],COUNTA($R$2:X$2)))</f>
        <v>0</v>
      </c>
      <c r="Y299" s="1">
        <f>IF(Table64[[#This Row],[Index8]]=0,0,INDEX(Table163[Number],COUNTA($R$2:Y$2)))</f>
        <v>5</v>
      </c>
      <c r="Z299" s="1">
        <f>IF(Table64[[#This Row],[Index9]]=0,0,INDEX(Table163[Number],COUNTA($R$2:Z$2)))</f>
        <v>0</v>
      </c>
      <c r="AA299" s="1">
        <f>IF(Table64[[#This Row],[Index10]]=0,0,INDEX(Table163[Number],COUNTA($R$2:AA$2)))</f>
        <v>0</v>
      </c>
      <c r="AB299" s="1">
        <f>IF(Table64[[#This Row],[Index11]]=0,0,INDEX(Table163[Number],COUNTA($R$2:AB$2)))</f>
        <v>12</v>
      </c>
      <c r="AC299" s="1">
        <f t="shared" si="13"/>
        <v>20</v>
      </c>
      <c r="AD299" s="1">
        <f>IF(AC299=Table75[Match Target],1,0)</f>
        <v>0</v>
      </c>
      <c r="AE299" s="1">
        <f>COUNTIF(AD$3:AD299,1)*Table64[[#This Row],[MatchTarget]]</f>
        <v>0</v>
      </c>
      <c r="AF299" s="1">
        <f t="shared" si="14"/>
        <v>297</v>
      </c>
      <c r="AG29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9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9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9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9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9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9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9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9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9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9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00" spans="6:43" x14ac:dyDescent="0.25">
      <c r="F300" s="1">
        <f t="shared" si="12"/>
        <v>298</v>
      </c>
      <c r="G300" s="3">
        <f>IFERROR(VALUE(MID(REPT(" ",COUNTA($G$2:$Q$2)-LEN(DEC2BIN(Table64[[#This Row],[Index]])))&amp;DEC2BIN(Table64[[#This Row],[Index]]),COUNTA($G$2:G$2),1)),0)</f>
        <v>0</v>
      </c>
      <c r="H300" s="3">
        <f>IFERROR(VALUE(MID(REPT(" ",COUNTA($G$2:$Q$2)-LEN(DEC2BIN(Table64[[#This Row],[Index]])))&amp;DEC2BIN(Table64[[#This Row],[Index]]),COUNTA($G$2:H$2),1)),0)</f>
        <v>0</v>
      </c>
      <c r="I300" s="3">
        <f>IFERROR(VALUE(MID(REPT(" ",COUNTA($G$2:$Q$2)-LEN(DEC2BIN(Table64[[#This Row],[Index]])))&amp;DEC2BIN(Table64[[#This Row],[Index]]),COUNTA($G$2:I$2),1)),0)</f>
        <v>1</v>
      </c>
      <c r="J300" s="3">
        <f>IFERROR(VALUE(MID(REPT(" ",COUNTA($G$2:$Q$2)-LEN(DEC2BIN(Table64[[#This Row],[Index]])))&amp;DEC2BIN(Table64[[#This Row],[Index]]),COUNTA($G$2:J$2),1)),0)</f>
        <v>0</v>
      </c>
      <c r="K300" s="3">
        <f>IFERROR(VALUE(MID(REPT(" ",COUNTA($G$2:$Q$2)-LEN(DEC2BIN(Table64[[#This Row],[Index]])))&amp;DEC2BIN(Table64[[#This Row],[Index]]),COUNTA($G$2:K$2),1)),0)</f>
        <v>0</v>
      </c>
      <c r="L300" s="3">
        <f>IFERROR(VALUE(MID(REPT(" ",COUNTA($G$2:$Q$2)-LEN(DEC2BIN(Table64[[#This Row],[Index]])))&amp;DEC2BIN(Table64[[#This Row],[Index]]),COUNTA($G$2:L$2),1)),0)</f>
        <v>1</v>
      </c>
      <c r="M300" s="3">
        <f>IFERROR(VALUE(MID(REPT(" ",COUNTA($G$2:$Q$2)-LEN(DEC2BIN(Table64[[#This Row],[Index]])))&amp;DEC2BIN(Table64[[#This Row],[Index]]),COUNTA($G$2:M$2),1)),0)</f>
        <v>0</v>
      </c>
      <c r="N300" s="3">
        <f>IFERROR(VALUE(MID(REPT(" ",COUNTA($G$2:$Q$2)-LEN(DEC2BIN(Table64[[#This Row],[Index]])))&amp;DEC2BIN(Table64[[#This Row],[Index]]),COUNTA($G$2:N$2),1)),0)</f>
        <v>1</v>
      </c>
      <c r="O300" s="3">
        <f>IFERROR(VALUE(MID(REPT(" ",COUNTA($G$2:$Q$2)-LEN(DEC2BIN(Table64[[#This Row],[Index]])))&amp;DEC2BIN(Table64[[#This Row],[Index]]),COUNTA($G$2:O$2),1)),0)</f>
        <v>0</v>
      </c>
      <c r="P300" s="3">
        <f>IFERROR(VALUE(MID(REPT(" ",COUNTA($G$2:$Q$2)-LEN(DEC2BIN(Table64[[#This Row],[Index]])))&amp;DEC2BIN(Table64[[#This Row],[Index]]),COUNTA($G$2:P$2),1)),0)</f>
        <v>1</v>
      </c>
      <c r="Q300" s="3">
        <f>IFERROR(VALUE(MID(REPT(" ",COUNTA($G$2:$Q$2)-LEN(DEC2BIN(Table64[[#This Row],[Index]])))&amp;DEC2BIN(Table64[[#This Row],[Index]]),COUNTA($G$2:Q$2),1)),0)</f>
        <v>0</v>
      </c>
      <c r="R300" s="1">
        <f>IF(Table64[[#This Row],[Index1]]=0,0,INDEX(Table163[Number],COUNTA($R$2:R$2)))</f>
        <v>0</v>
      </c>
      <c r="S300" s="1">
        <f>IF(Table64[[#This Row],[Index2]]=0,0,INDEX(Table163[Number],COUNTA($R$2:S$2)))</f>
        <v>0</v>
      </c>
      <c r="T300" s="1">
        <f>IF(Table64[[#This Row],[Index3]]=0,0,INDEX(Table163[Number],COUNTA($R$2:T$2)))</f>
        <v>2</v>
      </c>
      <c r="U300" s="1">
        <f>IF(Table64[[#This Row],[Index4]]=0,0,INDEX(Table163[Number],COUNTA($R$2:U$2)))</f>
        <v>0</v>
      </c>
      <c r="V300" s="1">
        <f>IF(Table64[[#This Row],[Index5]]=0,0,INDEX(Table163[Number],COUNTA($R$2:V$2)))</f>
        <v>0</v>
      </c>
      <c r="W300" s="1">
        <f>IF(Table64[[#This Row],[Index6]]=0,0,INDEX(Table163[Number],COUNTA($R$2:W$2)))</f>
        <v>1</v>
      </c>
      <c r="X300" s="1">
        <f>IF(Table64[[#This Row],[Index7]]=0,0,INDEX(Table163[Number],COUNTA($R$2:X$2)))</f>
        <v>0</v>
      </c>
      <c r="Y300" s="1">
        <f>IF(Table64[[#This Row],[Index8]]=0,0,INDEX(Table163[Number],COUNTA($R$2:Y$2)))</f>
        <v>5</v>
      </c>
      <c r="Z300" s="1">
        <f>IF(Table64[[#This Row],[Index9]]=0,0,INDEX(Table163[Number],COUNTA($R$2:Z$2)))</f>
        <v>0</v>
      </c>
      <c r="AA300" s="1">
        <f>IF(Table64[[#This Row],[Index10]]=0,0,INDEX(Table163[Number],COUNTA($R$2:AA$2)))</f>
        <v>10</v>
      </c>
      <c r="AB300" s="1">
        <f>IF(Table64[[#This Row],[Index11]]=0,0,INDEX(Table163[Number],COUNTA($R$2:AB$2)))</f>
        <v>0</v>
      </c>
      <c r="AC300" s="1">
        <f t="shared" si="13"/>
        <v>18</v>
      </c>
      <c r="AD300" s="1">
        <f>IF(AC300=Table75[Match Target],1,0)</f>
        <v>0</v>
      </c>
      <c r="AE300" s="1">
        <f>COUNTIF(AD$3:AD300,1)*Table64[[#This Row],[MatchTarget]]</f>
        <v>0</v>
      </c>
      <c r="AF300" s="1">
        <f t="shared" si="14"/>
        <v>298</v>
      </c>
      <c r="AG30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0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0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0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0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0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0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0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0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0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0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01" spans="6:43" x14ac:dyDescent="0.25">
      <c r="F301" s="1">
        <f t="shared" si="12"/>
        <v>299</v>
      </c>
      <c r="G301" s="3">
        <f>IFERROR(VALUE(MID(REPT(" ",COUNTA($G$2:$Q$2)-LEN(DEC2BIN(Table64[[#This Row],[Index]])))&amp;DEC2BIN(Table64[[#This Row],[Index]]),COUNTA($G$2:G$2),1)),0)</f>
        <v>0</v>
      </c>
      <c r="H301" s="3">
        <f>IFERROR(VALUE(MID(REPT(" ",COUNTA($G$2:$Q$2)-LEN(DEC2BIN(Table64[[#This Row],[Index]])))&amp;DEC2BIN(Table64[[#This Row],[Index]]),COUNTA($G$2:H$2),1)),0)</f>
        <v>0</v>
      </c>
      <c r="I301" s="3">
        <f>IFERROR(VALUE(MID(REPT(" ",COUNTA($G$2:$Q$2)-LEN(DEC2BIN(Table64[[#This Row],[Index]])))&amp;DEC2BIN(Table64[[#This Row],[Index]]),COUNTA($G$2:I$2),1)),0)</f>
        <v>1</v>
      </c>
      <c r="J301" s="3">
        <f>IFERROR(VALUE(MID(REPT(" ",COUNTA($G$2:$Q$2)-LEN(DEC2BIN(Table64[[#This Row],[Index]])))&amp;DEC2BIN(Table64[[#This Row],[Index]]),COUNTA($G$2:J$2),1)),0)</f>
        <v>0</v>
      </c>
      <c r="K301" s="3">
        <f>IFERROR(VALUE(MID(REPT(" ",COUNTA($G$2:$Q$2)-LEN(DEC2BIN(Table64[[#This Row],[Index]])))&amp;DEC2BIN(Table64[[#This Row],[Index]]),COUNTA($G$2:K$2),1)),0)</f>
        <v>0</v>
      </c>
      <c r="L301" s="3">
        <f>IFERROR(VALUE(MID(REPT(" ",COUNTA($G$2:$Q$2)-LEN(DEC2BIN(Table64[[#This Row],[Index]])))&amp;DEC2BIN(Table64[[#This Row],[Index]]),COUNTA($G$2:L$2),1)),0)</f>
        <v>1</v>
      </c>
      <c r="M301" s="3">
        <f>IFERROR(VALUE(MID(REPT(" ",COUNTA($G$2:$Q$2)-LEN(DEC2BIN(Table64[[#This Row],[Index]])))&amp;DEC2BIN(Table64[[#This Row],[Index]]),COUNTA($G$2:M$2),1)),0)</f>
        <v>0</v>
      </c>
      <c r="N301" s="3">
        <f>IFERROR(VALUE(MID(REPT(" ",COUNTA($G$2:$Q$2)-LEN(DEC2BIN(Table64[[#This Row],[Index]])))&amp;DEC2BIN(Table64[[#This Row],[Index]]),COUNTA($G$2:N$2),1)),0)</f>
        <v>1</v>
      </c>
      <c r="O301" s="3">
        <f>IFERROR(VALUE(MID(REPT(" ",COUNTA($G$2:$Q$2)-LEN(DEC2BIN(Table64[[#This Row],[Index]])))&amp;DEC2BIN(Table64[[#This Row],[Index]]),COUNTA($G$2:O$2),1)),0)</f>
        <v>0</v>
      </c>
      <c r="P301" s="3">
        <f>IFERROR(VALUE(MID(REPT(" ",COUNTA($G$2:$Q$2)-LEN(DEC2BIN(Table64[[#This Row],[Index]])))&amp;DEC2BIN(Table64[[#This Row],[Index]]),COUNTA($G$2:P$2),1)),0)</f>
        <v>1</v>
      </c>
      <c r="Q301" s="3">
        <f>IFERROR(VALUE(MID(REPT(" ",COUNTA($G$2:$Q$2)-LEN(DEC2BIN(Table64[[#This Row],[Index]])))&amp;DEC2BIN(Table64[[#This Row],[Index]]),COUNTA($G$2:Q$2),1)),0)</f>
        <v>1</v>
      </c>
      <c r="R301" s="1">
        <f>IF(Table64[[#This Row],[Index1]]=0,0,INDEX(Table163[Number],COUNTA($R$2:R$2)))</f>
        <v>0</v>
      </c>
      <c r="S301" s="1">
        <f>IF(Table64[[#This Row],[Index2]]=0,0,INDEX(Table163[Number],COUNTA($R$2:S$2)))</f>
        <v>0</v>
      </c>
      <c r="T301" s="1">
        <f>IF(Table64[[#This Row],[Index3]]=0,0,INDEX(Table163[Number],COUNTA($R$2:T$2)))</f>
        <v>2</v>
      </c>
      <c r="U301" s="1">
        <f>IF(Table64[[#This Row],[Index4]]=0,0,INDEX(Table163[Number],COUNTA($R$2:U$2)))</f>
        <v>0</v>
      </c>
      <c r="V301" s="1">
        <f>IF(Table64[[#This Row],[Index5]]=0,0,INDEX(Table163[Number],COUNTA($R$2:V$2)))</f>
        <v>0</v>
      </c>
      <c r="W301" s="1">
        <f>IF(Table64[[#This Row],[Index6]]=0,0,INDEX(Table163[Number],COUNTA($R$2:W$2)))</f>
        <v>1</v>
      </c>
      <c r="X301" s="1">
        <f>IF(Table64[[#This Row],[Index7]]=0,0,INDEX(Table163[Number],COUNTA($R$2:X$2)))</f>
        <v>0</v>
      </c>
      <c r="Y301" s="1">
        <f>IF(Table64[[#This Row],[Index8]]=0,0,INDEX(Table163[Number],COUNTA($R$2:Y$2)))</f>
        <v>5</v>
      </c>
      <c r="Z301" s="1">
        <f>IF(Table64[[#This Row],[Index9]]=0,0,INDEX(Table163[Number],COUNTA($R$2:Z$2)))</f>
        <v>0</v>
      </c>
      <c r="AA301" s="1">
        <f>IF(Table64[[#This Row],[Index10]]=0,0,INDEX(Table163[Number],COUNTA($R$2:AA$2)))</f>
        <v>10</v>
      </c>
      <c r="AB301" s="1">
        <f>IF(Table64[[#This Row],[Index11]]=0,0,INDEX(Table163[Number],COUNTA($R$2:AB$2)))</f>
        <v>12</v>
      </c>
      <c r="AC301" s="1">
        <f t="shared" si="13"/>
        <v>30</v>
      </c>
      <c r="AD301" s="1">
        <f>IF(AC301=Table75[Match Target],1,0)</f>
        <v>0</v>
      </c>
      <c r="AE301" s="1">
        <f>COUNTIF(AD$3:AD301,1)*Table64[[#This Row],[MatchTarget]]</f>
        <v>0</v>
      </c>
      <c r="AF301" s="1">
        <f t="shared" si="14"/>
        <v>299</v>
      </c>
      <c r="AG30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0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0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0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0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0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0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0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0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0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0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02" spans="6:43" x14ac:dyDescent="0.25">
      <c r="F302" s="1">
        <f t="shared" si="12"/>
        <v>300</v>
      </c>
      <c r="G302" s="3">
        <f>IFERROR(VALUE(MID(REPT(" ",COUNTA($G$2:$Q$2)-LEN(DEC2BIN(Table64[[#This Row],[Index]])))&amp;DEC2BIN(Table64[[#This Row],[Index]]),COUNTA($G$2:G$2),1)),0)</f>
        <v>0</v>
      </c>
      <c r="H302" s="3">
        <f>IFERROR(VALUE(MID(REPT(" ",COUNTA($G$2:$Q$2)-LEN(DEC2BIN(Table64[[#This Row],[Index]])))&amp;DEC2BIN(Table64[[#This Row],[Index]]),COUNTA($G$2:H$2),1)),0)</f>
        <v>0</v>
      </c>
      <c r="I302" s="3">
        <f>IFERROR(VALUE(MID(REPT(" ",COUNTA($G$2:$Q$2)-LEN(DEC2BIN(Table64[[#This Row],[Index]])))&amp;DEC2BIN(Table64[[#This Row],[Index]]),COUNTA($G$2:I$2),1)),0)</f>
        <v>1</v>
      </c>
      <c r="J302" s="3">
        <f>IFERROR(VALUE(MID(REPT(" ",COUNTA($G$2:$Q$2)-LEN(DEC2BIN(Table64[[#This Row],[Index]])))&amp;DEC2BIN(Table64[[#This Row],[Index]]),COUNTA($G$2:J$2),1)),0)</f>
        <v>0</v>
      </c>
      <c r="K302" s="3">
        <f>IFERROR(VALUE(MID(REPT(" ",COUNTA($G$2:$Q$2)-LEN(DEC2BIN(Table64[[#This Row],[Index]])))&amp;DEC2BIN(Table64[[#This Row],[Index]]),COUNTA($G$2:K$2),1)),0)</f>
        <v>0</v>
      </c>
      <c r="L302" s="3">
        <f>IFERROR(VALUE(MID(REPT(" ",COUNTA($G$2:$Q$2)-LEN(DEC2BIN(Table64[[#This Row],[Index]])))&amp;DEC2BIN(Table64[[#This Row],[Index]]),COUNTA($G$2:L$2),1)),0)</f>
        <v>1</v>
      </c>
      <c r="M302" s="3">
        <f>IFERROR(VALUE(MID(REPT(" ",COUNTA($G$2:$Q$2)-LEN(DEC2BIN(Table64[[#This Row],[Index]])))&amp;DEC2BIN(Table64[[#This Row],[Index]]),COUNTA($G$2:M$2),1)),0)</f>
        <v>0</v>
      </c>
      <c r="N302" s="3">
        <f>IFERROR(VALUE(MID(REPT(" ",COUNTA($G$2:$Q$2)-LEN(DEC2BIN(Table64[[#This Row],[Index]])))&amp;DEC2BIN(Table64[[#This Row],[Index]]),COUNTA($G$2:N$2),1)),0)</f>
        <v>1</v>
      </c>
      <c r="O302" s="3">
        <f>IFERROR(VALUE(MID(REPT(" ",COUNTA($G$2:$Q$2)-LEN(DEC2BIN(Table64[[#This Row],[Index]])))&amp;DEC2BIN(Table64[[#This Row],[Index]]),COUNTA($G$2:O$2),1)),0)</f>
        <v>1</v>
      </c>
      <c r="P302" s="3">
        <f>IFERROR(VALUE(MID(REPT(" ",COUNTA($G$2:$Q$2)-LEN(DEC2BIN(Table64[[#This Row],[Index]])))&amp;DEC2BIN(Table64[[#This Row],[Index]]),COUNTA($G$2:P$2),1)),0)</f>
        <v>0</v>
      </c>
      <c r="Q302" s="3">
        <f>IFERROR(VALUE(MID(REPT(" ",COUNTA($G$2:$Q$2)-LEN(DEC2BIN(Table64[[#This Row],[Index]])))&amp;DEC2BIN(Table64[[#This Row],[Index]]),COUNTA($G$2:Q$2),1)),0)</f>
        <v>0</v>
      </c>
      <c r="R302" s="1">
        <f>IF(Table64[[#This Row],[Index1]]=0,0,INDEX(Table163[Number],COUNTA($R$2:R$2)))</f>
        <v>0</v>
      </c>
      <c r="S302" s="1">
        <f>IF(Table64[[#This Row],[Index2]]=0,0,INDEX(Table163[Number],COUNTA($R$2:S$2)))</f>
        <v>0</v>
      </c>
      <c r="T302" s="1">
        <f>IF(Table64[[#This Row],[Index3]]=0,0,INDEX(Table163[Number],COUNTA($R$2:T$2)))</f>
        <v>2</v>
      </c>
      <c r="U302" s="1">
        <f>IF(Table64[[#This Row],[Index4]]=0,0,INDEX(Table163[Number],COUNTA($R$2:U$2)))</f>
        <v>0</v>
      </c>
      <c r="V302" s="1">
        <f>IF(Table64[[#This Row],[Index5]]=0,0,INDEX(Table163[Number],COUNTA($R$2:V$2)))</f>
        <v>0</v>
      </c>
      <c r="W302" s="1">
        <f>IF(Table64[[#This Row],[Index6]]=0,0,INDEX(Table163[Number],COUNTA($R$2:W$2)))</f>
        <v>1</v>
      </c>
      <c r="X302" s="1">
        <f>IF(Table64[[#This Row],[Index7]]=0,0,INDEX(Table163[Number],COUNTA($R$2:X$2)))</f>
        <v>0</v>
      </c>
      <c r="Y302" s="1">
        <f>IF(Table64[[#This Row],[Index8]]=0,0,INDEX(Table163[Number],COUNTA($R$2:Y$2)))</f>
        <v>5</v>
      </c>
      <c r="Z302" s="1">
        <f>IF(Table64[[#This Row],[Index9]]=0,0,INDEX(Table163[Number],COUNTA($R$2:Z$2)))</f>
        <v>8</v>
      </c>
      <c r="AA302" s="1">
        <f>IF(Table64[[#This Row],[Index10]]=0,0,INDEX(Table163[Number],COUNTA($R$2:AA$2)))</f>
        <v>0</v>
      </c>
      <c r="AB302" s="1">
        <f>IF(Table64[[#This Row],[Index11]]=0,0,INDEX(Table163[Number],COUNTA($R$2:AB$2)))</f>
        <v>0</v>
      </c>
      <c r="AC302" s="1">
        <f t="shared" si="13"/>
        <v>16</v>
      </c>
      <c r="AD302" s="1">
        <f>IF(AC302=Table75[Match Target],1,0)</f>
        <v>0</v>
      </c>
      <c r="AE302" s="1">
        <f>COUNTIF(AD$3:AD302,1)*Table64[[#This Row],[MatchTarget]]</f>
        <v>0</v>
      </c>
      <c r="AF302" s="1">
        <f t="shared" si="14"/>
        <v>300</v>
      </c>
      <c r="AG30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0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0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0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0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0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0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0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0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0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0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03" spans="6:43" x14ac:dyDescent="0.25">
      <c r="F303" s="1">
        <f t="shared" si="12"/>
        <v>301</v>
      </c>
      <c r="G303" s="3">
        <f>IFERROR(VALUE(MID(REPT(" ",COUNTA($G$2:$Q$2)-LEN(DEC2BIN(Table64[[#This Row],[Index]])))&amp;DEC2BIN(Table64[[#This Row],[Index]]),COUNTA($G$2:G$2),1)),0)</f>
        <v>0</v>
      </c>
      <c r="H303" s="3">
        <f>IFERROR(VALUE(MID(REPT(" ",COUNTA($G$2:$Q$2)-LEN(DEC2BIN(Table64[[#This Row],[Index]])))&amp;DEC2BIN(Table64[[#This Row],[Index]]),COUNTA($G$2:H$2),1)),0)</f>
        <v>0</v>
      </c>
      <c r="I303" s="3">
        <f>IFERROR(VALUE(MID(REPT(" ",COUNTA($G$2:$Q$2)-LEN(DEC2BIN(Table64[[#This Row],[Index]])))&amp;DEC2BIN(Table64[[#This Row],[Index]]),COUNTA($G$2:I$2),1)),0)</f>
        <v>1</v>
      </c>
      <c r="J303" s="3">
        <f>IFERROR(VALUE(MID(REPT(" ",COUNTA($G$2:$Q$2)-LEN(DEC2BIN(Table64[[#This Row],[Index]])))&amp;DEC2BIN(Table64[[#This Row],[Index]]),COUNTA($G$2:J$2),1)),0)</f>
        <v>0</v>
      </c>
      <c r="K303" s="3">
        <f>IFERROR(VALUE(MID(REPT(" ",COUNTA($G$2:$Q$2)-LEN(DEC2BIN(Table64[[#This Row],[Index]])))&amp;DEC2BIN(Table64[[#This Row],[Index]]),COUNTA($G$2:K$2),1)),0)</f>
        <v>0</v>
      </c>
      <c r="L303" s="3">
        <f>IFERROR(VALUE(MID(REPT(" ",COUNTA($G$2:$Q$2)-LEN(DEC2BIN(Table64[[#This Row],[Index]])))&amp;DEC2BIN(Table64[[#This Row],[Index]]),COUNTA($G$2:L$2),1)),0)</f>
        <v>1</v>
      </c>
      <c r="M303" s="3">
        <f>IFERROR(VALUE(MID(REPT(" ",COUNTA($G$2:$Q$2)-LEN(DEC2BIN(Table64[[#This Row],[Index]])))&amp;DEC2BIN(Table64[[#This Row],[Index]]),COUNTA($G$2:M$2),1)),0)</f>
        <v>0</v>
      </c>
      <c r="N303" s="3">
        <f>IFERROR(VALUE(MID(REPT(" ",COUNTA($G$2:$Q$2)-LEN(DEC2BIN(Table64[[#This Row],[Index]])))&amp;DEC2BIN(Table64[[#This Row],[Index]]),COUNTA($G$2:N$2),1)),0)</f>
        <v>1</v>
      </c>
      <c r="O303" s="3">
        <f>IFERROR(VALUE(MID(REPT(" ",COUNTA($G$2:$Q$2)-LEN(DEC2BIN(Table64[[#This Row],[Index]])))&amp;DEC2BIN(Table64[[#This Row],[Index]]),COUNTA($G$2:O$2),1)),0)</f>
        <v>1</v>
      </c>
      <c r="P303" s="3">
        <f>IFERROR(VALUE(MID(REPT(" ",COUNTA($G$2:$Q$2)-LEN(DEC2BIN(Table64[[#This Row],[Index]])))&amp;DEC2BIN(Table64[[#This Row],[Index]]),COUNTA($G$2:P$2),1)),0)</f>
        <v>0</v>
      </c>
      <c r="Q303" s="3">
        <f>IFERROR(VALUE(MID(REPT(" ",COUNTA($G$2:$Q$2)-LEN(DEC2BIN(Table64[[#This Row],[Index]])))&amp;DEC2BIN(Table64[[#This Row],[Index]]),COUNTA($G$2:Q$2),1)),0)</f>
        <v>1</v>
      </c>
      <c r="R303" s="1">
        <f>IF(Table64[[#This Row],[Index1]]=0,0,INDEX(Table163[Number],COUNTA($R$2:R$2)))</f>
        <v>0</v>
      </c>
      <c r="S303" s="1">
        <f>IF(Table64[[#This Row],[Index2]]=0,0,INDEX(Table163[Number],COUNTA($R$2:S$2)))</f>
        <v>0</v>
      </c>
      <c r="T303" s="1">
        <f>IF(Table64[[#This Row],[Index3]]=0,0,INDEX(Table163[Number],COUNTA($R$2:T$2)))</f>
        <v>2</v>
      </c>
      <c r="U303" s="1">
        <f>IF(Table64[[#This Row],[Index4]]=0,0,INDEX(Table163[Number],COUNTA($R$2:U$2)))</f>
        <v>0</v>
      </c>
      <c r="V303" s="1">
        <f>IF(Table64[[#This Row],[Index5]]=0,0,INDEX(Table163[Number],COUNTA($R$2:V$2)))</f>
        <v>0</v>
      </c>
      <c r="W303" s="1">
        <f>IF(Table64[[#This Row],[Index6]]=0,0,INDEX(Table163[Number],COUNTA($R$2:W$2)))</f>
        <v>1</v>
      </c>
      <c r="X303" s="1">
        <f>IF(Table64[[#This Row],[Index7]]=0,0,INDEX(Table163[Number],COUNTA($R$2:X$2)))</f>
        <v>0</v>
      </c>
      <c r="Y303" s="1">
        <f>IF(Table64[[#This Row],[Index8]]=0,0,INDEX(Table163[Number],COUNTA($R$2:Y$2)))</f>
        <v>5</v>
      </c>
      <c r="Z303" s="1">
        <f>IF(Table64[[#This Row],[Index9]]=0,0,INDEX(Table163[Number],COUNTA($R$2:Z$2)))</f>
        <v>8</v>
      </c>
      <c r="AA303" s="1">
        <f>IF(Table64[[#This Row],[Index10]]=0,0,INDEX(Table163[Number],COUNTA($R$2:AA$2)))</f>
        <v>0</v>
      </c>
      <c r="AB303" s="1">
        <f>IF(Table64[[#This Row],[Index11]]=0,0,INDEX(Table163[Number],COUNTA($R$2:AB$2)))</f>
        <v>12</v>
      </c>
      <c r="AC303" s="1">
        <f t="shared" si="13"/>
        <v>28</v>
      </c>
      <c r="AD303" s="1">
        <f>IF(AC303=Table75[Match Target],1,0)</f>
        <v>0</v>
      </c>
      <c r="AE303" s="1">
        <f>COUNTIF(AD$3:AD303,1)*Table64[[#This Row],[MatchTarget]]</f>
        <v>0</v>
      </c>
      <c r="AF303" s="1">
        <f t="shared" si="14"/>
        <v>301</v>
      </c>
      <c r="AG30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0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0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0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0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0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0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0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0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0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0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04" spans="6:43" x14ac:dyDescent="0.25">
      <c r="F304" s="1">
        <f t="shared" si="12"/>
        <v>302</v>
      </c>
      <c r="G304" s="3">
        <f>IFERROR(VALUE(MID(REPT(" ",COUNTA($G$2:$Q$2)-LEN(DEC2BIN(Table64[[#This Row],[Index]])))&amp;DEC2BIN(Table64[[#This Row],[Index]]),COUNTA($G$2:G$2),1)),0)</f>
        <v>0</v>
      </c>
      <c r="H304" s="3">
        <f>IFERROR(VALUE(MID(REPT(" ",COUNTA($G$2:$Q$2)-LEN(DEC2BIN(Table64[[#This Row],[Index]])))&amp;DEC2BIN(Table64[[#This Row],[Index]]),COUNTA($G$2:H$2),1)),0)</f>
        <v>0</v>
      </c>
      <c r="I304" s="3">
        <f>IFERROR(VALUE(MID(REPT(" ",COUNTA($G$2:$Q$2)-LEN(DEC2BIN(Table64[[#This Row],[Index]])))&amp;DEC2BIN(Table64[[#This Row],[Index]]),COUNTA($G$2:I$2),1)),0)</f>
        <v>1</v>
      </c>
      <c r="J304" s="3">
        <f>IFERROR(VALUE(MID(REPT(" ",COUNTA($G$2:$Q$2)-LEN(DEC2BIN(Table64[[#This Row],[Index]])))&amp;DEC2BIN(Table64[[#This Row],[Index]]),COUNTA($G$2:J$2),1)),0)</f>
        <v>0</v>
      </c>
      <c r="K304" s="3">
        <f>IFERROR(VALUE(MID(REPT(" ",COUNTA($G$2:$Q$2)-LEN(DEC2BIN(Table64[[#This Row],[Index]])))&amp;DEC2BIN(Table64[[#This Row],[Index]]),COUNTA($G$2:K$2),1)),0)</f>
        <v>0</v>
      </c>
      <c r="L304" s="3">
        <f>IFERROR(VALUE(MID(REPT(" ",COUNTA($G$2:$Q$2)-LEN(DEC2BIN(Table64[[#This Row],[Index]])))&amp;DEC2BIN(Table64[[#This Row],[Index]]),COUNTA($G$2:L$2),1)),0)</f>
        <v>1</v>
      </c>
      <c r="M304" s="3">
        <f>IFERROR(VALUE(MID(REPT(" ",COUNTA($G$2:$Q$2)-LEN(DEC2BIN(Table64[[#This Row],[Index]])))&amp;DEC2BIN(Table64[[#This Row],[Index]]),COUNTA($G$2:M$2),1)),0)</f>
        <v>0</v>
      </c>
      <c r="N304" s="3">
        <f>IFERROR(VALUE(MID(REPT(" ",COUNTA($G$2:$Q$2)-LEN(DEC2BIN(Table64[[#This Row],[Index]])))&amp;DEC2BIN(Table64[[#This Row],[Index]]),COUNTA($G$2:N$2),1)),0)</f>
        <v>1</v>
      </c>
      <c r="O304" s="3">
        <f>IFERROR(VALUE(MID(REPT(" ",COUNTA($G$2:$Q$2)-LEN(DEC2BIN(Table64[[#This Row],[Index]])))&amp;DEC2BIN(Table64[[#This Row],[Index]]),COUNTA($G$2:O$2),1)),0)</f>
        <v>1</v>
      </c>
      <c r="P304" s="3">
        <f>IFERROR(VALUE(MID(REPT(" ",COUNTA($G$2:$Q$2)-LEN(DEC2BIN(Table64[[#This Row],[Index]])))&amp;DEC2BIN(Table64[[#This Row],[Index]]),COUNTA($G$2:P$2),1)),0)</f>
        <v>1</v>
      </c>
      <c r="Q304" s="3">
        <f>IFERROR(VALUE(MID(REPT(" ",COUNTA($G$2:$Q$2)-LEN(DEC2BIN(Table64[[#This Row],[Index]])))&amp;DEC2BIN(Table64[[#This Row],[Index]]),COUNTA($G$2:Q$2),1)),0)</f>
        <v>0</v>
      </c>
      <c r="R304" s="1">
        <f>IF(Table64[[#This Row],[Index1]]=0,0,INDEX(Table163[Number],COUNTA($R$2:R$2)))</f>
        <v>0</v>
      </c>
      <c r="S304" s="1">
        <f>IF(Table64[[#This Row],[Index2]]=0,0,INDEX(Table163[Number],COUNTA($R$2:S$2)))</f>
        <v>0</v>
      </c>
      <c r="T304" s="1">
        <f>IF(Table64[[#This Row],[Index3]]=0,0,INDEX(Table163[Number],COUNTA($R$2:T$2)))</f>
        <v>2</v>
      </c>
      <c r="U304" s="1">
        <f>IF(Table64[[#This Row],[Index4]]=0,0,INDEX(Table163[Number],COUNTA($R$2:U$2)))</f>
        <v>0</v>
      </c>
      <c r="V304" s="1">
        <f>IF(Table64[[#This Row],[Index5]]=0,0,INDEX(Table163[Number],COUNTA($R$2:V$2)))</f>
        <v>0</v>
      </c>
      <c r="W304" s="1">
        <f>IF(Table64[[#This Row],[Index6]]=0,0,INDEX(Table163[Number],COUNTA($R$2:W$2)))</f>
        <v>1</v>
      </c>
      <c r="X304" s="1">
        <f>IF(Table64[[#This Row],[Index7]]=0,0,INDEX(Table163[Number],COUNTA($R$2:X$2)))</f>
        <v>0</v>
      </c>
      <c r="Y304" s="1">
        <f>IF(Table64[[#This Row],[Index8]]=0,0,INDEX(Table163[Number],COUNTA($R$2:Y$2)))</f>
        <v>5</v>
      </c>
      <c r="Z304" s="1">
        <f>IF(Table64[[#This Row],[Index9]]=0,0,INDEX(Table163[Number],COUNTA($R$2:Z$2)))</f>
        <v>8</v>
      </c>
      <c r="AA304" s="1">
        <f>IF(Table64[[#This Row],[Index10]]=0,0,INDEX(Table163[Number],COUNTA($R$2:AA$2)))</f>
        <v>10</v>
      </c>
      <c r="AB304" s="1">
        <f>IF(Table64[[#This Row],[Index11]]=0,0,INDEX(Table163[Number],COUNTA($R$2:AB$2)))</f>
        <v>0</v>
      </c>
      <c r="AC304" s="1">
        <f t="shared" si="13"/>
        <v>26</v>
      </c>
      <c r="AD304" s="1">
        <f>IF(AC304=Table75[Match Target],1,0)</f>
        <v>0</v>
      </c>
      <c r="AE304" s="1">
        <f>COUNTIF(AD$3:AD304,1)*Table64[[#This Row],[MatchTarget]]</f>
        <v>0</v>
      </c>
      <c r="AF304" s="1">
        <f t="shared" si="14"/>
        <v>302</v>
      </c>
      <c r="AG30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0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0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0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0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0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0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0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0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0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0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05" spans="6:43" x14ac:dyDescent="0.25">
      <c r="F305" s="1">
        <f t="shared" si="12"/>
        <v>303</v>
      </c>
      <c r="G305" s="3">
        <f>IFERROR(VALUE(MID(REPT(" ",COUNTA($G$2:$Q$2)-LEN(DEC2BIN(Table64[[#This Row],[Index]])))&amp;DEC2BIN(Table64[[#This Row],[Index]]),COUNTA($G$2:G$2),1)),0)</f>
        <v>0</v>
      </c>
      <c r="H305" s="3">
        <f>IFERROR(VALUE(MID(REPT(" ",COUNTA($G$2:$Q$2)-LEN(DEC2BIN(Table64[[#This Row],[Index]])))&amp;DEC2BIN(Table64[[#This Row],[Index]]),COUNTA($G$2:H$2),1)),0)</f>
        <v>0</v>
      </c>
      <c r="I305" s="3">
        <f>IFERROR(VALUE(MID(REPT(" ",COUNTA($G$2:$Q$2)-LEN(DEC2BIN(Table64[[#This Row],[Index]])))&amp;DEC2BIN(Table64[[#This Row],[Index]]),COUNTA($G$2:I$2),1)),0)</f>
        <v>1</v>
      </c>
      <c r="J305" s="3">
        <f>IFERROR(VALUE(MID(REPT(" ",COUNTA($G$2:$Q$2)-LEN(DEC2BIN(Table64[[#This Row],[Index]])))&amp;DEC2BIN(Table64[[#This Row],[Index]]),COUNTA($G$2:J$2),1)),0)</f>
        <v>0</v>
      </c>
      <c r="K305" s="3">
        <f>IFERROR(VALUE(MID(REPT(" ",COUNTA($G$2:$Q$2)-LEN(DEC2BIN(Table64[[#This Row],[Index]])))&amp;DEC2BIN(Table64[[#This Row],[Index]]),COUNTA($G$2:K$2),1)),0)</f>
        <v>0</v>
      </c>
      <c r="L305" s="3">
        <f>IFERROR(VALUE(MID(REPT(" ",COUNTA($G$2:$Q$2)-LEN(DEC2BIN(Table64[[#This Row],[Index]])))&amp;DEC2BIN(Table64[[#This Row],[Index]]),COUNTA($G$2:L$2),1)),0)</f>
        <v>1</v>
      </c>
      <c r="M305" s="3">
        <f>IFERROR(VALUE(MID(REPT(" ",COUNTA($G$2:$Q$2)-LEN(DEC2BIN(Table64[[#This Row],[Index]])))&amp;DEC2BIN(Table64[[#This Row],[Index]]),COUNTA($G$2:M$2),1)),0)</f>
        <v>0</v>
      </c>
      <c r="N305" s="3">
        <f>IFERROR(VALUE(MID(REPT(" ",COUNTA($G$2:$Q$2)-LEN(DEC2BIN(Table64[[#This Row],[Index]])))&amp;DEC2BIN(Table64[[#This Row],[Index]]),COUNTA($G$2:N$2),1)),0)</f>
        <v>1</v>
      </c>
      <c r="O305" s="3">
        <f>IFERROR(VALUE(MID(REPT(" ",COUNTA($G$2:$Q$2)-LEN(DEC2BIN(Table64[[#This Row],[Index]])))&amp;DEC2BIN(Table64[[#This Row],[Index]]),COUNTA($G$2:O$2),1)),0)</f>
        <v>1</v>
      </c>
      <c r="P305" s="3">
        <f>IFERROR(VALUE(MID(REPT(" ",COUNTA($G$2:$Q$2)-LEN(DEC2BIN(Table64[[#This Row],[Index]])))&amp;DEC2BIN(Table64[[#This Row],[Index]]),COUNTA($G$2:P$2),1)),0)</f>
        <v>1</v>
      </c>
      <c r="Q305" s="3">
        <f>IFERROR(VALUE(MID(REPT(" ",COUNTA($G$2:$Q$2)-LEN(DEC2BIN(Table64[[#This Row],[Index]])))&amp;DEC2BIN(Table64[[#This Row],[Index]]),COUNTA($G$2:Q$2),1)),0)</f>
        <v>1</v>
      </c>
      <c r="R305" s="1">
        <f>IF(Table64[[#This Row],[Index1]]=0,0,INDEX(Table163[Number],COUNTA($R$2:R$2)))</f>
        <v>0</v>
      </c>
      <c r="S305" s="1">
        <f>IF(Table64[[#This Row],[Index2]]=0,0,INDEX(Table163[Number],COUNTA($R$2:S$2)))</f>
        <v>0</v>
      </c>
      <c r="T305" s="1">
        <f>IF(Table64[[#This Row],[Index3]]=0,0,INDEX(Table163[Number],COUNTA($R$2:T$2)))</f>
        <v>2</v>
      </c>
      <c r="U305" s="1">
        <f>IF(Table64[[#This Row],[Index4]]=0,0,INDEX(Table163[Number],COUNTA($R$2:U$2)))</f>
        <v>0</v>
      </c>
      <c r="V305" s="1">
        <f>IF(Table64[[#This Row],[Index5]]=0,0,INDEX(Table163[Number],COUNTA($R$2:V$2)))</f>
        <v>0</v>
      </c>
      <c r="W305" s="1">
        <f>IF(Table64[[#This Row],[Index6]]=0,0,INDEX(Table163[Number],COUNTA($R$2:W$2)))</f>
        <v>1</v>
      </c>
      <c r="X305" s="1">
        <f>IF(Table64[[#This Row],[Index7]]=0,0,INDEX(Table163[Number],COUNTA($R$2:X$2)))</f>
        <v>0</v>
      </c>
      <c r="Y305" s="1">
        <f>IF(Table64[[#This Row],[Index8]]=0,0,INDEX(Table163[Number],COUNTA($R$2:Y$2)))</f>
        <v>5</v>
      </c>
      <c r="Z305" s="1">
        <f>IF(Table64[[#This Row],[Index9]]=0,0,INDEX(Table163[Number],COUNTA($R$2:Z$2)))</f>
        <v>8</v>
      </c>
      <c r="AA305" s="1">
        <f>IF(Table64[[#This Row],[Index10]]=0,0,INDEX(Table163[Number],COUNTA($R$2:AA$2)))</f>
        <v>10</v>
      </c>
      <c r="AB305" s="1">
        <f>IF(Table64[[#This Row],[Index11]]=0,0,INDEX(Table163[Number],COUNTA($R$2:AB$2)))</f>
        <v>12</v>
      </c>
      <c r="AC305" s="1">
        <f t="shared" si="13"/>
        <v>38</v>
      </c>
      <c r="AD305" s="1">
        <f>IF(AC305=Table75[Match Target],1,0)</f>
        <v>0</v>
      </c>
      <c r="AE305" s="1">
        <f>COUNTIF(AD$3:AD305,1)*Table64[[#This Row],[MatchTarget]]</f>
        <v>0</v>
      </c>
      <c r="AF305" s="1">
        <f t="shared" si="14"/>
        <v>303</v>
      </c>
      <c r="AG30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0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0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0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0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0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0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0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0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0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0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06" spans="6:43" x14ac:dyDescent="0.25">
      <c r="F306" s="1">
        <f t="shared" si="12"/>
        <v>304</v>
      </c>
      <c r="G306" s="3">
        <f>IFERROR(VALUE(MID(REPT(" ",COUNTA($G$2:$Q$2)-LEN(DEC2BIN(Table64[[#This Row],[Index]])))&amp;DEC2BIN(Table64[[#This Row],[Index]]),COUNTA($G$2:G$2),1)),0)</f>
        <v>0</v>
      </c>
      <c r="H306" s="3">
        <f>IFERROR(VALUE(MID(REPT(" ",COUNTA($G$2:$Q$2)-LEN(DEC2BIN(Table64[[#This Row],[Index]])))&amp;DEC2BIN(Table64[[#This Row],[Index]]),COUNTA($G$2:H$2),1)),0)</f>
        <v>0</v>
      </c>
      <c r="I306" s="3">
        <f>IFERROR(VALUE(MID(REPT(" ",COUNTA($G$2:$Q$2)-LEN(DEC2BIN(Table64[[#This Row],[Index]])))&amp;DEC2BIN(Table64[[#This Row],[Index]]),COUNTA($G$2:I$2),1)),0)</f>
        <v>1</v>
      </c>
      <c r="J306" s="3">
        <f>IFERROR(VALUE(MID(REPT(" ",COUNTA($G$2:$Q$2)-LEN(DEC2BIN(Table64[[#This Row],[Index]])))&amp;DEC2BIN(Table64[[#This Row],[Index]]),COUNTA($G$2:J$2),1)),0)</f>
        <v>0</v>
      </c>
      <c r="K306" s="3">
        <f>IFERROR(VALUE(MID(REPT(" ",COUNTA($G$2:$Q$2)-LEN(DEC2BIN(Table64[[#This Row],[Index]])))&amp;DEC2BIN(Table64[[#This Row],[Index]]),COUNTA($G$2:K$2),1)),0)</f>
        <v>0</v>
      </c>
      <c r="L306" s="3">
        <f>IFERROR(VALUE(MID(REPT(" ",COUNTA($G$2:$Q$2)-LEN(DEC2BIN(Table64[[#This Row],[Index]])))&amp;DEC2BIN(Table64[[#This Row],[Index]]),COUNTA($G$2:L$2),1)),0)</f>
        <v>1</v>
      </c>
      <c r="M306" s="3">
        <f>IFERROR(VALUE(MID(REPT(" ",COUNTA($G$2:$Q$2)-LEN(DEC2BIN(Table64[[#This Row],[Index]])))&amp;DEC2BIN(Table64[[#This Row],[Index]]),COUNTA($G$2:M$2),1)),0)</f>
        <v>1</v>
      </c>
      <c r="N306" s="3">
        <f>IFERROR(VALUE(MID(REPT(" ",COUNTA($G$2:$Q$2)-LEN(DEC2BIN(Table64[[#This Row],[Index]])))&amp;DEC2BIN(Table64[[#This Row],[Index]]),COUNTA($G$2:N$2),1)),0)</f>
        <v>0</v>
      </c>
      <c r="O306" s="3">
        <f>IFERROR(VALUE(MID(REPT(" ",COUNTA($G$2:$Q$2)-LEN(DEC2BIN(Table64[[#This Row],[Index]])))&amp;DEC2BIN(Table64[[#This Row],[Index]]),COUNTA($G$2:O$2),1)),0)</f>
        <v>0</v>
      </c>
      <c r="P306" s="3">
        <f>IFERROR(VALUE(MID(REPT(" ",COUNTA($G$2:$Q$2)-LEN(DEC2BIN(Table64[[#This Row],[Index]])))&amp;DEC2BIN(Table64[[#This Row],[Index]]),COUNTA($G$2:P$2),1)),0)</f>
        <v>0</v>
      </c>
      <c r="Q306" s="3">
        <f>IFERROR(VALUE(MID(REPT(" ",COUNTA($G$2:$Q$2)-LEN(DEC2BIN(Table64[[#This Row],[Index]])))&amp;DEC2BIN(Table64[[#This Row],[Index]]),COUNTA($G$2:Q$2),1)),0)</f>
        <v>0</v>
      </c>
      <c r="R306" s="1">
        <f>IF(Table64[[#This Row],[Index1]]=0,0,INDEX(Table163[Number],COUNTA($R$2:R$2)))</f>
        <v>0</v>
      </c>
      <c r="S306" s="1">
        <f>IF(Table64[[#This Row],[Index2]]=0,0,INDEX(Table163[Number],COUNTA($R$2:S$2)))</f>
        <v>0</v>
      </c>
      <c r="T306" s="1">
        <f>IF(Table64[[#This Row],[Index3]]=0,0,INDEX(Table163[Number],COUNTA($R$2:T$2)))</f>
        <v>2</v>
      </c>
      <c r="U306" s="1">
        <f>IF(Table64[[#This Row],[Index4]]=0,0,INDEX(Table163[Number],COUNTA($R$2:U$2)))</f>
        <v>0</v>
      </c>
      <c r="V306" s="1">
        <f>IF(Table64[[#This Row],[Index5]]=0,0,INDEX(Table163[Number],COUNTA($R$2:V$2)))</f>
        <v>0</v>
      </c>
      <c r="W306" s="1">
        <f>IF(Table64[[#This Row],[Index6]]=0,0,INDEX(Table163[Number],COUNTA($R$2:W$2)))</f>
        <v>1</v>
      </c>
      <c r="X306" s="1">
        <f>IF(Table64[[#This Row],[Index7]]=0,0,INDEX(Table163[Number],COUNTA($R$2:X$2)))</f>
        <v>1</v>
      </c>
      <c r="Y306" s="1">
        <f>IF(Table64[[#This Row],[Index8]]=0,0,INDEX(Table163[Number],COUNTA($R$2:Y$2)))</f>
        <v>0</v>
      </c>
      <c r="Z306" s="1">
        <f>IF(Table64[[#This Row],[Index9]]=0,0,INDEX(Table163[Number],COUNTA($R$2:Z$2)))</f>
        <v>0</v>
      </c>
      <c r="AA306" s="1">
        <f>IF(Table64[[#This Row],[Index10]]=0,0,INDEX(Table163[Number],COUNTA($R$2:AA$2)))</f>
        <v>0</v>
      </c>
      <c r="AB306" s="1">
        <f>IF(Table64[[#This Row],[Index11]]=0,0,INDEX(Table163[Number],COUNTA($R$2:AB$2)))</f>
        <v>0</v>
      </c>
      <c r="AC306" s="1">
        <f t="shared" si="13"/>
        <v>4</v>
      </c>
      <c r="AD306" s="1">
        <f>IF(AC306=Table75[Match Target],1,0)</f>
        <v>0</v>
      </c>
      <c r="AE306" s="1">
        <f>COUNTIF(AD$3:AD306,1)*Table64[[#This Row],[MatchTarget]]</f>
        <v>0</v>
      </c>
      <c r="AF306" s="1">
        <f t="shared" si="14"/>
        <v>304</v>
      </c>
      <c r="AG30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0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0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0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0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0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0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0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0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0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0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07" spans="6:43" x14ac:dyDescent="0.25">
      <c r="F307" s="1">
        <f t="shared" si="12"/>
        <v>305</v>
      </c>
      <c r="G307" s="3">
        <f>IFERROR(VALUE(MID(REPT(" ",COUNTA($G$2:$Q$2)-LEN(DEC2BIN(Table64[[#This Row],[Index]])))&amp;DEC2BIN(Table64[[#This Row],[Index]]),COUNTA($G$2:G$2),1)),0)</f>
        <v>0</v>
      </c>
      <c r="H307" s="3">
        <f>IFERROR(VALUE(MID(REPT(" ",COUNTA($G$2:$Q$2)-LEN(DEC2BIN(Table64[[#This Row],[Index]])))&amp;DEC2BIN(Table64[[#This Row],[Index]]),COUNTA($G$2:H$2),1)),0)</f>
        <v>0</v>
      </c>
      <c r="I307" s="3">
        <f>IFERROR(VALUE(MID(REPT(" ",COUNTA($G$2:$Q$2)-LEN(DEC2BIN(Table64[[#This Row],[Index]])))&amp;DEC2BIN(Table64[[#This Row],[Index]]),COUNTA($G$2:I$2),1)),0)</f>
        <v>1</v>
      </c>
      <c r="J307" s="3">
        <f>IFERROR(VALUE(MID(REPT(" ",COUNTA($G$2:$Q$2)-LEN(DEC2BIN(Table64[[#This Row],[Index]])))&amp;DEC2BIN(Table64[[#This Row],[Index]]),COUNTA($G$2:J$2),1)),0)</f>
        <v>0</v>
      </c>
      <c r="K307" s="3">
        <f>IFERROR(VALUE(MID(REPT(" ",COUNTA($G$2:$Q$2)-LEN(DEC2BIN(Table64[[#This Row],[Index]])))&amp;DEC2BIN(Table64[[#This Row],[Index]]),COUNTA($G$2:K$2),1)),0)</f>
        <v>0</v>
      </c>
      <c r="L307" s="3">
        <f>IFERROR(VALUE(MID(REPT(" ",COUNTA($G$2:$Q$2)-LEN(DEC2BIN(Table64[[#This Row],[Index]])))&amp;DEC2BIN(Table64[[#This Row],[Index]]),COUNTA($G$2:L$2),1)),0)</f>
        <v>1</v>
      </c>
      <c r="M307" s="3">
        <f>IFERROR(VALUE(MID(REPT(" ",COUNTA($G$2:$Q$2)-LEN(DEC2BIN(Table64[[#This Row],[Index]])))&amp;DEC2BIN(Table64[[#This Row],[Index]]),COUNTA($G$2:M$2),1)),0)</f>
        <v>1</v>
      </c>
      <c r="N307" s="3">
        <f>IFERROR(VALUE(MID(REPT(" ",COUNTA($G$2:$Q$2)-LEN(DEC2BIN(Table64[[#This Row],[Index]])))&amp;DEC2BIN(Table64[[#This Row],[Index]]),COUNTA($G$2:N$2),1)),0)</f>
        <v>0</v>
      </c>
      <c r="O307" s="3">
        <f>IFERROR(VALUE(MID(REPT(" ",COUNTA($G$2:$Q$2)-LEN(DEC2BIN(Table64[[#This Row],[Index]])))&amp;DEC2BIN(Table64[[#This Row],[Index]]),COUNTA($G$2:O$2),1)),0)</f>
        <v>0</v>
      </c>
      <c r="P307" s="3">
        <f>IFERROR(VALUE(MID(REPT(" ",COUNTA($G$2:$Q$2)-LEN(DEC2BIN(Table64[[#This Row],[Index]])))&amp;DEC2BIN(Table64[[#This Row],[Index]]),COUNTA($G$2:P$2),1)),0)</f>
        <v>0</v>
      </c>
      <c r="Q307" s="3">
        <f>IFERROR(VALUE(MID(REPT(" ",COUNTA($G$2:$Q$2)-LEN(DEC2BIN(Table64[[#This Row],[Index]])))&amp;DEC2BIN(Table64[[#This Row],[Index]]),COUNTA($G$2:Q$2),1)),0)</f>
        <v>1</v>
      </c>
      <c r="R307" s="1">
        <f>IF(Table64[[#This Row],[Index1]]=0,0,INDEX(Table163[Number],COUNTA($R$2:R$2)))</f>
        <v>0</v>
      </c>
      <c r="S307" s="1">
        <f>IF(Table64[[#This Row],[Index2]]=0,0,INDEX(Table163[Number],COUNTA($R$2:S$2)))</f>
        <v>0</v>
      </c>
      <c r="T307" s="1">
        <f>IF(Table64[[#This Row],[Index3]]=0,0,INDEX(Table163[Number],COUNTA($R$2:T$2)))</f>
        <v>2</v>
      </c>
      <c r="U307" s="1">
        <f>IF(Table64[[#This Row],[Index4]]=0,0,INDEX(Table163[Number],COUNTA($R$2:U$2)))</f>
        <v>0</v>
      </c>
      <c r="V307" s="1">
        <f>IF(Table64[[#This Row],[Index5]]=0,0,INDEX(Table163[Number],COUNTA($R$2:V$2)))</f>
        <v>0</v>
      </c>
      <c r="W307" s="1">
        <f>IF(Table64[[#This Row],[Index6]]=0,0,INDEX(Table163[Number],COUNTA($R$2:W$2)))</f>
        <v>1</v>
      </c>
      <c r="X307" s="1">
        <f>IF(Table64[[#This Row],[Index7]]=0,0,INDEX(Table163[Number],COUNTA($R$2:X$2)))</f>
        <v>1</v>
      </c>
      <c r="Y307" s="1">
        <f>IF(Table64[[#This Row],[Index8]]=0,0,INDEX(Table163[Number],COUNTA($R$2:Y$2)))</f>
        <v>0</v>
      </c>
      <c r="Z307" s="1">
        <f>IF(Table64[[#This Row],[Index9]]=0,0,INDEX(Table163[Number],COUNTA($R$2:Z$2)))</f>
        <v>0</v>
      </c>
      <c r="AA307" s="1">
        <f>IF(Table64[[#This Row],[Index10]]=0,0,INDEX(Table163[Number],COUNTA($R$2:AA$2)))</f>
        <v>0</v>
      </c>
      <c r="AB307" s="1">
        <f>IF(Table64[[#This Row],[Index11]]=0,0,INDEX(Table163[Number],COUNTA($R$2:AB$2)))</f>
        <v>12</v>
      </c>
      <c r="AC307" s="1">
        <f t="shared" si="13"/>
        <v>16</v>
      </c>
      <c r="AD307" s="1">
        <f>IF(AC307=Table75[Match Target],1,0)</f>
        <v>0</v>
      </c>
      <c r="AE307" s="1">
        <f>COUNTIF(AD$3:AD307,1)*Table64[[#This Row],[MatchTarget]]</f>
        <v>0</v>
      </c>
      <c r="AF307" s="1">
        <f t="shared" si="14"/>
        <v>305</v>
      </c>
      <c r="AG30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0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0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0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0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0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0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0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0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0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0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08" spans="6:43" x14ac:dyDescent="0.25">
      <c r="F308" s="1">
        <f t="shared" si="12"/>
        <v>306</v>
      </c>
      <c r="G308" s="3">
        <f>IFERROR(VALUE(MID(REPT(" ",COUNTA($G$2:$Q$2)-LEN(DEC2BIN(Table64[[#This Row],[Index]])))&amp;DEC2BIN(Table64[[#This Row],[Index]]),COUNTA($G$2:G$2),1)),0)</f>
        <v>0</v>
      </c>
      <c r="H308" s="3">
        <f>IFERROR(VALUE(MID(REPT(" ",COUNTA($G$2:$Q$2)-LEN(DEC2BIN(Table64[[#This Row],[Index]])))&amp;DEC2BIN(Table64[[#This Row],[Index]]),COUNTA($G$2:H$2),1)),0)</f>
        <v>0</v>
      </c>
      <c r="I308" s="3">
        <f>IFERROR(VALUE(MID(REPT(" ",COUNTA($G$2:$Q$2)-LEN(DEC2BIN(Table64[[#This Row],[Index]])))&amp;DEC2BIN(Table64[[#This Row],[Index]]),COUNTA($G$2:I$2),1)),0)</f>
        <v>1</v>
      </c>
      <c r="J308" s="3">
        <f>IFERROR(VALUE(MID(REPT(" ",COUNTA($G$2:$Q$2)-LEN(DEC2BIN(Table64[[#This Row],[Index]])))&amp;DEC2BIN(Table64[[#This Row],[Index]]),COUNTA($G$2:J$2),1)),0)</f>
        <v>0</v>
      </c>
      <c r="K308" s="3">
        <f>IFERROR(VALUE(MID(REPT(" ",COUNTA($G$2:$Q$2)-LEN(DEC2BIN(Table64[[#This Row],[Index]])))&amp;DEC2BIN(Table64[[#This Row],[Index]]),COUNTA($G$2:K$2),1)),0)</f>
        <v>0</v>
      </c>
      <c r="L308" s="3">
        <f>IFERROR(VALUE(MID(REPT(" ",COUNTA($G$2:$Q$2)-LEN(DEC2BIN(Table64[[#This Row],[Index]])))&amp;DEC2BIN(Table64[[#This Row],[Index]]),COUNTA($G$2:L$2),1)),0)</f>
        <v>1</v>
      </c>
      <c r="M308" s="3">
        <f>IFERROR(VALUE(MID(REPT(" ",COUNTA($G$2:$Q$2)-LEN(DEC2BIN(Table64[[#This Row],[Index]])))&amp;DEC2BIN(Table64[[#This Row],[Index]]),COUNTA($G$2:M$2),1)),0)</f>
        <v>1</v>
      </c>
      <c r="N308" s="3">
        <f>IFERROR(VALUE(MID(REPT(" ",COUNTA($G$2:$Q$2)-LEN(DEC2BIN(Table64[[#This Row],[Index]])))&amp;DEC2BIN(Table64[[#This Row],[Index]]),COUNTA($G$2:N$2),1)),0)</f>
        <v>0</v>
      </c>
      <c r="O308" s="3">
        <f>IFERROR(VALUE(MID(REPT(" ",COUNTA($G$2:$Q$2)-LEN(DEC2BIN(Table64[[#This Row],[Index]])))&amp;DEC2BIN(Table64[[#This Row],[Index]]),COUNTA($G$2:O$2),1)),0)</f>
        <v>0</v>
      </c>
      <c r="P308" s="3">
        <f>IFERROR(VALUE(MID(REPT(" ",COUNTA($G$2:$Q$2)-LEN(DEC2BIN(Table64[[#This Row],[Index]])))&amp;DEC2BIN(Table64[[#This Row],[Index]]),COUNTA($G$2:P$2),1)),0)</f>
        <v>1</v>
      </c>
      <c r="Q308" s="3">
        <f>IFERROR(VALUE(MID(REPT(" ",COUNTA($G$2:$Q$2)-LEN(DEC2BIN(Table64[[#This Row],[Index]])))&amp;DEC2BIN(Table64[[#This Row],[Index]]),COUNTA($G$2:Q$2),1)),0)</f>
        <v>0</v>
      </c>
      <c r="R308" s="1">
        <f>IF(Table64[[#This Row],[Index1]]=0,0,INDEX(Table163[Number],COUNTA($R$2:R$2)))</f>
        <v>0</v>
      </c>
      <c r="S308" s="1">
        <f>IF(Table64[[#This Row],[Index2]]=0,0,INDEX(Table163[Number],COUNTA($R$2:S$2)))</f>
        <v>0</v>
      </c>
      <c r="T308" s="1">
        <f>IF(Table64[[#This Row],[Index3]]=0,0,INDEX(Table163[Number],COUNTA($R$2:T$2)))</f>
        <v>2</v>
      </c>
      <c r="U308" s="1">
        <f>IF(Table64[[#This Row],[Index4]]=0,0,INDEX(Table163[Number],COUNTA($R$2:U$2)))</f>
        <v>0</v>
      </c>
      <c r="V308" s="1">
        <f>IF(Table64[[#This Row],[Index5]]=0,0,INDEX(Table163[Number],COUNTA($R$2:V$2)))</f>
        <v>0</v>
      </c>
      <c r="W308" s="1">
        <f>IF(Table64[[#This Row],[Index6]]=0,0,INDEX(Table163[Number],COUNTA($R$2:W$2)))</f>
        <v>1</v>
      </c>
      <c r="X308" s="1">
        <f>IF(Table64[[#This Row],[Index7]]=0,0,INDEX(Table163[Number],COUNTA($R$2:X$2)))</f>
        <v>1</v>
      </c>
      <c r="Y308" s="1">
        <f>IF(Table64[[#This Row],[Index8]]=0,0,INDEX(Table163[Number],COUNTA($R$2:Y$2)))</f>
        <v>0</v>
      </c>
      <c r="Z308" s="1">
        <f>IF(Table64[[#This Row],[Index9]]=0,0,INDEX(Table163[Number],COUNTA($R$2:Z$2)))</f>
        <v>0</v>
      </c>
      <c r="AA308" s="1">
        <f>IF(Table64[[#This Row],[Index10]]=0,0,INDEX(Table163[Number],COUNTA($R$2:AA$2)))</f>
        <v>10</v>
      </c>
      <c r="AB308" s="1">
        <f>IF(Table64[[#This Row],[Index11]]=0,0,INDEX(Table163[Number],COUNTA($R$2:AB$2)))</f>
        <v>0</v>
      </c>
      <c r="AC308" s="1">
        <f t="shared" si="13"/>
        <v>14</v>
      </c>
      <c r="AD308" s="1">
        <f>IF(AC308=Table75[Match Target],1,0)</f>
        <v>0</v>
      </c>
      <c r="AE308" s="1">
        <f>COUNTIF(AD$3:AD308,1)*Table64[[#This Row],[MatchTarget]]</f>
        <v>0</v>
      </c>
      <c r="AF308" s="1">
        <f t="shared" si="14"/>
        <v>306</v>
      </c>
      <c r="AG30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0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0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0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0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0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0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0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0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0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0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09" spans="6:43" x14ac:dyDescent="0.25">
      <c r="F309" s="1">
        <f t="shared" si="12"/>
        <v>307</v>
      </c>
      <c r="G309" s="3">
        <f>IFERROR(VALUE(MID(REPT(" ",COUNTA($G$2:$Q$2)-LEN(DEC2BIN(Table64[[#This Row],[Index]])))&amp;DEC2BIN(Table64[[#This Row],[Index]]),COUNTA($G$2:G$2),1)),0)</f>
        <v>0</v>
      </c>
      <c r="H309" s="3">
        <f>IFERROR(VALUE(MID(REPT(" ",COUNTA($G$2:$Q$2)-LEN(DEC2BIN(Table64[[#This Row],[Index]])))&amp;DEC2BIN(Table64[[#This Row],[Index]]),COUNTA($G$2:H$2),1)),0)</f>
        <v>0</v>
      </c>
      <c r="I309" s="3">
        <f>IFERROR(VALUE(MID(REPT(" ",COUNTA($G$2:$Q$2)-LEN(DEC2BIN(Table64[[#This Row],[Index]])))&amp;DEC2BIN(Table64[[#This Row],[Index]]),COUNTA($G$2:I$2),1)),0)</f>
        <v>1</v>
      </c>
      <c r="J309" s="3">
        <f>IFERROR(VALUE(MID(REPT(" ",COUNTA($G$2:$Q$2)-LEN(DEC2BIN(Table64[[#This Row],[Index]])))&amp;DEC2BIN(Table64[[#This Row],[Index]]),COUNTA($G$2:J$2),1)),0)</f>
        <v>0</v>
      </c>
      <c r="K309" s="3">
        <f>IFERROR(VALUE(MID(REPT(" ",COUNTA($G$2:$Q$2)-LEN(DEC2BIN(Table64[[#This Row],[Index]])))&amp;DEC2BIN(Table64[[#This Row],[Index]]),COUNTA($G$2:K$2),1)),0)</f>
        <v>0</v>
      </c>
      <c r="L309" s="3">
        <f>IFERROR(VALUE(MID(REPT(" ",COUNTA($G$2:$Q$2)-LEN(DEC2BIN(Table64[[#This Row],[Index]])))&amp;DEC2BIN(Table64[[#This Row],[Index]]),COUNTA($G$2:L$2),1)),0)</f>
        <v>1</v>
      </c>
      <c r="M309" s="3">
        <f>IFERROR(VALUE(MID(REPT(" ",COUNTA($G$2:$Q$2)-LEN(DEC2BIN(Table64[[#This Row],[Index]])))&amp;DEC2BIN(Table64[[#This Row],[Index]]),COUNTA($G$2:M$2),1)),0)</f>
        <v>1</v>
      </c>
      <c r="N309" s="3">
        <f>IFERROR(VALUE(MID(REPT(" ",COUNTA($G$2:$Q$2)-LEN(DEC2BIN(Table64[[#This Row],[Index]])))&amp;DEC2BIN(Table64[[#This Row],[Index]]),COUNTA($G$2:N$2),1)),0)</f>
        <v>0</v>
      </c>
      <c r="O309" s="3">
        <f>IFERROR(VALUE(MID(REPT(" ",COUNTA($G$2:$Q$2)-LEN(DEC2BIN(Table64[[#This Row],[Index]])))&amp;DEC2BIN(Table64[[#This Row],[Index]]),COUNTA($G$2:O$2),1)),0)</f>
        <v>0</v>
      </c>
      <c r="P309" s="3">
        <f>IFERROR(VALUE(MID(REPT(" ",COUNTA($G$2:$Q$2)-LEN(DEC2BIN(Table64[[#This Row],[Index]])))&amp;DEC2BIN(Table64[[#This Row],[Index]]),COUNTA($G$2:P$2),1)),0)</f>
        <v>1</v>
      </c>
      <c r="Q309" s="3">
        <f>IFERROR(VALUE(MID(REPT(" ",COUNTA($G$2:$Q$2)-LEN(DEC2BIN(Table64[[#This Row],[Index]])))&amp;DEC2BIN(Table64[[#This Row],[Index]]),COUNTA($G$2:Q$2),1)),0)</f>
        <v>1</v>
      </c>
      <c r="R309" s="1">
        <f>IF(Table64[[#This Row],[Index1]]=0,0,INDEX(Table163[Number],COUNTA($R$2:R$2)))</f>
        <v>0</v>
      </c>
      <c r="S309" s="1">
        <f>IF(Table64[[#This Row],[Index2]]=0,0,INDEX(Table163[Number],COUNTA($R$2:S$2)))</f>
        <v>0</v>
      </c>
      <c r="T309" s="1">
        <f>IF(Table64[[#This Row],[Index3]]=0,0,INDEX(Table163[Number],COUNTA($R$2:T$2)))</f>
        <v>2</v>
      </c>
      <c r="U309" s="1">
        <f>IF(Table64[[#This Row],[Index4]]=0,0,INDEX(Table163[Number],COUNTA($R$2:U$2)))</f>
        <v>0</v>
      </c>
      <c r="V309" s="1">
        <f>IF(Table64[[#This Row],[Index5]]=0,0,INDEX(Table163[Number],COUNTA($R$2:V$2)))</f>
        <v>0</v>
      </c>
      <c r="W309" s="1">
        <f>IF(Table64[[#This Row],[Index6]]=0,0,INDEX(Table163[Number],COUNTA($R$2:W$2)))</f>
        <v>1</v>
      </c>
      <c r="X309" s="1">
        <f>IF(Table64[[#This Row],[Index7]]=0,0,INDEX(Table163[Number],COUNTA($R$2:X$2)))</f>
        <v>1</v>
      </c>
      <c r="Y309" s="1">
        <f>IF(Table64[[#This Row],[Index8]]=0,0,INDEX(Table163[Number],COUNTA($R$2:Y$2)))</f>
        <v>0</v>
      </c>
      <c r="Z309" s="1">
        <f>IF(Table64[[#This Row],[Index9]]=0,0,INDEX(Table163[Number],COUNTA($R$2:Z$2)))</f>
        <v>0</v>
      </c>
      <c r="AA309" s="1">
        <f>IF(Table64[[#This Row],[Index10]]=0,0,INDEX(Table163[Number],COUNTA($R$2:AA$2)))</f>
        <v>10</v>
      </c>
      <c r="AB309" s="1">
        <f>IF(Table64[[#This Row],[Index11]]=0,0,INDEX(Table163[Number],COUNTA($R$2:AB$2)))</f>
        <v>12</v>
      </c>
      <c r="AC309" s="1">
        <f t="shared" si="13"/>
        <v>26</v>
      </c>
      <c r="AD309" s="1">
        <f>IF(AC309=Table75[Match Target],1,0)</f>
        <v>0</v>
      </c>
      <c r="AE309" s="1">
        <f>COUNTIF(AD$3:AD309,1)*Table64[[#This Row],[MatchTarget]]</f>
        <v>0</v>
      </c>
      <c r="AF309" s="1">
        <f t="shared" si="14"/>
        <v>307</v>
      </c>
      <c r="AG30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0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0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0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0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0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0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0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0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0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0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10" spans="6:43" x14ac:dyDescent="0.25">
      <c r="F310" s="1">
        <f t="shared" si="12"/>
        <v>308</v>
      </c>
      <c r="G310" s="3">
        <f>IFERROR(VALUE(MID(REPT(" ",COUNTA($G$2:$Q$2)-LEN(DEC2BIN(Table64[[#This Row],[Index]])))&amp;DEC2BIN(Table64[[#This Row],[Index]]),COUNTA($G$2:G$2),1)),0)</f>
        <v>0</v>
      </c>
      <c r="H310" s="3">
        <f>IFERROR(VALUE(MID(REPT(" ",COUNTA($G$2:$Q$2)-LEN(DEC2BIN(Table64[[#This Row],[Index]])))&amp;DEC2BIN(Table64[[#This Row],[Index]]),COUNTA($G$2:H$2),1)),0)</f>
        <v>0</v>
      </c>
      <c r="I310" s="3">
        <f>IFERROR(VALUE(MID(REPT(" ",COUNTA($G$2:$Q$2)-LEN(DEC2BIN(Table64[[#This Row],[Index]])))&amp;DEC2BIN(Table64[[#This Row],[Index]]),COUNTA($G$2:I$2),1)),0)</f>
        <v>1</v>
      </c>
      <c r="J310" s="3">
        <f>IFERROR(VALUE(MID(REPT(" ",COUNTA($G$2:$Q$2)-LEN(DEC2BIN(Table64[[#This Row],[Index]])))&amp;DEC2BIN(Table64[[#This Row],[Index]]),COUNTA($G$2:J$2),1)),0)</f>
        <v>0</v>
      </c>
      <c r="K310" s="3">
        <f>IFERROR(VALUE(MID(REPT(" ",COUNTA($G$2:$Q$2)-LEN(DEC2BIN(Table64[[#This Row],[Index]])))&amp;DEC2BIN(Table64[[#This Row],[Index]]),COUNTA($G$2:K$2),1)),0)</f>
        <v>0</v>
      </c>
      <c r="L310" s="3">
        <f>IFERROR(VALUE(MID(REPT(" ",COUNTA($G$2:$Q$2)-LEN(DEC2BIN(Table64[[#This Row],[Index]])))&amp;DEC2BIN(Table64[[#This Row],[Index]]),COUNTA($G$2:L$2),1)),0)</f>
        <v>1</v>
      </c>
      <c r="M310" s="3">
        <f>IFERROR(VALUE(MID(REPT(" ",COUNTA($G$2:$Q$2)-LEN(DEC2BIN(Table64[[#This Row],[Index]])))&amp;DEC2BIN(Table64[[#This Row],[Index]]),COUNTA($G$2:M$2),1)),0)</f>
        <v>1</v>
      </c>
      <c r="N310" s="3">
        <f>IFERROR(VALUE(MID(REPT(" ",COUNTA($G$2:$Q$2)-LEN(DEC2BIN(Table64[[#This Row],[Index]])))&amp;DEC2BIN(Table64[[#This Row],[Index]]),COUNTA($G$2:N$2),1)),0)</f>
        <v>0</v>
      </c>
      <c r="O310" s="3">
        <f>IFERROR(VALUE(MID(REPT(" ",COUNTA($G$2:$Q$2)-LEN(DEC2BIN(Table64[[#This Row],[Index]])))&amp;DEC2BIN(Table64[[#This Row],[Index]]),COUNTA($G$2:O$2),1)),0)</f>
        <v>1</v>
      </c>
      <c r="P310" s="3">
        <f>IFERROR(VALUE(MID(REPT(" ",COUNTA($G$2:$Q$2)-LEN(DEC2BIN(Table64[[#This Row],[Index]])))&amp;DEC2BIN(Table64[[#This Row],[Index]]),COUNTA($G$2:P$2),1)),0)</f>
        <v>0</v>
      </c>
      <c r="Q310" s="3">
        <f>IFERROR(VALUE(MID(REPT(" ",COUNTA($G$2:$Q$2)-LEN(DEC2BIN(Table64[[#This Row],[Index]])))&amp;DEC2BIN(Table64[[#This Row],[Index]]),COUNTA($G$2:Q$2),1)),0)</f>
        <v>0</v>
      </c>
      <c r="R310" s="1">
        <f>IF(Table64[[#This Row],[Index1]]=0,0,INDEX(Table163[Number],COUNTA($R$2:R$2)))</f>
        <v>0</v>
      </c>
      <c r="S310" s="1">
        <f>IF(Table64[[#This Row],[Index2]]=0,0,INDEX(Table163[Number],COUNTA($R$2:S$2)))</f>
        <v>0</v>
      </c>
      <c r="T310" s="1">
        <f>IF(Table64[[#This Row],[Index3]]=0,0,INDEX(Table163[Number],COUNTA($R$2:T$2)))</f>
        <v>2</v>
      </c>
      <c r="U310" s="1">
        <f>IF(Table64[[#This Row],[Index4]]=0,0,INDEX(Table163[Number],COUNTA($R$2:U$2)))</f>
        <v>0</v>
      </c>
      <c r="V310" s="1">
        <f>IF(Table64[[#This Row],[Index5]]=0,0,INDEX(Table163[Number],COUNTA($R$2:V$2)))</f>
        <v>0</v>
      </c>
      <c r="W310" s="1">
        <f>IF(Table64[[#This Row],[Index6]]=0,0,INDEX(Table163[Number],COUNTA($R$2:W$2)))</f>
        <v>1</v>
      </c>
      <c r="X310" s="1">
        <f>IF(Table64[[#This Row],[Index7]]=0,0,INDEX(Table163[Number],COUNTA($R$2:X$2)))</f>
        <v>1</v>
      </c>
      <c r="Y310" s="1">
        <f>IF(Table64[[#This Row],[Index8]]=0,0,INDEX(Table163[Number],COUNTA($R$2:Y$2)))</f>
        <v>0</v>
      </c>
      <c r="Z310" s="1">
        <f>IF(Table64[[#This Row],[Index9]]=0,0,INDEX(Table163[Number],COUNTA($R$2:Z$2)))</f>
        <v>8</v>
      </c>
      <c r="AA310" s="1">
        <f>IF(Table64[[#This Row],[Index10]]=0,0,INDEX(Table163[Number],COUNTA($R$2:AA$2)))</f>
        <v>0</v>
      </c>
      <c r="AB310" s="1">
        <f>IF(Table64[[#This Row],[Index11]]=0,0,INDEX(Table163[Number],COUNTA($R$2:AB$2)))</f>
        <v>0</v>
      </c>
      <c r="AC310" s="1">
        <f t="shared" si="13"/>
        <v>12</v>
      </c>
      <c r="AD310" s="1">
        <f>IF(AC310=Table75[Match Target],1,0)</f>
        <v>0</v>
      </c>
      <c r="AE310" s="1">
        <f>COUNTIF(AD$3:AD310,1)*Table64[[#This Row],[MatchTarget]]</f>
        <v>0</v>
      </c>
      <c r="AF310" s="1">
        <f t="shared" si="14"/>
        <v>308</v>
      </c>
      <c r="AG31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1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1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1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1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1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1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1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1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1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1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11" spans="6:43" x14ac:dyDescent="0.25">
      <c r="F311" s="1">
        <f t="shared" si="12"/>
        <v>309</v>
      </c>
      <c r="G311" s="3">
        <f>IFERROR(VALUE(MID(REPT(" ",COUNTA($G$2:$Q$2)-LEN(DEC2BIN(Table64[[#This Row],[Index]])))&amp;DEC2BIN(Table64[[#This Row],[Index]]),COUNTA($G$2:G$2),1)),0)</f>
        <v>0</v>
      </c>
      <c r="H311" s="3">
        <f>IFERROR(VALUE(MID(REPT(" ",COUNTA($G$2:$Q$2)-LEN(DEC2BIN(Table64[[#This Row],[Index]])))&amp;DEC2BIN(Table64[[#This Row],[Index]]),COUNTA($G$2:H$2),1)),0)</f>
        <v>0</v>
      </c>
      <c r="I311" s="3">
        <f>IFERROR(VALUE(MID(REPT(" ",COUNTA($G$2:$Q$2)-LEN(DEC2BIN(Table64[[#This Row],[Index]])))&amp;DEC2BIN(Table64[[#This Row],[Index]]),COUNTA($G$2:I$2),1)),0)</f>
        <v>1</v>
      </c>
      <c r="J311" s="3">
        <f>IFERROR(VALUE(MID(REPT(" ",COUNTA($G$2:$Q$2)-LEN(DEC2BIN(Table64[[#This Row],[Index]])))&amp;DEC2BIN(Table64[[#This Row],[Index]]),COUNTA($G$2:J$2),1)),0)</f>
        <v>0</v>
      </c>
      <c r="K311" s="3">
        <f>IFERROR(VALUE(MID(REPT(" ",COUNTA($G$2:$Q$2)-LEN(DEC2BIN(Table64[[#This Row],[Index]])))&amp;DEC2BIN(Table64[[#This Row],[Index]]),COUNTA($G$2:K$2),1)),0)</f>
        <v>0</v>
      </c>
      <c r="L311" s="3">
        <f>IFERROR(VALUE(MID(REPT(" ",COUNTA($G$2:$Q$2)-LEN(DEC2BIN(Table64[[#This Row],[Index]])))&amp;DEC2BIN(Table64[[#This Row],[Index]]),COUNTA($G$2:L$2),1)),0)</f>
        <v>1</v>
      </c>
      <c r="M311" s="3">
        <f>IFERROR(VALUE(MID(REPT(" ",COUNTA($G$2:$Q$2)-LEN(DEC2BIN(Table64[[#This Row],[Index]])))&amp;DEC2BIN(Table64[[#This Row],[Index]]),COUNTA($G$2:M$2),1)),0)</f>
        <v>1</v>
      </c>
      <c r="N311" s="3">
        <f>IFERROR(VALUE(MID(REPT(" ",COUNTA($G$2:$Q$2)-LEN(DEC2BIN(Table64[[#This Row],[Index]])))&amp;DEC2BIN(Table64[[#This Row],[Index]]),COUNTA($G$2:N$2),1)),0)</f>
        <v>0</v>
      </c>
      <c r="O311" s="3">
        <f>IFERROR(VALUE(MID(REPT(" ",COUNTA($G$2:$Q$2)-LEN(DEC2BIN(Table64[[#This Row],[Index]])))&amp;DEC2BIN(Table64[[#This Row],[Index]]),COUNTA($G$2:O$2),1)),0)</f>
        <v>1</v>
      </c>
      <c r="P311" s="3">
        <f>IFERROR(VALUE(MID(REPT(" ",COUNTA($G$2:$Q$2)-LEN(DEC2BIN(Table64[[#This Row],[Index]])))&amp;DEC2BIN(Table64[[#This Row],[Index]]),COUNTA($G$2:P$2),1)),0)</f>
        <v>0</v>
      </c>
      <c r="Q311" s="3">
        <f>IFERROR(VALUE(MID(REPT(" ",COUNTA($G$2:$Q$2)-LEN(DEC2BIN(Table64[[#This Row],[Index]])))&amp;DEC2BIN(Table64[[#This Row],[Index]]),COUNTA($G$2:Q$2),1)),0)</f>
        <v>1</v>
      </c>
      <c r="R311" s="1">
        <f>IF(Table64[[#This Row],[Index1]]=0,0,INDEX(Table163[Number],COUNTA($R$2:R$2)))</f>
        <v>0</v>
      </c>
      <c r="S311" s="1">
        <f>IF(Table64[[#This Row],[Index2]]=0,0,INDEX(Table163[Number],COUNTA($R$2:S$2)))</f>
        <v>0</v>
      </c>
      <c r="T311" s="1">
        <f>IF(Table64[[#This Row],[Index3]]=0,0,INDEX(Table163[Number],COUNTA($R$2:T$2)))</f>
        <v>2</v>
      </c>
      <c r="U311" s="1">
        <f>IF(Table64[[#This Row],[Index4]]=0,0,INDEX(Table163[Number],COUNTA($R$2:U$2)))</f>
        <v>0</v>
      </c>
      <c r="V311" s="1">
        <f>IF(Table64[[#This Row],[Index5]]=0,0,INDEX(Table163[Number],COUNTA($R$2:V$2)))</f>
        <v>0</v>
      </c>
      <c r="W311" s="1">
        <f>IF(Table64[[#This Row],[Index6]]=0,0,INDEX(Table163[Number],COUNTA($R$2:W$2)))</f>
        <v>1</v>
      </c>
      <c r="X311" s="1">
        <f>IF(Table64[[#This Row],[Index7]]=0,0,INDEX(Table163[Number],COUNTA($R$2:X$2)))</f>
        <v>1</v>
      </c>
      <c r="Y311" s="1">
        <f>IF(Table64[[#This Row],[Index8]]=0,0,INDEX(Table163[Number],COUNTA($R$2:Y$2)))</f>
        <v>0</v>
      </c>
      <c r="Z311" s="1">
        <f>IF(Table64[[#This Row],[Index9]]=0,0,INDEX(Table163[Number],COUNTA($R$2:Z$2)))</f>
        <v>8</v>
      </c>
      <c r="AA311" s="1">
        <f>IF(Table64[[#This Row],[Index10]]=0,0,INDEX(Table163[Number],COUNTA($R$2:AA$2)))</f>
        <v>0</v>
      </c>
      <c r="AB311" s="1">
        <f>IF(Table64[[#This Row],[Index11]]=0,0,INDEX(Table163[Number],COUNTA($R$2:AB$2)))</f>
        <v>12</v>
      </c>
      <c r="AC311" s="1">
        <f t="shared" si="13"/>
        <v>24</v>
      </c>
      <c r="AD311" s="1">
        <f>IF(AC311=Table75[Match Target],1,0)</f>
        <v>0</v>
      </c>
      <c r="AE311" s="1">
        <f>COUNTIF(AD$3:AD311,1)*Table64[[#This Row],[MatchTarget]]</f>
        <v>0</v>
      </c>
      <c r="AF311" s="1">
        <f t="shared" si="14"/>
        <v>309</v>
      </c>
      <c r="AG31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1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1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1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1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1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1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1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1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1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1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12" spans="6:43" x14ac:dyDescent="0.25">
      <c r="F312" s="1">
        <f t="shared" si="12"/>
        <v>310</v>
      </c>
      <c r="G312" s="3">
        <f>IFERROR(VALUE(MID(REPT(" ",COUNTA($G$2:$Q$2)-LEN(DEC2BIN(Table64[[#This Row],[Index]])))&amp;DEC2BIN(Table64[[#This Row],[Index]]),COUNTA($G$2:G$2),1)),0)</f>
        <v>0</v>
      </c>
      <c r="H312" s="3">
        <f>IFERROR(VALUE(MID(REPT(" ",COUNTA($G$2:$Q$2)-LEN(DEC2BIN(Table64[[#This Row],[Index]])))&amp;DEC2BIN(Table64[[#This Row],[Index]]),COUNTA($G$2:H$2),1)),0)</f>
        <v>0</v>
      </c>
      <c r="I312" s="3">
        <f>IFERROR(VALUE(MID(REPT(" ",COUNTA($G$2:$Q$2)-LEN(DEC2BIN(Table64[[#This Row],[Index]])))&amp;DEC2BIN(Table64[[#This Row],[Index]]),COUNTA($G$2:I$2),1)),0)</f>
        <v>1</v>
      </c>
      <c r="J312" s="3">
        <f>IFERROR(VALUE(MID(REPT(" ",COUNTA($G$2:$Q$2)-LEN(DEC2BIN(Table64[[#This Row],[Index]])))&amp;DEC2BIN(Table64[[#This Row],[Index]]),COUNTA($G$2:J$2),1)),0)</f>
        <v>0</v>
      </c>
      <c r="K312" s="3">
        <f>IFERROR(VALUE(MID(REPT(" ",COUNTA($G$2:$Q$2)-LEN(DEC2BIN(Table64[[#This Row],[Index]])))&amp;DEC2BIN(Table64[[#This Row],[Index]]),COUNTA($G$2:K$2),1)),0)</f>
        <v>0</v>
      </c>
      <c r="L312" s="3">
        <f>IFERROR(VALUE(MID(REPT(" ",COUNTA($G$2:$Q$2)-LEN(DEC2BIN(Table64[[#This Row],[Index]])))&amp;DEC2BIN(Table64[[#This Row],[Index]]),COUNTA($G$2:L$2),1)),0)</f>
        <v>1</v>
      </c>
      <c r="M312" s="3">
        <f>IFERROR(VALUE(MID(REPT(" ",COUNTA($G$2:$Q$2)-LEN(DEC2BIN(Table64[[#This Row],[Index]])))&amp;DEC2BIN(Table64[[#This Row],[Index]]),COUNTA($G$2:M$2),1)),0)</f>
        <v>1</v>
      </c>
      <c r="N312" s="3">
        <f>IFERROR(VALUE(MID(REPT(" ",COUNTA($G$2:$Q$2)-LEN(DEC2BIN(Table64[[#This Row],[Index]])))&amp;DEC2BIN(Table64[[#This Row],[Index]]),COUNTA($G$2:N$2),1)),0)</f>
        <v>0</v>
      </c>
      <c r="O312" s="3">
        <f>IFERROR(VALUE(MID(REPT(" ",COUNTA($G$2:$Q$2)-LEN(DEC2BIN(Table64[[#This Row],[Index]])))&amp;DEC2BIN(Table64[[#This Row],[Index]]),COUNTA($G$2:O$2),1)),0)</f>
        <v>1</v>
      </c>
      <c r="P312" s="3">
        <f>IFERROR(VALUE(MID(REPT(" ",COUNTA($G$2:$Q$2)-LEN(DEC2BIN(Table64[[#This Row],[Index]])))&amp;DEC2BIN(Table64[[#This Row],[Index]]),COUNTA($G$2:P$2),1)),0)</f>
        <v>1</v>
      </c>
      <c r="Q312" s="3">
        <f>IFERROR(VALUE(MID(REPT(" ",COUNTA($G$2:$Q$2)-LEN(DEC2BIN(Table64[[#This Row],[Index]])))&amp;DEC2BIN(Table64[[#This Row],[Index]]),COUNTA($G$2:Q$2),1)),0)</f>
        <v>0</v>
      </c>
      <c r="R312" s="1">
        <f>IF(Table64[[#This Row],[Index1]]=0,0,INDEX(Table163[Number],COUNTA($R$2:R$2)))</f>
        <v>0</v>
      </c>
      <c r="S312" s="1">
        <f>IF(Table64[[#This Row],[Index2]]=0,0,INDEX(Table163[Number],COUNTA($R$2:S$2)))</f>
        <v>0</v>
      </c>
      <c r="T312" s="1">
        <f>IF(Table64[[#This Row],[Index3]]=0,0,INDEX(Table163[Number],COUNTA($R$2:T$2)))</f>
        <v>2</v>
      </c>
      <c r="U312" s="1">
        <f>IF(Table64[[#This Row],[Index4]]=0,0,INDEX(Table163[Number],COUNTA($R$2:U$2)))</f>
        <v>0</v>
      </c>
      <c r="V312" s="1">
        <f>IF(Table64[[#This Row],[Index5]]=0,0,INDEX(Table163[Number],COUNTA($R$2:V$2)))</f>
        <v>0</v>
      </c>
      <c r="W312" s="1">
        <f>IF(Table64[[#This Row],[Index6]]=0,0,INDEX(Table163[Number],COUNTA($R$2:W$2)))</f>
        <v>1</v>
      </c>
      <c r="X312" s="1">
        <f>IF(Table64[[#This Row],[Index7]]=0,0,INDEX(Table163[Number],COUNTA($R$2:X$2)))</f>
        <v>1</v>
      </c>
      <c r="Y312" s="1">
        <f>IF(Table64[[#This Row],[Index8]]=0,0,INDEX(Table163[Number],COUNTA($R$2:Y$2)))</f>
        <v>0</v>
      </c>
      <c r="Z312" s="1">
        <f>IF(Table64[[#This Row],[Index9]]=0,0,INDEX(Table163[Number],COUNTA($R$2:Z$2)))</f>
        <v>8</v>
      </c>
      <c r="AA312" s="1">
        <f>IF(Table64[[#This Row],[Index10]]=0,0,INDEX(Table163[Number],COUNTA($R$2:AA$2)))</f>
        <v>10</v>
      </c>
      <c r="AB312" s="1">
        <f>IF(Table64[[#This Row],[Index11]]=0,0,INDEX(Table163[Number],COUNTA($R$2:AB$2)))</f>
        <v>0</v>
      </c>
      <c r="AC312" s="1">
        <f t="shared" si="13"/>
        <v>22</v>
      </c>
      <c r="AD312" s="1">
        <f>IF(AC312=Table75[Match Target],1,0)</f>
        <v>0</v>
      </c>
      <c r="AE312" s="1">
        <f>COUNTIF(AD$3:AD312,1)*Table64[[#This Row],[MatchTarget]]</f>
        <v>0</v>
      </c>
      <c r="AF312" s="1">
        <f t="shared" si="14"/>
        <v>310</v>
      </c>
      <c r="AG31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1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1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1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1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1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1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1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1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1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1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13" spans="6:43" x14ac:dyDescent="0.25">
      <c r="F313" s="1">
        <f t="shared" si="12"/>
        <v>311</v>
      </c>
      <c r="G313" s="3">
        <f>IFERROR(VALUE(MID(REPT(" ",COUNTA($G$2:$Q$2)-LEN(DEC2BIN(Table64[[#This Row],[Index]])))&amp;DEC2BIN(Table64[[#This Row],[Index]]),COUNTA($G$2:G$2),1)),0)</f>
        <v>0</v>
      </c>
      <c r="H313" s="3">
        <f>IFERROR(VALUE(MID(REPT(" ",COUNTA($G$2:$Q$2)-LEN(DEC2BIN(Table64[[#This Row],[Index]])))&amp;DEC2BIN(Table64[[#This Row],[Index]]),COUNTA($G$2:H$2),1)),0)</f>
        <v>0</v>
      </c>
      <c r="I313" s="3">
        <f>IFERROR(VALUE(MID(REPT(" ",COUNTA($G$2:$Q$2)-LEN(DEC2BIN(Table64[[#This Row],[Index]])))&amp;DEC2BIN(Table64[[#This Row],[Index]]),COUNTA($G$2:I$2),1)),0)</f>
        <v>1</v>
      </c>
      <c r="J313" s="3">
        <f>IFERROR(VALUE(MID(REPT(" ",COUNTA($G$2:$Q$2)-LEN(DEC2BIN(Table64[[#This Row],[Index]])))&amp;DEC2BIN(Table64[[#This Row],[Index]]),COUNTA($G$2:J$2),1)),0)</f>
        <v>0</v>
      </c>
      <c r="K313" s="3">
        <f>IFERROR(VALUE(MID(REPT(" ",COUNTA($G$2:$Q$2)-LEN(DEC2BIN(Table64[[#This Row],[Index]])))&amp;DEC2BIN(Table64[[#This Row],[Index]]),COUNTA($G$2:K$2),1)),0)</f>
        <v>0</v>
      </c>
      <c r="L313" s="3">
        <f>IFERROR(VALUE(MID(REPT(" ",COUNTA($G$2:$Q$2)-LEN(DEC2BIN(Table64[[#This Row],[Index]])))&amp;DEC2BIN(Table64[[#This Row],[Index]]),COUNTA($G$2:L$2),1)),0)</f>
        <v>1</v>
      </c>
      <c r="M313" s="3">
        <f>IFERROR(VALUE(MID(REPT(" ",COUNTA($G$2:$Q$2)-LEN(DEC2BIN(Table64[[#This Row],[Index]])))&amp;DEC2BIN(Table64[[#This Row],[Index]]),COUNTA($G$2:M$2),1)),0)</f>
        <v>1</v>
      </c>
      <c r="N313" s="3">
        <f>IFERROR(VALUE(MID(REPT(" ",COUNTA($G$2:$Q$2)-LEN(DEC2BIN(Table64[[#This Row],[Index]])))&amp;DEC2BIN(Table64[[#This Row],[Index]]),COUNTA($G$2:N$2),1)),0)</f>
        <v>0</v>
      </c>
      <c r="O313" s="3">
        <f>IFERROR(VALUE(MID(REPT(" ",COUNTA($G$2:$Q$2)-LEN(DEC2BIN(Table64[[#This Row],[Index]])))&amp;DEC2BIN(Table64[[#This Row],[Index]]),COUNTA($G$2:O$2),1)),0)</f>
        <v>1</v>
      </c>
      <c r="P313" s="3">
        <f>IFERROR(VALUE(MID(REPT(" ",COUNTA($G$2:$Q$2)-LEN(DEC2BIN(Table64[[#This Row],[Index]])))&amp;DEC2BIN(Table64[[#This Row],[Index]]),COUNTA($G$2:P$2),1)),0)</f>
        <v>1</v>
      </c>
      <c r="Q313" s="3">
        <f>IFERROR(VALUE(MID(REPT(" ",COUNTA($G$2:$Q$2)-LEN(DEC2BIN(Table64[[#This Row],[Index]])))&amp;DEC2BIN(Table64[[#This Row],[Index]]),COUNTA($G$2:Q$2),1)),0)</f>
        <v>1</v>
      </c>
      <c r="R313" s="1">
        <f>IF(Table64[[#This Row],[Index1]]=0,0,INDEX(Table163[Number],COUNTA($R$2:R$2)))</f>
        <v>0</v>
      </c>
      <c r="S313" s="1">
        <f>IF(Table64[[#This Row],[Index2]]=0,0,INDEX(Table163[Number],COUNTA($R$2:S$2)))</f>
        <v>0</v>
      </c>
      <c r="T313" s="1">
        <f>IF(Table64[[#This Row],[Index3]]=0,0,INDEX(Table163[Number],COUNTA($R$2:T$2)))</f>
        <v>2</v>
      </c>
      <c r="U313" s="1">
        <f>IF(Table64[[#This Row],[Index4]]=0,0,INDEX(Table163[Number],COUNTA($R$2:U$2)))</f>
        <v>0</v>
      </c>
      <c r="V313" s="1">
        <f>IF(Table64[[#This Row],[Index5]]=0,0,INDEX(Table163[Number],COUNTA($R$2:V$2)))</f>
        <v>0</v>
      </c>
      <c r="W313" s="1">
        <f>IF(Table64[[#This Row],[Index6]]=0,0,INDEX(Table163[Number],COUNTA($R$2:W$2)))</f>
        <v>1</v>
      </c>
      <c r="X313" s="1">
        <f>IF(Table64[[#This Row],[Index7]]=0,0,INDEX(Table163[Number],COUNTA($R$2:X$2)))</f>
        <v>1</v>
      </c>
      <c r="Y313" s="1">
        <f>IF(Table64[[#This Row],[Index8]]=0,0,INDEX(Table163[Number],COUNTA($R$2:Y$2)))</f>
        <v>0</v>
      </c>
      <c r="Z313" s="1">
        <f>IF(Table64[[#This Row],[Index9]]=0,0,INDEX(Table163[Number],COUNTA($R$2:Z$2)))</f>
        <v>8</v>
      </c>
      <c r="AA313" s="1">
        <f>IF(Table64[[#This Row],[Index10]]=0,0,INDEX(Table163[Number],COUNTA($R$2:AA$2)))</f>
        <v>10</v>
      </c>
      <c r="AB313" s="1">
        <f>IF(Table64[[#This Row],[Index11]]=0,0,INDEX(Table163[Number],COUNTA($R$2:AB$2)))</f>
        <v>12</v>
      </c>
      <c r="AC313" s="1">
        <f t="shared" si="13"/>
        <v>34</v>
      </c>
      <c r="AD313" s="1">
        <f>IF(AC313=Table75[Match Target],1,0)</f>
        <v>0</v>
      </c>
      <c r="AE313" s="1">
        <f>COUNTIF(AD$3:AD313,1)*Table64[[#This Row],[MatchTarget]]</f>
        <v>0</v>
      </c>
      <c r="AF313" s="1">
        <f t="shared" si="14"/>
        <v>311</v>
      </c>
      <c r="AG31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1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1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1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1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1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1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1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1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1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1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14" spans="6:43" x14ac:dyDescent="0.25">
      <c r="F314" s="1">
        <f t="shared" si="12"/>
        <v>312</v>
      </c>
      <c r="G314" s="3">
        <f>IFERROR(VALUE(MID(REPT(" ",COUNTA($G$2:$Q$2)-LEN(DEC2BIN(Table64[[#This Row],[Index]])))&amp;DEC2BIN(Table64[[#This Row],[Index]]),COUNTA($G$2:G$2),1)),0)</f>
        <v>0</v>
      </c>
      <c r="H314" s="3">
        <f>IFERROR(VALUE(MID(REPT(" ",COUNTA($G$2:$Q$2)-LEN(DEC2BIN(Table64[[#This Row],[Index]])))&amp;DEC2BIN(Table64[[#This Row],[Index]]),COUNTA($G$2:H$2),1)),0)</f>
        <v>0</v>
      </c>
      <c r="I314" s="3">
        <f>IFERROR(VALUE(MID(REPT(" ",COUNTA($G$2:$Q$2)-LEN(DEC2BIN(Table64[[#This Row],[Index]])))&amp;DEC2BIN(Table64[[#This Row],[Index]]),COUNTA($G$2:I$2),1)),0)</f>
        <v>1</v>
      </c>
      <c r="J314" s="3">
        <f>IFERROR(VALUE(MID(REPT(" ",COUNTA($G$2:$Q$2)-LEN(DEC2BIN(Table64[[#This Row],[Index]])))&amp;DEC2BIN(Table64[[#This Row],[Index]]),COUNTA($G$2:J$2),1)),0)</f>
        <v>0</v>
      </c>
      <c r="K314" s="3">
        <f>IFERROR(VALUE(MID(REPT(" ",COUNTA($G$2:$Q$2)-LEN(DEC2BIN(Table64[[#This Row],[Index]])))&amp;DEC2BIN(Table64[[#This Row],[Index]]),COUNTA($G$2:K$2),1)),0)</f>
        <v>0</v>
      </c>
      <c r="L314" s="3">
        <f>IFERROR(VALUE(MID(REPT(" ",COUNTA($G$2:$Q$2)-LEN(DEC2BIN(Table64[[#This Row],[Index]])))&amp;DEC2BIN(Table64[[#This Row],[Index]]),COUNTA($G$2:L$2),1)),0)</f>
        <v>1</v>
      </c>
      <c r="M314" s="3">
        <f>IFERROR(VALUE(MID(REPT(" ",COUNTA($G$2:$Q$2)-LEN(DEC2BIN(Table64[[#This Row],[Index]])))&amp;DEC2BIN(Table64[[#This Row],[Index]]),COUNTA($G$2:M$2),1)),0)</f>
        <v>1</v>
      </c>
      <c r="N314" s="3">
        <f>IFERROR(VALUE(MID(REPT(" ",COUNTA($G$2:$Q$2)-LEN(DEC2BIN(Table64[[#This Row],[Index]])))&amp;DEC2BIN(Table64[[#This Row],[Index]]),COUNTA($G$2:N$2),1)),0)</f>
        <v>1</v>
      </c>
      <c r="O314" s="3">
        <f>IFERROR(VALUE(MID(REPT(" ",COUNTA($G$2:$Q$2)-LEN(DEC2BIN(Table64[[#This Row],[Index]])))&amp;DEC2BIN(Table64[[#This Row],[Index]]),COUNTA($G$2:O$2),1)),0)</f>
        <v>0</v>
      </c>
      <c r="P314" s="3">
        <f>IFERROR(VALUE(MID(REPT(" ",COUNTA($G$2:$Q$2)-LEN(DEC2BIN(Table64[[#This Row],[Index]])))&amp;DEC2BIN(Table64[[#This Row],[Index]]),COUNTA($G$2:P$2),1)),0)</f>
        <v>0</v>
      </c>
      <c r="Q314" s="3">
        <f>IFERROR(VALUE(MID(REPT(" ",COUNTA($G$2:$Q$2)-LEN(DEC2BIN(Table64[[#This Row],[Index]])))&amp;DEC2BIN(Table64[[#This Row],[Index]]),COUNTA($G$2:Q$2),1)),0)</f>
        <v>0</v>
      </c>
      <c r="R314" s="1">
        <f>IF(Table64[[#This Row],[Index1]]=0,0,INDEX(Table163[Number],COUNTA($R$2:R$2)))</f>
        <v>0</v>
      </c>
      <c r="S314" s="1">
        <f>IF(Table64[[#This Row],[Index2]]=0,0,INDEX(Table163[Number],COUNTA($R$2:S$2)))</f>
        <v>0</v>
      </c>
      <c r="T314" s="1">
        <f>IF(Table64[[#This Row],[Index3]]=0,0,INDEX(Table163[Number],COUNTA($R$2:T$2)))</f>
        <v>2</v>
      </c>
      <c r="U314" s="1">
        <f>IF(Table64[[#This Row],[Index4]]=0,0,INDEX(Table163[Number],COUNTA($R$2:U$2)))</f>
        <v>0</v>
      </c>
      <c r="V314" s="1">
        <f>IF(Table64[[#This Row],[Index5]]=0,0,INDEX(Table163[Number],COUNTA($R$2:V$2)))</f>
        <v>0</v>
      </c>
      <c r="W314" s="1">
        <f>IF(Table64[[#This Row],[Index6]]=0,0,INDEX(Table163[Number],COUNTA($R$2:W$2)))</f>
        <v>1</v>
      </c>
      <c r="X314" s="1">
        <f>IF(Table64[[#This Row],[Index7]]=0,0,INDEX(Table163[Number],COUNTA($R$2:X$2)))</f>
        <v>1</v>
      </c>
      <c r="Y314" s="1">
        <f>IF(Table64[[#This Row],[Index8]]=0,0,INDEX(Table163[Number],COUNTA($R$2:Y$2)))</f>
        <v>5</v>
      </c>
      <c r="Z314" s="1">
        <f>IF(Table64[[#This Row],[Index9]]=0,0,INDEX(Table163[Number],COUNTA($R$2:Z$2)))</f>
        <v>0</v>
      </c>
      <c r="AA314" s="1">
        <f>IF(Table64[[#This Row],[Index10]]=0,0,INDEX(Table163[Number],COUNTA($R$2:AA$2)))</f>
        <v>0</v>
      </c>
      <c r="AB314" s="1">
        <f>IF(Table64[[#This Row],[Index11]]=0,0,INDEX(Table163[Number],COUNTA($R$2:AB$2)))</f>
        <v>0</v>
      </c>
      <c r="AC314" s="1">
        <f t="shared" si="13"/>
        <v>9</v>
      </c>
      <c r="AD314" s="1">
        <f>IF(AC314=Table75[Match Target],1,0)</f>
        <v>0</v>
      </c>
      <c r="AE314" s="1">
        <f>COUNTIF(AD$3:AD314,1)*Table64[[#This Row],[MatchTarget]]</f>
        <v>0</v>
      </c>
      <c r="AF314" s="1">
        <f t="shared" si="14"/>
        <v>312</v>
      </c>
      <c r="AG31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1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1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1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1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1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1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1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1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1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1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15" spans="6:43" x14ac:dyDescent="0.25">
      <c r="F315" s="1">
        <f t="shared" si="12"/>
        <v>313</v>
      </c>
      <c r="G315" s="3">
        <f>IFERROR(VALUE(MID(REPT(" ",COUNTA($G$2:$Q$2)-LEN(DEC2BIN(Table64[[#This Row],[Index]])))&amp;DEC2BIN(Table64[[#This Row],[Index]]),COUNTA($G$2:G$2),1)),0)</f>
        <v>0</v>
      </c>
      <c r="H315" s="3">
        <f>IFERROR(VALUE(MID(REPT(" ",COUNTA($G$2:$Q$2)-LEN(DEC2BIN(Table64[[#This Row],[Index]])))&amp;DEC2BIN(Table64[[#This Row],[Index]]),COUNTA($G$2:H$2),1)),0)</f>
        <v>0</v>
      </c>
      <c r="I315" s="3">
        <f>IFERROR(VALUE(MID(REPT(" ",COUNTA($G$2:$Q$2)-LEN(DEC2BIN(Table64[[#This Row],[Index]])))&amp;DEC2BIN(Table64[[#This Row],[Index]]),COUNTA($G$2:I$2),1)),0)</f>
        <v>1</v>
      </c>
      <c r="J315" s="3">
        <f>IFERROR(VALUE(MID(REPT(" ",COUNTA($G$2:$Q$2)-LEN(DEC2BIN(Table64[[#This Row],[Index]])))&amp;DEC2BIN(Table64[[#This Row],[Index]]),COUNTA($G$2:J$2),1)),0)</f>
        <v>0</v>
      </c>
      <c r="K315" s="3">
        <f>IFERROR(VALUE(MID(REPT(" ",COUNTA($G$2:$Q$2)-LEN(DEC2BIN(Table64[[#This Row],[Index]])))&amp;DEC2BIN(Table64[[#This Row],[Index]]),COUNTA($G$2:K$2),1)),0)</f>
        <v>0</v>
      </c>
      <c r="L315" s="3">
        <f>IFERROR(VALUE(MID(REPT(" ",COUNTA($G$2:$Q$2)-LEN(DEC2BIN(Table64[[#This Row],[Index]])))&amp;DEC2BIN(Table64[[#This Row],[Index]]),COUNTA($G$2:L$2),1)),0)</f>
        <v>1</v>
      </c>
      <c r="M315" s="3">
        <f>IFERROR(VALUE(MID(REPT(" ",COUNTA($G$2:$Q$2)-LEN(DEC2BIN(Table64[[#This Row],[Index]])))&amp;DEC2BIN(Table64[[#This Row],[Index]]),COUNTA($G$2:M$2),1)),0)</f>
        <v>1</v>
      </c>
      <c r="N315" s="3">
        <f>IFERROR(VALUE(MID(REPT(" ",COUNTA($G$2:$Q$2)-LEN(DEC2BIN(Table64[[#This Row],[Index]])))&amp;DEC2BIN(Table64[[#This Row],[Index]]),COUNTA($G$2:N$2),1)),0)</f>
        <v>1</v>
      </c>
      <c r="O315" s="3">
        <f>IFERROR(VALUE(MID(REPT(" ",COUNTA($G$2:$Q$2)-LEN(DEC2BIN(Table64[[#This Row],[Index]])))&amp;DEC2BIN(Table64[[#This Row],[Index]]),COUNTA($G$2:O$2),1)),0)</f>
        <v>0</v>
      </c>
      <c r="P315" s="3">
        <f>IFERROR(VALUE(MID(REPT(" ",COUNTA($G$2:$Q$2)-LEN(DEC2BIN(Table64[[#This Row],[Index]])))&amp;DEC2BIN(Table64[[#This Row],[Index]]),COUNTA($G$2:P$2),1)),0)</f>
        <v>0</v>
      </c>
      <c r="Q315" s="3">
        <f>IFERROR(VALUE(MID(REPT(" ",COUNTA($G$2:$Q$2)-LEN(DEC2BIN(Table64[[#This Row],[Index]])))&amp;DEC2BIN(Table64[[#This Row],[Index]]),COUNTA($G$2:Q$2),1)),0)</f>
        <v>1</v>
      </c>
      <c r="R315" s="1">
        <f>IF(Table64[[#This Row],[Index1]]=0,0,INDEX(Table163[Number],COUNTA($R$2:R$2)))</f>
        <v>0</v>
      </c>
      <c r="S315" s="1">
        <f>IF(Table64[[#This Row],[Index2]]=0,0,INDEX(Table163[Number],COUNTA($R$2:S$2)))</f>
        <v>0</v>
      </c>
      <c r="T315" s="1">
        <f>IF(Table64[[#This Row],[Index3]]=0,0,INDEX(Table163[Number],COUNTA($R$2:T$2)))</f>
        <v>2</v>
      </c>
      <c r="U315" s="1">
        <f>IF(Table64[[#This Row],[Index4]]=0,0,INDEX(Table163[Number],COUNTA($R$2:U$2)))</f>
        <v>0</v>
      </c>
      <c r="V315" s="1">
        <f>IF(Table64[[#This Row],[Index5]]=0,0,INDEX(Table163[Number],COUNTA($R$2:V$2)))</f>
        <v>0</v>
      </c>
      <c r="W315" s="1">
        <f>IF(Table64[[#This Row],[Index6]]=0,0,INDEX(Table163[Number],COUNTA($R$2:W$2)))</f>
        <v>1</v>
      </c>
      <c r="X315" s="1">
        <f>IF(Table64[[#This Row],[Index7]]=0,0,INDEX(Table163[Number],COUNTA($R$2:X$2)))</f>
        <v>1</v>
      </c>
      <c r="Y315" s="1">
        <f>IF(Table64[[#This Row],[Index8]]=0,0,INDEX(Table163[Number],COUNTA($R$2:Y$2)))</f>
        <v>5</v>
      </c>
      <c r="Z315" s="1">
        <f>IF(Table64[[#This Row],[Index9]]=0,0,INDEX(Table163[Number],COUNTA($R$2:Z$2)))</f>
        <v>0</v>
      </c>
      <c r="AA315" s="1">
        <f>IF(Table64[[#This Row],[Index10]]=0,0,INDEX(Table163[Number],COUNTA($R$2:AA$2)))</f>
        <v>0</v>
      </c>
      <c r="AB315" s="1">
        <f>IF(Table64[[#This Row],[Index11]]=0,0,INDEX(Table163[Number],COUNTA($R$2:AB$2)))</f>
        <v>12</v>
      </c>
      <c r="AC315" s="1">
        <f t="shared" si="13"/>
        <v>21</v>
      </c>
      <c r="AD315" s="1">
        <f>IF(AC315=Table75[Match Target],1,0)</f>
        <v>1</v>
      </c>
      <c r="AE315" s="1">
        <f>COUNTIF(AD$3:AD315,1)*Table64[[#This Row],[MatchTarget]]</f>
        <v>13</v>
      </c>
      <c r="AF315" s="1">
        <f t="shared" si="14"/>
        <v>313</v>
      </c>
      <c r="AG31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1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1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1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1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1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1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1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1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1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1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16" spans="6:43" x14ac:dyDescent="0.25">
      <c r="F316" s="1">
        <f t="shared" si="12"/>
        <v>314</v>
      </c>
      <c r="G316" s="3">
        <f>IFERROR(VALUE(MID(REPT(" ",COUNTA($G$2:$Q$2)-LEN(DEC2BIN(Table64[[#This Row],[Index]])))&amp;DEC2BIN(Table64[[#This Row],[Index]]),COUNTA($G$2:G$2),1)),0)</f>
        <v>0</v>
      </c>
      <c r="H316" s="3">
        <f>IFERROR(VALUE(MID(REPT(" ",COUNTA($G$2:$Q$2)-LEN(DEC2BIN(Table64[[#This Row],[Index]])))&amp;DEC2BIN(Table64[[#This Row],[Index]]),COUNTA($G$2:H$2),1)),0)</f>
        <v>0</v>
      </c>
      <c r="I316" s="3">
        <f>IFERROR(VALUE(MID(REPT(" ",COUNTA($G$2:$Q$2)-LEN(DEC2BIN(Table64[[#This Row],[Index]])))&amp;DEC2BIN(Table64[[#This Row],[Index]]),COUNTA($G$2:I$2),1)),0)</f>
        <v>1</v>
      </c>
      <c r="J316" s="3">
        <f>IFERROR(VALUE(MID(REPT(" ",COUNTA($G$2:$Q$2)-LEN(DEC2BIN(Table64[[#This Row],[Index]])))&amp;DEC2BIN(Table64[[#This Row],[Index]]),COUNTA($G$2:J$2),1)),0)</f>
        <v>0</v>
      </c>
      <c r="K316" s="3">
        <f>IFERROR(VALUE(MID(REPT(" ",COUNTA($G$2:$Q$2)-LEN(DEC2BIN(Table64[[#This Row],[Index]])))&amp;DEC2BIN(Table64[[#This Row],[Index]]),COUNTA($G$2:K$2),1)),0)</f>
        <v>0</v>
      </c>
      <c r="L316" s="3">
        <f>IFERROR(VALUE(MID(REPT(" ",COUNTA($G$2:$Q$2)-LEN(DEC2BIN(Table64[[#This Row],[Index]])))&amp;DEC2BIN(Table64[[#This Row],[Index]]),COUNTA($G$2:L$2),1)),0)</f>
        <v>1</v>
      </c>
      <c r="M316" s="3">
        <f>IFERROR(VALUE(MID(REPT(" ",COUNTA($G$2:$Q$2)-LEN(DEC2BIN(Table64[[#This Row],[Index]])))&amp;DEC2BIN(Table64[[#This Row],[Index]]),COUNTA($G$2:M$2),1)),0)</f>
        <v>1</v>
      </c>
      <c r="N316" s="3">
        <f>IFERROR(VALUE(MID(REPT(" ",COUNTA($G$2:$Q$2)-LEN(DEC2BIN(Table64[[#This Row],[Index]])))&amp;DEC2BIN(Table64[[#This Row],[Index]]),COUNTA($G$2:N$2),1)),0)</f>
        <v>1</v>
      </c>
      <c r="O316" s="3">
        <f>IFERROR(VALUE(MID(REPT(" ",COUNTA($G$2:$Q$2)-LEN(DEC2BIN(Table64[[#This Row],[Index]])))&amp;DEC2BIN(Table64[[#This Row],[Index]]),COUNTA($G$2:O$2),1)),0)</f>
        <v>0</v>
      </c>
      <c r="P316" s="3">
        <f>IFERROR(VALUE(MID(REPT(" ",COUNTA($G$2:$Q$2)-LEN(DEC2BIN(Table64[[#This Row],[Index]])))&amp;DEC2BIN(Table64[[#This Row],[Index]]),COUNTA($G$2:P$2),1)),0)</f>
        <v>1</v>
      </c>
      <c r="Q316" s="3">
        <f>IFERROR(VALUE(MID(REPT(" ",COUNTA($G$2:$Q$2)-LEN(DEC2BIN(Table64[[#This Row],[Index]])))&amp;DEC2BIN(Table64[[#This Row],[Index]]),COUNTA($G$2:Q$2),1)),0)</f>
        <v>0</v>
      </c>
      <c r="R316" s="1">
        <f>IF(Table64[[#This Row],[Index1]]=0,0,INDEX(Table163[Number],COUNTA($R$2:R$2)))</f>
        <v>0</v>
      </c>
      <c r="S316" s="1">
        <f>IF(Table64[[#This Row],[Index2]]=0,0,INDEX(Table163[Number],COUNTA($R$2:S$2)))</f>
        <v>0</v>
      </c>
      <c r="T316" s="1">
        <f>IF(Table64[[#This Row],[Index3]]=0,0,INDEX(Table163[Number],COUNTA($R$2:T$2)))</f>
        <v>2</v>
      </c>
      <c r="U316" s="1">
        <f>IF(Table64[[#This Row],[Index4]]=0,0,INDEX(Table163[Number],COUNTA($R$2:U$2)))</f>
        <v>0</v>
      </c>
      <c r="V316" s="1">
        <f>IF(Table64[[#This Row],[Index5]]=0,0,INDEX(Table163[Number],COUNTA($R$2:V$2)))</f>
        <v>0</v>
      </c>
      <c r="W316" s="1">
        <f>IF(Table64[[#This Row],[Index6]]=0,0,INDEX(Table163[Number],COUNTA($R$2:W$2)))</f>
        <v>1</v>
      </c>
      <c r="X316" s="1">
        <f>IF(Table64[[#This Row],[Index7]]=0,0,INDEX(Table163[Number],COUNTA($R$2:X$2)))</f>
        <v>1</v>
      </c>
      <c r="Y316" s="1">
        <f>IF(Table64[[#This Row],[Index8]]=0,0,INDEX(Table163[Number],COUNTA($R$2:Y$2)))</f>
        <v>5</v>
      </c>
      <c r="Z316" s="1">
        <f>IF(Table64[[#This Row],[Index9]]=0,0,INDEX(Table163[Number],COUNTA($R$2:Z$2)))</f>
        <v>0</v>
      </c>
      <c r="AA316" s="1">
        <f>IF(Table64[[#This Row],[Index10]]=0,0,INDEX(Table163[Number],COUNTA($R$2:AA$2)))</f>
        <v>10</v>
      </c>
      <c r="AB316" s="1">
        <f>IF(Table64[[#This Row],[Index11]]=0,0,INDEX(Table163[Number],COUNTA($R$2:AB$2)))</f>
        <v>0</v>
      </c>
      <c r="AC316" s="1">
        <f t="shared" si="13"/>
        <v>19</v>
      </c>
      <c r="AD316" s="1">
        <f>IF(AC316=Table75[Match Target],1,0)</f>
        <v>0</v>
      </c>
      <c r="AE316" s="1">
        <f>COUNTIF(AD$3:AD316,1)*Table64[[#This Row],[MatchTarget]]</f>
        <v>0</v>
      </c>
      <c r="AF316" s="1">
        <f t="shared" si="14"/>
        <v>314</v>
      </c>
      <c r="AG31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1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1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1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1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1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1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1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1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1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1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17" spans="6:43" x14ac:dyDescent="0.25">
      <c r="F317" s="1">
        <f t="shared" si="12"/>
        <v>315</v>
      </c>
      <c r="G317" s="3">
        <f>IFERROR(VALUE(MID(REPT(" ",COUNTA($G$2:$Q$2)-LEN(DEC2BIN(Table64[[#This Row],[Index]])))&amp;DEC2BIN(Table64[[#This Row],[Index]]),COUNTA($G$2:G$2),1)),0)</f>
        <v>0</v>
      </c>
      <c r="H317" s="3">
        <f>IFERROR(VALUE(MID(REPT(" ",COUNTA($G$2:$Q$2)-LEN(DEC2BIN(Table64[[#This Row],[Index]])))&amp;DEC2BIN(Table64[[#This Row],[Index]]),COUNTA($G$2:H$2),1)),0)</f>
        <v>0</v>
      </c>
      <c r="I317" s="3">
        <f>IFERROR(VALUE(MID(REPT(" ",COUNTA($G$2:$Q$2)-LEN(DEC2BIN(Table64[[#This Row],[Index]])))&amp;DEC2BIN(Table64[[#This Row],[Index]]),COUNTA($G$2:I$2),1)),0)</f>
        <v>1</v>
      </c>
      <c r="J317" s="3">
        <f>IFERROR(VALUE(MID(REPT(" ",COUNTA($G$2:$Q$2)-LEN(DEC2BIN(Table64[[#This Row],[Index]])))&amp;DEC2BIN(Table64[[#This Row],[Index]]),COUNTA($G$2:J$2),1)),0)</f>
        <v>0</v>
      </c>
      <c r="K317" s="3">
        <f>IFERROR(VALUE(MID(REPT(" ",COUNTA($G$2:$Q$2)-LEN(DEC2BIN(Table64[[#This Row],[Index]])))&amp;DEC2BIN(Table64[[#This Row],[Index]]),COUNTA($G$2:K$2),1)),0)</f>
        <v>0</v>
      </c>
      <c r="L317" s="3">
        <f>IFERROR(VALUE(MID(REPT(" ",COUNTA($G$2:$Q$2)-LEN(DEC2BIN(Table64[[#This Row],[Index]])))&amp;DEC2BIN(Table64[[#This Row],[Index]]),COUNTA($G$2:L$2),1)),0)</f>
        <v>1</v>
      </c>
      <c r="M317" s="3">
        <f>IFERROR(VALUE(MID(REPT(" ",COUNTA($G$2:$Q$2)-LEN(DEC2BIN(Table64[[#This Row],[Index]])))&amp;DEC2BIN(Table64[[#This Row],[Index]]),COUNTA($G$2:M$2),1)),0)</f>
        <v>1</v>
      </c>
      <c r="N317" s="3">
        <f>IFERROR(VALUE(MID(REPT(" ",COUNTA($G$2:$Q$2)-LEN(DEC2BIN(Table64[[#This Row],[Index]])))&amp;DEC2BIN(Table64[[#This Row],[Index]]),COUNTA($G$2:N$2),1)),0)</f>
        <v>1</v>
      </c>
      <c r="O317" s="3">
        <f>IFERROR(VALUE(MID(REPT(" ",COUNTA($G$2:$Q$2)-LEN(DEC2BIN(Table64[[#This Row],[Index]])))&amp;DEC2BIN(Table64[[#This Row],[Index]]),COUNTA($G$2:O$2),1)),0)</f>
        <v>0</v>
      </c>
      <c r="P317" s="3">
        <f>IFERROR(VALUE(MID(REPT(" ",COUNTA($G$2:$Q$2)-LEN(DEC2BIN(Table64[[#This Row],[Index]])))&amp;DEC2BIN(Table64[[#This Row],[Index]]),COUNTA($G$2:P$2),1)),0)</f>
        <v>1</v>
      </c>
      <c r="Q317" s="3">
        <f>IFERROR(VALUE(MID(REPT(" ",COUNTA($G$2:$Q$2)-LEN(DEC2BIN(Table64[[#This Row],[Index]])))&amp;DEC2BIN(Table64[[#This Row],[Index]]),COUNTA($G$2:Q$2),1)),0)</f>
        <v>1</v>
      </c>
      <c r="R317" s="1">
        <f>IF(Table64[[#This Row],[Index1]]=0,0,INDEX(Table163[Number],COUNTA($R$2:R$2)))</f>
        <v>0</v>
      </c>
      <c r="S317" s="1">
        <f>IF(Table64[[#This Row],[Index2]]=0,0,INDEX(Table163[Number],COUNTA($R$2:S$2)))</f>
        <v>0</v>
      </c>
      <c r="T317" s="1">
        <f>IF(Table64[[#This Row],[Index3]]=0,0,INDEX(Table163[Number],COUNTA($R$2:T$2)))</f>
        <v>2</v>
      </c>
      <c r="U317" s="1">
        <f>IF(Table64[[#This Row],[Index4]]=0,0,INDEX(Table163[Number],COUNTA($R$2:U$2)))</f>
        <v>0</v>
      </c>
      <c r="V317" s="1">
        <f>IF(Table64[[#This Row],[Index5]]=0,0,INDEX(Table163[Number],COUNTA($R$2:V$2)))</f>
        <v>0</v>
      </c>
      <c r="W317" s="1">
        <f>IF(Table64[[#This Row],[Index6]]=0,0,INDEX(Table163[Number],COUNTA($R$2:W$2)))</f>
        <v>1</v>
      </c>
      <c r="X317" s="1">
        <f>IF(Table64[[#This Row],[Index7]]=0,0,INDEX(Table163[Number],COUNTA($R$2:X$2)))</f>
        <v>1</v>
      </c>
      <c r="Y317" s="1">
        <f>IF(Table64[[#This Row],[Index8]]=0,0,INDEX(Table163[Number],COUNTA($R$2:Y$2)))</f>
        <v>5</v>
      </c>
      <c r="Z317" s="1">
        <f>IF(Table64[[#This Row],[Index9]]=0,0,INDEX(Table163[Number],COUNTA($R$2:Z$2)))</f>
        <v>0</v>
      </c>
      <c r="AA317" s="1">
        <f>IF(Table64[[#This Row],[Index10]]=0,0,INDEX(Table163[Number],COUNTA($R$2:AA$2)))</f>
        <v>10</v>
      </c>
      <c r="AB317" s="1">
        <f>IF(Table64[[#This Row],[Index11]]=0,0,INDEX(Table163[Number],COUNTA($R$2:AB$2)))</f>
        <v>12</v>
      </c>
      <c r="AC317" s="1">
        <f t="shared" si="13"/>
        <v>31</v>
      </c>
      <c r="AD317" s="1">
        <f>IF(AC317=Table75[Match Target],1,0)</f>
        <v>0</v>
      </c>
      <c r="AE317" s="1">
        <f>COUNTIF(AD$3:AD317,1)*Table64[[#This Row],[MatchTarget]]</f>
        <v>0</v>
      </c>
      <c r="AF317" s="1">
        <f t="shared" si="14"/>
        <v>315</v>
      </c>
      <c r="AG31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1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1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1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1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1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1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1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1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1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1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18" spans="6:43" x14ac:dyDescent="0.25">
      <c r="F318" s="1">
        <f t="shared" si="12"/>
        <v>316</v>
      </c>
      <c r="G318" s="3">
        <f>IFERROR(VALUE(MID(REPT(" ",COUNTA($G$2:$Q$2)-LEN(DEC2BIN(Table64[[#This Row],[Index]])))&amp;DEC2BIN(Table64[[#This Row],[Index]]),COUNTA($G$2:G$2),1)),0)</f>
        <v>0</v>
      </c>
      <c r="H318" s="3">
        <f>IFERROR(VALUE(MID(REPT(" ",COUNTA($G$2:$Q$2)-LEN(DEC2BIN(Table64[[#This Row],[Index]])))&amp;DEC2BIN(Table64[[#This Row],[Index]]),COUNTA($G$2:H$2),1)),0)</f>
        <v>0</v>
      </c>
      <c r="I318" s="3">
        <f>IFERROR(VALUE(MID(REPT(" ",COUNTA($G$2:$Q$2)-LEN(DEC2BIN(Table64[[#This Row],[Index]])))&amp;DEC2BIN(Table64[[#This Row],[Index]]),COUNTA($G$2:I$2),1)),0)</f>
        <v>1</v>
      </c>
      <c r="J318" s="3">
        <f>IFERROR(VALUE(MID(REPT(" ",COUNTA($G$2:$Q$2)-LEN(DEC2BIN(Table64[[#This Row],[Index]])))&amp;DEC2BIN(Table64[[#This Row],[Index]]),COUNTA($G$2:J$2),1)),0)</f>
        <v>0</v>
      </c>
      <c r="K318" s="3">
        <f>IFERROR(VALUE(MID(REPT(" ",COUNTA($G$2:$Q$2)-LEN(DEC2BIN(Table64[[#This Row],[Index]])))&amp;DEC2BIN(Table64[[#This Row],[Index]]),COUNTA($G$2:K$2),1)),0)</f>
        <v>0</v>
      </c>
      <c r="L318" s="3">
        <f>IFERROR(VALUE(MID(REPT(" ",COUNTA($G$2:$Q$2)-LEN(DEC2BIN(Table64[[#This Row],[Index]])))&amp;DEC2BIN(Table64[[#This Row],[Index]]),COUNTA($G$2:L$2),1)),0)</f>
        <v>1</v>
      </c>
      <c r="M318" s="3">
        <f>IFERROR(VALUE(MID(REPT(" ",COUNTA($G$2:$Q$2)-LEN(DEC2BIN(Table64[[#This Row],[Index]])))&amp;DEC2BIN(Table64[[#This Row],[Index]]),COUNTA($G$2:M$2),1)),0)</f>
        <v>1</v>
      </c>
      <c r="N318" s="3">
        <f>IFERROR(VALUE(MID(REPT(" ",COUNTA($G$2:$Q$2)-LEN(DEC2BIN(Table64[[#This Row],[Index]])))&amp;DEC2BIN(Table64[[#This Row],[Index]]),COUNTA($G$2:N$2),1)),0)</f>
        <v>1</v>
      </c>
      <c r="O318" s="3">
        <f>IFERROR(VALUE(MID(REPT(" ",COUNTA($G$2:$Q$2)-LEN(DEC2BIN(Table64[[#This Row],[Index]])))&amp;DEC2BIN(Table64[[#This Row],[Index]]),COUNTA($G$2:O$2),1)),0)</f>
        <v>1</v>
      </c>
      <c r="P318" s="3">
        <f>IFERROR(VALUE(MID(REPT(" ",COUNTA($G$2:$Q$2)-LEN(DEC2BIN(Table64[[#This Row],[Index]])))&amp;DEC2BIN(Table64[[#This Row],[Index]]),COUNTA($G$2:P$2),1)),0)</f>
        <v>0</v>
      </c>
      <c r="Q318" s="3">
        <f>IFERROR(VALUE(MID(REPT(" ",COUNTA($G$2:$Q$2)-LEN(DEC2BIN(Table64[[#This Row],[Index]])))&amp;DEC2BIN(Table64[[#This Row],[Index]]),COUNTA($G$2:Q$2),1)),0)</f>
        <v>0</v>
      </c>
      <c r="R318" s="1">
        <f>IF(Table64[[#This Row],[Index1]]=0,0,INDEX(Table163[Number],COUNTA($R$2:R$2)))</f>
        <v>0</v>
      </c>
      <c r="S318" s="1">
        <f>IF(Table64[[#This Row],[Index2]]=0,0,INDEX(Table163[Number],COUNTA($R$2:S$2)))</f>
        <v>0</v>
      </c>
      <c r="T318" s="1">
        <f>IF(Table64[[#This Row],[Index3]]=0,0,INDEX(Table163[Number],COUNTA($R$2:T$2)))</f>
        <v>2</v>
      </c>
      <c r="U318" s="1">
        <f>IF(Table64[[#This Row],[Index4]]=0,0,INDEX(Table163[Number],COUNTA($R$2:U$2)))</f>
        <v>0</v>
      </c>
      <c r="V318" s="1">
        <f>IF(Table64[[#This Row],[Index5]]=0,0,INDEX(Table163[Number],COUNTA($R$2:V$2)))</f>
        <v>0</v>
      </c>
      <c r="W318" s="1">
        <f>IF(Table64[[#This Row],[Index6]]=0,0,INDEX(Table163[Number],COUNTA($R$2:W$2)))</f>
        <v>1</v>
      </c>
      <c r="X318" s="1">
        <f>IF(Table64[[#This Row],[Index7]]=0,0,INDEX(Table163[Number],COUNTA($R$2:X$2)))</f>
        <v>1</v>
      </c>
      <c r="Y318" s="1">
        <f>IF(Table64[[#This Row],[Index8]]=0,0,INDEX(Table163[Number],COUNTA($R$2:Y$2)))</f>
        <v>5</v>
      </c>
      <c r="Z318" s="1">
        <f>IF(Table64[[#This Row],[Index9]]=0,0,INDEX(Table163[Number],COUNTA($R$2:Z$2)))</f>
        <v>8</v>
      </c>
      <c r="AA318" s="1">
        <f>IF(Table64[[#This Row],[Index10]]=0,0,INDEX(Table163[Number],COUNTA($R$2:AA$2)))</f>
        <v>0</v>
      </c>
      <c r="AB318" s="1">
        <f>IF(Table64[[#This Row],[Index11]]=0,0,INDEX(Table163[Number],COUNTA($R$2:AB$2)))</f>
        <v>0</v>
      </c>
      <c r="AC318" s="1">
        <f t="shared" si="13"/>
        <v>17</v>
      </c>
      <c r="AD318" s="1">
        <f>IF(AC318=Table75[Match Target],1,0)</f>
        <v>0</v>
      </c>
      <c r="AE318" s="1">
        <f>COUNTIF(AD$3:AD318,1)*Table64[[#This Row],[MatchTarget]]</f>
        <v>0</v>
      </c>
      <c r="AF318" s="1">
        <f t="shared" si="14"/>
        <v>316</v>
      </c>
      <c r="AG31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1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1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1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1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1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1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1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1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1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1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19" spans="6:43" x14ac:dyDescent="0.25">
      <c r="F319" s="1">
        <f t="shared" si="12"/>
        <v>317</v>
      </c>
      <c r="G319" s="3">
        <f>IFERROR(VALUE(MID(REPT(" ",COUNTA($G$2:$Q$2)-LEN(DEC2BIN(Table64[[#This Row],[Index]])))&amp;DEC2BIN(Table64[[#This Row],[Index]]),COUNTA($G$2:G$2),1)),0)</f>
        <v>0</v>
      </c>
      <c r="H319" s="3">
        <f>IFERROR(VALUE(MID(REPT(" ",COUNTA($G$2:$Q$2)-LEN(DEC2BIN(Table64[[#This Row],[Index]])))&amp;DEC2BIN(Table64[[#This Row],[Index]]),COUNTA($G$2:H$2),1)),0)</f>
        <v>0</v>
      </c>
      <c r="I319" s="3">
        <f>IFERROR(VALUE(MID(REPT(" ",COUNTA($G$2:$Q$2)-LEN(DEC2BIN(Table64[[#This Row],[Index]])))&amp;DEC2BIN(Table64[[#This Row],[Index]]),COUNTA($G$2:I$2),1)),0)</f>
        <v>1</v>
      </c>
      <c r="J319" s="3">
        <f>IFERROR(VALUE(MID(REPT(" ",COUNTA($G$2:$Q$2)-LEN(DEC2BIN(Table64[[#This Row],[Index]])))&amp;DEC2BIN(Table64[[#This Row],[Index]]),COUNTA($G$2:J$2),1)),0)</f>
        <v>0</v>
      </c>
      <c r="K319" s="3">
        <f>IFERROR(VALUE(MID(REPT(" ",COUNTA($G$2:$Q$2)-LEN(DEC2BIN(Table64[[#This Row],[Index]])))&amp;DEC2BIN(Table64[[#This Row],[Index]]),COUNTA($G$2:K$2),1)),0)</f>
        <v>0</v>
      </c>
      <c r="L319" s="3">
        <f>IFERROR(VALUE(MID(REPT(" ",COUNTA($G$2:$Q$2)-LEN(DEC2BIN(Table64[[#This Row],[Index]])))&amp;DEC2BIN(Table64[[#This Row],[Index]]),COUNTA($G$2:L$2),1)),0)</f>
        <v>1</v>
      </c>
      <c r="M319" s="3">
        <f>IFERROR(VALUE(MID(REPT(" ",COUNTA($G$2:$Q$2)-LEN(DEC2BIN(Table64[[#This Row],[Index]])))&amp;DEC2BIN(Table64[[#This Row],[Index]]),COUNTA($G$2:M$2),1)),0)</f>
        <v>1</v>
      </c>
      <c r="N319" s="3">
        <f>IFERROR(VALUE(MID(REPT(" ",COUNTA($G$2:$Q$2)-LEN(DEC2BIN(Table64[[#This Row],[Index]])))&amp;DEC2BIN(Table64[[#This Row],[Index]]),COUNTA($G$2:N$2),1)),0)</f>
        <v>1</v>
      </c>
      <c r="O319" s="3">
        <f>IFERROR(VALUE(MID(REPT(" ",COUNTA($G$2:$Q$2)-LEN(DEC2BIN(Table64[[#This Row],[Index]])))&amp;DEC2BIN(Table64[[#This Row],[Index]]),COUNTA($G$2:O$2),1)),0)</f>
        <v>1</v>
      </c>
      <c r="P319" s="3">
        <f>IFERROR(VALUE(MID(REPT(" ",COUNTA($G$2:$Q$2)-LEN(DEC2BIN(Table64[[#This Row],[Index]])))&amp;DEC2BIN(Table64[[#This Row],[Index]]),COUNTA($G$2:P$2),1)),0)</f>
        <v>0</v>
      </c>
      <c r="Q319" s="3">
        <f>IFERROR(VALUE(MID(REPT(" ",COUNTA($G$2:$Q$2)-LEN(DEC2BIN(Table64[[#This Row],[Index]])))&amp;DEC2BIN(Table64[[#This Row],[Index]]),COUNTA($G$2:Q$2),1)),0)</f>
        <v>1</v>
      </c>
      <c r="R319" s="1">
        <f>IF(Table64[[#This Row],[Index1]]=0,0,INDEX(Table163[Number],COUNTA($R$2:R$2)))</f>
        <v>0</v>
      </c>
      <c r="S319" s="1">
        <f>IF(Table64[[#This Row],[Index2]]=0,0,INDEX(Table163[Number],COUNTA($R$2:S$2)))</f>
        <v>0</v>
      </c>
      <c r="T319" s="1">
        <f>IF(Table64[[#This Row],[Index3]]=0,0,INDEX(Table163[Number],COUNTA($R$2:T$2)))</f>
        <v>2</v>
      </c>
      <c r="U319" s="1">
        <f>IF(Table64[[#This Row],[Index4]]=0,0,INDEX(Table163[Number],COUNTA($R$2:U$2)))</f>
        <v>0</v>
      </c>
      <c r="V319" s="1">
        <f>IF(Table64[[#This Row],[Index5]]=0,0,INDEX(Table163[Number],COUNTA($R$2:V$2)))</f>
        <v>0</v>
      </c>
      <c r="W319" s="1">
        <f>IF(Table64[[#This Row],[Index6]]=0,0,INDEX(Table163[Number],COUNTA($R$2:W$2)))</f>
        <v>1</v>
      </c>
      <c r="X319" s="1">
        <f>IF(Table64[[#This Row],[Index7]]=0,0,INDEX(Table163[Number],COUNTA($R$2:X$2)))</f>
        <v>1</v>
      </c>
      <c r="Y319" s="1">
        <f>IF(Table64[[#This Row],[Index8]]=0,0,INDEX(Table163[Number],COUNTA($R$2:Y$2)))</f>
        <v>5</v>
      </c>
      <c r="Z319" s="1">
        <f>IF(Table64[[#This Row],[Index9]]=0,0,INDEX(Table163[Number],COUNTA($R$2:Z$2)))</f>
        <v>8</v>
      </c>
      <c r="AA319" s="1">
        <f>IF(Table64[[#This Row],[Index10]]=0,0,INDEX(Table163[Number],COUNTA($R$2:AA$2)))</f>
        <v>0</v>
      </c>
      <c r="AB319" s="1">
        <f>IF(Table64[[#This Row],[Index11]]=0,0,INDEX(Table163[Number],COUNTA($R$2:AB$2)))</f>
        <v>12</v>
      </c>
      <c r="AC319" s="1">
        <f t="shared" si="13"/>
        <v>29</v>
      </c>
      <c r="AD319" s="1">
        <f>IF(AC319=Table75[Match Target],1,0)</f>
        <v>0</v>
      </c>
      <c r="AE319" s="1">
        <f>COUNTIF(AD$3:AD319,1)*Table64[[#This Row],[MatchTarget]]</f>
        <v>0</v>
      </c>
      <c r="AF319" s="1">
        <f t="shared" si="14"/>
        <v>317</v>
      </c>
      <c r="AG31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1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1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1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1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1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1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1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1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1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1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20" spans="6:43" x14ac:dyDescent="0.25">
      <c r="F320" s="1">
        <f t="shared" si="12"/>
        <v>318</v>
      </c>
      <c r="G320" s="3">
        <f>IFERROR(VALUE(MID(REPT(" ",COUNTA($G$2:$Q$2)-LEN(DEC2BIN(Table64[[#This Row],[Index]])))&amp;DEC2BIN(Table64[[#This Row],[Index]]),COUNTA($G$2:G$2),1)),0)</f>
        <v>0</v>
      </c>
      <c r="H320" s="3">
        <f>IFERROR(VALUE(MID(REPT(" ",COUNTA($G$2:$Q$2)-LEN(DEC2BIN(Table64[[#This Row],[Index]])))&amp;DEC2BIN(Table64[[#This Row],[Index]]),COUNTA($G$2:H$2),1)),0)</f>
        <v>0</v>
      </c>
      <c r="I320" s="3">
        <f>IFERROR(VALUE(MID(REPT(" ",COUNTA($G$2:$Q$2)-LEN(DEC2BIN(Table64[[#This Row],[Index]])))&amp;DEC2BIN(Table64[[#This Row],[Index]]),COUNTA($G$2:I$2),1)),0)</f>
        <v>1</v>
      </c>
      <c r="J320" s="3">
        <f>IFERROR(VALUE(MID(REPT(" ",COUNTA($G$2:$Q$2)-LEN(DEC2BIN(Table64[[#This Row],[Index]])))&amp;DEC2BIN(Table64[[#This Row],[Index]]),COUNTA($G$2:J$2),1)),0)</f>
        <v>0</v>
      </c>
      <c r="K320" s="3">
        <f>IFERROR(VALUE(MID(REPT(" ",COUNTA($G$2:$Q$2)-LEN(DEC2BIN(Table64[[#This Row],[Index]])))&amp;DEC2BIN(Table64[[#This Row],[Index]]),COUNTA($G$2:K$2),1)),0)</f>
        <v>0</v>
      </c>
      <c r="L320" s="3">
        <f>IFERROR(VALUE(MID(REPT(" ",COUNTA($G$2:$Q$2)-LEN(DEC2BIN(Table64[[#This Row],[Index]])))&amp;DEC2BIN(Table64[[#This Row],[Index]]),COUNTA($G$2:L$2),1)),0)</f>
        <v>1</v>
      </c>
      <c r="M320" s="3">
        <f>IFERROR(VALUE(MID(REPT(" ",COUNTA($G$2:$Q$2)-LEN(DEC2BIN(Table64[[#This Row],[Index]])))&amp;DEC2BIN(Table64[[#This Row],[Index]]),COUNTA($G$2:M$2),1)),0)</f>
        <v>1</v>
      </c>
      <c r="N320" s="3">
        <f>IFERROR(VALUE(MID(REPT(" ",COUNTA($G$2:$Q$2)-LEN(DEC2BIN(Table64[[#This Row],[Index]])))&amp;DEC2BIN(Table64[[#This Row],[Index]]),COUNTA($G$2:N$2),1)),0)</f>
        <v>1</v>
      </c>
      <c r="O320" s="3">
        <f>IFERROR(VALUE(MID(REPT(" ",COUNTA($G$2:$Q$2)-LEN(DEC2BIN(Table64[[#This Row],[Index]])))&amp;DEC2BIN(Table64[[#This Row],[Index]]),COUNTA($G$2:O$2),1)),0)</f>
        <v>1</v>
      </c>
      <c r="P320" s="3">
        <f>IFERROR(VALUE(MID(REPT(" ",COUNTA($G$2:$Q$2)-LEN(DEC2BIN(Table64[[#This Row],[Index]])))&amp;DEC2BIN(Table64[[#This Row],[Index]]),COUNTA($G$2:P$2),1)),0)</f>
        <v>1</v>
      </c>
      <c r="Q320" s="3">
        <f>IFERROR(VALUE(MID(REPT(" ",COUNTA($G$2:$Q$2)-LEN(DEC2BIN(Table64[[#This Row],[Index]])))&amp;DEC2BIN(Table64[[#This Row],[Index]]),COUNTA($G$2:Q$2),1)),0)</f>
        <v>0</v>
      </c>
      <c r="R320" s="1">
        <f>IF(Table64[[#This Row],[Index1]]=0,0,INDEX(Table163[Number],COUNTA($R$2:R$2)))</f>
        <v>0</v>
      </c>
      <c r="S320" s="1">
        <f>IF(Table64[[#This Row],[Index2]]=0,0,INDEX(Table163[Number],COUNTA($R$2:S$2)))</f>
        <v>0</v>
      </c>
      <c r="T320" s="1">
        <f>IF(Table64[[#This Row],[Index3]]=0,0,INDEX(Table163[Number],COUNTA($R$2:T$2)))</f>
        <v>2</v>
      </c>
      <c r="U320" s="1">
        <f>IF(Table64[[#This Row],[Index4]]=0,0,INDEX(Table163[Number],COUNTA($R$2:U$2)))</f>
        <v>0</v>
      </c>
      <c r="V320" s="1">
        <f>IF(Table64[[#This Row],[Index5]]=0,0,INDEX(Table163[Number],COUNTA($R$2:V$2)))</f>
        <v>0</v>
      </c>
      <c r="W320" s="1">
        <f>IF(Table64[[#This Row],[Index6]]=0,0,INDEX(Table163[Number],COUNTA($R$2:W$2)))</f>
        <v>1</v>
      </c>
      <c r="X320" s="1">
        <f>IF(Table64[[#This Row],[Index7]]=0,0,INDEX(Table163[Number],COUNTA($R$2:X$2)))</f>
        <v>1</v>
      </c>
      <c r="Y320" s="1">
        <f>IF(Table64[[#This Row],[Index8]]=0,0,INDEX(Table163[Number],COUNTA($R$2:Y$2)))</f>
        <v>5</v>
      </c>
      <c r="Z320" s="1">
        <f>IF(Table64[[#This Row],[Index9]]=0,0,INDEX(Table163[Number],COUNTA($R$2:Z$2)))</f>
        <v>8</v>
      </c>
      <c r="AA320" s="1">
        <f>IF(Table64[[#This Row],[Index10]]=0,0,INDEX(Table163[Number],COUNTA($R$2:AA$2)))</f>
        <v>10</v>
      </c>
      <c r="AB320" s="1">
        <f>IF(Table64[[#This Row],[Index11]]=0,0,INDEX(Table163[Number],COUNTA($R$2:AB$2)))</f>
        <v>0</v>
      </c>
      <c r="AC320" s="1">
        <f t="shared" si="13"/>
        <v>27</v>
      </c>
      <c r="AD320" s="1">
        <f>IF(AC320=Table75[Match Target],1,0)</f>
        <v>0</v>
      </c>
      <c r="AE320" s="1">
        <f>COUNTIF(AD$3:AD320,1)*Table64[[#This Row],[MatchTarget]]</f>
        <v>0</v>
      </c>
      <c r="AF320" s="1">
        <f t="shared" si="14"/>
        <v>318</v>
      </c>
      <c r="AG32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2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2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2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2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2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2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2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2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2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2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21" spans="6:43" x14ac:dyDescent="0.25">
      <c r="F321" s="1">
        <f t="shared" si="12"/>
        <v>319</v>
      </c>
      <c r="G321" s="3">
        <f>IFERROR(VALUE(MID(REPT(" ",COUNTA($G$2:$Q$2)-LEN(DEC2BIN(Table64[[#This Row],[Index]])))&amp;DEC2BIN(Table64[[#This Row],[Index]]),COUNTA($G$2:G$2),1)),0)</f>
        <v>0</v>
      </c>
      <c r="H321" s="3">
        <f>IFERROR(VALUE(MID(REPT(" ",COUNTA($G$2:$Q$2)-LEN(DEC2BIN(Table64[[#This Row],[Index]])))&amp;DEC2BIN(Table64[[#This Row],[Index]]),COUNTA($G$2:H$2),1)),0)</f>
        <v>0</v>
      </c>
      <c r="I321" s="3">
        <f>IFERROR(VALUE(MID(REPT(" ",COUNTA($G$2:$Q$2)-LEN(DEC2BIN(Table64[[#This Row],[Index]])))&amp;DEC2BIN(Table64[[#This Row],[Index]]),COUNTA($G$2:I$2),1)),0)</f>
        <v>1</v>
      </c>
      <c r="J321" s="3">
        <f>IFERROR(VALUE(MID(REPT(" ",COUNTA($G$2:$Q$2)-LEN(DEC2BIN(Table64[[#This Row],[Index]])))&amp;DEC2BIN(Table64[[#This Row],[Index]]),COUNTA($G$2:J$2),1)),0)</f>
        <v>0</v>
      </c>
      <c r="K321" s="3">
        <f>IFERROR(VALUE(MID(REPT(" ",COUNTA($G$2:$Q$2)-LEN(DEC2BIN(Table64[[#This Row],[Index]])))&amp;DEC2BIN(Table64[[#This Row],[Index]]),COUNTA($G$2:K$2),1)),0)</f>
        <v>0</v>
      </c>
      <c r="L321" s="3">
        <f>IFERROR(VALUE(MID(REPT(" ",COUNTA($G$2:$Q$2)-LEN(DEC2BIN(Table64[[#This Row],[Index]])))&amp;DEC2BIN(Table64[[#This Row],[Index]]),COUNTA($G$2:L$2),1)),0)</f>
        <v>1</v>
      </c>
      <c r="M321" s="3">
        <f>IFERROR(VALUE(MID(REPT(" ",COUNTA($G$2:$Q$2)-LEN(DEC2BIN(Table64[[#This Row],[Index]])))&amp;DEC2BIN(Table64[[#This Row],[Index]]),COUNTA($G$2:M$2),1)),0)</f>
        <v>1</v>
      </c>
      <c r="N321" s="3">
        <f>IFERROR(VALUE(MID(REPT(" ",COUNTA($G$2:$Q$2)-LEN(DEC2BIN(Table64[[#This Row],[Index]])))&amp;DEC2BIN(Table64[[#This Row],[Index]]),COUNTA($G$2:N$2),1)),0)</f>
        <v>1</v>
      </c>
      <c r="O321" s="3">
        <f>IFERROR(VALUE(MID(REPT(" ",COUNTA($G$2:$Q$2)-LEN(DEC2BIN(Table64[[#This Row],[Index]])))&amp;DEC2BIN(Table64[[#This Row],[Index]]),COUNTA($G$2:O$2),1)),0)</f>
        <v>1</v>
      </c>
      <c r="P321" s="3">
        <f>IFERROR(VALUE(MID(REPT(" ",COUNTA($G$2:$Q$2)-LEN(DEC2BIN(Table64[[#This Row],[Index]])))&amp;DEC2BIN(Table64[[#This Row],[Index]]),COUNTA($G$2:P$2),1)),0)</f>
        <v>1</v>
      </c>
      <c r="Q321" s="3">
        <f>IFERROR(VALUE(MID(REPT(" ",COUNTA($G$2:$Q$2)-LEN(DEC2BIN(Table64[[#This Row],[Index]])))&amp;DEC2BIN(Table64[[#This Row],[Index]]),COUNTA($G$2:Q$2),1)),0)</f>
        <v>1</v>
      </c>
      <c r="R321" s="1">
        <f>IF(Table64[[#This Row],[Index1]]=0,0,INDEX(Table163[Number],COUNTA($R$2:R$2)))</f>
        <v>0</v>
      </c>
      <c r="S321" s="1">
        <f>IF(Table64[[#This Row],[Index2]]=0,0,INDEX(Table163[Number],COUNTA($R$2:S$2)))</f>
        <v>0</v>
      </c>
      <c r="T321" s="1">
        <f>IF(Table64[[#This Row],[Index3]]=0,0,INDEX(Table163[Number],COUNTA($R$2:T$2)))</f>
        <v>2</v>
      </c>
      <c r="U321" s="1">
        <f>IF(Table64[[#This Row],[Index4]]=0,0,INDEX(Table163[Number],COUNTA($R$2:U$2)))</f>
        <v>0</v>
      </c>
      <c r="V321" s="1">
        <f>IF(Table64[[#This Row],[Index5]]=0,0,INDEX(Table163[Number],COUNTA($R$2:V$2)))</f>
        <v>0</v>
      </c>
      <c r="W321" s="1">
        <f>IF(Table64[[#This Row],[Index6]]=0,0,INDEX(Table163[Number],COUNTA($R$2:W$2)))</f>
        <v>1</v>
      </c>
      <c r="X321" s="1">
        <f>IF(Table64[[#This Row],[Index7]]=0,0,INDEX(Table163[Number],COUNTA($R$2:X$2)))</f>
        <v>1</v>
      </c>
      <c r="Y321" s="1">
        <f>IF(Table64[[#This Row],[Index8]]=0,0,INDEX(Table163[Number],COUNTA($R$2:Y$2)))</f>
        <v>5</v>
      </c>
      <c r="Z321" s="1">
        <f>IF(Table64[[#This Row],[Index9]]=0,0,INDEX(Table163[Number],COUNTA($R$2:Z$2)))</f>
        <v>8</v>
      </c>
      <c r="AA321" s="1">
        <f>IF(Table64[[#This Row],[Index10]]=0,0,INDEX(Table163[Number],COUNTA($R$2:AA$2)))</f>
        <v>10</v>
      </c>
      <c r="AB321" s="1">
        <f>IF(Table64[[#This Row],[Index11]]=0,0,INDEX(Table163[Number],COUNTA($R$2:AB$2)))</f>
        <v>12</v>
      </c>
      <c r="AC321" s="1">
        <f t="shared" si="13"/>
        <v>39</v>
      </c>
      <c r="AD321" s="1">
        <f>IF(AC321=Table75[Match Target],1,0)</f>
        <v>0</v>
      </c>
      <c r="AE321" s="1">
        <f>COUNTIF(AD$3:AD321,1)*Table64[[#This Row],[MatchTarget]]</f>
        <v>0</v>
      </c>
      <c r="AF321" s="1">
        <f t="shared" si="14"/>
        <v>319</v>
      </c>
      <c r="AG32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2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2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2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2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2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2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2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2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2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2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22" spans="6:43" x14ac:dyDescent="0.25">
      <c r="F322" s="1">
        <f t="shared" ref="F322:F385" si="15">N(F321)+1</f>
        <v>320</v>
      </c>
      <c r="G322" s="3">
        <f>IFERROR(VALUE(MID(REPT(" ",COUNTA($G$2:$Q$2)-LEN(DEC2BIN(Table64[[#This Row],[Index]])))&amp;DEC2BIN(Table64[[#This Row],[Index]]),COUNTA($G$2:G$2),1)),0)</f>
        <v>0</v>
      </c>
      <c r="H322" s="3">
        <f>IFERROR(VALUE(MID(REPT(" ",COUNTA($G$2:$Q$2)-LEN(DEC2BIN(Table64[[#This Row],[Index]])))&amp;DEC2BIN(Table64[[#This Row],[Index]]),COUNTA($G$2:H$2),1)),0)</f>
        <v>0</v>
      </c>
      <c r="I322" s="3">
        <f>IFERROR(VALUE(MID(REPT(" ",COUNTA($G$2:$Q$2)-LEN(DEC2BIN(Table64[[#This Row],[Index]])))&amp;DEC2BIN(Table64[[#This Row],[Index]]),COUNTA($G$2:I$2),1)),0)</f>
        <v>1</v>
      </c>
      <c r="J322" s="3">
        <f>IFERROR(VALUE(MID(REPT(" ",COUNTA($G$2:$Q$2)-LEN(DEC2BIN(Table64[[#This Row],[Index]])))&amp;DEC2BIN(Table64[[#This Row],[Index]]),COUNTA($G$2:J$2),1)),0)</f>
        <v>0</v>
      </c>
      <c r="K322" s="3">
        <f>IFERROR(VALUE(MID(REPT(" ",COUNTA($G$2:$Q$2)-LEN(DEC2BIN(Table64[[#This Row],[Index]])))&amp;DEC2BIN(Table64[[#This Row],[Index]]),COUNTA($G$2:K$2),1)),0)</f>
        <v>1</v>
      </c>
      <c r="L322" s="3">
        <f>IFERROR(VALUE(MID(REPT(" ",COUNTA($G$2:$Q$2)-LEN(DEC2BIN(Table64[[#This Row],[Index]])))&amp;DEC2BIN(Table64[[#This Row],[Index]]),COUNTA($G$2:L$2),1)),0)</f>
        <v>0</v>
      </c>
      <c r="M322" s="3">
        <f>IFERROR(VALUE(MID(REPT(" ",COUNTA($G$2:$Q$2)-LEN(DEC2BIN(Table64[[#This Row],[Index]])))&amp;DEC2BIN(Table64[[#This Row],[Index]]),COUNTA($G$2:M$2),1)),0)</f>
        <v>0</v>
      </c>
      <c r="N322" s="3">
        <f>IFERROR(VALUE(MID(REPT(" ",COUNTA($G$2:$Q$2)-LEN(DEC2BIN(Table64[[#This Row],[Index]])))&amp;DEC2BIN(Table64[[#This Row],[Index]]),COUNTA($G$2:N$2),1)),0)</f>
        <v>0</v>
      </c>
      <c r="O322" s="3">
        <f>IFERROR(VALUE(MID(REPT(" ",COUNTA($G$2:$Q$2)-LEN(DEC2BIN(Table64[[#This Row],[Index]])))&amp;DEC2BIN(Table64[[#This Row],[Index]]),COUNTA($G$2:O$2),1)),0)</f>
        <v>0</v>
      </c>
      <c r="P322" s="3">
        <f>IFERROR(VALUE(MID(REPT(" ",COUNTA($G$2:$Q$2)-LEN(DEC2BIN(Table64[[#This Row],[Index]])))&amp;DEC2BIN(Table64[[#This Row],[Index]]),COUNTA($G$2:P$2),1)),0)</f>
        <v>0</v>
      </c>
      <c r="Q322" s="3">
        <f>IFERROR(VALUE(MID(REPT(" ",COUNTA($G$2:$Q$2)-LEN(DEC2BIN(Table64[[#This Row],[Index]])))&amp;DEC2BIN(Table64[[#This Row],[Index]]),COUNTA($G$2:Q$2),1)),0)</f>
        <v>0</v>
      </c>
      <c r="R322" s="1">
        <f>IF(Table64[[#This Row],[Index1]]=0,0,INDEX(Table163[Number],COUNTA($R$2:R$2)))</f>
        <v>0</v>
      </c>
      <c r="S322" s="1">
        <f>IF(Table64[[#This Row],[Index2]]=0,0,INDEX(Table163[Number],COUNTA($R$2:S$2)))</f>
        <v>0</v>
      </c>
      <c r="T322" s="1">
        <f>IF(Table64[[#This Row],[Index3]]=0,0,INDEX(Table163[Number],COUNTA($R$2:T$2)))</f>
        <v>2</v>
      </c>
      <c r="U322" s="1">
        <f>IF(Table64[[#This Row],[Index4]]=0,0,INDEX(Table163[Number],COUNTA($R$2:U$2)))</f>
        <v>0</v>
      </c>
      <c r="V322" s="1">
        <f>IF(Table64[[#This Row],[Index5]]=0,0,INDEX(Table163[Number],COUNTA($R$2:V$2)))</f>
        <v>7</v>
      </c>
      <c r="W322" s="1">
        <f>IF(Table64[[#This Row],[Index6]]=0,0,INDEX(Table163[Number],COUNTA($R$2:W$2)))</f>
        <v>0</v>
      </c>
      <c r="X322" s="1">
        <f>IF(Table64[[#This Row],[Index7]]=0,0,INDEX(Table163[Number],COUNTA($R$2:X$2)))</f>
        <v>0</v>
      </c>
      <c r="Y322" s="1">
        <f>IF(Table64[[#This Row],[Index8]]=0,0,INDEX(Table163[Number],COUNTA($R$2:Y$2)))</f>
        <v>0</v>
      </c>
      <c r="Z322" s="1">
        <f>IF(Table64[[#This Row],[Index9]]=0,0,INDEX(Table163[Number],COUNTA($R$2:Z$2)))</f>
        <v>0</v>
      </c>
      <c r="AA322" s="1">
        <f>IF(Table64[[#This Row],[Index10]]=0,0,INDEX(Table163[Number],COUNTA($R$2:AA$2)))</f>
        <v>0</v>
      </c>
      <c r="AB322" s="1">
        <f>IF(Table64[[#This Row],[Index11]]=0,0,INDEX(Table163[Number],COUNTA($R$2:AB$2)))</f>
        <v>0</v>
      </c>
      <c r="AC322" s="1">
        <f t="shared" ref="AC322:AC385" si="16">SUM(R322:AB322)</f>
        <v>9</v>
      </c>
      <c r="AD322" s="1">
        <f>IF(AC322=Table75[Match Target],1,0)</f>
        <v>0</v>
      </c>
      <c r="AE322" s="1">
        <f>COUNTIF(AD$3:AD322,1)*Table64[[#This Row],[MatchTarget]]</f>
        <v>0</v>
      </c>
      <c r="AF322" s="1">
        <f t="shared" si="14"/>
        <v>320</v>
      </c>
      <c r="AG32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2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2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2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2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2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2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2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2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2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2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23" spans="6:43" x14ac:dyDescent="0.25">
      <c r="F323" s="1">
        <f t="shared" si="15"/>
        <v>321</v>
      </c>
      <c r="G323" s="3">
        <f>IFERROR(VALUE(MID(REPT(" ",COUNTA($G$2:$Q$2)-LEN(DEC2BIN(Table64[[#This Row],[Index]])))&amp;DEC2BIN(Table64[[#This Row],[Index]]),COUNTA($G$2:G$2),1)),0)</f>
        <v>0</v>
      </c>
      <c r="H323" s="3">
        <f>IFERROR(VALUE(MID(REPT(" ",COUNTA($G$2:$Q$2)-LEN(DEC2BIN(Table64[[#This Row],[Index]])))&amp;DEC2BIN(Table64[[#This Row],[Index]]),COUNTA($G$2:H$2),1)),0)</f>
        <v>0</v>
      </c>
      <c r="I323" s="3">
        <f>IFERROR(VALUE(MID(REPT(" ",COUNTA($G$2:$Q$2)-LEN(DEC2BIN(Table64[[#This Row],[Index]])))&amp;DEC2BIN(Table64[[#This Row],[Index]]),COUNTA($G$2:I$2),1)),0)</f>
        <v>1</v>
      </c>
      <c r="J323" s="3">
        <f>IFERROR(VALUE(MID(REPT(" ",COUNTA($G$2:$Q$2)-LEN(DEC2BIN(Table64[[#This Row],[Index]])))&amp;DEC2BIN(Table64[[#This Row],[Index]]),COUNTA($G$2:J$2),1)),0)</f>
        <v>0</v>
      </c>
      <c r="K323" s="3">
        <f>IFERROR(VALUE(MID(REPT(" ",COUNTA($G$2:$Q$2)-LEN(DEC2BIN(Table64[[#This Row],[Index]])))&amp;DEC2BIN(Table64[[#This Row],[Index]]),COUNTA($G$2:K$2),1)),0)</f>
        <v>1</v>
      </c>
      <c r="L323" s="3">
        <f>IFERROR(VALUE(MID(REPT(" ",COUNTA($G$2:$Q$2)-LEN(DEC2BIN(Table64[[#This Row],[Index]])))&amp;DEC2BIN(Table64[[#This Row],[Index]]),COUNTA($G$2:L$2),1)),0)</f>
        <v>0</v>
      </c>
      <c r="M323" s="3">
        <f>IFERROR(VALUE(MID(REPT(" ",COUNTA($G$2:$Q$2)-LEN(DEC2BIN(Table64[[#This Row],[Index]])))&amp;DEC2BIN(Table64[[#This Row],[Index]]),COUNTA($G$2:M$2),1)),0)</f>
        <v>0</v>
      </c>
      <c r="N323" s="3">
        <f>IFERROR(VALUE(MID(REPT(" ",COUNTA($G$2:$Q$2)-LEN(DEC2BIN(Table64[[#This Row],[Index]])))&amp;DEC2BIN(Table64[[#This Row],[Index]]),COUNTA($G$2:N$2),1)),0)</f>
        <v>0</v>
      </c>
      <c r="O323" s="3">
        <f>IFERROR(VALUE(MID(REPT(" ",COUNTA($G$2:$Q$2)-LEN(DEC2BIN(Table64[[#This Row],[Index]])))&amp;DEC2BIN(Table64[[#This Row],[Index]]),COUNTA($G$2:O$2),1)),0)</f>
        <v>0</v>
      </c>
      <c r="P323" s="3">
        <f>IFERROR(VALUE(MID(REPT(" ",COUNTA($G$2:$Q$2)-LEN(DEC2BIN(Table64[[#This Row],[Index]])))&amp;DEC2BIN(Table64[[#This Row],[Index]]),COUNTA($G$2:P$2),1)),0)</f>
        <v>0</v>
      </c>
      <c r="Q323" s="3">
        <f>IFERROR(VALUE(MID(REPT(" ",COUNTA($G$2:$Q$2)-LEN(DEC2BIN(Table64[[#This Row],[Index]])))&amp;DEC2BIN(Table64[[#This Row],[Index]]),COUNTA($G$2:Q$2),1)),0)</f>
        <v>1</v>
      </c>
      <c r="R323" s="1">
        <f>IF(Table64[[#This Row],[Index1]]=0,0,INDEX(Table163[Number],COUNTA($R$2:R$2)))</f>
        <v>0</v>
      </c>
      <c r="S323" s="1">
        <f>IF(Table64[[#This Row],[Index2]]=0,0,INDEX(Table163[Number],COUNTA($R$2:S$2)))</f>
        <v>0</v>
      </c>
      <c r="T323" s="1">
        <f>IF(Table64[[#This Row],[Index3]]=0,0,INDEX(Table163[Number],COUNTA($R$2:T$2)))</f>
        <v>2</v>
      </c>
      <c r="U323" s="1">
        <f>IF(Table64[[#This Row],[Index4]]=0,0,INDEX(Table163[Number],COUNTA($R$2:U$2)))</f>
        <v>0</v>
      </c>
      <c r="V323" s="1">
        <f>IF(Table64[[#This Row],[Index5]]=0,0,INDEX(Table163[Number],COUNTA($R$2:V$2)))</f>
        <v>7</v>
      </c>
      <c r="W323" s="1">
        <f>IF(Table64[[#This Row],[Index6]]=0,0,INDEX(Table163[Number],COUNTA($R$2:W$2)))</f>
        <v>0</v>
      </c>
      <c r="X323" s="1">
        <f>IF(Table64[[#This Row],[Index7]]=0,0,INDEX(Table163[Number],COUNTA($R$2:X$2)))</f>
        <v>0</v>
      </c>
      <c r="Y323" s="1">
        <f>IF(Table64[[#This Row],[Index8]]=0,0,INDEX(Table163[Number],COUNTA($R$2:Y$2)))</f>
        <v>0</v>
      </c>
      <c r="Z323" s="1">
        <f>IF(Table64[[#This Row],[Index9]]=0,0,INDEX(Table163[Number],COUNTA($R$2:Z$2)))</f>
        <v>0</v>
      </c>
      <c r="AA323" s="1">
        <f>IF(Table64[[#This Row],[Index10]]=0,0,INDEX(Table163[Number],COUNTA($R$2:AA$2)))</f>
        <v>0</v>
      </c>
      <c r="AB323" s="1">
        <f>IF(Table64[[#This Row],[Index11]]=0,0,INDEX(Table163[Number],COUNTA($R$2:AB$2)))</f>
        <v>12</v>
      </c>
      <c r="AC323" s="1">
        <f t="shared" si="16"/>
        <v>21</v>
      </c>
      <c r="AD323" s="1">
        <f>IF(AC323=Table75[Match Target],1,0)</f>
        <v>1</v>
      </c>
      <c r="AE323" s="1">
        <f>COUNTIF(AD$3:AD323,1)*Table64[[#This Row],[MatchTarget]]</f>
        <v>14</v>
      </c>
      <c r="AF323" s="1">
        <f t="shared" si="14"/>
        <v>321</v>
      </c>
      <c r="AG32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2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2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2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2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2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2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2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2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2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2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24" spans="6:43" x14ac:dyDescent="0.25">
      <c r="F324" s="1">
        <f t="shared" si="15"/>
        <v>322</v>
      </c>
      <c r="G324" s="3">
        <f>IFERROR(VALUE(MID(REPT(" ",COUNTA($G$2:$Q$2)-LEN(DEC2BIN(Table64[[#This Row],[Index]])))&amp;DEC2BIN(Table64[[#This Row],[Index]]),COUNTA($G$2:G$2),1)),0)</f>
        <v>0</v>
      </c>
      <c r="H324" s="3">
        <f>IFERROR(VALUE(MID(REPT(" ",COUNTA($G$2:$Q$2)-LEN(DEC2BIN(Table64[[#This Row],[Index]])))&amp;DEC2BIN(Table64[[#This Row],[Index]]),COUNTA($G$2:H$2),1)),0)</f>
        <v>0</v>
      </c>
      <c r="I324" s="3">
        <f>IFERROR(VALUE(MID(REPT(" ",COUNTA($G$2:$Q$2)-LEN(DEC2BIN(Table64[[#This Row],[Index]])))&amp;DEC2BIN(Table64[[#This Row],[Index]]),COUNTA($G$2:I$2),1)),0)</f>
        <v>1</v>
      </c>
      <c r="J324" s="3">
        <f>IFERROR(VALUE(MID(REPT(" ",COUNTA($G$2:$Q$2)-LEN(DEC2BIN(Table64[[#This Row],[Index]])))&amp;DEC2BIN(Table64[[#This Row],[Index]]),COUNTA($G$2:J$2),1)),0)</f>
        <v>0</v>
      </c>
      <c r="K324" s="3">
        <f>IFERROR(VALUE(MID(REPT(" ",COUNTA($G$2:$Q$2)-LEN(DEC2BIN(Table64[[#This Row],[Index]])))&amp;DEC2BIN(Table64[[#This Row],[Index]]),COUNTA($G$2:K$2),1)),0)</f>
        <v>1</v>
      </c>
      <c r="L324" s="3">
        <f>IFERROR(VALUE(MID(REPT(" ",COUNTA($G$2:$Q$2)-LEN(DEC2BIN(Table64[[#This Row],[Index]])))&amp;DEC2BIN(Table64[[#This Row],[Index]]),COUNTA($G$2:L$2),1)),0)</f>
        <v>0</v>
      </c>
      <c r="M324" s="3">
        <f>IFERROR(VALUE(MID(REPT(" ",COUNTA($G$2:$Q$2)-LEN(DEC2BIN(Table64[[#This Row],[Index]])))&amp;DEC2BIN(Table64[[#This Row],[Index]]),COUNTA($G$2:M$2),1)),0)</f>
        <v>0</v>
      </c>
      <c r="N324" s="3">
        <f>IFERROR(VALUE(MID(REPT(" ",COUNTA($G$2:$Q$2)-LEN(DEC2BIN(Table64[[#This Row],[Index]])))&amp;DEC2BIN(Table64[[#This Row],[Index]]),COUNTA($G$2:N$2),1)),0)</f>
        <v>0</v>
      </c>
      <c r="O324" s="3">
        <f>IFERROR(VALUE(MID(REPT(" ",COUNTA($G$2:$Q$2)-LEN(DEC2BIN(Table64[[#This Row],[Index]])))&amp;DEC2BIN(Table64[[#This Row],[Index]]),COUNTA($G$2:O$2),1)),0)</f>
        <v>0</v>
      </c>
      <c r="P324" s="3">
        <f>IFERROR(VALUE(MID(REPT(" ",COUNTA($G$2:$Q$2)-LEN(DEC2BIN(Table64[[#This Row],[Index]])))&amp;DEC2BIN(Table64[[#This Row],[Index]]),COUNTA($G$2:P$2),1)),0)</f>
        <v>1</v>
      </c>
      <c r="Q324" s="3">
        <f>IFERROR(VALUE(MID(REPT(" ",COUNTA($G$2:$Q$2)-LEN(DEC2BIN(Table64[[#This Row],[Index]])))&amp;DEC2BIN(Table64[[#This Row],[Index]]),COUNTA($G$2:Q$2),1)),0)</f>
        <v>0</v>
      </c>
      <c r="R324" s="1">
        <f>IF(Table64[[#This Row],[Index1]]=0,0,INDEX(Table163[Number],COUNTA($R$2:R$2)))</f>
        <v>0</v>
      </c>
      <c r="S324" s="1">
        <f>IF(Table64[[#This Row],[Index2]]=0,0,INDEX(Table163[Number],COUNTA($R$2:S$2)))</f>
        <v>0</v>
      </c>
      <c r="T324" s="1">
        <f>IF(Table64[[#This Row],[Index3]]=0,0,INDEX(Table163[Number],COUNTA($R$2:T$2)))</f>
        <v>2</v>
      </c>
      <c r="U324" s="1">
        <f>IF(Table64[[#This Row],[Index4]]=0,0,INDEX(Table163[Number],COUNTA($R$2:U$2)))</f>
        <v>0</v>
      </c>
      <c r="V324" s="1">
        <f>IF(Table64[[#This Row],[Index5]]=0,0,INDEX(Table163[Number],COUNTA($R$2:V$2)))</f>
        <v>7</v>
      </c>
      <c r="W324" s="1">
        <f>IF(Table64[[#This Row],[Index6]]=0,0,INDEX(Table163[Number],COUNTA($R$2:W$2)))</f>
        <v>0</v>
      </c>
      <c r="X324" s="1">
        <f>IF(Table64[[#This Row],[Index7]]=0,0,INDEX(Table163[Number],COUNTA($R$2:X$2)))</f>
        <v>0</v>
      </c>
      <c r="Y324" s="1">
        <f>IF(Table64[[#This Row],[Index8]]=0,0,INDEX(Table163[Number],COUNTA($R$2:Y$2)))</f>
        <v>0</v>
      </c>
      <c r="Z324" s="1">
        <f>IF(Table64[[#This Row],[Index9]]=0,0,INDEX(Table163[Number],COUNTA($R$2:Z$2)))</f>
        <v>0</v>
      </c>
      <c r="AA324" s="1">
        <f>IF(Table64[[#This Row],[Index10]]=0,0,INDEX(Table163[Number],COUNTA($R$2:AA$2)))</f>
        <v>10</v>
      </c>
      <c r="AB324" s="1">
        <f>IF(Table64[[#This Row],[Index11]]=0,0,INDEX(Table163[Number],COUNTA($R$2:AB$2)))</f>
        <v>0</v>
      </c>
      <c r="AC324" s="1">
        <f t="shared" si="16"/>
        <v>19</v>
      </c>
      <c r="AD324" s="1">
        <f>IF(AC324=Table75[Match Target],1,0)</f>
        <v>0</v>
      </c>
      <c r="AE324" s="1">
        <f>COUNTIF(AD$3:AD324,1)*Table64[[#This Row],[MatchTarget]]</f>
        <v>0</v>
      </c>
      <c r="AF324" s="1">
        <f t="shared" ref="AF324:AF387" si="17">N(AF323)+1</f>
        <v>322</v>
      </c>
      <c r="AG32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2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2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2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2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2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2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2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2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2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2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25" spans="6:43" x14ac:dyDescent="0.25">
      <c r="F325" s="1">
        <f t="shared" si="15"/>
        <v>323</v>
      </c>
      <c r="G325" s="3">
        <f>IFERROR(VALUE(MID(REPT(" ",COUNTA($G$2:$Q$2)-LEN(DEC2BIN(Table64[[#This Row],[Index]])))&amp;DEC2BIN(Table64[[#This Row],[Index]]),COUNTA($G$2:G$2),1)),0)</f>
        <v>0</v>
      </c>
      <c r="H325" s="3">
        <f>IFERROR(VALUE(MID(REPT(" ",COUNTA($G$2:$Q$2)-LEN(DEC2BIN(Table64[[#This Row],[Index]])))&amp;DEC2BIN(Table64[[#This Row],[Index]]),COUNTA($G$2:H$2),1)),0)</f>
        <v>0</v>
      </c>
      <c r="I325" s="3">
        <f>IFERROR(VALUE(MID(REPT(" ",COUNTA($G$2:$Q$2)-LEN(DEC2BIN(Table64[[#This Row],[Index]])))&amp;DEC2BIN(Table64[[#This Row],[Index]]),COUNTA($G$2:I$2),1)),0)</f>
        <v>1</v>
      </c>
      <c r="J325" s="3">
        <f>IFERROR(VALUE(MID(REPT(" ",COUNTA($G$2:$Q$2)-LEN(DEC2BIN(Table64[[#This Row],[Index]])))&amp;DEC2BIN(Table64[[#This Row],[Index]]),COUNTA($G$2:J$2),1)),0)</f>
        <v>0</v>
      </c>
      <c r="K325" s="3">
        <f>IFERROR(VALUE(MID(REPT(" ",COUNTA($G$2:$Q$2)-LEN(DEC2BIN(Table64[[#This Row],[Index]])))&amp;DEC2BIN(Table64[[#This Row],[Index]]),COUNTA($G$2:K$2),1)),0)</f>
        <v>1</v>
      </c>
      <c r="L325" s="3">
        <f>IFERROR(VALUE(MID(REPT(" ",COUNTA($G$2:$Q$2)-LEN(DEC2BIN(Table64[[#This Row],[Index]])))&amp;DEC2BIN(Table64[[#This Row],[Index]]),COUNTA($G$2:L$2),1)),0)</f>
        <v>0</v>
      </c>
      <c r="M325" s="3">
        <f>IFERROR(VALUE(MID(REPT(" ",COUNTA($G$2:$Q$2)-LEN(DEC2BIN(Table64[[#This Row],[Index]])))&amp;DEC2BIN(Table64[[#This Row],[Index]]),COUNTA($G$2:M$2),1)),0)</f>
        <v>0</v>
      </c>
      <c r="N325" s="3">
        <f>IFERROR(VALUE(MID(REPT(" ",COUNTA($G$2:$Q$2)-LEN(DEC2BIN(Table64[[#This Row],[Index]])))&amp;DEC2BIN(Table64[[#This Row],[Index]]),COUNTA($G$2:N$2),1)),0)</f>
        <v>0</v>
      </c>
      <c r="O325" s="3">
        <f>IFERROR(VALUE(MID(REPT(" ",COUNTA($G$2:$Q$2)-LEN(DEC2BIN(Table64[[#This Row],[Index]])))&amp;DEC2BIN(Table64[[#This Row],[Index]]),COUNTA($G$2:O$2),1)),0)</f>
        <v>0</v>
      </c>
      <c r="P325" s="3">
        <f>IFERROR(VALUE(MID(REPT(" ",COUNTA($G$2:$Q$2)-LEN(DEC2BIN(Table64[[#This Row],[Index]])))&amp;DEC2BIN(Table64[[#This Row],[Index]]),COUNTA($G$2:P$2),1)),0)</f>
        <v>1</v>
      </c>
      <c r="Q325" s="3">
        <f>IFERROR(VALUE(MID(REPT(" ",COUNTA($G$2:$Q$2)-LEN(DEC2BIN(Table64[[#This Row],[Index]])))&amp;DEC2BIN(Table64[[#This Row],[Index]]),COUNTA($G$2:Q$2),1)),0)</f>
        <v>1</v>
      </c>
      <c r="R325" s="1">
        <f>IF(Table64[[#This Row],[Index1]]=0,0,INDEX(Table163[Number],COUNTA($R$2:R$2)))</f>
        <v>0</v>
      </c>
      <c r="S325" s="1">
        <f>IF(Table64[[#This Row],[Index2]]=0,0,INDEX(Table163[Number],COUNTA($R$2:S$2)))</f>
        <v>0</v>
      </c>
      <c r="T325" s="1">
        <f>IF(Table64[[#This Row],[Index3]]=0,0,INDEX(Table163[Number],COUNTA($R$2:T$2)))</f>
        <v>2</v>
      </c>
      <c r="U325" s="1">
        <f>IF(Table64[[#This Row],[Index4]]=0,0,INDEX(Table163[Number],COUNTA($R$2:U$2)))</f>
        <v>0</v>
      </c>
      <c r="V325" s="1">
        <f>IF(Table64[[#This Row],[Index5]]=0,0,INDEX(Table163[Number],COUNTA($R$2:V$2)))</f>
        <v>7</v>
      </c>
      <c r="W325" s="1">
        <f>IF(Table64[[#This Row],[Index6]]=0,0,INDEX(Table163[Number],COUNTA($R$2:W$2)))</f>
        <v>0</v>
      </c>
      <c r="X325" s="1">
        <f>IF(Table64[[#This Row],[Index7]]=0,0,INDEX(Table163[Number],COUNTA($R$2:X$2)))</f>
        <v>0</v>
      </c>
      <c r="Y325" s="1">
        <f>IF(Table64[[#This Row],[Index8]]=0,0,INDEX(Table163[Number],COUNTA($R$2:Y$2)))</f>
        <v>0</v>
      </c>
      <c r="Z325" s="1">
        <f>IF(Table64[[#This Row],[Index9]]=0,0,INDEX(Table163[Number],COUNTA($R$2:Z$2)))</f>
        <v>0</v>
      </c>
      <c r="AA325" s="1">
        <f>IF(Table64[[#This Row],[Index10]]=0,0,INDEX(Table163[Number],COUNTA($R$2:AA$2)))</f>
        <v>10</v>
      </c>
      <c r="AB325" s="1">
        <f>IF(Table64[[#This Row],[Index11]]=0,0,INDEX(Table163[Number],COUNTA($R$2:AB$2)))</f>
        <v>12</v>
      </c>
      <c r="AC325" s="1">
        <f t="shared" si="16"/>
        <v>31</v>
      </c>
      <c r="AD325" s="1">
        <f>IF(AC325=Table75[Match Target],1,0)</f>
        <v>0</v>
      </c>
      <c r="AE325" s="1">
        <f>COUNTIF(AD$3:AD325,1)*Table64[[#This Row],[MatchTarget]]</f>
        <v>0</v>
      </c>
      <c r="AF325" s="1">
        <f t="shared" si="17"/>
        <v>323</v>
      </c>
      <c r="AG32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2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2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2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2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2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2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2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2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2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2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26" spans="6:43" x14ac:dyDescent="0.25">
      <c r="F326" s="1">
        <f t="shared" si="15"/>
        <v>324</v>
      </c>
      <c r="G326" s="3">
        <f>IFERROR(VALUE(MID(REPT(" ",COUNTA($G$2:$Q$2)-LEN(DEC2BIN(Table64[[#This Row],[Index]])))&amp;DEC2BIN(Table64[[#This Row],[Index]]),COUNTA($G$2:G$2),1)),0)</f>
        <v>0</v>
      </c>
      <c r="H326" s="3">
        <f>IFERROR(VALUE(MID(REPT(" ",COUNTA($G$2:$Q$2)-LEN(DEC2BIN(Table64[[#This Row],[Index]])))&amp;DEC2BIN(Table64[[#This Row],[Index]]),COUNTA($G$2:H$2),1)),0)</f>
        <v>0</v>
      </c>
      <c r="I326" s="3">
        <f>IFERROR(VALUE(MID(REPT(" ",COUNTA($G$2:$Q$2)-LEN(DEC2BIN(Table64[[#This Row],[Index]])))&amp;DEC2BIN(Table64[[#This Row],[Index]]),COUNTA($G$2:I$2),1)),0)</f>
        <v>1</v>
      </c>
      <c r="J326" s="3">
        <f>IFERROR(VALUE(MID(REPT(" ",COUNTA($G$2:$Q$2)-LEN(DEC2BIN(Table64[[#This Row],[Index]])))&amp;DEC2BIN(Table64[[#This Row],[Index]]),COUNTA($G$2:J$2),1)),0)</f>
        <v>0</v>
      </c>
      <c r="K326" s="3">
        <f>IFERROR(VALUE(MID(REPT(" ",COUNTA($G$2:$Q$2)-LEN(DEC2BIN(Table64[[#This Row],[Index]])))&amp;DEC2BIN(Table64[[#This Row],[Index]]),COUNTA($G$2:K$2),1)),0)</f>
        <v>1</v>
      </c>
      <c r="L326" s="3">
        <f>IFERROR(VALUE(MID(REPT(" ",COUNTA($G$2:$Q$2)-LEN(DEC2BIN(Table64[[#This Row],[Index]])))&amp;DEC2BIN(Table64[[#This Row],[Index]]),COUNTA($G$2:L$2),1)),0)</f>
        <v>0</v>
      </c>
      <c r="M326" s="3">
        <f>IFERROR(VALUE(MID(REPT(" ",COUNTA($G$2:$Q$2)-LEN(DEC2BIN(Table64[[#This Row],[Index]])))&amp;DEC2BIN(Table64[[#This Row],[Index]]),COUNTA($G$2:M$2),1)),0)</f>
        <v>0</v>
      </c>
      <c r="N326" s="3">
        <f>IFERROR(VALUE(MID(REPT(" ",COUNTA($G$2:$Q$2)-LEN(DEC2BIN(Table64[[#This Row],[Index]])))&amp;DEC2BIN(Table64[[#This Row],[Index]]),COUNTA($G$2:N$2),1)),0)</f>
        <v>0</v>
      </c>
      <c r="O326" s="3">
        <f>IFERROR(VALUE(MID(REPT(" ",COUNTA($G$2:$Q$2)-LEN(DEC2BIN(Table64[[#This Row],[Index]])))&amp;DEC2BIN(Table64[[#This Row],[Index]]),COUNTA($G$2:O$2),1)),0)</f>
        <v>1</v>
      </c>
      <c r="P326" s="3">
        <f>IFERROR(VALUE(MID(REPT(" ",COUNTA($G$2:$Q$2)-LEN(DEC2BIN(Table64[[#This Row],[Index]])))&amp;DEC2BIN(Table64[[#This Row],[Index]]),COUNTA($G$2:P$2),1)),0)</f>
        <v>0</v>
      </c>
      <c r="Q326" s="3">
        <f>IFERROR(VALUE(MID(REPT(" ",COUNTA($G$2:$Q$2)-LEN(DEC2BIN(Table64[[#This Row],[Index]])))&amp;DEC2BIN(Table64[[#This Row],[Index]]),COUNTA($G$2:Q$2),1)),0)</f>
        <v>0</v>
      </c>
      <c r="R326" s="1">
        <f>IF(Table64[[#This Row],[Index1]]=0,0,INDEX(Table163[Number],COUNTA($R$2:R$2)))</f>
        <v>0</v>
      </c>
      <c r="S326" s="1">
        <f>IF(Table64[[#This Row],[Index2]]=0,0,INDEX(Table163[Number],COUNTA($R$2:S$2)))</f>
        <v>0</v>
      </c>
      <c r="T326" s="1">
        <f>IF(Table64[[#This Row],[Index3]]=0,0,INDEX(Table163[Number],COUNTA($R$2:T$2)))</f>
        <v>2</v>
      </c>
      <c r="U326" s="1">
        <f>IF(Table64[[#This Row],[Index4]]=0,0,INDEX(Table163[Number],COUNTA($R$2:U$2)))</f>
        <v>0</v>
      </c>
      <c r="V326" s="1">
        <f>IF(Table64[[#This Row],[Index5]]=0,0,INDEX(Table163[Number],COUNTA($R$2:V$2)))</f>
        <v>7</v>
      </c>
      <c r="W326" s="1">
        <f>IF(Table64[[#This Row],[Index6]]=0,0,INDEX(Table163[Number],COUNTA($R$2:W$2)))</f>
        <v>0</v>
      </c>
      <c r="X326" s="1">
        <f>IF(Table64[[#This Row],[Index7]]=0,0,INDEX(Table163[Number],COUNTA($R$2:X$2)))</f>
        <v>0</v>
      </c>
      <c r="Y326" s="1">
        <f>IF(Table64[[#This Row],[Index8]]=0,0,INDEX(Table163[Number],COUNTA($R$2:Y$2)))</f>
        <v>0</v>
      </c>
      <c r="Z326" s="1">
        <f>IF(Table64[[#This Row],[Index9]]=0,0,INDEX(Table163[Number],COUNTA($R$2:Z$2)))</f>
        <v>8</v>
      </c>
      <c r="AA326" s="1">
        <f>IF(Table64[[#This Row],[Index10]]=0,0,INDEX(Table163[Number],COUNTA($R$2:AA$2)))</f>
        <v>0</v>
      </c>
      <c r="AB326" s="1">
        <f>IF(Table64[[#This Row],[Index11]]=0,0,INDEX(Table163[Number],COUNTA($R$2:AB$2)))</f>
        <v>0</v>
      </c>
      <c r="AC326" s="1">
        <f t="shared" si="16"/>
        <v>17</v>
      </c>
      <c r="AD326" s="1">
        <f>IF(AC326=Table75[Match Target],1,0)</f>
        <v>0</v>
      </c>
      <c r="AE326" s="1">
        <f>COUNTIF(AD$3:AD326,1)*Table64[[#This Row],[MatchTarget]]</f>
        <v>0</v>
      </c>
      <c r="AF326" s="1">
        <f t="shared" si="17"/>
        <v>324</v>
      </c>
      <c r="AG32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2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2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2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2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2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2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2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2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2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2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27" spans="6:43" x14ac:dyDescent="0.25">
      <c r="F327" s="1">
        <f t="shared" si="15"/>
        <v>325</v>
      </c>
      <c r="G327" s="3">
        <f>IFERROR(VALUE(MID(REPT(" ",COUNTA($G$2:$Q$2)-LEN(DEC2BIN(Table64[[#This Row],[Index]])))&amp;DEC2BIN(Table64[[#This Row],[Index]]),COUNTA($G$2:G$2),1)),0)</f>
        <v>0</v>
      </c>
      <c r="H327" s="3">
        <f>IFERROR(VALUE(MID(REPT(" ",COUNTA($G$2:$Q$2)-LEN(DEC2BIN(Table64[[#This Row],[Index]])))&amp;DEC2BIN(Table64[[#This Row],[Index]]),COUNTA($G$2:H$2),1)),0)</f>
        <v>0</v>
      </c>
      <c r="I327" s="3">
        <f>IFERROR(VALUE(MID(REPT(" ",COUNTA($G$2:$Q$2)-LEN(DEC2BIN(Table64[[#This Row],[Index]])))&amp;DEC2BIN(Table64[[#This Row],[Index]]),COUNTA($G$2:I$2),1)),0)</f>
        <v>1</v>
      </c>
      <c r="J327" s="3">
        <f>IFERROR(VALUE(MID(REPT(" ",COUNTA($G$2:$Q$2)-LEN(DEC2BIN(Table64[[#This Row],[Index]])))&amp;DEC2BIN(Table64[[#This Row],[Index]]),COUNTA($G$2:J$2),1)),0)</f>
        <v>0</v>
      </c>
      <c r="K327" s="3">
        <f>IFERROR(VALUE(MID(REPT(" ",COUNTA($G$2:$Q$2)-LEN(DEC2BIN(Table64[[#This Row],[Index]])))&amp;DEC2BIN(Table64[[#This Row],[Index]]),COUNTA($G$2:K$2),1)),0)</f>
        <v>1</v>
      </c>
      <c r="L327" s="3">
        <f>IFERROR(VALUE(MID(REPT(" ",COUNTA($G$2:$Q$2)-LEN(DEC2BIN(Table64[[#This Row],[Index]])))&amp;DEC2BIN(Table64[[#This Row],[Index]]),COUNTA($G$2:L$2),1)),0)</f>
        <v>0</v>
      </c>
      <c r="M327" s="3">
        <f>IFERROR(VALUE(MID(REPT(" ",COUNTA($G$2:$Q$2)-LEN(DEC2BIN(Table64[[#This Row],[Index]])))&amp;DEC2BIN(Table64[[#This Row],[Index]]),COUNTA($G$2:M$2),1)),0)</f>
        <v>0</v>
      </c>
      <c r="N327" s="3">
        <f>IFERROR(VALUE(MID(REPT(" ",COUNTA($G$2:$Q$2)-LEN(DEC2BIN(Table64[[#This Row],[Index]])))&amp;DEC2BIN(Table64[[#This Row],[Index]]),COUNTA($G$2:N$2),1)),0)</f>
        <v>0</v>
      </c>
      <c r="O327" s="3">
        <f>IFERROR(VALUE(MID(REPT(" ",COUNTA($G$2:$Q$2)-LEN(DEC2BIN(Table64[[#This Row],[Index]])))&amp;DEC2BIN(Table64[[#This Row],[Index]]),COUNTA($G$2:O$2),1)),0)</f>
        <v>1</v>
      </c>
      <c r="P327" s="3">
        <f>IFERROR(VALUE(MID(REPT(" ",COUNTA($G$2:$Q$2)-LEN(DEC2BIN(Table64[[#This Row],[Index]])))&amp;DEC2BIN(Table64[[#This Row],[Index]]),COUNTA($G$2:P$2),1)),0)</f>
        <v>0</v>
      </c>
      <c r="Q327" s="3">
        <f>IFERROR(VALUE(MID(REPT(" ",COUNTA($G$2:$Q$2)-LEN(DEC2BIN(Table64[[#This Row],[Index]])))&amp;DEC2BIN(Table64[[#This Row],[Index]]),COUNTA($G$2:Q$2),1)),0)</f>
        <v>1</v>
      </c>
      <c r="R327" s="1">
        <f>IF(Table64[[#This Row],[Index1]]=0,0,INDEX(Table163[Number],COUNTA($R$2:R$2)))</f>
        <v>0</v>
      </c>
      <c r="S327" s="1">
        <f>IF(Table64[[#This Row],[Index2]]=0,0,INDEX(Table163[Number],COUNTA($R$2:S$2)))</f>
        <v>0</v>
      </c>
      <c r="T327" s="1">
        <f>IF(Table64[[#This Row],[Index3]]=0,0,INDEX(Table163[Number],COUNTA($R$2:T$2)))</f>
        <v>2</v>
      </c>
      <c r="U327" s="1">
        <f>IF(Table64[[#This Row],[Index4]]=0,0,INDEX(Table163[Number],COUNTA($R$2:U$2)))</f>
        <v>0</v>
      </c>
      <c r="V327" s="1">
        <f>IF(Table64[[#This Row],[Index5]]=0,0,INDEX(Table163[Number],COUNTA($R$2:V$2)))</f>
        <v>7</v>
      </c>
      <c r="W327" s="1">
        <f>IF(Table64[[#This Row],[Index6]]=0,0,INDEX(Table163[Number],COUNTA($R$2:W$2)))</f>
        <v>0</v>
      </c>
      <c r="X327" s="1">
        <f>IF(Table64[[#This Row],[Index7]]=0,0,INDEX(Table163[Number],COUNTA($R$2:X$2)))</f>
        <v>0</v>
      </c>
      <c r="Y327" s="1">
        <f>IF(Table64[[#This Row],[Index8]]=0,0,INDEX(Table163[Number],COUNTA($R$2:Y$2)))</f>
        <v>0</v>
      </c>
      <c r="Z327" s="1">
        <f>IF(Table64[[#This Row],[Index9]]=0,0,INDEX(Table163[Number],COUNTA($R$2:Z$2)))</f>
        <v>8</v>
      </c>
      <c r="AA327" s="1">
        <f>IF(Table64[[#This Row],[Index10]]=0,0,INDEX(Table163[Number],COUNTA($R$2:AA$2)))</f>
        <v>0</v>
      </c>
      <c r="AB327" s="1">
        <f>IF(Table64[[#This Row],[Index11]]=0,0,INDEX(Table163[Number],COUNTA($R$2:AB$2)))</f>
        <v>12</v>
      </c>
      <c r="AC327" s="1">
        <f t="shared" si="16"/>
        <v>29</v>
      </c>
      <c r="AD327" s="1">
        <f>IF(AC327=Table75[Match Target],1,0)</f>
        <v>0</v>
      </c>
      <c r="AE327" s="1">
        <f>COUNTIF(AD$3:AD327,1)*Table64[[#This Row],[MatchTarget]]</f>
        <v>0</v>
      </c>
      <c r="AF327" s="1">
        <f t="shared" si="17"/>
        <v>325</v>
      </c>
      <c r="AG32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2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2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2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2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2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2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2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2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2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2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28" spans="6:43" x14ac:dyDescent="0.25">
      <c r="F328" s="1">
        <f t="shared" si="15"/>
        <v>326</v>
      </c>
      <c r="G328" s="3">
        <f>IFERROR(VALUE(MID(REPT(" ",COUNTA($G$2:$Q$2)-LEN(DEC2BIN(Table64[[#This Row],[Index]])))&amp;DEC2BIN(Table64[[#This Row],[Index]]),COUNTA($G$2:G$2),1)),0)</f>
        <v>0</v>
      </c>
      <c r="H328" s="3">
        <f>IFERROR(VALUE(MID(REPT(" ",COUNTA($G$2:$Q$2)-LEN(DEC2BIN(Table64[[#This Row],[Index]])))&amp;DEC2BIN(Table64[[#This Row],[Index]]),COUNTA($G$2:H$2),1)),0)</f>
        <v>0</v>
      </c>
      <c r="I328" s="3">
        <f>IFERROR(VALUE(MID(REPT(" ",COUNTA($G$2:$Q$2)-LEN(DEC2BIN(Table64[[#This Row],[Index]])))&amp;DEC2BIN(Table64[[#This Row],[Index]]),COUNTA($G$2:I$2),1)),0)</f>
        <v>1</v>
      </c>
      <c r="J328" s="3">
        <f>IFERROR(VALUE(MID(REPT(" ",COUNTA($G$2:$Q$2)-LEN(DEC2BIN(Table64[[#This Row],[Index]])))&amp;DEC2BIN(Table64[[#This Row],[Index]]),COUNTA($G$2:J$2),1)),0)</f>
        <v>0</v>
      </c>
      <c r="K328" s="3">
        <f>IFERROR(VALUE(MID(REPT(" ",COUNTA($G$2:$Q$2)-LEN(DEC2BIN(Table64[[#This Row],[Index]])))&amp;DEC2BIN(Table64[[#This Row],[Index]]),COUNTA($G$2:K$2),1)),0)</f>
        <v>1</v>
      </c>
      <c r="L328" s="3">
        <f>IFERROR(VALUE(MID(REPT(" ",COUNTA($G$2:$Q$2)-LEN(DEC2BIN(Table64[[#This Row],[Index]])))&amp;DEC2BIN(Table64[[#This Row],[Index]]),COUNTA($G$2:L$2),1)),0)</f>
        <v>0</v>
      </c>
      <c r="M328" s="3">
        <f>IFERROR(VALUE(MID(REPT(" ",COUNTA($G$2:$Q$2)-LEN(DEC2BIN(Table64[[#This Row],[Index]])))&amp;DEC2BIN(Table64[[#This Row],[Index]]),COUNTA($G$2:M$2),1)),0)</f>
        <v>0</v>
      </c>
      <c r="N328" s="3">
        <f>IFERROR(VALUE(MID(REPT(" ",COUNTA($G$2:$Q$2)-LEN(DEC2BIN(Table64[[#This Row],[Index]])))&amp;DEC2BIN(Table64[[#This Row],[Index]]),COUNTA($G$2:N$2),1)),0)</f>
        <v>0</v>
      </c>
      <c r="O328" s="3">
        <f>IFERROR(VALUE(MID(REPT(" ",COUNTA($G$2:$Q$2)-LEN(DEC2BIN(Table64[[#This Row],[Index]])))&amp;DEC2BIN(Table64[[#This Row],[Index]]),COUNTA($G$2:O$2),1)),0)</f>
        <v>1</v>
      </c>
      <c r="P328" s="3">
        <f>IFERROR(VALUE(MID(REPT(" ",COUNTA($G$2:$Q$2)-LEN(DEC2BIN(Table64[[#This Row],[Index]])))&amp;DEC2BIN(Table64[[#This Row],[Index]]),COUNTA($G$2:P$2),1)),0)</f>
        <v>1</v>
      </c>
      <c r="Q328" s="3">
        <f>IFERROR(VALUE(MID(REPT(" ",COUNTA($G$2:$Q$2)-LEN(DEC2BIN(Table64[[#This Row],[Index]])))&amp;DEC2BIN(Table64[[#This Row],[Index]]),COUNTA($G$2:Q$2),1)),0)</f>
        <v>0</v>
      </c>
      <c r="R328" s="1">
        <f>IF(Table64[[#This Row],[Index1]]=0,0,INDEX(Table163[Number],COUNTA($R$2:R$2)))</f>
        <v>0</v>
      </c>
      <c r="S328" s="1">
        <f>IF(Table64[[#This Row],[Index2]]=0,0,INDEX(Table163[Number],COUNTA($R$2:S$2)))</f>
        <v>0</v>
      </c>
      <c r="T328" s="1">
        <f>IF(Table64[[#This Row],[Index3]]=0,0,INDEX(Table163[Number],COUNTA($R$2:T$2)))</f>
        <v>2</v>
      </c>
      <c r="U328" s="1">
        <f>IF(Table64[[#This Row],[Index4]]=0,0,INDEX(Table163[Number],COUNTA($R$2:U$2)))</f>
        <v>0</v>
      </c>
      <c r="V328" s="1">
        <f>IF(Table64[[#This Row],[Index5]]=0,0,INDEX(Table163[Number],COUNTA($R$2:V$2)))</f>
        <v>7</v>
      </c>
      <c r="W328" s="1">
        <f>IF(Table64[[#This Row],[Index6]]=0,0,INDEX(Table163[Number],COUNTA($R$2:W$2)))</f>
        <v>0</v>
      </c>
      <c r="X328" s="1">
        <f>IF(Table64[[#This Row],[Index7]]=0,0,INDEX(Table163[Number],COUNTA($R$2:X$2)))</f>
        <v>0</v>
      </c>
      <c r="Y328" s="1">
        <f>IF(Table64[[#This Row],[Index8]]=0,0,INDEX(Table163[Number],COUNTA($R$2:Y$2)))</f>
        <v>0</v>
      </c>
      <c r="Z328" s="1">
        <f>IF(Table64[[#This Row],[Index9]]=0,0,INDEX(Table163[Number],COUNTA($R$2:Z$2)))</f>
        <v>8</v>
      </c>
      <c r="AA328" s="1">
        <f>IF(Table64[[#This Row],[Index10]]=0,0,INDEX(Table163[Number],COUNTA($R$2:AA$2)))</f>
        <v>10</v>
      </c>
      <c r="AB328" s="1">
        <f>IF(Table64[[#This Row],[Index11]]=0,0,INDEX(Table163[Number],COUNTA($R$2:AB$2)))</f>
        <v>0</v>
      </c>
      <c r="AC328" s="1">
        <f t="shared" si="16"/>
        <v>27</v>
      </c>
      <c r="AD328" s="1">
        <f>IF(AC328=Table75[Match Target],1,0)</f>
        <v>0</v>
      </c>
      <c r="AE328" s="1">
        <f>COUNTIF(AD$3:AD328,1)*Table64[[#This Row],[MatchTarget]]</f>
        <v>0</v>
      </c>
      <c r="AF328" s="1">
        <f t="shared" si="17"/>
        <v>326</v>
      </c>
      <c r="AG32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2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2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2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2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2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2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2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2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2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2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29" spans="6:43" x14ac:dyDescent="0.25">
      <c r="F329" s="1">
        <f t="shared" si="15"/>
        <v>327</v>
      </c>
      <c r="G329" s="3">
        <f>IFERROR(VALUE(MID(REPT(" ",COUNTA($G$2:$Q$2)-LEN(DEC2BIN(Table64[[#This Row],[Index]])))&amp;DEC2BIN(Table64[[#This Row],[Index]]),COUNTA($G$2:G$2),1)),0)</f>
        <v>0</v>
      </c>
      <c r="H329" s="3">
        <f>IFERROR(VALUE(MID(REPT(" ",COUNTA($G$2:$Q$2)-LEN(DEC2BIN(Table64[[#This Row],[Index]])))&amp;DEC2BIN(Table64[[#This Row],[Index]]),COUNTA($G$2:H$2),1)),0)</f>
        <v>0</v>
      </c>
      <c r="I329" s="3">
        <f>IFERROR(VALUE(MID(REPT(" ",COUNTA($G$2:$Q$2)-LEN(DEC2BIN(Table64[[#This Row],[Index]])))&amp;DEC2BIN(Table64[[#This Row],[Index]]),COUNTA($G$2:I$2),1)),0)</f>
        <v>1</v>
      </c>
      <c r="J329" s="3">
        <f>IFERROR(VALUE(MID(REPT(" ",COUNTA($G$2:$Q$2)-LEN(DEC2BIN(Table64[[#This Row],[Index]])))&amp;DEC2BIN(Table64[[#This Row],[Index]]),COUNTA($G$2:J$2),1)),0)</f>
        <v>0</v>
      </c>
      <c r="K329" s="3">
        <f>IFERROR(VALUE(MID(REPT(" ",COUNTA($G$2:$Q$2)-LEN(DEC2BIN(Table64[[#This Row],[Index]])))&amp;DEC2BIN(Table64[[#This Row],[Index]]),COUNTA($G$2:K$2),1)),0)</f>
        <v>1</v>
      </c>
      <c r="L329" s="3">
        <f>IFERROR(VALUE(MID(REPT(" ",COUNTA($G$2:$Q$2)-LEN(DEC2BIN(Table64[[#This Row],[Index]])))&amp;DEC2BIN(Table64[[#This Row],[Index]]),COUNTA($G$2:L$2),1)),0)</f>
        <v>0</v>
      </c>
      <c r="M329" s="3">
        <f>IFERROR(VALUE(MID(REPT(" ",COUNTA($G$2:$Q$2)-LEN(DEC2BIN(Table64[[#This Row],[Index]])))&amp;DEC2BIN(Table64[[#This Row],[Index]]),COUNTA($G$2:M$2),1)),0)</f>
        <v>0</v>
      </c>
      <c r="N329" s="3">
        <f>IFERROR(VALUE(MID(REPT(" ",COUNTA($G$2:$Q$2)-LEN(DEC2BIN(Table64[[#This Row],[Index]])))&amp;DEC2BIN(Table64[[#This Row],[Index]]),COUNTA($G$2:N$2),1)),0)</f>
        <v>0</v>
      </c>
      <c r="O329" s="3">
        <f>IFERROR(VALUE(MID(REPT(" ",COUNTA($G$2:$Q$2)-LEN(DEC2BIN(Table64[[#This Row],[Index]])))&amp;DEC2BIN(Table64[[#This Row],[Index]]),COUNTA($G$2:O$2),1)),0)</f>
        <v>1</v>
      </c>
      <c r="P329" s="3">
        <f>IFERROR(VALUE(MID(REPT(" ",COUNTA($G$2:$Q$2)-LEN(DEC2BIN(Table64[[#This Row],[Index]])))&amp;DEC2BIN(Table64[[#This Row],[Index]]),COUNTA($G$2:P$2),1)),0)</f>
        <v>1</v>
      </c>
      <c r="Q329" s="3">
        <f>IFERROR(VALUE(MID(REPT(" ",COUNTA($G$2:$Q$2)-LEN(DEC2BIN(Table64[[#This Row],[Index]])))&amp;DEC2BIN(Table64[[#This Row],[Index]]),COUNTA($G$2:Q$2),1)),0)</f>
        <v>1</v>
      </c>
      <c r="R329" s="1">
        <f>IF(Table64[[#This Row],[Index1]]=0,0,INDEX(Table163[Number],COUNTA($R$2:R$2)))</f>
        <v>0</v>
      </c>
      <c r="S329" s="1">
        <f>IF(Table64[[#This Row],[Index2]]=0,0,INDEX(Table163[Number],COUNTA($R$2:S$2)))</f>
        <v>0</v>
      </c>
      <c r="T329" s="1">
        <f>IF(Table64[[#This Row],[Index3]]=0,0,INDEX(Table163[Number],COUNTA($R$2:T$2)))</f>
        <v>2</v>
      </c>
      <c r="U329" s="1">
        <f>IF(Table64[[#This Row],[Index4]]=0,0,INDEX(Table163[Number],COUNTA($R$2:U$2)))</f>
        <v>0</v>
      </c>
      <c r="V329" s="1">
        <f>IF(Table64[[#This Row],[Index5]]=0,0,INDEX(Table163[Number],COUNTA($R$2:V$2)))</f>
        <v>7</v>
      </c>
      <c r="W329" s="1">
        <f>IF(Table64[[#This Row],[Index6]]=0,0,INDEX(Table163[Number],COUNTA($R$2:W$2)))</f>
        <v>0</v>
      </c>
      <c r="X329" s="1">
        <f>IF(Table64[[#This Row],[Index7]]=0,0,INDEX(Table163[Number],COUNTA($R$2:X$2)))</f>
        <v>0</v>
      </c>
      <c r="Y329" s="1">
        <f>IF(Table64[[#This Row],[Index8]]=0,0,INDEX(Table163[Number],COUNTA($R$2:Y$2)))</f>
        <v>0</v>
      </c>
      <c r="Z329" s="1">
        <f>IF(Table64[[#This Row],[Index9]]=0,0,INDEX(Table163[Number],COUNTA($R$2:Z$2)))</f>
        <v>8</v>
      </c>
      <c r="AA329" s="1">
        <f>IF(Table64[[#This Row],[Index10]]=0,0,INDEX(Table163[Number],COUNTA($R$2:AA$2)))</f>
        <v>10</v>
      </c>
      <c r="AB329" s="1">
        <f>IF(Table64[[#This Row],[Index11]]=0,0,INDEX(Table163[Number],COUNTA($R$2:AB$2)))</f>
        <v>12</v>
      </c>
      <c r="AC329" s="1">
        <f t="shared" si="16"/>
        <v>39</v>
      </c>
      <c r="AD329" s="1">
        <f>IF(AC329=Table75[Match Target],1,0)</f>
        <v>0</v>
      </c>
      <c r="AE329" s="1">
        <f>COUNTIF(AD$3:AD329,1)*Table64[[#This Row],[MatchTarget]]</f>
        <v>0</v>
      </c>
      <c r="AF329" s="1">
        <f t="shared" si="17"/>
        <v>327</v>
      </c>
      <c r="AG32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2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2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2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2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2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2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2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2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2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2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30" spans="6:43" x14ac:dyDescent="0.25">
      <c r="F330" s="1">
        <f t="shared" si="15"/>
        <v>328</v>
      </c>
      <c r="G330" s="3">
        <f>IFERROR(VALUE(MID(REPT(" ",COUNTA($G$2:$Q$2)-LEN(DEC2BIN(Table64[[#This Row],[Index]])))&amp;DEC2BIN(Table64[[#This Row],[Index]]),COUNTA($G$2:G$2),1)),0)</f>
        <v>0</v>
      </c>
      <c r="H330" s="3">
        <f>IFERROR(VALUE(MID(REPT(" ",COUNTA($G$2:$Q$2)-LEN(DEC2BIN(Table64[[#This Row],[Index]])))&amp;DEC2BIN(Table64[[#This Row],[Index]]),COUNTA($G$2:H$2),1)),0)</f>
        <v>0</v>
      </c>
      <c r="I330" s="3">
        <f>IFERROR(VALUE(MID(REPT(" ",COUNTA($G$2:$Q$2)-LEN(DEC2BIN(Table64[[#This Row],[Index]])))&amp;DEC2BIN(Table64[[#This Row],[Index]]),COUNTA($G$2:I$2),1)),0)</f>
        <v>1</v>
      </c>
      <c r="J330" s="3">
        <f>IFERROR(VALUE(MID(REPT(" ",COUNTA($G$2:$Q$2)-LEN(DEC2BIN(Table64[[#This Row],[Index]])))&amp;DEC2BIN(Table64[[#This Row],[Index]]),COUNTA($G$2:J$2),1)),0)</f>
        <v>0</v>
      </c>
      <c r="K330" s="3">
        <f>IFERROR(VALUE(MID(REPT(" ",COUNTA($G$2:$Q$2)-LEN(DEC2BIN(Table64[[#This Row],[Index]])))&amp;DEC2BIN(Table64[[#This Row],[Index]]),COUNTA($G$2:K$2),1)),0)</f>
        <v>1</v>
      </c>
      <c r="L330" s="3">
        <f>IFERROR(VALUE(MID(REPT(" ",COUNTA($G$2:$Q$2)-LEN(DEC2BIN(Table64[[#This Row],[Index]])))&amp;DEC2BIN(Table64[[#This Row],[Index]]),COUNTA($G$2:L$2),1)),0)</f>
        <v>0</v>
      </c>
      <c r="M330" s="3">
        <f>IFERROR(VALUE(MID(REPT(" ",COUNTA($G$2:$Q$2)-LEN(DEC2BIN(Table64[[#This Row],[Index]])))&amp;DEC2BIN(Table64[[#This Row],[Index]]),COUNTA($G$2:M$2),1)),0)</f>
        <v>0</v>
      </c>
      <c r="N330" s="3">
        <f>IFERROR(VALUE(MID(REPT(" ",COUNTA($G$2:$Q$2)-LEN(DEC2BIN(Table64[[#This Row],[Index]])))&amp;DEC2BIN(Table64[[#This Row],[Index]]),COUNTA($G$2:N$2),1)),0)</f>
        <v>1</v>
      </c>
      <c r="O330" s="3">
        <f>IFERROR(VALUE(MID(REPT(" ",COUNTA($G$2:$Q$2)-LEN(DEC2BIN(Table64[[#This Row],[Index]])))&amp;DEC2BIN(Table64[[#This Row],[Index]]),COUNTA($G$2:O$2),1)),0)</f>
        <v>0</v>
      </c>
      <c r="P330" s="3">
        <f>IFERROR(VALUE(MID(REPT(" ",COUNTA($G$2:$Q$2)-LEN(DEC2BIN(Table64[[#This Row],[Index]])))&amp;DEC2BIN(Table64[[#This Row],[Index]]),COUNTA($G$2:P$2),1)),0)</f>
        <v>0</v>
      </c>
      <c r="Q330" s="3">
        <f>IFERROR(VALUE(MID(REPT(" ",COUNTA($G$2:$Q$2)-LEN(DEC2BIN(Table64[[#This Row],[Index]])))&amp;DEC2BIN(Table64[[#This Row],[Index]]),COUNTA($G$2:Q$2),1)),0)</f>
        <v>0</v>
      </c>
      <c r="R330" s="1">
        <f>IF(Table64[[#This Row],[Index1]]=0,0,INDEX(Table163[Number],COUNTA($R$2:R$2)))</f>
        <v>0</v>
      </c>
      <c r="S330" s="1">
        <f>IF(Table64[[#This Row],[Index2]]=0,0,INDEX(Table163[Number],COUNTA($R$2:S$2)))</f>
        <v>0</v>
      </c>
      <c r="T330" s="1">
        <f>IF(Table64[[#This Row],[Index3]]=0,0,INDEX(Table163[Number],COUNTA($R$2:T$2)))</f>
        <v>2</v>
      </c>
      <c r="U330" s="1">
        <f>IF(Table64[[#This Row],[Index4]]=0,0,INDEX(Table163[Number],COUNTA($R$2:U$2)))</f>
        <v>0</v>
      </c>
      <c r="V330" s="1">
        <f>IF(Table64[[#This Row],[Index5]]=0,0,INDEX(Table163[Number],COUNTA($R$2:V$2)))</f>
        <v>7</v>
      </c>
      <c r="W330" s="1">
        <f>IF(Table64[[#This Row],[Index6]]=0,0,INDEX(Table163[Number],COUNTA($R$2:W$2)))</f>
        <v>0</v>
      </c>
      <c r="X330" s="1">
        <f>IF(Table64[[#This Row],[Index7]]=0,0,INDEX(Table163[Number],COUNTA($R$2:X$2)))</f>
        <v>0</v>
      </c>
      <c r="Y330" s="1">
        <f>IF(Table64[[#This Row],[Index8]]=0,0,INDEX(Table163[Number],COUNTA($R$2:Y$2)))</f>
        <v>5</v>
      </c>
      <c r="Z330" s="1">
        <f>IF(Table64[[#This Row],[Index9]]=0,0,INDEX(Table163[Number],COUNTA($R$2:Z$2)))</f>
        <v>0</v>
      </c>
      <c r="AA330" s="1">
        <f>IF(Table64[[#This Row],[Index10]]=0,0,INDEX(Table163[Number],COUNTA($R$2:AA$2)))</f>
        <v>0</v>
      </c>
      <c r="AB330" s="1">
        <f>IF(Table64[[#This Row],[Index11]]=0,0,INDEX(Table163[Number],COUNTA($R$2:AB$2)))</f>
        <v>0</v>
      </c>
      <c r="AC330" s="1">
        <f t="shared" si="16"/>
        <v>14</v>
      </c>
      <c r="AD330" s="1">
        <f>IF(AC330=Table75[Match Target],1,0)</f>
        <v>0</v>
      </c>
      <c r="AE330" s="1">
        <f>COUNTIF(AD$3:AD330,1)*Table64[[#This Row],[MatchTarget]]</f>
        <v>0</v>
      </c>
      <c r="AF330" s="1">
        <f t="shared" si="17"/>
        <v>328</v>
      </c>
      <c r="AG33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3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3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3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3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3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3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3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3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3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3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31" spans="6:43" x14ac:dyDescent="0.25">
      <c r="F331" s="1">
        <f t="shared" si="15"/>
        <v>329</v>
      </c>
      <c r="G331" s="3">
        <f>IFERROR(VALUE(MID(REPT(" ",COUNTA($G$2:$Q$2)-LEN(DEC2BIN(Table64[[#This Row],[Index]])))&amp;DEC2BIN(Table64[[#This Row],[Index]]),COUNTA($G$2:G$2),1)),0)</f>
        <v>0</v>
      </c>
      <c r="H331" s="3">
        <f>IFERROR(VALUE(MID(REPT(" ",COUNTA($G$2:$Q$2)-LEN(DEC2BIN(Table64[[#This Row],[Index]])))&amp;DEC2BIN(Table64[[#This Row],[Index]]),COUNTA($G$2:H$2),1)),0)</f>
        <v>0</v>
      </c>
      <c r="I331" s="3">
        <f>IFERROR(VALUE(MID(REPT(" ",COUNTA($G$2:$Q$2)-LEN(DEC2BIN(Table64[[#This Row],[Index]])))&amp;DEC2BIN(Table64[[#This Row],[Index]]),COUNTA($G$2:I$2),1)),0)</f>
        <v>1</v>
      </c>
      <c r="J331" s="3">
        <f>IFERROR(VALUE(MID(REPT(" ",COUNTA($G$2:$Q$2)-LEN(DEC2BIN(Table64[[#This Row],[Index]])))&amp;DEC2BIN(Table64[[#This Row],[Index]]),COUNTA($G$2:J$2),1)),0)</f>
        <v>0</v>
      </c>
      <c r="K331" s="3">
        <f>IFERROR(VALUE(MID(REPT(" ",COUNTA($G$2:$Q$2)-LEN(DEC2BIN(Table64[[#This Row],[Index]])))&amp;DEC2BIN(Table64[[#This Row],[Index]]),COUNTA($G$2:K$2),1)),0)</f>
        <v>1</v>
      </c>
      <c r="L331" s="3">
        <f>IFERROR(VALUE(MID(REPT(" ",COUNTA($G$2:$Q$2)-LEN(DEC2BIN(Table64[[#This Row],[Index]])))&amp;DEC2BIN(Table64[[#This Row],[Index]]),COUNTA($G$2:L$2),1)),0)</f>
        <v>0</v>
      </c>
      <c r="M331" s="3">
        <f>IFERROR(VALUE(MID(REPT(" ",COUNTA($G$2:$Q$2)-LEN(DEC2BIN(Table64[[#This Row],[Index]])))&amp;DEC2BIN(Table64[[#This Row],[Index]]),COUNTA($G$2:M$2),1)),0)</f>
        <v>0</v>
      </c>
      <c r="N331" s="3">
        <f>IFERROR(VALUE(MID(REPT(" ",COUNTA($G$2:$Q$2)-LEN(DEC2BIN(Table64[[#This Row],[Index]])))&amp;DEC2BIN(Table64[[#This Row],[Index]]),COUNTA($G$2:N$2),1)),0)</f>
        <v>1</v>
      </c>
      <c r="O331" s="3">
        <f>IFERROR(VALUE(MID(REPT(" ",COUNTA($G$2:$Q$2)-LEN(DEC2BIN(Table64[[#This Row],[Index]])))&amp;DEC2BIN(Table64[[#This Row],[Index]]),COUNTA($G$2:O$2),1)),0)</f>
        <v>0</v>
      </c>
      <c r="P331" s="3">
        <f>IFERROR(VALUE(MID(REPT(" ",COUNTA($G$2:$Q$2)-LEN(DEC2BIN(Table64[[#This Row],[Index]])))&amp;DEC2BIN(Table64[[#This Row],[Index]]),COUNTA($G$2:P$2),1)),0)</f>
        <v>0</v>
      </c>
      <c r="Q331" s="3">
        <f>IFERROR(VALUE(MID(REPT(" ",COUNTA($G$2:$Q$2)-LEN(DEC2BIN(Table64[[#This Row],[Index]])))&amp;DEC2BIN(Table64[[#This Row],[Index]]),COUNTA($G$2:Q$2),1)),0)</f>
        <v>1</v>
      </c>
      <c r="R331" s="1">
        <f>IF(Table64[[#This Row],[Index1]]=0,0,INDEX(Table163[Number],COUNTA($R$2:R$2)))</f>
        <v>0</v>
      </c>
      <c r="S331" s="1">
        <f>IF(Table64[[#This Row],[Index2]]=0,0,INDEX(Table163[Number],COUNTA($R$2:S$2)))</f>
        <v>0</v>
      </c>
      <c r="T331" s="1">
        <f>IF(Table64[[#This Row],[Index3]]=0,0,INDEX(Table163[Number],COUNTA($R$2:T$2)))</f>
        <v>2</v>
      </c>
      <c r="U331" s="1">
        <f>IF(Table64[[#This Row],[Index4]]=0,0,INDEX(Table163[Number],COUNTA($R$2:U$2)))</f>
        <v>0</v>
      </c>
      <c r="V331" s="1">
        <f>IF(Table64[[#This Row],[Index5]]=0,0,INDEX(Table163[Number],COUNTA($R$2:V$2)))</f>
        <v>7</v>
      </c>
      <c r="W331" s="1">
        <f>IF(Table64[[#This Row],[Index6]]=0,0,INDEX(Table163[Number],COUNTA($R$2:W$2)))</f>
        <v>0</v>
      </c>
      <c r="X331" s="1">
        <f>IF(Table64[[#This Row],[Index7]]=0,0,INDEX(Table163[Number],COUNTA($R$2:X$2)))</f>
        <v>0</v>
      </c>
      <c r="Y331" s="1">
        <f>IF(Table64[[#This Row],[Index8]]=0,0,INDEX(Table163[Number],COUNTA($R$2:Y$2)))</f>
        <v>5</v>
      </c>
      <c r="Z331" s="1">
        <f>IF(Table64[[#This Row],[Index9]]=0,0,INDEX(Table163[Number],COUNTA($R$2:Z$2)))</f>
        <v>0</v>
      </c>
      <c r="AA331" s="1">
        <f>IF(Table64[[#This Row],[Index10]]=0,0,INDEX(Table163[Number],COUNTA($R$2:AA$2)))</f>
        <v>0</v>
      </c>
      <c r="AB331" s="1">
        <f>IF(Table64[[#This Row],[Index11]]=0,0,INDEX(Table163[Number],COUNTA($R$2:AB$2)))</f>
        <v>12</v>
      </c>
      <c r="AC331" s="1">
        <f t="shared" si="16"/>
        <v>26</v>
      </c>
      <c r="AD331" s="1">
        <f>IF(AC331=Table75[Match Target],1,0)</f>
        <v>0</v>
      </c>
      <c r="AE331" s="1">
        <f>COUNTIF(AD$3:AD331,1)*Table64[[#This Row],[MatchTarget]]</f>
        <v>0</v>
      </c>
      <c r="AF331" s="1">
        <f t="shared" si="17"/>
        <v>329</v>
      </c>
      <c r="AG33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3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3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3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3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3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3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3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3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3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3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32" spans="6:43" x14ac:dyDescent="0.25">
      <c r="F332" s="1">
        <f t="shared" si="15"/>
        <v>330</v>
      </c>
      <c r="G332" s="3">
        <f>IFERROR(VALUE(MID(REPT(" ",COUNTA($G$2:$Q$2)-LEN(DEC2BIN(Table64[[#This Row],[Index]])))&amp;DEC2BIN(Table64[[#This Row],[Index]]),COUNTA($G$2:G$2),1)),0)</f>
        <v>0</v>
      </c>
      <c r="H332" s="3">
        <f>IFERROR(VALUE(MID(REPT(" ",COUNTA($G$2:$Q$2)-LEN(DEC2BIN(Table64[[#This Row],[Index]])))&amp;DEC2BIN(Table64[[#This Row],[Index]]),COUNTA($G$2:H$2),1)),0)</f>
        <v>0</v>
      </c>
      <c r="I332" s="3">
        <f>IFERROR(VALUE(MID(REPT(" ",COUNTA($G$2:$Q$2)-LEN(DEC2BIN(Table64[[#This Row],[Index]])))&amp;DEC2BIN(Table64[[#This Row],[Index]]),COUNTA($G$2:I$2),1)),0)</f>
        <v>1</v>
      </c>
      <c r="J332" s="3">
        <f>IFERROR(VALUE(MID(REPT(" ",COUNTA($G$2:$Q$2)-LEN(DEC2BIN(Table64[[#This Row],[Index]])))&amp;DEC2BIN(Table64[[#This Row],[Index]]),COUNTA($G$2:J$2),1)),0)</f>
        <v>0</v>
      </c>
      <c r="K332" s="3">
        <f>IFERROR(VALUE(MID(REPT(" ",COUNTA($G$2:$Q$2)-LEN(DEC2BIN(Table64[[#This Row],[Index]])))&amp;DEC2BIN(Table64[[#This Row],[Index]]),COUNTA($G$2:K$2),1)),0)</f>
        <v>1</v>
      </c>
      <c r="L332" s="3">
        <f>IFERROR(VALUE(MID(REPT(" ",COUNTA($G$2:$Q$2)-LEN(DEC2BIN(Table64[[#This Row],[Index]])))&amp;DEC2BIN(Table64[[#This Row],[Index]]),COUNTA($G$2:L$2),1)),0)</f>
        <v>0</v>
      </c>
      <c r="M332" s="3">
        <f>IFERROR(VALUE(MID(REPT(" ",COUNTA($G$2:$Q$2)-LEN(DEC2BIN(Table64[[#This Row],[Index]])))&amp;DEC2BIN(Table64[[#This Row],[Index]]),COUNTA($G$2:M$2),1)),0)</f>
        <v>0</v>
      </c>
      <c r="N332" s="3">
        <f>IFERROR(VALUE(MID(REPT(" ",COUNTA($G$2:$Q$2)-LEN(DEC2BIN(Table64[[#This Row],[Index]])))&amp;DEC2BIN(Table64[[#This Row],[Index]]),COUNTA($G$2:N$2),1)),0)</f>
        <v>1</v>
      </c>
      <c r="O332" s="3">
        <f>IFERROR(VALUE(MID(REPT(" ",COUNTA($G$2:$Q$2)-LEN(DEC2BIN(Table64[[#This Row],[Index]])))&amp;DEC2BIN(Table64[[#This Row],[Index]]),COUNTA($G$2:O$2),1)),0)</f>
        <v>0</v>
      </c>
      <c r="P332" s="3">
        <f>IFERROR(VALUE(MID(REPT(" ",COUNTA($G$2:$Q$2)-LEN(DEC2BIN(Table64[[#This Row],[Index]])))&amp;DEC2BIN(Table64[[#This Row],[Index]]),COUNTA($G$2:P$2),1)),0)</f>
        <v>1</v>
      </c>
      <c r="Q332" s="3">
        <f>IFERROR(VALUE(MID(REPT(" ",COUNTA($G$2:$Q$2)-LEN(DEC2BIN(Table64[[#This Row],[Index]])))&amp;DEC2BIN(Table64[[#This Row],[Index]]),COUNTA($G$2:Q$2),1)),0)</f>
        <v>0</v>
      </c>
      <c r="R332" s="1">
        <f>IF(Table64[[#This Row],[Index1]]=0,0,INDEX(Table163[Number],COUNTA($R$2:R$2)))</f>
        <v>0</v>
      </c>
      <c r="S332" s="1">
        <f>IF(Table64[[#This Row],[Index2]]=0,0,INDEX(Table163[Number],COUNTA($R$2:S$2)))</f>
        <v>0</v>
      </c>
      <c r="T332" s="1">
        <f>IF(Table64[[#This Row],[Index3]]=0,0,INDEX(Table163[Number],COUNTA($R$2:T$2)))</f>
        <v>2</v>
      </c>
      <c r="U332" s="1">
        <f>IF(Table64[[#This Row],[Index4]]=0,0,INDEX(Table163[Number],COUNTA($R$2:U$2)))</f>
        <v>0</v>
      </c>
      <c r="V332" s="1">
        <f>IF(Table64[[#This Row],[Index5]]=0,0,INDEX(Table163[Number],COUNTA($R$2:V$2)))</f>
        <v>7</v>
      </c>
      <c r="W332" s="1">
        <f>IF(Table64[[#This Row],[Index6]]=0,0,INDEX(Table163[Number],COUNTA($R$2:W$2)))</f>
        <v>0</v>
      </c>
      <c r="X332" s="1">
        <f>IF(Table64[[#This Row],[Index7]]=0,0,INDEX(Table163[Number],COUNTA($R$2:X$2)))</f>
        <v>0</v>
      </c>
      <c r="Y332" s="1">
        <f>IF(Table64[[#This Row],[Index8]]=0,0,INDEX(Table163[Number],COUNTA($R$2:Y$2)))</f>
        <v>5</v>
      </c>
      <c r="Z332" s="1">
        <f>IF(Table64[[#This Row],[Index9]]=0,0,INDEX(Table163[Number],COUNTA($R$2:Z$2)))</f>
        <v>0</v>
      </c>
      <c r="AA332" s="1">
        <f>IF(Table64[[#This Row],[Index10]]=0,0,INDEX(Table163[Number],COUNTA($R$2:AA$2)))</f>
        <v>10</v>
      </c>
      <c r="AB332" s="1">
        <f>IF(Table64[[#This Row],[Index11]]=0,0,INDEX(Table163[Number],COUNTA($R$2:AB$2)))</f>
        <v>0</v>
      </c>
      <c r="AC332" s="1">
        <f t="shared" si="16"/>
        <v>24</v>
      </c>
      <c r="AD332" s="1">
        <f>IF(AC332=Table75[Match Target],1,0)</f>
        <v>0</v>
      </c>
      <c r="AE332" s="1">
        <f>COUNTIF(AD$3:AD332,1)*Table64[[#This Row],[MatchTarget]]</f>
        <v>0</v>
      </c>
      <c r="AF332" s="1">
        <f t="shared" si="17"/>
        <v>330</v>
      </c>
      <c r="AG33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3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3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3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3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3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3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3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3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3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3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33" spans="6:43" x14ac:dyDescent="0.25">
      <c r="F333" s="1">
        <f t="shared" si="15"/>
        <v>331</v>
      </c>
      <c r="G333" s="3">
        <f>IFERROR(VALUE(MID(REPT(" ",COUNTA($G$2:$Q$2)-LEN(DEC2BIN(Table64[[#This Row],[Index]])))&amp;DEC2BIN(Table64[[#This Row],[Index]]),COUNTA($G$2:G$2),1)),0)</f>
        <v>0</v>
      </c>
      <c r="H333" s="3">
        <f>IFERROR(VALUE(MID(REPT(" ",COUNTA($G$2:$Q$2)-LEN(DEC2BIN(Table64[[#This Row],[Index]])))&amp;DEC2BIN(Table64[[#This Row],[Index]]),COUNTA($G$2:H$2),1)),0)</f>
        <v>0</v>
      </c>
      <c r="I333" s="3">
        <f>IFERROR(VALUE(MID(REPT(" ",COUNTA($G$2:$Q$2)-LEN(DEC2BIN(Table64[[#This Row],[Index]])))&amp;DEC2BIN(Table64[[#This Row],[Index]]),COUNTA($G$2:I$2),1)),0)</f>
        <v>1</v>
      </c>
      <c r="J333" s="3">
        <f>IFERROR(VALUE(MID(REPT(" ",COUNTA($G$2:$Q$2)-LEN(DEC2BIN(Table64[[#This Row],[Index]])))&amp;DEC2BIN(Table64[[#This Row],[Index]]),COUNTA($G$2:J$2),1)),0)</f>
        <v>0</v>
      </c>
      <c r="K333" s="3">
        <f>IFERROR(VALUE(MID(REPT(" ",COUNTA($G$2:$Q$2)-LEN(DEC2BIN(Table64[[#This Row],[Index]])))&amp;DEC2BIN(Table64[[#This Row],[Index]]),COUNTA($G$2:K$2),1)),0)</f>
        <v>1</v>
      </c>
      <c r="L333" s="3">
        <f>IFERROR(VALUE(MID(REPT(" ",COUNTA($G$2:$Q$2)-LEN(DEC2BIN(Table64[[#This Row],[Index]])))&amp;DEC2BIN(Table64[[#This Row],[Index]]),COUNTA($G$2:L$2),1)),0)</f>
        <v>0</v>
      </c>
      <c r="M333" s="3">
        <f>IFERROR(VALUE(MID(REPT(" ",COUNTA($G$2:$Q$2)-LEN(DEC2BIN(Table64[[#This Row],[Index]])))&amp;DEC2BIN(Table64[[#This Row],[Index]]),COUNTA($G$2:M$2),1)),0)</f>
        <v>0</v>
      </c>
      <c r="N333" s="3">
        <f>IFERROR(VALUE(MID(REPT(" ",COUNTA($G$2:$Q$2)-LEN(DEC2BIN(Table64[[#This Row],[Index]])))&amp;DEC2BIN(Table64[[#This Row],[Index]]),COUNTA($G$2:N$2),1)),0)</f>
        <v>1</v>
      </c>
      <c r="O333" s="3">
        <f>IFERROR(VALUE(MID(REPT(" ",COUNTA($G$2:$Q$2)-LEN(DEC2BIN(Table64[[#This Row],[Index]])))&amp;DEC2BIN(Table64[[#This Row],[Index]]),COUNTA($G$2:O$2),1)),0)</f>
        <v>0</v>
      </c>
      <c r="P333" s="3">
        <f>IFERROR(VALUE(MID(REPT(" ",COUNTA($G$2:$Q$2)-LEN(DEC2BIN(Table64[[#This Row],[Index]])))&amp;DEC2BIN(Table64[[#This Row],[Index]]),COUNTA($G$2:P$2),1)),0)</f>
        <v>1</v>
      </c>
      <c r="Q333" s="3">
        <f>IFERROR(VALUE(MID(REPT(" ",COUNTA($G$2:$Q$2)-LEN(DEC2BIN(Table64[[#This Row],[Index]])))&amp;DEC2BIN(Table64[[#This Row],[Index]]),COUNTA($G$2:Q$2),1)),0)</f>
        <v>1</v>
      </c>
      <c r="R333" s="1">
        <f>IF(Table64[[#This Row],[Index1]]=0,0,INDEX(Table163[Number],COUNTA($R$2:R$2)))</f>
        <v>0</v>
      </c>
      <c r="S333" s="1">
        <f>IF(Table64[[#This Row],[Index2]]=0,0,INDEX(Table163[Number],COUNTA($R$2:S$2)))</f>
        <v>0</v>
      </c>
      <c r="T333" s="1">
        <f>IF(Table64[[#This Row],[Index3]]=0,0,INDEX(Table163[Number],COUNTA($R$2:T$2)))</f>
        <v>2</v>
      </c>
      <c r="U333" s="1">
        <f>IF(Table64[[#This Row],[Index4]]=0,0,INDEX(Table163[Number],COUNTA($R$2:U$2)))</f>
        <v>0</v>
      </c>
      <c r="V333" s="1">
        <f>IF(Table64[[#This Row],[Index5]]=0,0,INDEX(Table163[Number],COUNTA($R$2:V$2)))</f>
        <v>7</v>
      </c>
      <c r="W333" s="1">
        <f>IF(Table64[[#This Row],[Index6]]=0,0,INDEX(Table163[Number],COUNTA($R$2:W$2)))</f>
        <v>0</v>
      </c>
      <c r="X333" s="1">
        <f>IF(Table64[[#This Row],[Index7]]=0,0,INDEX(Table163[Number],COUNTA($R$2:X$2)))</f>
        <v>0</v>
      </c>
      <c r="Y333" s="1">
        <f>IF(Table64[[#This Row],[Index8]]=0,0,INDEX(Table163[Number],COUNTA($R$2:Y$2)))</f>
        <v>5</v>
      </c>
      <c r="Z333" s="1">
        <f>IF(Table64[[#This Row],[Index9]]=0,0,INDEX(Table163[Number],COUNTA($R$2:Z$2)))</f>
        <v>0</v>
      </c>
      <c r="AA333" s="1">
        <f>IF(Table64[[#This Row],[Index10]]=0,0,INDEX(Table163[Number],COUNTA($R$2:AA$2)))</f>
        <v>10</v>
      </c>
      <c r="AB333" s="1">
        <f>IF(Table64[[#This Row],[Index11]]=0,0,INDEX(Table163[Number],COUNTA($R$2:AB$2)))</f>
        <v>12</v>
      </c>
      <c r="AC333" s="1">
        <f t="shared" si="16"/>
        <v>36</v>
      </c>
      <c r="AD333" s="1">
        <f>IF(AC333=Table75[Match Target],1,0)</f>
        <v>0</v>
      </c>
      <c r="AE333" s="1">
        <f>COUNTIF(AD$3:AD333,1)*Table64[[#This Row],[MatchTarget]]</f>
        <v>0</v>
      </c>
      <c r="AF333" s="1">
        <f t="shared" si="17"/>
        <v>331</v>
      </c>
      <c r="AG33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3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3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3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3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3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3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3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3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3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3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34" spans="6:43" x14ac:dyDescent="0.25">
      <c r="F334" s="1">
        <f t="shared" si="15"/>
        <v>332</v>
      </c>
      <c r="G334" s="3">
        <f>IFERROR(VALUE(MID(REPT(" ",COUNTA($G$2:$Q$2)-LEN(DEC2BIN(Table64[[#This Row],[Index]])))&amp;DEC2BIN(Table64[[#This Row],[Index]]),COUNTA($G$2:G$2),1)),0)</f>
        <v>0</v>
      </c>
      <c r="H334" s="3">
        <f>IFERROR(VALUE(MID(REPT(" ",COUNTA($G$2:$Q$2)-LEN(DEC2BIN(Table64[[#This Row],[Index]])))&amp;DEC2BIN(Table64[[#This Row],[Index]]),COUNTA($G$2:H$2),1)),0)</f>
        <v>0</v>
      </c>
      <c r="I334" s="3">
        <f>IFERROR(VALUE(MID(REPT(" ",COUNTA($G$2:$Q$2)-LEN(DEC2BIN(Table64[[#This Row],[Index]])))&amp;DEC2BIN(Table64[[#This Row],[Index]]),COUNTA($G$2:I$2),1)),0)</f>
        <v>1</v>
      </c>
      <c r="J334" s="3">
        <f>IFERROR(VALUE(MID(REPT(" ",COUNTA($G$2:$Q$2)-LEN(DEC2BIN(Table64[[#This Row],[Index]])))&amp;DEC2BIN(Table64[[#This Row],[Index]]),COUNTA($G$2:J$2),1)),0)</f>
        <v>0</v>
      </c>
      <c r="K334" s="3">
        <f>IFERROR(VALUE(MID(REPT(" ",COUNTA($G$2:$Q$2)-LEN(DEC2BIN(Table64[[#This Row],[Index]])))&amp;DEC2BIN(Table64[[#This Row],[Index]]),COUNTA($G$2:K$2),1)),0)</f>
        <v>1</v>
      </c>
      <c r="L334" s="3">
        <f>IFERROR(VALUE(MID(REPT(" ",COUNTA($G$2:$Q$2)-LEN(DEC2BIN(Table64[[#This Row],[Index]])))&amp;DEC2BIN(Table64[[#This Row],[Index]]),COUNTA($G$2:L$2),1)),0)</f>
        <v>0</v>
      </c>
      <c r="M334" s="3">
        <f>IFERROR(VALUE(MID(REPT(" ",COUNTA($G$2:$Q$2)-LEN(DEC2BIN(Table64[[#This Row],[Index]])))&amp;DEC2BIN(Table64[[#This Row],[Index]]),COUNTA($G$2:M$2),1)),0)</f>
        <v>0</v>
      </c>
      <c r="N334" s="3">
        <f>IFERROR(VALUE(MID(REPT(" ",COUNTA($G$2:$Q$2)-LEN(DEC2BIN(Table64[[#This Row],[Index]])))&amp;DEC2BIN(Table64[[#This Row],[Index]]),COUNTA($G$2:N$2),1)),0)</f>
        <v>1</v>
      </c>
      <c r="O334" s="3">
        <f>IFERROR(VALUE(MID(REPT(" ",COUNTA($G$2:$Q$2)-LEN(DEC2BIN(Table64[[#This Row],[Index]])))&amp;DEC2BIN(Table64[[#This Row],[Index]]),COUNTA($G$2:O$2),1)),0)</f>
        <v>1</v>
      </c>
      <c r="P334" s="3">
        <f>IFERROR(VALUE(MID(REPT(" ",COUNTA($G$2:$Q$2)-LEN(DEC2BIN(Table64[[#This Row],[Index]])))&amp;DEC2BIN(Table64[[#This Row],[Index]]),COUNTA($G$2:P$2),1)),0)</f>
        <v>0</v>
      </c>
      <c r="Q334" s="3">
        <f>IFERROR(VALUE(MID(REPT(" ",COUNTA($G$2:$Q$2)-LEN(DEC2BIN(Table64[[#This Row],[Index]])))&amp;DEC2BIN(Table64[[#This Row],[Index]]),COUNTA($G$2:Q$2),1)),0)</f>
        <v>0</v>
      </c>
      <c r="R334" s="1">
        <f>IF(Table64[[#This Row],[Index1]]=0,0,INDEX(Table163[Number],COUNTA($R$2:R$2)))</f>
        <v>0</v>
      </c>
      <c r="S334" s="1">
        <f>IF(Table64[[#This Row],[Index2]]=0,0,INDEX(Table163[Number],COUNTA($R$2:S$2)))</f>
        <v>0</v>
      </c>
      <c r="T334" s="1">
        <f>IF(Table64[[#This Row],[Index3]]=0,0,INDEX(Table163[Number],COUNTA($R$2:T$2)))</f>
        <v>2</v>
      </c>
      <c r="U334" s="1">
        <f>IF(Table64[[#This Row],[Index4]]=0,0,INDEX(Table163[Number],COUNTA($R$2:U$2)))</f>
        <v>0</v>
      </c>
      <c r="V334" s="1">
        <f>IF(Table64[[#This Row],[Index5]]=0,0,INDEX(Table163[Number],COUNTA($R$2:V$2)))</f>
        <v>7</v>
      </c>
      <c r="W334" s="1">
        <f>IF(Table64[[#This Row],[Index6]]=0,0,INDEX(Table163[Number],COUNTA($R$2:W$2)))</f>
        <v>0</v>
      </c>
      <c r="X334" s="1">
        <f>IF(Table64[[#This Row],[Index7]]=0,0,INDEX(Table163[Number],COUNTA($R$2:X$2)))</f>
        <v>0</v>
      </c>
      <c r="Y334" s="1">
        <f>IF(Table64[[#This Row],[Index8]]=0,0,INDEX(Table163[Number],COUNTA($R$2:Y$2)))</f>
        <v>5</v>
      </c>
      <c r="Z334" s="1">
        <f>IF(Table64[[#This Row],[Index9]]=0,0,INDEX(Table163[Number],COUNTA($R$2:Z$2)))</f>
        <v>8</v>
      </c>
      <c r="AA334" s="1">
        <f>IF(Table64[[#This Row],[Index10]]=0,0,INDEX(Table163[Number],COUNTA($R$2:AA$2)))</f>
        <v>0</v>
      </c>
      <c r="AB334" s="1">
        <f>IF(Table64[[#This Row],[Index11]]=0,0,INDEX(Table163[Number],COUNTA($R$2:AB$2)))</f>
        <v>0</v>
      </c>
      <c r="AC334" s="1">
        <f t="shared" si="16"/>
        <v>22</v>
      </c>
      <c r="AD334" s="1">
        <f>IF(AC334=Table75[Match Target],1,0)</f>
        <v>0</v>
      </c>
      <c r="AE334" s="1">
        <f>COUNTIF(AD$3:AD334,1)*Table64[[#This Row],[MatchTarget]]</f>
        <v>0</v>
      </c>
      <c r="AF334" s="1">
        <f t="shared" si="17"/>
        <v>332</v>
      </c>
      <c r="AG33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3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3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3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3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3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3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3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3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3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3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35" spans="6:43" x14ac:dyDescent="0.25">
      <c r="F335" s="1">
        <f t="shared" si="15"/>
        <v>333</v>
      </c>
      <c r="G335" s="3">
        <f>IFERROR(VALUE(MID(REPT(" ",COUNTA($G$2:$Q$2)-LEN(DEC2BIN(Table64[[#This Row],[Index]])))&amp;DEC2BIN(Table64[[#This Row],[Index]]),COUNTA($G$2:G$2),1)),0)</f>
        <v>0</v>
      </c>
      <c r="H335" s="3">
        <f>IFERROR(VALUE(MID(REPT(" ",COUNTA($G$2:$Q$2)-LEN(DEC2BIN(Table64[[#This Row],[Index]])))&amp;DEC2BIN(Table64[[#This Row],[Index]]),COUNTA($G$2:H$2),1)),0)</f>
        <v>0</v>
      </c>
      <c r="I335" s="3">
        <f>IFERROR(VALUE(MID(REPT(" ",COUNTA($G$2:$Q$2)-LEN(DEC2BIN(Table64[[#This Row],[Index]])))&amp;DEC2BIN(Table64[[#This Row],[Index]]),COUNTA($G$2:I$2),1)),0)</f>
        <v>1</v>
      </c>
      <c r="J335" s="3">
        <f>IFERROR(VALUE(MID(REPT(" ",COUNTA($G$2:$Q$2)-LEN(DEC2BIN(Table64[[#This Row],[Index]])))&amp;DEC2BIN(Table64[[#This Row],[Index]]),COUNTA($G$2:J$2),1)),0)</f>
        <v>0</v>
      </c>
      <c r="K335" s="3">
        <f>IFERROR(VALUE(MID(REPT(" ",COUNTA($G$2:$Q$2)-LEN(DEC2BIN(Table64[[#This Row],[Index]])))&amp;DEC2BIN(Table64[[#This Row],[Index]]),COUNTA($G$2:K$2),1)),0)</f>
        <v>1</v>
      </c>
      <c r="L335" s="3">
        <f>IFERROR(VALUE(MID(REPT(" ",COUNTA($G$2:$Q$2)-LEN(DEC2BIN(Table64[[#This Row],[Index]])))&amp;DEC2BIN(Table64[[#This Row],[Index]]),COUNTA($G$2:L$2),1)),0)</f>
        <v>0</v>
      </c>
      <c r="M335" s="3">
        <f>IFERROR(VALUE(MID(REPT(" ",COUNTA($G$2:$Q$2)-LEN(DEC2BIN(Table64[[#This Row],[Index]])))&amp;DEC2BIN(Table64[[#This Row],[Index]]),COUNTA($G$2:M$2),1)),0)</f>
        <v>0</v>
      </c>
      <c r="N335" s="3">
        <f>IFERROR(VALUE(MID(REPT(" ",COUNTA($G$2:$Q$2)-LEN(DEC2BIN(Table64[[#This Row],[Index]])))&amp;DEC2BIN(Table64[[#This Row],[Index]]),COUNTA($G$2:N$2),1)),0)</f>
        <v>1</v>
      </c>
      <c r="O335" s="3">
        <f>IFERROR(VALUE(MID(REPT(" ",COUNTA($G$2:$Q$2)-LEN(DEC2BIN(Table64[[#This Row],[Index]])))&amp;DEC2BIN(Table64[[#This Row],[Index]]),COUNTA($G$2:O$2),1)),0)</f>
        <v>1</v>
      </c>
      <c r="P335" s="3">
        <f>IFERROR(VALUE(MID(REPT(" ",COUNTA($G$2:$Q$2)-LEN(DEC2BIN(Table64[[#This Row],[Index]])))&amp;DEC2BIN(Table64[[#This Row],[Index]]),COUNTA($G$2:P$2),1)),0)</f>
        <v>0</v>
      </c>
      <c r="Q335" s="3">
        <f>IFERROR(VALUE(MID(REPT(" ",COUNTA($G$2:$Q$2)-LEN(DEC2BIN(Table64[[#This Row],[Index]])))&amp;DEC2BIN(Table64[[#This Row],[Index]]),COUNTA($G$2:Q$2),1)),0)</f>
        <v>1</v>
      </c>
      <c r="R335" s="1">
        <f>IF(Table64[[#This Row],[Index1]]=0,0,INDEX(Table163[Number],COUNTA($R$2:R$2)))</f>
        <v>0</v>
      </c>
      <c r="S335" s="1">
        <f>IF(Table64[[#This Row],[Index2]]=0,0,INDEX(Table163[Number],COUNTA($R$2:S$2)))</f>
        <v>0</v>
      </c>
      <c r="T335" s="1">
        <f>IF(Table64[[#This Row],[Index3]]=0,0,INDEX(Table163[Number],COUNTA($R$2:T$2)))</f>
        <v>2</v>
      </c>
      <c r="U335" s="1">
        <f>IF(Table64[[#This Row],[Index4]]=0,0,INDEX(Table163[Number],COUNTA($R$2:U$2)))</f>
        <v>0</v>
      </c>
      <c r="V335" s="1">
        <f>IF(Table64[[#This Row],[Index5]]=0,0,INDEX(Table163[Number],COUNTA($R$2:V$2)))</f>
        <v>7</v>
      </c>
      <c r="W335" s="1">
        <f>IF(Table64[[#This Row],[Index6]]=0,0,INDEX(Table163[Number],COUNTA($R$2:W$2)))</f>
        <v>0</v>
      </c>
      <c r="X335" s="1">
        <f>IF(Table64[[#This Row],[Index7]]=0,0,INDEX(Table163[Number],COUNTA($R$2:X$2)))</f>
        <v>0</v>
      </c>
      <c r="Y335" s="1">
        <f>IF(Table64[[#This Row],[Index8]]=0,0,INDEX(Table163[Number],COUNTA($R$2:Y$2)))</f>
        <v>5</v>
      </c>
      <c r="Z335" s="1">
        <f>IF(Table64[[#This Row],[Index9]]=0,0,INDEX(Table163[Number],COUNTA($R$2:Z$2)))</f>
        <v>8</v>
      </c>
      <c r="AA335" s="1">
        <f>IF(Table64[[#This Row],[Index10]]=0,0,INDEX(Table163[Number],COUNTA($R$2:AA$2)))</f>
        <v>0</v>
      </c>
      <c r="AB335" s="1">
        <f>IF(Table64[[#This Row],[Index11]]=0,0,INDEX(Table163[Number],COUNTA($R$2:AB$2)))</f>
        <v>12</v>
      </c>
      <c r="AC335" s="1">
        <f t="shared" si="16"/>
        <v>34</v>
      </c>
      <c r="AD335" s="1">
        <f>IF(AC335=Table75[Match Target],1,0)</f>
        <v>0</v>
      </c>
      <c r="AE335" s="1">
        <f>COUNTIF(AD$3:AD335,1)*Table64[[#This Row],[MatchTarget]]</f>
        <v>0</v>
      </c>
      <c r="AF335" s="1">
        <f t="shared" si="17"/>
        <v>333</v>
      </c>
      <c r="AG33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3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3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3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3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3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3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3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3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3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3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36" spans="6:43" x14ac:dyDescent="0.25">
      <c r="F336" s="1">
        <f t="shared" si="15"/>
        <v>334</v>
      </c>
      <c r="G336" s="3">
        <f>IFERROR(VALUE(MID(REPT(" ",COUNTA($G$2:$Q$2)-LEN(DEC2BIN(Table64[[#This Row],[Index]])))&amp;DEC2BIN(Table64[[#This Row],[Index]]),COUNTA($G$2:G$2),1)),0)</f>
        <v>0</v>
      </c>
      <c r="H336" s="3">
        <f>IFERROR(VALUE(MID(REPT(" ",COUNTA($G$2:$Q$2)-LEN(DEC2BIN(Table64[[#This Row],[Index]])))&amp;DEC2BIN(Table64[[#This Row],[Index]]),COUNTA($G$2:H$2),1)),0)</f>
        <v>0</v>
      </c>
      <c r="I336" s="3">
        <f>IFERROR(VALUE(MID(REPT(" ",COUNTA($G$2:$Q$2)-LEN(DEC2BIN(Table64[[#This Row],[Index]])))&amp;DEC2BIN(Table64[[#This Row],[Index]]),COUNTA($G$2:I$2),1)),0)</f>
        <v>1</v>
      </c>
      <c r="J336" s="3">
        <f>IFERROR(VALUE(MID(REPT(" ",COUNTA($G$2:$Q$2)-LEN(DEC2BIN(Table64[[#This Row],[Index]])))&amp;DEC2BIN(Table64[[#This Row],[Index]]),COUNTA($G$2:J$2),1)),0)</f>
        <v>0</v>
      </c>
      <c r="K336" s="3">
        <f>IFERROR(VALUE(MID(REPT(" ",COUNTA($G$2:$Q$2)-LEN(DEC2BIN(Table64[[#This Row],[Index]])))&amp;DEC2BIN(Table64[[#This Row],[Index]]),COUNTA($G$2:K$2),1)),0)</f>
        <v>1</v>
      </c>
      <c r="L336" s="3">
        <f>IFERROR(VALUE(MID(REPT(" ",COUNTA($G$2:$Q$2)-LEN(DEC2BIN(Table64[[#This Row],[Index]])))&amp;DEC2BIN(Table64[[#This Row],[Index]]),COUNTA($G$2:L$2),1)),0)</f>
        <v>0</v>
      </c>
      <c r="M336" s="3">
        <f>IFERROR(VALUE(MID(REPT(" ",COUNTA($G$2:$Q$2)-LEN(DEC2BIN(Table64[[#This Row],[Index]])))&amp;DEC2BIN(Table64[[#This Row],[Index]]),COUNTA($G$2:M$2),1)),0)</f>
        <v>0</v>
      </c>
      <c r="N336" s="3">
        <f>IFERROR(VALUE(MID(REPT(" ",COUNTA($G$2:$Q$2)-LEN(DEC2BIN(Table64[[#This Row],[Index]])))&amp;DEC2BIN(Table64[[#This Row],[Index]]),COUNTA($G$2:N$2),1)),0)</f>
        <v>1</v>
      </c>
      <c r="O336" s="3">
        <f>IFERROR(VALUE(MID(REPT(" ",COUNTA($G$2:$Q$2)-LEN(DEC2BIN(Table64[[#This Row],[Index]])))&amp;DEC2BIN(Table64[[#This Row],[Index]]),COUNTA($G$2:O$2),1)),0)</f>
        <v>1</v>
      </c>
      <c r="P336" s="3">
        <f>IFERROR(VALUE(MID(REPT(" ",COUNTA($G$2:$Q$2)-LEN(DEC2BIN(Table64[[#This Row],[Index]])))&amp;DEC2BIN(Table64[[#This Row],[Index]]),COUNTA($G$2:P$2),1)),0)</f>
        <v>1</v>
      </c>
      <c r="Q336" s="3">
        <f>IFERROR(VALUE(MID(REPT(" ",COUNTA($G$2:$Q$2)-LEN(DEC2BIN(Table64[[#This Row],[Index]])))&amp;DEC2BIN(Table64[[#This Row],[Index]]),COUNTA($G$2:Q$2),1)),0)</f>
        <v>0</v>
      </c>
      <c r="R336" s="1">
        <f>IF(Table64[[#This Row],[Index1]]=0,0,INDEX(Table163[Number],COUNTA($R$2:R$2)))</f>
        <v>0</v>
      </c>
      <c r="S336" s="1">
        <f>IF(Table64[[#This Row],[Index2]]=0,0,INDEX(Table163[Number],COUNTA($R$2:S$2)))</f>
        <v>0</v>
      </c>
      <c r="T336" s="1">
        <f>IF(Table64[[#This Row],[Index3]]=0,0,INDEX(Table163[Number],COUNTA($R$2:T$2)))</f>
        <v>2</v>
      </c>
      <c r="U336" s="1">
        <f>IF(Table64[[#This Row],[Index4]]=0,0,INDEX(Table163[Number],COUNTA($R$2:U$2)))</f>
        <v>0</v>
      </c>
      <c r="V336" s="1">
        <f>IF(Table64[[#This Row],[Index5]]=0,0,INDEX(Table163[Number],COUNTA($R$2:V$2)))</f>
        <v>7</v>
      </c>
      <c r="W336" s="1">
        <f>IF(Table64[[#This Row],[Index6]]=0,0,INDEX(Table163[Number],COUNTA($R$2:W$2)))</f>
        <v>0</v>
      </c>
      <c r="X336" s="1">
        <f>IF(Table64[[#This Row],[Index7]]=0,0,INDEX(Table163[Number],COUNTA($R$2:X$2)))</f>
        <v>0</v>
      </c>
      <c r="Y336" s="1">
        <f>IF(Table64[[#This Row],[Index8]]=0,0,INDEX(Table163[Number],COUNTA($R$2:Y$2)))</f>
        <v>5</v>
      </c>
      <c r="Z336" s="1">
        <f>IF(Table64[[#This Row],[Index9]]=0,0,INDEX(Table163[Number],COUNTA($R$2:Z$2)))</f>
        <v>8</v>
      </c>
      <c r="AA336" s="1">
        <f>IF(Table64[[#This Row],[Index10]]=0,0,INDEX(Table163[Number],COUNTA($R$2:AA$2)))</f>
        <v>10</v>
      </c>
      <c r="AB336" s="1">
        <f>IF(Table64[[#This Row],[Index11]]=0,0,INDEX(Table163[Number],COUNTA($R$2:AB$2)))</f>
        <v>0</v>
      </c>
      <c r="AC336" s="1">
        <f t="shared" si="16"/>
        <v>32</v>
      </c>
      <c r="AD336" s="1">
        <f>IF(AC336=Table75[Match Target],1,0)</f>
        <v>0</v>
      </c>
      <c r="AE336" s="1">
        <f>COUNTIF(AD$3:AD336,1)*Table64[[#This Row],[MatchTarget]]</f>
        <v>0</v>
      </c>
      <c r="AF336" s="1">
        <f t="shared" si="17"/>
        <v>334</v>
      </c>
      <c r="AG33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3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3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3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3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3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3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3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3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3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3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37" spans="6:43" x14ac:dyDescent="0.25">
      <c r="F337" s="1">
        <f t="shared" si="15"/>
        <v>335</v>
      </c>
      <c r="G337" s="3">
        <f>IFERROR(VALUE(MID(REPT(" ",COUNTA($G$2:$Q$2)-LEN(DEC2BIN(Table64[[#This Row],[Index]])))&amp;DEC2BIN(Table64[[#This Row],[Index]]),COUNTA($G$2:G$2),1)),0)</f>
        <v>0</v>
      </c>
      <c r="H337" s="3">
        <f>IFERROR(VALUE(MID(REPT(" ",COUNTA($G$2:$Q$2)-LEN(DEC2BIN(Table64[[#This Row],[Index]])))&amp;DEC2BIN(Table64[[#This Row],[Index]]),COUNTA($G$2:H$2),1)),0)</f>
        <v>0</v>
      </c>
      <c r="I337" s="3">
        <f>IFERROR(VALUE(MID(REPT(" ",COUNTA($G$2:$Q$2)-LEN(DEC2BIN(Table64[[#This Row],[Index]])))&amp;DEC2BIN(Table64[[#This Row],[Index]]),COUNTA($G$2:I$2),1)),0)</f>
        <v>1</v>
      </c>
      <c r="J337" s="3">
        <f>IFERROR(VALUE(MID(REPT(" ",COUNTA($G$2:$Q$2)-LEN(DEC2BIN(Table64[[#This Row],[Index]])))&amp;DEC2BIN(Table64[[#This Row],[Index]]),COUNTA($G$2:J$2),1)),0)</f>
        <v>0</v>
      </c>
      <c r="K337" s="3">
        <f>IFERROR(VALUE(MID(REPT(" ",COUNTA($G$2:$Q$2)-LEN(DEC2BIN(Table64[[#This Row],[Index]])))&amp;DEC2BIN(Table64[[#This Row],[Index]]),COUNTA($G$2:K$2),1)),0)</f>
        <v>1</v>
      </c>
      <c r="L337" s="3">
        <f>IFERROR(VALUE(MID(REPT(" ",COUNTA($G$2:$Q$2)-LEN(DEC2BIN(Table64[[#This Row],[Index]])))&amp;DEC2BIN(Table64[[#This Row],[Index]]),COUNTA($G$2:L$2),1)),0)</f>
        <v>0</v>
      </c>
      <c r="M337" s="3">
        <f>IFERROR(VALUE(MID(REPT(" ",COUNTA($G$2:$Q$2)-LEN(DEC2BIN(Table64[[#This Row],[Index]])))&amp;DEC2BIN(Table64[[#This Row],[Index]]),COUNTA($G$2:M$2),1)),0)</f>
        <v>0</v>
      </c>
      <c r="N337" s="3">
        <f>IFERROR(VALUE(MID(REPT(" ",COUNTA($G$2:$Q$2)-LEN(DEC2BIN(Table64[[#This Row],[Index]])))&amp;DEC2BIN(Table64[[#This Row],[Index]]),COUNTA($G$2:N$2),1)),0)</f>
        <v>1</v>
      </c>
      <c r="O337" s="3">
        <f>IFERROR(VALUE(MID(REPT(" ",COUNTA($G$2:$Q$2)-LEN(DEC2BIN(Table64[[#This Row],[Index]])))&amp;DEC2BIN(Table64[[#This Row],[Index]]),COUNTA($G$2:O$2),1)),0)</f>
        <v>1</v>
      </c>
      <c r="P337" s="3">
        <f>IFERROR(VALUE(MID(REPT(" ",COUNTA($G$2:$Q$2)-LEN(DEC2BIN(Table64[[#This Row],[Index]])))&amp;DEC2BIN(Table64[[#This Row],[Index]]),COUNTA($G$2:P$2),1)),0)</f>
        <v>1</v>
      </c>
      <c r="Q337" s="3">
        <f>IFERROR(VALUE(MID(REPT(" ",COUNTA($G$2:$Q$2)-LEN(DEC2BIN(Table64[[#This Row],[Index]])))&amp;DEC2BIN(Table64[[#This Row],[Index]]),COUNTA($G$2:Q$2),1)),0)</f>
        <v>1</v>
      </c>
      <c r="R337" s="1">
        <f>IF(Table64[[#This Row],[Index1]]=0,0,INDEX(Table163[Number],COUNTA($R$2:R$2)))</f>
        <v>0</v>
      </c>
      <c r="S337" s="1">
        <f>IF(Table64[[#This Row],[Index2]]=0,0,INDEX(Table163[Number],COUNTA($R$2:S$2)))</f>
        <v>0</v>
      </c>
      <c r="T337" s="1">
        <f>IF(Table64[[#This Row],[Index3]]=0,0,INDEX(Table163[Number],COUNTA($R$2:T$2)))</f>
        <v>2</v>
      </c>
      <c r="U337" s="1">
        <f>IF(Table64[[#This Row],[Index4]]=0,0,INDEX(Table163[Number],COUNTA($R$2:U$2)))</f>
        <v>0</v>
      </c>
      <c r="V337" s="1">
        <f>IF(Table64[[#This Row],[Index5]]=0,0,INDEX(Table163[Number],COUNTA($R$2:V$2)))</f>
        <v>7</v>
      </c>
      <c r="W337" s="1">
        <f>IF(Table64[[#This Row],[Index6]]=0,0,INDEX(Table163[Number],COUNTA($R$2:W$2)))</f>
        <v>0</v>
      </c>
      <c r="X337" s="1">
        <f>IF(Table64[[#This Row],[Index7]]=0,0,INDEX(Table163[Number],COUNTA($R$2:X$2)))</f>
        <v>0</v>
      </c>
      <c r="Y337" s="1">
        <f>IF(Table64[[#This Row],[Index8]]=0,0,INDEX(Table163[Number],COUNTA($R$2:Y$2)))</f>
        <v>5</v>
      </c>
      <c r="Z337" s="1">
        <f>IF(Table64[[#This Row],[Index9]]=0,0,INDEX(Table163[Number],COUNTA($R$2:Z$2)))</f>
        <v>8</v>
      </c>
      <c r="AA337" s="1">
        <f>IF(Table64[[#This Row],[Index10]]=0,0,INDEX(Table163[Number],COUNTA($R$2:AA$2)))</f>
        <v>10</v>
      </c>
      <c r="AB337" s="1">
        <f>IF(Table64[[#This Row],[Index11]]=0,0,INDEX(Table163[Number],COUNTA($R$2:AB$2)))</f>
        <v>12</v>
      </c>
      <c r="AC337" s="1">
        <f t="shared" si="16"/>
        <v>44</v>
      </c>
      <c r="AD337" s="1">
        <f>IF(AC337=Table75[Match Target],1,0)</f>
        <v>0</v>
      </c>
      <c r="AE337" s="1">
        <f>COUNTIF(AD$3:AD337,1)*Table64[[#This Row],[MatchTarget]]</f>
        <v>0</v>
      </c>
      <c r="AF337" s="1">
        <f t="shared" si="17"/>
        <v>335</v>
      </c>
      <c r="AG33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3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3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3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3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3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3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3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3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3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3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38" spans="6:43" x14ac:dyDescent="0.25">
      <c r="F338" s="1">
        <f t="shared" si="15"/>
        <v>336</v>
      </c>
      <c r="G338" s="3">
        <f>IFERROR(VALUE(MID(REPT(" ",COUNTA($G$2:$Q$2)-LEN(DEC2BIN(Table64[[#This Row],[Index]])))&amp;DEC2BIN(Table64[[#This Row],[Index]]),COUNTA($G$2:G$2),1)),0)</f>
        <v>0</v>
      </c>
      <c r="H338" s="3">
        <f>IFERROR(VALUE(MID(REPT(" ",COUNTA($G$2:$Q$2)-LEN(DEC2BIN(Table64[[#This Row],[Index]])))&amp;DEC2BIN(Table64[[#This Row],[Index]]),COUNTA($G$2:H$2),1)),0)</f>
        <v>0</v>
      </c>
      <c r="I338" s="3">
        <f>IFERROR(VALUE(MID(REPT(" ",COUNTA($G$2:$Q$2)-LEN(DEC2BIN(Table64[[#This Row],[Index]])))&amp;DEC2BIN(Table64[[#This Row],[Index]]),COUNTA($G$2:I$2),1)),0)</f>
        <v>1</v>
      </c>
      <c r="J338" s="3">
        <f>IFERROR(VALUE(MID(REPT(" ",COUNTA($G$2:$Q$2)-LEN(DEC2BIN(Table64[[#This Row],[Index]])))&amp;DEC2BIN(Table64[[#This Row],[Index]]),COUNTA($G$2:J$2),1)),0)</f>
        <v>0</v>
      </c>
      <c r="K338" s="3">
        <f>IFERROR(VALUE(MID(REPT(" ",COUNTA($G$2:$Q$2)-LEN(DEC2BIN(Table64[[#This Row],[Index]])))&amp;DEC2BIN(Table64[[#This Row],[Index]]),COUNTA($G$2:K$2),1)),0)</f>
        <v>1</v>
      </c>
      <c r="L338" s="3">
        <f>IFERROR(VALUE(MID(REPT(" ",COUNTA($G$2:$Q$2)-LEN(DEC2BIN(Table64[[#This Row],[Index]])))&amp;DEC2BIN(Table64[[#This Row],[Index]]),COUNTA($G$2:L$2),1)),0)</f>
        <v>0</v>
      </c>
      <c r="M338" s="3">
        <f>IFERROR(VALUE(MID(REPT(" ",COUNTA($G$2:$Q$2)-LEN(DEC2BIN(Table64[[#This Row],[Index]])))&amp;DEC2BIN(Table64[[#This Row],[Index]]),COUNTA($G$2:M$2),1)),0)</f>
        <v>1</v>
      </c>
      <c r="N338" s="3">
        <f>IFERROR(VALUE(MID(REPT(" ",COUNTA($G$2:$Q$2)-LEN(DEC2BIN(Table64[[#This Row],[Index]])))&amp;DEC2BIN(Table64[[#This Row],[Index]]),COUNTA($G$2:N$2),1)),0)</f>
        <v>0</v>
      </c>
      <c r="O338" s="3">
        <f>IFERROR(VALUE(MID(REPT(" ",COUNTA($G$2:$Q$2)-LEN(DEC2BIN(Table64[[#This Row],[Index]])))&amp;DEC2BIN(Table64[[#This Row],[Index]]),COUNTA($G$2:O$2),1)),0)</f>
        <v>0</v>
      </c>
      <c r="P338" s="3">
        <f>IFERROR(VALUE(MID(REPT(" ",COUNTA($G$2:$Q$2)-LEN(DEC2BIN(Table64[[#This Row],[Index]])))&amp;DEC2BIN(Table64[[#This Row],[Index]]),COUNTA($G$2:P$2),1)),0)</f>
        <v>0</v>
      </c>
      <c r="Q338" s="3">
        <f>IFERROR(VALUE(MID(REPT(" ",COUNTA($G$2:$Q$2)-LEN(DEC2BIN(Table64[[#This Row],[Index]])))&amp;DEC2BIN(Table64[[#This Row],[Index]]),COUNTA($G$2:Q$2),1)),0)</f>
        <v>0</v>
      </c>
      <c r="R338" s="1">
        <f>IF(Table64[[#This Row],[Index1]]=0,0,INDEX(Table163[Number],COUNTA($R$2:R$2)))</f>
        <v>0</v>
      </c>
      <c r="S338" s="1">
        <f>IF(Table64[[#This Row],[Index2]]=0,0,INDEX(Table163[Number],COUNTA($R$2:S$2)))</f>
        <v>0</v>
      </c>
      <c r="T338" s="1">
        <f>IF(Table64[[#This Row],[Index3]]=0,0,INDEX(Table163[Number],COUNTA($R$2:T$2)))</f>
        <v>2</v>
      </c>
      <c r="U338" s="1">
        <f>IF(Table64[[#This Row],[Index4]]=0,0,INDEX(Table163[Number],COUNTA($R$2:U$2)))</f>
        <v>0</v>
      </c>
      <c r="V338" s="1">
        <f>IF(Table64[[#This Row],[Index5]]=0,0,INDEX(Table163[Number],COUNTA($R$2:V$2)))</f>
        <v>7</v>
      </c>
      <c r="W338" s="1">
        <f>IF(Table64[[#This Row],[Index6]]=0,0,INDEX(Table163[Number],COUNTA($R$2:W$2)))</f>
        <v>0</v>
      </c>
      <c r="X338" s="1">
        <f>IF(Table64[[#This Row],[Index7]]=0,0,INDEX(Table163[Number],COUNTA($R$2:X$2)))</f>
        <v>1</v>
      </c>
      <c r="Y338" s="1">
        <f>IF(Table64[[#This Row],[Index8]]=0,0,INDEX(Table163[Number],COUNTA($R$2:Y$2)))</f>
        <v>0</v>
      </c>
      <c r="Z338" s="1">
        <f>IF(Table64[[#This Row],[Index9]]=0,0,INDEX(Table163[Number],COUNTA($R$2:Z$2)))</f>
        <v>0</v>
      </c>
      <c r="AA338" s="1">
        <f>IF(Table64[[#This Row],[Index10]]=0,0,INDEX(Table163[Number],COUNTA($R$2:AA$2)))</f>
        <v>0</v>
      </c>
      <c r="AB338" s="1">
        <f>IF(Table64[[#This Row],[Index11]]=0,0,INDEX(Table163[Number],COUNTA($R$2:AB$2)))</f>
        <v>0</v>
      </c>
      <c r="AC338" s="1">
        <f t="shared" si="16"/>
        <v>10</v>
      </c>
      <c r="AD338" s="1">
        <f>IF(AC338=Table75[Match Target],1,0)</f>
        <v>0</v>
      </c>
      <c r="AE338" s="1">
        <f>COUNTIF(AD$3:AD338,1)*Table64[[#This Row],[MatchTarget]]</f>
        <v>0</v>
      </c>
      <c r="AF338" s="1">
        <f t="shared" si="17"/>
        <v>336</v>
      </c>
      <c r="AG33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3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3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3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3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3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3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3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3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3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3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39" spans="6:43" x14ac:dyDescent="0.25">
      <c r="F339" s="1">
        <f t="shared" si="15"/>
        <v>337</v>
      </c>
      <c r="G339" s="3">
        <f>IFERROR(VALUE(MID(REPT(" ",COUNTA($G$2:$Q$2)-LEN(DEC2BIN(Table64[[#This Row],[Index]])))&amp;DEC2BIN(Table64[[#This Row],[Index]]),COUNTA($G$2:G$2),1)),0)</f>
        <v>0</v>
      </c>
      <c r="H339" s="3">
        <f>IFERROR(VALUE(MID(REPT(" ",COUNTA($G$2:$Q$2)-LEN(DEC2BIN(Table64[[#This Row],[Index]])))&amp;DEC2BIN(Table64[[#This Row],[Index]]),COUNTA($G$2:H$2),1)),0)</f>
        <v>0</v>
      </c>
      <c r="I339" s="3">
        <f>IFERROR(VALUE(MID(REPT(" ",COUNTA($G$2:$Q$2)-LEN(DEC2BIN(Table64[[#This Row],[Index]])))&amp;DEC2BIN(Table64[[#This Row],[Index]]),COUNTA($G$2:I$2),1)),0)</f>
        <v>1</v>
      </c>
      <c r="J339" s="3">
        <f>IFERROR(VALUE(MID(REPT(" ",COUNTA($G$2:$Q$2)-LEN(DEC2BIN(Table64[[#This Row],[Index]])))&amp;DEC2BIN(Table64[[#This Row],[Index]]),COUNTA($G$2:J$2),1)),0)</f>
        <v>0</v>
      </c>
      <c r="K339" s="3">
        <f>IFERROR(VALUE(MID(REPT(" ",COUNTA($G$2:$Q$2)-LEN(DEC2BIN(Table64[[#This Row],[Index]])))&amp;DEC2BIN(Table64[[#This Row],[Index]]),COUNTA($G$2:K$2),1)),0)</f>
        <v>1</v>
      </c>
      <c r="L339" s="3">
        <f>IFERROR(VALUE(MID(REPT(" ",COUNTA($G$2:$Q$2)-LEN(DEC2BIN(Table64[[#This Row],[Index]])))&amp;DEC2BIN(Table64[[#This Row],[Index]]),COUNTA($G$2:L$2),1)),0)</f>
        <v>0</v>
      </c>
      <c r="M339" s="3">
        <f>IFERROR(VALUE(MID(REPT(" ",COUNTA($G$2:$Q$2)-LEN(DEC2BIN(Table64[[#This Row],[Index]])))&amp;DEC2BIN(Table64[[#This Row],[Index]]),COUNTA($G$2:M$2),1)),0)</f>
        <v>1</v>
      </c>
      <c r="N339" s="3">
        <f>IFERROR(VALUE(MID(REPT(" ",COUNTA($G$2:$Q$2)-LEN(DEC2BIN(Table64[[#This Row],[Index]])))&amp;DEC2BIN(Table64[[#This Row],[Index]]),COUNTA($G$2:N$2),1)),0)</f>
        <v>0</v>
      </c>
      <c r="O339" s="3">
        <f>IFERROR(VALUE(MID(REPT(" ",COUNTA($G$2:$Q$2)-LEN(DEC2BIN(Table64[[#This Row],[Index]])))&amp;DEC2BIN(Table64[[#This Row],[Index]]),COUNTA($G$2:O$2),1)),0)</f>
        <v>0</v>
      </c>
      <c r="P339" s="3">
        <f>IFERROR(VALUE(MID(REPT(" ",COUNTA($G$2:$Q$2)-LEN(DEC2BIN(Table64[[#This Row],[Index]])))&amp;DEC2BIN(Table64[[#This Row],[Index]]),COUNTA($G$2:P$2),1)),0)</f>
        <v>0</v>
      </c>
      <c r="Q339" s="3">
        <f>IFERROR(VALUE(MID(REPT(" ",COUNTA($G$2:$Q$2)-LEN(DEC2BIN(Table64[[#This Row],[Index]])))&amp;DEC2BIN(Table64[[#This Row],[Index]]),COUNTA($G$2:Q$2),1)),0)</f>
        <v>1</v>
      </c>
      <c r="R339" s="1">
        <f>IF(Table64[[#This Row],[Index1]]=0,0,INDEX(Table163[Number],COUNTA($R$2:R$2)))</f>
        <v>0</v>
      </c>
      <c r="S339" s="1">
        <f>IF(Table64[[#This Row],[Index2]]=0,0,INDEX(Table163[Number],COUNTA($R$2:S$2)))</f>
        <v>0</v>
      </c>
      <c r="T339" s="1">
        <f>IF(Table64[[#This Row],[Index3]]=0,0,INDEX(Table163[Number],COUNTA($R$2:T$2)))</f>
        <v>2</v>
      </c>
      <c r="U339" s="1">
        <f>IF(Table64[[#This Row],[Index4]]=0,0,INDEX(Table163[Number],COUNTA($R$2:U$2)))</f>
        <v>0</v>
      </c>
      <c r="V339" s="1">
        <f>IF(Table64[[#This Row],[Index5]]=0,0,INDEX(Table163[Number],COUNTA($R$2:V$2)))</f>
        <v>7</v>
      </c>
      <c r="W339" s="1">
        <f>IF(Table64[[#This Row],[Index6]]=0,0,INDEX(Table163[Number],COUNTA($R$2:W$2)))</f>
        <v>0</v>
      </c>
      <c r="X339" s="1">
        <f>IF(Table64[[#This Row],[Index7]]=0,0,INDEX(Table163[Number],COUNTA($R$2:X$2)))</f>
        <v>1</v>
      </c>
      <c r="Y339" s="1">
        <f>IF(Table64[[#This Row],[Index8]]=0,0,INDEX(Table163[Number],COUNTA($R$2:Y$2)))</f>
        <v>0</v>
      </c>
      <c r="Z339" s="1">
        <f>IF(Table64[[#This Row],[Index9]]=0,0,INDEX(Table163[Number],COUNTA($R$2:Z$2)))</f>
        <v>0</v>
      </c>
      <c r="AA339" s="1">
        <f>IF(Table64[[#This Row],[Index10]]=0,0,INDEX(Table163[Number],COUNTA($R$2:AA$2)))</f>
        <v>0</v>
      </c>
      <c r="AB339" s="1">
        <f>IF(Table64[[#This Row],[Index11]]=0,0,INDEX(Table163[Number],COUNTA($R$2:AB$2)))</f>
        <v>12</v>
      </c>
      <c r="AC339" s="1">
        <f t="shared" si="16"/>
        <v>22</v>
      </c>
      <c r="AD339" s="1">
        <f>IF(AC339=Table75[Match Target],1,0)</f>
        <v>0</v>
      </c>
      <c r="AE339" s="1">
        <f>COUNTIF(AD$3:AD339,1)*Table64[[#This Row],[MatchTarget]]</f>
        <v>0</v>
      </c>
      <c r="AF339" s="1">
        <f t="shared" si="17"/>
        <v>337</v>
      </c>
      <c r="AG33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3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3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3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3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3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3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3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3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3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3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40" spans="6:43" x14ac:dyDescent="0.25">
      <c r="F340" s="1">
        <f t="shared" si="15"/>
        <v>338</v>
      </c>
      <c r="G340" s="3">
        <f>IFERROR(VALUE(MID(REPT(" ",COUNTA($G$2:$Q$2)-LEN(DEC2BIN(Table64[[#This Row],[Index]])))&amp;DEC2BIN(Table64[[#This Row],[Index]]),COUNTA($G$2:G$2),1)),0)</f>
        <v>0</v>
      </c>
      <c r="H340" s="3">
        <f>IFERROR(VALUE(MID(REPT(" ",COUNTA($G$2:$Q$2)-LEN(DEC2BIN(Table64[[#This Row],[Index]])))&amp;DEC2BIN(Table64[[#This Row],[Index]]),COUNTA($G$2:H$2),1)),0)</f>
        <v>0</v>
      </c>
      <c r="I340" s="3">
        <f>IFERROR(VALUE(MID(REPT(" ",COUNTA($G$2:$Q$2)-LEN(DEC2BIN(Table64[[#This Row],[Index]])))&amp;DEC2BIN(Table64[[#This Row],[Index]]),COUNTA($G$2:I$2),1)),0)</f>
        <v>1</v>
      </c>
      <c r="J340" s="3">
        <f>IFERROR(VALUE(MID(REPT(" ",COUNTA($G$2:$Q$2)-LEN(DEC2BIN(Table64[[#This Row],[Index]])))&amp;DEC2BIN(Table64[[#This Row],[Index]]),COUNTA($G$2:J$2),1)),0)</f>
        <v>0</v>
      </c>
      <c r="K340" s="3">
        <f>IFERROR(VALUE(MID(REPT(" ",COUNTA($G$2:$Q$2)-LEN(DEC2BIN(Table64[[#This Row],[Index]])))&amp;DEC2BIN(Table64[[#This Row],[Index]]),COUNTA($G$2:K$2),1)),0)</f>
        <v>1</v>
      </c>
      <c r="L340" s="3">
        <f>IFERROR(VALUE(MID(REPT(" ",COUNTA($G$2:$Q$2)-LEN(DEC2BIN(Table64[[#This Row],[Index]])))&amp;DEC2BIN(Table64[[#This Row],[Index]]),COUNTA($G$2:L$2),1)),0)</f>
        <v>0</v>
      </c>
      <c r="M340" s="3">
        <f>IFERROR(VALUE(MID(REPT(" ",COUNTA($G$2:$Q$2)-LEN(DEC2BIN(Table64[[#This Row],[Index]])))&amp;DEC2BIN(Table64[[#This Row],[Index]]),COUNTA($G$2:M$2),1)),0)</f>
        <v>1</v>
      </c>
      <c r="N340" s="3">
        <f>IFERROR(VALUE(MID(REPT(" ",COUNTA($G$2:$Q$2)-LEN(DEC2BIN(Table64[[#This Row],[Index]])))&amp;DEC2BIN(Table64[[#This Row],[Index]]),COUNTA($G$2:N$2),1)),0)</f>
        <v>0</v>
      </c>
      <c r="O340" s="3">
        <f>IFERROR(VALUE(MID(REPT(" ",COUNTA($G$2:$Q$2)-LEN(DEC2BIN(Table64[[#This Row],[Index]])))&amp;DEC2BIN(Table64[[#This Row],[Index]]),COUNTA($G$2:O$2),1)),0)</f>
        <v>0</v>
      </c>
      <c r="P340" s="3">
        <f>IFERROR(VALUE(MID(REPT(" ",COUNTA($G$2:$Q$2)-LEN(DEC2BIN(Table64[[#This Row],[Index]])))&amp;DEC2BIN(Table64[[#This Row],[Index]]),COUNTA($G$2:P$2),1)),0)</f>
        <v>1</v>
      </c>
      <c r="Q340" s="3">
        <f>IFERROR(VALUE(MID(REPT(" ",COUNTA($G$2:$Q$2)-LEN(DEC2BIN(Table64[[#This Row],[Index]])))&amp;DEC2BIN(Table64[[#This Row],[Index]]),COUNTA($G$2:Q$2),1)),0)</f>
        <v>0</v>
      </c>
      <c r="R340" s="1">
        <f>IF(Table64[[#This Row],[Index1]]=0,0,INDEX(Table163[Number],COUNTA($R$2:R$2)))</f>
        <v>0</v>
      </c>
      <c r="S340" s="1">
        <f>IF(Table64[[#This Row],[Index2]]=0,0,INDEX(Table163[Number],COUNTA($R$2:S$2)))</f>
        <v>0</v>
      </c>
      <c r="T340" s="1">
        <f>IF(Table64[[#This Row],[Index3]]=0,0,INDEX(Table163[Number],COUNTA($R$2:T$2)))</f>
        <v>2</v>
      </c>
      <c r="U340" s="1">
        <f>IF(Table64[[#This Row],[Index4]]=0,0,INDEX(Table163[Number],COUNTA($R$2:U$2)))</f>
        <v>0</v>
      </c>
      <c r="V340" s="1">
        <f>IF(Table64[[#This Row],[Index5]]=0,0,INDEX(Table163[Number],COUNTA($R$2:V$2)))</f>
        <v>7</v>
      </c>
      <c r="W340" s="1">
        <f>IF(Table64[[#This Row],[Index6]]=0,0,INDEX(Table163[Number],COUNTA($R$2:W$2)))</f>
        <v>0</v>
      </c>
      <c r="X340" s="1">
        <f>IF(Table64[[#This Row],[Index7]]=0,0,INDEX(Table163[Number],COUNTA($R$2:X$2)))</f>
        <v>1</v>
      </c>
      <c r="Y340" s="1">
        <f>IF(Table64[[#This Row],[Index8]]=0,0,INDEX(Table163[Number],COUNTA($R$2:Y$2)))</f>
        <v>0</v>
      </c>
      <c r="Z340" s="1">
        <f>IF(Table64[[#This Row],[Index9]]=0,0,INDEX(Table163[Number],COUNTA($R$2:Z$2)))</f>
        <v>0</v>
      </c>
      <c r="AA340" s="1">
        <f>IF(Table64[[#This Row],[Index10]]=0,0,INDEX(Table163[Number],COUNTA($R$2:AA$2)))</f>
        <v>10</v>
      </c>
      <c r="AB340" s="1">
        <f>IF(Table64[[#This Row],[Index11]]=0,0,INDEX(Table163[Number],COUNTA($R$2:AB$2)))</f>
        <v>0</v>
      </c>
      <c r="AC340" s="1">
        <f t="shared" si="16"/>
        <v>20</v>
      </c>
      <c r="AD340" s="1">
        <f>IF(AC340=Table75[Match Target],1,0)</f>
        <v>0</v>
      </c>
      <c r="AE340" s="1">
        <f>COUNTIF(AD$3:AD340,1)*Table64[[#This Row],[MatchTarget]]</f>
        <v>0</v>
      </c>
      <c r="AF340" s="1">
        <f t="shared" si="17"/>
        <v>338</v>
      </c>
      <c r="AG34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4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4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4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4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4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4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4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4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4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4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41" spans="6:43" x14ac:dyDescent="0.25">
      <c r="F341" s="1">
        <f t="shared" si="15"/>
        <v>339</v>
      </c>
      <c r="G341" s="3">
        <f>IFERROR(VALUE(MID(REPT(" ",COUNTA($G$2:$Q$2)-LEN(DEC2BIN(Table64[[#This Row],[Index]])))&amp;DEC2BIN(Table64[[#This Row],[Index]]),COUNTA($G$2:G$2),1)),0)</f>
        <v>0</v>
      </c>
      <c r="H341" s="3">
        <f>IFERROR(VALUE(MID(REPT(" ",COUNTA($G$2:$Q$2)-LEN(DEC2BIN(Table64[[#This Row],[Index]])))&amp;DEC2BIN(Table64[[#This Row],[Index]]),COUNTA($G$2:H$2),1)),0)</f>
        <v>0</v>
      </c>
      <c r="I341" s="3">
        <f>IFERROR(VALUE(MID(REPT(" ",COUNTA($G$2:$Q$2)-LEN(DEC2BIN(Table64[[#This Row],[Index]])))&amp;DEC2BIN(Table64[[#This Row],[Index]]),COUNTA($G$2:I$2),1)),0)</f>
        <v>1</v>
      </c>
      <c r="J341" s="3">
        <f>IFERROR(VALUE(MID(REPT(" ",COUNTA($G$2:$Q$2)-LEN(DEC2BIN(Table64[[#This Row],[Index]])))&amp;DEC2BIN(Table64[[#This Row],[Index]]),COUNTA($G$2:J$2),1)),0)</f>
        <v>0</v>
      </c>
      <c r="K341" s="3">
        <f>IFERROR(VALUE(MID(REPT(" ",COUNTA($G$2:$Q$2)-LEN(DEC2BIN(Table64[[#This Row],[Index]])))&amp;DEC2BIN(Table64[[#This Row],[Index]]),COUNTA($G$2:K$2),1)),0)</f>
        <v>1</v>
      </c>
      <c r="L341" s="3">
        <f>IFERROR(VALUE(MID(REPT(" ",COUNTA($G$2:$Q$2)-LEN(DEC2BIN(Table64[[#This Row],[Index]])))&amp;DEC2BIN(Table64[[#This Row],[Index]]),COUNTA($G$2:L$2),1)),0)</f>
        <v>0</v>
      </c>
      <c r="M341" s="3">
        <f>IFERROR(VALUE(MID(REPT(" ",COUNTA($G$2:$Q$2)-LEN(DEC2BIN(Table64[[#This Row],[Index]])))&amp;DEC2BIN(Table64[[#This Row],[Index]]),COUNTA($G$2:M$2),1)),0)</f>
        <v>1</v>
      </c>
      <c r="N341" s="3">
        <f>IFERROR(VALUE(MID(REPT(" ",COUNTA($G$2:$Q$2)-LEN(DEC2BIN(Table64[[#This Row],[Index]])))&amp;DEC2BIN(Table64[[#This Row],[Index]]),COUNTA($G$2:N$2),1)),0)</f>
        <v>0</v>
      </c>
      <c r="O341" s="3">
        <f>IFERROR(VALUE(MID(REPT(" ",COUNTA($G$2:$Q$2)-LEN(DEC2BIN(Table64[[#This Row],[Index]])))&amp;DEC2BIN(Table64[[#This Row],[Index]]),COUNTA($G$2:O$2),1)),0)</f>
        <v>0</v>
      </c>
      <c r="P341" s="3">
        <f>IFERROR(VALUE(MID(REPT(" ",COUNTA($G$2:$Q$2)-LEN(DEC2BIN(Table64[[#This Row],[Index]])))&amp;DEC2BIN(Table64[[#This Row],[Index]]),COUNTA($G$2:P$2),1)),0)</f>
        <v>1</v>
      </c>
      <c r="Q341" s="3">
        <f>IFERROR(VALUE(MID(REPT(" ",COUNTA($G$2:$Q$2)-LEN(DEC2BIN(Table64[[#This Row],[Index]])))&amp;DEC2BIN(Table64[[#This Row],[Index]]),COUNTA($G$2:Q$2),1)),0)</f>
        <v>1</v>
      </c>
      <c r="R341" s="1">
        <f>IF(Table64[[#This Row],[Index1]]=0,0,INDEX(Table163[Number],COUNTA($R$2:R$2)))</f>
        <v>0</v>
      </c>
      <c r="S341" s="1">
        <f>IF(Table64[[#This Row],[Index2]]=0,0,INDEX(Table163[Number],COUNTA($R$2:S$2)))</f>
        <v>0</v>
      </c>
      <c r="T341" s="1">
        <f>IF(Table64[[#This Row],[Index3]]=0,0,INDEX(Table163[Number],COUNTA($R$2:T$2)))</f>
        <v>2</v>
      </c>
      <c r="U341" s="1">
        <f>IF(Table64[[#This Row],[Index4]]=0,0,INDEX(Table163[Number],COUNTA($R$2:U$2)))</f>
        <v>0</v>
      </c>
      <c r="V341" s="1">
        <f>IF(Table64[[#This Row],[Index5]]=0,0,INDEX(Table163[Number],COUNTA($R$2:V$2)))</f>
        <v>7</v>
      </c>
      <c r="W341" s="1">
        <f>IF(Table64[[#This Row],[Index6]]=0,0,INDEX(Table163[Number],COUNTA($R$2:W$2)))</f>
        <v>0</v>
      </c>
      <c r="X341" s="1">
        <f>IF(Table64[[#This Row],[Index7]]=0,0,INDEX(Table163[Number],COUNTA($R$2:X$2)))</f>
        <v>1</v>
      </c>
      <c r="Y341" s="1">
        <f>IF(Table64[[#This Row],[Index8]]=0,0,INDEX(Table163[Number],COUNTA($R$2:Y$2)))</f>
        <v>0</v>
      </c>
      <c r="Z341" s="1">
        <f>IF(Table64[[#This Row],[Index9]]=0,0,INDEX(Table163[Number],COUNTA($R$2:Z$2)))</f>
        <v>0</v>
      </c>
      <c r="AA341" s="1">
        <f>IF(Table64[[#This Row],[Index10]]=0,0,INDEX(Table163[Number],COUNTA($R$2:AA$2)))</f>
        <v>10</v>
      </c>
      <c r="AB341" s="1">
        <f>IF(Table64[[#This Row],[Index11]]=0,0,INDEX(Table163[Number],COUNTA($R$2:AB$2)))</f>
        <v>12</v>
      </c>
      <c r="AC341" s="1">
        <f t="shared" si="16"/>
        <v>32</v>
      </c>
      <c r="AD341" s="1">
        <f>IF(AC341=Table75[Match Target],1,0)</f>
        <v>0</v>
      </c>
      <c r="AE341" s="1">
        <f>COUNTIF(AD$3:AD341,1)*Table64[[#This Row],[MatchTarget]]</f>
        <v>0</v>
      </c>
      <c r="AF341" s="1">
        <f t="shared" si="17"/>
        <v>339</v>
      </c>
      <c r="AG34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4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4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4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4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4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4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4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4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4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4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42" spans="6:43" x14ac:dyDescent="0.25">
      <c r="F342" s="1">
        <f t="shared" si="15"/>
        <v>340</v>
      </c>
      <c r="G342" s="3">
        <f>IFERROR(VALUE(MID(REPT(" ",COUNTA($G$2:$Q$2)-LEN(DEC2BIN(Table64[[#This Row],[Index]])))&amp;DEC2BIN(Table64[[#This Row],[Index]]),COUNTA($G$2:G$2),1)),0)</f>
        <v>0</v>
      </c>
      <c r="H342" s="3">
        <f>IFERROR(VALUE(MID(REPT(" ",COUNTA($G$2:$Q$2)-LEN(DEC2BIN(Table64[[#This Row],[Index]])))&amp;DEC2BIN(Table64[[#This Row],[Index]]),COUNTA($G$2:H$2),1)),0)</f>
        <v>0</v>
      </c>
      <c r="I342" s="3">
        <f>IFERROR(VALUE(MID(REPT(" ",COUNTA($G$2:$Q$2)-LEN(DEC2BIN(Table64[[#This Row],[Index]])))&amp;DEC2BIN(Table64[[#This Row],[Index]]),COUNTA($G$2:I$2),1)),0)</f>
        <v>1</v>
      </c>
      <c r="J342" s="3">
        <f>IFERROR(VALUE(MID(REPT(" ",COUNTA($G$2:$Q$2)-LEN(DEC2BIN(Table64[[#This Row],[Index]])))&amp;DEC2BIN(Table64[[#This Row],[Index]]),COUNTA($G$2:J$2),1)),0)</f>
        <v>0</v>
      </c>
      <c r="K342" s="3">
        <f>IFERROR(VALUE(MID(REPT(" ",COUNTA($G$2:$Q$2)-LEN(DEC2BIN(Table64[[#This Row],[Index]])))&amp;DEC2BIN(Table64[[#This Row],[Index]]),COUNTA($G$2:K$2),1)),0)</f>
        <v>1</v>
      </c>
      <c r="L342" s="3">
        <f>IFERROR(VALUE(MID(REPT(" ",COUNTA($G$2:$Q$2)-LEN(DEC2BIN(Table64[[#This Row],[Index]])))&amp;DEC2BIN(Table64[[#This Row],[Index]]),COUNTA($G$2:L$2),1)),0)</f>
        <v>0</v>
      </c>
      <c r="M342" s="3">
        <f>IFERROR(VALUE(MID(REPT(" ",COUNTA($G$2:$Q$2)-LEN(DEC2BIN(Table64[[#This Row],[Index]])))&amp;DEC2BIN(Table64[[#This Row],[Index]]),COUNTA($G$2:M$2),1)),0)</f>
        <v>1</v>
      </c>
      <c r="N342" s="3">
        <f>IFERROR(VALUE(MID(REPT(" ",COUNTA($G$2:$Q$2)-LEN(DEC2BIN(Table64[[#This Row],[Index]])))&amp;DEC2BIN(Table64[[#This Row],[Index]]),COUNTA($G$2:N$2),1)),0)</f>
        <v>0</v>
      </c>
      <c r="O342" s="3">
        <f>IFERROR(VALUE(MID(REPT(" ",COUNTA($G$2:$Q$2)-LEN(DEC2BIN(Table64[[#This Row],[Index]])))&amp;DEC2BIN(Table64[[#This Row],[Index]]),COUNTA($G$2:O$2),1)),0)</f>
        <v>1</v>
      </c>
      <c r="P342" s="3">
        <f>IFERROR(VALUE(MID(REPT(" ",COUNTA($G$2:$Q$2)-LEN(DEC2BIN(Table64[[#This Row],[Index]])))&amp;DEC2BIN(Table64[[#This Row],[Index]]),COUNTA($G$2:P$2),1)),0)</f>
        <v>0</v>
      </c>
      <c r="Q342" s="3">
        <f>IFERROR(VALUE(MID(REPT(" ",COUNTA($G$2:$Q$2)-LEN(DEC2BIN(Table64[[#This Row],[Index]])))&amp;DEC2BIN(Table64[[#This Row],[Index]]),COUNTA($G$2:Q$2),1)),0)</f>
        <v>0</v>
      </c>
      <c r="R342" s="1">
        <f>IF(Table64[[#This Row],[Index1]]=0,0,INDEX(Table163[Number],COUNTA($R$2:R$2)))</f>
        <v>0</v>
      </c>
      <c r="S342" s="1">
        <f>IF(Table64[[#This Row],[Index2]]=0,0,INDEX(Table163[Number],COUNTA($R$2:S$2)))</f>
        <v>0</v>
      </c>
      <c r="T342" s="1">
        <f>IF(Table64[[#This Row],[Index3]]=0,0,INDEX(Table163[Number],COUNTA($R$2:T$2)))</f>
        <v>2</v>
      </c>
      <c r="U342" s="1">
        <f>IF(Table64[[#This Row],[Index4]]=0,0,INDEX(Table163[Number],COUNTA($R$2:U$2)))</f>
        <v>0</v>
      </c>
      <c r="V342" s="1">
        <f>IF(Table64[[#This Row],[Index5]]=0,0,INDEX(Table163[Number],COUNTA($R$2:V$2)))</f>
        <v>7</v>
      </c>
      <c r="W342" s="1">
        <f>IF(Table64[[#This Row],[Index6]]=0,0,INDEX(Table163[Number],COUNTA($R$2:W$2)))</f>
        <v>0</v>
      </c>
      <c r="X342" s="1">
        <f>IF(Table64[[#This Row],[Index7]]=0,0,INDEX(Table163[Number],COUNTA($R$2:X$2)))</f>
        <v>1</v>
      </c>
      <c r="Y342" s="1">
        <f>IF(Table64[[#This Row],[Index8]]=0,0,INDEX(Table163[Number],COUNTA($R$2:Y$2)))</f>
        <v>0</v>
      </c>
      <c r="Z342" s="1">
        <f>IF(Table64[[#This Row],[Index9]]=0,0,INDEX(Table163[Number],COUNTA($R$2:Z$2)))</f>
        <v>8</v>
      </c>
      <c r="AA342" s="1">
        <f>IF(Table64[[#This Row],[Index10]]=0,0,INDEX(Table163[Number],COUNTA($R$2:AA$2)))</f>
        <v>0</v>
      </c>
      <c r="AB342" s="1">
        <f>IF(Table64[[#This Row],[Index11]]=0,0,INDEX(Table163[Number],COUNTA($R$2:AB$2)))</f>
        <v>0</v>
      </c>
      <c r="AC342" s="1">
        <f t="shared" si="16"/>
        <v>18</v>
      </c>
      <c r="AD342" s="1">
        <f>IF(AC342=Table75[Match Target],1,0)</f>
        <v>0</v>
      </c>
      <c r="AE342" s="1">
        <f>COUNTIF(AD$3:AD342,1)*Table64[[#This Row],[MatchTarget]]</f>
        <v>0</v>
      </c>
      <c r="AF342" s="1">
        <f t="shared" si="17"/>
        <v>340</v>
      </c>
      <c r="AG34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4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4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4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4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4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4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4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4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4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4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43" spans="6:43" x14ac:dyDescent="0.25">
      <c r="F343" s="1">
        <f t="shared" si="15"/>
        <v>341</v>
      </c>
      <c r="G343" s="3">
        <f>IFERROR(VALUE(MID(REPT(" ",COUNTA($G$2:$Q$2)-LEN(DEC2BIN(Table64[[#This Row],[Index]])))&amp;DEC2BIN(Table64[[#This Row],[Index]]),COUNTA($G$2:G$2),1)),0)</f>
        <v>0</v>
      </c>
      <c r="H343" s="3">
        <f>IFERROR(VALUE(MID(REPT(" ",COUNTA($G$2:$Q$2)-LEN(DEC2BIN(Table64[[#This Row],[Index]])))&amp;DEC2BIN(Table64[[#This Row],[Index]]),COUNTA($G$2:H$2),1)),0)</f>
        <v>0</v>
      </c>
      <c r="I343" s="3">
        <f>IFERROR(VALUE(MID(REPT(" ",COUNTA($G$2:$Q$2)-LEN(DEC2BIN(Table64[[#This Row],[Index]])))&amp;DEC2BIN(Table64[[#This Row],[Index]]),COUNTA($G$2:I$2),1)),0)</f>
        <v>1</v>
      </c>
      <c r="J343" s="3">
        <f>IFERROR(VALUE(MID(REPT(" ",COUNTA($G$2:$Q$2)-LEN(DEC2BIN(Table64[[#This Row],[Index]])))&amp;DEC2BIN(Table64[[#This Row],[Index]]),COUNTA($G$2:J$2),1)),0)</f>
        <v>0</v>
      </c>
      <c r="K343" s="3">
        <f>IFERROR(VALUE(MID(REPT(" ",COUNTA($G$2:$Q$2)-LEN(DEC2BIN(Table64[[#This Row],[Index]])))&amp;DEC2BIN(Table64[[#This Row],[Index]]),COUNTA($G$2:K$2),1)),0)</f>
        <v>1</v>
      </c>
      <c r="L343" s="3">
        <f>IFERROR(VALUE(MID(REPT(" ",COUNTA($G$2:$Q$2)-LEN(DEC2BIN(Table64[[#This Row],[Index]])))&amp;DEC2BIN(Table64[[#This Row],[Index]]),COUNTA($G$2:L$2),1)),0)</f>
        <v>0</v>
      </c>
      <c r="M343" s="3">
        <f>IFERROR(VALUE(MID(REPT(" ",COUNTA($G$2:$Q$2)-LEN(DEC2BIN(Table64[[#This Row],[Index]])))&amp;DEC2BIN(Table64[[#This Row],[Index]]),COUNTA($G$2:M$2),1)),0)</f>
        <v>1</v>
      </c>
      <c r="N343" s="3">
        <f>IFERROR(VALUE(MID(REPT(" ",COUNTA($G$2:$Q$2)-LEN(DEC2BIN(Table64[[#This Row],[Index]])))&amp;DEC2BIN(Table64[[#This Row],[Index]]),COUNTA($G$2:N$2),1)),0)</f>
        <v>0</v>
      </c>
      <c r="O343" s="3">
        <f>IFERROR(VALUE(MID(REPT(" ",COUNTA($G$2:$Q$2)-LEN(DEC2BIN(Table64[[#This Row],[Index]])))&amp;DEC2BIN(Table64[[#This Row],[Index]]),COUNTA($G$2:O$2),1)),0)</f>
        <v>1</v>
      </c>
      <c r="P343" s="3">
        <f>IFERROR(VALUE(MID(REPT(" ",COUNTA($G$2:$Q$2)-LEN(DEC2BIN(Table64[[#This Row],[Index]])))&amp;DEC2BIN(Table64[[#This Row],[Index]]),COUNTA($G$2:P$2),1)),0)</f>
        <v>0</v>
      </c>
      <c r="Q343" s="3">
        <f>IFERROR(VALUE(MID(REPT(" ",COUNTA($G$2:$Q$2)-LEN(DEC2BIN(Table64[[#This Row],[Index]])))&amp;DEC2BIN(Table64[[#This Row],[Index]]),COUNTA($G$2:Q$2),1)),0)</f>
        <v>1</v>
      </c>
      <c r="R343" s="1">
        <f>IF(Table64[[#This Row],[Index1]]=0,0,INDEX(Table163[Number],COUNTA($R$2:R$2)))</f>
        <v>0</v>
      </c>
      <c r="S343" s="1">
        <f>IF(Table64[[#This Row],[Index2]]=0,0,INDEX(Table163[Number],COUNTA($R$2:S$2)))</f>
        <v>0</v>
      </c>
      <c r="T343" s="1">
        <f>IF(Table64[[#This Row],[Index3]]=0,0,INDEX(Table163[Number],COUNTA($R$2:T$2)))</f>
        <v>2</v>
      </c>
      <c r="U343" s="1">
        <f>IF(Table64[[#This Row],[Index4]]=0,0,INDEX(Table163[Number],COUNTA($R$2:U$2)))</f>
        <v>0</v>
      </c>
      <c r="V343" s="1">
        <f>IF(Table64[[#This Row],[Index5]]=0,0,INDEX(Table163[Number],COUNTA($R$2:V$2)))</f>
        <v>7</v>
      </c>
      <c r="W343" s="1">
        <f>IF(Table64[[#This Row],[Index6]]=0,0,INDEX(Table163[Number],COUNTA($R$2:W$2)))</f>
        <v>0</v>
      </c>
      <c r="X343" s="1">
        <f>IF(Table64[[#This Row],[Index7]]=0,0,INDEX(Table163[Number],COUNTA($R$2:X$2)))</f>
        <v>1</v>
      </c>
      <c r="Y343" s="1">
        <f>IF(Table64[[#This Row],[Index8]]=0,0,INDEX(Table163[Number],COUNTA($R$2:Y$2)))</f>
        <v>0</v>
      </c>
      <c r="Z343" s="1">
        <f>IF(Table64[[#This Row],[Index9]]=0,0,INDEX(Table163[Number],COUNTA($R$2:Z$2)))</f>
        <v>8</v>
      </c>
      <c r="AA343" s="1">
        <f>IF(Table64[[#This Row],[Index10]]=0,0,INDEX(Table163[Number],COUNTA($R$2:AA$2)))</f>
        <v>0</v>
      </c>
      <c r="AB343" s="1">
        <f>IF(Table64[[#This Row],[Index11]]=0,0,INDEX(Table163[Number],COUNTA($R$2:AB$2)))</f>
        <v>12</v>
      </c>
      <c r="AC343" s="1">
        <f t="shared" si="16"/>
        <v>30</v>
      </c>
      <c r="AD343" s="1">
        <f>IF(AC343=Table75[Match Target],1,0)</f>
        <v>0</v>
      </c>
      <c r="AE343" s="1">
        <f>COUNTIF(AD$3:AD343,1)*Table64[[#This Row],[MatchTarget]]</f>
        <v>0</v>
      </c>
      <c r="AF343" s="1">
        <f t="shared" si="17"/>
        <v>341</v>
      </c>
      <c r="AG34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4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4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4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4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4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4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4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4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4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4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44" spans="6:43" x14ac:dyDescent="0.25">
      <c r="F344" s="1">
        <f t="shared" si="15"/>
        <v>342</v>
      </c>
      <c r="G344" s="3">
        <f>IFERROR(VALUE(MID(REPT(" ",COUNTA($G$2:$Q$2)-LEN(DEC2BIN(Table64[[#This Row],[Index]])))&amp;DEC2BIN(Table64[[#This Row],[Index]]),COUNTA($G$2:G$2),1)),0)</f>
        <v>0</v>
      </c>
      <c r="H344" s="3">
        <f>IFERROR(VALUE(MID(REPT(" ",COUNTA($G$2:$Q$2)-LEN(DEC2BIN(Table64[[#This Row],[Index]])))&amp;DEC2BIN(Table64[[#This Row],[Index]]),COUNTA($G$2:H$2),1)),0)</f>
        <v>0</v>
      </c>
      <c r="I344" s="3">
        <f>IFERROR(VALUE(MID(REPT(" ",COUNTA($G$2:$Q$2)-LEN(DEC2BIN(Table64[[#This Row],[Index]])))&amp;DEC2BIN(Table64[[#This Row],[Index]]),COUNTA($G$2:I$2),1)),0)</f>
        <v>1</v>
      </c>
      <c r="J344" s="3">
        <f>IFERROR(VALUE(MID(REPT(" ",COUNTA($G$2:$Q$2)-LEN(DEC2BIN(Table64[[#This Row],[Index]])))&amp;DEC2BIN(Table64[[#This Row],[Index]]),COUNTA($G$2:J$2),1)),0)</f>
        <v>0</v>
      </c>
      <c r="K344" s="3">
        <f>IFERROR(VALUE(MID(REPT(" ",COUNTA($G$2:$Q$2)-LEN(DEC2BIN(Table64[[#This Row],[Index]])))&amp;DEC2BIN(Table64[[#This Row],[Index]]),COUNTA($G$2:K$2),1)),0)</f>
        <v>1</v>
      </c>
      <c r="L344" s="3">
        <f>IFERROR(VALUE(MID(REPT(" ",COUNTA($G$2:$Q$2)-LEN(DEC2BIN(Table64[[#This Row],[Index]])))&amp;DEC2BIN(Table64[[#This Row],[Index]]),COUNTA($G$2:L$2),1)),0)</f>
        <v>0</v>
      </c>
      <c r="M344" s="3">
        <f>IFERROR(VALUE(MID(REPT(" ",COUNTA($G$2:$Q$2)-LEN(DEC2BIN(Table64[[#This Row],[Index]])))&amp;DEC2BIN(Table64[[#This Row],[Index]]),COUNTA($G$2:M$2),1)),0)</f>
        <v>1</v>
      </c>
      <c r="N344" s="3">
        <f>IFERROR(VALUE(MID(REPT(" ",COUNTA($G$2:$Q$2)-LEN(DEC2BIN(Table64[[#This Row],[Index]])))&amp;DEC2BIN(Table64[[#This Row],[Index]]),COUNTA($G$2:N$2),1)),0)</f>
        <v>0</v>
      </c>
      <c r="O344" s="3">
        <f>IFERROR(VALUE(MID(REPT(" ",COUNTA($G$2:$Q$2)-LEN(DEC2BIN(Table64[[#This Row],[Index]])))&amp;DEC2BIN(Table64[[#This Row],[Index]]),COUNTA($G$2:O$2),1)),0)</f>
        <v>1</v>
      </c>
      <c r="P344" s="3">
        <f>IFERROR(VALUE(MID(REPT(" ",COUNTA($G$2:$Q$2)-LEN(DEC2BIN(Table64[[#This Row],[Index]])))&amp;DEC2BIN(Table64[[#This Row],[Index]]),COUNTA($G$2:P$2),1)),0)</f>
        <v>1</v>
      </c>
      <c r="Q344" s="3">
        <f>IFERROR(VALUE(MID(REPT(" ",COUNTA($G$2:$Q$2)-LEN(DEC2BIN(Table64[[#This Row],[Index]])))&amp;DEC2BIN(Table64[[#This Row],[Index]]),COUNTA($G$2:Q$2),1)),0)</f>
        <v>0</v>
      </c>
      <c r="R344" s="1">
        <f>IF(Table64[[#This Row],[Index1]]=0,0,INDEX(Table163[Number],COUNTA($R$2:R$2)))</f>
        <v>0</v>
      </c>
      <c r="S344" s="1">
        <f>IF(Table64[[#This Row],[Index2]]=0,0,INDEX(Table163[Number],COUNTA($R$2:S$2)))</f>
        <v>0</v>
      </c>
      <c r="T344" s="1">
        <f>IF(Table64[[#This Row],[Index3]]=0,0,INDEX(Table163[Number],COUNTA($R$2:T$2)))</f>
        <v>2</v>
      </c>
      <c r="U344" s="1">
        <f>IF(Table64[[#This Row],[Index4]]=0,0,INDEX(Table163[Number],COUNTA($R$2:U$2)))</f>
        <v>0</v>
      </c>
      <c r="V344" s="1">
        <f>IF(Table64[[#This Row],[Index5]]=0,0,INDEX(Table163[Number],COUNTA($R$2:V$2)))</f>
        <v>7</v>
      </c>
      <c r="W344" s="1">
        <f>IF(Table64[[#This Row],[Index6]]=0,0,INDEX(Table163[Number],COUNTA($R$2:W$2)))</f>
        <v>0</v>
      </c>
      <c r="X344" s="1">
        <f>IF(Table64[[#This Row],[Index7]]=0,0,INDEX(Table163[Number],COUNTA($R$2:X$2)))</f>
        <v>1</v>
      </c>
      <c r="Y344" s="1">
        <f>IF(Table64[[#This Row],[Index8]]=0,0,INDEX(Table163[Number],COUNTA($R$2:Y$2)))</f>
        <v>0</v>
      </c>
      <c r="Z344" s="1">
        <f>IF(Table64[[#This Row],[Index9]]=0,0,INDEX(Table163[Number],COUNTA($R$2:Z$2)))</f>
        <v>8</v>
      </c>
      <c r="AA344" s="1">
        <f>IF(Table64[[#This Row],[Index10]]=0,0,INDEX(Table163[Number],COUNTA($R$2:AA$2)))</f>
        <v>10</v>
      </c>
      <c r="AB344" s="1">
        <f>IF(Table64[[#This Row],[Index11]]=0,0,INDEX(Table163[Number],COUNTA($R$2:AB$2)))</f>
        <v>0</v>
      </c>
      <c r="AC344" s="1">
        <f t="shared" si="16"/>
        <v>28</v>
      </c>
      <c r="AD344" s="1">
        <f>IF(AC344=Table75[Match Target],1,0)</f>
        <v>0</v>
      </c>
      <c r="AE344" s="1">
        <f>COUNTIF(AD$3:AD344,1)*Table64[[#This Row],[MatchTarget]]</f>
        <v>0</v>
      </c>
      <c r="AF344" s="1">
        <f t="shared" si="17"/>
        <v>342</v>
      </c>
      <c r="AG34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4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4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4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4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4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4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4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4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4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4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45" spans="6:43" x14ac:dyDescent="0.25">
      <c r="F345" s="1">
        <f t="shared" si="15"/>
        <v>343</v>
      </c>
      <c r="G345" s="3">
        <f>IFERROR(VALUE(MID(REPT(" ",COUNTA($G$2:$Q$2)-LEN(DEC2BIN(Table64[[#This Row],[Index]])))&amp;DEC2BIN(Table64[[#This Row],[Index]]),COUNTA($G$2:G$2),1)),0)</f>
        <v>0</v>
      </c>
      <c r="H345" s="3">
        <f>IFERROR(VALUE(MID(REPT(" ",COUNTA($G$2:$Q$2)-LEN(DEC2BIN(Table64[[#This Row],[Index]])))&amp;DEC2BIN(Table64[[#This Row],[Index]]),COUNTA($G$2:H$2),1)),0)</f>
        <v>0</v>
      </c>
      <c r="I345" s="3">
        <f>IFERROR(VALUE(MID(REPT(" ",COUNTA($G$2:$Q$2)-LEN(DEC2BIN(Table64[[#This Row],[Index]])))&amp;DEC2BIN(Table64[[#This Row],[Index]]),COUNTA($G$2:I$2),1)),0)</f>
        <v>1</v>
      </c>
      <c r="J345" s="3">
        <f>IFERROR(VALUE(MID(REPT(" ",COUNTA($G$2:$Q$2)-LEN(DEC2BIN(Table64[[#This Row],[Index]])))&amp;DEC2BIN(Table64[[#This Row],[Index]]),COUNTA($G$2:J$2),1)),0)</f>
        <v>0</v>
      </c>
      <c r="K345" s="3">
        <f>IFERROR(VALUE(MID(REPT(" ",COUNTA($G$2:$Q$2)-LEN(DEC2BIN(Table64[[#This Row],[Index]])))&amp;DEC2BIN(Table64[[#This Row],[Index]]),COUNTA($G$2:K$2),1)),0)</f>
        <v>1</v>
      </c>
      <c r="L345" s="3">
        <f>IFERROR(VALUE(MID(REPT(" ",COUNTA($G$2:$Q$2)-LEN(DEC2BIN(Table64[[#This Row],[Index]])))&amp;DEC2BIN(Table64[[#This Row],[Index]]),COUNTA($G$2:L$2),1)),0)</f>
        <v>0</v>
      </c>
      <c r="M345" s="3">
        <f>IFERROR(VALUE(MID(REPT(" ",COUNTA($G$2:$Q$2)-LEN(DEC2BIN(Table64[[#This Row],[Index]])))&amp;DEC2BIN(Table64[[#This Row],[Index]]),COUNTA($G$2:M$2),1)),0)</f>
        <v>1</v>
      </c>
      <c r="N345" s="3">
        <f>IFERROR(VALUE(MID(REPT(" ",COUNTA($G$2:$Q$2)-LEN(DEC2BIN(Table64[[#This Row],[Index]])))&amp;DEC2BIN(Table64[[#This Row],[Index]]),COUNTA($G$2:N$2),1)),0)</f>
        <v>0</v>
      </c>
      <c r="O345" s="3">
        <f>IFERROR(VALUE(MID(REPT(" ",COUNTA($G$2:$Q$2)-LEN(DEC2BIN(Table64[[#This Row],[Index]])))&amp;DEC2BIN(Table64[[#This Row],[Index]]),COUNTA($G$2:O$2),1)),0)</f>
        <v>1</v>
      </c>
      <c r="P345" s="3">
        <f>IFERROR(VALUE(MID(REPT(" ",COUNTA($G$2:$Q$2)-LEN(DEC2BIN(Table64[[#This Row],[Index]])))&amp;DEC2BIN(Table64[[#This Row],[Index]]),COUNTA($G$2:P$2),1)),0)</f>
        <v>1</v>
      </c>
      <c r="Q345" s="3">
        <f>IFERROR(VALUE(MID(REPT(" ",COUNTA($G$2:$Q$2)-LEN(DEC2BIN(Table64[[#This Row],[Index]])))&amp;DEC2BIN(Table64[[#This Row],[Index]]),COUNTA($G$2:Q$2),1)),0)</f>
        <v>1</v>
      </c>
      <c r="R345" s="1">
        <f>IF(Table64[[#This Row],[Index1]]=0,0,INDEX(Table163[Number],COUNTA($R$2:R$2)))</f>
        <v>0</v>
      </c>
      <c r="S345" s="1">
        <f>IF(Table64[[#This Row],[Index2]]=0,0,INDEX(Table163[Number],COUNTA($R$2:S$2)))</f>
        <v>0</v>
      </c>
      <c r="T345" s="1">
        <f>IF(Table64[[#This Row],[Index3]]=0,0,INDEX(Table163[Number],COUNTA($R$2:T$2)))</f>
        <v>2</v>
      </c>
      <c r="U345" s="1">
        <f>IF(Table64[[#This Row],[Index4]]=0,0,INDEX(Table163[Number],COUNTA($R$2:U$2)))</f>
        <v>0</v>
      </c>
      <c r="V345" s="1">
        <f>IF(Table64[[#This Row],[Index5]]=0,0,INDEX(Table163[Number],COUNTA($R$2:V$2)))</f>
        <v>7</v>
      </c>
      <c r="W345" s="1">
        <f>IF(Table64[[#This Row],[Index6]]=0,0,INDEX(Table163[Number],COUNTA($R$2:W$2)))</f>
        <v>0</v>
      </c>
      <c r="X345" s="1">
        <f>IF(Table64[[#This Row],[Index7]]=0,0,INDEX(Table163[Number],COUNTA($R$2:X$2)))</f>
        <v>1</v>
      </c>
      <c r="Y345" s="1">
        <f>IF(Table64[[#This Row],[Index8]]=0,0,INDEX(Table163[Number],COUNTA($R$2:Y$2)))</f>
        <v>0</v>
      </c>
      <c r="Z345" s="1">
        <f>IF(Table64[[#This Row],[Index9]]=0,0,INDEX(Table163[Number],COUNTA($R$2:Z$2)))</f>
        <v>8</v>
      </c>
      <c r="AA345" s="1">
        <f>IF(Table64[[#This Row],[Index10]]=0,0,INDEX(Table163[Number],COUNTA($R$2:AA$2)))</f>
        <v>10</v>
      </c>
      <c r="AB345" s="1">
        <f>IF(Table64[[#This Row],[Index11]]=0,0,INDEX(Table163[Number],COUNTA($R$2:AB$2)))</f>
        <v>12</v>
      </c>
      <c r="AC345" s="1">
        <f t="shared" si="16"/>
        <v>40</v>
      </c>
      <c r="AD345" s="1">
        <f>IF(AC345=Table75[Match Target],1,0)</f>
        <v>0</v>
      </c>
      <c r="AE345" s="1">
        <f>COUNTIF(AD$3:AD345,1)*Table64[[#This Row],[MatchTarget]]</f>
        <v>0</v>
      </c>
      <c r="AF345" s="1">
        <f t="shared" si="17"/>
        <v>343</v>
      </c>
      <c r="AG34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4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4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4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4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4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4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4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4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4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4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46" spans="6:43" x14ac:dyDescent="0.25">
      <c r="F346" s="1">
        <f t="shared" si="15"/>
        <v>344</v>
      </c>
      <c r="G346" s="3">
        <f>IFERROR(VALUE(MID(REPT(" ",COUNTA($G$2:$Q$2)-LEN(DEC2BIN(Table64[[#This Row],[Index]])))&amp;DEC2BIN(Table64[[#This Row],[Index]]),COUNTA($G$2:G$2),1)),0)</f>
        <v>0</v>
      </c>
      <c r="H346" s="3">
        <f>IFERROR(VALUE(MID(REPT(" ",COUNTA($G$2:$Q$2)-LEN(DEC2BIN(Table64[[#This Row],[Index]])))&amp;DEC2BIN(Table64[[#This Row],[Index]]),COUNTA($G$2:H$2),1)),0)</f>
        <v>0</v>
      </c>
      <c r="I346" s="3">
        <f>IFERROR(VALUE(MID(REPT(" ",COUNTA($G$2:$Q$2)-LEN(DEC2BIN(Table64[[#This Row],[Index]])))&amp;DEC2BIN(Table64[[#This Row],[Index]]),COUNTA($G$2:I$2),1)),0)</f>
        <v>1</v>
      </c>
      <c r="J346" s="3">
        <f>IFERROR(VALUE(MID(REPT(" ",COUNTA($G$2:$Q$2)-LEN(DEC2BIN(Table64[[#This Row],[Index]])))&amp;DEC2BIN(Table64[[#This Row],[Index]]),COUNTA($G$2:J$2),1)),0)</f>
        <v>0</v>
      </c>
      <c r="K346" s="3">
        <f>IFERROR(VALUE(MID(REPT(" ",COUNTA($G$2:$Q$2)-LEN(DEC2BIN(Table64[[#This Row],[Index]])))&amp;DEC2BIN(Table64[[#This Row],[Index]]),COUNTA($G$2:K$2),1)),0)</f>
        <v>1</v>
      </c>
      <c r="L346" s="3">
        <f>IFERROR(VALUE(MID(REPT(" ",COUNTA($G$2:$Q$2)-LEN(DEC2BIN(Table64[[#This Row],[Index]])))&amp;DEC2BIN(Table64[[#This Row],[Index]]),COUNTA($G$2:L$2),1)),0)</f>
        <v>0</v>
      </c>
      <c r="M346" s="3">
        <f>IFERROR(VALUE(MID(REPT(" ",COUNTA($G$2:$Q$2)-LEN(DEC2BIN(Table64[[#This Row],[Index]])))&amp;DEC2BIN(Table64[[#This Row],[Index]]),COUNTA($G$2:M$2),1)),0)</f>
        <v>1</v>
      </c>
      <c r="N346" s="3">
        <f>IFERROR(VALUE(MID(REPT(" ",COUNTA($G$2:$Q$2)-LEN(DEC2BIN(Table64[[#This Row],[Index]])))&amp;DEC2BIN(Table64[[#This Row],[Index]]),COUNTA($G$2:N$2),1)),0)</f>
        <v>1</v>
      </c>
      <c r="O346" s="3">
        <f>IFERROR(VALUE(MID(REPT(" ",COUNTA($G$2:$Q$2)-LEN(DEC2BIN(Table64[[#This Row],[Index]])))&amp;DEC2BIN(Table64[[#This Row],[Index]]),COUNTA($G$2:O$2),1)),0)</f>
        <v>0</v>
      </c>
      <c r="P346" s="3">
        <f>IFERROR(VALUE(MID(REPT(" ",COUNTA($G$2:$Q$2)-LEN(DEC2BIN(Table64[[#This Row],[Index]])))&amp;DEC2BIN(Table64[[#This Row],[Index]]),COUNTA($G$2:P$2),1)),0)</f>
        <v>0</v>
      </c>
      <c r="Q346" s="3">
        <f>IFERROR(VALUE(MID(REPT(" ",COUNTA($G$2:$Q$2)-LEN(DEC2BIN(Table64[[#This Row],[Index]])))&amp;DEC2BIN(Table64[[#This Row],[Index]]),COUNTA($G$2:Q$2),1)),0)</f>
        <v>0</v>
      </c>
      <c r="R346" s="1">
        <f>IF(Table64[[#This Row],[Index1]]=0,0,INDEX(Table163[Number],COUNTA($R$2:R$2)))</f>
        <v>0</v>
      </c>
      <c r="S346" s="1">
        <f>IF(Table64[[#This Row],[Index2]]=0,0,INDEX(Table163[Number],COUNTA($R$2:S$2)))</f>
        <v>0</v>
      </c>
      <c r="T346" s="1">
        <f>IF(Table64[[#This Row],[Index3]]=0,0,INDEX(Table163[Number],COUNTA($R$2:T$2)))</f>
        <v>2</v>
      </c>
      <c r="U346" s="1">
        <f>IF(Table64[[#This Row],[Index4]]=0,0,INDEX(Table163[Number],COUNTA($R$2:U$2)))</f>
        <v>0</v>
      </c>
      <c r="V346" s="1">
        <f>IF(Table64[[#This Row],[Index5]]=0,0,INDEX(Table163[Number],COUNTA($R$2:V$2)))</f>
        <v>7</v>
      </c>
      <c r="W346" s="1">
        <f>IF(Table64[[#This Row],[Index6]]=0,0,INDEX(Table163[Number],COUNTA($R$2:W$2)))</f>
        <v>0</v>
      </c>
      <c r="X346" s="1">
        <f>IF(Table64[[#This Row],[Index7]]=0,0,INDEX(Table163[Number],COUNTA($R$2:X$2)))</f>
        <v>1</v>
      </c>
      <c r="Y346" s="1">
        <f>IF(Table64[[#This Row],[Index8]]=0,0,INDEX(Table163[Number],COUNTA($R$2:Y$2)))</f>
        <v>5</v>
      </c>
      <c r="Z346" s="1">
        <f>IF(Table64[[#This Row],[Index9]]=0,0,INDEX(Table163[Number],COUNTA($R$2:Z$2)))</f>
        <v>0</v>
      </c>
      <c r="AA346" s="1">
        <f>IF(Table64[[#This Row],[Index10]]=0,0,INDEX(Table163[Number],COUNTA($R$2:AA$2)))</f>
        <v>0</v>
      </c>
      <c r="AB346" s="1">
        <f>IF(Table64[[#This Row],[Index11]]=0,0,INDEX(Table163[Number],COUNTA($R$2:AB$2)))</f>
        <v>0</v>
      </c>
      <c r="AC346" s="1">
        <f t="shared" si="16"/>
        <v>15</v>
      </c>
      <c r="AD346" s="1">
        <f>IF(AC346=Table75[Match Target],1,0)</f>
        <v>0</v>
      </c>
      <c r="AE346" s="1">
        <f>COUNTIF(AD$3:AD346,1)*Table64[[#This Row],[MatchTarget]]</f>
        <v>0</v>
      </c>
      <c r="AF346" s="1">
        <f t="shared" si="17"/>
        <v>344</v>
      </c>
      <c r="AG34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4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4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4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4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4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4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4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4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4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4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47" spans="6:43" x14ac:dyDescent="0.25">
      <c r="F347" s="1">
        <f t="shared" si="15"/>
        <v>345</v>
      </c>
      <c r="G347" s="3">
        <f>IFERROR(VALUE(MID(REPT(" ",COUNTA($G$2:$Q$2)-LEN(DEC2BIN(Table64[[#This Row],[Index]])))&amp;DEC2BIN(Table64[[#This Row],[Index]]),COUNTA($G$2:G$2),1)),0)</f>
        <v>0</v>
      </c>
      <c r="H347" s="3">
        <f>IFERROR(VALUE(MID(REPT(" ",COUNTA($G$2:$Q$2)-LEN(DEC2BIN(Table64[[#This Row],[Index]])))&amp;DEC2BIN(Table64[[#This Row],[Index]]),COUNTA($G$2:H$2),1)),0)</f>
        <v>0</v>
      </c>
      <c r="I347" s="3">
        <f>IFERROR(VALUE(MID(REPT(" ",COUNTA($G$2:$Q$2)-LEN(DEC2BIN(Table64[[#This Row],[Index]])))&amp;DEC2BIN(Table64[[#This Row],[Index]]),COUNTA($G$2:I$2),1)),0)</f>
        <v>1</v>
      </c>
      <c r="J347" s="3">
        <f>IFERROR(VALUE(MID(REPT(" ",COUNTA($G$2:$Q$2)-LEN(DEC2BIN(Table64[[#This Row],[Index]])))&amp;DEC2BIN(Table64[[#This Row],[Index]]),COUNTA($G$2:J$2),1)),0)</f>
        <v>0</v>
      </c>
      <c r="K347" s="3">
        <f>IFERROR(VALUE(MID(REPT(" ",COUNTA($G$2:$Q$2)-LEN(DEC2BIN(Table64[[#This Row],[Index]])))&amp;DEC2BIN(Table64[[#This Row],[Index]]),COUNTA($G$2:K$2),1)),0)</f>
        <v>1</v>
      </c>
      <c r="L347" s="3">
        <f>IFERROR(VALUE(MID(REPT(" ",COUNTA($G$2:$Q$2)-LEN(DEC2BIN(Table64[[#This Row],[Index]])))&amp;DEC2BIN(Table64[[#This Row],[Index]]),COUNTA($G$2:L$2),1)),0)</f>
        <v>0</v>
      </c>
      <c r="M347" s="3">
        <f>IFERROR(VALUE(MID(REPT(" ",COUNTA($G$2:$Q$2)-LEN(DEC2BIN(Table64[[#This Row],[Index]])))&amp;DEC2BIN(Table64[[#This Row],[Index]]),COUNTA($G$2:M$2),1)),0)</f>
        <v>1</v>
      </c>
      <c r="N347" s="3">
        <f>IFERROR(VALUE(MID(REPT(" ",COUNTA($G$2:$Q$2)-LEN(DEC2BIN(Table64[[#This Row],[Index]])))&amp;DEC2BIN(Table64[[#This Row],[Index]]),COUNTA($G$2:N$2),1)),0)</f>
        <v>1</v>
      </c>
      <c r="O347" s="3">
        <f>IFERROR(VALUE(MID(REPT(" ",COUNTA($G$2:$Q$2)-LEN(DEC2BIN(Table64[[#This Row],[Index]])))&amp;DEC2BIN(Table64[[#This Row],[Index]]),COUNTA($G$2:O$2),1)),0)</f>
        <v>0</v>
      </c>
      <c r="P347" s="3">
        <f>IFERROR(VALUE(MID(REPT(" ",COUNTA($G$2:$Q$2)-LEN(DEC2BIN(Table64[[#This Row],[Index]])))&amp;DEC2BIN(Table64[[#This Row],[Index]]),COUNTA($G$2:P$2),1)),0)</f>
        <v>0</v>
      </c>
      <c r="Q347" s="3">
        <f>IFERROR(VALUE(MID(REPT(" ",COUNTA($G$2:$Q$2)-LEN(DEC2BIN(Table64[[#This Row],[Index]])))&amp;DEC2BIN(Table64[[#This Row],[Index]]),COUNTA($G$2:Q$2),1)),0)</f>
        <v>1</v>
      </c>
      <c r="R347" s="1">
        <f>IF(Table64[[#This Row],[Index1]]=0,0,INDEX(Table163[Number],COUNTA($R$2:R$2)))</f>
        <v>0</v>
      </c>
      <c r="S347" s="1">
        <f>IF(Table64[[#This Row],[Index2]]=0,0,INDEX(Table163[Number],COUNTA($R$2:S$2)))</f>
        <v>0</v>
      </c>
      <c r="T347" s="1">
        <f>IF(Table64[[#This Row],[Index3]]=0,0,INDEX(Table163[Number],COUNTA($R$2:T$2)))</f>
        <v>2</v>
      </c>
      <c r="U347" s="1">
        <f>IF(Table64[[#This Row],[Index4]]=0,0,INDEX(Table163[Number],COUNTA($R$2:U$2)))</f>
        <v>0</v>
      </c>
      <c r="V347" s="1">
        <f>IF(Table64[[#This Row],[Index5]]=0,0,INDEX(Table163[Number],COUNTA($R$2:V$2)))</f>
        <v>7</v>
      </c>
      <c r="W347" s="1">
        <f>IF(Table64[[#This Row],[Index6]]=0,0,INDEX(Table163[Number],COUNTA($R$2:W$2)))</f>
        <v>0</v>
      </c>
      <c r="X347" s="1">
        <f>IF(Table64[[#This Row],[Index7]]=0,0,INDEX(Table163[Number],COUNTA($R$2:X$2)))</f>
        <v>1</v>
      </c>
      <c r="Y347" s="1">
        <f>IF(Table64[[#This Row],[Index8]]=0,0,INDEX(Table163[Number],COUNTA($R$2:Y$2)))</f>
        <v>5</v>
      </c>
      <c r="Z347" s="1">
        <f>IF(Table64[[#This Row],[Index9]]=0,0,INDEX(Table163[Number],COUNTA($R$2:Z$2)))</f>
        <v>0</v>
      </c>
      <c r="AA347" s="1">
        <f>IF(Table64[[#This Row],[Index10]]=0,0,INDEX(Table163[Number],COUNTA($R$2:AA$2)))</f>
        <v>0</v>
      </c>
      <c r="AB347" s="1">
        <f>IF(Table64[[#This Row],[Index11]]=0,0,INDEX(Table163[Number],COUNTA($R$2:AB$2)))</f>
        <v>12</v>
      </c>
      <c r="AC347" s="1">
        <f t="shared" si="16"/>
        <v>27</v>
      </c>
      <c r="AD347" s="1">
        <f>IF(AC347=Table75[Match Target],1,0)</f>
        <v>0</v>
      </c>
      <c r="AE347" s="1">
        <f>COUNTIF(AD$3:AD347,1)*Table64[[#This Row],[MatchTarget]]</f>
        <v>0</v>
      </c>
      <c r="AF347" s="1">
        <f t="shared" si="17"/>
        <v>345</v>
      </c>
      <c r="AG34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4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4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4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4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4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4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4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4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4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4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48" spans="6:43" x14ac:dyDescent="0.25">
      <c r="F348" s="1">
        <f t="shared" si="15"/>
        <v>346</v>
      </c>
      <c r="G348" s="3">
        <f>IFERROR(VALUE(MID(REPT(" ",COUNTA($G$2:$Q$2)-LEN(DEC2BIN(Table64[[#This Row],[Index]])))&amp;DEC2BIN(Table64[[#This Row],[Index]]),COUNTA($G$2:G$2),1)),0)</f>
        <v>0</v>
      </c>
      <c r="H348" s="3">
        <f>IFERROR(VALUE(MID(REPT(" ",COUNTA($G$2:$Q$2)-LEN(DEC2BIN(Table64[[#This Row],[Index]])))&amp;DEC2BIN(Table64[[#This Row],[Index]]),COUNTA($G$2:H$2),1)),0)</f>
        <v>0</v>
      </c>
      <c r="I348" s="3">
        <f>IFERROR(VALUE(MID(REPT(" ",COUNTA($G$2:$Q$2)-LEN(DEC2BIN(Table64[[#This Row],[Index]])))&amp;DEC2BIN(Table64[[#This Row],[Index]]),COUNTA($G$2:I$2),1)),0)</f>
        <v>1</v>
      </c>
      <c r="J348" s="3">
        <f>IFERROR(VALUE(MID(REPT(" ",COUNTA($G$2:$Q$2)-LEN(DEC2BIN(Table64[[#This Row],[Index]])))&amp;DEC2BIN(Table64[[#This Row],[Index]]),COUNTA($G$2:J$2),1)),0)</f>
        <v>0</v>
      </c>
      <c r="K348" s="3">
        <f>IFERROR(VALUE(MID(REPT(" ",COUNTA($G$2:$Q$2)-LEN(DEC2BIN(Table64[[#This Row],[Index]])))&amp;DEC2BIN(Table64[[#This Row],[Index]]),COUNTA($G$2:K$2),1)),0)</f>
        <v>1</v>
      </c>
      <c r="L348" s="3">
        <f>IFERROR(VALUE(MID(REPT(" ",COUNTA($G$2:$Q$2)-LEN(DEC2BIN(Table64[[#This Row],[Index]])))&amp;DEC2BIN(Table64[[#This Row],[Index]]),COUNTA($G$2:L$2),1)),0)</f>
        <v>0</v>
      </c>
      <c r="M348" s="3">
        <f>IFERROR(VALUE(MID(REPT(" ",COUNTA($G$2:$Q$2)-LEN(DEC2BIN(Table64[[#This Row],[Index]])))&amp;DEC2BIN(Table64[[#This Row],[Index]]),COUNTA($G$2:M$2),1)),0)</f>
        <v>1</v>
      </c>
      <c r="N348" s="3">
        <f>IFERROR(VALUE(MID(REPT(" ",COUNTA($G$2:$Q$2)-LEN(DEC2BIN(Table64[[#This Row],[Index]])))&amp;DEC2BIN(Table64[[#This Row],[Index]]),COUNTA($G$2:N$2),1)),0)</f>
        <v>1</v>
      </c>
      <c r="O348" s="3">
        <f>IFERROR(VALUE(MID(REPT(" ",COUNTA($G$2:$Q$2)-LEN(DEC2BIN(Table64[[#This Row],[Index]])))&amp;DEC2BIN(Table64[[#This Row],[Index]]),COUNTA($G$2:O$2),1)),0)</f>
        <v>0</v>
      </c>
      <c r="P348" s="3">
        <f>IFERROR(VALUE(MID(REPT(" ",COUNTA($G$2:$Q$2)-LEN(DEC2BIN(Table64[[#This Row],[Index]])))&amp;DEC2BIN(Table64[[#This Row],[Index]]),COUNTA($G$2:P$2),1)),0)</f>
        <v>1</v>
      </c>
      <c r="Q348" s="3">
        <f>IFERROR(VALUE(MID(REPT(" ",COUNTA($G$2:$Q$2)-LEN(DEC2BIN(Table64[[#This Row],[Index]])))&amp;DEC2BIN(Table64[[#This Row],[Index]]),COUNTA($G$2:Q$2),1)),0)</f>
        <v>0</v>
      </c>
      <c r="R348" s="1">
        <f>IF(Table64[[#This Row],[Index1]]=0,0,INDEX(Table163[Number],COUNTA($R$2:R$2)))</f>
        <v>0</v>
      </c>
      <c r="S348" s="1">
        <f>IF(Table64[[#This Row],[Index2]]=0,0,INDEX(Table163[Number],COUNTA($R$2:S$2)))</f>
        <v>0</v>
      </c>
      <c r="T348" s="1">
        <f>IF(Table64[[#This Row],[Index3]]=0,0,INDEX(Table163[Number],COUNTA($R$2:T$2)))</f>
        <v>2</v>
      </c>
      <c r="U348" s="1">
        <f>IF(Table64[[#This Row],[Index4]]=0,0,INDEX(Table163[Number],COUNTA($R$2:U$2)))</f>
        <v>0</v>
      </c>
      <c r="V348" s="1">
        <f>IF(Table64[[#This Row],[Index5]]=0,0,INDEX(Table163[Number],COUNTA($R$2:V$2)))</f>
        <v>7</v>
      </c>
      <c r="W348" s="1">
        <f>IF(Table64[[#This Row],[Index6]]=0,0,INDEX(Table163[Number],COUNTA($R$2:W$2)))</f>
        <v>0</v>
      </c>
      <c r="X348" s="1">
        <f>IF(Table64[[#This Row],[Index7]]=0,0,INDEX(Table163[Number],COUNTA($R$2:X$2)))</f>
        <v>1</v>
      </c>
      <c r="Y348" s="1">
        <f>IF(Table64[[#This Row],[Index8]]=0,0,INDEX(Table163[Number],COUNTA($R$2:Y$2)))</f>
        <v>5</v>
      </c>
      <c r="Z348" s="1">
        <f>IF(Table64[[#This Row],[Index9]]=0,0,INDEX(Table163[Number],COUNTA($R$2:Z$2)))</f>
        <v>0</v>
      </c>
      <c r="AA348" s="1">
        <f>IF(Table64[[#This Row],[Index10]]=0,0,INDEX(Table163[Number],COUNTA($R$2:AA$2)))</f>
        <v>10</v>
      </c>
      <c r="AB348" s="1">
        <f>IF(Table64[[#This Row],[Index11]]=0,0,INDEX(Table163[Number],COUNTA($R$2:AB$2)))</f>
        <v>0</v>
      </c>
      <c r="AC348" s="1">
        <f t="shared" si="16"/>
        <v>25</v>
      </c>
      <c r="AD348" s="1">
        <f>IF(AC348=Table75[Match Target],1,0)</f>
        <v>0</v>
      </c>
      <c r="AE348" s="1">
        <f>COUNTIF(AD$3:AD348,1)*Table64[[#This Row],[MatchTarget]]</f>
        <v>0</v>
      </c>
      <c r="AF348" s="1">
        <f t="shared" si="17"/>
        <v>346</v>
      </c>
      <c r="AG34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4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4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4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4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4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4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4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4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4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4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49" spans="6:43" x14ac:dyDescent="0.25">
      <c r="F349" s="1">
        <f t="shared" si="15"/>
        <v>347</v>
      </c>
      <c r="G349" s="3">
        <f>IFERROR(VALUE(MID(REPT(" ",COUNTA($G$2:$Q$2)-LEN(DEC2BIN(Table64[[#This Row],[Index]])))&amp;DEC2BIN(Table64[[#This Row],[Index]]),COUNTA($G$2:G$2),1)),0)</f>
        <v>0</v>
      </c>
      <c r="H349" s="3">
        <f>IFERROR(VALUE(MID(REPT(" ",COUNTA($G$2:$Q$2)-LEN(DEC2BIN(Table64[[#This Row],[Index]])))&amp;DEC2BIN(Table64[[#This Row],[Index]]),COUNTA($G$2:H$2),1)),0)</f>
        <v>0</v>
      </c>
      <c r="I349" s="3">
        <f>IFERROR(VALUE(MID(REPT(" ",COUNTA($G$2:$Q$2)-LEN(DEC2BIN(Table64[[#This Row],[Index]])))&amp;DEC2BIN(Table64[[#This Row],[Index]]),COUNTA($G$2:I$2),1)),0)</f>
        <v>1</v>
      </c>
      <c r="J349" s="3">
        <f>IFERROR(VALUE(MID(REPT(" ",COUNTA($G$2:$Q$2)-LEN(DEC2BIN(Table64[[#This Row],[Index]])))&amp;DEC2BIN(Table64[[#This Row],[Index]]),COUNTA($G$2:J$2),1)),0)</f>
        <v>0</v>
      </c>
      <c r="K349" s="3">
        <f>IFERROR(VALUE(MID(REPT(" ",COUNTA($G$2:$Q$2)-LEN(DEC2BIN(Table64[[#This Row],[Index]])))&amp;DEC2BIN(Table64[[#This Row],[Index]]),COUNTA($G$2:K$2),1)),0)</f>
        <v>1</v>
      </c>
      <c r="L349" s="3">
        <f>IFERROR(VALUE(MID(REPT(" ",COUNTA($G$2:$Q$2)-LEN(DEC2BIN(Table64[[#This Row],[Index]])))&amp;DEC2BIN(Table64[[#This Row],[Index]]),COUNTA($G$2:L$2),1)),0)</f>
        <v>0</v>
      </c>
      <c r="M349" s="3">
        <f>IFERROR(VALUE(MID(REPT(" ",COUNTA($G$2:$Q$2)-LEN(DEC2BIN(Table64[[#This Row],[Index]])))&amp;DEC2BIN(Table64[[#This Row],[Index]]),COUNTA($G$2:M$2),1)),0)</f>
        <v>1</v>
      </c>
      <c r="N349" s="3">
        <f>IFERROR(VALUE(MID(REPT(" ",COUNTA($G$2:$Q$2)-LEN(DEC2BIN(Table64[[#This Row],[Index]])))&amp;DEC2BIN(Table64[[#This Row],[Index]]),COUNTA($G$2:N$2),1)),0)</f>
        <v>1</v>
      </c>
      <c r="O349" s="3">
        <f>IFERROR(VALUE(MID(REPT(" ",COUNTA($G$2:$Q$2)-LEN(DEC2BIN(Table64[[#This Row],[Index]])))&amp;DEC2BIN(Table64[[#This Row],[Index]]),COUNTA($G$2:O$2),1)),0)</f>
        <v>0</v>
      </c>
      <c r="P349" s="3">
        <f>IFERROR(VALUE(MID(REPT(" ",COUNTA($G$2:$Q$2)-LEN(DEC2BIN(Table64[[#This Row],[Index]])))&amp;DEC2BIN(Table64[[#This Row],[Index]]),COUNTA($G$2:P$2),1)),0)</f>
        <v>1</v>
      </c>
      <c r="Q349" s="3">
        <f>IFERROR(VALUE(MID(REPT(" ",COUNTA($G$2:$Q$2)-LEN(DEC2BIN(Table64[[#This Row],[Index]])))&amp;DEC2BIN(Table64[[#This Row],[Index]]),COUNTA($G$2:Q$2),1)),0)</f>
        <v>1</v>
      </c>
      <c r="R349" s="1">
        <f>IF(Table64[[#This Row],[Index1]]=0,0,INDEX(Table163[Number],COUNTA($R$2:R$2)))</f>
        <v>0</v>
      </c>
      <c r="S349" s="1">
        <f>IF(Table64[[#This Row],[Index2]]=0,0,INDEX(Table163[Number],COUNTA($R$2:S$2)))</f>
        <v>0</v>
      </c>
      <c r="T349" s="1">
        <f>IF(Table64[[#This Row],[Index3]]=0,0,INDEX(Table163[Number],COUNTA($R$2:T$2)))</f>
        <v>2</v>
      </c>
      <c r="U349" s="1">
        <f>IF(Table64[[#This Row],[Index4]]=0,0,INDEX(Table163[Number],COUNTA($R$2:U$2)))</f>
        <v>0</v>
      </c>
      <c r="V349" s="1">
        <f>IF(Table64[[#This Row],[Index5]]=0,0,INDEX(Table163[Number],COUNTA($R$2:V$2)))</f>
        <v>7</v>
      </c>
      <c r="W349" s="1">
        <f>IF(Table64[[#This Row],[Index6]]=0,0,INDEX(Table163[Number],COUNTA($R$2:W$2)))</f>
        <v>0</v>
      </c>
      <c r="X349" s="1">
        <f>IF(Table64[[#This Row],[Index7]]=0,0,INDEX(Table163[Number],COUNTA($R$2:X$2)))</f>
        <v>1</v>
      </c>
      <c r="Y349" s="1">
        <f>IF(Table64[[#This Row],[Index8]]=0,0,INDEX(Table163[Number],COUNTA($R$2:Y$2)))</f>
        <v>5</v>
      </c>
      <c r="Z349" s="1">
        <f>IF(Table64[[#This Row],[Index9]]=0,0,INDEX(Table163[Number],COUNTA($R$2:Z$2)))</f>
        <v>0</v>
      </c>
      <c r="AA349" s="1">
        <f>IF(Table64[[#This Row],[Index10]]=0,0,INDEX(Table163[Number],COUNTA($R$2:AA$2)))</f>
        <v>10</v>
      </c>
      <c r="AB349" s="1">
        <f>IF(Table64[[#This Row],[Index11]]=0,0,INDEX(Table163[Number],COUNTA($R$2:AB$2)))</f>
        <v>12</v>
      </c>
      <c r="AC349" s="1">
        <f t="shared" si="16"/>
        <v>37</v>
      </c>
      <c r="AD349" s="1">
        <f>IF(AC349=Table75[Match Target],1,0)</f>
        <v>0</v>
      </c>
      <c r="AE349" s="1">
        <f>COUNTIF(AD$3:AD349,1)*Table64[[#This Row],[MatchTarget]]</f>
        <v>0</v>
      </c>
      <c r="AF349" s="1">
        <f t="shared" si="17"/>
        <v>347</v>
      </c>
      <c r="AG34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4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4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4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4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4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4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4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4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4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4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50" spans="6:43" x14ac:dyDescent="0.25">
      <c r="F350" s="1">
        <f t="shared" si="15"/>
        <v>348</v>
      </c>
      <c r="G350" s="3">
        <f>IFERROR(VALUE(MID(REPT(" ",COUNTA($G$2:$Q$2)-LEN(DEC2BIN(Table64[[#This Row],[Index]])))&amp;DEC2BIN(Table64[[#This Row],[Index]]),COUNTA($G$2:G$2),1)),0)</f>
        <v>0</v>
      </c>
      <c r="H350" s="3">
        <f>IFERROR(VALUE(MID(REPT(" ",COUNTA($G$2:$Q$2)-LEN(DEC2BIN(Table64[[#This Row],[Index]])))&amp;DEC2BIN(Table64[[#This Row],[Index]]),COUNTA($G$2:H$2),1)),0)</f>
        <v>0</v>
      </c>
      <c r="I350" s="3">
        <f>IFERROR(VALUE(MID(REPT(" ",COUNTA($G$2:$Q$2)-LEN(DEC2BIN(Table64[[#This Row],[Index]])))&amp;DEC2BIN(Table64[[#This Row],[Index]]),COUNTA($G$2:I$2),1)),0)</f>
        <v>1</v>
      </c>
      <c r="J350" s="3">
        <f>IFERROR(VALUE(MID(REPT(" ",COUNTA($G$2:$Q$2)-LEN(DEC2BIN(Table64[[#This Row],[Index]])))&amp;DEC2BIN(Table64[[#This Row],[Index]]),COUNTA($G$2:J$2),1)),0)</f>
        <v>0</v>
      </c>
      <c r="K350" s="3">
        <f>IFERROR(VALUE(MID(REPT(" ",COUNTA($G$2:$Q$2)-LEN(DEC2BIN(Table64[[#This Row],[Index]])))&amp;DEC2BIN(Table64[[#This Row],[Index]]),COUNTA($G$2:K$2),1)),0)</f>
        <v>1</v>
      </c>
      <c r="L350" s="3">
        <f>IFERROR(VALUE(MID(REPT(" ",COUNTA($G$2:$Q$2)-LEN(DEC2BIN(Table64[[#This Row],[Index]])))&amp;DEC2BIN(Table64[[#This Row],[Index]]),COUNTA($G$2:L$2),1)),0)</f>
        <v>0</v>
      </c>
      <c r="M350" s="3">
        <f>IFERROR(VALUE(MID(REPT(" ",COUNTA($G$2:$Q$2)-LEN(DEC2BIN(Table64[[#This Row],[Index]])))&amp;DEC2BIN(Table64[[#This Row],[Index]]),COUNTA($G$2:M$2),1)),0)</f>
        <v>1</v>
      </c>
      <c r="N350" s="3">
        <f>IFERROR(VALUE(MID(REPT(" ",COUNTA($G$2:$Q$2)-LEN(DEC2BIN(Table64[[#This Row],[Index]])))&amp;DEC2BIN(Table64[[#This Row],[Index]]),COUNTA($G$2:N$2),1)),0)</f>
        <v>1</v>
      </c>
      <c r="O350" s="3">
        <f>IFERROR(VALUE(MID(REPT(" ",COUNTA($G$2:$Q$2)-LEN(DEC2BIN(Table64[[#This Row],[Index]])))&amp;DEC2BIN(Table64[[#This Row],[Index]]),COUNTA($G$2:O$2),1)),0)</f>
        <v>1</v>
      </c>
      <c r="P350" s="3">
        <f>IFERROR(VALUE(MID(REPT(" ",COUNTA($G$2:$Q$2)-LEN(DEC2BIN(Table64[[#This Row],[Index]])))&amp;DEC2BIN(Table64[[#This Row],[Index]]),COUNTA($G$2:P$2),1)),0)</f>
        <v>0</v>
      </c>
      <c r="Q350" s="3">
        <f>IFERROR(VALUE(MID(REPT(" ",COUNTA($G$2:$Q$2)-LEN(DEC2BIN(Table64[[#This Row],[Index]])))&amp;DEC2BIN(Table64[[#This Row],[Index]]),COUNTA($G$2:Q$2),1)),0)</f>
        <v>0</v>
      </c>
      <c r="R350" s="1">
        <f>IF(Table64[[#This Row],[Index1]]=0,0,INDEX(Table163[Number],COUNTA($R$2:R$2)))</f>
        <v>0</v>
      </c>
      <c r="S350" s="1">
        <f>IF(Table64[[#This Row],[Index2]]=0,0,INDEX(Table163[Number],COUNTA($R$2:S$2)))</f>
        <v>0</v>
      </c>
      <c r="T350" s="1">
        <f>IF(Table64[[#This Row],[Index3]]=0,0,INDEX(Table163[Number],COUNTA($R$2:T$2)))</f>
        <v>2</v>
      </c>
      <c r="U350" s="1">
        <f>IF(Table64[[#This Row],[Index4]]=0,0,INDEX(Table163[Number],COUNTA($R$2:U$2)))</f>
        <v>0</v>
      </c>
      <c r="V350" s="1">
        <f>IF(Table64[[#This Row],[Index5]]=0,0,INDEX(Table163[Number],COUNTA($R$2:V$2)))</f>
        <v>7</v>
      </c>
      <c r="W350" s="1">
        <f>IF(Table64[[#This Row],[Index6]]=0,0,INDEX(Table163[Number],COUNTA($R$2:W$2)))</f>
        <v>0</v>
      </c>
      <c r="X350" s="1">
        <f>IF(Table64[[#This Row],[Index7]]=0,0,INDEX(Table163[Number],COUNTA($R$2:X$2)))</f>
        <v>1</v>
      </c>
      <c r="Y350" s="1">
        <f>IF(Table64[[#This Row],[Index8]]=0,0,INDEX(Table163[Number],COUNTA($R$2:Y$2)))</f>
        <v>5</v>
      </c>
      <c r="Z350" s="1">
        <f>IF(Table64[[#This Row],[Index9]]=0,0,INDEX(Table163[Number],COUNTA($R$2:Z$2)))</f>
        <v>8</v>
      </c>
      <c r="AA350" s="1">
        <f>IF(Table64[[#This Row],[Index10]]=0,0,INDEX(Table163[Number],COUNTA($R$2:AA$2)))</f>
        <v>0</v>
      </c>
      <c r="AB350" s="1">
        <f>IF(Table64[[#This Row],[Index11]]=0,0,INDEX(Table163[Number],COUNTA($R$2:AB$2)))</f>
        <v>0</v>
      </c>
      <c r="AC350" s="1">
        <f t="shared" si="16"/>
        <v>23</v>
      </c>
      <c r="AD350" s="1">
        <f>IF(AC350=Table75[Match Target],1,0)</f>
        <v>0</v>
      </c>
      <c r="AE350" s="1">
        <f>COUNTIF(AD$3:AD350,1)*Table64[[#This Row],[MatchTarget]]</f>
        <v>0</v>
      </c>
      <c r="AF350" s="1">
        <f t="shared" si="17"/>
        <v>348</v>
      </c>
      <c r="AG35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5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5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5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5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5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5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5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5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5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5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51" spans="6:43" x14ac:dyDescent="0.25">
      <c r="F351" s="1">
        <f t="shared" si="15"/>
        <v>349</v>
      </c>
      <c r="G351" s="3">
        <f>IFERROR(VALUE(MID(REPT(" ",COUNTA($G$2:$Q$2)-LEN(DEC2BIN(Table64[[#This Row],[Index]])))&amp;DEC2BIN(Table64[[#This Row],[Index]]),COUNTA($G$2:G$2),1)),0)</f>
        <v>0</v>
      </c>
      <c r="H351" s="3">
        <f>IFERROR(VALUE(MID(REPT(" ",COUNTA($G$2:$Q$2)-LEN(DEC2BIN(Table64[[#This Row],[Index]])))&amp;DEC2BIN(Table64[[#This Row],[Index]]),COUNTA($G$2:H$2),1)),0)</f>
        <v>0</v>
      </c>
      <c r="I351" s="3">
        <f>IFERROR(VALUE(MID(REPT(" ",COUNTA($G$2:$Q$2)-LEN(DEC2BIN(Table64[[#This Row],[Index]])))&amp;DEC2BIN(Table64[[#This Row],[Index]]),COUNTA($G$2:I$2),1)),0)</f>
        <v>1</v>
      </c>
      <c r="J351" s="3">
        <f>IFERROR(VALUE(MID(REPT(" ",COUNTA($G$2:$Q$2)-LEN(DEC2BIN(Table64[[#This Row],[Index]])))&amp;DEC2BIN(Table64[[#This Row],[Index]]),COUNTA($G$2:J$2),1)),0)</f>
        <v>0</v>
      </c>
      <c r="K351" s="3">
        <f>IFERROR(VALUE(MID(REPT(" ",COUNTA($G$2:$Q$2)-LEN(DEC2BIN(Table64[[#This Row],[Index]])))&amp;DEC2BIN(Table64[[#This Row],[Index]]),COUNTA($G$2:K$2),1)),0)</f>
        <v>1</v>
      </c>
      <c r="L351" s="3">
        <f>IFERROR(VALUE(MID(REPT(" ",COUNTA($G$2:$Q$2)-LEN(DEC2BIN(Table64[[#This Row],[Index]])))&amp;DEC2BIN(Table64[[#This Row],[Index]]),COUNTA($G$2:L$2),1)),0)</f>
        <v>0</v>
      </c>
      <c r="M351" s="3">
        <f>IFERROR(VALUE(MID(REPT(" ",COUNTA($G$2:$Q$2)-LEN(DEC2BIN(Table64[[#This Row],[Index]])))&amp;DEC2BIN(Table64[[#This Row],[Index]]),COUNTA($G$2:M$2),1)),0)</f>
        <v>1</v>
      </c>
      <c r="N351" s="3">
        <f>IFERROR(VALUE(MID(REPT(" ",COUNTA($G$2:$Q$2)-LEN(DEC2BIN(Table64[[#This Row],[Index]])))&amp;DEC2BIN(Table64[[#This Row],[Index]]),COUNTA($G$2:N$2),1)),0)</f>
        <v>1</v>
      </c>
      <c r="O351" s="3">
        <f>IFERROR(VALUE(MID(REPT(" ",COUNTA($G$2:$Q$2)-LEN(DEC2BIN(Table64[[#This Row],[Index]])))&amp;DEC2BIN(Table64[[#This Row],[Index]]),COUNTA($G$2:O$2),1)),0)</f>
        <v>1</v>
      </c>
      <c r="P351" s="3">
        <f>IFERROR(VALUE(MID(REPT(" ",COUNTA($G$2:$Q$2)-LEN(DEC2BIN(Table64[[#This Row],[Index]])))&amp;DEC2BIN(Table64[[#This Row],[Index]]),COUNTA($G$2:P$2),1)),0)</f>
        <v>0</v>
      </c>
      <c r="Q351" s="3">
        <f>IFERROR(VALUE(MID(REPT(" ",COUNTA($G$2:$Q$2)-LEN(DEC2BIN(Table64[[#This Row],[Index]])))&amp;DEC2BIN(Table64[[#This Row],[Index]]),COUNTA($G$2:Q$2),1)),0)</f>
        <v>1</v>
      </c>
      <c r="R351" s="1">
        <f>IF(Table64[[#This Row],[Index1]]=0,0,INDEX(Table163[Number],COUNTA($R$2:R$2)))</f>
        <v>0</v>
      </c>
      <c r="S351" s="1">
        <f>IF(Table64[[#This Row],[Index2]]=0,0,INDEX(Table163[Number],COUNTA($R$2:S$2)))</f>
        <v>0</v>
      </c>
      <c r="T351" s="1">
        <f>IF(Table64[[#This Row],[Index3]]=0,0,INDEX(Table163[Number],COUNTA($R$2:T$2)))</f>
        <v>2</v>
      </c>
      <c r="U351" s="1">
        <f>IF(Table64[[#This Row],[Index4]]=0,0,INDEX(Table163[Number],COUNTA($R$2:U$2)))</f>
        <v>0</v>
      </c>
      <c r="V351" s="1">
        <f>IF(Table64[[#This Row],[Index5]]=0,0,INDEX(Table163[Number],COUNTA($R$2:V$2)))</f>
        <v>7</v>
      </c>
      <c r="W351" s="1">
        <f>IF(Table64[[#This Row],[Index6]]=0,0,INDEX(Table163[Number],COUNTA($R$2:W$2)))</f>
        <v>0</v>
      </c>
      <c r="X351" s="1">
        <f>IF(Table64[[#This Row],[Index7]]=0,0,INDEX(Table163[Number],COUNTA($R$2:X$2)))</f>
        <v>1</v>
      </c>
      <c r="Y351" s="1">
        <f>IF(Table64[[#This Row],[Index8]]=0,0,INDEX(Table163[Number],COUNTA($R$2:Y$2)))</f>
        <v>5</v>
      </c>
      <c r="Z351" s="1">
        <f>IF(Table64[[#This Row],[Index9]]=0,0,INDEX(Table163[Number],COUNTA($R$2:Z$2)))</f>
        <v>8</v>
      </c>
      <c r="AA351" s="1">
        <f>IF(Table64[[#This Row],[Index10]]=0,0,INDEX(Table163[Number],COUNTA($R$2:AA$2)))</f>
        <v>0</v>
      </c>
      <c r="AB351" s="1">
        <f>IF(Table64[[#This Row],[Index11]]=0,0,INDEX(Table163[Number],COUNTA($R$2:AB$2)))</f>
        <v>12</v>
      </c>
      <c r="AC351" s="1">
        <f t="shared" si="16"/>
        <v>35</v>
      </c>
      <c r="AD351" s="1">
        <f>IF(AC351=Table75[Match Target],1,0)</f>
        <v>0</v>
      </c>
      <c r="AE351" s="1">
        <f>COUNTIF(AD$3:AD351,1)*Table64[[#This Row],[MatchTarget]]</f>
        <v>0</v>
      </c>
      <c r="AF351" s="1">
        <f t="shared" si="17"/>
        <v>349</v>
      </c>
      <c r="AG35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5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5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5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5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5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5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5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5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5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5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52" spans="6:43" x14ac:dyDescent="0.25">
      <c r="F352" s="1">
        <f t="shared" si="15"/>
        <v>350</v>
      </c>
      <c r="G352" s="3">
        <f>IFERROR(VALUE(MID(REPT(" ",COUNTA($G$2:$Q$2)-LEN(DEC2BIN(Table64[[#This Row],[Index]])))&amp;DEC2BIN(Table64[[#This Row],[Index]]),COUNTA($G$2:G$2),1)),0)</f>
        <v>0</v>
      </c>
      <c r="H352" s="3">
        <f>IFERROR(VALUE(MID(REPT(" ",COUNTA($G$2:$Q$2)-LEN(DEC2BIN(Table64[[#This Row],[Index]])))&amp;DEC2BIN(Table64[[#This Row],[Index]]),COUNTA($G$2:H$2),1)),0)</f>
        <v>0</v>
      </c>
      <c r="I352" s="3">
        <f>IFERROR(VALUE(MID(REPT(" ",COUNTA($G$2:$Q$2)-LEN(DEC2BIN(Table64[[#This Row],[Index]])))&amp;DEC2BIN(Table64[[#This Row],[Index]]),COUNTA($G$2:I$2),1)),0)</f>
        <v>1</v>
      </c>
      <c r="J352" s="3">
        <f>IFERROR(VALUE(MID(REPT(" ",COUNTA($G$2:$Q$2)-LEN(DEC2BIN(Table64[[#This Row],[Index]])))&amp;DEC2BIN(Table64[[#This Row],[Index]]),COUNTA($G$2:J$2),1)),0)</f>
        <v>0</v>
      </c>
      <c r="K352" s="3">
        <f>IFERROR(VALUE(MID(REPT(" ",COUNTA($G$2:$Q$2)-LEN(DEC2BIN(Table64[[#This Row],[Index]])))&amp;DEC2BIN(Table64[[#This Row],[Index]]),COUNTA($G$2:K$2),1)),0)</f>
        <v>1</v>
      </c>
      <c r="L352" s="3">
        <f>IFERROR(VALUE(MID(REPT(" ",COUNTA($G$2:$Q$2)-LEN(DEC2BIN(Table64[[#This Row],[Index]])))&amp;DEC2BIN(Table64[[#This Row],[Index]]),COUNTA($G$2:L$2),1)),0)</f>
        <v>0</v>
      </c>
      <c r="M352" s="3">
        <f>IFERROR(VALUE(MID(REPT(" ",COUNTA($G$2:$Q$2)-LEN(DEC2BIN(Table64[[#This Row],[Index]])))&amp;DEC2BIN(Table64[[#This Row],[Index]]),COUNTA($G$2:M$2),1)),0)</f>
        <v>1</v>
      </c>
      <c r="N352" s="3">
        <f>IFERROR(VALUE(MID(REPT(" ",COUNTA($G$2:$Q$2)-LEN(DEC2BIN(Table64[[#This Row],[Index]])))&amp;DEC2BIN(Table64[[#This Row],[Index]]),COUNTA($G$2:N$2),1)),0)</f>
        <v>1</v>
      </c>
      <c r="O352" s="3">
        <f>IFERROR(VALUE(MID(REPT(" ",COUNTA($G$2:$Q$2)-LEN(DEC2BIN(Table64[[#This Row],[Index]])))&amp;DEC2BIN(Table64[[#This Row],[Index]]),COUNTA($G$2:O$2),1)),0)</f>
        <v>1</v>
      </c>
      <c r="P352" s="3">
        <f>IFERROR(VALUE(MID(REPT(" ",COUNTA($G$2:$Q$2)-LEN(DEC2BIN(Table64[[#This Row],[Index]])))&amp;DEC2BIN(Table64[[#This Row],[Index]]),COUNTA($G$2:P$2),1)),0)</f>
        <v>1</v>
      </c>
      <c r="Q352" s="3">
        <f>IFERROR(VALUE(MID(REPT(" ",COUNTA($G$2:$Q$2)-LEN(DEC2BIN(Table64[[#This Row],[Index]])))&amp;DEC2BIN(Table64[[#This Row],[Index]]),COUNTA($G$2:Q$2),1)),0)</f>
        <v>0</v>
      </c>
      <c r="R352" s="1">
        <f>IF(Table64[[#This Row],[Index1]]=0,0,INDEX(Table163[Number],COUNTA($R$2:R$2)))</f>
        <v>0</v>
      </c>
      <c r="S352" s="1">
        <f>IF(Table64[[#This Row],[Index2]]=0,0,INDEX(Table163[Number],COUNTA($R$2:S$2)))</f>
        <v>0</v>
      </c>
      <c r="T352" s="1">
        <f>IF(Table64[[#This Row],[Index3]]=0,0,INDEX(Table163[Number],COUNTA($R$2:T$2)))</f>
        <v>2</v>
      </c>
      <c r="U352" s="1">
        <f>IF(Table64[[#This Row],[Index4]]=0,0,INDEX(Table163[Number],COUNTA($R$2:U$2)))</f>
        <v>0</v>
      </c>
      <c r="V352" s="1">
        <f>IF(Table64[[#This Row],[Index5]]=0,0,INDEX(Table163[Number],COUNTA($R$2:V$2)))</f>
        <v>7</v>
      </c>
      <c r="W352" s="1">
        <f>IF(Table64[[#This Row],[Index6]]=0,0,INDEX(Table163[Number],COUNTA($R$2:W$2)))</f>
        <v>0</v>
      </c>
      <c r="X352" s="1">
        <f>IF(Table64[[#This Row],[Index7]]=0,0,INDEX(Table163[Number],COUNTA($R$2:X$2)))</f>
        <v>1</v>
      </c>
      <c r="Y352" s="1">
        <f>IF(Table64[[#This Row],[Index8]]=0,0,INDEX(Table163[Number],COUNTA($R$2:Y$2)))</f>
        <v>5</v>
      </c>
      <c r="Z352" s="1">
        <f>IF(Table64[[#This Row],[Index9]]=0,0,INDEX(Table163[Number],COUNTA($R$2:Z$2)))</f>
        <v>8</v>
      </c>
      <c r="AA352" s="1">
        <f>IF(Table64[[#This Row],[Index10]]=0,0,INDEX(Table163[Number],COUNTA($R$2:AA$2)))</f>
        <v>10</v>
      </c>
      <c r="AB352" s="1">
        <f>IF(Table64[[#This Row],[Index11]]=0,0,INDEX(Table163[Number],COUNTA($R$2:AB$2)))</f>
        <v>0</v>
      </c>
      <c r="AC352" s="1">
        <f t="shared" si="16"/>
        <v>33</v>
      </c>
      <c r="AD352" s="1">
        <f>IF(AC352=Table75[Match Target],1,0)</f>
        <v>0</v>
      </c>
      <c r="AE352" s="1">
        <f>COUNTIF(AD$3:AD352,1)*Table64[[#This Row],[MatchTarget]]</f>
        <v>0</v>
      </c>
      <c r="AF352" s="1">
        <f t="shared" si="17"/>
        <v>350</v>
      </c>
      <c r="AG35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5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5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5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5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5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5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5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5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5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5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53" spans="6:43" x14ac:dyDescent="0.25">
      <c r="F353" s="1">
        <f t="shared" si="15"/>
        <v>351</v>
      </c>
      <c r="G353" s="3">
        <f>IFERROR(VALUE(MID(REPT(" ",COUNTA($G$2:$Q$2)-LEN(DEC2BIN(Table64[[#This Row],[Index]])))&amp;DEC2BIN(Table64[[#This Row],[Index]]),COUNTA($G$2:G$2),1)),0)</f>
        <v>0</v>
      </c>
      <c r="H353" s="3">
        <f>IFERROR(VALUE(MID(REPT(" ",COUNTA($G$2:$Q$2)-LEN(DEC2BIN(Table64[[#This Row],[Index]])))&amp;DEC2BIN(Table64[[#This Row],[Index]]),COUNTA($G$2:H$2),1)),0)</f>
        <v>0</v>
      </c>
      <c r="I353" s="3">
        <f>IFERROR(VALUE(MID(REPT(" ",COUNTA($G$2:$Q$2)-LEN(DEC2BIN(Table64[[#This Row],[Index]])))&amp;DEC2BIN(Table64[[#This Row],[Index]]),COUNTA($G$2:I$2),1)),0)</f>
        <v>1</v>
      </c>
      <c r="J353" s="3">
        <f>IFERROR(VALUE(MID(REPT(" ",COUNTA($G$2:$Q$2)-LEN(DEC2BIN(Table64[[#This Row],[Index]])))&amp;DEC2BIN(Table64[[#This Row],[Index]]),COUNTA($G$2:J$2),1)),0)</f>
        <v>0</v>
      </c>
      <c r="K353" s="3">
        <f>IFERROR(VALUE(MID(REPT(" ",COUNTA($G$2:$Q$2)-LEN(DEC2BIN(Table64[[#This Row],[Index]])))&amp;DEC2BIN(Table64[[#This Row],[Index]]),COUNTA($G$2:K$2),1)),0)</f>
        <v>1</v>
      </c>
      <c r="L353" s="3">
        <f>IFERROR(VALUE(MID(REPT(" ",COUNTA($G$2:$Q$2)-LEN(DEC2BIN(Table64[[#This Row],[Index]])))&amp;DEC2BIN(Table64[[#This Row],[Index]]),COUNTA($G$2:L$2),1)),0)</f>
        <v>0</v>
      </c>
      <c r="M353" s="3">
        <f>IFERROR(VALUE(MID(REPT(" ",COUNTA($G$2:$Q$2)-LEN(DEC2BIN(Table64[[#This Row],[Index]])))&amp;DEC2BIN(Table64[[#This Row],[Index]]),COUNTA($G$2:M$2),1)),0)</f>
        <v>1</v>
      </c>
      <c r="N353" s="3">
        <f>IFERROR(VALUE(MID(REPT(" ",COUNTA($G$2:$Q$2)-LEN(DEC2BIN(Table64[[#This Row],[Index]])))&amp;DEC2BIN(Table64[[#This Row],[Index]]),COUNTA($G$2:N$2),1)),0)</f>
        <v>1</v>
      </c>
      <c r="O353" s="3">
        <f>IFERROR(VALUE(MID(REPT(" ",COUNTA($G$2:$Q$2)-LEN(DEC2BIN(Table64[[#This Row],[Index]])))&amp;DEC2BIN(Table64[[#This Row],[Index]]),COUNTA($G$2:O$2),1)),0)</f>
        <v>1</v>
      </c>
      <c r="P353" s="3">
        <f>IFERROR(VALUE(MID(REPT(" ",COUNTA($G$2:$Q$2)-LEN(DEC2BIN(Table64[[#This Row],[Index]])))&amp;DEC2BIN(Table64[[#This Row],[Index]]),COUNTA($G$2:P$2),1)),0)</f>
        <v>1</v>
      </c>
      <c r="Q353" s="3">
        <f>IFERROR(VALUE(MID(REPT(" ",COUNTA($G$2:$Q$2)-LEN(DEC2BIN(Table64[[#This Row],[Index]])))&amp;DEC2BIN(Table64[[#This Row],[Index]]),COUNTA($G$2:Q$2),1)),0)</f>
        <v>1</v>
      </c>
      <c r="R353" s="1">
        <f>IF(Table64[[#This Row],[Index1]]=0,0,INDEX(Table163[Number],COUNTA($R$2:R$2)))</f>
        <v>0</v>
      </c>
      <c r="S353" s="1">
        <f>IF(Table64[[#This Row],[Index2]]=0,0,INDEX(Table163[Number],COUNTA($R$2:S$2)))</f>
        <v>0</v>
      </c>
      <c r="T353" s="1">
        <f>IF(Table64[[#This Row],[Index3]]=0,0,INDEX(Table163[Number],COUNTA($R$2:T$2)))</f>
        <v>2</v>
      </c>
      <c r="U353" s="1">
        <f>IF(Table64[[#This Row],[Index4]]=0,0,INDEX(Table163[Number],COUNTA($R$2:U$2)))</f>
        <v>0</v>
      </c>
      <c r="V353" s="1">
        <f>IF(Table64[[#This Row],[Index5]]=0,0,INDEX(Table163[Number],COUNTA($R$2:V$2)))</f>
        <v>7</v>
      </c>
      <c r="W353" s="1">
        <f>IF(Table64[[#This Row],[Index6]]=0,0,INDEX(Table163[Number],COUNTA($R$2:W$2)))</f>
        <v>0</v>
      </c>
      <c r="X353" s="1">
        <f>IF(Table64[[#This Row],[Index7]]=0,0,INDEX(Table163[Number],COUNTA($R$2:X$2)))</f>
        <v>1</v>
      </c>
      <c r="Y353" s="1">
        <f>IF(Table64[[#This Row],[Index8]]=0,0,INDEX(Table163[Number],COUNTA($R$2:Y$2)))</f>
        <v>5</v>
      </c>
      <c r="Z353" s="1">
        <f>IF(Table64[[#This Row],[Index9]]=0,0,INDEX(Table163[Number],COUNTA($R$2:Z$2)))</f>
        <v>8</v>
      </c>
      <c r="AA353" s="1">
        <f>IF(Table64[[#This Row],[Index10]]=0,0,INDEX(Table163[Number],COUNTA($R$2:AA$2)))</f>
        <v>10</v>
      </c>
      <c r="AB353" s="1">
        <f>IF(Table64[[#This Row],[Index11]]=0,0,INDEX(Table163[Number],COUNTA($R$2:AB$2)))</f>
        <v>12</v>
      </c>
      <c r="AC353" s="1">
        <f t="shared" si="16"/>
        <v>45</v>
      </c>
      <c r="AD353" s="1">
        <f>IF(AC353=Table75[Match Target],1,0)</f>
        <v>0</v>
      </c>
      <c r="AE353" s="1">
        <f>COUNTIF(AD$3:AD353,1)*Table64[[#This Row],[MatchTarget]]</f>
        <v>0</v>
      </c>
      <c r="AF353" s="1">
        <f t="shared" si="17"/>
        <v>351</v>
      </c>
      <c r="AG35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5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5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5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5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5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5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5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5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5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5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54" spans="6:43" x14ac:dyDescent="0.25">
      <c r="F354" s="1">
        <f t="shared" si="15"/>
        <v>352</v>
      </c>
      <c r="G354" s="3">
        <f>IFERROR(VALUE(MID(REPT(" ",COUNTA($G$2:$Q$2)-LEN(DEC2BIN(Table64[[#This Row],[Index]])))&amp;DEC2BIN(Table64[[#This Row],[Index]]),COUNTA($G$2:G$2),1)),0)</f>
        <v>0</v>
      </c>
      <c r="H354" s="3">
        <f>IFERROR(VALUE(MID(REPT(" ",COUNTA($G$2:$Q$2)-LEN(DEC2BIN(Table64[[#This Row],[Index]])))&amp;DEC2BIN(Table64[[#This Row],[Index]]),COUNTA($G$2:H$2),1)),0)</f>
        <v>0</v>
      </c>
      <c r="I354" s="3">
        <f>IFERROR(VALUE(MID(REPT(" ",COUNTA($G$2:$Q$2)-LEN(DEC2BIN(Table64[[#This Row],[Index]])))&amp;DEC2BIN(Table64[[#This Row],[Index]]),COUNTA($G$2:I$2),1)),0)</f>
        <v>1</v>
      </c>
      <c r="J354" s="3">
        <f>IFERROR(VALUE(MID(REPT(" ",COUNTA($G$2:$Q$2)-LEN(DEC2BIN(Table64[[#This Row],[Index]])))&amp;DEC2BIN(Table64[[#This Row],[Index]]),COUNTA($G$2:J$2),1)),0)</f>
        <v>0</v>
      </c>
      <c r="K354" s="3">
        <f>IFERROR(VALUE(MID(REPT(" ",COUNTA($G$2:$Q$2)-LEN(DEC2BIN(Table64[[#This Row],[Index]])))&amp;DEC2BIN(Table64[[#This Row],[Index]]),COUNTA($G$2:K$2),1)),0)</f>
        <v>1</v>
      </c>
      <c r="L354" s="3">
        <f>IFERROR(VALUE(MID(REPT(" ",COUNTA($G$2:$Q$2)-LEN(DEC2BIN(Table64[[#This Row],[Index]])))&amp;DEC2BIN(Table64[[#This Row],[Index]]),COUNTA($G$2:L$2),1)),0)</f>
        <v>1</v>
      </c>
      <c r="M354" s="3">
        <f>IFERROR(VALUE(MID(REPT(" ",COUNTA($G$2:$Q$2)-LEN(DEC2BIN(Table64[[#This Row],[Index]])))&amp;DEC2BIN(Table64[[#This Row],[Index]]),COUNTA($G$2:M$2),1)),0)</f>
        <v>0</v>
      </c>
      <c r="N354" s="3">
        <f>IFERROR(VALUE(MID(REPT(" ",COUNTA($G$2:$Q$2)-LEN(DEC2BIN(Table64[[#This Row],[Index]])))&amp;DEC2BIN(Table64[[#This Row],[Index]]),COUNTA($G$2:N$2),1)),0)</f>
        <v>0</v>
      </c>
      <c r="O354" s="3">
        <f>IFERROR(VALUE(MID(REPT(" ",COUNTA($G$2:$Q$2)-LEN(DEC2BIN(Table64[[#This Row],[Index]])))&amp;DEC2BIN(Table64[[#This Row],[Index]]),COUNTA($G$2:O$2),1)),0)</f>
        <v>0</v>
      </c>
      <c r="P354" s="3">
        <f>IFERROR(VALUE(MID(REPT(" ",COUNTA($G$2:$Q$2)-LEN(DEC2BIN(Table64[[#This Row],[Index]])))&amp;DEC2BIN(Table64[[#This Row],[Index]]),COUNTA($G$2:P$2),1)),0)</f>
        <v>0</v>
      </c>
      <c r="Q354" s="3">
        <f>IFERROR(VALUE(MID(REPT(" ",COUNTA($G$2:$Q$2)-LEN(DEC2BIN(Table64[[#This Row],[Index]])))&amp;DEC2BIN(Table64[[#This Row],[Index]]),COUNTA($G$2:Q$2),1)),0)</f>
        <v>0</v>
      </c>
      <c r="R354" s="1">
        <f>IF(Table64[[#This Row],[Index1]]=0,0,INDEX(Table163[Number],COUNTA($R$2:R$2)))</f>
        <v>0</v>
      </c>
      <c r="S354" s="1">
        <f>IF(Table64[[#This Row],[Index2]]=0,0,INDEX(Table163[Number],COUNTA($R$2:S$2)))</f>
        <v>0</v>
      </c>
      <c r="T354" s="1">
        <f>IF(Table64[[#This Row],[Index3]]=0,0,INDEX(Table163[Number],COUNTA($R$2:T$2)))</f>
        <v>2</v>
      </c>
      <c r="U354" s="1">
        <f>IF(Table64[[#This Row],[Index4]]=0,0,INDEX(Table163[Number],COUNTA($R$2:U$2)))</f>
        <v>0</v>
      </c>
      <c r="V354" s="1">
        <f>IF(Table64[[#This Row],[Index5]]=0,0,INDEX(Table163[Number],COUNTA($R$2:V$2)))</f>
        <v>7</v>
      </c>
      <c r="W354" s="1">
        <f>IF(Table64[[#This Row],[Index6]]=0,0,INDEX(Table163[Number],COUNTA($R$2:W$2)))</f>
        <v>1</v>
      </c>
      <c r="X354" s="1">
        <f>IF(Table64[[#This Row],[Index7]]=0,0,INDEX(Table163[Number],COUNTA($R$2:X$2)))</f>
        <v>0</v>
      </c>
      <c r="Y354" s="1">
        <f>IF(Table64[[#This Row],[Index8]]=0,0,INDEX(Table163[Number],COUNTA($R$2:Y$2)))</f>
        <v>0</v>
      </c>
      <c r="Z354" s="1">
        <f>IF(Table64[[#This Row],[Index9]]=0,0,INDEX(Table163[Number],COUNTA($R$2:Z$2)))</f>
        <v>0</v>
      </c>
      <c r="AA354" s="1">
        <f>IF(Table64[[#This Row],[Index10]]=0,0,INDEX(Table163[Number],COUNTA($R$2:AA$2)))</f>
        <v>0</v>
      </c>
      <c r="AB354" s="1">
        <f>IF(Table64[[#This Row],[Index11]]=0,0,INDEX(Table163[Number],COUNTA($R$2:AB$2)))</f>
        <v>0</v>
      </c>
      <c r="AC354" s="1">
        <f t="shared" si="16"/>
        <v>10</v>
      </c>
      <c r="AD354" s="1">
        <f>IF(AC354=Table75[Match Target],1,0)</f>
        <v>0</v>
      </c>
      <c r="AE354" s="1">
        <f>COUNTIF(AD$3:AD354,1)*Table64[[#This Row],[MatchTarget]]</f>
        <v>0</v>
      </c>
      <c r="AF354" s="1">
        <f t="shared" si="17"/>
        <v>352</v>
      </c>
      <c r="AG35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5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5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5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5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5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5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5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5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5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5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55" spans="6:43" x14ac:dyDescent="0.25">
      <c r="F355" s="1">
        <f t="shared" si="15"/>
        <v>353</v>
      </c>
      <c r="G355" s="3">
        <f>IFERROR(VALUE(MID(REPT(" ",COUNTA($G$2:$Q$2)-LEN(DEC2BIN(Table64[[#This Row],[Index]])))&amp;DEC2BIN(Table64[[#This Row],[Index]]),COUNTA($G$2:G$2),1)),0)</f>
        <v>0</v>
      </c>
      <c r="H355" s="3">
        <f>IFERROR(VALUE(MID(REPT(" ",COUNTA($G$2:$Q$2)-LEN(DEC2BIN(Table64[[#This Row],[Index]])))&amp;DEC2BIN(Table64[[#This Row],[Index]]),COUNTA($G$2:H$2),1)),0)</f>
        <v>0</v>
      </c>
      <c r="I355" s="3">
        <f>IFERROR(VALUE(MID(REPT(" ",COUNTA($G$2:$Q$2)-LEN(DEC2BIN(Table64[[#This Row],[Index]])))&amp;DEC2BIN(Table64[[#This Row],[Index]]),COUNTA($G$2:I$2),1)),0)</f>
        <v>1</v>
      </c>
      <c r="J355" s="3">
        <f>IFERROR(VALUE(MID(REPT(" ",COUNTA($G$2:$Q$2)-LEN(DEC2BIN(Table64[[#This Row],[Index]])))&amp;DEC2BIN(Table64[[#This Row],[Index]]),COUNTA($G$2:J$2),1)),0)</f>
        <v>0</v>
      </c>
      <c r="K355" s="3">
        <f>IFERROR(VALUE(MID(REPT(" ",COUNTA($G$2:$Q$2)-LEN(DEC2BIN(Table64[[#This Row],[Index]])))&amp;DEC2BIN(Table64[[#This Row],[Index]]),COUNTA($G$2:K$2),1)),0)</f>
        <v>1</v>
      </c>
      <c r="L355" s="3">
        <f>IFERROR(VALUE(MID(REPT(" ",COUNTA($G$2:$Q$2)-LEN(DEC2BIN(Table64[[#This Row],[Index]])))&amp;DEC2BIN(Table64[[#This Row],[Index]]),COUNTA($G$2:L$2),1)),0)</f>
        <v>1</v>
      </c>
      <c r="M355" s="3">
        <f>IFERROR(VALUE(MID(REPT(" ",COUNTA($G$2:$Q$2)-LEN(DEC2BIN(Table64[[#This Row],[Index]])))&amp;DEC2BIN(Table64[[#This Row],[Index]]),COUNTA($G$2:M$2),1)),0)</f>
        <v>0</v>
      </c>
      <c r="N355" s="3">
        <f>IFERROR(VALUE(MID(REPT(" ",COUNTA($G$2:$Q$2)-LEN(DEC2BIN(Table64[[#This Row],[Index]])))&amp;DEC2BIN(Table64[[#This Row],[Index]]),COUNTA($G$2:N$2),1)),0)</f>
        <v>0</v>
      </c>
      <c r="O355" s="3">
        <f>IFERROR(VALUE(MID(REPT(" ",COUNTA($G$2:$Q$2)-LEN(DEC2BIN(Table64[[#This Row],[Index]])))&amp;DEC2BIN(Table64[[#This Row],[Index]]),COUNTA($G$2:O$2),1)),0)</f>
        <v>0</v>
      </c>
      <c r="P355" s="3">
        <f>IFERROR(VALUE(MID(REPT(" ",COUNTA($G$2:$Q$2)-LEN(DEC2BIN(Table64[[#This Row],[Index]])))&amp;DEC2BIN(Table64[[#This Row],[Index]]),COUNTA($G$2:P$2),1)),0)</f>
        <v>0</v>
      </c>
      <c r="Q355" s="3">
        <f>IFERROR(VALUE(MID(REPT(" ",COUNTA($G$2:$Q$2)-LEN(DEC2BIN(Table64[[#This Row],[Index]])))&amp;DEC2BIN(Table64[[#This Row],[Index]]),COUNTA($G$2:Q$2),1)),0)</f>
        <v>1</v>
      </c>
      <c r="R355" s="1">
        <f>IF(Table64[[#This Row],[Index1]]=0,0,INDEX(Table163[Number],COUNTA($R$2:R$2)))</f>
        <v>0</v>
      </c>
      <c r="S355" s="1">
        <f>IF(Table64[[#This Row],[Index2]]=0,0,INDEX(Table163[Number],COUNTA($R$2:S$2)))</f>
        <v>0</v>
      </c>
      <c r="T355" s="1">
        <f>IF(Table64[[#This Row],[Index3]]=0,0,INDEX(Table163[Number],COUNTA($R$2:T$2)))</f>
        <v>2</v>
      </c>
      <c r="U355" s="1">
        <f>IF(Table64[[#This Row],[Index4]]=0,0,INDEX(Table163[Number],COUNTA($R$2:U$2)))</f>
        <v>0</v>
      </c>
      <c r="V355" s="1">
        <f>IF(Table64[[#This Row],[Index5]]=0,0,INDEX(Table163[Number],COUNTA($R$2:V$2)))</f>
        <v>7</v>
      </c>
      <c r="W355" s="1">
        <f>IF(Table64[[#This Row],[Index6]]=0,0,INDEX(Table163[Number],COUNTA($R$2:W$2)))</f>
        <v>1</v>
      </c>
      <c r="X355" s="1">
        <f>IF(Table64[[#This Row],[Index7]]=0,0,INDEX(Table163[Number],COUNTA($R$2:X$2)))</f>
        <v>0</v>
      </c>
      <c r="Y355" s="1">
        <f>IF(Table64[[#This Row],[Index8]]=0,0,INDEX(Table163[Number],COUNTA($R$2:Y$2)))</f>
        <v>0</v>
      </c>
      <c r="Z355" s="1">
        <f>IF(Table64[[#This Row],[Index9]]=0,0,INDEX(Table163[Number],COUNTA($R$2:Z$2)))</f>
        <v>0</v>
      </c>
      <c r="AA355" s="1">
        <f>IF(Table64[[#This Row],[Index10]]=0,0,INDEX(Table163[Number],COUNTA($R$2:AA$2)))</f>
        <v>0</v>
      </c>
      <c r="AB355" s="1">
        <f>IF(Table64[[#This Row],[Index11]]=0,0,INDEX(Table163[Number],COUNTA($R$2:AB$2)))</f>
        <v>12</v>
      </c>
      <c r="AC355" s="1">
        <f t="shared" si="16"/>
        <v>22</v>
      </c>
      <c r="AD355" s="1">
        <f>IF(AC355=Table75[Match Target],1,0)</f>
        <v>0</v>
      </c>
      <c r="AE355" s="1">
        <f>COUNTIF(AD$3:AD355,1)*Table64[[#This Row],[MatchTarget]]</f>
        <v>0</v>
      </c>
      <c r="AF355" s="1">
        <f t="shared" si="17"/>
        <v>353</v>
      </c>
      <c r="AG35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5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5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5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5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5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5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5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5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5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5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56" spans="6:43" x14ac:dyDescent="0.25">
      <c r="F356" s="1">
        <f t="shared" si="15"/>
        <v>354</v>
      </c>
      <c r="G356" s="3">
        <f>IFERROR(VALUE(MID(REPT(" ",COUNTA($G$2:$Q$2)-LEN(DEC2BIN(Table64[[#This Row],[Index]])))&amp;DEC2BIN(Table64[[#This Row],[Index]]),COUNTA($G$2:G$2),1)),0)</f>
        <v>0</v>
      </c>
      <c r="H356" s="3">
        <f>IFERROR(VALUE(MID(REPT(" ",COUNTA($G$2:$Q$2)-LEN(DEC2BIN(Table64[[#This Row],[Index]])))&amp;DEC2BIN(Table64[[#This Row],[Index]]),COUNTA($G$2:H$2),1)),0)</f>
        <v>0</v>
      </c>
      <c r="I356" s="3">
        <f>IFERROR(VALUE(MID(REPT(" ",COUNTA($G$2:$Q$2)-LEN(DEC2BIN(Table64[[#This Row],[Index]])))&amp;DEC2BIN(Table64[[#This Row],[Index]]),COUNTA($G$2:I$2),1)),0)</f>
        <v>1</v>
      </c>
      <c r="J356" s="3">
        <f>IFERROR(VALUE(MID(REPT(" ",COUNTA($G$2:$Q$2)-LEN(DEC2BIN(Table64[[#This Row],[Index]])))&amp;DEC2BIN(Table64[[#This Row],[Index]]),COUNTA($G$2:J$2),1)),0)</f>
        <v>0</v>
      </c>
      <c r="K356" s="3">
        <f>IFERROR(VALUE(MID(REPT(" ",COUNTA($G$2:$Q$2)-LEN(DEC2BIN(Table64[[#This Row],[Index]])))&amp;DEC2BIN(Table64[[#This Row],[Index]]),COUNTA($G$2:K$2),1)),0)</f>
        <v>1</v>
      </c>
      <c r="L356" s="3">
        <f>IFERROR(VALUE(MID(REPT(" ",COUNTA($G$2:$Q$2)-LEN(DEC2BIN(Table64[[#This Row],[Index]])))&amp;DEC2BIN(Table64[[#This Row],[Index]]),COUNTA($G$2:L$2),1)),0)</f>
        <v>1</v>
      </c>
      <c r="M356" s="3">
        <f>IFERROR(VALUE(MID(REPT(" ",COUNTA($G$2:$Q$2)-LEN(DEC2BIN(Table64[[#This Row],[Index]])))&amp;DEC2BIN(Table64[[#This Row],[Index]]),COUNTA($G$2:M$2),1)),0)</f>
        <v>0</v>
      </c>
      <c r="N356" s="3">
        <f>IFERROR(VALUE(MID(REPT(" ",COUNTA($G$2:$Q$2)-LEN(DEC2BIN(Table64[[#This Row],[Index]])))&amp;DEC2BIN(Table64[[#This Row],[Index]]),COUNTA($G$2:N$2),1)),0)</f>
        <v>0</v>
      </c>
      <c r="O356" s="3">
        <f>IFERROR(VALUE(MID(REPT(" ",COUNTA($G$2:$Q$2)-LEN(DEC2BIN(Table64[[#This Row],[Index]])))&amp;DEC2BIN(Table64[[#This Row],[Index]]),COUNTA($G$2:O$2),1)),0)</f>
        <v>0</v>
      </c>
      <c r="P356" s="3">
        <f>IFERROR(VALUE(MID(REPT(" ",COUNTA($G$2:$Q$2)-LEN(DEC2BIN(Table64[[#This Row],[Index]])))&amp;DEC2BIN(Table64[[#This Row],[Index]]),COUNTA($G$2:P$2),1)),0)</f>
        <v>1</v>
      </c>
      <c r="Q356" s="3">
        <f>IFERROR(VALUE(MID(REPT(" ",COUNTA($G$2:$Q$2)-LEN(DEC2BIN(Table64[[#This Row],[Index]])))&amp;DEC2BIN(Table64[[#This Row],[Index]]),COUNTA($G$2:Q$2),1)),0)</f>
        <v>0</v>
      </c>
      <c r="R356" s="1">
        <f>IF(Table64[[#This Row],[Index1]]=0,0,INDEX(Table163[Number],COUNTA($R$2:R$2)))</f>
        <v>0</v>
      </c>
      <c r="S356" s="1">
        <f>IF(Table64[[#This Row],[Index2]]=0,0,INDEX(Table163[Number],COUNTA($R$2:S$2)))</f>
        <v>0</v>
      </c>
      <c r="T356" s="1">
        <f>IF(Table64[[#This Row],[Index3]]=0,0,INDEX(Table163[Number],COUNTA($R$2:T$2)))</f>
        <v>2</v>
      </c>
      <c r="U356" s="1">
        <f>IF(Table64[[#This Row],[Index4]]=0,0,INDEX(Table163[Number],COUNTA($R$2:U$2)))</f>
        <v>0</v>
      </c>
      <c r="V356" s="1">
        <f>IF(Table64[[#This Row],[Index5]]=0,0,INDEX(Table163[Number],COUNTA($R$2:V$2)))</f>
        <v>7</v>
      </c>
      <c r="W356" s="1">
        <f>IF(Table64[[#This Row],[Index6]]=0,0,INDEX(Table163[Number],COUNTA($R$2:W$2)))</f>
        <v>1</v>
      </c>
      <c r="X356" s="1">
        <f>IF(Table64[[#This Row],[Index7]]=0,0,INDEX(Table163[Number],COUNTA($R$2:X$2)))</f>
        <v>0</v>
      </c>
      <c r="Y356" s="1">
        <f>IF(Table64[[#This Row],[Index8]]=0,0,INDEX(Table163[Number],COUNTA($R$2:Y$2)))</f>
        <v>0</v>
      </c>
      <c r="Z356" s="1">
        <f>IF(Table64[[#This Row],[Index9]]=0,0,INDEX(Table163[Number],COUNTA($R$2:Z$2)))</f>
        <v>0</v>
      </c>
      <c r="AA356" s="1">
        <f>IF(Table64[[#This Row],[Index10]]=0,0,INDEX(Table163[Number],COUNTA($R$2:AA$2)))</f>
        <v>10</v>
      </c>
      <c r="AB356" s="1">
        <f>IF(Table64[[#This Row],[Index11]]=0,0,INDEX(Table163[Number],COUNTA($R$2:AB$2)))</f>
        <v>0</v>
      </c>
      <c r="AC356" s="1">
        <f t="shared" si="16"/>
        <v>20</v>
      </c>
      <c r="AD356" s="1">
        <f>IF(AC356=Table75[Match Target],1,0)</f>
        <v>0</v>
      </c>
      <c r="AE356" s="1">
        <f>COUNTIF(AD$3:AD356,1)*Table64[[#This Row],[MatchTarget]]</f>
        <v>0</v>
      </c>
      <c r="AF356" s="1">
        <f t="shared" si="17"/>
        <v>354</v>
      </c>
      <c r="AG35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5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5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5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5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5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5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5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5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5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5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57" spans="6:43" x14ac:dyDescent="0.25">
      <c r="F357" s="1">
        <f t="shared" si="15"/>
        <v>355</v>
      </c>
      <c r="G357" s="3">
        <f>IFERROR(VALUE(MID(REPT(" ",COUNTA($G$2:$Q$2)-LEN(DEC2BIN(Table64[[#This Row],[Index]])))&amp;DEC2BIN(Table64[[#This Row],[Index]]),COUNTA($G$2:G$2),1)),0)</f>
        <v>0</v>
      </c>
      <c r="H357" s="3">
        <f>IFERROR(VALUE(MID(REPT(" ",COUNTA($G$2:$Q$2)-LEN(DEC2BIN(Table64[[#This Row],[Index]])))&amp;DEC2BIN(Table64[[#This Row],[Index]]),COUNTA($G$2:H$2),1)),0)</f>
        <v>0</v>
      </c>
      <c r="I357" s="3">
        <f>IFERROR(VALUE(MID(REPT(" ",COUNTA($G$2:$Q$2)-LEN(DEC2BIN(Table64[[#This Row],[Index]])))&amp;DEC2BIN(Table64[[#This Row],[Index]]),COUNTA($G$2:I$2),1)),0)</f>
        <v>1</v>
      </c>
      <c r="J357" s="3">
        <f>IFERROR(VALUE(MID(REPT(" ",COUNTA($G$2:$Q$2)-LEN(DEC2BIN(Table64[[#This Row],[Index]])))&amp;DEC2BIN(Table64[[#This Row],[Index]]),COUNTA($G$2:J$2),1)),0)</f>
        <v>0</v>
      </c>
      <c r="K357" s="3">
        <f>IFERROR(VALUE(MID(REPT(" ",COUNTA($G$2:$Q$2)-LEN(DEC2BIN(Table64[[#This Row],[Index]])))&amp;DEC2BIN(Table64[[#This Row],[Index]]),COUNTA($G$2:K$2),1)),0)</f>
        <v>1</v>
      </c>
      <c r="L357" s="3">
        <f>IFERROR(VALUE(MID(REPT(" ",COUNTA($G$2:$Q$2)-LEN(DEC2BIN(Table64[[#This Row],[Index]])))&amp;DEC2BIN(Table64[[#This Row],[Index]]),COUNTA($G$2:L$2),1)),0)</f>
        <v>1</v>
      </c>
      <c r="M357" s="3">
        <f>IFERROR(VALUE(MID(REPT(" ",COUNTA($G$2:$Q$2)-LEN(DEC2BIN(Table64[[#This Row],[Index]])))&amp;DEC2BIN(Table64[[#This Row],[Index]]),COUNTA($G$2:M$2),1)),0)</f>
        <v>0</v>
      </c>
      <c r="N357" s="3">
        <f>IFERROR(VALUE(MID(REPT(" ",COUNTA($G$2:$Q$2)-LEN(DEC2BIN(Table64[[#This Row],[Index]])))&amp;DEC2BIN(Table64[[#This Row],[Index]]),COUNTA($G$2:N$2),1)),0)</f>
        <v>0</v>
      </c>
      <c r="O357" s="3">
        <f>IFERROR(VALUE(MID(REPT(" ",COUNTA($G$2:$Q$2)-LEN(DEC2BIN(Table64[[#This Row],[Index]])))&amp;DEC2BIN(Table64[[#This Row],[Index]]),COUNTA($G$2:O$2),1)),0)</f>
        <v>0</v>
      </c>
      <c r="P357" s="3">
        <f>IFERROR(VALUE(MID(REPT(" ",COUNTA($G$2:$Q$2)-LEN(DEC2BIN(Table64[[#This Row],[Index]])))&amp;DEC2BIN(Table64[[#This Row],[Index]]),COUNTA($G$2:P$2),1)),0)</f>
        <v>1</v>
      </c>
      <c r="Q357" s="3">
        <f>IFERROR(VALUE(MID(REPT(" ",COUNTA($G$2:$Q$2)-LEN(DEC2BIN(Table64[[#This Row],[Index]])))&amp;DEC2BIN(Table64[[#This Row],[Index]]),COUNTA($G$2:Q$2),1)),0)</f>
        <v>1</v>
      </c>
      <c r="R357" s="1">
        <f>IF(Table64[[#This Row],[Index1]]=0,0,INDEX(Table163[Number],COUNTA($R$2:R$2)))</f>
        <v>0</v>
      </c>
      <c r="S357" s="1">
        <f>IF(Table64[[#This Row],[Index2]]=0,0,INDEX(Table163[Number],COUNTA($R$2:S$2)))</f>
        <v>0</v>
      </c>
      <c r="T357" s="1">
        <f>IF(Table64[[#This Row],[Index3]]=0,0,INDEX(Table163[Number],COUNTA($R$2:T$2)))</f>
        <v>2</v>
      </c>
      <c r="U357" s="1">
        <f>IF(Table64[[#This Row],[Index4]]=0,0,INDEX(Table163[Number],COUNTA($R$2:U$2)))</f>
        <v>0</v>
      </c>
      <c r="V357" s="1">
        <f>IF(Table64[[#This Row],[Index5]]=0,0,INDEX(Table163[Number],COUNTA($R$2:V$2)))</f>
        <v>7</v>
      </c>
      <c r="W357" s="1">
        <f>IF(Table64[[#This Row],[Index6]]=0,0,INDEX(Table163[Number],COUNTA($R$2:W$2)))</f>
        <v>1</v>
      </c>
      <c r="X357" s="1">
        <f>IF(Table64[[#This Row],[Index7]]=0,0,INDEX(Table163[Number],COUNTA($R$2:X$2)))</f>
        <v>0</v>
      </c>
      <c r="Y357" s="1">
        <f>IF(Table64[[#This Row],[Index8]]=0,0,INDEX(Table163[Number],COUNTA($R$2:Y$2)))</f>
        <v>0</v>
      </c>
      <c r="Z357" s="1">
        <f>IF(Table64[[#This Row],[Index9]]=0,0,INDEX(Table163[Number],COUNTA($R$2:Z$2)))</f>
        <v>0</v>
      </c>
      <c r="AA357" s="1">
        <f>IF(Table64[[#This Row],[Index10]]=0,0,INDEX(Table163[Number],COUNTA($R$2:AA$2)))</f>
        <v>10</v>
      </c>
      <c r="AB357" s="1">
        <f>IF(Table64[[#This Row],[Index11]]=0,0,INDEX(Table163[Number],COUNTA($R$2:AB$2)))</f>
        <v>12</v>
      </c>
      <c r="AC357" s="1">
        <f t="shared" si="16"/>
        <v>32</v>
      </c>
      <c r="AD357" s="1">
        <f>IF(AC357=Table75[Match Target],1,0)</f>
        <v>0</v>
      </c>
      <c r="AE357" s="1">
        <f>COUNTIF(AD$3:AD357,1)*Table64[[#This Row],[MatchTarget]]</f>
        <v>0</v>
      </c>
      <c r="AF357" s="1">
        <f t="shared" si="17"/>
        <v>355</v>
      </c>
      <c r="AG35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5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5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5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5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5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5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5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5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5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5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58" spans="6:43" x14ac:dyDescent="0.25">
      <c r="F358" s="1">
        <f t="shared" si="15"/>
        <v>356</v>
      </c>
      <c r="G358" s="3">
        <f>IFERROR(VALUE(MID(REPT(" ",COUNTA($G$2:$Q$2)-LEN(DEC2BIN(Table64[[#This Row],[Index]])))&amp;DEC2BIN(Table64[[#This Row],[Index]]),COUNTA($G$2:G$2),1)),0)</f>
        <v>0</v>
      </c>
      <c r="H358" s="3">
        <f>IFERROR(VALUE(MID(REPT(" ",COUNTA($G$2:$Q$2)-LEN(DEC2BIN(Table64[[#This Row],[Index]])))&amp;DEC2BIN(Table64[[#This Row],[Index]]),COUNTA($G$2:H$2),1)),0)</f>
        <v>0</v>
      </c>
      <c r="I358" s="3">
        <f>IFERROR(VALUE(MID(REPT(" ",COUNTA($G$2:$Q$2)-LEN(DEC2BIN(Table64[[#This Row],[Index]])))&amp;DEC2BIN(Table64[[#This Row],[Index]]),COUNTA($G$2:I$2),1)),0)</f>
        <v>1</v>
      </c>
      <c r="J358" s="3">
        <f>IFERROR(VALUE(MID(REPT(" ",COUNTA($G$2:$Q$2)-LEN(DEC2BIN(Table64[[#This Row],[Index]])))&amp;DEC2BIN(Table64[[#This Row],[Index]]),COUNTA($G$2:J$2),1)),0)</f>
        <v>0</v>
      </c>
      <c r="K358" s="3">
        <f>IFERROR(VALUE(MID(REPT(" ",COUNTA($G$2:$Q$2)-LEN(DEC2BIN(Table64[[#This Row],[Index]])))&amp;DEC2BIN(Table64[[#This Row],[Index]]),COUNTA($G$2:K$2),1)),0)</f>
        <v>1</v>
      </c>
      <c r="L358" s="3">
        <f>IFERROR(VALUE(MID(REPT(" ",COUNTA($G$2:$Q$2)-LEN(DEC2BIN(Table64[[#This Row],[Index]])))&amp;DEC2BIN(Table64[[#This Row],[Index]]),COUNTA($G$2:L$2),1)),0)</f>
        <v>1</v>
      </c>
      <c r="M358" s="3">
        <f>IFERROR(VALUE(MID(REPT(" ",COUNTA($G$2:$Q$2)-LEN(DEC2BIN(Table64[[#This Row],[Index]])))&amp;DEC2BIN(Table64[[#This Row],[Index]]),COUNTA($G$2:M$2),1)),0)</f>
        <v>0</v>
      </c>
      <c r="N358" s="3">
        <f>IFERROR(VALUE(MID(REPT(" ",COUNTA($G$2:$Q$2)-LEN(DEC2BIN(Table64[[#This Row],[Index]])))&amp;DEC2BIN(Table64[[#This Row],[Index]]),COUNTA($G$2:N$2),1)),0)</f>
        <v>0</v>
      </c>
      <c r="O358" s="3">
        <f>IFERROR(VALUE(MID(REPT(" ",COUNTA($G$2:$Q$2)-LEN(DEC2BIN(Table64[[#This Row],[Index]])))&amp;DEC2BIN(Table64[[#This Row],[Index]]),COUNTA($G$2:O$2),1)),0)</f>
        <v>1</v>
      </c>
      <c r="P358" s="3">
        <f>IFERROR(VALUE(MID(REPT(" ",COUNTA($G$2:$Q$2)-LEN(DEC2BIN(Table64[[#This Row],[Index]])))&amp;DEC2BIN(Table64[[#This Row],[Index]]),COUNTA($G$2:P$2),1)),0)</f>
        <v>0</v>
      </c>
      <c r="Q358" s="3">
        <f>IFERROR(VALUE(MID(REPT(" ",COUNTA($G$2:$Q$2)-LEN(DEC2BIN(Table64[[#This Row],[Index]])))&amp;DEC2BIN(Table64[[#This Row],[Index]]),COUNTA($G$2:Q$2),1)),0)</f>
        <v>0</v>
      </c>
      <c r="R358" s="1">
        <f>IF(Table64[[#This Row],[Index1]]=0,0,INDEX(Table163[Number],COUNTA($R$2:R$2)))</f>
        <v>0</v>
      </c>
      <c r="S358" s="1">
        <f>IF(Table64[[#This Row],[Index2]]=0,0,INDEX(Table163[Number],COUNTA($R$2:S$2)))</f>
        <v>0</v>
      </c>
      <c r="T358" s="1">
        <f>IF(Table64[[#This Row],[Index3]]=0,0,INDEX(Table163[Number],COUNTA($R$2:T$2)))</f>
        <v>2</v>
      </c>
      <c r="U358" s="1">
        <f>IF(Table64[[#This Row],[Index4]]=0,0,INDEX(Table163[Number],COUNTA($R$2:U$2)))</f>
        <v>0</v>
      </c>
      <c r="V358" s="1">
        <f>IF(Table64[[#This Row],[Index5]]=0,0,INDEX(Table163[Number],COUNTA($R$2:V$2)))</f>
        <v>7</v>
      </c>
      <c r="W358" s="1">
        <f>IF(Table64[[#This Row],[Index6]]=0,0,INDEX(Table163[Number],COUNTA($R$2:W$2)))</f>
        <v>1</v>
      </c>
      <c r="X358" s="1">
        <f>IF(Table64[[#This Row],[Index7]]=0,0,INDEX(Table163[Number],COUNTA($R$2:X$2)))</f>
        <v>0</v>
      </c>
      <c r="Y358" s="1">
        <f>IF(Table64[[#This Row],[Index8]]=0,0,INDEX(Table163[Number],COUNTA($R$2:Y$2)))</f>
        <v>0</v>
      </c>
      <c r="Z358" s="1">
        <f>IF(Table64[[#This Row],[Index9]]=0,0,INDEX(Table163[Number],COUNTA($R$2:Z$2)))</f>
        <v>8</v>
      </c>
      <c r="AA358" s="1">
        <f>IF(Table64[[#This Row],[Index10]]=0,0,INDEX(Table163[Number],COUNTA($R$2:AA$2)))</f>
        <v>0</v>
      </c>
      <c r="AB358" s="1">
        <f>IF(Table64[[#This Row],[Index11]]=0,0,INDEX(Table163[Number],COUNTA($R$2:AB$2)))</f>
        <v>0</v>
      </c>
      <c r="AC358" s="1">
        <f t="shared" si="16"/>
        <v>18</v>
      </c>
      <c r="AD358" s="1">
        <f>IF(AC358=Table75[Match Target],1,0)</f>
        <v>0</v>
      </c>
      <c r="AE358" s="1">
        <f>COUNTIF(AD$3:AD358,1)*Table64[[#This Row],[MatchTarget]]</f>
        <v>0</v>
      </c>
      <c r="AF358" s="1">
        <f t="shared" si="17"/>
        <v>356</v>
      </c>
      <c r="AG35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5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5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5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5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5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5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5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5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5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5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59" spans="6:43" x14ac:dyDescent="0.25">
      <c r="F359" s="1">
        <f t="shared" si="15"/>
        <v>357</v>
      </c>
      <c r="G359" s="3">
        <f>IFERROR(VALUE(MID(REPT(" ",COUNTA($G$2:$Q$2)-LEN(DEC2BIN(Table64[[#This Row],[Index]])))&amp;DEC2BIN(Table64[[#This Row],[Index]]),COUNTA($G$2:G$2),1)),0)</f>
        <v>0</v>
      </c>
      <c r="H359" s="3">
        <f>IFERROR(VALUE(MID(REPT(" ",COUNTA($G$2:$Q$2)-LEN(DEC2BIN(Table64[[#This Row],[Index]])))&amp;DEC2BIN(Table64[[#This Row],[Index]]),COUNTA($G$2:H$2),1)),0)</f>
        <v>0</v>
      </c>
      <c r="I359" s="3">
        <f>IFERROR(VALUE(MID(REPT(" ",COUNTA($G$2:$Q$2)-LEN(DEC2BIN(Table64[[#This Row],[Index]])))&amp;DEC2BIN(Table64[[#This Row],[Index]]),COUNTA($G$2:I$2),1)),0)</f>
        <v>1</v>
      </c>
      <c r="J359" s="3">
        <f>IFERROR(VALUE(MID(REPT(" ",COUNTA($G$2:$Q$2)-LEN(DEC2BIN(Table64[[#This Row],[Index]])))&amp;DEC2BIN(Table64[[#This Row],[Index]]),COUNTA($G$2:J$2),1)),0)</f>
        <v>0</v>
      </c>
      <c r="K359" s="3">
        <f>IFERROR(VALUE(MID(REPT(" ",COUNTA($G$2:$Q$2)-LEN(DEC2BIN(Table64[[#This Row],[Index]])))&amp;DEC2BIN(Table64[[#This Row],[Index]]),COUNTA($G$2:K$2),1)),0)</f>
        <v>1</v>
      </c>
      <c r="L359" s="3">
        <f>IFERROR(VALUE(MID(REPT(" ",COUNTA($G$2:$Q$2)-LEN(DEC2BIN(Table64[[#This Row],[Index]])))&amp;DEC2BIN(Table64[[#This Row],[Index]]),COUNTA($G$2:L$2),1)),0)</f>
        <v>1</v>
      </c>
      <c r="M359" s="3">
        <f>IFERROR(VALUE(MID(REPT(" ",COUNTA($G$2:$Q$2)-LEN(DEC2BIN(Table64[[#This Row],[Index]])))&amp;DEC2BIN(Table64[[#This Row],[Index]]),COUNTA($G$2:M$2),1)),0)</f>
        <v>0</v>
      </c>
      <c r="N359" s="3">
        <f>IFERROR(VALUE(MID(REPT(" ",COUNTA($G$2:$Q$2)-LEN(DEC2BIN(Table64[[#This Row],[Index]])))&amp;DEC2BIN(Table64[[#This Row],[Index]]),COUNTA($G$2:N$2),1)),0)</f>
        <v>0</v>
      </c>
      <c r="O359" s="3">
        <f>IFERROR(VALUE(MID(REPT(" ",COUNTA($G$2:$Q$2)-LEN(DEC2BIN(Table64[[#This Row],[Index]])))&amp;DEC2BIN(Table64[[#This Row],[Index]]),COUNTA($G$2:O$2),1)),0)</f>
        <v>1</v>
      </c>
      <c r="P359" s="3">
        <f>IFERROR(VALUE(MID(REPT(" ",COUNTA($G$2:$Q$2)-LEN(DEC2BIN(Table64[[#This Row],[Index]])))&amp;DEC2BIN(Table64[[#This Row],[Index]]),COUNTA($G$2:P$2),1)),0)</f>
        <v>0</v>
      </c>
      <c r="Q359" s="3">
        <f>IFERROR(VALUE(MID(REPT(" ",COUNTA($G$2:$Q$2)-LEN(DEC2BIN(Table64[[#This Row],[Index]])))&amp;DEC2BIN(Table64[[#This Row],[Index]]),COUNTA($G$2:Q$2),1)),0)</f>
        <v>1</v>
      </c>
      <c r="R359" s="1">
        <f>IF(Table64[[#This Row],[Index1]]=0,0,INDEX(Table163[Number],COUNTA($R$2:R$2)))</f>
        <v>0</v>
      </c>
      <c r="S359" s="1">
        <f>IF(Table64[[#This Row],[Index2]]=0,0,INDEX(Table163[Number],COUNTA($R$2:S$2)))</f>
        <v>0</v>
      </c>
      <c r="T359" s="1">
        <f>IF(Table64[[#This Row],[Index3]]=0,0,INDEX(Table163[Number],COUNTA($R$2:T$2)))</f>
        <v>2</v>
      </c>
      <c r="U359" s="1">
        <f>IF(Table64[[#This Row],[Index4]]=0,0,INDEX(Table163[Number],COUNTA($R$2:U$2)))</f>
        <v>0</v>
      </c>
      <c r="V359" s="1">
        <f>IF(Table64[[#This Row],[Index5]]=0,0,INDEX(Table163[Number],COUNTA($R$2:V$2)))</f>
        <v>7</v>
      </c>
      <c r="W359" s="1">
        <f>IF(Table64[[#This Row],[Index6]]=0,0,INDEX(Table163[Number],COUNTA($R$2:W$2)))</f>
        <v>1</v>
      </c>
      <c r="X359" s="1">
        <f>IF(Table64[[#This Row],[Index7]]=0,0,INDEX(Table163[Number],COUNTA($R$2:X$2)))</f>
        <v>0</v>
      </c>
      <c r="Y359" s="1">
        <f>IF(Table64[[#This Row],[Index8]]=0,0,INDEX(Table163[Number],COUNTA($R$2:Y$2)))</f>
        <v>0</v>
      </c>
      <c r="Z359" s="1">
        <f>IF(Table64[[#This Row],[Index9]]=0,0,INDEX(Table163[Number],COUNTA($R$2:Z$2)))</f>
        <v>8</v>
      </c>
      <c r="AA359" s="1">
        <f>IF(Table64[[#This Row],[Index10]]=0,0,INDEX(Table163[Number],COUNTA($R$2:AA$2)))</f>
        <v>0</v>
      </c>
      <c r="AB359" s="1">
        <f>IF(Table64[[#This Row],[Index11]]=0,0,INDEX(Table163[Number],COUNTA($R$2:AB$2)))</f>
        <v>12</v>
      </c>
      <c r="AC359" s="1">
        <f t="shared" si="16"/>
        <v>30</v>
      </c>
      <c r="AD359" s="1">
        <f>IF(AC359=Table75[Match Target],1,0)</f>
        <v>0</v>
      </c>
      <c r="AE359" s="1">
        <f>COUNTIF(AD$3:AD359,1)*Table64[[#This Row],[MatchTarget]]</f>
        <v>0</v>
      </c>
      <c r="AF359" s="1">
        <f t="shared" si="17"/>
        <v>357</v>
      </c>
      <c r="AG35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5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5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5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5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5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5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5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5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5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5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60" spans="6:43" x14ac:dyDescent="0.25">
      <c r="F360" s="1">
        <f t="shared" si="15"/>
        <v>358</v>
      </c>
      <c r="G360" s="3">
        <f>IFERROR(VALUE(MID(REPT(" ",COUNTA($G$2:$Q$2)-LEN(DEC2BIN(Table64[[#This Row],[Index]])))&amp;DEC2BIN(Table64[[#This Row],[Index]]),COUNTA($G$2:G$2),1)),0)</f>
        <v>0</v>
      </c>
      <c r="H360" s="3">
        <f>IFERROR(VALUE(MID(REPT(" ",COUNTA($G$2:$Q$2)-LEN(DEC2BIN(Table64[[#This Row],[Index]])))&amp;DEC2BIN(Table64[[#This Row],[Index]]),COUNTA($G$2:H$2),1)),0)</f>
        <v>0</v>
      </c>
      <c r="I360" s="3">
        <f>IFERROR(VALUE(MID(REPT(" ",COUNTA($G$2:$Q$2)-LEN(DEC2BIN(Table64[[#This Row],[Index]])))&amp;DEC2BIN(Table64[[#This Row],[Index]]),COUNTA($G$2:I$2),1)),0)</f>
        <v>1</v>
      </c>
      <c r="J360" s="3">
        <f>IFERROR(VALUE(MID(REPT(" ",COUNTA($G$2:$Q$2)-LEN(DEC2BIN(Table64[[#This Row],[Index]])))&amp;DEC2BIN(Table64[[#This Row],[Index]]),COUNTA($G$2:J$2),1)),0)</f>
        <v>0</v>
      </c>
      <c r="K360" s="3">
        <f>IFERROR(VALUE(MID(REPT(" ",COUNTA($G$2:$Q$2)-LEN(DEC2BIN(Table64[[#This Row],[Index]])))&amp;DEC2BIN(Table64[[#This Row],[Index]]),COUNTA($G$2:K$2),1)),0)</f>
        <v>1</v>
      </c>
      <c r="L360" s="3">
        <f>IFERROR(VALUE(MID(REPT(" ",COUNTA($G$2:$Q$2)-LEN(DEC2BIN(Table64[[#This Row],[Index]])))&amp;DEC2BIN(Table64[[#This Row],[Index]]),COUNTA($G$2:L$2),1)),0)</f>
        <v>1</v>
      </c>
      <c r="M360" s="3">
        <f>IFERROR(VALUE(MID(REPT(" ",COUNTA($G$2:$Q$2)-LEN(DEC2BIN(Table64[[#This Row],[Index]])))&amp;DEC2BIN(Table64[[#This Row],[Index]]),COUNTA($G$2:M$2),1)),0)</f>
        <v>0</v>
      </c>
      <c r="N360" s="3">
        <f>IFERROR(VALUE(MID(REPT(" ",COUNTA($G$2:$Q$2)-LEN(DEC2BIN(Table64[[#This Row],[Index]])))&amp;DEC2BIN(Table64[[#This Row],[Index]]),COUNTA($G$2:N$2),1)),0)</f>
        <v>0</v>
      </c>
      <c r="O360" s="3">
        <f>IFERROR(VALUE(MID(REPT(" ",COUNTA($G$2:$Q$2)-LEN(DEC2BIN(Table64[[#This Row],[Index]])))&amp;DEC2BIN(Table64[[#This Row],[Index]]),COUNTA($G$2:O$2),1)),0)</f>
        <v>1</v>
      </c>
      <c r="P360" s="3">
        <f>IFERROR(VALUE(MID(REPT(" ",COUNTA($G$2:$Q$2)-LEN(DEC2BIN(Table64[[#This Row],[Index]])))&amp;DEC2BIN(Table64[[#This Row],[Index]]),COUNTA($G$2:P$2),1)),0)</f>
        <v>1</v>
      </c>
      <c r="Q360" s="3">
        <f>IFERROR(VALUE(MID(REPT(" ",COUNTA($G$2:$Q$2)-LEN(DEC2BIN(Table64[[#This Row],[Index]])))&amp;DEC2BIN(Table64[[#This Row],[Index]]),COUNTA($G$2:Q$2),1)),0)</f>
        <v>0</v>
      </c>
      <c r="R360" s="1">
        <f>IF(Table64[[#This Row],[Index1]]=0,0,INDEX(Table163[Number],COUNTA($R$2:R$2)))</f>
        <v>0</v>
      </c>
      <c r="S360" s="1">
        <f>IF(Table64[[#This Row],[Index2]]=0,0,INDEX(Table163[Number],COUNTA($R$2:S$2)))</f>
        <v>0</v>
      </c>
      <c r="T360" s="1">
        <f>IF(Table64[[#This Row],[Index3]]=0,0,INDEX(Table163[Number],COUNTA($R$2:T$2)))</f>
        <v>2</v>
      </c>
      <c r="U360" s="1">
        <f>IF(Table64[[#This Row],[Index4]]=0,0,INDEX(Table163[Number],COUNTA($R$2:U$2)))</f>
        <v>0</v>
      </c>
      <c r="V360" s="1">
        <f>IF(Table64[[#This Row],[Index5]]=0,0,INDEX(Table163[Number],COUNTA($R$2:V$2)))</f>
        <v>7</v>
      </c>
      <c r="W360" s="1">
        <f>IF(Table64[[#This Row],[Index6]]=0,0,INDEX(Table163[Number],COUNTA($R$2:W$2)))</f>
        <v>1</v>
      </c>
      <c r="X360" s="1">
        <f>IF(Table64[[#This Row],[Index7]]=0,0,INDEX(Table163[Number],COUNTA($R$2:X$2)))</f>
        <v>0</v>
      </c>
      <c r="Y360" s="1">
        <f>IF(Table64[[#This Row],[Index8]]=0,0,INDEX(Table163[Number],COUNTA($R$2:Y$2)))</f>
        <v>0</v>
      </c>
      <c r="Z360" s="1">
        <f>IF(Table64[[#This Row],[Index9]]=0,0,INDEX(Table163[Number],COUNTA($R$2:Z$2)))</f>
        <v>8</v>
      </c>
      <c r="AA360" s="1">
        <f>IF(Table64[[#This Row],[Index10]]=0,0,INDEX(Table163[Number],COUNTA($R$2:AA$2)))</f>
        <v>10</v>
      </c>
      <c r="AB360" s="1">
        <f>IF(Table64[[#This Row],[Index11]]=0,0,INDEX(Table163[Number],COUNTA($R$2:AB$2)))</f>
        <v>0</v>
      </c>
      <c r="AC360" s="1">
        <f t="shared" si="16"/>
        <v>28</v>
      </c>
      <c r="AD360" s="1">
        <f>IF(AC360=Table75[Match Target],1,0)</f>
        <v>0</v>
      </c>
      <c r="AE360" s="1">
        <f>COUNTIF(AD$3:AD360,1)*Table64[[#This Row],[MatchTarget]]</f>
        <v>0</v>
      </c>
      <c r="AF360" s="1">
        <f t="shared" si="17"/>
        <v>358</v>
      </c>
      <c r="AG36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6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6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6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6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6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6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6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6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6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6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61" spans="6:43" x14ac:dyDescent="0.25">
      <c r="F361" s="1">
        <f t="shared" si="15"/>
        <v>359</v>
      </c>
      <c r="G361" s="3">
        <f>IFERROR(VALUE(MID(REPT(" ",COUNTA($G$2:$Q$2)-LEN(DEC2BIN(Table64[[#This Row],[Index]])))&amp;DEC2BIN(Table64[[#This Row],[Index]]),COUNTA($G$2:G$2),1)),0)</f>
        <v>0</v>
      </c>
      <c r="H361" s="3">
        <f>IFERROR(VALUE(MID(REPT(" ",COUNTA($G$2:$Q$2)-LEN(DEC2BIN(Table64[[#This Row],[Index]])))&amp;DEC2BIN(Table64[[#This Row],[Index]]),COUNTA($G$2:H$2),1)),0)</f>
        <v>0</v>
      </c>
      <c r="I361" s="3">
        <f>IFERROR(VALUE(MID(REPT(" ",COUNTA($G$2:$Q$2)-LEN(DEC2BIN(Table64[[#This Row],[Index]])))&amp;DEC2BIN(Table64[[#This Row],[Index]]),COUNTA($G$2:I$2),1)),0)</f>
        <v>1</v>
      </c>
      <c r="J361" s="3">
        <f>IFERROR(VALUE(MID(REPT(" ",COUNTA($G$2:$Q$2)-LEN(DEC2BIN(Table64[[#This Row],[Index]])))&amp;DEC2BIN(Table64[[#This Row],[Index]]),COUNTA($G$2:J$2),1)),0)</f>
        <v>0</v>
      </c>
      <c r="K361" s="3">
        <f>IFERROR(VALUE(MID(REPT(" ",COUNTA($G$2:$Q$2)-LEN(DEC2BIN(Table64[[#This Row],[Index]])))&amp;DEC2BIN(Table64[[#This Row],[Index]]),COUNTA($G$2:K$2),1)),0)</f>
        <v>1</v>
      </c>
      <c r="L361" s="3">
        <f>IFERROR(VALUE(MID(REPT(" ",COUNTA($G$2:$Q$2)-LEN(DEC2BIN(Table64[[#This Row],[Index]])))&amp;DEC2BIN(Table64[[#This Row],[Index]]),COUNTA($G$2:L$2),1)),0)</f>
        <v>1</v>
      </c>
      <c r="M361" s="3">
        <f>IFERROR(VALUE(MID(REPT(" ",COUNTA($G$2:$Q$2)-LEN(DEC2BIN(Table64[[#This Row],[Index]])))&amp;DEC2BIN(Table64[[#This Row],[Index]]),COUNTA($G$2:M$2),1)),0)</f>
        <v>0</v>
      </c>
      <c r="N361" s="3">
        <f>IFERROR(VALUE(MID(REPT(" ",COUNTA($G$2:$Q$2)-LEN(DEC2BIN(Table64[[#This Row],[Index]])))&amp;DEC2BIN(Table64[[#This Row],[Index]]),COUNTA($G$2:N$2),1)),0)</f>
        <v>0</v>
      </c>
      <c r="O361" s="3">
        <f>IFERROR(VALUE(MID(REPT(" ",COUNTA($G$2:$Q$2)-LEN(DEC2BIN(Table64[[#This Row],[Index]])))&amp;DEC2BIN(Table64[[#This Row],[Index]]),COUNTA($G$2:O$2),1)),0)</f>
        <v>1</v>
      </c>
      <c r="P361" s="3">
        <f>IFERROR(VALUE(MID(REPT(" ",COUNTA($G$2:$Q$2)-LEN(DEC2BIN(Table64[[#This Row],[Index]])))&amp;DEC2BIN(Table64[[#This Row],[Index]]),COUNTA($G$2:P$2),1)),0)</f>
        <v>1</v>
      </c>
      <c r="Q361" s="3">
        <f>IFERROR(VALUE(MID(REPT(" ",COUNTA($G$2:$Q$2)-LEN(DEC2BIN(Table64[[#This Row],[Index]])))&amp;DEC2BIN(Table64[[#This Row],[Index]]),COUNTA($G$2:Q$2),1)),0)</f>
        <v>1</v>
      </c>
      <c r="R361" s="1">
        <f>IF(Table64[[#This Row],[Index1]]=0,0,INDEX(Table163[Number],COUNTA($R$2:R$2)))</f>
        <v>0</v>
      </c>
      <c r="S361" s="1">
        <f>IF(Table64[[#This Row],[Index2]]=0,0,INDEX(Table163[Number],COUNTA($R$2:S$2)))</f>
        <v>0</v>
      </c>
      <c r="T361" s="1">
        <f>IF(Table64[[#This Row],[Index3]]=0,0,INDEX(Table163[Number],COUNTA($R$2:T$2)))</f>
        <v>2</v>
      </c>
      <c r="U361" s="1">
        <f>IF(Table64[[#This Row],[Index4]]=0,0,INDEX(Table163[Number],COUNTA($R$2:U$2)))</f>
        <v>0</v>
      </c>
      <c r="V361" s="1">
        <f>IF(Table64[[#This Row],[Index5]]=0,0,INDEX(Table163[Number],COUNTA($R$2:V$2)))</f>
        <v>7</v>
      </c>
      <c r="W361" s="1">
        <f>IF(Table64[[#This Row],[Index6]]=0,0,INDEX(Table163[Number],COUNTA($R$2:W$2)))</f>
        <v>1</v>
      </c>
      <c r="X361" s="1">
        <f>IF(Table64[[#This Row],[Index7]]=0,0,INDEX(Table163[Number],COUNTA($R$2:X$2)))</f>
        <v>0</v>
      </c>
      <c r="Y361" s="1">
        <f>IF(Table64[[#This Row],[Index8]]=0,0,INDEX(Table163[Number],COUNTA($R$2:Y$2)))</f>
        <v>0</v>
      </c>
      <c r="Z361" s="1">
        <f>IF(Table64[[#This Row],[Index9]]=0,0,INDEX(Table163[Number],COUNTA($R$2:Z$2)))</f>
        <v>8</v>
      </c>
      <c r="AA361" s="1">
        <f>IF(Table64[[#This Row],[Index10]]=0,0,INDEX(Table163[Number],COUNTA($R$2:AA$2)))</f>
        <v>10</v>
      </c>
      <c r="AB361" s="1">
        <f>IF(Table64[[#This Row],[Index11]]=0,0,INDEX(Table163[Number],COUNTA($R$2:AB$2)))</f>
        <v>12</v>
      </c>
      <c r="AC361" s="1">
        <f t="shared" si="16"/>
        <v>40</v>
      </c>
      <c r="AD361" s="1">
        <f>IF(AC361=Table75[Match Target],1,0)</f>
        <v>0</v>
      </c>
      <c r="AE361" s="1">
        <f>COUNTIF(AD$3:AD361,1)*Table64[[#This Row],[MatchTarget]]</f>
        <v>0</v>
      </c>
      <c r="AF361" s="1">
        <f t="shared" si="17"/>
        <v>359</v>
      </c>
      <c r="AG36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6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6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6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6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6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6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6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6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6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6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62" spans="6:43" x14ac:dyDescent="0.25">
      <c r="F362" s="1">
        <f t="shared" si="15"/>
        <v>360</v>
      </c>
      <c r="G362" s="3">
        <f>IFERROR(VALUE(MID(REPT(" ",COUNTA($G$2:$Q$2)-LEN(DEC2BIN(Table64[[#This Row],[Index]])))&amp;DEC2BIN(Table64[[#This Row],[Index]]),COUNTA($G$2:G$2),1)),0)</f>
        <v>0</v>
      </c>
      <c r="H362" s="3">
        <f>IFERROR(VALUE(MID(REPT(" ",COUNTA($G$2:$Q$2)-LEN(DEC2BIN(Table64[[#This Row],[Index]])))&amp;DEC2BIN(Table64[[#This Row],[Index]]),COUNTA($G$2:H$2),1)),0)</f>
        <v>0</v>
      </c>
      <c r="I362" s="3">
        <f>IFERROR(VALUE(MID(REPT(" ",COUNTA($G$2:$Q$2)-LEN(DEC2BIN(Table64[[#This Row],[Index]])))&amp;DEC2BIN(Table64[[#This Row],[Index]]),COUNTA($G$2:I$2),1)),0)</f>
        <v>1</v>
      </c>
      <c r="J362" s="3">
        <f>IFERROR(VALUE(MID(REPT(" ",COUNTA($G$2:$Q$2)-LEN(DEC2BIN(Table64[[#This Row],[Index]])))&amp;DEC2BIN(Table64[[#This Row],[Index]]),COUNTA($G$2:J$2),1)),0)</f>
        <v>0</v>
      </c>
      <c r="K362" s="3">
        <f>IFERROR(VALUE(MID(REPT(" ",COUNTA($G$2:$Q$2)-LEN(DEC2BIN(Table64[[#This Row],[Index]])))&amp;DEC2BIN(Table64[[#This Row],[Index]]),COUNTA($G$2:K$2),1)),0)</f>
        <v>1</v>
      </c>
      <c r="L362" s="3">
        <f>IFERROR(VALUE(MID(REPT(" ",COUNTA($G$2:$Q$2)-LEN(DEC2BIN(Table64[[#This Row],[Index]])))&amp;DEC2BIN(Table64[[#This Row],[Index]]),COUNTA($G$2:L$2),1)),0)</f>
        <v>1</v>
      </c>
      <c r="M362" s="3">
        <f>IFERROR(VALUE(MID(REPT(" ",COUNTA($G$2:$Q$2)-LEN(DEC2BIN(Table64[[#This Row],[Index]])))&amp;DEC2BIN(Table64[[#This Row],[Index]]),COUNTA($G$2:M$2),1)),0)</f>
        <v>0</v>
      </c>
      <c r="N362" s="3">
        <f>IFERROR(VALUE(MID(REPT(" ",COUNTA($G$2:$Q$2)-LEN(DEC2BIN(Table64[[#This Row],[Index]])))&amp;DEC2BIN(Table64[[#This Row],[Index]]),COUNTA($G$2:N$2),1)),0)</f>
        <v>1</v>
      </c>
      <c r="O362" s="3">
        <f>IFERROR(VALUE(MID(REPT(" ",COUNTA($G$2:$Q$2)-LEN(DEC2BIN(Table64[[#This Row],[Index]])))&amp;DEC2BIN(Table64[[#This Row],[Index]]),COUNTA($G$2:O$2),1)),0)</f>
        <v>0</v>
      </c>
      <c r="P362" s="3">
        <f>IFERROR(VALUE(MID(REPT(" ",COUNTA($G$2:$Q$2)-LEN(DEC2BIN(Table64[[#This Row],[Index]])))&amp;DEC2BIN(Table64[[#This Row],[Index]]),COUNTA($G$2:P$2),1)),0)</f>
        <v>0</v>
      </c>
      <c r="Q362" s="3">
        <f>IFERROR(VALUE(MID(REPT(" ",COUNTA($G$2:$Q$2)-LEN(DEC2BIN(Table64[[#This Row],[Index]])))&amp;DEC2BIN(Table64[[#This Row],[Index]]),COUNTA($G$2:Q$2),1)),0)</f>
        <v>0</v>
      </c>
      <c r="R362" s="1">
        <f>IF(Table64[[#This Row],[Index1]]=0,0,INDEX(Table163[Number],COUNTA($R$2:R$2)))</f>
        <v>0</v>
      </c>
      <c r="S362" s="1">
        <f>IF(Table64[[#This Row],[Index2]]=0,0,INDEX(Table163[Number],COUNTA($R$2:S$2)))</f>
        <v>0</v>
      </c>
      <c r="T362" s="1">
        <f>IF(Table64[[#This Row],[Index3]]=0,0,INDEX(Table163[Number],COUNTA($R$2:T$2)))</f>
        <v>2</v>
      </c>
      <c r="U362" s="1">
        <f>IF(Table64[[#This Row],[Index4]]=0,0,INDEX(Table163[Number],COUNTA($R$2:U$2)))</f>
        <v>0</v>
      </c>
      <c r="V362" s="1">
        <f>IF(Table64[[#This Row],[Index5]]=0,0,INDEX(Table163[Number],COUNTA($R$2:V$2)))</f>
        <v>7</v>
      </c>
      <c r="W362" s="1">
        <f>IF(Table64[[#This Row],[Index6]]=0,0,INDEX(Table163[Number],COUNTA($R$2:W$2)))</f>
        <v>1</v>
      </c>
      <c r="X362" s="1">
        <f>IF(Table64[[#This Row],[Index7]]=0,0,INDEX(Table163[Number],COUNTA($R$2:X$2)))</f>
        <v>0</v>
      </c>
      <c r="Y362" s="1">
        <f>IF(Table64[[#This Row],[Index8]]=0,0,INDEX(Table163[Number],COUNTA($R$2:Y$2)))</f>
        <v>5</v>
      </c>
      <c r="Z362" s="1">
        <f>IF(Table64[[#This Row],[Index9]]=0,0,INDEX(Table163[Number],COUNTA($R$2:Z$2)))</f>
        <v>0</v>
      </c>
      <c r="AA362" s="1">
        <f>IF(Table64[[#This Row],[Index10]]=0,0,INDEX(Table163[Number],COUNTA($R$2:AA$2)))</f>
        <v>0</v>
      </c>
      <c r="AB362" s="1">
        <f>IF(Table64[[#This Row],[Index11]]=0,0,INDEX(Table163[Number],COUNTA($R$2:AB$2)))</f>
        <v>0</v>
      </c>
      <c r="AC362" s="1">
        <f t="shared" si="16"/>
        <v>15</v>
      </c>
      <c r="AD362" s="1">
        <f>IF(AC362=Table75[Match Target],1,0)</f>
        <v>0</v>
      </c>
      <c r="AE362" s="1">
        <f>COUNTIF(AD$3:AD362,1)*Table64[[#This Row],[MatchTarget]]</f>
        <v>0</v>
      </c>
      <c r="AF362" s="1">
        <f t="shared" si="17"/>
        <v>360</v>
      </c>
      <c r="AG36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6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6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6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6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6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6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6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6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6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6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63" spans="6:43" x14ac:dyDescent="0.25">
      <c r="F363" s="1">
        <f t="shared" si="15"/>
        <v>361</v>
      </c>
      <c r="G363" s="3">
        <f>IFERROR(VALUE(MID(REPT(" ",COUNTA($G$2:$Q$2)-LEN(DEC2BIN(Table64[[#This Row],[Index]])))&amp;DEC2BIN(Table64[[#This Row],[Index]]),COUNTA($G$2:G$2),1)),0)</f>
        <v>0</v>
      </c>
      <c r="H363" s="3">
        <f>IFERROR(VALUE(MID(REPT(" ",COUNTA($G$2:$Q$2)-LEN(DEC2BIN(Table64[[#This Row],[Index]])))&amp;DEC2BIN(Table64[[#This Row],[Index]]),COUNTA($G$2:H$2),1)),0)</f>
        <v>0</v>
      </c>
      <c r="I363" s="3">
        <f>IFERROR(VALUE(MID(REPT(" ",COUNTA($G$2:$Q$2)-LEN(DEC2BIN(Table64[[#This Row],[Index]])))&amp;DEC2BIN(Table64[[#This Row],[Index]]),COUNTA($G$2:I$2),1)),0)</f>
        <v>1</v>
      </c>
      <c r="J363" s="3">
        <f>IFERROR(VALUE(MID(REPT(" ",COUNTA($G$2:$Q$2)-LEN(DEC2BIN(Table64[[#This Row],[Index]])))&amp;DEC2BIN(Table64[[#This Row],[Index]]),COUNTA($G$2:J$2),1)),0)</f>
        <v>0</v>
      </c>
      <c r="K363" s="3">
        <f>IFERROR(VALUE(MID(REPT(" ",COUNTA($G$2:$Q$2)-LEN(DEC2BIN(Table64[[#This Row],[Index]])))&amp;DEC2BIN(Table64[[#This Row],[Index]]),COUNTA($G$2:K$2),1)),0)</f>
        <v>1</v>
      </c>
      <c r="L363" s="3">
        <f>IFERROR(VALUE(MID(REPT(" ",COUNTA($G$2:$Q$2)-LEN(DEC2BIN(Table64[[#This Row],[Index]])))&amp;DEC2BIN(Table64[[#This Row],[Index]]),COUNTA($G$2:L$2),1)),0)</f>
        <v>1</v>
      </c>
      <c r="M363" s="3">
        <f>IFERROR(VALUE(MID(REPT(" ",COUNTA($G$2:$Q$2)-LEN(DEC2BIN(Table64[[#This Row],[Index]])))&amp;DEC2BIN(Table64[[#This Row],[Index]]),COUNTA($G$2:M$2),1)),0)</f>
        <v>0</v>
      </c>
      <c r="N363" s="3">
        <f>IFERROR(VALUE(MID(REPT(" ",COUNTA($G$2:$Q$2)-LEN(DEC2BIN(Table64[[#This Row],[Index]])))&amp;DEC2BIN(Table64[[#This Row],[Index]]),COUNTA($G$2:N$2),1)),0)</f>
        <v>1</v>
      </c>
      <c r="O363" s="3">
        <f>IFERROR(VALUE(MID(REPT(" ",COUNTA($G$2:$Q$2)-LEN(DEC2BIN(Table64[[#This Row],[Index]])))&amp;DEC2BIN(Table64[[#This Row],[Index]]),COUNTA($G$2:O$2),1)),0)</f>
        <v>0</v>
      </c>
      <c r="P363" s="3">
        <f>IFERROR(VALUE(MID(REPT(" ",COUNTA($G$2:$Q$2)-LEN(DEC2BIN(Table64[[#This Row],[Index]])))&amp;DEC2BIN(Table64[[#This Row],[Index]]),COUNTA($G$2:P$2),1)),0)</f>
        <v>0</v>
      </c>
      <c r="Q363" s="3">
        <f>IFERROR(VALUE(MID(REPT(" ",COUNTA($G$2:$Q$2)-LEN(DEC2BIN(Table64[[#This Row],[Index]])))&amp;DEC2BIN(Table64[[#This Row],[Index]]),COUNTA($G$2:Q$2),1)),0)</f>
        <v>1</v>
      </c>
      <c r="R363" s="1">
        <f>IF(Table64[[#This Row],[Index1]]=0,0,INDEX(Table163[Number],COUNTA($R$2:R$2)))</f>
        <v>0</v>
      </c>
      <c r="S363" s="1">
        <f>IF(Table64[[#This Row],[Index2]]=0,0,INDEX(Table163[Number],COUNTA($R$2:S$2)))</f>
        <v>0</v>
      </c>
      <c r="T363" s="1">
        <f>IF(Table64[[#This Row],[Index3]]=0,0,INDEX(Table163[Number],COUNTA($R$2:T$2)))</f>
        <v>2</v>
      </c>
      <c r="U363" s="1">
        <f>IF(Table64[[#This Row],[Index4]]=0,0,INDEX(Table163[Number],COUNTA($R$2:U$2)))</f>
        <v>0</v>
      </c>
      <c r="V363" s="1">
        <f>IF(Table64[[#This Row],[Index5]]=0,0,INDEX(Table163[Number],COUNTA($R$2:V$2)))</f>
        <v>7</v>
      </c>
      <c r="W363" s="1">
        <f>IF(Table64[[#This Row],[Index6]]=0,0,INDEX(Table163[Number],COUNTA($R$2:W$2)))</f>
        <v>1</v>
      </c>
      <c r="X363" s="1">
        <f>IF(Table64[[#This Row],[Index7]]=0,0,INDEX(Table163[Number],COUNTA($R$2:X$2)))</f>
        <v>0</v>
      </c>
      <c r="Y363" s="1">
        <f>IF(Table64[[#This Row],[Index8]]=0,0,INDEX(Table163[Number],COUNTA($R$2:Y$2)))</f>
        <v>5</v>
      </c>
      <c r="Z363" s="1">
        <f>IF(Table64[[#This Row],[Index9]]=0,0,INDEX(Table163[Number],COUNTA($R$2:Z$2)))</f>
        <v>0</v>
      </c>
      <c r="AA363" s="1">
        <f>IF(Table64[[#This Row],[Index10]]=0,0,INDEX(Table163[Number],COUNTA($R$2:AA$2)))</f>
        <v>0</v>
      </c>
      <c r="AB363" s="1">
        <f>IF(Table64[[#This Row],[Index11]]=0,0,INDEX(Table163[Number],COUNTA($R$2:AB$2)))</f>
        <v>12</v>
      </c>
      <c r="AC363" s="1">
        <f t="shared" si="16"/>
        <v>27</v>
      </c>
      <c r="AD363" s="1">
        <f>IF(AC363=Table75[Match Target],1,0)</f>
        <v>0</v>
      </c>
      <c r="AE363" s="1">
        <f>COUNTIF(AD$3:AD363,1)*Table64[[#This Row],[MatchTarget]]</f>
        <v>0</v>
      </c>
      <c r="AF363" s="1">
        <f t="shared" si="17"/>
        <v>361</v>
      </c>
      <c r="AG36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6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6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6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6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6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6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6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6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6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6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64" spans="6:43" x14ac:dyDescent="0.25">
      <c r="F364" s="1">
        <f t="shared" si="15"/>
        <v>362</v>
      </c>
      <c r="G364" s="3">
        <f>IFERROR(VALUE(MID(REPT(" ",COUNTA($G$2:$Q$2)-LEN(DEC2BIN(Table64[[#This Row],[Index]])))&amp;DEC2BIN(Table64[[#This Row],[Index]]),COUNTA($G$2:G$2),1)),0)</f>
        <v>0</v>
      </c>
      <c r="H364" s="3">
        <f>IFERROR(VALUE(MID(REPT(" ",COUNTA($G$2:$Q$2)-LEN(DEC2BIN(Table64[[#This Row],[Index]])))&amp;DEC2BIN(Table64[[#This Row],[Index]]),COUNTA($G$2:H$2),1)),0)</f>
        <v>0</v>
      </c>
      <c r="I364" s="3">
        <f>IFERROR(VALUE(MID(REPT(" ",COUNTA($G$2:$Q$2)-LEN(DEC2BIN(Table64[[#This Row],[Index]])))&amp;DEC2BIN(Table64[[#This Row],[Index]]),COUNTA($G$2:I$2),1)),0)</f>
        <v>1</v>
      </c>
      <c r="J364" s="3">
        <f>IFERROR(VALUE(MID(REPT(" ",COUNTA($G$2:$Q$2)-LEN(DEC2BIN(Table64[[#This Row],[Index]])))&amp;DEC2BIN(Table64[[#This Row],[Index]]),COUNTA($G$2:J$2),1)),0)</f>
        <v>0</v>
      </c>
      <c r="K364" s="3">
        <f>IFERROR(VALUE(MID(REPT(" ",COUNTA($G$2:$Q$2)-LEN(DEC2BIN(Table64[[#This Row],[Index]])))&amp;DEC2BIN(Table64[[#This Row],[Index]]),COUNTA($G$2:K$2),1)),0)</f>
        <v>1</v>
      </c>
      <c r="L364" s="3">
        <f>IFERROR(VALUE(MID(REPT(" ",COUNTA($G$2:$Q$2)-LEN(DEC2BIN(Table64[[#This Row],[Index]])))&amp;DEC2BIN(Table64[[#This Row],[Index]]),COUNTA($G$2:L$2),1)),0)</f>
        <v>1</v>
      </c>
      <c r="M364" s="3">
        <f>IFERROR(VALUE(MID(REPT(" ",COUNTA($G$2:$Q$2)-LEN(DEC2BIN(Table64[[#This Row],[Index]])))&amp;DEC2BIN(Table64[[#This Row],[Index]]),COUNTA($G$2:M$2),1)),0)</f>
        <v>0</v>
      </c>
      <c r="N364" s="3">
        <f>IFERROR(VALUE(MID(REPT(" ",COUNTA($G$2:$Q$2)-LEN(DEC2BIN(Table64[[#This Row],[Index]])))&amp;DEC2BIN(Table64[[#This Row],[Index]]),COUNTA($G$2:N$2),1)),0)</f>
        <v>1</v>
      </c>
      <c r="O364" s="3">
        <f>IFERROR(VALUE(MID(REPT(" ",COUNTA($G$2:$Q$2)-LEN(DEC2BIN(Table64[[#This Row],[Index]])))&amp;DEC2BIN(Table64[[#This Row],[Index]]),COUNTA($G$2:O$2),1)),0)</f>
        <v>0</v>
      </c>
      <c r="P364" s="3">
        <f>IFERROR(VALUE(MID(REPT(" ",COUNTA($G$2:$Q$2)-LEN(DEC2BIN(Table64[[#This Row],[Index]])))&amp;DEC2BIN(Table64[[#This Row],[Index]]),COUNTA($G$2:P$2),1)),0)</f>
        <v>1</v>
      </c>
      <c r="Q364" s="3">
        <f>IFERROR(VALUE(MID(REPT(" ",COUNTA($G$2:$Q$2)-LEN(DEC2BIN(Table64[[#This Row],[Index]])))&amp;DEC2BIN(Table64[[#This Row],[Index]]),COUNTA($G$2:Q$2),1)),0)</f>
        <v>0</v>
      </c>
      <c r="R364" s="1">
        <f>IF(Table64[[#This Row],[Index1]]=0,0,INDEX(Table163[Number],COUNTA($R$2:R$2)))</f>
        <v>0</v>
      </c>
      <c r="S364" s="1">
        <f>IF(Table64[[#This Row],[Index2]]=0,0,INDEX(Table163[Number],COUNTA($R$2:S$2)))</f>
        <v>0</v>
      </c>
      <c r="T364" s="1">
        <f>IF(Table64[[#This Row],[Index3]]=0,0,INDEX(Table163[Number],COUNTA($R$2:T$2)))</f>
        <v>2</v>
      </c>
      <c r="U364" s="1">
        <f>IF(Table64[[#This Row],[Index4]]=0,0,INDEX(Table163[Number],COUNTA($R$2:U$2)))</f>
        <v>0</v>
      </c>
      <c r="V364" s="1">
        <f>IF(Table64[[#This Row],[Index5]]=0,0,INDEX(Table163[Number],COUNTA($R$2:V$2)))</f>
        <v>7</v>
      </c>
      <c r="W364" s="1">
        <f>IF(Table64[[#This Row],[Index6]]=0,0,INDEX(Table163[Number],COUNTA($R$2:W$2)))</f>
        <v>1</v>
      </c>
      <c r="X364" s="1">
        <f>IF(Table64[[#This Row],[Index7]]=0,0,INDEX(Table163[Number],COUNTA($R$2:X$2)))</f>
        <v>0</v>
      </c>
      <c r="Y364" s="1">
        <f>IF(Table64[[#This Row],[Index8]]=0,0,INDEX(Table163[Number],COUNTA($R$2:Y$2)))</f>
        <v>5</v>
      </c>
      <c r="Z364" s="1">
        <f>IF(Table64[[#This Row],[Index9]]=0,0,INDEX(Table163[Number],COUNTA($R$2:Z$2)))</f>
        <v>0</v>
      </c>
      <c r="AA364" s="1">
        <f>IF(Table64[[#This Row],[Index10]]=0,0,INDEX(Table163[Number],COUNTA($R$2:AA$2)))</f>
        <v>10</v>
      </c>
      <c r="AB364" s="1">
        <f>IF(Table64[[#This Row],[Index11]]=0,0,INDEX(Table163[Number],COUNTA($R$2:AB$2)))</f>
        <v>0</v>
      </c>
      <c r="AC364" s="1">
        <f t="shared" si="16"/>
        <v>25</v>
      </c>
      <c r="AD364" s="1">
        <f>IF(AC364=Table75[Match Target],1,0)</f>
        <v>0</v>
      </c>
      <c r="AE364" s="1">
        <f>COUNTIF(AD$3:AD364,1)*Table64[[#This Row],[MatchTarget]]</f>
        <v>0</v>
      </c>
      <c r="AF364" s="1">
        <f t="shared" si="17"/>
        <v>362</v>
      </c>
      <c r="AG36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6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6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6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6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6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6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6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6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6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6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65" spans="6:43" x14ac:dyDescent="0.25">
      <c r="F365" s="1">
        <f t="shared" si="15"/>
        <v>363</v>
      </c>
      <c r="G365" s="3">
        <f>IFERROR(VALUE(MID(REPT(" ",COUNTA($G$2:$Q$2)-LEN(DEC2BIN(Table64[[#This Row],[Index]])))&amp;DEC2BIN(Table64[[#This Row],[Index]]),COUNTA($G$2:G$2),1)),0)</f>
        <v>0</v>
      </c>
      <c r="H365" s="3">
        <f>IFERROR(VALUE(MID(REPT(" ",COUNTA($G$2:$Q$2)-LEN(DEC2BIN(Table64[[#This Row],[Index]])))&amp;DEC2BIN(Table64[[#This Row],[Index]]),COUNTA($G$2:H$2),1)),0)</f>
        <v>0</v>
      </c>
      <c r="I365" s="3">
        <f>IFERROR(VALUE(MID(REPT(" ",COUNTA($G$2:$Q$2)-LEN(DEC2BIN(Table64[[#This Row],[Index]])))&amp;DEC2BIN(Table64[[#This Row],[Index]]),COUNTA($G$2:I$2),1)),0)</f>
        <v>1</v>
      </c>
      <c r="J365" s="3">
        <f>IFERROR(VALUE(MID(REPT(" ",COUNTA($G$2:$Q$2)-LEN(DEC2BIN(Table64[[#This Row],[Index]])))&amp;DEC2BIN(Table64[[#This Row],[Index]]),COUNTA($G$2:J$2),1)),0)</f>
        <v>0</v>
      </c>
      <c r="K365" s="3">
        <f>IFERROR(VALUE(MID(REPT(" ",COUNTA($G$2:$Q$2)-LEN(DEC2BIN(Table64[[#This Row],[Index]])))&amp;DEC2BIN(Table64[[#This Row],[Index]]),COUNTA($G$2:K$2),1)),0)</f>
        <v>1</v>
      </c>
      <c r="L365" s="3">
        <f>IFERROR(VALUE(MID(REPT(" ",COUNTA($G$2:$Q$2)-LEN(DEC2BIN(Table64[[#This Row],[Index]])))&amp;DEC2BIN(Table64[[#This Row],[Index]]),COUNTA($G$2:L$2),1)),0)</f>
        <v>1</v>
      </c>
      <c r="M365" s="3">
        <f>IFERROR(VALUE(MID(REPT(" ",COUNTA($G$2:$Q$2)-LEN(DEC2BIN(Table64[[#This Row],[Index]])))&amp;DEC2BIN(Table64[[#This Row],[Index]]),COUNTA($G$2:M$2),1)),0)</f>
        <v>0</v>
      </c>
      <c r="N365" s="3">
        <f>IFERROR(VALUE(MID(REPT(" ",COUNTA($G$2:$Q$2)-LEN(DEC2BIN(Table64[[#This Row],[Index]])))&amp;DEC2BIN(Table64[[#This Row],[Index]]),COUNTA($G$2:N$2),1)),0)</f>
        <v>1</v>
      </c>
      <c r="O365" s="3">
        <f>IFERROR(VALUE(MID(REPT(" ",COUNTA($G$2:$Q$2)-LEN(DEC2BIN(Table64[[#This Row],[Index]])))&amp;DEC2BIN(Table64[[#This Row],[Index]]),COUNTA($G$2:O$2),1)),0)</f>
        <v>0</v>
      </c>
      <c r="P365" s="3">
        <f>IFERROR(VALUE(MID(REPT(" ",COUNTA($G$2:$Q$2)-LEN(DEC2BIN(Table64[[#This Row],[Index]])))&amp;DEC2BIN(Table64[[#This Row],[Index]]),COUNTA($G$2:P$2),1)),0)</f>
        <v>1</v>
      </c>
      <c r="Q365" s="3">
        <f>IFERROR(VALUE(MID(REPT(" ",COUNTA($G$2:$Q$2)-LEN(DEC2BIN(Table64[[#This Row],[Index]])))&amp;DEC2BIN(Table64[[#This Row],[Index]]),COUNTA($G$2:Q$2),1)),0)</f>
        <v>1</v>
      </c>
      <c r="R365" s="1">
        <f>IF(Table64[[#This Row],[Index1]]=0,0,INDEX(Table163[Number],COUNTA($R$2:R$2)))</f>
        <v>0</v>
      </c>
      <c r="S365" s="1">
        <f>IF(Table64[[#This Row],[Index2]]=0,0,INDEX(Table163[Number],COUNTA($R$2:S$2)))</f>
        <v>0</v>
      </c>
      <c r="T365" s="1">
        <f>IF(Table64[[#This Row],[Index3]]=0,0,INDEX(Table163[Number],COUNTA($R$2:T$2)))</f>
        <v>2</v>
      </c>
      <c r="U365" s="1">
        <f>IF(Table64[[#This Row],[Index4]]=0,0,INDEX(Table163[Number],COUNTA($R$2:U$2)))</f>
        <v>0</v>
      </c>
      <c r="V365" s="1">
        <f>IF(Table64[[#This Row],[Index5]]=0,0,INDEX(Table163[Number],COUNTA($R$2:V$2)))</f>
        <v>7</v>
      </c>
      <c r="W365" s="1">
        <f>IF(Table64[[#This Row],[Index6]]=0,0,INDEX(Table163[Number],COUNTA($R$2:W$2)))</f>
        <v>1</v>
      </c>
      <c r="X365" s="1">
        <f>IF(Table64[[#This Row],[Index7]]=0,0,INDEX(Table163[Number],COUNTA($R$2:X$2)))</f>
        <v>0</v>
      </c>
      <c r="Y365" s="1">
        <f>IF(Table64[[#This Row],[Index8]]=0,0,INDEX(Table163[Number],COUNTA($R$2:Y$2)))</f>
        <v>5</v>
      </c>
      <c r="Z365" s="1">
        <f>IF(Table64[[#This Row],[Index9]]=0,0,INDEX(Table163[Number],COUNTA($R$2:Z$2)))</f>
        <v>0</v>
      </c>
      <c r="AA365" s="1">
        <f>IF(Table64[[#This Row],[Index10]]=0,0,INDEX(Table163[Number],COUNTA($R$2:AA$2)))</f>
        <v>10</v>
      </c>
      <c r="AB365" s="1">
        <f>IF(Table64[[#This Row],[Index11]]=0,0,INDEX(Table163[Number],COUNTA($R$2:AB$2)))</f>
        <v>12</v>
      </c>
      <c r="AC365" s="1">
        <f t="shared" si="16"/>
        <v>37</v>
      </c>
      <c r="AD365" s="1">
        <f>IF(AC365=Table75[Match Target],1,0)</f>
        <v>0</v>
      </c>
      <c r="AE365" s="1">
        <f>COUNTIF(AD$3:AD365,1)*Table64[[#This Row],[MatchTarget]]</f>
        <v>0</v>
      </c>
      <c r="AF365" s="1">
        <f t="shared" si="17"/>
        <v>363</v>
      </c>
      <c r="AG36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6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6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6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6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6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6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6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6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6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6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66" spans="6:43" x14ac:dyDescent="0.25">
      <c r="F366" s="1">
        <f t="shared" si="15"/>
        <v>364</v>
      </c>
      <c r="G366" s="3">
        <f>IFERROR(VALUE(MID(REPT(" ",COUNTA($G$2:$Q$2)-LEN(DEC2BIN(Table64[[#This Row],[Index]])))&amp;DEC2BIN(Table64[[#This Row],[Index]]),COUNTA($G$2:G$2),1)),0)</f>
        <v>0</v>
      </c>
      <c r="H366" s="3">
        <f>IFERROR(VALUE(MID(REPT(" ",COUNTA($G$2:$Q$2)-LEN(DEC2BIN(Table64[[#This Row],[Index]])))&amp;DEC2BIN(Table64[[#This Row],[Index]]),COUNTA($G$2:H$2),1)),0)</f>
        <v>0</v>
      </c>
      <c r="I366" s="3">
        <f>IFERROR(VALUE(MID(REPT(" ",COUNTA($G$2:$Q$2)-LEN(DEC2BIN(Table64[[#This Row],[Index]])))&amp;DEC2BIN(Table64[[#This Row],[Index]]),COUNTA($G$2:I$2),1)),0)</f>
        <v>1</v>
      </c>
      <c r="J366" s="3">
        <f>IFERROR(VALUE(MID(REPT(" ",COUNTA($G$2:$Q$2)-LEN(DEC2BIN(Table64[[#This Row],[Index]])))&amp;DEC2BIN(Table64[[#This Row],[Index]]),COUNTA($G$2:J$2),1)),0)</f>
        <v>0</v>
      </c>
      <c r="K366" s="3">
        <f>IFERROR(VALUE(MID(REPT(" ",COUNTA($G$2:$Q$2)-LEN(DEC2BIN(Table64[[#This Row],[Index]])))&amp;DEC2BIN(Table64[[#This Row],[Index]]),COUNTA($G$2:K$2),1)),0)</f>
        <v>1</v>
      </c>
      <c r="L366" s="3">
        <f>IFERROR(VALUE(MID(REPT(" ",COUNTA($G$2:$Q$2)-LEN(DEC2BIN(Table64[[#This Row],[Index]])))&amp;DEC2BIN(Table64[[#This Row],[Index]]),COUNTA($G$2:L$2),1)),0)</f>
        <v>1</v>
      </c>
      <c r="M366" s="3">
        <f>IFERROR(VALUE(MID(REPT(" ",COUNTA($G$2:$Q$2)-LEN(DEC2BIN(Table64[[#This Row],[Index]])))&amp;DEC2BIN(Table64[[#This Row],[Index]]),COUNTA($G$2:M$2),1)),0)</f>
        <v>0</v>
      </c>
      <c r="N366" s="3">
        <f>IFERROR(VALUE(MID(REPT(" ",COUNTA($G$2:$Q$2)-LEN(DEC2BIN(Table64[[#This Row],[Index]])))&amp;DEC2BIN(Table64[[#This Row],[Index]]),COUNTA($G$2:N$2),1)),0)</f>
        <v>1</v>
      </c>
      <c r="O366" s="3">
        <f>IFERROR(VALUE(MID(REPT(" ",COUNTA($G$2:$Q$2)-LEN(DEC2BIN(Table64[[#This Row],[Index]])))&amp;DEC2BIN(Table64[[#This Row],[Index]]),COUNTA($G$2:O$2),1)),0)</f>
        <v>1</v>
      </c>
      <c r="P366" s="3">
        <f>IFERROR(VALUE(MID(REPT(" ",COUNTA($G$2:$Q$2)-LEN(DEC2BIN(Table64[[#This Row],[Index]])))&amp;DEC2BIN(Table64[[#This Row],[Index]]),COUNTA($G$2:P$2),1)),0)</f>
        <v>0</v>
      </c>
      <c r="Q366" s="3">
        <f>IFERROR(VALUE(MID(REPT(" ",COUNTA($G$2:$Q$2)-LEN(DEC2BIN(Table64[[#This Row],[Index]])))&amp;DEC2BIN(Table64[[#This Row],[Index]]),COUNTA($G$2:Q$2),1)),0)</f>
        <v>0</v>
      </c>
      <c r="R366" s="1">
        <f>IF(Table64[[#This Row],[Index1]]=0,0,INDEX(Table163[Number],COUNTA($R$2:R$2)))</f>
        <v>0</v>
      </c>
      <c r="S366" s="1">
        <f>IF(Table64[[#This Row],[Index2]]=0,0,INDEX(Table163[Number],COUNTA($R$2:S$2)))</f>
        <v>0</v>
      </c>
      <c r="T366" s="1">
        <f>IF(Table64[[#This Row],[Index3]]=0,0,INDEX(Table163[Number],COUNTA($R$2:T$2)))</f>
        <v>2</v>
      </c>
      <c r="U366" s="1">
        <f>IF(Table64[[#This Row],[Index4]]=0,0,INDEX(Table163[Number],COUNTA($R$2:U$2)))</f>
        <v>0</v>
      </c>
      <c r="V366" s="1">
        <f>IF(Table64[[#This Row],[Index5]]=0,0,INDEX(Table163[Number],COUNTA($R$2:V$2)))</f>
        <v>7</v>
      </c>
      <c r="W366" s="1">
        <f>IF(Table64[[#This Row],[Index6]]=0,0,INDEX(Table163[Number],COUNTA($R$2:W$2)))</f>
        <v>1</v>
      </c>
      <c r="X366" s="1">
        <f>IF(Table64[[#This Row],[Index7]]=0,0,INDEX(Table163[Number],COUNTA($R$2:X$2)))</f>
        <v>0</v>
      </c>
      <c r="Y366" s="1">
        <f>IF(Table64[[#This Row],[Index8]]=0,0,INDEX(Table163[Number],COUNTA($R$2:Y$2)))</f>
        <v>5</v>
      </c>
      <c r="Z366" s="1">
        <f>IF(Table64[[#This Row],[Index9]]=0,0,INDEX(Table163[Number],COUNTA($R$2:Z$2)))</f>
        <v>8</v>
      </c>
      <c r="AA366" s="1">
        <f>IF(Table64[[#This Row],[Index10]]=0,0,INDEX(Table163[Number],COUNTA($R$2:AA$2)))</f>
        <v>0</v>
      </c>
      <c r="AB366" s="1">
        <f>IF(Table64[[#This Row],[Index11]]=0,0,INDEX(Table163[Number],COUNTA($R$2:AB$2)))</f>
        <v>0</v>
      </c>
      <c r="AC366" s="1">
        <f t="shared" si="16"/>
        <v>23</v>
      </c>
      <c r="AD366" s="1">
        <f>IF(AC366=Table75[Match Target],1,0)</f>
        <v>0</v>
      </c>
      <c r="AE366" s="1">
        <f>COUNTIF(AD$3:AD366,1)*Table64[[#This Row],[MatchTarget]]</f>
        <v>0</v>
      </c>
      <c r="AF366" s="1">
        <f t="shared" si="17"/>
        <v>364</v>
      </c>
      <c r="AG36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6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6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6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6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6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6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6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6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6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6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67" spans="6:43" x14ac:dyDescent="0.25">
      <c r="F367" s="1">
        <f t="shared" si="15"/>
        <v>365</v>
      </c>
      <c r="G367" s="3">
        <f>IFERROR(VALUE(MID(REPT(" ",COUNTA($G$2:$Q$2)-LEN(DEC2BIN(Table64[[#This Row],[Index]])))&amp;DEC2BIN(Table64[[#This Row],[Index]]),COUNTA($G$2:G$2),1)),0)</f>
        <v>0</v>
      </c>
      <c r="H367" s="3">
        <f>IFERROR(VALUE(MID(REPT(" ",COUNTA($G$2:$Q$2)-LEN(DEC2BIN(Table64[[#This Row],[Index]])))&amp;DEC2BIN(Table64[[#This Row],[Index]]),COUNTA($G$2:H$2),1)),0)</f>
        <v>0</v>
      </c>
      <c r="I367" s="3">
        <f>IFERROR(VALUE(MID(REPT(" ",COUNTA($G$2:$Q$2)-LEN(DEC2BIN(Table64[[#This Row],[Index]])))&amp;DEC2BIN(Table64[[#This Row],[Index]]),COUNTA($G$2:I$2),1)),0)</f>
        <v>1</v>
      </c>
      <c r="J367" s="3">
        <f>IFERROR(VALUE(MID(REPT(" ",COUNTA($G$2:$Q$2)-LEN(DEC2BIN(Table64[[#This Row],[Index]])))&amp;DEC2BIN(Table64[[#This Row],[Index]]),COUNTA($G$2:J$2),1)),0)</f>
        <v>0</v>
      </c>
      <c r="K367" s="3">
        <f>IFERROR(VALUE(MID(REPT(" ",COUNTA($G$2:$Q$2)-LEN(DEC2BIN(Table64[[#This Row],[Index]])))&amp;DEC2BIN(Table64[[#This Row],[Index]]),COUNTA($G$2:K$2),1)),0)</f>
        <v>1</v>
      </c>
      <c r="L367" s="3">
        <f>IFERROR(VALUE(MID(REPT(" ",COUNTA($G$2:$Q$2)-LEN(DEC2BIN(Table64[[#This Row],[Index]])))&amp;DEC2BIN(Table64[[#This Row],[Index]]),COUNTA($G$2:L$2),1)),0)</f>
        <v>1</v>
      </c>
      <c r="M367" s="3">
        <f>IFERROR(VALUE(MID(REPT(" ",COUNTA($G$2:$Q$2)-LEN(DEC2BIN(Table64[[#This Row],[Index]])))&amp;DEC2BIN(Table64[[#This Row],[Index]]),COUNTA($G$2:M$2),1)),0)</f>
        <v>0</v>
      </c>
      <c r="N367" s="3">
        <f>IFERROR(VALUE(MID(REPT(" ",COUNTA($G$2:$Q$2)-LEN(DEC2BIN(Table64[[#This Row],[Index]])))&amp;DEC2BIN(Table64[[#This Row],[Index]]),COUNTA($G$2:N$2),1)),0)</f>
        <v>1</v>
      </c>
      <c r="O367" s="3">
        <f>IFERROR(VALUE(MID(REPT(" ",COUNTA($G$2:$Q$2)-LEN(DEC2BIN(Table64[[#This Row],[Index]])))&amp;DEC2BIN(Table64[[#This Row],[Index]]),COUNTA($G$2:O$2),1)),0)</f>
        <v>1</v>
      </c>
      <c r="P367" s="3">
        <f>IFERROR(VALUE(MID(REPT(" ",COUNTA($G$2:$Q$2)-LEN(DEC2BIN(Table64[[#This Row],[Index]])))&amp;DEC2BIN(Table64[[#This Row],[Index]]),COUNTA($G$2:P$2),1)),0)</f>
        <v>0</v>
      </c>
      <c r="Q367" s="3">
        <f>IFERROR(VALUE(MID(REPT(" ",COUNTA($G$2:$Q$2)-LEN(DEC2BIN(Table64[[#This Row],[Index]])))&amp;DEC2BIN(Table64[[#This Row],[Index]]),COUNTA($G$2:Q$2),1)),0)</f>
        <v>1</v>
      </c>
      <c r="R367" s="1">
        <f>IF(Table64[[#This Row],[Index1]]=0,0,INDEX(Table163[Number],COUNTA($R$2:R$2)))</f>
        <v>0</v>
      </c>
      <c r="S367" s="1">
        <f>IF(Table64[[#This Row],[Index2]]=0,0,INDEX(Table163[Number],COUNTA($R$2:S$2)))</f>
        <v>0</v>
      </c>
      <c r="T367" s="1">
        <f>IF(Table64[[#This Row],[Index3]]=0,0,INDEX(Table163[Number],COUNTA($R$2:T$2)))</f>
        <v>2</v>
      </c>
      <c r="U367" s="1">
        <f>IF(Table64[[#This Row],[Index4]]=0,0,INDEX(Table163[Number],COUNTA($R$2:U$2)))</f>
        <v>0</v>
      </c>
      <c r="V367" s="1">
        <f>IF(Table64[[#This Row],[Index5]]=0,0,INDEX(Table163[Number],COUNTA($R$2:V$2)))</f>
        <v>7</v>
      </c>
      <c r="W367" s="1">
        <f>IF(Table64[[#This Row],[Index6]]=0,0,INDEX(Table163[Number],COUNTA($R$2:W$2)))</f>
        <v>1</v>
      </c>
      <c r="X367" s="1">
        <f>IF(Table64[[#This Row],[Index7]]=0,0,INDEX(Table163[Number],COUNTA($R$2:X$2)))</f>
        <v>0</v>
      </c>
      <c r="Y367" s="1">
        <f>IF(Table64[[#This Row],[Index8]]=0,0,INDEX(Table163[Number],COUNTA($R$2:Y$2)))</f>
        <v>5</v>
      </c>
      <c r="Z367" s="1">
        <f>IF(Table64[[#This Row],[Index9]]=0,0,INDEX(Table163[Number],COUNTA($R$2:Z$2)))</f>
        <v>8</v>
      </c>
      <c r="AA367" s="1">
        <f>IF(Table64[[#This Row],[Index10]]=0,0,INDEX(Table163[Number],COUNTA($R$2:AA$2)))</f>
        <v>0</v>
      </c>
      <c r="AB367" s="1">
        <f>IF(Table64[[#This Row],[Index11]]=0,0,INDEX(Table163[Number],COUNTA($R$2:AB$2)))</f>
        <v>12</v>
      </c>
      <c r="AC367" s="1">
        <f t="shared" si="16"/>
        <v>35</v>
      </c>
      <c r="AD367" s="1">
        <f>IF(AC367=Table75[Match Target],1,0)</f>
        <v>0</v>
      </c>
      <c r="AE367" s="1">
        <f>COUNTIF(AD$3:AD367,1)*Table64[[#This Row],[MatchTarget]]</f>
        <v>0</v>
      </c>
      <c r="AF367" s="1">
        <f t="shared" si="17"/>
        <v>365</v>
      </c>
      <c r="AG36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6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6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6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6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6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6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6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6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6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6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68" spans="6:43" x14ac:dyDescent="0.25">
      <c r="F368" s="1">
        <f t="shared" si="15"/>
        <v>366</v>
      </c>
      <c r="G368" s="3">
        <f>IFERROR(VALUE(MID(REPT(" ",COUNTA($G$2:$Q$2)-LEN(DEC2BIN(Table64[[#This Row],[Index]])))&amp;DEC2BIN(Table64[[#This Row],[Index]]),COUNTA($G$2:G$2),1)),0)</f>
        <v>0</v>
      </c>
      <c r="H368" s="3">
        <f>IFERROR(VALUE(MID(REPT(" ",COUNTA($G$2:$Q$2)-LEN(DEC2BIN(Table64[[#This Row],[Index]])))&amp;DEC2BIN(Table64[[#This Row],[Index]]),COUNTA($G$2:H$2),1)),0)</f>
        <v>0</v>
      </c>
      <c r="I368" s="3">
        <f>IFERROR(VALUE(MID(REPT(" ",COUNTA($G$2:$Q$2)-LEN(DEC2BIN(Table64[[#This Row],[Index]])))&amp;DEC2BIN(Table64[[#This Row],[Index]]),COUNTA($G$2:I$2),1)),0)</f>
        <v>1</v>
      </c>
      <c r="J368" s="3">
        <f>IFERROR(VALUE(MID(REPT(" ",COUNTA($G$2:$Q$2)-LEN(DEC2BIN(Table64[[#This Row],[Index]])))&amp;DEC2BIN(Table64[[#This Row],[Index]]),COUNTA($G$2:J$2),1)),0)</f>
        <v>0</v>
      </c>
      <c r="K368" s="3">
        <f>IFERROR(VALUE(MID(REPT(" ",COUNTA($G$2:$Q$2)-LEN(DEC2BIN(Table64[[#This Row],[Index]])))&amp;DEC2BIN(Table64[[#This Row],[Index]]),COUNTA($G$2:K$2),1)),0)</f>
        <v>1</v>
      </c>
      <c r="L368" s="3">
        <f>IFERROR(VALUE(MID(REPT(" ",COUNTA($G$2:$Q$2)-LEN(DEC2BIN(Table64[[#This Row],[Index]])))&amp;DEC2BIN(Table64[[#This Row],[Index]]),COUNTA($G$2:L$2),1)),0)</f>
        <v>1</v>
      </c>
      <c r="M368" s="3">
        <f>IFERROR(VALUE(MID(REPT(" ",COUNTA($G$2:$Q$2)-LEN(DEC2BIN(Table64[[#This Row],[Index]])))&amp;DEC2BIN(Table64[[#This Row],[Index]]),COUNTA($G$2:M$2),1)),0)</f>
        <v>0</v>
      </c>
      <c r="N368" s="3">
        <f>IFERROR(VALUE(MID(REPT(" ",COUNTA($G$2:$Q$2)-LEN(DEC2BIN(Table64[[#This Row],[Index]])))&amp;DEC2BIN(Table64[[#This Row],[Index]]),COUNTA($G$2:N$2),1)),0)</f>
        <v>1</v>
      </c>
      <c r="O368" s="3">
        <f>IFERROR(VALUE(MID(REPT(" ",COUNTA($G$2:$Q$2)-LEN(DEC2BIN(Table64[[#This Row],[Index]])))&amp;DEC2BIN(Table64[[#This Row],[Index]]),COUNTA($G$2:O$2),1)),0)</f>
        <v>1</v>
      </c>
      <c r="P368" s="3">
        <f>IFERROR(VALUE(MID(REPT(" ",COUNTA($G$2:$Q$2)-LEN(DEC2BIN(Table64[[#This Row],[Index]])))&amp;DEC2BIN(Table64[[#This Row],[Index]]),COUNTA($G$2:P$2),1)),0)</f>
        <v>1</v>
      </c>
      <c r="Q368" s="3">
        <f>IFERROR(VALUE(MID(REPT(" ",COUNTA($G$2:$Q$2)-LEN(DEC2BIN(Table64[[#This Row],[Index]])))&amp;DEC2BIN(Table64[[#This Row],[Index]]),COUNTA($G$2:Q$2),1)),0)</f>
        <v>0</v>
      </c>
      <c r="R368" s="1">
        <f>IF(Table64[[#This Row],[Index1]]=0,0,INDEX(Table163[Number],COUNTA($R$2:R$2)))</f>
        <v>0</v>
      </c>
      <c r="S368" s="1">
        <f>IF(Table64[[#This Row],[Index2]]=0,0,INDEX(Table163[Number],COUNTA($R$2:S$2)))</f>
        <v>0</v>
      </c>
      <c r="T368" s="1">
        <f>IF(Table64[[#This Row],[Index3]]=0,0,INDEX(Table163[Number],COUNTA($R$2:T$2)))</f>
        <v>2</v>
      </c>
      <c r="U368" s="1">
        <f>IF(Table64[[#This Row],[Index4]]=0,0,INDEX(Table163[Number],COUNTA($R$2:U$2)))</f>
        <v>0</v>
      </c>
      <c r="V368" s="1">
        <f>IF(Table64[[#This Row],[Index5]]=0,0,INDEX(Table163[Number],COUNTA($R$2:V$2)))</f>
        <v>7</v>
      </c>
      <c r="W368" s="1">
        <f>IF(Table64[[#This Row],[Index6]]=0,0,INDEX(Table163[Number],COUNTA($R$2:W$2)))</f>
        <v>1</v>
      </c>
      <c r="X368" s="1">
        <f>IF(Table64[[#This Row],[Index7]]=0,0,INDEX(Table163[Number],COUNTA($R$2:X$2)))</f>
        <v>0</v>
      </c>
      <c r="Y368" s="1">
        <f>IF(Table64[[#This Row],[Index8]]=0,0,INDEX(Table163[Number],COUNTA($R$2:Y$2)))</f>
        <v>5</v>
      </c>
      <c r="Z368" s="1">
        <f>IF(Table64[[#This Row],[Index9]]=0,0,INDEX(Table163[Number],COUNTA($R$2:Z$2)))</f>
        <v>8</v>
      </c>
      <c r="AA368" s="1">
        <f>IF(Table64[[#This Row],[Index10]]=0,0,INDEX(Table163[Number],COUNTA($R$2:AA$2)))</f>
        <v>10</v>
      </c>
      <c r="AB368" s="1">
        <f>IF(Table64[[#This Row],[Index11]]=0,0,INDEX(Table163[Number],COUNTA($R$2:AB$2)))</f>
        <v>0</v>
      </c>
      <c r="AC368" s="1">
        <f t="shared" si="16"/>
        <v>33</v>
      </c>
      <c r="AD368" s="1">
        <f>IF(AC368=Table75[Match Target],1,0)</f>
        <v>0</v>
      </c>
      <c r="AE368" s="1">
        <f>COUNTIF(AD$3:AD368,1)*Table64[[#This Row],[MatchTarget]]</f>
        <v>0</v>
      </c>
      <c r="AF368" s="1">
        <f t="shared" si="17"/>
        <v>366</v>
      </c>
      <c r="AG36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6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6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6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6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6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6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6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6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6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6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69" spans="6:43" x14ac:dyDescent="0.25">
      <c r="F369" s="1">
        <f t="shared" si="15"/>
        <v>367</v>
      </c>
      <c r="G369" s="3">
        <f>IFERROR(VALUE(MID(REPT(" ",COUNTA($G$2:$Q$2)-LEN(DEC2BIN(Table64[[#This Row],[Index]])))&amp;DEC2BIN(Table64[[#This Row],[Index]]),COUNTA($G$2:G$2),1)),0)</f>
        <v>0</v>
      </c>
      <c r="H369" s="3">
        <f>IFERROR(VALUE(MID(REPT(" ",COUNTA($G$2:$Q$2)-LEN(DEC2BIN(Table64[[#This Row],[Index]])))&amp;DEC2BIN(Table64[[#This Row],[Index]]),COUNTA($G$2:H$2),1)),0)</f>
        <v>0</v>
      </c>
      <c r="I369" s="3">
        <f>IFERROR(VALUE(MID(REPT(" ",COUNTA($G$2:$Q$2)-LEN(DEC2BIN(Table64[[#This Row],[Index]])))&amp;DEC2BIN(Table64[[#This Row],[Index]]),COUNTA($G$2:I$2),1)),0)</f>
        <v>1</v>
      </c>
      <c r="J369" s="3">
        <f>IFERROR(VALUE(MID(REPT(" ",COUNTA($G$2:$Q$2)-LEN(DEC2BIN(Table64[[#This Row],[Index]])))&amp;DEC2BIN(Table64[[#This Row],[Index]]),COUNTA($G$2:J$2),1)),0)</f>
        <v>0</v>
      </c>
      <c r="K369" s="3">
        <f>IFERROR(VALUE(MID(REPT(" ",COUNTA($G$2:$Q$2)-LEN(DEC2BIN(Table64[[#This Row],[Index]])))&amp;DEC2BIN(Table64[[#This Row],[Index]]),COUNTA($G$2:K$2),1)),0)</f>
        <v>1</v>
      </c>
      <c r="L369" s="3">
        <f>IFERROR(VALUE(MID(REPT(" ",COUNTA($G$2:$Q$2)-LEN(DEC2BIN(Table64[[#This Row],[Index]])))&amp;DEC2BIN(Table64[[#This Row],[Index]]),COUNTA($G$2:L$2),1)),0)</f>
        <v>1</v>
      </c>
      <c r="M369" s="3">
        <f>IFERROR(VALUE(MID(REPT(" ",COUNTA($G$2:$Q$2)-LEN(DEC2BIN(Table64[[#This Row],[Index]])))&amp;DEC2BIN(Table64[[#This Row],[Index]]),COUNTA($G$2:M$2),1)),0)</f>
        <v>0</v>
      </c>
      <c r="N369" s="3">
        <f>IFERROR(VALUE(MID(REPT(" ",COUNTA($G$2:$Q$2)-LEN(DEC2BIN(Table64[[#This Row],[Index]])))&amp;DEC2BIN(Table64[[#This Row],[Index]]),COUNTA($G$2:N$2),1)),0)</f>
        <v>1</v>
      </c>
      <c r="O369" s="3">
        <f>IFERROR(VALUE(MID(REPT(" ",COUNTA($G$2:$Q$2)-LEN(DEC2BIN(Table64[[#This Row],[Index]])))&amp;DEC2BIN(Table64[[#This Row],[Index]]),COUNTA($G$2:O$2),1)),0)</f>
        <v>1</v>
      </c>
      <c r="P369" s="3">
        <f>IFERROR(VALUE(MID(REPT(" ",COUNTA($G$2:$Q$2)-LEN(DEC2BIN(Table64[[#This Row],[Index]])))&amp;DEC2BIN(Table64[[#This Row],[Index]]),COUNTA($G$2:P$2),1)),0)</f>
        <v>1</v>
      </c>
      <c r="Q369" s="3">
        <f>IFERROR(VALUE(MID(REPT(" ",COUNTA($G$2:$Q$2)-LEN(DEC2BIN(Table64[[#This Row],[Index]])))&amp;DEC2BIN(Table64[[#This Row],[Index]]),COUNTA($G$2:Q$2),1)),0)</f>
        <v>1</v>
      </c>
      <c r="R369" s="1">
        <f>IF(Table64[[#This Row],[Index1]]=0,0,INDEX(Table163[Number],COUNTA($R$2:R$2)))</f>
        <v>0</v>
      </c>
      <c r="S369" s="1">
        <f>IF(Table64[[#This Row],[Index2]]=0,0,INDEX(Table163[Number],COUNTA($R$2:S$2)))</f>
        <v>0</v>
      </c>
      <c r="T369" s="1">
        <f>IF(Table64[[#This Row],[Index3]]=0,0,INDEX(Table163[Number],COUNTA($R$2:T$2)))</f>
        <v>2</v>
      </c>
      <c r="U369" s="1">
        <f>IF(Table64[[#This Row],[Index4]]=0,0,INDEX(Table163[Number],COUNTA($R$2:U$2)))</f>
        <v>0</v>
      </c>
      <c r="V369" s="1">
        <f>IF(Table64[[#This Row],[Index5]]=0,0,INDEX(Table163[Number],COUNTA($R$2:V$2)))</f>
        <v>7</v>
      </c>
      <c r="W369" s="1">
        <f>IF(Table64[[#This Row],[Index6]]=0,0,INDEX(Table163[Number],COUNTA($R$2:W$2)))</f>
        <v>1</v>
      </c>
      <c r="X369" s="1">
        <f>IF(Table64[[#This Row],[Index7]]=0,0,INDEX(Table163[Number],COUNTA($R$2:X$2)))</f>
        <v>0</v>
      </c>
      <c r="Y369" s="1">
        <f>IF(Table64[[#This Row],[Index8]]=0,0,INDEX(Table163[Number],COUNTA($R$2:Y$2)))</f>
        <v>5</v>
      </c>
      <c r="Z369" s="1">
        <f>IF(Table64[[#This Row],[Index9]]=0,0,INDEX(Table163[Number],COUNTA($R$2:Z$2)))</f>
        <v>8</v>
      </c>
      <c r="AA369" s="1">
        <f>IF(Table64[[#This Row],[Index10]]=0,0,INDEX(Table163[Number],COUNTA($R$2:AA$2)))</f>
        <v>10</v>
      </c>
      <c r="AB369" s="1">
        <f>IF(Table64[[#This Row],[Index11]]=0,0,INDEX(Table163[Number],COUNTA($R$2:AB$2)))</f>
        <v>12</v>
      </c>
      <c r="AC369" s="1">
        <f t="shared" si="16"/>
        <v>45</v>
      </c>
      <c r="AD369" s="1">
        <f>IF(AC369=Table75[Match Target],1,0)</f>
        <v>0</v>
      </c>
      <c r="AE369" s="1">
        <f>COUNTIF(AD$3:AD369,1)*Table64[[#This Row],[MatchTarget]]</f>
        <v>0</v>
      </c>
      <c r="AF369" s="1">
        <f t="shared" si="17"/>
        <v>367</v>
      </c>
      <c r="AG36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6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6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6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6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6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6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6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6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6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6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70" spans="6:43" x14ac:dyDescent="0.25">
      <c r="F370" s="1">
        <f t="shared" si="15"/>
        <v>368</v>
      </c>
      <c r="G370" s="3">
        <f>IFERROR(VALUE(MID(REPT(" ",COUNTA($G$2:$Q$2)-LEN(DEC2BIN(Table64[[#This Row],[Index]])))&amp;DEC2BIN(Table64[[#This Row],[Index]]),COUNTA($G$2:G$2),1)),0)</f>
        <v>0</v>
      </c>
      <c r="H370" s="3">
        <f>IFERROR(VALUE(MID(REPT(" ",COUNTA($G$2:$Q$2)-LEN(DEC2BIN(Table64[[#This Row],[Index]])))&amp;DEC2BIN(Table64[[#This Row],[Index]]),COUNTA($G$2:H$2),1)),0)</f>
        <v>0</v>
      </c>
      <c r="I370" s="3">
        <f>IFERROR(VALUE(MID(REPT(" ",COUNTA($G$2:$Q$2)-LEN(DEC2BIN(Table64[[#This Row],[Index]])))&amp;DEC2BIN(Table64[[#This Row],[Index]]),COUNTA($G$2:I$2),1)),0)</f>
        <v>1</v>
      </c>
      <c r="J370" s="3">
        <f>IFERROR(VALUE(MID(REPT(" ",COUNTA($G$2:$Q$2)-LEN(DEC2BIN(Table64[[#This Row],[Index]])))&amp;DEC2BIN(Table64[[#This Row],[Index]]),COUNTA($G$2:J$2),1)),0)</f>
        <v>0</v>
      </c>
      <c r="K370" s="3">
        <f>IFERROR(VALUE(MID(REPT(" ",COUNTA($G$2:$Q$2)-LEN(DEC2BIN(Table64[[#This Row],[Index]])))&amp;DEC2BIN(Table64[[#This Row],[Index]]),COUNTA($G$2:K$2),1)),0)</f>
        <v>1</v>
      </c>
      <c r="L370" s="3">
        <f>IFERROR(VALUE(MID(REPT(" ",COUNTA($G$2:$Q$2)-LEN(DEC2BIN(Table64[[#This Row],[Index]])))&amp;DEC2BIN(Table64[[#This Row],[Index]]),COUNTA($G$2:L$2),1)),0)</f>
        <v>1</v>
      </c>
      <c r="M370" s="3">
        <f>IFERROR(VALUE(MID(REPT(" ",COUNTA($G$2:$Q$2)-LEN(DEC2BIN(Table64[[#This Row],[Index]])))&amp;DEC2BIN(Table64[[#This Row],[Index]]),COUNTA($G$2:M$2),1)),0)</f>
        <v>1</v>
      </c>
      <c r="N370" s="3">
        <f>IFERROR(VALUE(MID(REPT(" ",COUNTA($G$2:$Q$2)-LEN(DEC2BIN(Table64[[#This Row],[Index]])))&amp;DEC2BIN(Table64[[#This Row],[Index]]),COUNTA($G$2:N$2),1)),0)</f>
        <v>0</v>
      </c>
      <c r="O370" s="3">
        <f>IFERROR(VALUE(MID(REPT(" ",COUNTA($G$2:$Q$2)-LEN(DEC2BIN(Table64[[#This Row],[Index]])))&amp;DEC2BIN(Table64[[#This Row],[Index]]),COUNTA($G$2:O$2),1)),0)</f>
        <v>0</v>
      </c>
      <c r="P370" s="3">
        <f>IFERROR(VALUE(MID(REPT(" ",COUNTA($G$2:$Q$2)-LEN(DEC2BIN(Table64[[#This Row],[Index]])))&amp;DEC2BIN(Table64[[#This Row],[Index]]),COUNTA($G$2:P$2),1)),0)</f>
        <v>0</v>
      </c>
      <c r="Q370" s="3">
        <f>IFERROR(VALUE(MID(REPT(" ",COUNTA($G$2:$Q$2)-LEN(DEC2BIN(Table64[[#This Row],[Index]])))&amp;DEC2BIN(Table64[[#This Row],[Index]]),COUNTA($G$2:Q$2),1)),0)</f>
        <v>0</v>
      </c>
      <c r="R370" s="1">
        <f>IF(Table64[[#This Row],[Index1]]=0,0,INDEX(Table163[Number],COUNTA($R$2:R$2)))</f>
        <v>0</v>
      </c>
      <c r="S370" s="1">
        <f>IF(Table64[[#This Row],[Index2]]=0,0,INDEX(Table163[Number],COUNTA($R$2:S$2)))</f>
        <v>0</v>
      </c>
      <c r="T370" s="1">
        <f>IF(Table64[[#This Row],[Index3]]=0,0,INDEX(Table163[Number],COUNTA($R$2:T$2)))</f>
        <v>2</v>
      </c>
      <c r="U370" s="1">
        <f>IF(Table64[[#This Row],[Index4]]=0,0,INDEX(Table163[Number],COUNTA($R$2:U$2)))</f>
        <v>0</v>
      </c>
      <c r="V370" s="1">
        <f>IF(Table64[[#This Row],[Index5]]=0,0,INDEX(Table163[Number],COUNTA($R$2:V$2)))</f>
        <v>7</v>
      </c>
      <c r="W370" s="1">
        <f>IF(Table64[[#This Row],[Index6]]=0,0,INDEX(Table163[Number],COUNTA($R$2:W$2)))</f>
        <v>1</v>
      </c>
      <c r="X370" s="1">
        <f>IF(Table64[[#This Row],[Index7]]=0,0,INDEX(Table163[Number],COUNTA($R$2:X$2)))</f>
        <v>1</v>
      </c>
      <c r="Y370" s="1">
        <f>IF(Table64[[#This Row],[Index8]]=0,0,INDEX(Table163[Number],COUNTA($R$2:Y$2)))</f>
        <v>0</v>
      </c>
      <c r="Z370" s="1">
        <f>IF(Table64[[#This Row],[Index9]]=0,0,INDEX(Table163[Number],COUNTA($R$2:Z$2)))</f>
        <v>0</v>
      </c>
      <c r="AA370" s="1">
        <f>IF(Table64[[#This Row],[Index10]]=0,0,INDEX(Table163[Number],COUNTA($R$2:AA$2)))</f>
        <v>0</v>
      </c>
      <c r="AB370" s="1">
        <f>IF(Table64[[#This Row],[Index11]]=0,0,INDEX(Table163[Number],COUNTA($R$2:AB$2)))</f>
        <v>0</v>
      </c>
      <c r="AC370" s="1">
        <f t="shared" si="16"/>
        <v>11</v>
      </c>
      <c r="AD370" s="1">
        <f>IF(AC370=Table75[Match Target],1,0)</f>
        <v>0</v>
      </c>
      <c r="AE370" s="1">
        <f>COUNTIF(AD$3:AD370,1)*Table64[[#This Row],[MatchTarget]]</f>
        <v>0</v>
      </c>
      <c r="AF370" s="1">
        <f t="shared" si="17"/>
        <v>368</v>
      </c>
      <c r="AG37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7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7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7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7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7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7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7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7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7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7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71" spans="6:43" x14ac:dyDescent="0.25">
      <c r="F371" s="1">
        <f t="shared" si="15"/>
        <v>369</v>
      </c>
      <c r="G371" s="3">
        <f>IFERROR(VALUE(MID(REPT(" ",COUNTA($G$2:$Q$2)-LEN(DEC2BIN(Table64[[#This Row],[Index]])))&amp;DEC2BIN(Table64[[#This Row],[Index]]),COUNTA($G$2:G$2),1)),0)</f>
        <v>0</v>
      </c>
      <c r="H371" s="3">
        <f>IFERROR(VALUE(MID(REPT(" ",COUNTA($G$2:$Q$2)-LEN(DEC2BIN(Table64[[#This Row],[Index]])))&amp;DEC2BIN(Table64[[#This Row],[Index]]),COUNTA($G$2:H$2),1)),0)</f>
        <v>0</v>
      </c>
      <c r="I371" s="3">
        <f>IFERROR(VALUE(MID(REPT(" ",COUNTA($G$2:$Q$2)-LEN(DEC2BIN(Table64[[#This Row],[Index]])))&amp;DEC2BIN(Table64[[#This Row],[Index]]),COUNTA($G$2:I$2),1)),0)</f>
        <v>1</v>
      </c>
      <c r="J371" s="3">
        <f>IFERROR(VALUE(MID(REPT(" ",COUNTA($G$2:$Q$2)-LEN(DEC2BIN(Table64[[#This Row],[Index]])))&amp;DEC2BIN(Table64[[#This Row],[Index]]),COUNTA($G$2:J$2),1)),0)</f>
        <v>0</v>
      </c>
      <c r="K371" s="3">
        <f>IFERROR(VALUE(MID(REPT(" ",COUNTA($G$2:$Q$2)-LEN(DEC2BIN(Table64[[#This Row],[Index]])))&amp;DEC2BIN(Table64[[#This Row],[Index]]),COUNTA($G$2:K$2),1)),0)</f>
        <v>1</v>
      </c>
      <c r="L371" s="3">
        <f>IFERROR(VALUE(MID(REPT(" ",COUNTA($G$2:$Q$2)-LEN(DEC2BIN(Table64[[#This Row],[Index]])))&amp;DEC2BIN(Table64[[#This Row],[Index]]),COUNTA($G$2:L$2),1)),0)</f>
        <v>1</v>
      </c>
      <c r="M371" s="3">
        <f>IFERROR(VALUE(MID(REPT(" ",COUNTA($G$2:$Q$2)-LEN(DEC2BIN(Table64[[#This Row],[Index]])))&amp;DEC2BIN(Table64[[#This Row],[Index]]),COUNTA($G$2:M$2),1)),0)</f>
        <v>1</v>
      </c>
      <c r="N371" s="3">
        <f>IFERROR(VALUE(MID(REPT(" ",COUNTA($G$2:$Q$2)-LEN(DEC2BIN(Table64[[#This Row],[Index]])))&amp;DEC2BIN(Table64[[#This Row],[Index]]),COUNTA($G$2:N$2),1)),0)</f>
        <v>0</v>
      </c>
      <c r="O371" s="3">
        <f>IFERROR(VALUE(MID(REPT(" ",COUNTA($G$2:$Q$2)-LEN(DEC2BIN(Table64[[#This Row],[Index]])))&amp;DEC2BIN(Table64[[#This Row],[Index]]),COUNTA($G$2:O$2),1)),0)</f>
        <v>0</v>
      </c>
      <c r="P371" s="3">
        <f>IFERROR(VALUE(MID(REPT(" ",COUNTA($G$2:$Q$2)-LEN(DEC2BIN(Table64[[#This Row],[Index]])))&amp;DEC2BIN(Table64[[#This Row],[Index]]),COUNTA($G$2:P$2),1)),0)</f>
        <v>0</v>
      </c>
      <c r="Q371" s="3">
        <f>IFERROR(VALUE(MID(REPT(" ",COUNTA($G$2:$Q$2)-LEN(DEC2BIN(Table64[[#This Row],[Index]])))&amp;DEC2BIN(Table64[[#This Row],[Index]]),COUNTA($G$2:Q$2),1)),0)</f>
        <v>1</v>
      </c>
      <c r="R371" s="1">
        <f>IF(Table64[[#This Row],[Index1]]=0,0,INDEX(Table163[Number],COUNTA($R$2:R$2)))</f>
        <v>0</v>
      </c>
      <c r="S371" s="1">
        <f>IF(Table64[[#This Row],[Index2]]=0,0,INDEX(Table163[Number],COUNTA($R$2:S$2)))</f>
        <v>0</v>
      </c>
      <c r="T371" s="1">
        <f>IF(Table64[[#This Row],[Index3]]=0,0,INDEX(Table163[Number],COUNTA($R$2:T$2)))</f>
        <v>2</v>
      </c>
      <c r="U371" s="1">
        <f>IF(Table64[[#This Row],[Index4]]=0,0,INDEX(Table163[Number],COUNTA($R$2:U$2)))</f>
        <v>0</v>
      </c>
      <c r="V371" s="1">
        <f>IF(Table64[[#This Row],[Index5]]=0,0,INDEX(Table163[Number],COUNTA($R$2:V$2)))</f>
        <v>7</v>
      </c>
      <c r="W371" s="1">
        <f>IF(Table64[[#This Row],[Index6]]=0,0,INDEX(Table163[Number],COUNTA($R$2:W$2)))</f>
        <v>1</v>
      </c>
      <c r="X371" s="1">
        <f>IF(Table64[[#This Row],[Index7]]=0,0,INDEX(Table163[Number],COUNTA($R$2:X$2)))</f>
        <v>1</v>
      </c>
      <c r="Y371" s="1">
        <f>IF(Table64[[#This Row],[Index8]]=0,0,INDEX(Table163[Number],COUNTA($R$2:Y$2)))</f>
        <v>0</v>
      </c>
      <c r="Z371" s="1">
        <f>IF(Table64[[#This Row],[Index9]]=0,0,INDEX(Table163[Number],COUNTA($R$2:Z$2)))</f>
        <v>0</v>
      </c>
      <c r="AA371" s="1">
        <f>IF(Table64[[#This Row],[Index10]]=0,0,INDEX(Table163[Number],COUNTA($R$2:AA$2)))</f>
        <v>0</v>
      </c>
      <c r="AB371" s="1">
        <f>IF(Table64[[#This Row],[Index11]]=0,0,INDEX(Table163[Number],COUNTA($R$2:AB$2)))</f>
        <v>12</v>
      </c>
      <c r="AC371" s="1">
        <f t="shared" si="16"/>
        <v>23</v>
      </c>
      <c r="AD371" s="1">
        <f>IF(AC371=Table75[Match Target],1,0)</f>
        <v>0</v>
      </c>
      <c r="AE371" s="1">
        <f>COUNTIF(AD$3:AD371,1)*Table64[[#This Row],[MatchTarget]]</f>
        <v>0</v>
      </c>
      <c r="AF371" s="1">
        <f t="shared" si="17"/>
        <v>369</v>
      </c>
      <c r="AG37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7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7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7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7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7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7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7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7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7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7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72" spans="6:43" x14ac:dyDescent="0.25">
      <c r="F372" s="1">
        <f t="shared" si="15"/>
        <v>370</v>
      </c>
      <c r="G372" s="3">
        <f>IFERROR(VALUE(MID(REPT(" ",COUNTA($G$2:$Q$2)-LEN(DEC2BIN(Table64[[#This Row],[Index]])))&amp;DEC2BIN(Table64[[#This Row],[Index]]),COUNTA($G$2:G$2),1)),0)</f>
        <v>0</v>
      </c>
      <c r="H372" s="3">
        <f>IFERROR(VALUE(MID(REPT(" ",COUNTA($G$2:$Q$2)-LEN(DEC2BIN(Table64[[#This Row],[Index]])))&amp;DEC2BIN(Table64[[#This Row],[Index]]),COUNTA($G$2:H$2),1)),0)</f>
        <v>0</v>
      </c>
      <c r="I372" s="3">
        <f>IFERROR(VALUE(MID(REPT(" ",COUNTA($G$2:$Q$2)-LEN(DEC2BIN(Table64[[#This Row],[Index]])))&amp;DEC2BIN(Table64[[#This Row],[Index]]),COUNTA($G$2:I$2),1)),0)</f>
        <v>1</v>
      </c>
      <c r="J372" s="3">
        <f>IFERROR(VALUE(MID(REPT(" ",COUNTA($G$2:$Q$2)-LEN(DEC2BIN(Table64[[#This Row],[Index]])))&amp;DEC2BIN(Table64[[#This Row],[Index]]),COUNTA($G$2:J$2),1)),0)</f>
        <v>0</v>
      </c>
      <c r="K372" s="3">
        <f>IFERROR(VALUE(MID(REPT(" ",COUNTA($G$2:$Q$2)-LEN(DEC2BIN(Table64[[#This Row],[Index]])))&amp;DEC2BIN(Table64[[#This Row],[Index]]),COUNTA($G$2:K$2),1)),0)</f>
        <v>1</v>
      </c>
      <c r="L372" s="3">
        <f>IFERROR(VALUE(MID(REPT(" ",COUNTA($G$2:$Q$2)-LEN(DEC2BIN(Table64[[#This Row],[Index]])))&amp;DEC2BIN(Table64[[#This Row],[Index]]),COUNTA($G$2:L$2),1)),0)</f>
        <v>1</v>
      </c>
      <c r="M372" s="3">
        <f>IFERROR(VALUE(MID(REPT(" ",COUNTA($G$2:$Q$2)-LEN(DEC2BIN(Table64[[#This Row],[Index]])))&amp;DEC2BIN(Table64[[#This Row],[Index]]),COUNTA($G$2:M$2),1)),0)</f>
        <v>1</v>
      </c>
      <c r="N372" s="3">
        <f>IFERROR(VALUE(MID(REPT(" ",COUNTA($G$2:$Q$2)-LEN(DEC2BIN(Table64[[#This Row],[Index]])))&amp;DEC2BIN(Table64[[#This Row],[Index]]),COUNTA($G$2:N$2),1)),0)</f>
        <v>0</v>
      </c>
      <c r="O372" s="3">
        <f>IFERROR(VALUE(MID(REPT(" ",COUNTA($G$2:$Q$2)-LEN(DEC2BIN(Table64[[#This Row],[Index]])))&amp;DEC2BIN(Table64[[#This Row],[Index]]),COUNTA($G$2:O$2),1)),0)</f>
        <v>0</v>
      </c>
      <c r="P372" s="3">
        <f>IFERROR(VALUE(MID(REPT(" ",COUNTA($G$2:$Q$2)-LEN(DEC2BIN(Table64[[#This Row],[Index]])))&amp;DEC2BIN(Table64[[#This Row],[Index]]),COUNTA($G$2:P$2),1)),0)</f>
        <v>1</v>
      </c>
      <c r="Q372" s="3">
        <f>IFERROR(VALUE(MID(REPT(" ",COUNTA($G$2:$Q$2)-LEN(DEC2BIN(Table64[[#This Row],[Index]])))&amp;DEC2BIN(Table64[[#This Row],[Index]]),COUNTA($G$2:Q$2),1)),0)</f>
        <v>0</v>
      </c>
      <c r="R372" s="1">
        <f>IF(Table64[[#This Row],[Index1]]=0,0,INDEX(Table163[Number],COUNTA($R$2:R$2)))</f>
        <v>0</v>
      </c>
      <c r="S372" s="1">
        <f>IF(Table64[[#This Row],[Index2]]=0,0,INDEX(Table163[Number],COUNTA($R$2:S$2)))</f>
        <v>0</v>
      </c>
      <c r="T372" s="1">
        <f>IF(Table64[[#This Row],[Index3]]=0,0,INDEX(Table163[Number],COUNTA($R$2:T$2)))</f>
        <v>2</v>
      </c>
      <c r="U372" s="1">
        <f>IF(Table64[[#This Row],[Index4]]=0,0,INDEX(Table163[Number],COUNTA($R$2:U$2)))</f>
        <v>0</v>
      </c>
      <c r="V372" s="1">
        <f>IF(Table64[[#This Row],[Index5]]=0,0,INDEX(Table163[Number],COUNTA($R$2:V$2)))</f>
        <v>7</v>
      </c>
      <c r="W372" s="1">
        <f>IF(Table64[[#This Row],[Index6]]=0,0,INDEX(Table163[Number],COUNTA($R$2:W$2)))</f>
        <v>1</v>
      </c>
      <c r="X372" s="1">
        <f>IF(Table64[[#This Row],[Index7]]=0,0,INDEX(Table163[Number],COUNTA($R$2:X$2)))</f>
        <v>1</v>
      </c>
      <c r="Y372" s="1">
        <f>IF(Table64[[#This Row],[Index8]]=0,0,INDEX(Table163[Number],COUNTA($R$2:Y$2)))</f>
        <v>0</v>
      </c>
      <c r="Z372" s="1">
        <f>IF(Table64[[#This Row],[Index9]]=0,0,INDEX(Table163[Number],COUNTA($R$2:Z$2)))</f>
        <v>0</v>
      </c>
      <c r="AA372" s="1">
        <f>IF(Table64[[#This Row],[Index10]]=0,0,INDEX(Table163[Number],COUNTA($R$2:AA$2)))</f>
        <v>10</v>
      </c>
      <c r="AB372" s="1">
        <f>IF(Table64[[#This Row],[Index11]]=0,0,INDEX(Table163[Number],COUNTA($R$2:AB$2)))</f>
        <v>0</v>
      </c>
      <c r="AC372" s="1">
        <f t="shared" si="16"/>
        <v>21</v>
      </c>
      <c r="AD372" s="1">
        <f>IF(AC372=Table75[Match Target],1,0)</f>
        <v>1</v>
      </c>
      <c r="AE372" s="1">
        <f>COUNTIF(AD$3:AD372,1)*Table64[[#This Row],[MatchTarget]]</f>
        <v>15</v>
      </c>
      <c r="AF372" s="1">
        <f t="shared" si="17"/>
        <v>370</v>
      </c>
      <c r="AG37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7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7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7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7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7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7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7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7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7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7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73" spans="6:43" x14ac:dyDescent="0.25">
      <c r="F373" s="1">
        <f t="shared" si="15"/>
        <v>371</v>
      </c>
      <c r="G373" s="3">
        <f>IFERROR(VALUE(MID(REPT(" ",COUNTA($G$2:$Q$2)-LEN(DEC2BIN(Table64[[#This Row],[Index]])))&amp;DEC2BIN(Table64[[#This Row],[Index]]),COUNTA($G$2:G$2),1)),0)</f>
        <v>0</v>
      </c>
      <c r="H373" s="3">
        <f>IFERROR(VALUE(MID(REPT(" ",COUNTA($G$2:$Q$2)-LEN(DEC2BIN(Table64[[#This Row],[Index]])))&amp;DEC2BIN(Table64[[#This Row],[Index]]),COUNTA($G$2:H$2),1)),0)</f>
        <v>0</v>
      </c>
      <c r="I373" s="3">
        <f>IFERROR(VALUE(MID(REPT(" ",COUNTA($G$2:$Q$2)-LEN(DEC2BIN(Table64[[#This Row],[Index]])))&amp;DEC2BIN(Table64[[#This Row],[Index]]),COUNTA($G$2:I$2),1)),0)</f>
        <v>1</v>
      </c>
      <c r="J373" s="3">
        <f>IFERROR(VALUE(MID(REPT(" ",COUNTA($G$2:$Q$2)-LEN(DEC2BIN(Table64[[#This Row],[Index]])))&amp;DEC2BIN(Table64[[#This Row],[Index]]),COUNTA($G$2:J$2),1)),0)</f>
        <v>0</v>
      </c>
      <c r="K373" s="3">
        <f>IFERROR(VALUE(MID(REPT(" ",COUNTA($G$2:$Q$2)-LEN(DEC2BIN(Table64[[#This Row],[Index]])))&amp;DEC2BIN(Table64[[#This Row],[Index]]),COUNTA($G$2:K$2),1)),0)</f>
        <v>1</v>
      </c>
      <c r="L373" s="3">
        <f>IFERROR(VALUE(MID(REPT(" ",COUNTA($G$2:$Q$2)-LEN(DEC2BIN(Table64[[#This Row],[Index]])))&amp;DEC2BIN(Table64[[#This Row],[Index]]),COUNTA($G$2:L$2),1)),0)</f>
        <v>1</v>
      </c>
      <c r="M373" s="3">
        <f>IFERROR(VALUE(MID(REPT(" ",COUNTA($G$2:$Q$2)-LEN(DEC2BIN(Table64[[#This Row],[Index]])))&amp;DEC2BIN(Table64[[#This Row],[Index]]),COUNTA($G$2:M$2),1)),0)</f>
        <v>1</v>
      </c>
      <c r="N373" s="3">
        <f>IFERROR(VALUE(MID(REPT(" ",COUNTA($G$2:$Q$2)-LEN(DEC2BIN(Table64[[#This Row],[Index]])))&amp;DEC2BIN(Table64[[#This Row],[Index]]),COUNTA($G$2:N$2),1)),0)</f>
        <v>0</v>
      </c>
      <c r="O373" s="3">
        <f>IFERROR(VALUE(MID(REPT(" ",COUNTA($G$2:$Q$2)-LEN(DEC2BIN(Table64[[#This Row],[Index]])))&amp;DEC2BIN(Table64[[#This Row],[Index]]),COUNTA($G$2:O$2),1)),0)</f>
        <v>0</v>
      </c>
      <c r="P373" s="3">
        <f>IFERROR(VALUE(MID(REPT(" ",COUNTA($G$2:$Q$2)-LEN(DEC2BIN(Table64[[#This Row],[Index]])))&amp;DEC2BIN(Table64[[#This Row],[Index]]),COUNTA($G$2:P$2),1)),0)</f>
        <v>1</v>
      </c>
      <c r="Q373" s="3">
        <f>IFERROR(VALUE(MID(REPT(" ",COUNTA($G$2:$Q$2)-LEN(DEC2BIN(Table64[[#This Row],[Index]])))&amp;DEC2BIN(Table64[[#This Row],[Index]]),COUNTA($G$2:Q$2),1)),0)</f>
        <v>1</v>
      </c>
      <c r="R373" s="1">
        <f>IF(Table64[[#This Row],[Index1]]=0,0,INDEX(Table163[Number],COUNTA($R$2:R$2)))</f>
        <v>0</v>
      </c>
      <c r="S373" s="1">
        <f>IF(Table64[[#This Row],[Index2]]=0,0,INDEX(Table163[Number],COUNTA($R$2:S$2)))</f>
        <v>0</v>
      </c>
      <c r="T373" s="1">
        <f>IF(Table64[[#This Row],[Index3]]=0,0,INDEX(Table163[Number],COUNTA($R$2:T$2)))</f>
        <v>2</v>
      </c>
      <c r="U373" s="1">
        <f>IF(Table64[[#This Row],[Index4]]=0,0,INDEX(Table163[Number],COUNTA($R$2:U$2)))</f>
        <v>0</v>
      </c>
      <c r="V373" s="1">
        <f>IF(Table64[[#This Row],[Index5]]=0,0,INDEX(Table163[Number],COUNTA($R$2:V$2)))</f>
        <v>7</v>
      </c>
      <c r="W373" s="1">
        <f>IF(Table64[[#This Row],[Index6]]=0,0,INDEX(Table163[Number],COUNTA($R$2:W$2)))</f>
        <v>1</v>
      </c>
      <c r="X373" s="1">
        <f>IF(Table64[[#This Row],[Index7]]=0,0,INDEX(Table163[Number],COUNTA($R$2:X$2)))</f>
        <v>1</v>
      </c>
      <c r="Y373" s="1">
        <f>IF(Table64[[#This Row],[Index8]]=0,0,INDEX(Table163[Number],COUNTA($R$2:Y$2)))</f>
        <v>0</v>
      </c>
      <c r="Z373" s="1">
        <f>IF(Table64[[#This Row],[Index9]]=0,0,INDEX(Table163[Number],COUNTA($R$2:Z$2)))</f>
        <v>0</v>
      </c>
      <c r="AA373" s="1">
        <f>IF(Table64[[#This Row],[Index10]]=0,0,INDEX(Table163[Number],COUNTA($R$2:AA$2)))</f>
        <v>10</v>
      </c>
      <c r="AB373" s="1">
        <f>IF(Table64[[#This Row],[Index11]]=0,0,INDEX(Table163[Number],COUNTA($R$2:AB$2)))</f>
        <v>12</v>
      </c>
      <c r="AC373" s="1">
        <f t="shared" si="16"/>
        <v>33</v>
      </c>
      <c r="AD373" s="1">
        <f>IF(AC373=Table75[Match Target],1,0)</f>
        <v>0</v>
      </c>
      <c r="AE373" s="1">
        <f>COUNTIF(AD$3:AD373,1)*Table64[[#This Row],[MatchTarget]]</f>
        <v>0</v>
      </c>
      <c r="AF373" s="1">
        <f t="shared" si="17"/>
        <v>371</v>
      </c>
      <c r="AG37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7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7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7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7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7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7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7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7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7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7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74" spans="6:43" x14ac:dyDescent="0.25">
      <c r="F374" s="1">
        <f t="shared" si="15"/>
        <v>372</v>
      </c>
      <c r="G374" s="3">
        <f>IFERROR(VALUE(MID(REPT(" ",COUNTA($G$2:$Q$2)-LEN(DEC2BIN(Table64[[#This Row],[Index]])))&amp;DEC2BIN(Table64[[#This Row],[Index]]),COUNTA($G$2:G$2),1)),0)</f>
        <v>0</v>
      </c>
      <c r="H374" s="3">
        <f>IFERROR(VALUE(MID(REPT(" ",COUNTA($G$2:$Q$2)-LEN(DEC2BIN(Table64[[#This Row],[Index]])))&amp;DEC2BIN(Table64[[#This Row],[Index]]),COUNTA($G$2:H$2),1)),0)</f>
        <v>0</v>
      </c>
      <c r="I374" s="3">
        <f>IFERROR(VALUE(MID(REPT(" ",COUNTA($G$2:$Q$2)-LEN(DEC2BIN(Table64[[#This Row],[Index]])))&amp;DEC2BIN(Table64[[#This Row],[Index]]),COUNTA($G$2:I$2),1)),0)</f>
        <v>1</v>
      </c>
      <c r="J374" s="3">
        <f>IFERROR(VALUE(MID(REPT(" ",COUNTA($G$2:$Q$2)-LEN(DEC2BIN(Table64[[#This Row],[Index]])))&amp;DEC2BIN(Table64[[#This Row],[Index]]),COUNTA($G$2:J$2),1)),0)</f>
        <v>0</v>
      </c>
      <c r="K374" s="3">
        <f>IFERROR(VALUE(MID(REPT(" ",COUNTA($G$2:$Q$2)-LEN(DEC2BIN(Table64[[#This Row],[Index]])))&amp;DEC2BIN(Table64[[#This Row],[Index]]),COUNTA($G$2:K$2),1)),0)</f>
        <v>1</v>
      </c>
      <c r="L374" s="3">
        <f>IFERROR(VALUE(MID(REPT(" ",COUNTA($G$2:$Q$2)-LEN(DEC2BIN(Table64[[#This Row],[Index]])))&amp;DEC2BIN(Table64[[#This Row],[Index]]),COUNTA($G$2:L$2),1)),0)</f>
        <v>1</v>
      </c>
      <c r="M374" s="3">
        <f>IFERROR(VALUE(MID(REPT(" ",COUNTA($G$2:$Q$2)-LEN(DEC2BIN(Table64[[#This Row],[Index]])))&amp;DEC2BIN(Table64[[#This Row],[Index]]),COUNTA($G$2:M$2),1)),0)</f>
        <v>1</v>
      </c>
      <c r="N374" s="3">
        <f>IFERROR(VALUE(MID(REPT(" ",COUNTA($G$2:$Q$2)-LEN(DEC2BIN(Table64[[#This Row],[Index]])))&amp;DEC2BIN(Table64[[#This Row],[Index]]),COUNTA($G$2:N$2),1)),0)</f>
        <v>0</v>
      </c>
      <c r="O374" s="3">
        <f>IFERROR(VALUE(MID(REPT(" ",COUNTA($G$2:$Q$2)-LEN(DEC2BIN(Table64[[#This Row],[Index]])))&amp;DEC2BIN(Table64[[#This Row],[Index]]),COUNTA($G$2:O$2),1)),0)</f>
        <v>1</v>
      </c>
      <c r="P374" s="3">
        <f>IFERROR(VALUE(MID(REPT(" ",COUNTA($G$2:$Q$2)-LEN(DEC2BIN(Table64[[#This Row],[Index]])))&amp;DEC2BIN(Table64[[#This Row],[Index]]),COUNTA($G$2:P$2),1)),0)</f>
        <v>0</v>
      </c>
      <c r="Q374" s="3">
        <f>IFERROR(VALUE(MID(REPT(" ",COUNTA($G$2:$Q$2)-LEN(DEC2BIN(Table64[[#This Row],[Index]])))&amp;DEC2BIN(Table64[[#This Row],[Index]]),COUNTA($G$2:Q$2),1)),0)</f>
        <v>0</v>
      </c>
      <c r="R374" s="1">
        <f>IF(Table64[[#This Row],[Index1]]=0,0,INDEX(Table163[Number],COUNTA($R$2:R$2)))</f>
        <v>0</v>
      </c>
      <c r="S374" s="1">
        <f>IF(Table64[[#This Row],[Index2]]=0,0,INDEX(Table163[Number],COUNTA($R$2:S$2)))</f>
        <v>0</v>
      </c>
      <c r="T374" s="1">
        <f>IF(Table64[[#This Row],[Index3]]=0,0,INDEX(Table163[Number],COUNTA($R$2:T$2)))</f>
        <v>2</v>
      </c>
      <c r="U374" s="1">
        <f>IF(Table64[[#This Row],[Index4]]=0,0,INDEX(Table163[Number],COUNTA($R$2:U$2)))</f>
        <v>0</v>
      </c>
      <c r="V374" s="1">
        <f>IF(Table64[[#This Row],[Index5]]=0,0,INDEX(Table163[Number],COUNTA($R$2:V$2)))</f>
        <v>7</v>
      </c>
      <c r="W374" s="1">
        <f>IF(Table64[[#This Row],[Index6]]=0,0,INDEX(Table163[Number],COUNTA($R$2:W$2)))</f>
        <v>1</v>
      </c>
      <c r="X374" s="1">
        <f>IF(Table64[[#This Row],[Index7]]=0,0,INDEX(Table163[Number],COUNTA($R$2:X$2)))</f>
        <v>1</v>
      </c>
      <c r="Y374" s="1">
        <f>IF(Table64[[#This Row],[Index8]]=0,0,INDEX(Table163[Number],COUNTA($R$2:Y$2)))</f>
        <v>0</v>
      </c>
      <c r="Z374" s="1">
        <f>IF(Table64[[#This Row],[Index9]]=0,0,INDEX(Table163[Number],COUNTA($R$2:Z$2)))</f>
        <v>8</v>
      </c>
      <c r="AA374" s="1">
        <f>IF(Table64[[#This Row],[Index10]]=0,0,INDEX(Table163[Number],COUNTA($R$2:AA$2)))</f>
        <v>0</v>
      </c>
      <c r="AB374" s="1">
        <f>IF(Table64[[#This Row],[Index11]]=0,0,INDEX(Table163[Number],COUNTA($R$2:AB$2)))</f>
        <v>0</v>
      </c>
      <c r="AC374" s="1">
        <f t="shared" si="16"/>
        <v>19</v>
      </c>
      <c r="AD374" s="1">
        <f>IF(AC374=Table75[Match Target],1,0)</f>
        <v>0</v>
      </c>
      <c r="AE374" s="1">
        <f>COUNTIF(AD$3:AD374,1)*Table64[[#This Row],[MatchTarget]]</f>
        <v>0</v>
      </c>
      <c r="AF374" s="1">
        <f t="shared" si="17"/>
        <v>372</v>
      </c>
      <c r="AG37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7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7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7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7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7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7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7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7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7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7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75" spans="6:43" x14ac:dyDescent="0.25">
      <c r="F375" s="1">
        <f t="shared" si="15"/>
        <v>373</v>
      </c>
      <c r="G375" s="3">
        <f>IFERROR(VALUE(MID(REPT(" ",COUNTA($G$2:$Q$2)-LEN(DEC2BIN(Table64[[#This Row],[Index]])))&amp;DEC2BIN(Table64[[#This Row],[Index]]),COUNTA($G$2:G$2),1)),0)</f>
        <v>0</v>
      </c>
      <c r="H375" s="3">
        <f>IFERROR(VALUE(MID(REPT(" ",COUNTA($G$2:$Q$2)-LEN(DEC2BIN(Table64[[#This Row],[Index]])))&amp;DEC2BIN(Table64[[#This Row],[Index]]),COUNTA($G$2:H$2),1)),0)</f>
        <v>0</v>
      </c>
      <c r="I375" s="3">
        <f>IFERROR(VALUE(MID(REPT(" ",COUNTA($G$2:$Q$2)-LEN(DEC2BIN(Table64[[#This Row],[Index]])))&amp;DEC2BIN(Table64[[#This Row],[Index]]),COUNTA($G$2:I$2),1)),0)</f>
        <v>1</v>
      </c>
      <c r="J375" s="3">
        <f>IFERROR(VALUE(MID(REPT(" ",COUNTA($G$2:$Q$2)-LEN(DEC2BIN(Table64[[#This Row],[Index]])))&amp;DEC2BIN(Table64[[#This Row],[Index]]),COUNTA($G$2:J$2),1)),0)</f>
        <v>0</v>
      </c>
      <c r="K375" s="3">
        <f>IFERROR(VALUE(MID(REPT(" ",COUNTA($G$2:$Q$2)-LEN(DEC2BIN(Table64[[#This Row],[Index]])))&amp;DEC2BIN(Table64[[#This Row],[Index]]),COUNTA($G$2:K$2),1)),0)</f>
        <v>1</v>
      </c>
      <c r="L375" s="3">
        <f>IFERROR(VALUE(MID(REPT(" ",COUNTA($G$2:$Q$2)-LEN(DEC2BIN(Table64[[#This Row],[Index]])))&amp;DEC2BIN(Table64[[#This Row],[Index]]),COUNTA($G$2:L$2),1)),0)</f>
        <v>1</v>
      </c>
      <c r="M375" s="3">
        <f>IFERROR(VALUE(MID(REPT(" ",COUNTA($G$2:$Q$2)-LEN(DEC2BIN(Table64[[#This Row],[Index]])))&amp;DEC2BIN(Table64[[#This Row],[Index]]),COUNTA($G$2:M$2),1)),0)</f>
        <v>1</v>
      </c>
      <c r="N375" s="3">
        <f>IFERROR(VALUE(MID(REPT(" ",COUNTA($G$2:$Q$2)-LEN(DEC2BIN(Table64[[#This Row],[Index]])))&amp;DEC2BIN(Table64[[#This Row],[Index]]),COUNTA($G$2:N$2),1)),0)</f>
        <v>0</v>
      </c>
      <c r="O375" s="3">
        <f>IFERROR(VALUE(MID(REPT(" ",COUNTA($G$2:$Q$2)-LEN(DEC2BIN(Table64[[#This Row],[Index]])))&amp;DEC2BIN(Table64[[#This Row],[Index]]),COUNTA($G$2:O$2),1)),0)</f>
        <v>1</v>
      </c>
      <c r="P375" s="3">
        <f>IFERROR(VALUE(MID(REPT(" ",COUNTA($G$2:$Q$2)-LEN(DEC2BIN(Table64[[#This Row],[Index]])))&amp;DEC2BIN(Table64[[#This Row],[Index]]),COUNTA($G$2:P$2),1)),0)</f>
        <v>0</v>
      </c>
      <c r="Q375" s="3">
        <f>IFERROR(VALUE(MID(REPT(" ",COUNTA($G$2:$Q$2)-LEN(DEC2BIN(Table64[[#This Row],[Index]])))&amp;DEC2BIN(Table64[[#This Row],[Index]]),COUNTA($G$2:Q$2),1)),0)</f>
        <v>1</v>
      </c>
      <c r="R375" s="1">
        <f>IF(Table64[[#This Row],[Index1]]=0,0,INDEX(Table163[Number],COUNTA($R$2:R$2)))</f>
        <v>0</v>
      </c>
      <c r="S375" s="1">
        <f>IF(Table64[[#This Row],[Index2]]=0,0,INDEX(Table163[Number],COUNTA($R$2:S$2)))</f>
        <v>0</v>
      </c>
      <c r="T375" s="1">
        <f>IF(Table64[[#This Row],[Index3]]=0,0,INDEX(Table163[Number],COUNTA($R$2:T$2)))</f>
        <v>2</v>
      </c>
      <c r="U375" s="1">
        <f>IF(Table64[[#This Row],[Index4]]=0,0,INDEX(Table163[Number],COUNTA($R$2:U$2)))</f>
        <v>0</v>
      </c>
      <c r="V375" s="1">
        <f>IF(Table64[[#This Row],[Index5]]=0,0,INDEX(Table163[Number],COUNTA($R$2:V$2)))</f>
        <v>7</v>
      </c>
      <c r="W375" s="1">
        <f>IF(Table64[[#This Row],[Index6]]=0,0,INDEX(Table163[Number],COUNTA($R$2:W$2)))</f>
        <v>1</v>
      </c>
      <c r="X375" s="1">
        <f>IF(Table64[[#This Row],[Index7]]=0,0,INDEX(Table163[Number],COUNTA($R$2:X$2)))</f>
        <v>1</v>
      </c>
      <c r="Y375" s="1">
        <f>IF(Table64[[#This Row],[Index8]]=0,0,INDEX(Table163[Number],COUNTA($R$2:Y$2)))</f>
        <v>0</v>
      </c>
      <c r="Z375" s="1">
        <f>IF(Table64[[#This Row],[Index9]]=0,0,INDEX(Table163[Number],COUNTA($R$2:Z$2)))</f>
        <v>8</v>
      </c>
      <c r="AA375" s="1">
        <f>IF(Table64[[#This Row],[Index10]]=0,0,INDEX(Table163[Number],COUNTA($R$2:AA$2)))</f>
        <v>0</v>
      </c>
      <c r="AB375" s="1">
        <f>IF(Table64[[#This Row],[Index11]]=0,0,INDEX(Table163[Number],COUNTA($R$2:AB$2)))</f>
        <v>12</v>
      </c>
      <c r="AC375" s="1">
        <f t="shared" si="16"/>
        <v>31</v>
      </c>
      <c r="AD375" s="1">
        <f>IF(AC375=Table75[Match Target],1,0)</f>
        <v>0</v>
      </c>
      <c r="AE375" s="1">
        <f>COUNTIF(AD$3:AD375,1)*Table64[[#This Row],[MatchTarget]]</f>
        <v>0</v>
      </c>
      <c r="AF375" s="1">
        <f t="shared" si="17"/>
        <v>373</v>
      </c>
      <c r="AG37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7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7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7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7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7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7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7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7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7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7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76" spans="6:43" x14ac:dyDescent="0.25">
      <c r="F376" s="1">
        <f t="shared" si="15"/>
        <v>374</v>
      </c>
      <c r="G376" s="3">
        <f>IFERROR(VALUE(MID(REPT(" ",COUNTA($G$2:$Q$2)-LEN(DEC2BIN(Table64[[#This Row],[Index]])))&amp;DEC2BIN(Table64[[#This Row],[Index]]),COUNTA($G$2:G$2),1)),0)</f>
        <v>0</v>
      </c>
      <c r="H376" s="3">
        <f>IFERROR(VALUE(MID(REPT(" ",COUNTA($G$2:$Q$2)-LEN(DEC2BIN(Table64[[#This Row],[Index]])))&amp;DEC2BIN(Table64[[#This Row],[Index]]),COUNTA($G$2:H$2),1)),0)</f>
        <v>0</v>
      </c>
      <c r="I376" s="3">
        <f>IFERROR(VALUE(MID(REPT(" ",COUNTA($G$2:$Q$2)-LEN(DEC2BIN(Table64[[#This Row],[Index]])))&amp;DEC2BIN(Table64[[#This Row],[Index]]),COUNTA($G$2:I$2),1)),0)</f>
        <v>1</v>
      </c>
      <c r="J376" s="3">
        <f>IFERROR(VALUE(MID(REPT(" ",COUNTA($G$2:$Q$2)-LEN(DEC2BIN(Table64[[#This Row],[Index]])))&amp;DEC2BIN(Table64[[#This Row],[Index]]),COUNTA($G$2:J$2),1)),0)</f>
        <v>0</v>
      </c>
      <c r="K376" s="3">
        <f>IFERROR(VALUE(MID(REPT(" ",COUNTA($G$2:$Q$2)-LEN(DEC2BIN(Table64[[#This Row],[Index]])))&amp;DEC2BIN(Table64[[#This Row],[Index]]),COUNTA($G$2:K$2),1)),0)</f>
        <v>1</v>
      </c>
      <c r="L376" s="3">
        <f>IFERROR(VALUE(MID(REPT(" ",COUNTA($G$2:$Q$2)-LEN(DEC2BIN(Table64[[#This Row],[Index]])))&amp;DEC2BIN(Table64[[#This Row],[Index]]),COUNTA($G$2:L$2),1)),0)</f>
        <v>1</v>
      </c>
      <c r="M376" s="3">
        <f>IFERROR(VALUE(MID(REPT(" ",COUNTA($G$2:$Q$2)-LEN(DEC2BIN(Table64[[#This Row],[Index]])))&amp;DEC2BIN(Table64[[#This Row],[Index]]),COUNTA($G$2:M$2),1)),0)</f>
        <v>1</v>
      </c>
      <c r="N376" s="3">
        <f>IFERROR(VALUE(MID(REPT(" ",COUNTA($G$2:$Q$2)-LEN(DEC2BIN(Table64[[#This Row],[Index]])))&amp;DEC2BIN(Table64[[#This Row],[Index]]),COUNTA($G$2:N$2),1)),0)</f>
        <v>0</v>
      </c>
      <c r="O376" s="3">
        <f>IFERROR(VALUE(MID(REPT(" ",COUNTA($G$2:$Q$2)-LEN(DEC2BIN(Table64[[#This Row],[Index]])))&amp;DEC2BIN(Table64[[#This Row],[Index]]),COUNTA($G$2:O$2),1)),0)</f>
        <v>1</v>
      </c>
      <c r="P376" s="3">
        <f>IFERROR(VALUE(MID(REPT(" ",COUNTA($G$2:$Q$2)-LEN(DEC2BIN(Table64[[#This Row],[Index]])))&amp;DEC2BIN(Table64[[#This Row],[Index]]),COUNTA($G$2:P$2),1)),0)</f>
        <v>1</v>
      </c>
      <c r="Q376" s="3">
        <f>IFERROR(VALUE(MID(REPT(" ",COUNTA($G$2:$Q$2)-LEN(DEC2BIN(Table64[[#This Row],[Index]])))&amp;DEC2BIN(Table64[[#This Row],[Index]]),COUNTA($G$2:Q$2),1)),0)</f>
        <v>0</v>
      </c>
      <c r="R376" s="1">
        <f>IF(Table64[[#This Row],[Index1]]=0,0,INDEX(Table163[Number],COUNTA($R$2:R$2)))</f>
        <v>0</v>
      </c>
      <c r="S376" s="1">
        <f>IF(Table64[[#This Row],[Index2]]=0,0,INDEX(Table163[Number],COUNTA($R$2:S$2)))</f>
        <v>0</v>
      </c>
      <c r="T376" s="1">
        <f>IF(Table64[[#This Row],[Index3]]=0,0,INDEX(Table163[Number],COUNTA($R$2:T$2)))</f>
        <v>2</v>
      </c>
      <c r="U376" s="1">
        <f>IF(Table64[[#This Row],[Index4]]=0,0,INDEX(Table163[Number],COUNTA($R$2:U$2)))</f>
        <v>0</v>
      </c>
      <c r="V376" s="1">
        <f>IF(Table64[[#This Row],[Index5]]=0,0,INDEX(Table163[Number],COUNTA($R$2:V$2)))</f>
        <v>7</v>
      </c>
      <c r="W376" s="1">
        <f>IF(Table64[[#This Row],[Index6]]=0,0,INDEX(Table163[Number],COUNTA($R$2:W$2)))</f>
        <v>1</v>
      </c>
      <c r="X376" s="1">
        <f>IF(Table64[[#This Row],[Index7]]=0,0,INDEX(Table163[Number],COUNTA($R$2:X$2)))</f>
        <v>1</v>
      </c>
      <c r="Y376" s="1">
        <f>IF(Table64[[#This Row],[Index8]]=0,0,INDEX(Table163[Number],COUNTA($R$2:Y$2)))</f>
        <v>0</v>
      </c>
      <c r="Z376" s="1">
        <f>IF(Table64[[#This Row],[Index9]]=0,0,INDEX(Table163[Number],COUNTA($R$2:Z$2)))</f>
        <v>8</v>
      </c>
      <c r="AA376" s="1">
        <f>IF(Table64[[#This Row],[Index10]]=0,0,INDEX(Table163[Number],COUNTA($R$2:AA$2)))</f>
        <v>10</v>
      </c>
      <c r="AB376" s="1">
        <f>IF(Table64[[#This Row],[Index11]]=0,0,INDEX(Table163[Number],COUNTA($R$2:AB$2)))</f>
        <v>0</v>
      </c>
      <c r="AC376" s="1">
        <f t="shared" si="16"/>
        <v>29</v>
      </c>
      <c r="AD376" s="1">
        <f>IF(AC376=Table75[Match Target],1,0)</f>
        <v>0</v>
      </c>
      <c r="AE376" s="1">
        <f>COUNTIF(AD$3:AD376,1)*Table64[[#This Row],[MatchTarget]]</f>
        <v>0</v>
      </c>
      <c r="AF376" s="1">
        <f t="shared" si="17"/>
        <v>374</v>
      </c>
      <c r="AG37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7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7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7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7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7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7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7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7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7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7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77" spans="6:43" x14ac:dyDescent="0.25">
      <c r="F377" s="1">
        <f t="shared" si="15"/>
        <v>375</v>
      </c>
      <c r="G377" s="3">
        <f>IFERROR(VALUE(MID(REPT(" ",COUNTA($G$2:$Q$2)-LEN(DEC2BIN(Table64[[#This Row],[Index]])))&amp;DEC2BIN(Table64[[#This Row],[Index]]),COUNTA($G$2:G$2),1)),0)</f>
        <v>0</v>
      </c>
      <c r="H377" s="3">
        <f>IFERROR(VALUE(MID(REPT(" ",COUNTA($G$2:$Q$2)-LEN(DEC2BIN(Table64[[#This Row],[Index]])))&amp;DEC2BIN(Table64[[#This Row],[Index]]),COUNTA($G$2:H$2),1)),0)</f>
        <v>0</v>
      </c>
      <c r="I377" s="3">
        <f>IFERROR(VALUE(MID(REPT(" ",COUNTA($G$2:$Q$2)-LEN(DEC2BIN(Table64[[#This Row],[Index]])))&amp;DEC2BIN(Table64[[#This Row],[Index]]),COUNTA($G$2:I$2),1)),0)</f>
        <v>1</v>
      </c>
      <c r="J377" s="3">
        <f>IFERROR(VALUE(MID(REPT(" ",COUNTA($G$2:$Q$2)-LEN(DEC2BIN(Table64[[#This Row],[Index]])))&amp;DEC2BIN(Table64[[#This Row],[Index]]),COUNTA($G$2:J$2),1)),0)</f>
        <v>0</v>
      </c>
      <c r="K377" s="3">
        <f>IFERROR(VALUE(MID(REPT(" ",COUNTA($G$2:$Q$2)-LEN(DEC2BIN(Table64[[#This Row],[Index]])))&amp;DEC2BIN(Table64[[#This Row],[Index]]),COUNTA($G$2:K$2),1)),0)</f>
        <v>1</v>
      </c>
      <c r="L377" s="3">
        <f>IFERROR(VALUE(MID(REPT(" ",COUNTA($G$2:$Q$2)-LEN(DEC2BIN(Table64[[#This Row],[Index]])))&amp;DEC2BIN(Table64[[#This Row],[Index]]),COUNTA($G$2:L$2),1)),0)</f>
        <v>1</v>
      </c>
      <c r="M377" s="3">
        <f>IFERROR(VALUE(MID(REPT(" ",COUNTA($G$2:$Q$2)-LEN(DEC2BIN(Table64[[#This Row],[Index]])))&amp;DEC2BIN(Table64[[#This Row],[Index]]),COUNTA($G$2:M$2),1)),0)</f>
        <v>1</v>
      </c>
      <c r="N377" s="3">
        <f>IFERROR(VALUE(MID(REPT(" ",COUNTA($G$2:$Q$2)-LEN(DEC2BIN(Table64[[#This Row],[Index]])))&amp;DEC2BIN(Table64[[#This Row],[Index]]),COUNTA($G$2:N$2),1)),0)</f>
        <v>0</v>
      </c>
      <c r="O377" s="3">
        <f>IFERROR(VALUE(MID(REPT(" ",COUNTA($G$2:$Q$2)-LEN(DEC2BIN(Table64[[#This Row],[Index]])))&amp;DEC2BIN(Table64[[#This Row],[Index]]),COUNTA($G$2:O$2),1)),0)</f>
        <v>1</v>
      </c>
      <c r="P377" s="3">
        <f>IFERROR(VALUE(MID(REPT(" ",COUNTA($G$2:$Q$2)-LEN(DEC2BIN(Table64[[#This Row],[Index]])))&amp;DEC2BIN(Table64[[#This Row],[Index]]),COUNTA($G$2:P$2),1)),0)</f>
        <v>1</v>
      </c>
      <c r="Q377" s="3">
        <f>IFERROR(VALUE(MID(REPT(" ",COUNTA($G$2:$Q$2)-LEN(DEC2BIN(Table64[[#This Row],[Index]])))&amp;DEC2BIN(Table64[[#This Row],[Index]]),COUNTA($G$2:Q$2),1)),0)</f>
        <v>1</v>
      </c>
      <c r="R377" s="1">
        <f>IF(Table64[[#This Row],[Index1]]=0,0,INDEX(Table163[Number],COUNTA($R$2:R$2)))</f>
        <v>0</v>
      </c>
      <c r="S377" s="1">
        <f>IF(Table64[[#This Row],[Index2]]=0,0,INDEX(Table163[Number],COUNTA($R$2:S$2)))</f>
        <v>0</v>
      </c>
      <c r="T377" s="1">
        <f>IF(Table64[[#This Row],[Index3]]=0,0,INDEX(Table163[Number],COUNTA($R$2:T$2)))</f>
        <v>2</v>
      </c>
      <c r="U377" s="1">
        <f>IF(Table64[[#This Row],[Index4]]=0,0,INDEX(Table163[Number],COUNTA($R$2:U$2)))</f>
        <v>0</v>
      </c>
      <c r="V377" s="1">
        <f>IF(Table64[[#This Row],[Index5]]=0,0,INDEX(Table163[Number],COUNTA($R$2:V$2)))</f>
        <v>7</v>
      </c>
      <c r="W377" s="1">
        <f>IF(Table64[[#This Row],[Index6]]=0,0,INDEX(Table163[Number],COUNTA($R$2:W$2)))</f>
        <v>1</v>
      </c>
      <c r="X377" s="1">
        <f>IF(Table64[[#This Row],[Index7]]=0,0,INDEX(Table163[Number],COUNTA($R$2:X$2)))</f>
        <v>1</v>
      </c>
      <c r="Y377" s="1">
        <f>IF(Table64[[#This Row],[Index8]]=0,0,INDEX(Table163[Number],COUNTA($R$2:Y$2)))</f>
        <v>0</v>
      </c>
      <c r="Z377" s="1">
        <f>IF(Table64[[#This Row],[Index9]]=0,0,INDEX(Table163[Number],COUNTA($R$2:Z$2)))</f>
        <v>8</v>
      </c>
      <c r="AA377" s="1">
        <f>IF(Table64[[#This Row],[Index10]]=0,0,INDEX(Table163[Number],COUNTA($R$2:AA$2)))</f>
        <v>10</v>
      </c>
      <c r="AB377" s="1">
        <f>IF(Table64[[#This Row],[Index11]]=0,0,INDEX(Table163[Number],COUNTA($R$2:AB$2)))</f>
        <v>12</v>
      </c>
      <c r="AC377" s="1">
        <f t="shared" si="16"/>
        <v>41</v>
      </c>
      <c r="AD377" s="1">
        <f>IF(AC377=Table75[Match Target],1,0)</f>
        <v>0</v>
      </c>
      <c r="AE377" s="1">
        <f>COUNTIF(AD$3:AD377,1)*Table64[[#This Row],[MatchTarget]]</f>
        <v>0</v>
      </c>
      <c r="AF377" s="1">
        <f t="shared" si="17"/>
        <v>375</v>
      </c>
      <c r="AG37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7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7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7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7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7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7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7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7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7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7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78" spans="6:43" x14ac:dyDescent="0.25">
      <c r="F378" s="1">
        <f t="shared" si="15"/>
        <v>376</v>
      </c>
      <c r="G378" s="3">
        <f>IFERROR(VALUE(MID(REPT(" ",COUNTA($G$2:$Q$2)-LEN(DEC2BIN(Table64[[#This Row],[Index]])))&amp;DEC2BIN(Table64[[#This Row],[Index]]),COUNTA($G$2:G$2),1)),0)</f>
        <v>0</v>
      </c>
      <c r="H378" s="3">
        <f>IFERROR(VALUE(MID(REPT(" ",COUNTA($G$2:$Q$2)-LEN(DEC2BIN(Table64[[#This Row],[Index]])))&amp;DEC2BIN(Table64[[#This Row],[Index]]),COUNTA($G$2:H$2),1)),0)</f>
        <v>0</v>
      </c>
      <c r="I378" s="3">
        <f>IFERROR(VALUE(MID(REPT(" ",COUNTA($G$2:$Q$2)-LEN(DEC2BIN(Table64[[#This Row],[Index]])))&amp;DEC2BIN(Table64[[#This Row],[Index]]),COUNTA($G$2:I$2),1)),0)</f>
        <v>1</v>
      </c>
      <c r="J378" s="3">
        <f>IFERROR(VALUE(MID(REPT(" ",COUNTA($G$2:$Q$2)-LEN(DEC2BIN(Table64[[#This Row],[Index]])))&amp;DEC2BIN(Table64[[#This Row],[Index]]),COUNTA($G$2:J$2),1)),0)</f>
        <v>0</v>
      </c>
      <c r="K378" s="3">
        <f>IFERROR(VALUE(MID(REPT(" ",COUNTA($G$2:$Q$2)-LEN(DEC2BIN(Table64[[#This Row],[Index]])))&amp;DEC2BIN(Table64[[#This Row],[Index]]),COUNTA($G$2:K$2),1)),0)</f>
        <v>1</v>
      </c>
      <c r="L378" s="3">
        <f>IFERROR(VALUE(MID(REPT(" ",COUNTA($G$2:$Q$2)-LEN(DEC2BIN(Table64[[#This Row],[Index]])))&amp;DEC2BIN(Table64[[#This Row],[Index]]),COUNTA($G$2:L$2),1)),0)</f>
        <v>1</v>
      </c>
      <c r="M378" s="3">
        <f>IFERROR(VALUE(MID(REPT(" ",COUNTA($G$2:$Q$2)-LEN(DEC2BIN(Table64[[#This Row],[Index]])))&amp;DEC2BIN(Table64[[#This Row],[Index]]),COUNTA($G$2:M$2),1)),0)</f>
        <v>1</v>
      </c>
      <c r="N378" s="3">
        <f>IFERROR(VALUE(MID(REPT(" ",COUNTA($G$2:$Q$2)-LEN(DEC2BIN(Table64[[#This Row],[Index]])))&amp;DEC2BIN(Table64[[#This Row],[Index]]),COUNTA($G$2:N$2),1)),0)</f>
        <v>1</v>
      </c>
      <c r="O378" s="3">
        <f>IFERROR(VALUE(MID(REPT(" ",COUNTA($G$2:$Q$2)-LEN(DEC2BIN(Table64[[#This Row],[Index]])))&amp;DEC2BIN(Table64[[#This Row],[Index]]),COUNTA($G$2:O$2),1)),0)</f>
        <v>0</v>
      </c>
      <c r="P378" s="3">
        <f>IFERROR(VALUE(MID(REPT(" ",COUNTA($G$2:$Q$2)-LEN(DEC2BIN(Table64[[#This Row],[Index]])))&amp;DEC2BIN(Table64[[#This Row],[Index]]),COUNTA($G$2:P$2),1)),0)</f>
        <v>0</v>
      </c>
      <c r="Q378" s="3">
        <f>IFERROR(VALUE(MID(REPT(" ",COUNTA($G$2:$Q$2)-LEN(DEC2BIN(Table64[[#This Row],[Index]])))&amp;DEC2BIN(Table64[[#This Row],[Index]]),COUNTA($G$2:Q$2),1)),0)</f>
        <v>0</v>
      </c>
      <c r="R378" s="1">
        <f>IF(Table64[[#This Row],[Index1]]=0,0,INDEX(Table163[Number],COUNTA($R$2:R$2)))</f>
        <v>0</v>
      </c>
      <c r="S378" s="1">
        <f>IF(Table64[[#This Row],[Index2]]=0,0,INDEX(Table163[Number],COUNTA($R$2:S$2)))</f>
        <v>0</v>
      </c>
      <c r="T378" s="1">
        <f>IF(Table64[[#This Row],[Index3]]=0,0,INDEX(Table163[Number],COUNTA($R$2:T$2)))</f>
        <v>2</v>
      </c>
      <c r="U378" s="1">
        <f>IF(Table64[[#This Row],[Index4]]=0,0,INDEX(Table163[Number],COUNTA($R$2:U$2)))</f>
        <v>0</v>
      </c>
      <c r="V378" s="1">
        <f>IF(Table64[[#This Row],[Index5]]=0,0,INDEX(Table163[Number],COUNTA($R$2:V$2)))</f>
        <v>7</v>
      </c>
      <c r="W378" s="1">
        <f>IF(Table64[[#This Row],[Index6]]=0,0,INDEX(Table163[Number],COUNTA($R$2:W$2)))</f>
        <v>1</v>
      </c>
      <c r="X378" s="1">
        <f>IF(Table64[[#This Row],[Index7]]=0,0,INDEX(Table163[Number],COUNTA($R$2:X$2)))</f>
        <v>1</v>
      </c>
      <c r="Y378" s="1">
        <f>IF(Table64[[#This Row],[Index8]]=0,0,INDEX(Table163[Number],COUNTA($R$2:Y$2)))</f>
        <v>5</v>
      </c>
      <c r="Z378" s="1">
        <f>IF(Table64[[#This Row],[Index9]]=0,0,INDEX(Table163[Number],COUNTA($R$2:Z$2)))</f>
        <v>0</v>
      </c>
      <c r="AA378" s="1">
        <f>IF(Table64[[#This Row],[Index10]]=0,0,INDEX(Table163[Number],COUNTA($R$2:AA$2)))</f>
        <v>0</v>
      </c>
      <c r="AB378" s="1">
        <f>IF(Table64[[#This Row],[Index11]]=0,0,INDEX(Table163[Number],COUNTA($R$2:AB$2)))</f>
        <v>0</v>
      </c>
      <c r="AC378" s="1">
        <f t="shared" si="16"/>
        <v>16</v>
      </c>
      <c r="AD378" s="1">
        <f>IF(AC378=Table75[Match Target],1,0)</f>
        <v>0</v>
      </c>
      <c r="AE378" s="1">
        <f>COUNTIF(AD$3:AD378,1)*Table64[[#This Row],[MatchTarget]]</f>
        <v>0</v>
      </c>
      <c r="AF378" s="1">
        <f t="shared" si="17"/>
        <v>376</v>
      </c>
      <c r="AG37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7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7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7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7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7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7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7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7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7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7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79" spans="6:43" x14ac:dyDescent="0.25">
      <c r="F379" s="1">
        <f t="shared" si="15"/>
        <v>377</v>
      </c>
      <c r="G379" s="3">
        <f>IFERROR(VALUE(MID(REPT(" ",COUNTA($G$2:$Q$2)-LEN(DEC2BIN(Table64[[#This Row],[Index]])))&amp;DEC2BIN(Table64[[#This Row],[Index]]),COUNTA($G$2:G$2),1)),0)</f>
        <v>0</v>
      </c>
      <c r="H379" s="3">
        <f>IFERROR(VALUE(MID(REPT(" ",COUNTA($G$2:$Q$2)-LEN(DEC2BIN(Table64[[#This Row],[Index]])))&amp;DEC2BIN(Table64[[#This Row],[Index]]),COUNTA($G$2:H$2),1)),0)</f>
        <v>0</v>
      </c>
      <c r="I379" s="3">
        <f>IFERROR(VALUE(MID(REPT(" ",COUNTA($G$2:$Q$2)-LEN(DEC2BIN(Table64[[#This Row],[Index]])))&amp;DEC2BIN(Table64[[#This Row],[Index]]),COUNTA($G$2:I$2),1)),0)</f>
        <v>1</v>
      </c>
      <c r="J379" s="3">
        <f>IFERROR(VALUE(MID(REPT(" ",COUNTA($G$2:$Q$2)-LEN(DEC2BIN(Table64[[#This Row],[Index]])))&amp;DEC2BIN(Table64[[#This Row],[Index]]),COUNTA($G$2:J$2),1)),0)</f>
        <v>0</v>
      </c>
      <c r="K379" s="3">
        <f>IFERROR(VALUE(MID(REPT(" ",COUNTA($G$2:$Q$2)-LEN(DEC2BIN(Table64[[#This Row],[Index]])))&amp;DEC2BIN(Table64[[#This Row],[Index]]),COUNTA($G$2:K$2),1)),0)</f>
        <v>1</v>
      </c>
      <c r="L379" s="3">
        <f>IFERROR(VALUE(MID(REPT(" ",COUNTA($G$2:$Q$2)-LEN(DEC2BIN(Table64[[#This Row],[Index]])))&amp;DEC2BIN(Table64[[#This Row],[Index]]),COUNTA($G$2:L$2),1)),0)</f>
        <v>1</v>
      </c>
      <c r="M379" s="3">
        <f>IFERROR(VALUE(MID(REPT(" ",COUNTA($G$2:$Q$2)-LEN(DEC2BIN(Table64[[#This Row],[Index]])))&amp;DEC2BIN(Table64[[#This Row],[Index]]),COUNTA($G$2:M$2),1)),0)</f>
        <v>1</v>
      </c>
      <c r="N379" s="3">
        <f>IFERROR(VALUE(MID(REPT(" ",COUNTA($G$2:$Q$2)-LEN(DEC2BIN(Table64[[#This Row],[Index]])))&amp;DEC2BIN(Table64[[#This Row],[Index]]),COUNTA($G$2:N$2),1)),0)</f>
        <v>1</v>
      </c>
      <c r="O379" s="3">
        <f>IFERROR(VALUE(MID(REPT(" ",COUNTA($G$2:$Q$2)-LEN(DEC2BIN(Table64[[#This Row],[Index]])))&amp;DEC2BIN(Table64[[#This Row],[Index]]),COUNTA($G$2:O$2),1)),0)</f>
        <v>0</v>
      </c>
      <c r="P379" s="3">
        <f>IFERROR(VALUE(MID(REPT(" ",COUNTA($G$2:$Q$2)-LEN(DEC2BIN(Table64[[#This Row],[Index]])))&amp;DEC2BIN(Table64[[#This Row],[Index]]),COUNTA($G$2:P$2),1)),0)</f>
        <v>0</v>
      </c>
      <c r="Q379" s="3">
        <f>IFERROR(VALUE(MID(REPT(" ",COUNTA($G$2:$Q$2)-LEN(DEC2BIN(Table64[[#This Row],[Index]])))&amp;DEC2BIN(Table64[[#This Row],[Index]]),COUNTA($G$2:Q$2),1)),0)</f>
        <v>1</v>
      </c>
      <c r="R379" s="1">
        <f>IF(Table64[[#This Row],[Index1]]=0,0,INDEX(Table163[Number],COUNTA($R$2:R$2)))</f>
        <v>0</v>
      </c>
      <c r="S379" s="1">
        <f>IF(Table64[[#This Row],[Index2]]=0,0,INDEX(Table163[Number],COUNTA($R$2:S$2)))</f>
        <v>0</v>
      </c>
      <c r="T379" s="1">
        <f>IF(Table64[[#This Row],[Index3]]=0,0,INDEX(Table163[Number],COUNTA($R$2:T$2)))</f>
        <v>2</v>
      </c>
      <c r="U379" s="1">
        <f>IF(Table64[[#This Row],[Index4]]=0,0,INDEX(Table163[Number],COUNTA($R$2:U$2)))</f>
        <v>0</v>
      </c>
      <c r="V379" s="1">
        <f>IF(Table64[[#This Row],[Index5]]=0,0,INDEX(Table163[Number],COUNTA($R$2:V$2)))</f>
        <v>7</v>
      </c>
      <c r="W379" s="1">
        <f>IF(Table64[[#This Row],[Index6]]=0,0,INDEX(Table163[Number],COUNTA($R$2:W$2)))</f>
        <v>1</v>
      </c>
      <c r="X379" s="1">
        <f>IF(Table64[[#This Row],[Index7]]=0,0,INDEX(Table163[Number],COUNTA($R$2:X$2)))</f>
        <v>1</v>
      </c>
      <c r="Y379" s="1">
        <f>IF(Table64[[#This Row],[Index8]]=0,0,INDEX(Table163[Number],COUNTA($R$2:Y$2)))</f>
        <v>5</v>
      </c>
      <c r="Z379" s="1">
        <f>IF(Table64[[#This Row],[Index9]]=0,0,INDEX(Table163[Number],COUNTA($R$2:Z$2)))</f>
        <v>0</v>
      </c>
      <c r="AA379" s="1">
        <f>IF(Table64[[#This Row],[Index10]]=0,0,INDEX(Table163[Number],COUNTA($R$2:AA$2)))</f>
        <v>0</v>
      </c>
      <c r="AB379" s="1">
        <f>IF(Table64[[#This Row],[Index11]]=0,0,INDEX(Table163[Number],COUNTA($R$2:AB$2)))</f>
        <v>12</v>
      </c>
      <c r="AC379" s="1">
        <f t="shared" si="16"/>
        <v>28</v>
      </c>
      <c r="AD379" s="1">
        <f>IF(AC379=Table75[Match Target],1,0)</f>
        <v>0</v>
      </c>
      <c r="AE379" s="1">
        <f>COUNTIF(AD$3:AD379,1)*Table64[[#This Row],[MatchTarget]]</f>
        <v>0</v>
      </c>
      <c r="AF379" s="1">
        <f t="shared" si="17"/>
        <v>377</v>
      </c>
      <c r="AG37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7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7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7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7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7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7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7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7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7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7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80" spans="6:43" x14ac:dyDescent="0.25">
      <c r="F380" s="1">
        <f t="shared" si="15"/>
        <v>378</v>
      </c>
      <c r="G380" s="3">
        <f>IFERROR(VALUE(MID(REPT(" ",COUNTA($G$2:$Q$2)-LEN(DEC2BIN(Table64[[#This Row],[Index]])))&amp;DEC2BIN(Table64[[#This Row],[Index]]),COUNTA($G$2:G$2),1)),0)</f>
        <v>0</v>
      </c>
      <c r="H380" s="3">
        <f>IFERROR(VALUE(MID(REPT(" ",COUNTA($G$2:$Q$2)-LEN(DEC2BIN(Table64[[#This Row],[Index]])))&amp;DEC2BIN(Table64[[#This Row],[Index]]),COUNTA($G$2:H$2),1)),0)</f>
        <v>0</v>
      </c>
      <c r="I380" s="3">
        <f>IFERROR(VALUE(MID(REPT(" ",COUNTA($G$2:$Q$2)-LEN(DEC2BIN(Table64[[#This Row],[Index]])))&amp;DEC2BIN(Table64[[#This Row],[Index]]),COUNTA($G$2:I$2),1)),0)</f>
        <v>1</v>
      </c>
      <c r="J380" s="3">
        <f>IFERROR(VALUE(MID(REPT(" ",COUNTA($G$2:$Q$2)-LEN(DEC2BIN(Table64[[#This Row],[Index]])))&amp;DEC2BIN(Table64[[#This Row],[Index]]),COUNTA($G$2:J$2),1)),0)</f>
        <v>0</v>
      </c>
      <c r="K380" s="3">
        <f>IFERROR(VALUE(MID(REPT(" ",COUNTA($G$2:$Q$2)-LEN(DEC2BIN(Table64[[#This Row],[Index]])))&amp;DEC2BIN(Table64[[#This Row],[Index]]),COUNTA($G$2:K$2),1)),0)</f>
        <v>1</v>
      </c>
      <c r="L380" s="3">
        <f>IFERROR(VALUE(MID(REPT(" ",COUNTA($G$2:$Q$2)-LEN(DEC2BIN(Table64[[#This Row],[Index]])))&amp;DEC2BIN(Table64[[#This Row],[Index]]),COUNTA($G$2:L$2),1)),0)</f>
        <v>1</v>
      </c>
      <c r="M380" s="3">
        <f>IFERROR(VALUE(MID(REPT(" ",COUNTA($G$2:$Q$2)-LEN(DEC2BIN(Table64[[#This Row],[Index]])))&amp;DEC2BIN(Table64[[#This Row],[Index]]),COUNTA($G$2:M$2),1)),0)</f>
        <v>1</v>
      </c>
      <c r="N380" s="3">
        <f>IFERROR(VALUE(MID(REPT(" ",COUNTA($G$2:$Q$2)-LEN(DEC2BIN(Table64[[#This Row],[Index]])))&amp;DEC2BIN(Table64[[#This Row],[Index]]),COUNTA($G$2:N$2),1)),0)</f>
        <v>1</v>
      </c>
      <c r="O380" s="3">
        <f>IFERROR(VALUE(MID(REPT(" ",COUNTA($G$2:$Q$2)-LEN(DEC2BIN(Table64[[#This Row],[Index]])))&amp;DEC2BIN(Table64[[#This Row],[Index]]),COUNTA($G$2:O$2),1)),0)</f>
        <v>0</v>
      </c>
      <c r="P380" s="3">
        <f>IFERROR(VALUE(MID(REPT(" ",COUNTA($G$2:$Q$2)-LEN(DEC2BIN(Table64[[#This Row],[Index]])))&amp;DEC2BIN(Table64[[#This Row],[Index]]),COUNTA($G$2:P$2),1)),0)</f>
        <v>1</v>
      </c>
      <c r="Q380" s="3">
        <f>IFERROR(VALUE(MID(REPT(" ",COUNTA($G$2:$Q$2)-LEN(DEC2BIN(Table64[[#This Row],[Index]])))&amp;DEC2BIN(Table64[[#This Row],[Index]]),COUNTA($G$2:Q$2),1)),0)</f>
        <v>0</v>
      </c>
      <c r="R380" s="1">
        <f>IF(Table64[[#This Row],[Index1]]=0,0,INDEX(Table163[Number],COUNTA($R$2:R$2)))</f>
        <v>0</v>
      </c>
      <c r="S380" s="1">
        <f>IF(Table64[[#This Row],[Index2]]=0,0,INDEX(Table163[Number],COUNTA($R$2:S$2)))</f>
        <v>0</v>
      </c>
      <c r="T380" s="1">
        <f>IF(Table64[[#This Row],[Index3]]=0,0,INDEX(Table163[Number],COUNTA($R$2:T$2)))</f>
        <v>2</v>
      </c>
      <c r="U380" s="1">
        <f>IF(Table64[[#This Row],[Index4]]=0,0,INDEX(Table163[Number],COUNTA($R$2:U$2)))</f>
        <v>0</v>
      </c>
      <c r="V380" s="1">
        <f>IF(Table64[[#This Row],[Index5]]=0,0,INDEX(Table163[Number],COUNTA($R$2:V$2)))</f>
        <v>7</v>
      </c>
      <c r="W380" s="1">
        <f>IF(Table64[[#This Row],[Index6]]=0,0,INDEX(Table163[Number],COUNTA($R$2:W$2)))</f>
        <v>1</v>
      </c>
      <c r="X380" s="1">
        <f>IF(Table64[[#This Row],[Index7]]=0,0,INDEX(Table163[Number],COUNTA($R$2:X$2)))</f>
        <v>1</v>
      </c>
      <c r="Y380" s="1">
        <f>IF(Table64[[#This Row],[Index8]]=0,0,INDEX(Table163[Number],COUNTA($R$2:Y$2)))</f>
        <v>5</v>
      </c>
      <c r="Z380" s="1">
        <f>IF(Table64[[#This Row],[Index9]]=0,0,INDEX(Table163[Number],COUNTA($R$2:Z$2)))</f>
        <v>0</v>
      </c>
      <c r="AA380" s="1">
        <f>IF(Table64[[#This Row],[Index10]]=0,0,INDEX(Table163[Number],COUNTA($R$2:AA$2)))</f>
        <v>10</v>
      </c>
      <c r="AB380" s="1">
        <f>IF(Table64[[#This Row],[Index11]]=0,0,INDEX(Table163[Number],COUNTA($R$2:AB$2)))</f>
        <v>0</v>
      </c>
      <c r="AC380" s="1">
        <f t="shared" si="16"/>
        <v>26</v>
      </c>
      <c r="AD380" s="1">
        <f>IF(AC380=Table75[Match Target],1,0)</f>
        <v>0</v>
      </c>
      <c r="AE380" s="1">
        <f>COUNTIF(AD$3:AD380,1)*Table64[[#This Row],[MatchTarget]]</f>
        <v>0</v>
      </c>
      <c r="AF380" s="1">
        <f t="shared" si="17"/>
        <v>378</v>
      </c>
      <c r="AG38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8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8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8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8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8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8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8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8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8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8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81" spans="6:43" x14ac:dyDescent="0.25">
      <c r="F381" s="1">
        <f t="shared" si="15"/>
        <v>379</v>
      </c>
      <c r="G381" s="3">
        <f>IFERROR(VALUE(MID(REPT(" ",COUNTA($G$2:$Q$2)-LEN(DEC2BIN(Table64[[#This Row],[Index]])))&amp;DEC2BIN(Table64[[#This Row],[Index]]),COUNTA($G$2:G$2),1)),0)</f>
        <v>0</v>
      </c>
      <c r="H381" s="3">
        <f>IFERROR(VALUE(MID(REPT(" ",COUNTA($G$2:$Q$2)-LEN(DEC2BIN(Table64[[#This Row],[Index]])))&amp;DEC2BIN(Table64[[#This Row],[Index]]),COUNTA($G$2:H$2),1)),0)</f>
        <v>0</v>
      </c>
      <c r="I381" s="3">
        <f>IFERROR(VALUE(MID(REPT(" ",COUNTA($G$2:$Q$2)-LEN(DEC2BIN(Table64[[#This Row],[Index]])))&amp;DEC2BIN(Table64[[#This Row],[Index]]),COUNTA($G$2:I$2),1)),0)</f>
        <v>1</v>
      </c>
      <c r="J381" s="3">
        <f>IFERROR(VALUE(MID(REPT(" ",COUNTA($G$2:$Q$2)-LEN(DEC2BIN(Table64[[#This Row],[Index]])))&amp;DEC2BIN(Table64[[#This Row],[Index]]),COUNTA($G$2:J$2),1)),0)</f>
        <v>0</v>
      </c>
      <c r="K381" s="3">
        <f>IFERROR(VALUE(MID(REPT(" ",COUNTA($G$2:$Q$2)-LEN(DEC2BIN(Table64[[#This Row],[Index]])))&amp;DEC2BIN(Table64[[#This Row],[Index]]),COUNTA($G$2:K$2),1)),0)</f>
        <v>1</v>
      </c>
      <c r="L381" s="3">
        <f>IFERROR(VALUE(MID(REPT(" ",COUNTA($G$2:$Q$2)-LEN(DEC2BIN(Table64[[#This Row],[Index]])))&amp;DEC2BIN(Table64[[#This Row],[Index]]),COUNTA($G$2:L$2),1)),0)</f>
        <v>1</v>
      </c>
      <c r="M381" s="3">
        <f>IFERROR(VALUE(MID(REPT(" ",COUNTA($G$2:$Q$2)-LEN(DEC2BIN(Table64[[#This Row],[Index]])))&amp;DEC2BIN(Table64[[#This Row],[Index]]),COUNTA($G$2:M$2),1)),0)</f>
        <v>1</v>
      </c>
      <c r="N381" s="3">
        <f>IFERROR(VALUE(MID(REPT(" ",COUNTA($G$2:$Q$2)-LEN(DEC2BIN(Table64[[#This Row],[Index]])))&amp;DEC2BIN(Table64[[#This Row],[Index]]),COUNTA($G$2:N$2),1)),0)</f>
        <v>1</v>
      </c>
      <c r="O381" s="3">
        <f>IFERROR(VALUE(MID(REPT(" ",COUNTA($G$2:$Q$2)-LEN(DEC2BIN(Table64[[#This Row],[Index]])))&amp;DEC2BIN(Table64[[#This Row],[Index]]),COUNTA($G$2:O$2),1)),0)</f>
        <v>0</v>
      </c>
      <c r="P381" s="3">
        <f>IFERROR(VALUE(MID(REPT(" ",COUNTA($G$2:$Q$2)-LEN(DEC2BIN(Table64[[#This Row],[Index]])))&amp;DEC2BIN(Table64[[#This Row],[Index]]),COUNTA($G$2:P$2),1)),0)</f>
        <v>1</v>
      </c>
      <c r="Q381" s="3">
        <f>IFERROR(VALUE(MID(REPT(" ",COUNTA($G$2:$Q$2)-LEN(DEC2BIN(Table64[[#This Row],[Index]])))&amp;DEC2BIN(Table64[[#This Row],[Index]]),COUNTA($G$2:Q$2),1)),0)</f>
        <v>1</v>
      </c>
      <c r="R381" s="1">
        <f>IF(Table64[[#This Row],[Index1]]=0,0,INDEX(Table163[Number],COUNTA($R$2:R$2)))</f>
        <v>0</v>
      </c>
      <c r="S381" s="1">
        <f>IF(Table64[[#This Row],[Index2]]=0,0,INDEX(Table163[Number],COUNTA($R$2:S$2)))</f>
        <v>0</v>
      </c>
      <c r="T381" s="1">
        <f>IF(Table64[[#This Row],[Index3]]=0,0,INDEX(Table163[Number],COUNTA($R$2:T$2)))</f>
        <v>2</v>
      </c>
      <c r="U381" s="1">
        <f>IF(Table64[[#This Row],[Index4]]=0,0,INDEX(Table163[Number],COUNTA($R$2:U$2)))</f>
        <v>0</v>
      </c>
      <c r="V381" s="1">
        <f>IF(Table64[[#This Row],[Index5]]=0,0,INDEX(Table163[Number],COUNTA($R$2:V$2)))</f>
        <v>7</v>
      </c>
      <c r="W381" s="1">
        <f>IF(Table64[[#This Row],[Index6]]=0,0,INDEX(Table163[Number],COUNTA($R$2:W$2)))</f>
        <v>1</v>
      </c>
      <c r="X381" s="1">
        <f>IF(Table64[[#This Row],[Index7]]=0,0,INDEX(Table163[Number],COUNTA($R$2:X$2)))</f>
        <v>1</v>
      </c>
      <c r="Y381" s="1">
        <f>IF(Table64[[#This Row],[Index8]]=0,0,INDEX(Table163[Number],COUNTA($R$2:Y$2)))</f>
        <v>5</v>
      </c>
      <c r="Z381" s="1">
        <f>IF(Table64[[#This Row],[Index9]]=0,0,INDEX(Table163[Number],COUNTA($R$2:Z$2)))</f>
        <v>0</v>
      </c>
      <c r="AA381" s="1">
        <f>IF(Table64[[#This Row],[Index10]]=0,0,INDEX(Table163[Number],COUNTA($R$2:AA$2)))</f>
        <v>10</v>
      </c>
      <c r="AB381" s="1">
        <f>IF(Table64[[#This Row],[Index11]]=0,0,INDEX(Table163[Number],COUNTA($R$2:AB$2)))</f>
        <v>12</v>
      </c>
      <c r="AC381" s="1">
        <f t="shared" si="16"/>
        <v>38</v>
      </c>
      <c r="AD381" s="1">
        <f>IF(AC381=Table75[Match Target],1,0)</f>
        <v>0</v>
      </c>
      <c r="AE381" s="1">
        <f>COUNTIF(AD$3:AD381,1)*Table64[[#This Row],[MatchTarget]]</f>
        <v>0</v>
      </c>
      <c r="AF381" s="1">
        <f t="shared" si="17"/>
        <v>379</v>
      </c>
      <c r="AG38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8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8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8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8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8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8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8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8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8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8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82" spans="6:43" x14ac:dyDescent="0.25">
      <c r="F382" s="1">
        <f t="shared" si="15"/>
        <v>380</v>
      </c>
      <c r="G382" s="3">
        <f>IFERROR(VALUE(MID(REPT(" ",COUNTA($G$2:$Q$2)-LEN(DEC2BIN(Table64[[#This Row],[Index]])))&amp;DEC2BIN(Table64[[#This Row],[Index]]),COUNTA($G$2:G$2),1)),0)</f>
        <v>0</v>
      </c>
      <c r="H382" s="3">
        <f>IFERROR(VALUE(MID(REPT(" ",COUNTA($G$2:$Q$2)-LEN(DEC2BIN(Table64[[#This Row],[Index]])))&amp;DEC2BIN(Table64[[#This Row],[Index]]),COUNTA($G$2:H$2),1)),0)</f>
        <v>0</v>
      </c>
      <c r="I382" s="3">
        <f>IFERROR(VALUE(MID(REPT(" ",COUNTA($G$2:$Q$2)-LEN(DEC2BIN(Table64[[#This Row],[Index]])))&amp;DEC2BIN(Table64[[#This Row],[Index]]),COUNTA($G$2:I$2),1)),0)</f>
        <v>1</v>
      </c>
      <c r="J382" s="3">
        <f>IFERROR(VALUE(MID(REPT(" ",COUNTA($G$2:$Q$2)-LEN(DEC2BIN(Table64[[#This Row],[Index]])))&amp;DEC2BIN(Table64[[#This Row],[Index]]),COUNTA($G$2:J$2),1)),0)</f>
        <v>0</v>
      </c>
      <c r="K382" s="3">
        <f>IFERROR(VALUE(MID(REPT(" ",COUNTA($G$2:$Q$2)-LEN(DEC2BIN(Table64[[#This Row],[Index]])))&amp;DEC2BIN(Table64[[#This Row],[Index]]),COUNTA($G$2:K$2),1)),0)</f>
        <v>1</v>
      </c>
      <c r="L382" s="3">
        <f>IFERROR(VALUE(MID(REPT(" ",COUNTA($G$2:$Q$2)-LEN(DEC2BIN(Table64[[#This Row],[Index]])))&amp;DEC2BIN(Table64[[#This Row],[Index]]),COUNTA($G$2:L$2),1)),0)</f>
        <v>1</v>
      </c>
      <c r="M382" s="3">
        <f>IFERROR(VALUE(MID(REPT(" ",COUNTA($G$2:$Q$2)-LEN(DEC2BIN(Table64[[#This Row],[Index]])))&amp;DEC2BIN(Table64[[#This Row],[Index]]),COUNTA($G$2:M$2),1)),0)</f>
        <v>1</v>
      </c>
      <c r="N382" s="3">
        <f>IFERROR(VALUE(MID(REPT(" ",COUNTA($G$2:$Q$2)-LEN(DEC2BIN(Table64[[#This Row],[Index]])))&amp;DEC2BIN(Table64[[#This Row],[Index]]),COUNTA($G$2:N$2),1)),0)</f>
        <v>1</v>
      </c>
      <c r="O382" s="3">
        <f>IFERROR(VALUE(MID(REPT(" ",COUNTA($G$2:$Q$2)-LEN(DEC2BIN(Table64[[#This Row],[Index]])))&amp;DEC2BIN(Table64[[#This Row],[Index]]),COUNTA($G$2:O$2),1)),0)</f>
        <v>1</v>
      </c>
      <c r="P382" s="3">
        <f>IFERROR(VALUE(MID(REPT(" ",COUNTA($G$2:$Q$2)-LEN(DEC2BIN(Table64[[#This Row],[Index]])))&amp;DEC2BIN(Table64[[#This Row],[Index]]),COUNTA($G$2:P$2),1)),0)</f>
        <v>0</v>
      </c>
      <c r="Q382" s="3">
        <f>IFERROR(VALUE(MID(REPT(" ",COUNTA($G$2:$Q$2)-LEN(DEC2BIN(Table64[[#This Row],[Index]])))&amp;DEC2BIN(Table64[[#This Row],[Index]]),COUNTA($G$2:Q$2),1)),0)</f>
        <v>0</v>
      </c>
      <c r="R382" s="1">
        <f>IF(Table64[[#This Row],[Index1]]=0,0,INDEX(Table163[Number],COUNTA($R$2:R$2)))</f>
        <v>0</v>
      </c>
      <c r="S382" s="1">
        <f>IF(Table64[[#This Row],[Index2]]=0,0,INDEX(Table163[Number],COUNTA($R$2:S$2)))</f>
        <v>0</v>
      </c>
      <c r="T382" s="1">
        <f>IF(Table64[[#This Row],[Index3]]=0,0,INDEX(Table163[Number],COUNTA($R$2:T$2)))</f>
        <v>2</v>
      </c>
      <c r="U382" s="1">
        <f>IF(Table64[[#This Row],[Index4]]=0,0,INDEX(Table163[Number],COUNTA($R$2:U$2)))</f>
        <v>0</v>
      </c>
      <c r="V382" s="1">
        <f>IF(Table64[[#This Row],[Index5]]=0,0,INDEX(Table163[Number],COUNTA($R$2:V$2)))</f>
        <v>7</v>
      </c>
      <c r="W382" s="1">
        <f>IF(Table64[[#This Row],[Index6]]=0,0,INDEX(Table163[Number],COUNTA($R$2:W$2)))</f>
        <v>1</v>
      </c>
      <c r="X382" s="1">
        <f>IF(Table64[[#This Row],[Index7]]=0,0,INDEX(Table163[Number],COUNTA($R$2:X$2)))</f>
        <v>1</v>
      </c>
      <c r="Y382" s="1">
        <f>IF(Table64[[#This Row],[Index8]]=0,0,INDEX(Table163[Number],COUNTA($R$2:Y$2)))</f>
        <v>5</v>
      </c>
      <c r="Z382" s="1">
        <f>IF(Table64[[#This Row],[Index9]]=0,0,INDEX(Table163[Number],COUNTA($R$2:Z$2)))</f>
        <v>8</v>
      </c>
      <c r="AA382" s="1">
        <f>IF(Table64[[#This Row],[Index10]]=0,0,INDEX(Table163[Number],COUNTA($R$2:AA$2)))</f>
        <v>0</v>
      </c>
      <c r="AB382" s="1">
        <f>IF(Table64[[#This Row],[Index11]]=0,0,INDEX(Table163[Number],COUNTA($R$2:AB$2)))</f>
        <v>0</v>
      </c>
      <c r="AC382" s="1">
        <f t="shared" si="16"/>
        <v>24</v>
      </c>
      <c r="AD382" s="1">
        <f>IF(AC382=Table75[Match Target],1,0)</f>
        <v>0</v>
      </c>
      <c r="AE382" s="1">
        <f>COUNTIF(AD$3:AD382,1)*Table64[[#This Row],[MatchTarget]]</f>
        <v>0</v>
      </c>
      <c r="AF382" s="1">
        <f t="shared" si="17"/>
        <v>380</v>
      </c>
      <c r="AG38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8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8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8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8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8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8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8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8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8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8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83" spans="6:43" x14ac:dyDescent="0.25">
      <c r="F383" s="1">
        <f t="shared" si="15"/>
        <v>381</v>
      </c>
      <c r="G383" s="3">
        <f>IFERROR(VALUE(MID(REPT(" ",COUNTA($G$2:$Q$2)-LEN(DEC2BIN(Table64[[#This Row],[Index]])))&amp;DEC2BIN(Table64[[#This Row],[Index]]),COUNTA($G$2:G$2),1)),0)</f>
        <v>0</v>
      </c>
      <c r="H383" s="3">
        <f>IFERROR(VALUE(MID(REPT(" ",COUNTA($G$2:$Q$2)-LEN(DEC2BIN(Table64[[#This Row],[Index]])))&amp;DEC2BIN(Table64[[#This Row],[Index]]),COUNTA($G$2:H$2),1)),0)</f>
        <v>0</v>
      </c>
      <c r="I383" s="3">
        <f>IFERROR(VALUE(MID(REPT(" ",COUNTA($G$2:$Q$2)-LEN(DEC2BIN(Table64[[#This Row],[Index]])))&amp;DEC2BIN(Table64[[#This Row],[Index]]),COUNTA($G$2:I$2),1)),0)</f>
        <v>1</v>
      </c>
      <c r="J383" s="3">
        <f>IFERROR(VALUE(MID(REPT(" ",COUNTA($G$2:$Q$2)-LEN(DEC2BIN(Table64[[#This Row],[Index]])))&amp;DEC2BIN(Table64[[#This Row],[Index]]),COUNTA($G$2:J$2),1)),0)</f>
        <v>0</v>
      </c>
      <c r="K383" s="3">
        <f>IFERROR(VALUE(MID(REPT(" ",COUNTA($G$2:$Q$2)-LEN(DEC2BIN(Table64[[#This Row],[Index]])))&amp;DEC2BIN(Table64[[#This Row],[Index]]),COUNTA($G$2:K$2),1)),0)</f>
        <v>1</v>
      </c>
      <c r="L383" s="3">
        <f>IFERROR(VALUE(MID(REPT(" ",COUNTA($G$2:$Q$2)-LEN(DEC2BIN(Table64[[#This Row],[Index]])))&amp;DEC2BIN(Table64[[#This Row],[Index]]),COUNTA($G$2:L$2),1)),0)</f>
        <v>1</v>
      </c>
      <c r="M383" s="3">
        <f>IFERROR(VALUE(MID(REPT(" ",COUNTA($G$2:$Q$2)-LEN(DEC2BIN(Table64[[#This Row],[Index]])))&amp;DEC2BIN(Table64[[#This Row],[Index]]),COUNTA($G$2:M$2),1)),0)</f>
        <v>1</v>
      </c>
      <c r="N383" s="3">
        <f>IFERROR(VALUE(MID(REPT(" ",COUNTA($G$2:$Q$2)-LEN(DEC2BIN(Table64[[#This Row],[Index]])))&amp;DEC2BIN(Table64[[#This Row],[Index]]),COUNTA($G$2:N$2),1)),0)</f>
        <v>1</v>
      </c>
      <c r="O383" s="3">
        <f>IFERROR(VALUE(MID(REPT(" ",COUNTA($G$2:$Q$2)-LEN(DEC2BIN(Table64[[#This Row],[Index]])))&amp;DEC2BIN(Table64[[#This Row],[Index]]),COUNTA($G$2:O$2),1)),0)</f>
        <v>1</v>
      </c>
      <c r="P383" s="3">
        <f>IFERROR(VALUE(MID(REPT(" ",COUNTA($G$2:$Q$2)-LEN(DEC2BIN(Table64[[#This Row],[Index]])))&amp;DEC2BIN(Table64[[#This Row],[Index]]),COUNTA($G$2:P$2),1)),0)</f>
        <v>0</v>
      </c>
      <c r="Q383" s="3">
        <f>IFERROR(VALUE(MID(REPT(" ",COUNTA($G$2:$Q$2)-LEN(DEC2BIN(Table64[[#This Row],[Index]])))&amp;DEC2BIN(Table64[[#This Row],[Index]]),COUNTA($G$2:Q$2),1)),0)</f>
        <v>1</v>
      </c>
      <c r="R383" s="1">
        <f>IF(Table64[[#This Row],[Index1]]=0,0,INDEX(Table163[Number],COUNTA($R$2:R$2)))</f>
        <v>0</v>
      </c>
      <c r="S383" s="1">
        <f>IF(Table64[[#This Row],[Index2]]=0,0,INDEX(Table163[Number],COUNTA($R$2:S$2)))</f>
        <v>0</v>
      </c>
      <c r="T383" s="1">
        <f>IF(Table64[[#This Row],[Index3]]=0,0,INDEX(Table163[Number],COUNTA($R$2:T$2)))</f>
        <v>2</v>
      </c>
      <c r="U383" s="1">
        <f>IF(Table64[[#This Row],[Index4]]=0,0,INDEX(Table163[Number],COUNTA($R$2:U$2)))</f>
        <v>0</v>
      </c>
      <c r="V383" s="1">
        <f>IF(Table64[[#This Row],[Index5]]=0,0,INDEX(Table163[Number],COUNTA($R$2:V$2)))</f>
        <v>7</v>
      </c>
      <c r="W383" s="1">
        <f>IF(Table64[[#This Row],[Index6]]=0,0,INDEX(Table163[Number],COUNTA($R$2:W$2)))</f>
        <v>1</v>
      </c>
      <c r="X383" s="1">
        <f>IF(Table64[[#This Row],[Index7]]=0,0,INDEX(Table163[Number],COUNTA($R$2:X$2)))</f>
        <v>1</v>
      </c>
      <c r="Y383" s="1">
        <f>IF(Table64[[#This Row],[Index8]]=0,0,INDEX(Table163[Number],COUNTA($R$2:Y$2)))</f>
        <v>5</v>
      </c>
      <c r="Z383" s="1">
        <f>IF(Table64[[#This Row],[Index9]]=0,0,INDEX(Table163[Number],COUNTA($R$2:Z$2)))</f>
        <v>8</v>
      </c>
      <c r="AA383" s="1">
        <f>IF(Table64[[#This Row],[Index10]]=0,0,INDEX(Table163[Number],COUNTA($R$2:AA$2)))</f>
        <v>0</v>
      </c>
      <c r="AB383" s="1">
        <f>IF(Table64[[#This Row],[Index11]]=0,0,INDEX(Table163[Number],COUNTA($R$2:AB$2)))</f>
        <v>12</v>
      </c>
      <c r="AC383" s="1">
        <f t="shared" si="16"/>
        <v>36</v>
      </c>
      <c r="AD383" s="1">
        <f>IF(AC383=Table75[Match Target],1,0)</f>
        <v>0</v>
      </c>
      <c r="AE383" s="1">
        <f>COUNTIF(AD$3:AD383,1)*Table64[[#This Row],[MatchTarget]]</f>
        <v>0</v>
      </c>
      <c r="AF383" s="1">
        <f t="shared" si="17"/>
        <v>381</v>
      </c>
      <c r="AG38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8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8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8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8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8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8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8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8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8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8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84" spans="6:43" x14ac:dyDescent="0.25">
      <c r="F384" s="1">
        <f t="shared" si="15"/>
        <v>382</v>
      </c>
      <c r="G384" s="3">
        <f>IFERROR(VALUE(MID(REPT(" ",COUNTA($G$2:$Q$2)-LEN(DEC2BIN(Table64[[#This Row],[Index]])))&amp;DEC2BIN(Table64[[#This Row],[Index]]),COUNTA($G$2:G$2),1)),0)</f>
        <v>0</v>
      </c>
      <c r="H384" s="3">
        <f>IFERROR(VALUE(MID(REPT(" ",COUNTA($G$2:$Q$2)-LEN(DEC2BIN(Table64[[#This Row],[Index]])))&amp;DEC2BIN(Table64[[#This Row],[Index]]),COUNTA($G$2:H$2),1)),0)</f>
        <v>0</v>
      </c>
      <c r="I384" s="3">
        <f>IFERROR(VALUE(MID(REPT(" ",COUNTA($G$2:$Q$2)-LEN(DEC2BIN(Table64[[#This Row],[Index]])))&amp;DEC2BIN(Table64[[#This Row],[Index]]),COUNTA($G$2:I$2),1)),0)</f>
        <v>1</v>
      </c>
      <c r="J384" s="3">
        <f>IFERROR(VALUE(MID(REPT(" ",COUNTA($G$2:$Q$2)-LEN(DEC2BIN(Table64[[#This Row],[Index]])))&amp;DEC2BIN(Table64[[#This Row],[Index]]),COUNTA($G$2:J$2),1)),0)</f>
        <v>0</v>
      </c>
      <c r="K384" s="3">
        <f>IFERROR(VALUE(MID(REPT(" ",COUNTA($G$2:$Q$2)-LEN(DEC2BIN(Table64[[#This Row],[Index]])))&amp;DEC2BIN(Table64[[#This Row],[Index]]),COUNTA($G$2:K$2),1)),0)</f>
        <v>1</v>
      </c>
      <c r="L384" s="3">
        <f>IFERROR(VALUE(MID(REPT(" ",COUNTA($G$2:$Q$2)-LEN(DEC2BIN(Table64[[#This Row],[Index]])))&amp;DEC2BIN(Table64[[#This Row],[Index]]),COUNTA($G$2:L$2),1)),0)</f>
        <v>1</v>
      </c>
      <c r="M384" s="3">
        <f>IFERROR(VALUE(MID(REPT(" ",COUNTA($G$2:$Q$2)-LEN(DEC2BIN(Table64[[#This Row],[Index]])))&amp;DEC2BIN(Table64[[#This Row],[Index]]),COUNTA($G$2:M$2),1)),0)</f>
        <v>1</v>
      </c>
      <c r="N384" s="3">
        <f>IFERROR(VALUE(MID(REPT(" ",COUNTA($G$2:$Q$2)-LEN(DEC2BIN(Table64[[#This Row],[Index]])))&amp;DEC2BIN(Table64[[#This Row],[Index]]),COUNTA($G$2:N$2),1)),0)</f>
        <v>1</v>
      </c>
      <c r="O384" s="3">
        <f>IFERROR(VALUE(MID(REPT(" ",COUNTA($G$2:$Q$2)-LEN(DEC2BIN(Table64[[#This Row],[Index]])))&amp;DEC2BIN(Table64[[#This Row],[Index]]),COUNTA($G$2:O$2),1)),0)</f>
        <v>1</v>
      </c>
      <c r="P384" s="3">
        <f>IFERROR(VALUE(MID(REPT(" ",COUNTA($G$2:$Q$2)-LEN(DEC2BIN(Table64[[#This Row],[Index]])))&amp;DEC2BIN(Table64[[#This Row],[Index]]),COUNTA($G$2:P$2),1)),0)</f>
        <v>1</v>
      </c>
      <c r="Q384" s="3">
        <f>IFERROR(VALUE(MID(REPT(" ",COUNTA($G$2:$Q$2)-LEN(DEC2BIN(Table64[[#This Row],[Index]])))&amp;DEC2BIN(Table64[[#This Row],[Index]]),COUNTA($G$2:Q$2),1)),0)</f>
        <v>0</v>
      </c>
      <c r="R384" s="1">
        <f>IF(Table64[[#This Row],[Index1]]=0,0,INDEX(Table163[Number],COUNTA($R$2:R$2)))</f>
        <v>0</v>
      </c>
      <c r="S384" s="1">
        <f>IF(Table64[[#This Row],[Index2]]=0,0,INDEX(Table163[Number],COUNTA($R$2:S$2)))</f>
        <v>0</v>
      </c>
      <c r="T384" s="1">
        <f>IF(Table64[[#This Row],[Index3]]=0,0,INDEX(Table163[Number],COUNTA($R$2:T$2)))</f>
        <v>2</v>
      </c>
      <c r="U384" s="1">
        <f>IF(Table64[[#This Row],[Index4]]=0,0,INDEX(Table163[Number],COUNTA($R$2:U$2)))</f>
        <v>0</v>
      </c>
      <c r="V384" s="1">
        <f>IF(Table64[[#This Row],[Index5]]=0,0,INDEX(Table163[Number],COUNTA($R$2:V$2)))</f>
        <v>7</v>
      </c>
      <c r="W384" s="1">
        <f>IF(Table64[[#This Row],[Index6]]=0,0,INDEX(Table163[Number],COUNTA($R$2:W$2)))</f>
        <v>1</v>
      </c>
      <c r="X384" s="1">
        <f>IF(Table64[[#This Row],[Index7]]=0,0,INDEX(Table163[Number],COUNTA($R$2:X$2)))</f>
        <v>1</v>
      </c>
      <c r="Y384" s="1">
        <f>IF(Table64[[#This Row],[Index8]]=0,0,INDEX(Table163[Number],COUNTA($R$2:Y$2)))</f>
        <v>5</v>
      </c>
      <c r="Z384" s="1">
        <f>IF(Table64[[#This Row],[Index9]]=0,0,INDEX(Table163[Number],COUNTA($R$2:Z$2)))</f>
        <v>8</v>
      </c>
      <c r="AA384" s="1">
        <f>IF(Table64[[#This Row],[Index10]]=0,0,INDEX(Table163[Number],COUNTA($R$2:AA$2)))</f>
        <v>10</v>
      </c>
      <c r="AB384" s="1">
        <f>IF(Table64[[#This Row],[Index11]]=0,0,INDEX(Table163[Number],COUNTA($R$2:AB$2)))</f>
        <v>0</v>
      </c>
      <c r="AC384" s="1">
        <f t="shared" si="16"/>
        <v>34</v>
      </c>
      <c r="AD384" s="1">
        <f>IF(AC384=Table75[Match Target],1,0)</f>
        <v>0</v>
      </c>
      <c r="AE384" s="1">
        <f>COUNTIF(AD$3:AD384,1)*Table64[[#This Row],[MatchTarget]]</f>
        <v>0</v>
      </c>
      <c r="AF384" s="1">
        <f t="shared" si="17"/>
        <v>382</v>
      </c>
      <c r="AG38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8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8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8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8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8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8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8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8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8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8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85" spans="6:43" x14ac:dyDescent="0.25">
      <c r="F385" s="1">
        <f t="shared" si="15"/>
        <v>383</v>
      </c>
      <c r="G385" s="3">
        <f>IFERROR(VALUE(MID(REPT(" ",COUNTA($G$2:$Q$2)-LEN(DEC2BIN(Table64[[#This Row],[Index]])))&amp;DEC2BIN(Table64[[#This Row],[Index]]),COUNTA($G$2:G$2),1)),0)</f>
        <v>0</v>
      </c>
      <c r="H385" s="3">
        <f>IFERROR(VALUE(MID(REPT(" ",COUNTA($G$2:$Q$2)-LEN(DEC2BIN(Table64[[#This Row],[Index]])))&amp;DEC2BIN(Table64[[#This Row],[Index]]),COUNTA($G$2:H$2),1)),0)</f>
        <v>0</v>
      </c>
      <c r="I385" s="3">
        <f>IFERROR(VALUE(MID(REPT(" ",COUNTA($G$2:$Q$2)-LEN(DEC2BIN(Table64[[#This Row],[Index]])))&amp;DEC2BIN(Table64[[#This Row],[Index]]),COUNTA($G$2:I$2),1)),0)</f>
        <v>1</v>
      </c>
      <c r="J385" s="3">
        <f>IFERROR(VALUE(MID(REPT(" ",COUNTA($G$2:$Q$2)-LEN(DEC2BIN(Table64[[#This Row],[Index]])))&amp;DEC2BIN(Table64[[#This Row],[Index]]),COUNTA($G$2:J$2),1)),0)</f>
        <v>0</v>
      </c>
      <c r="K385" s="3">
        <f>IFERROR(VALUE(MID(REPT(" ",COUNTA($G$2:$Q$2)-LEN(DEC2BIN(Table64[[#This Row],[Index]])))&amp;DEC2BIN(Table64[[#This Row],[Index]]),COUNTA($G$2:K$2),1)),0)</f>
        <v>1</v>
      </c>
      <c r="L385" s="3">
        <f>IFERROR(VALUE(MID(REPT(" ",COUNTA($G$2:$Q$2)-LEN(DEC2BIN(Table64[[#This Row],[Index]])))&amp;DEC2BIN(Table64[[#This Row],[Index]]),COUNTA($G$2:L$2),1)),0)</f>
        <v>1</v>
      </c>
      <c r="M385" s="3">
        <f>IFERROR(VALUE(MID(REPT(" ",COUNTA($G$2:$Q$2)-LEN(DEC2BIN(Table64[[#This Row],[Index]])))&amp;DEC2BIN(Table64[[#This Row],[Index]]),COUNTA($G$2:M$2),1)),0)</f>
        <v>1</v>
      </c>
      <c r="N385" s="3">
        <f>IFERROR(VALUE(MID(REPT(" ",COUNTA($G$2:$Q$2)-LEN(DEC2BIN(Table64[[#This Row],[Index]])))&amp;DEC2BIN(Table64[[#This Row],[Index]]),COUNTA($G$2:N$2),1)),0)</f>
        <v>1</v>
      </c>
      <c r="O385" s="3">
        <f>IFERROR(VALUE(MID(REPT(" ",COUNTA($G$2:$Q$2)-LEN(DEC2BIN(Table64[[#This Row],[Index]])))&amp;DEC2BIN(Table64[[#This Row],[Index]]),COUNTA($G$2:O$2),1)),0)</f>
        <v>1</v>
      </c>
      <c r="P385" s="3">
        <f>IFERROR(VALUE(MID(REPT(" ",COUNTA($G$2:$Q$2)-LEN(DEC2BIN(Table64[[#This Row],[Index]])))&amp;DEC2BIN(Table64[[#This Row],[Index]]),COUNTA($G$2:P$2),1)),0)</f>
        <v>1</v>
      </c>
      <c r="Q385" s="3">
        <f>IFERROR(VALUE(MID(REPT(" ",COUNTA($G$2:$Q$2)-LEN(DEC2BIN(Table64[[#This Row],[Index]])))&amp;DEC2BIN(Table64[[#This Row],[Index]]),COUNTA($G$2:Q$2),1)),0)</f>
        <v>1</v>
      </c>
      <c r="R385" s="1">
        <f>IF(Table64[[#This Row],[Index1]]=0,0,INDEX(Table163[Number],COUNTA($R$2:R$2)))</f>
        <v>0</v>
      </c>
      <c r="S385" s="1">
        <f>IF(Table64[[#This Row],[Index2]]=0,0,INDEX(Table163[Number],COUNTA($R$2:S$2)))</f>
        <v>0</v>
      </c>
      <c r="T385" s="1">
        <f>IF(Table64[[#This Row],[Index3]]=0,0,INDEX(Table163[Number],COUNTA($R$2:T$2)))</f>
        <v>2</v>
      </c>
      <c r="U385" s="1">
        <f>IF(Table64[[#This Row],[Index4]]=0,0,INDEX(Table163[Number],COUNTA($R$2:U$2)))</f>
        <v>0</v>
      </c>
      <c r="V385" s="1">
        <f>IF(Table64[[#This Row],[Index5]]=0,0,INDEX(Table163[Number],COUNTA($R$2:V$2)))</f>
        <v>7</v>
      </c>
      <c r="W385" s="1">
        <f>IF(Table64[[#This Row],[Index6]]=0,0,INDEX(Table163[Number],COUNTA($R$2:W$2)))</f>
        <v>1</v>
      </c>
      <c r="X385" s="1">
        <f>IF(Table64[[#This Row],[Index7]]=0,0,INDEX(Table163[Number],COUNTA($R$2:X$2)))</f>
        <v>1</v>
      </c>
      <c r="Y385" s="1">
        <f>IF(Table64[[#This Row],[Index8]]=0,0,INDEX(Table163[Number],COUNTA($R$2:Y$2)))</f>
        <v>5</v>
      </c>
      <c r="Z385" s="1">
        <f>IF(Table64[[#This Row],[Index9]]=0,0,INDEX(Table163[Number],COUNTA($R$2:Z$2)))</f>
        <v>8</v>
      </c>
      <c r="AA385" s="1">
        <f>IF(Table64[[#This Row],[Index10]]=0,0,INDEX(Table163[Number],COUNTA($R$2:AA$2)))</f>
        <v>10</v>
      </c>
      <c r="AB385" s="1">
        <f>IF(Table64[[#This Row],[Index11]]=0,0,INDEX(Table163[Number],COUNTA($R$2:AB$2)))</f>
        <v>12</v>
      </c>
      <c r="AC385" s="1">
        <f t="shared" si="16"/>
        <v>46</v>
      </c>
      <c r="AD385" s="1">
        <f>IF(AC385=Table75[Match Target],1,0)</f>
        <v>0</v>
      </c>
      <c r="AE385" s="1">
        <f>COUNTIF(AD$3:AD385,1)*Table64[[#This Row],[MatchTarget]]</f>
        <v>0</v>
      </c>
      <c r="AF385" s="1">
        <f t="shared" si="17"/>
        <v>383</v>
      </c>
      <c r="AG38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8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8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8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8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8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8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8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8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8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8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86" spans="6:43" x14ac:dyDescent="0.25">
      <c r="F386" s="1">
        <f t="shared" ref="F386:F449" si="18">N(F385)+1</f>
        <v>384</v>
      </c>
      <c r="G386" s="3">
        <f>IFERROR(VALUE(MID(REPT(" ",COUNTA($G$2:$Q$2)-LEN(DEC2BIN(Table64[[#This Row],[Index]])))&amp;DEC2BIN(Table64[[#This Row],[Index]]),COUNTA($G$2:G$2),1)),0)</f>
        <v>0</v>
      </c>
      <c r="H386" s="3">
        <f>IFERROR(VALUE(MID(REPT(" ",COUNTA($G$2:$Q$2)-LEN(DEC2BIN(Table64[[#This Row],[Index]])))&amp;DEC2BIN(Table64[[#This Row],[Index]]),COUNTA($G$2:H$2),1)),0)</f>
        <v>0</v>
      </c>
      <c r="I386" s="3">
        <f>IFERROR(VALUE(MID(REPT(" ",COUNTA($G$2:$Q$2)-LEN(DEC2BIN(Table64[[#This Row],[Index]])))&amp;DEC2BIN(Table64[[#This Row],[Index]]),COUNTA($G$2:I$2),1)),0)</f>
        <v>1</v>
      </c>
      <c r="J386" s="3">
        <f>IFERROR(VALUE(MID(REPT(" ",COUNTA($G$2:$Q$2)-LEN(DEC2BIN(Table64[[#This Row],[Index]])))&amp;DEC2BIN(Table64[[#This Row],[Index]]),COUNTA($G$2:J$2),1)),0)</f>
        <v>1</v>
      </c>
      <c r="K386" s="3">
        <f>IFERROR(VALUE(MID(REPT(" ",COUNTA($G$2:$Q$2)-LEN(DEC2BIN(Table64[[#This Row],[Index]])))&amp;DEC2BIN(Table64[[#This Row],[Index]]),COUNTA($G$2:K$2),1)),0)</f>
        <v>0</v>
      </c>
      <c r="L386" s="3">
        <f>IFERROR(VALUE(MID(REPT(" ",COUNTA($G$2:$Q$2)-LEN(DEC2BIN(Table64[[#This Row],[Index]])))&amp;DEC2BIN(Table64[[#This Row],[Index]]),COUNTA($G$2:L$2),1)),0)</f>
        <v>0</v>
      </c>
      <c r="M386" s="3">
        <f>IFERROR(VALUE(MID(REPT(" ",COUNTA($G$2:$Q$2)-LEN(DEC2BIN(Table64[[#This Row],[Index]])))&amp;DEC2BIN(Table64[[#This Row],[Index]]),COUNTA($G$2:M$2),1)),0)</f>
        <v>0</v>
      </c>
      <c r="N386" s="3">
        <f>IFERROR(VALUE(MID(REPT(" ",COUNTA($G$2:$Q$2)-LEN(DEC2BIN(Table64[[#This Row],[Index]])))&amp;DEC2BIN(Table64[[#This Row],[Index]]),COUNTA($G$2:N$2),1)),0)</f>
        <v>0</v>
      </c>
      <c r="O386" s="3">
        <f>IFERROR(VALUE(MID(REPT(" ",COUNTA($G$2:$Q$2)-LEN(DEC2BIN(Table64[[#This Row],[Index]])))&amp;DEC2BIN(Table64[[#This Row],[Index]]),COUNTA($G$2:O$2),1)),0)</f>
        <v>0</v>
      </c>
      <c r="P386" s="3">
        <f>IFERROR(VALUE(MID(REPT(" ",COUNTA($G$2:$Q$2)-LEN(DEC2BIN(Table64[[#This Row],[Index]])))&amp;DEC2BIN(Table64[[#This Row],[Index]]),COUNTA($G$2:P$2),1)),0)</f>
        <v>0</v>
      </c>
      <c r="Q386" s="3">
        <f>IFERROR(VALUE(MID(REPT(" ",COUNTA($G$2:$Q$2)-LEN(DEC2BIN(Table64[[#This Row],[Index]])))&amp;DEC2BIN(Table64[[#This Row],[Index]]),COUNTA($G$2:Q$2),1)),0)</f>
        <v>0</v>
      </c>
      <c r="R386" s="1">
        <f>IF(Table64[[#This Row],[Index1]]=0,0,INDEX(Table163[Number],COUNTA($R$2:R$2)))</f>
        <v>0</v>
      </c>
      <c r="S386" s="1">
        <f>IF(Table64[[#This Row],[Index2]]=0,0,INDEX(Table163[Number],COUNTA($R$2:S$2)))</f>
        <v>0</v>
      </c>
      <c r="T386" s="1">
        <f>IF(Table64[[#This Row],[Index3]]=0,0,INDEX(Table163[Number],COUNTA($R$2:T$2)))</f>
        <v>2</v>
      </c>
      <c r="U386" s="1">
        <f>IF(Table64[[#This Row],[Index4]]=0,0,INDEX(Table163[Number],COUNTA($R$2:U$2)))</f>
        <v>3</v>
      </c>
      <c r="V386" s="1">
        <f>IF(Table64[[#This Row],[Index5]]=0,0,INDEX(Table163[Number],COUNTA($R$2:V$2)))</f>
        <v>0</v>
      </c>
      <c r="W386" s="1">
        <f>IF(Table64[[#This Row],[Index6]]=0,0,INDEX(Table163[Number],COUNTA($R$2:W$2)))</f>
        <v>0</v>
      </c>
      <c r="X386" s="1">
        <f>IF(Table64[[#This Row],[Index7]]=0,0,INDEX(Table163[Number],COUNTA($R$2:X$2)))</f>
        <v>0</v>
      </c>
      <c r="Y386" s="1">
        <f>IF(Table64[[#This Row],[Index8]]=0,0,INDEX(Table163[Number],COUNTA($R$2:Y$2)))</f>
        <v>0</v>
      </c>
      <c r="Z386" s="1">
        <f>IF(Table64[[#This Row],[Index9]]=0,0,INDEX(Table163[Number],COUNTA($R$2:Z$2)))</f>
        <v>0</v>
      </c>
      <c r="AA386" s="1">
        <f>IF(Table64[[#This Row],[Index10]]=0,0,INDEX(Table163[Number],COUNTA($R$2:AA$2)))</f>
        <v>0</v>
      </c>
      <c r="AB386" s="1">
        <f>IF(Table64[[#This Row],[Index11]]=0,0,INDEX(Table163[Number],COUNTA($R$2:AB$2)))</f>
        <v>0</v>
      </c>
      <c r="AC386" s="1">
        <f t="shared" ref="AC386:AC449" si="19">SUM(R386:AB386)</f>
        <v>5</v>
      </c>
      <c r="AD386" s="1">
        <f>IF(AC386=Table75[Match Target],1,0)</f>
        <v>0</v>
      </c>
      <c r="AE386" s="1">
        <f>COUNTIF(AD$3:AD386,1)*Table64[[#This Row],[MatchTarget]]</f>
        <v>0</v>
      </c>
      <c r="AF386" s="1">
        <f t="shared" si="17"/>
        <v>384</v>
      </c>
      <c r="AG38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8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8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8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8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8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8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8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8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8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8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87" spans="6:43" x14ac:dyDescent="0.25">
      <c r="F387" s="1">
        <f t="shared" si="18"/>
        <v>385</v>
      </c>
      <c r="G387" s="3">
        <f>IFERROR(VALUE(MID(REPT(" ",COUNTA($G$2:$Q$2)-LEN(DEC2BIN(Table64[[#This Row],[Index]])))&amp;DEC2BIN(Table64[[#This Row],[Index]]),COUNTA($G$2:G$2),1)),0)</f>
        <v>0</v>
      </c>
      <c r="H387" s="3">
        <f>IFERROR(VALUE(MID(REPT(" ",COUNTA($G$2:$Q$2)-LEN(DEC2BIN(Table64[[#This Row],[Index]])))&amp;DEC2BIN(Table64[[#This Row],[Index]]),COUNTA($G$2:H$2),1)),0)</f>
        <v>0</v>
      </c>
      <c r="I387" s="3">
        <f>IFERROR(VALUE(MID(REPT(" ",COUNTA($G$2:$Q$2)-LEN(DEC2BIN(Table64[[#This Row],[Index]])))&amp;DEC2BIN(Table64[[#This Row],[Index]]),COUNTA($G$2:I$2),1)),0)</f>
        <v>1</v>
      </c>
      <c r="J387" s="3">
        <f>IFERROR(VALUE(MID(REPT(" ",COUNTA($G$2:$Q$2)-LEN(DEC2BIN(Table64[[#This Row],[Index]])))&amp;DEC2BIN(Table64[[#This Row],[Index]]),COUNTA($G$2:J$2),1)),0)</f>
        <v>1</v>
      </c>
      <c r="K387" s="3">
        <f>IFERROR(VALUE(MID(REPT(" ",COUNTA($G$2:$Q$2)-LEN(DEC2BIN(Table64[[#This Row],[Index]])))&amp;DEC2BIN(Table64[[#This Row],[Index]]),COUNTA($G$2:K$2),1)),0)</f>
        <v>0</v>
      </c>
      <c r="L387" s="3">
        <f>IFERROR(VALUE(MID(REPT(" ",COUNTA($G$2:$Q$2)-LEN(DEC2BIN(Table64[[#This Row],[Index]])))&amp;DEC2BIN(Table64[[#This Row],[Index]]),COUNTA($G$2:L$2),1)),0)</f>
        <v>0</v>
      </c>
      <c r="M387" s="3">
        <f>IFERROR(VALUE(MID(REPT(" ",COUNTA($G$2:$Q$2)-LEN(DEC2BIN(Table64[[#This Row],[Index]])))&amp;DEC2BIN(Table64[[#This Row],[Index]]),COUNTA($G$2:M$2),1)),0)</f>
        <v>0</v>
      </c>
      <c r="N387" s="3">
        <f>IFERROR(VALUE(MID(REPT(" ",COUNTA($G$2:$Q$2)-LEN(DEC2BIN(Table64[[#This Row],[Index]])))&amp;DEC2BIN(Table64[[#This Row],[Index]]),COUNTA($G$2:N$2),1)),0)</f>
        <v>0</v>
      </c>
      <c r="O387" s="3">
        <f>IFERROR(VALUE(MID(REPT(" ",COUNTA($G$2:$Q$2)-LEN(DEC2BIN(Table64[[#This Row],[Index]])))&amp;DEC2BIN(Table64[[#This Row],[Index]]),COUNTA($G$2:O$2),1)),0)</f>
        <v>0</v>
      </c>
      <c r="P387" s="3">
        <f>IFERROR(VALUE(MID(REPT(" ",COUNTA($G$2:$Q$2)-LEN(DEC2BIN(Table64[[#This Row],[Index]])))&amp;DEC2BIN(Table64[[#This Row],[Index]]),COUNTA($G$2:P$2),1)),0)</f>
        <v>0</v>
      </c>
      <c r="Q387" s="3">
        <f>IFERROR(VALUE(MID(REPT(" ",COUNTA($G$2:$Q$2)-LEN(DEC2BIN(Table64[[#This Row],[Index]])))&amp;DEC2BIN(Table64[[#This Row],[Index]]),COUNTA($G$2:Q$2),1)),0)</f>
        <v>1</v>
      </c>
      <c r="R387" s="1">
        <f>IF(Table64[[#This Row],[Index1]]=0,0,INDEX(Table163[Number],COUNTA($R$2:R$2)))</f>
        <v>0</v>
      </c>
      <c r="S387" s="1">
        <f>IF(Table64[[#This Row],[Index2]]=0,0,INDEX(Table163[Number],COUNTA($R$2:S$2)))</f>
        <v>0</v>
      </c>
      <c r="T387" s="1">
        <f>IF(Table64[[#This Row],[Index3]]=0,0,INDEX(Table163[Number],COUNTA($R$2:T$2)))</f>
        <v>2</v>
      </c>
      <c r="U387" s="1">
        <f>IF(Table64[[#This Row],[Index4]]=0,0,INDEX(Table163[Number],COUNTA($R$2:U$2)))</f>
        <v>3</v>
      </c>
      <c r="V387" s="1">
        <f>IF(Table64[[#This Row],[Index5]]=0,0,INDEX(Table163[Number],COUNTA($R$2:V$2)))</f>
        <v>0</v>
      </c>
      <c r="W387" s="1">
        <f>IF(Table64[[#This Row],[Index6]]=0,0,INDEX(Table163[Number],COUNTA($R$2:W$2)))</f>
        <v>0</v>
      </c>
      <c r="X387" s="1">
        <f>IF(Table64[[#This Row],[Index7]]=0,0,INDEX(Table163[Number],COUNTA($R$2:X$2)))</f>
        <v>0</v>
      </c>
      <c r="Y387" s="1">
        <f>IF(Table64[[#This Row],[Index8]]=0,0,INDEX(Table163[Number],COUNTA($R$2:Y$2)))</f>
        <v>0</v>
      </c>
      <c r="Z387" s="1">
        <f>IF(Table64[[#This Row],[Index9]]=0,0,INDEX(Table163[Number],COUNTA($R$2:Z$2)))</f>
        <v>0</v>
      </c>
      <c r="AA387" s="1">
        <f>IF(Table64[[#This Row],[Index10]]=0,0,INDEX(Table163[Number],COUNTA($R$2:AA$2)))</f>
        <v>0</v>
      </c>
      <c r="AB387" s="1">
        <f>IF(Table64[[#This Row],[Index11]]=0,0,INDEX(Table163[Number],COUNTA($R$2:AB$2)))</f>
        <v>12</v>
      </c>
      <c r="AC387" s="1">
        <f t="shared" si="19"/>
        <v>17</v>
      </c>
      <c r="AD387" s="1">
        <f>IF(AC387=Table75[Match Target],1,0)</f>
        <v>0</v>
      </c>
      <c r="AE387" s="1">
        <f>COUNTIF(AD$3:AD387,1)*Table64[[#This Row],[MatchTarget]]</f>
        <v>0</v>
      </c>
      <c r="AF387" s="1">
        <f t="shared" si="17"/>
        <v>385</v>
      </c>
      <c r="AG38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8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8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8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8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8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8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8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8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8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8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88" spans="6:43" x14ac:dyDescent="0.25">
      <c r="F388" s="1">
        <f t="shared" si="18"/>
        <v>386</v>
      </c>
      <c r="G388" s="3">
        <f>IFERROR(VALUE(MID(REPT(" ",COUNTA($G$2:$Q$2)-LEN(DEC2BIN(Table64[[#This Row],[Index]])))&amp;DEC2BIN(Table64[[#This Row],[Index]]),COUNTA($G$2:G$2),1)),0)</f>
        <v>0</v>
      </c>
      <c r="H388" s="3">
        <f>IFERROR(VALUE(MID(REPT(" ",COUNTA($G$2:$Q$2)-LEN(DEC2BIN(Table64[[#This Row],[Index]])))&amp;DEC2BIN(Table64[[#This Row],[Index]]),COUNTA($G$2:H$2),1)),0)</f>
        <v>0</v>
      </c>
      <c r="I388" s="3">
        <f>IFERROR(VALUE(MID(REPT(" ",COUNTA($G$2:$Q$2)-LEN(DEC2BIN(Table64[[#This Row],[Index]])))&amp;DEC2BIN(Table64[[#This Row],[Index]]),COUNTA($G$2:I$2),1)),0)</f>
        <v>1</v>
      </c>
      <c r="J388" s="3">
        <f>IFERROR(VALUE(MID(REPT(" ",COUNTA($G$2:$Q$2)-LEN(DEC2BIN(Table64[[#This Row],[Index]])))&amp;DEC2BIN(Table64[[#This Row],[Index]]),COUNTA($G$2:J$2),1)),0)</f>
        <v>1</v>
      </c>
      <c r="K388" s="3">
        <f>IFERROR(VALUE(MID(REPT(" ",COUNTA($G$2:$Q$2)-LEN(DEC2BIN(Table64[[#This Row],[Index]])))&amp;DEC2BIN(Table64[[#This Row],[Index]]),COUNTA($G$2:K$2),1)),0)</f>
        <v>0</v>
      </c>
      <c r="L388" s="3">
        <f>IFERROR(VALUE(MID(REPT(" ",COUNTA($G$2:$Q$2)-LEN(DEC2BIN(Table64[[#This Row],[Index]])))&amp;DEC2BIN(Table64[[#This Row],[Index]]),COUNTA($G$2:L$2),1)),0)</f>
        <v>0</v>
      </c>
      <c r="M388" s="3">
        <f>IFERROR(VALUE(MID(REPT(" ",COUNTA($G$2:$Q$2)-LEN(DEC2BIN(Table64[[#This Row],[Index]])))&amp;DEC2BIN(Table64[[#This Row],[Index]]),COUNTA($G$2:M$2),1)),0)</f>
        <v>0</v>
      </c>
      <c r="N388" s="3">
        <f>IFERROR(VALUE(MID(REPT(" ",COUNTA($G$2:$Q$2)-LEN(DEC2BIN(Table64[[#This Row],[Index]])))&amp;DEC2BIN(Table64[[#This Row],[Index]]),COUNTA($G$2:N$2),1)),0)</f>
        <v>0</v>
      </c>
      <c r="O388" s="3">
        <f>IFERROR(VALUE(MID(REPT(" ",COUNTA($G$2:$Q$2)-LEN(DEC2BIN(Table64[[#This Row],[Index]])))&amp;DEC2BIN(Table64[[#This Row],[Index]]),COUNTA($G$2:O$2),1)),0)</f>
        <v>0</v>
      </c>
      <c r="P388" s="3">
        <f>IFERROR(VALUE(MID(REPT(" ",COUNTA($G$2:$Q$2)-LEN(DEC2BIN(Table64[[#This Row],[Index]])))&amp;DEC2BIN(Table64[[#This Row],[Index]]),COUNTA($G$2:P$2),1)),0)</f>
        <v>1</v>
      </c>
      <c r="Q388" s="3">
        <f>IFERROR(VALUE(MID(REPT(" ",COUNTA($G$2:$Q$2)-LEN(DEC2BIN(Table64[[#This Row],[Index]])))&amp;DEC2BIN(Table64[[#This Row],[Index]]),COUNTA($G$2:Q$2),1)),0)</f>
        <v>0</v>
      </c>
      <c r="R388" s="1">
        <f>IF(Table64[[#This Row],[Index1]]=0,0,INDEX(Table163[Number],COUNTA($R$2:R$2)))</f>
        <v>0</v>
      </c>
      <c r="S388" s="1">
        <f>IF(Table64[[#This Row],[Index2]]=0,0,INDEX(Table163[Number],COUNTA($R$2:S$2)))</f>
        <v>0</v>
      </c>
      <c r="T388" s="1">
        <f>IF(Table64[[#This Row],[Index3]]=0,0,INDEX(Table163[Number],COUNTA($R$2:T$2)))</f>
        <v>2</v>
      </c>
      <c r="U388" s="1">
        <f>IF(Table64[[#This Row],[Index4]]=0,0,INDEX(Table163[Number],COUNTA($R$2:U$2)))</f>
        <v>3</v>
      </c>
      <c r="V388" s="1">
        <f>IF(Table64[[#This Row],[Index5]]=0,0,INDEX(Table163[Number],COUNTA($R$2:V$2)))</f>
        <v>0</v>
      </c>
      <c r="W388" s="1">
        <f>IF(Table64[[#This Row],[Index6]]=0,0,INDEX(Table163[Number],COUNTA($R$2:W$2)))</f>
        <v>0</v>
      </c>
      <c r="X388" s="1">
        <f>IF(Table64[[#This Row],[Index7]]=0,0,INDEX(Table163[Number],COUNTA($R$2:X$2)))</f>
        <v>0</v>
      </c>
      <c r="Y388" s="1">
        <f>IF(Table64[[#This Row],[Index8]]=0,0,INDEX(Table163[Number],COUNTA($R$2:Y$2)))</f>
        <v>0</v>
      </c>
      <c r="Z388" s="1">
        <f>IF(Table64[[#This Row],[Index9]]=0,0,INDEX(Table163[Number],COUNTA($R$2:Z$2)))</f>
        <v>0</v>
      </c>
      <c r="AA388" s="1">
        <f>IF(Table64[[#This Row],[Index10]]=0,0,INDEX(Table163[Number],COUNTA($R$2:AA$2)))</f>
        <v>10</v>
      </c>
      <c r="AB388" s="1">
        <f>IF(Table64[[#This Row],[Index11]]=0,0,INDEX(Table163[Number],COUNTA($R$2:AB$2)))</f>
        <v>0</v>
      </c>
      <c r="AC388" s="1">
        <f t="shared" si="19"/>
        <v>15</v>
      </c>
      <c r="AD388" s="1">
        <f>IF(AC388=Table75[Match Target],1,0)</f>
        <v>0</v>
      </c>
      <c r="AE388" s="1">
        <f>COUNTIF(AD$3:AD388,1)*Table64[[#This Row],[MatchTarget]]</f>
        <v>0</v>
      </c>
      <c r="AF388" s="1">
        <f t="shared" ref="AF388:AF451" si="20">N(AF387)+1</f>
        <v>386</v>
      </c>
      <c r="AG38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8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8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8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8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8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8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8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8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8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8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89" spans="6:43" x14ac:dyDescent="0.25">
      <c r="F389" s="1">
        <f t="shared" si="18"/>
        <v>387</v>
      </c>
      <c r="G389" s="3">
        <f>IFERROR(VALUE(MID(REPT(" ",COUNTA($G$2:$Q$2)-LEN(DEC2BIN(Table64[[#This Row],[Index]])))&amp;DEC2BIN(Table64[[#This Row],[Index]]),COUNTA($G$2:G$2),1)),0)</f>
        <v>0</v>
      </c>
      <c r="H389" s="3">
        <f>IFERROR(VALUE(MID(REPT(" ",COUNTA($G$2:$Q$2)-LEN(DEC2BIN(Table64[[#This Row],[Index]])))&amp;DEC2BIN(Table64[[#This Row],[Index]]),COUNTA($G$2:H$2),1)),0)</f>
        <v>0</v>
      </c>
      <c r="I389" s="3">
        <f>IFERROR(VALUE(MID(REPT(" ",COUNTA($G$2:$Q$2)-LEN(DEC2BIN(Table64[[#This Row],[Index]])))&amp;DEC2BIN(Table64[[#This Row],[Index]]),COUNTA($G$2:I$2),1)),0)</f>
        <v>1</v>
      </c>
      <c r="J389" s="3">
        <f>IFERROR(VALUE(MID(REPT(" ",COUNTA($G$2:$Q$2)-LEN(DEC2BIN(Table64[[#This Row],[Index]])))&amp;DEC2BIN(Table64[[#This Row],[Index]]),COUNTA($G$2:J$2),1)),0)</f>
        <v>1</v>
      </c>
      <c r="K389" s="3">
        <f>IFERROR(VALUE(MID(REPT(" ",COUNTA($G$2:$Q$2)-LEN(DEC2BIN(Table64[[#This Row],[Index]])))&amp;DEC2BIN(Table64[[#This Row],[Index]]),COUNTA($G$2:K$2),1)),0)</f>
        <v>0</v>
      </c>
      <c r="L389" s="3">
        <f>IFERROR(VALUE(MID(REPT(" ",COUNTA($G$2:$Q$2)-LEN(DEC2BIN(Table64[[#This Row],[Index]])))&amp;DEC2BIN(Table64[[#This Row],[Index]]),COUNTA($G$2:L$2),1)),0)</f>
        <v>0</v>
      </c>
      <c r="M389" s="3">
        <f>IFERROR(VALUE(MID(REPT(" ",COUNTA($G$2:$Q$2)-LEN(DEC2BIN(Table64[[#This Row],[Index]])))&amp;DEC2BIN(Table64[[#This Row],[Index]]),COUNTA($G$2:M$2),1)),0)</f>
        <v>0</v>
      </c>
      <c r="N389" s="3">
        <f>IFERROR(VALUE(MID(REPT(" ",COUNTA($G$2:$Q$2)-LEN(DEC2BIN(Table64[[#This Row],[Index]])))&amp;DEC2BIN(Table64[[#This Row],[Index]]),COUNTA($G$2:N$2),1)),0)</f>
        <v>0</v>
      </c>
      <c r="O389" s="3">
        <f>IFERROR(VALUE(MID(REPT(" ",COUNTA($G$2:$Q$2)-LEN(DEC2BIN(Table64[[#This Row],[Index]])))&amp;DEC2BIN(Table64[[#This Row],[Index]]),COUNTA($G$2:O$2),1)),0)</f>
        <v>0</v>
      </c>
      <c r="P389" s="3">
        <f>IFERROR(VALUE(MID(REPT(" ",COUNTA($G$2:$Q$2)-LEN(DEC2BIN(Table64[[#This Row],[Index]])))&amp;DEC2BIN(Table64[[#This Row],[Index]]),COUNTA($G$2:P$2),1)),0)</f>
        <v>1</v>
      </c>
      <c r="Q389" s="3">
        <f>IFERROR(VALUE(MID(REPT(" ",COUNTA($G$2:$Q$2)-LEN(DEC2BIN(Table64[[#This Row],[Index]])))&amp;DEC2BIN(Table64[[#This Row],[Index]]),COUNTA($G$2:Q$2),1)),0)</f>
        <v>1</v>
      </c>
      <c r="R389" s="1">
        <f>IF(Table64[[#This Row],[Index1]]=0,0,INDEX(Table163[Number],COUNTA($R$2:R$2)))</f>
        <v>0</v>
      </c>
      <c r="S389" s="1">
        <f>IF(Table64[[#This Row],[Index2]]=0,0,INDEX(Table163[Number],COUNTA($R$2:S$2)))</f>
        <v>0</v>
      </c>
      <c r="T389" s="1">
        <f>IF(Table64[[#This Row],[Index3]]=0,0,INDEX(Table163[Number],COUNTA($R$2:T$2)))</f>
        <v>2</v>
      </c>
      <c r="U389" s="1">
        <f>IF(Table64[[#This Row],[Index4]]=0,0,INDEX(Table163[Number],COUNTA($R$2:U$2)))</f>
        <v>3</v>
      </c>
      <c r="V389" s="1">
        <f>IF(Table64[[#This Row],[Index5]]=0,0,INDEX(Table163[Number],COUNTA($R$2:V$2)))</f>
        <v>0</v>
      </c>
      <c r="W389" s="1">
        <f>IF(Table64[[#This Row],[Index6]]=0,0,INDEX(Table163[Number],COUNTA($R$2:W$2)))</f>
        <v>0</v>
      </c>
      <c r="X389" s="1">
        <f>IF(Table64[[#This Row],[Index7]]=0,0,INDEX(Table163[Number],COUNTA($R$2:X$2)))</f>
        <v>0</v>
      </c>
      <c r="Y389" s="1">
        <f>IF(Table64[[#This Row],[Index8]]=0,0,INDEX(Table163[Number],COUNTA($R$2:Y$2)))</f>
        <v>0</v>
      </c>
      <c r="Z389" s="1">
        <f>IF(Table64[[#This Row],[Index9]]=0,0,INDEX(Table163[Number],COUNTA($R$2:Z$2)))</f>
        <v>0</v>
      </c>
      <c r="AA389" s="1">
        <f>IF(Table64[[#This Row],[Index10]]=0,0,INDEX(Table163[Number],COUNTA($R$2:AA$2)))</f>
        <v>10</v>
      </c>
      <c r="AB389" s="1">
        <f>IF(Table64[[#This Row],[Index11]]=0,0,INDEX(Table163[Number],COUNTA($R$2:AB$2)))</f>
        <v>12</v>
      </c>
      <c r="AC389" s="1">
        <f t="shared" si="19"/>
        <v>27</v>
      </c>
      <c r="AD389" s="1">
        <f>IF(AC389=Table75[Match Target],1,0)</f>
        <v>0</v>
      </c>
      <c r="AE389" s="1">
        <f>COUNTIF(AD$3:AD389,1)*Table64[[#This Row],[MatchTarget]]</f>
        <v>0</v>
      </c>
      <c r="AF389" s="1">
        <f t="shared" si="20"/>
        <v>387</v>
      </c>
      <c r="AG38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8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8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8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8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8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8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8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8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8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8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90" spans="6:43" x14ac:dyDescent="0.25">
      <c r="F390" s="1">
        <f t="shared" si="18"/>
        <v>388</v>
      </c>
      <c r="G390" s="3">
        <f>IFERROR(VALUE(MID(REPT(" ",COUNTA($G$2:$Q$2)-LEN(DEC2BIN(Table64[[#This Row],[Index]])))&amp;DEC2BIN(Table64[[#This Row],[Index]]),COUNTA($G$2:G$2),1)),0)</f>
        <v>0</v>
      </c>
      <c r="H390" s="3">
        <f>IFERROR(VALUE(MID(REPT(" ",COUNTA($G$2:$Q$2)-LEN(DEC2BIN(Table64[[#This Row],[Index]])))&amp;DEC2BIN(Table64[[#This Row],[Index]]),COUNTA($G$2:H$2),1)),0)</f>
        <v>0</v>
      </c>
      <c r="I390" s="3">
        <f>IFERROR(VALUE(MID(REPT(" ",COUNTA($G$2:$Q$2)-LEN(DEC2BIN(Table64[[#This Row],[Index]])))&amp;DEC2BIN(Table64[[#This Row],[Index]]),COUNTA($G$2:I$2),1)),0)</f>
        <v>1</v>
      </c>
      <c r="J390" s="3">
        <f>IFERROR(VALUE(MID(REPT(" ",COUNTA($G$2:$Q$2)-LEN(DEC2BIN(Table64[[#This Row],[Index]])))&amp;DEC2BIN(Table64[[#This Row],[Index]]),COUNTA($G$2:J$2),1)),0)</f>
        <v>1</v>
      </c>
      <c r="K390" s="3">
        <f>IFERROR(VALUE(MID(REPT(" ",COUNTA($G$2:$Q$2)-LEN(DEC2BIN(Table64[[#This Row],[Index]])))&amp;DEC2BIN(Table64[[#This Row],[Index]]),COUNTA($G$2:K$2),1)),0)</f>
        <v>0</v>
      </c>
      <c r="L390" s="3">
        <f>IFERROR(VALUE(MID(REPT(" ",COUNTA($G$2:$Q$2)-LEN(DEC2BIN(Table64[[#This Row],[Index]])))&amp;DEC2BIN(Table64[[#This Row],[Index]]),COUNTA($G$2:L$2),1)),0)</f>
        <v>0</v>
      </c>
      <c r="M390" s="3">
        <f>IFERROR(VALUE(MID(REPT(" ",COUNTA($G$2:$Q$2)-LEN(DEC2BIN(Table64[[#This Row],[Index]])))&amp;DEC2BIN(Table64[[#This Row],[Index]]),COUNTA($G$2:M$2),1)),0)</f>
        <v>0</v>
      </c>
      <c r="N390" s="3">
        <f>IFERROR(VALUE(MID(REPT(" ",COUNTA($G$2:$Q$2)-LEN(DEC2BIN(Table64[[#This Row],[Index]])))&amp;DEC2BIN(Table64[[#This Row],[Index]]),COUNTA($G$2:N$2),1)),0)</f>
        <v>0</v>
      </c>
      <c r="O390" s="3">
        <f>IFERROR(VALUE(MID(REPT(" ",COUNTA($G$2:$Q$2)-LEN(DEC2BIN(Table64[[#This Row],[Index]])))&amp;DEC2BIN(Table64[[#This Row],[Index]]),COUNTA($G$2:O$2),1)),0)</f>
        <v>1</v>
      </c>
      <c r="P390" s="3">
        <f>IFERROR(VALUE(MID(REPT(" ",COUNTA($G$2:$Q$2)-LEN(DEC2BIN(Table64[[#This Row],[Index]])))&amp;DEC2BIN(Table64[[#This Row],[Index]]),COUNTA($G$2:P$2),1)),0)</f>
        <v>0</v>
      </c>
      <c r="Q390" s="3">
        <f>IFERROR(VALUE(MID(REPT(" ",COUNTA($G$2:$Q$2)-LEN(DEC2BIN(Table64[[#This Row],[Index]])))&amp;DEC2BIN(Table64[[#This Row],[Index]]),COUNTA($G$2:Q$2),1)),0)</f>
        <v>0</v>
      </c>
      <c r="R390" s="1">
        <f>IF(Table64[[#This Row],[Index1]]=0,0,INDEX(Table163[Number],COUNTA($R$2:R$2)))</f>
        <v>0</v>
      </c>
      <c r="S390" s="1">
        <f>IF(Table64[[#This Row],[Index2]]=0,0,INDEX(Table163[Number],COUNTA($R$2:S$2)))</f>
        <v>0</v>
      </c>
      <c r="T390" s="1">
        <f>IF(Table64[[#This Row],[Index3]]=0,0,INDEX(Table163[Number],COUNTA($R$2:T$2)))</f>
        <v>2</v>
      </c>
      <c r="U390" s="1">
        <f>IF(Table64[[#This Row],[Index4]]=0,0,INDEX(Table163[Number],COUNTA($R$2:U$2)))</f>
        <v>3</v>
      </c>
      <c r="V390" s="1">
        <f>IF(Table64[[#This Row],[Index5]]=0,0,INDEX(Table163[Number],COUNTA($R$2:V$2)))</f>
        <v>0</v>
      </c>
      <c r="W390" s="1">
        <f>IF(Table64[[#This Row],[Index6]]=0,0,INDEX(Table163[Number],COUNTA($R$2:W$2)))</f>
        <v>0</v>
      </c>
      <c r="X390" s="1">
        <f>IF(Table64[[#This Row],[Index7]]=0,0,INDEX(Table163[Number],COUNTA($R$2:X$2)))</f>
        <v>0</v>
      </c>
      <c r="Y390" s="1">
        <f>IF(Table64[[#This Row],[Index8]]=0,0,INDEX(Table163[Number],COUNTA($R$2:Y$2)))</f>
        <v>0</v>
      </c>
      <c r="Z390" s="1">
        <f>IF(Table64[[#This Row],[Index9]]=0,0,INDEX(Table163[Number],COUNTA($R$2:Z$2)))</f>
        <v>8</v>
      </c>
      <c r="AA390" s="1">
        <f>IF(Table64[[#This Row],[Index10]]=0,0,INDEX(Table163[Number],COUNTA($R$2:AA$2)))</f>
        <v>0</v>
      </c>
      <c r="AB390" s="1">
        <f>IF(Table64[[#This Row],[Index11]]=0,0,INDEX(Table163[Number],COUNTA($R$2:AB$2)))</f>
        <v>0</v>
      </c>
      <c r="AC390" s="1">
        <f t="shared" si="19"/>
        <v>13</v>
      </c>
      <c r="AD390" s="1">
        <f>IF(AC390=Table75[Match Target],1,0)</f>
        <v>0</v>
      </c>
      <c r="AE390" s="1">
        <f>COUNTIF(AD$3:AD390,1)*Table64[[#This Row],[MatchTarget]]</f>
        <v>0</v>
      </c>
      <c r="AF390" s="1">
        <f t="shared" si="20"/>
        <v>388</v>
      </c>
      <c r="AG39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9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9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9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9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9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9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9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9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9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9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91" spans="6:43" x14ac:dyDescent="0.25">
      <c r="F391" s="1">
        <f t="shared" si="18"/>
        <v>389</v>
      </c>
      <c r="G391" s="3">
        <f>IFERROR(VALUE(MID(REPT(" ",COUNTA($G$2:$Q$2)-LEN(DEC2BIN(Table64[[#This Row],[Index]])))&amp;DEC2BIN(Table64[[#This Row],[Index]]),COUNTA($G$2:G$2),1)),0)</f>
        <v>0</v>
      </c>
      <c r="H391" s="3">
        <f>IFERROR(VALUE(MID(REPT(" ",COUNTA($G$2:$Q$2)-LEN(DEC2BIN(Table64[[#This Row],[Index]])))&amp;DEC2BIN(Table64[[#This Row],[Index]]),COUNTA($G$2:H$2),1)),0)</f>
        <v>0</v>
      </c>
      <c r="I391" s="3">
        <f>IFERROR(VALUE(MID(REPT(" ",COUNTA($G$2:$Q$2)-LEN(DEC2BIN(Table64[[#This Row],[Index]])))&amp;DEC2BIN(Table64[[#This Row],[Index]]),COUNTA($G$2:I$2),1)),0)</f>
        <v>1</v>
      </c>
      <c r="J391" s="3">
        <f>IFERROR(VALUE(MID(REPT(" ",COUNTA($G$2:$Q$2)-LEN(DEC2BIN(Table64[[#This Row],[Index]])))&amp;DEC2BIN(Table64[[#This Row],[Index]]),COUNTA($G$2:J$2),1)),0)</f>
        <v>1</v>
      </c>
      <c r="K391" s="3">
        <f>IFERROR(VALUE(MID(REPT(" ",COUNTA($G$2:$Q$2)-LEN(DEC2BIN(Table64[[#This Row],[Index]])))&amp;DEC2BIN(Table64[[#This Row],[Index]]),COUNTA($G$2:K$2),1)),0)</f>
        <v>0</v>
      </c>
      <c r="L391" s="3">
        <f>IFERROR(VALUE(MID(REPT(" ",COUNTA($G$2:$Q$2)-LEN(DEC2BIN(Table64[[#This Row],[Index]])))&amp;DEC2BIN(Table64[[#This Row],[Index]]),COUNTA($G$2:L$2),1)),0)</f>
        <v>0</v>
      </c>
      <c r="M391" s="3">
        <f>IFERROR(VALUE(MID(REPT(" ",COUNTA($G$2:$Q$2)-LEN(DEC2BIN(Table64[[#This Row],[Index]])))&amp;DEC2BIN(Table64[[#This Row],[Index]]),COUNTA($G$2:M$2),1)),0)</f>
        <v>0</v>
      </c>
      <c r="N391" s="3">
        <f>IFERROR(VALUE(MID(REPT(" ",COUNTA($G$2:$Q$2)-LEN(DEC2BIN(Table64[[#This Row],[Index]])))&amp;DEC2BIN(Table64[[#This Row],[Index]]),COUNTA($G$2:N$2),1)),0)</f>
        <v>0</v>
      </c>
      <c r="O391" s="3">
        <f>IFERROR(VALUE(MID(REPT(" ",COUNTA($G$2:$Q$2)-LEN(DEC2BIN(Table64[[#This Row],[Index]])))&amp;DEC2BIN(Table64[[#This Row],[Index]]),COUNTA($G$2:O$2),1)),0)</f>
        <v>1</v>
      </c>
      <c r="P391" s="3">
        <f>IFERROR(VALUE(MID(REPT(" ",COUNTA($G$2:$Q$2)-LEN(DEC2BIN(Table64[[#This Row],[Index]])))&amp;DEC2BIN(Table64[[#This Row],[Index]]),COUNTA($G$2:P$2),1)),0)</f>
        <v>0</v>
      </c>
      <c r="Q391" s="3">
        <f>IFERROR(VALUE(MID(REPT(" ",COUNTA($G$2:$Q$2)-LEN(DEC2BIN(Table64[[#This Row],[Index]])))&amp;DEC2BIN(Table64[[#This Row],[Index]]),COUNTA($G$2:Q$2),1)),0)</f>
        <v>1</v>
      </c>
      <c r="R391" s="1">
        <f>IF(Table64[[#This Row],[Index1]]=0,0,INDEX(Table163[Number],COUNTA($R$2:R$2)))</f>
        <v>0</v>
      </c>
      <c r="S391" s="1">
        <f>IF(Table64[[#This Row],[Index2]]=0,0,INDEX(Table163[Number],COUNTA($R$2:S$2)))</f>
        <v>0</v>
      </c>
      <c r="T391" s="1">
        <f>IF(Table64[[#This Row],[Index3]]=0,0,INDEX(Table163[Number],COUNTA($R$2:T$2)))</f>
        <v>2</v>
      </c>
      <c r="U391" s="1">
        <f>IF(Table64[[#This Row],[Index4]]=0,0,INDEX(Table163[Number],COUNTA($R$2:U$2)))</f>
        <v>3</v>
      </c>
      <c r="V391" s="1">
        <f>IF(Table64[[#This Row],[Index5]]=0,0,INDEX(Table163[Number],COUNTA($R$2:V$2)))</f>
        <v>0</v>
      </c>
      <c r="W391" s="1">
        <f>IF(Table64[[#This Row],[Index6]]=0,0,INDEX(Table163[Number],COUNTA($R$2:W$2)))</f>
        <v>0</v>
      </c>
      <c r="X391" s="1">
        <f>IF(Table64[[#This Row],[Index7]]=0,0,INDEX(Table163[Number],COUNTA($R$2:X$2)))</f>
        <v>0</v>
      </c>
      <c r="Y391" s="1">
        <f>IF(Table64[[#This Row],[Index8]]=0,0,INDEX(Table163[Number],COUNTA($R$2:Y$2)))</f>
        <v>0</v>
      </c>
      <c r="Z391" s="1">
        <f>IF(Table64[[#This Row],[Index9]]=0,0,INDEX(Table163[Number],COUNTA($R$2:Z$2)))</f>
        <v>8</v>
      </c>
      <c r="AA391" s="1">
        <f>IF(Table64[[#This Row],[Index10]]=0,0,INDEX(Table163[Number],COUNTA($R$2:AA$2)))</f>
        <v>0</v>
      </c>
      <c r="AB391" s="1">
        <f>IF(Table64[[#This Row],[Index11]]=0,0,INDEX(Table163[Number],COUNTA($R$2:AB$2)))</f>
        <v>12</v>
      </c>
      <c r="AC391" s="1">
        <f t="shared" si="19"/>
        <v>25</v>
      </c>
      <c r="AD391" s="1">
        <f>IF(AC391=Table75[Match Target],1,0)</f>
        <v>0</v>
      </c>
      <c r="AE391" s="1">
        <f>COUNTIF(AD$3:AD391,1)*Table64[[#This Row],[MatchTarget]]</f>
        <v>0</v>
      </c>
      <c r="AF391" s="1">
        <f t="shared" si="20"/>
        <v>389</v>
      </c>
      <c r="AG39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9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9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9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9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9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9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9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9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9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9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92" spans="6:43" x14ac:dyDescent="0.25">
      <c r="F392" s="1">
        <f t="shared" si="18"/>
        <v>390</v>
      </c>
      <c r="G392" s="3">
        <f>IFERROR(VALUE(MID(REPT(" ",COUNTA($G$2:$Q$2)-LEN(DEC2BIN(Table64[[#This Row],[Index]])))&amp;DEC2BIN(Table64[[#This Row],[Index]]),COUNTA($G$2:G$2),1)),0)</f>
        <v>0</v>
      </c>
      <c r="H392" s="3">
        <f>IFERROR(VALUE(MID(REPT(" ",COUNTA($G$2:$Q$2)-LEN(DEC2BIN(Table64[[#This Row],[Index]])))&amp;DEC2BIN(Table64[[#This Row],[Index]]),COUNTA($G$2:H$2),1)),0)</f>
        <v>0</v>
      </c>
      <c r="I392" s="3">
        <f>IFERROR(VALUE(MID(REPT(" ",COUNTA($G$2:$Q$2)-LEN(DEC2BIN(Table64[[#This Row],[Index]])))&amp;DEC2BIN(Table64[[#This Row],[Index]]),COUNTA($G$2:I$2),1)),0)</f>
        <v>1</v>
      </c>
      <c r="J392" s="3">
        <f>IFERROR(VALUE(MID(REPT(" ",COUNTA($G$2:$Q$2)-LEN(DEC2BIN(Table64[[#This Row],[Index]])))&amp;DEC2BIN(Table64[[#This Row],[Index]]),COUNTA($G$2:J$2),1)),0)</f>
        <v>1</v>
      </c>
      <c r="K392" s="3">
        <f>IFERROR(VALUE(MID(REPT(" ",COUNTA($G$2:$Q$2)-LEN(DEC2BIN(Table64[[#This Row],[Index]])))&amp;DEC2BIN(Table64[[#This Row],[Index]]),COUNTA($G$2:K$2),1)),0)</f>
        <v>0</v>
      </c>
      <c r="L392" s="3">
        <f>IFERROR(VALUE(MID(REPT(" ",COUNTA($G$2:$Q$2)-LEN(DEC2BIN(Table64[[#This Row],[Index]])))&amp;DEC2BIN(Table64[[#This Row],[Index]]),COUNTA($G$2:L$2),1)),0)</f>
        <v>0</v>
      </c>
      <c r="M392" s="3">
        <f>IFERROR(VALUE(MID(REPT(" ",COUNTA($G$2:$Q$2)-LEN(DEC2BIN(Table64[[#This Row],[Index]])))&amp;DEC2BIN(Table64[[#This Row],[Index]]),COUNTA($G$2:M$2),1)),0)</f>
        <v>0</v>
      </c>
      <c r="N392" s="3">
        <f>IFERROR(VALUE(MID(REPT(" ",COUNTA($G$2:$Q$2)-LEN(DEC2BIN(Table64[[#This Row],[Index]])))&amp;DEC2BIN(Table64[[#This Row],[Index]]),COUNTA($G$2:N$2),1)),0)</f>
        <v>0</v>
      </c>
      <c r="O392" s="3">
        <f>IFERROR(VALUE(MID(REPT(" ",COUNTA($G$2:$Q$2)-LEN(DEC2BIN(Table64[[#This Row],[Index]])))&amp;DEC2BIN(Table64[[#This Row],[Index]]),COUNTA($G$2:O$2),1)),0)</f>
        <v>1</v>
      </c>
      <c r="P392" s="3">
        <f>IFERROR(VALUE(MID(REPT(" ",COUNTA($G$2:$Q$2)-LEN(DEC2BIN(Table64[[#This Row],[Index]])))&amp;DEC2BIN(Table64[[#This Row],[Index]]),COUNTA($G$2:P$2),1)),0)</f>
        <v>1</v>
      </c>
      <c r="Q392" s="3">
        <f>IFERROR(VALUE(MID(REPT(" ",COUNTA($G$2:$Q$2)-LEN(DEC2BIN(Table64[[#This Row],[Index]])))&amp;DEC2BIN(Table64[[#This Row],[Index]]),COUNTA($G$2:Q$2),1)),0)</f>
        <v>0</v>
      </c>
      <c r="R392" s="1">
        <f>IF(Table64[[#This Row],[Index1]]=0,0,INDEX(Table163[Number],COUNTA($R$2:R$2)))</f>
        <v>0</v>
      </c>
      <c r="S392" s="1">
        <f>IF(Table64[[#This Row],[Index2]]=0,0,INDEX(Table163[Number],COUNTA($R$2:S$2)))</f>
        <v>0</v>
      </c>
      <c r="T392" s="1">
        <f>IF(Table64[[#This Row],[Index3]]=0,0,INDEX(Table163[Number],COUNTA($R$2:T$2)))</f>
        <v>2</v>
      </c>
      <c r="U392" s="1">
        <f>IF(Table64[[#This Row],[Index4]]=0,0,INDEX(Table163[Number],COUNTA($R$2:U$2)))</f>
        <v>3</v>
      </c>
      <c r="V392" s="1">
        <f>IF(Table64[[#This Row],[Index5]]=0,0,INDEX(Table163[Number],COUNTA($R$2:V$2)))</f>
        <v>0</v>
      </c>
      <c r="W392" s="1">
        <f>IF(Table64[[#This Row],[Index6]]=0,0,INDEX(Table163[Number],COUNTA($R$2:W$2)))</f>
        <v>0</v>
      </c>
      <c r="X392" s="1">
        <f>IF(Table64[[#This Row],[Index7]]=0,0,INDEX(Table163[Number],COUNTA($R$2:X$2)))</f>
        <v>0</v>
      </c>
      <c r="Y392" s="1">
        <f>IF(Table64[[#This Row],[Index8]]=0,0,INDEX(Table163[Number],COUNTA($R$2:Y$2)))</f>
        <v>0</v>
      </c>
      <c r="Z392" s="1">
        <f>IF(Table64[[#This Row],[Index9]]=0,0,INDEX(Table163[Number],COUNTA($R$2:Z$2)))</f>
        <v>8</v>
      </c>
      <c r="AA392" s="1">
        <f>IF(Table64[[#This Row],[Index10]]=0,0,INDEX(Table163[Number],COUNTA($R$2:AA$2)))</f>
        <v>10</v>
      </c>
      <c r="AB392" s="1">
        <f>IF(Table64[[#This Row],[Index11]]=0,0,INDEX(Table163[Number],COUNTA($R$2:AB$2)))</f>
        <v>0</v>
      </c>
      <c r="AC392" s="1">
        <f t="shared" si="19"/>
        <v>23</v>
      </c>
      <c r="AD392" s="1">
        <f>IF(AC392=Table75[Match Target],1,0)</f>
        <v>0</v>
      </c>
      <c r="AE392" s="1">
        <f>COUNTIF(AD$3:AD392,1)*Table64[[#This Row],[MatchTarget]]</f>
        <v>0</v>
      </c>
      <c r="AF392" s="1">
        <f t="shared" si="20"/>
        <v>390</v>
      </c>
      <c r="AG39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9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9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9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9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9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9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9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9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9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9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93" spans="6:43" x14ac:dyDescent="0.25">
      <c r="F393" s="1">
        <f t="shared" si="18"/>
        <v>391</v>
      </c>
      <c r="G393" s="3">
        <f>IFERROR(VALUE(MID(REPT(" ",COUNTA($G$2:$Q$2)-LEN(DEC2BIN(Table64[[#This Row],[Index]])))&amp;DEC2BIN(Table64[[#This Row],[Index]]),COUNTA($G$2:G$2),1)),0)</f>
        <v>0</v>
      </c>
      <c r="H393" s="3">
        <f>IFERROR(VALUE(MID(REPT(" ",COUNTA($G$2:$Q$2)-LEN(DEC2BIN(Table64[[#This Row],[Index]])))&amp;DEC2BIN(Table64[[#This Row],[Index]]),COUNTA($G$2:H$2),1)),0)</f>
        <v>0</v>
      </c>
      <c r="I393" s="3">
        <f>IFERROR(VALUE(MID(REPT(" ",COUNTA($G$2:$Q$2)-LEN(DEC2BIN(Table64[[#This Row],[Index]])))&amp;DEC2BIN(Table64[[#This Row],[Index]]),COUNTA($G$2:I$2),1)),0)</f>
        <v>1</v>
      </c>
      <c r="J393" s="3">
        <f>IFERROR(VALUE(MID(REPT(" ",COUNTA($G$2:$Q$2)-LEN(DEC2BIN(Table64[[#This Row],[Index]])))&amp;DEC2BIN(Table64[[#This Row],[Index]]),COUNTA($G$2:J$2),1)),0)</f>
        <v>1</v>
      </c>
      <c r="K393" s="3">
        <f>IFERROR(VALUE(MID(REPT(" ",COUNTA($G$2:$Q$2)-LEN(DEC2BIN(Table64[[#This Row],[Index]])))&amp;DEC2BIN(Table64[[#This Row],[Index]]),COUNTA($G$2:K$2),1)),0)</f>
        <v>0</v>
      </c>
      <c r="L393" s="3">
        <f>IFERROR(VALUE(MID(REPT(" ",COUNTA($G$2:$Q$2)-LEN(DEC2BIN(Table64[[#This Row],[Index]])))&amp;DEC2BIN(Table64[[#This Row],[Index]]),COUNTA($G$2:L$2),1)),0)</f>
        <v>0</v>
      </c>
      <c r="M393" s="3">
        <f>IFERROR(VALUE(MID(REPT(" ",COUNTA($G$2:$Q$2)-LEN(DEC2BIN(Table64[[#This Row],[Index]])))&amp;DEC2BIN(Table64[[#This Row],[Index]]),COUNTA($G$2:M$2),1)),0)</f>
        <v>0</v>
      </c>
      <c r="N393" s="3">
        <f>IFERROR(VALUE(MID(REPT(" ",COUNTA($G$2:$Q$2)-LEN(DEC2BIN(Table64[[#This Row],[Index]])))&amp;DEC2BIN(Table64[[#This Row],[Index]]),COUNTA($G$2:N$2),1)),0)</f>
        <v>0</v>
      </c>
      <c r="O393" s="3">
        <f>IFERROR(VALUE(MID(REPT(" ",COUNTA($G$2:$Q$2)-LEN(DEC2BIN(Table64[[#This Row],[Index]])))&amp;DEC2BIN(Table64[[#This Row],[Index]]),COUNTA($G$2:O$2),1)),0)</f>
        <v>1</v>
      </c>
      <c r="P393" s="3">
        <f>IFERROR(VALUE(MID(REPT(" ",COUNTA($G$2:$Q$2)-LEN(DEC2BIN(Table64[[#This Row],[Index]])))&amp;DEC2BIN(Table64[[#This Row],[Index]]),COUNTA($G$2:P$2),1)),0)</f>
        <v>1</v>
      </c>
      <c r="Q393" s="3">
        <f>IFERROR(VALUE(MID(REPT(" ",COUNTA($G$2:$Q$2)-LEN(DEC2BIN(Table64[[#This Row],[Index]])))&amp;DEC2BIN(Table64[[#This Row],[Index]]),COUNTA($G$2:Q$2),1)),0)</f>
        <v>1</v>
      </c>
      <c r="R393" s="1">
        <f>IF(Table64[[#This Row],[Index1]]=0,0,INDEX(Table163[Number],COUNTA($R$2:R$2)))</f>
        <v>0</v>
      </c>
      <c r="S393" s="1">
        <f>IF(Table64[[#This Row],[Index2]]=0,0,INDEX(Table163[Number],COUNTA($R$2:S$2)))</f>
        <v>0</v>
      </c>
      <c r="T393" s="1">
        <f>IF(Table64[[#This Row],[Index3]]=0,0,INDEX(Table163[Number],COUNTA($R$2:T$2)))</f>
        <v>2</v>
      </c>
      <c r="U393" s="1">
        <f>IF(Table64[[#This Row],[Index4]]=0,0,INDEX(Table163[Number],COUNTA($R$2:U$2)))</f>
        <v>3</v>
      </c>
      <c r="V393" s="1">
        <f>IF(Table64[[#This Row],[Index5]]=0,0,INDEX(Table163[Number],COUNTA($R$2:V$2)))</f>
        <v>0</v>
      </c>
      <c r="W393" s="1">
        <f>IF(Table64[[#This Row],[Index6]]=0,0,INDEX(Table163[Number],COUNTA($R$2:W$2)))</f>
        <v>0</v>
      </c>
      <c r="X393" s="1">
        <f>IF(Table64[[#This Row],[Index7]]=0,0,INDEX(Table163[Number],COUNTA($R$2:X$2)))</f>
        <v>0</v>
      </c>
      <c r="Y393" s="1">
        <f>IF(Table64[[#This Row],[Index8]]=0,0,INDEX(Table163[Number],COUNTA($R$2:Y$2)))</f>
        <v>0</v>
      </c>
      <c r="Z393" s="1">
        <f>IF(Table64[[#This Row],[Index9]]=0,0,INDEX(Table163[Number],COUNTA($R$2:Z$2)))</f>
        <v>8</v>
      </c>
      <c r="AA393" s="1">
        <f>IF(Table64[[#This Row],[Index10]]=0,0,INDEX(Table163[Number],COUNTA($R$2:AA$2)))</f>
        <v>10</v>
      </c>
      <c r="AB393" s="1">
        <f>IF(Table64[[#This Row],[Index11]]=0,0,INDEX(Table163[Number],COUNTA($R$2:AB$2)))</f>
        <v>12</v>
      </c>
      <c r="AC393" s="1">
        <f t="shared" si="19"/>
        <v>35</v>
      </c>
      <c r="AD393" s="1">
        <f>IF(AC393=Table75[Match Target],1,0)</f>
        <v>0</v>
      </c>
      <c r="AE393" s="1">
        <f>COUNTIF(AD$3:AD393,1)*Table64[[#This Row],[MatchTarget]]</f>
        <v>0</v>
      </c>
      <c r="AF393" s="1">
        <f t="shared" si="20"/>
        <v>391</v>
      </c>
      <c r="AG39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9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9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9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9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9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9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9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9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9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9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94" spans="6:43" x14ac:dyDescent="0.25">
      <c r="F394" s="1">
        <f t="shared" si="18"/>
        <v>392</v>
      </c>
      <c r="G394" s="3">
        <f>IFERROR(VALUE(MID(REPT(" ",COUNTA($G$2:$Q$2)-LEN(DEC2BIN(Table64[[#This Row],[Index]])))&amp;DEC2BIN(Table64[[#This Row],[Index]]),COUNTA($G$2:G$2),1)),0)</f>
        <v>0</v>
      </c>
      <c r="H394" s="3">
        <f>IFERROR(VALUE(MID(REPT(" ",COUNTA($G$2:$Q$2)-LEN(DEC2BIN(Table64[[#This Row],[Index]])))&amp;DEC2BIN(Table64[[#This Row],[Index]]),COUNTA($G$2:H$2),1)),0)</f>
        <v>0</v>
      </c>
      <c r="I394" s="3">
        <f>IFERROR(VALUE(MID(REPT(" ",COUNTA($G$2:$Q$2)-LEN(DEC2BIN(Table64[[#This Row],[Index]])))&amp;DEC2BIN(Table64[[#This Row],[Index]]),COUNTA($G$2:I$2),1)),0)</f>
        <v>1</v>
      </c>
      <c r="J394" s="3">
        <f>IFERROR(VALUE(MID(REPT(" ",COUNTA($G$2:$Q$2)-LEN(DEC2BIN(Table64[[#This Row],[Index]])))&amp;DEC2BIN(Table64[[#This Row],[Index]]),COUNTA($G$2:J$2),1)),0)</f>
        <v>1</v>
      </c>
      <c r="K394" s="3">
        <f>IFERROR(VALUE(MID(REPT(" ",COUNTA($G$2:$Q$2)-LEN(DEC2BIN(Table64[[#This Row],[Index]])))&amp;DEC2BIN(Table64[[#This Row],[Index]]),COUNTA($G$2:K$2),1)),0)</f>
        <v>0</v>
      </c>
      <c r="L394" s="3">
        <f>IFERROR(VALUE(MID(REPT(" ",COUNTA($G$2:$Q$2)-LEN(DEC2BIN(Table64[[#This Row],[Index]])))&amp;DEC2BIN(Table64[[#This Row],[Index]]),COUNTA($G$2:L$2),1)),0)</f>
        <v>0</v>
      </c>
      <c r="M394" s="3">
        <f>IFERROR(VALUE(MID(REPT(" ",COUNTA($G$2:$Q$2)-LEN(DEC2BIN(Table64[[#This Row],[Index]])))&amp;DEC2BIN(Table64[[#This Row],[Index]]),COUNTA($G$2:M$2),1)),0)</f>
        <v>0</v>
      </c>
      <c r="N394" s="3">
        <f>IFERROR(VALUE(MID(REPT(" ",COUNTA($G$2:$Q$2)-LEN(DEC2BIN(Table64[[#This Row],[Index]])))&amp;DEC2BIN(Table64[[#This Row],[Index]]),COUNTA($G$2:N$2),1)),0)</f>
        <v>1</v>
      </c>
      <c r="O394" s="3">
        <f>IFERROR(VALUE(MID(REPT(" ",COUNTA($G$2:$Q$2)-LEN(DEC2BIN(Table64[[#This Row],[Index]])))&amp;DEC2BIN(Table64[[#This Row],[Index]]),COUNTA($G$2:O$2),1)),0)</f>
        <v>0</v>
      </c>
      <c r="P394" s="3">
        <f>IFERROR(VALUE(MID(REPT(" ",COUNTA($G$2:$Q$2)-LEN(DEC2BIN(Table64[[#This Row],[Index]])))&amp;DEC2BIN(Table64[[#This Row],[Index]]),COUNTA($G$2:P$2),1)),0)</f>
        <v>0</v>
      </c>
      <c r="Q394" s="3">
        <f>IFERROR(VALUE(MID(REPT(" ",COUNTA($G$2:$Q$2)-LEN(DEC2BIN(Table64[[#This Row],[Index]])))&amp;DEC2BIN(Table64[[#This Row],[Index]]),COUNTA($G$2:Q$2),1)),0)</f>
        <v>0</v>
      </c>
      <c r="R394" s="1">
        <f>IF(Table64[[#This Row],[Index1]]=0,0,INDEX(Table163[Number],COUNTA($R$2:R$2)))</f>
        <v>0</v>
      </c>
      <c r="S394" s="1">
        <f>IF(Table64[[#This Row],[Index2]]=0,0,INDEX(Table163[Number],COUNTA($R$2:S$2)))</f>
        <v>0</v>
      </c>
      <c r="T394" s="1">
        <f>IF(Table64[[#This Row],[Index3]]=0,0,INDEX(Table163[Number],COUNTA($R$2:T$2)))</f>
        <v>2</v>
      </c>
      <c r="U394" s="1">
        <f>IF(Table64[[#This Row],[Index4]]=0,0,INDEX(Table163[Number],COUNTA($R$2:U$2)))</f>
        <v>3</v>
      </c>
      <c r="V394" s="1">
        <f>IF(Table64[[#This Row],[Index5]]=0,0,INDEX(Table163[Number],COUNTA($R$2:V$2)))</f>
        <v>0</v>
      </c>
      <c r="W394" s="1">
        <f>IF(Table64[[#This Row],[Index6]]=0,0,INDEX(Table163[Number],COUNTA($R$2:W$2)))</f>
        <v>0</v>
      </c>
      <c r="X394" s="1">
        <f>IF(Table64[[#This Row],[Index7]]=0,0,INDEX(Table163[Number],COUNTA($R$2:X$2)))</f>
        <v>0</v>
      </c>
      <c r="Y394" s="1">
        <f>IF(Table64[[#This Row],[Index8]]=0,0,INDEX(Table163[Number],COUNTA($R$2:Y$2)))</f>
        <v>5</v>
      </c>
      <c r="Z394" s="1">
        <f>IF(Table64[[#This Row],[Index9]]=0,0,INDEX(Table163[Number],COUNTA($R$2:Z$2)))</f>
        <v>0</v>
      </c>
      <c r="AA394" s="1">
        <f>IF(Table64[[#This Row],[Index10]]=0,0,INDEX(Table163[Number],COUNTA($R$2:AA$2)))</f>
        <v>0</v>
      </c>
      <c r="AB394" s="1">
        <f>IF(Table64[[#This Row],[Index11]]=0,0,INDEX(Table163[Number],COUNTA($R$2:AB$2)))</f>
        <v>0</v>
      </c>
      <c r="AC394" s="1">
        <f t="shared" si="19"/>
        <v>10</v>
      </c>
      <c r="AD394" s="1">
        <f>IF(AC394=Table75[Match Target],1,0)</f>
        <v>0</v>
      </c>
      <c r="AE394" s="1">
        <f>COUNTIF(AD$3:AD394,1)*Table64[[#This Row],[MatchTarget]]</f>
        <v>0</v>
      </c>
      <c r="AF394" s="1">
        <f t="shared" si="20"/>
        <v>392</v>
      </c>
      <c r="AG39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9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9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9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9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9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9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9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9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9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9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95" spans="6:43" x14ac:dyDescent="0.25">
      <c r="F395" s="1">
        <f t="shared" si="18"/>
        <v>393</v>
      </c>
      <c r="G395" s="3">
        <f>IFERROR(VALUE(MID(REPT(" ",COUNTA($G$2:$Q$2)-LEN(DEC2BIN(Table64[[#This Row],[Index]])))&amp;DEC2BIN(Table64[[#This Row],[Index]]),COUNTA($G$2:G$2),1)),0)</f>
        <v>0</v>
      </c>
      <c r="H395" s="3">
        <f>IFERROR(VALUE(MID(REPT(" ",COUNTA($G$2:$Q$2)-LEN(DEC2BIN(Table64[[#This Row],[Index]])))&amp;DEC2BIN(Table64[[#This Row],[Index]]),COUNTA($G$2:H$2),1)),0)</f>
        <v>0</v>
      </c>
      <c r="I395" s="3">
        <f>IFERROR(VALUE(MID(REPT(" ",COUNTA($G$2:$Q$2)-LEN(DEC2BIN(Table64[[#This Row],[Index]])))&amp;DEC2BIN(Table64[[#This Row],[Index]]),COUNTA($G$2:I$2),1)),0)</f>
        <v>1</v>
      </c>
      <c r="J395" s="3">
        <f>IFERROR(VALUE(MID(REPT(" ",COUNTA($G$2:$Q$2)-LEN(DEC2BIN(Table64[[#This Row],[Index]])))&amp;DEC2BIN(Table64[[#This Row],[Index]]),COUNTA($G$2:J$2),1)),0)</f>
        <v>1</v>
      </c>
      <c r="K395" s="3">
        <f>IFERROR(VALUE(MID(REPT(" ",COUNTA($G$2:$Q$2)-LEN(DEC2BIN(Table64[[#This Row],[Index]])))&amp;DEC2BIN(Table64[[#This Row],[Index]]),COUNTA($G$2:K$2),1)),0)</f>
        <v>0</v>
      </c>
      <c r="L395" s="3">
        <f>IFERROR(VALUE(MID(REPT(" ",COUNTA($G$2:$Q$2)-LEN(DEC2BIN(Table64[[#This Row],[Index]])))&amp;DEC2BIN(Table64[[#This Row],[Index]]),COUNTA($G$2:L$2),1)),0)</f>
        <v>0</v>
      </c>
      <c r="M395" s="3">
        <f>IFERROR(VALUE(MID(REPT(" ",COUNTA($G$2:$Q$2)-LEN(DEC2BIN(Table64[[#This Row],[Index]])))&amp;DEC2BIN(Table64[[#This Row],[Index]]),COUNTA($G$2:M$2),1)),0)</f>
        <v>0</v>
      </c>
      <c r="N395" s="3">
        <f>IFERROR(VALUE(MID(REPT(" ",COUNTA($G$2:$Q$2)-LEN(DEC2BIN(Table64[[#This Row],[Index]])))&amp;DEC2BIN(Table64[[#This Row],[Index]]),COUNTA($G$2:N$2),1)),0)</f>
        <v>1</v>
      </c>
      <c r="O395" s="3">
        <f>IFERROR(VALUE(MID(REPT(" ",COUNTA($G$2:$Q$2)-LEN(DEC2BIN(Table64[[#This Row],[Index]])))&amp;DEC2BIN(Table64[[#This Row],[Index]]),COUNTA($G$2:O$2),1)),0)</f>
        <v>0</v>
      </c>
      <c r="P395" s="3">
        <f>IFERROR(VALUE(MID(REPT(" ",COUNTA($G$2:$Q$2)-LEN(DEC2BIN(Table64[[#This Row],[Index]])))&amp;DEC2BIN(Table64[[#This Row],[Index]]),COUNTA($G$2:P$2),1)),0)</f>
        <v>0</v>
      </c>
      <c r="Q395" s="3">
        <f>IFERROR(VALUE(MID(REPT(" ",COUNTA($G$2:$Q$2)-LEN(DEC2BIN(Table64[[#This Row],[Index]])))&amp;DEC2BIN(Table64[[#This Row],[Index]]),COUNTA($G$2:Q$2),1)),0)</f>
        <v>1</v>
      </c>
      <c r="R395" s="1">
        <f>IF(Table64[[#This Row],[Index1]]=0,0,INDEX(Table163[Number],COUNTA($R$2:R$2)))</f>
        <v>0</v>
      </c>
      <c r="S395" s="1">
        <f>IF(Table64[[#This Row],[Index2]]=0,0,INDEX(Table163[Number],COUNTA($R$2:S$2)))</f>
        <v>0</v>
      </c>
      <c r="T395" s="1">
        <f>IF(Table64[[#This Row],[Index3]]=0,0,INDEX(Table163[Number],COUNTA($R$2:T$2)))</f>
        <v>2</v>
      </c>
      <c r="U395" s="1">
        <f>IF(Table64[[#This Row],[Index4]]=0,0,INDEX(Table163[Number],COUNTA($R$2:U$2)))</f>
        <v>3</v>
      </c>
      <c r="V395" s="1">
        <f>IF(Table64[[#This Row],[Index5]]=0,0,INDEX(Table163[Number],COUNTA($R$2:V$2)))</f>
        <v>0</v>
      </c>
      <c r="W395" s="1">
        <f>IF(Table64[[#This Row],[Index6]]=0,0,INDEX(Table163[Number],COUNTA($R$2:W$2)))</f>
        <v>0</v>
      </c>
      <c r="X395" s="1">
        <f>IF(Table64[[#This Row],[Index7]]=0,0,INDEX(Table163[Number],COUNTA($R$2:X$2)))</f>
        <v>0</v>
      </c>
      <c r="Y395" s="1">
        <f>IF(Table64[[#This Row],[Index8]]=0,0,INDEX(Table163[Number],COUNTA($R$2:Y$2)))</f>
        <v>5</v>
      </c>
      <c r="Z395" s="1">
        <f>IF(Table64[[#This Row],[Index9]]=0,0,INDEX(Table163[Number],COUNTA($R$2:Z$2)))</f>
        <v>0</v>
      </c>
      <c r="AA395" s="1">
        <f>IF(Table64[[#This Row],[Index10]]=0,0,INDEX(Table163[Number],COUNTA($R$2:AA$2)))</f>
        <v>0</v>
      </c>
      <c r="AB395" s="1">
        <f>IF(Table64[[#This Row],[Index11]]=0,0,INDEX(Table163[Number],COUNTA($R$2:AB$2)))</f>
        <v>12</v>
      </c>
      <c r="AC395" s="1">
        <f t="shared" si="19"/>
        <v>22</v>
      </c>
      <c r="AD395" s="1">
        <f>IF(AC395=Table75[Match Target],1,0)</f>
        <v>0</v>
      </c>
      <c r="AE395" s="1">
        <f>COUNTIF(AD$3:AD395,1)*Table64[[#This Row],[MatchTarget]]</f>
        <v>0</v>
      </c>
      <c r="AF395" s="1">
        <f t="shared" si="20"/>
        <v>393</v>
      </c>
      <c r="AG39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9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9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9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9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9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9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9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9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9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9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96" spans="6:43" x14ac:dyDescent="0.25">
      <c r="F396" s="1">
        <f t="shared" si="18"/>
        <v>394</v>
      </c>
      <c r="G396" s="3">
        <f>IFERROR(VALUE(MID(REPT(" ",COUNTA($G$2:$Q$2)-LEN(DEC2BIN(Table64[[#This Row],[Index]])))&amp;DEC2BIN(Table64[[#This Row],[Index]]),COUNTA($G$2:G$2),1)),0)</f>
        <v>0</v>
      </c>
      <c r="H396" s="3">
        <f>IFERROR(VALUE(MID(REPT(" ",COUNTA($G$2:$Q$2)-LEN(DEC2BIN(Table64[[#This Row],[Index]])))&amp;DEC2BIN(Table64[[#This Row],[Index]]),COUNTA($G$2:H$2),1)),0)</f>
        <v>0</v>
      </c>
      <c r="I396" s="3">
        <f>IFERROR(VALUE(MID(REPT(" ",COUNTA($G$2:$Q$2)-LEN(DEC2BIN(Table64[[#This Row],[Index]])))&amp;DEC2BIN(Table64[[#This Row],[Index]]),COUNTA($G$2:I$2),1)),0)</f>
        <v>1</v>
      </c>
      <c r="J396" s="3">
        <f>IFERROR(VALUE(MID(REPT(" ",COUNTA($G$2:$Q$2)-LEN(DEC2BIN(Table64[[#This Row],[Index]])))&amp;DEC2BIN(Table64[[#This Row],[Index]]),COUNTA($G$2:J$2),1)),0)</f>
        <v>1</v>
      </c>
      <c r="K396" s="3">
        <f>IFERROR(VALUE(MID(REPT(" ",COUNTA($G$2:$Q$2)-LEN(DEC2BIN(Table64[[#This Row],[Index]])))&amp;DEC2BIN(Table64[[#This Row],[Index]]),COUNTA($G$2:K$2),1)),0)</f>
        <v>0</v>
      </c>
      <c r="L396" s="3">
        <f>IFERROR(VALUE(MID(REPT(" ",COUNTA($G$2:$Q$2)-LEN(DEC2BIN(Table64[[#This Row],[Index]])))&amp;DEC2BIN(Table64[[#This Row],[Index]]),COUNTA($G$2:L$2),1)),0)</f>
        <v>0</v>
      </c>
      <c r="M396" s="3">
        <f>IFERROR(VALUE(MID(REPT(" ",COUNTA($G$2:$Q$2)-LEN(DEC2BIN(Table64[[#This Row],[Index]])))&amp;DEC2BIN(Table64[[#This Row],[Index]]),COUNTA($G$2:M$2),1)),0)</f>
        <v>0</v>
      </c>
      <c r="N396" s="3">
        <f>IFERROR(VALUE(MID(REPT(" ",COUNTA($G$2:$Q$2)-LEN(DEC2BIN(Table64[[#This Row],[Index]])))&amp;DEC2BIN(Table64[[#This Row],[Index]]),COUNTA($G$2:N$2),1)),0)</f>
        <v>1</v>
      </c>
      <c r="O396" s="3">
        <f>IFERROR(VALUE(MID(REPT(" ",COUNTA($G$2:$Q$2)-LEN(DEC2BIN(Table64[[#This Row],[Index]])))&amp;DEC2BIN(Table64[[#This Row],[Index]]),COUNTA($G$2:O$2),1)),0)</f>
        <v>0</v>
      </c>
      <c r="P396" s="3">
        <f>IFERROR(VALUE(MID(REPT(" ",COUNTA($G$2:$Q$2)-LEN(DEC2BIN(Table64[[#This Row],[Index]])))&amp;DEC2BIN(Table64[[#This Row],[Index]]),COUNTA($G$2:P$2),1)),0)</f>
        <v>1</v>
      </c>
      <c r="Q396" s="3">
        <f>IFERROR(VALUE(MID(REPT(" ",COUNTA($G$2:$Q$2)-LEN(DEC2BIN(Table64[[#This Row],[Index]])))&amp;DEC2BIN(Table64[[#This Row],[Index]]),COUNTA($G$2:Q$2),1)),0)</f>
        <v>0</v>
      </c>
      <c r="R396" s="1">
        <f>IF(Table64[[#This Row],[Index1]]=0,0,INDEX(Table163[Number],COUNTA($R$2:R$2)))</f>
        <v>0</v>
      </c>
      <c r="S396" s="1">
        <f>IF(Table64[[#This Row],[Index2]]=0,0,INDEX(Table163[Number],COUNTA($R$2:S$2)))</f>
        <v>0</v>
      </c>
      <c r="T396" s="1">
        <f>IF(Table64[[#This Row],[Index3]]=0,0,INDEX(Table163[Number],COUNTA($R$2:T$2)))</f>
        <v>2</v>
      </c>
      <c r="U396" s="1">
        <f>IF(Table64[[#This Row],[Index4]]=0,0,INDEX(Table163[Number],COUNTA($R$2:U$2)))</f>
        <v>3</v>
      </c>
      <c r="V396" s="1">
        <f>IF(Table64[[#This Row],[Index5]]=0,0,INDEX(Table163[Number],COUNTA($R$2:V$2)))</f>
        <v>0</v>
      </c>
      <c r="W396" s="1">
        <f>IF(Table64[[#This Row],[Index6]]=0,0,INDEX(Table163[Number],COUNTA($R$2:W$2)))</f>
        <v>0</v>
      </c>
      <c r="X396" s="1">
        <f>IF(Table64[[#This Row],[Index7]]=0,0,INDEX(Table163[Number],COUNTA($R$2:X$2)))</f>
        <v>0</v>
      </c>
      <c r="Y396" s="1">
        <f>IF(Table64[[#This Row],[Index8]]=0,0,INDEX(Table163[Number],COUNTA($R$2:Y$2)))</f>
        <v>5</v>
      </c>
      <c r="Z396" s="1">
        <f>IF(Table64[[#This Row],[Index9]]=0,0,INDEX(Table163[Number],COUNTA($R$2:Z$2)))</f>
        <v>0</v>
      </c>
      <c r="AA396" s="1">
        <f>IF(Table64[[#This Row],[Index10]]=0,0,INDEX(Table163[Number],COUNTA($R$2:AA$2)))</f>
        <v>10</v>
      </c>
      <c r="AB396" s="1">
        <f>IF(Table64[[#This Row],[Index11]]=0,0,INDEX(Table163[Number],COUNTA($R$2:AB$2)))</f>
        <v>0</v>
      </c>
      <c r="AC396" s="1">
        <f t="shared" si="19"/>
        <v>20</v>
      </c>
      <c r="AD396" s="1">
        <f>IF(AC396=Table75[Match Target],1,0)</f>
        <v>0</v>
      </c>
      <c r="AE396" s="1">
        <f>COUNTIF(AD$3:AD396,1)*Table64[[#This Row],[MatchTarget]]</f>
        <v>0</v>
      </c>
      <c r="AF396" s="1">
        <f t="shared" si="20"/>
        <v>394</v>
      </c>
      <c r="AG39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9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9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9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9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9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9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9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9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9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9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97" spans="6:43" x14ac:dyDescent="0.25">
      <c r="F397" s="1">
        <f t="shared" si="18"/>
        <v>395</v>
      </c>
      <c r="G397" s="3">
        <f>IFERROR(VALUE(MID(REPT(" ",COUNTA($G$2:$Q$2)-LEN(DEC2BIN(Table64[[#This Row],[Index]])))&amp;DEC2BIN(Table64[[#This Row],[Index]]),COUNTA($G$2:G$2),1)),0)</f>
        <v>0</v>
      </c>
      <c r="H397" s="3">
        <f>IFERROR(VALUE(MID(REPT(" ",COUNTA($G$2:$Q$2)-LEN(DEC2BIN(Table64[[#This Row],[Index]])))&amp;DEC2BIN(Table64[[#This Row],[Index]]),COUNTA($G$2:H$2),1)),0)</f>
        <v>0</v>
      </c>
      <c r="I397" s="3">
        <f>IFERROR(VALUE(MID(REPT(" ",COUNTA($G$2:$Q$2)-LEN(DEC2BIN(Table64[[#This Row],[Index]])))&amp;DEC2BIN(Table64[[#This Row],[Index]]),COUNTA($G$2:I$2),1)),0)</f>
        <v>1</v>
      </c>
      <c r="J397" s="3">
        <f>IFERROR(VALUE(MID(REPT(" ",COUNTA($G$2:$Q$2)-LEN(DEC2BIN(Table64[[#This Row],[Index]])))&amp;DEC2BIN(Table64[[#This Row],[Index]]),COUNTA($G$2:J$2),1)),0)</f>
        <v>1</v>
      </c>
      <c r="K397" s="3">
        <f>IFERROR(VALUE(MID(REPT(" ",COUNTA($G$2:$Q$2)-LEN(DEC2BIN(Table64[[#This Row],[Index]])))&amp;DEC2BIN(Table64[[#This Row],[Index]]),COUNTA($G$2:K$2),1)),0)</f>
        <v>0</v>
      </c>
      <c r="L397" s="3">
        <f>IFERROR(VALUE(MID(REPT(" ",COUNTA($G$2:$Q$2)-LEN(DEC2BIN(Table64[[#This Row],[Index]])))&amp;DEC2BIN(Table64[[#This Row],[Index]]),COUNTA($G$2:L$2),1)),0)</f>
        <v>0</v>
      </c>
      <c r="M397" s="3">
        <f>IFERROR(VALUE(MID(REPT(" ",COUNTA($G$2:$Q$2)-LEN(DEC2BIN(Table64[[#This Row],[Index]])))&amp;DEC2BIN(Table64[[#This Row],[Index]]),COUNTA($G$2:M$2),1)),0)</f>
        <v>0</v>
      </c>
      <c r="N397" s="3">
        <f>IFERROR(VALUE(MID(REPT(" ",COUNTA($G$2:$Q$2)-LEN(DEC2BIN(Table64[[#This Row],[Index]])))&amp;DEC2BIN(Table64[[#This Row],[Index]]),COUNTA($G$2:N$2),1)),0)</f>
        <v>1</v>
      </c>
      <c r="O397" s="3">
        <f>IFERROR(VALUE(MID(REPT(" ",COUNTA($G$2:$Q$2)-LEN(DEC2BIN(Table64[[#This Row],[Index]])))&amp;DEC2BIN(Table64[[#This Row],[Index]]),COUNTA($G$2:O$2),1)),0)</f>
        <v>0</v>
      </c>
      <c r="P397" s="3">
        <f>IFERROR(VALUE(MID(REPT(" ",COUNTA($G$2:$Q$2)-LEN(DEC2BIN(Table64[[#This Row],[Index]])))&amp;DEC2BIN(Table64[[#This Row],[Index]]),COUNTA($G$2:P$2),1)),0)</f>
        <v>1</v>
      </c>
      <c r="Q397" s="3">
        <f>IFERROR(VALUE(MID(REPT(" ",COUNTA($G$2:$Q$2)-LEN(DEC2BIN(Table64[[#This Row],[Index]])))&amp;DEC2BIN(Table64[[#This Row],[Index]]),COUNTA($G$2:Q$2),1)),0)</f>
        <v>1</v>
      </c>
      <c r="R397" s="1">
        <f>IF(Table64[[#This Row],[Index1]]=0,0,INDEX(Table163[Number],COUNTA($R$2:R$2)))</f>
        <v>0</v>
      </c>
      <c r="S397" s="1">
        <f>IF(Table64[[#This Row],[Index2]]=0,0,INDEX(Table163[Number],COUNTA($R$2:S$2)))</f>
        <v>0</v>
      </c>
      <c r="T397" s="1">
        <f>IF(Table64[[#This Row],[Index3]]=0,0,INDEX(Table163[Number],COUNTA($R$2:T$2)))</f>
        <v>2</v>
      </c>
      <c r="U397" s="1">
        <f>IF(Table64[[#This Row],[Index4]]=0,0,INDEX(Table163[Number],COUNTA($R$2:U$2)))</f>
        <v>3</v>
      </c>
      <c r="V397" s="1">
        <f>IF(Table64[[#This Row],[Index5]]=0,0,INDEX(Table163[Number],COUNTA($R$2:V$2)))</f>
        <v>0</v>
      </c>
      <c r="W397" s="1">
        <f>IF(Table64[[#This Row],[Index6]]=0,0,INDEX(Table163[Number],COUNTA($R$2:W$2)))</f>
        <v>0</v>
      </c>
      <c r="X397" s="1">
        <f>IF(Table64[[#This Row],[Index7]]=0,0,INDEX(Table163[Number],COUNTA($R$2:X$2)))</f>
        <v>0</v>
      </c>
      <c r="Y397" s="1">
        <f>IF(Table64[[#This Row],[Index8]]=0,0,INDEX(Table163[Number],COUNTA($R$2:Y$2)))</f>
        <v>5</v>
      </c>
      <c r="Z397" s="1">
        <f>IF(Table64[[#This Row],[Index9]]=0,0,INDEX(Table163[Number],COUNTA($R$2:Z$2)))</f>
        <v>0</v>
      </c>
      <c r="AA397" s="1">
        <f>IF(Table64[[#This Row],[Index10]]=0,0,INDEX(Table163[Number],COUNTA($R$2:AA$2)))</f>
        <v>10</v>
      </c>
      <c r="AB397" s="1">
        <f>IF(Table64[[#This Row],[Index11]]=0,0,INDEX(Table163[Number],COUNTA($R$2:AB$2)))</f>
        <v>12</v>
      </c>
      <c r="AC397" s="1">
        <f t="shared" si="19"/>
        <v>32</v>
      </c>
      <c r="AD397" s="1">
        <f>IF(AC397=Table75[Match Target],1,0)</f>
        <v>0</v>
      </c>
      <c r="AE397" s="1">
        <f>COUNTIF(AD$3:AD397,1)*Table64[[#This Row],[MatchTarget]]</f>
        <v>0</v>
      </c>
      <c r="AF397" s="1">
        <f t="shared" si="20"/>
        <v>395</v>
      </c>
      <c r="AG39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9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9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9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9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9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9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9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9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9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9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98" spans="6:43" x14ac:dyDescent="0.25">
      <c r="F398" s="1">
        <f t="shared" si="18"/>
        <v>396</v>
      </c>
      <c r="G398" s="3">
        <f>IFERROR(VALUE(MID(REPT(" ",COUNTA($G$2:$Q$2)-LEN(DEC2BIN(Table64[[#This Row],[Index]])))&amp;DEC2BIN(Table64[[#This Row],[Index]]),COUNTA($G$2:G$2),1)),0)</f>
        <v>0</v>
      </c>
      <c r="H398" s="3">
        <f>IFERROR(VALUE(MID(REPT(" ",COUNTA($G$2:$Q$2)-LEN(DEC2BIN(Table64[[#This Row],[Index]])))&amp;DEC2BIN(Table64[[#This Row],[Index]]),COUNTA($G$2:H$2),1)),0)</f>
        <v>0</v>
      </c>
      <c r="I398" s="3">
        <f>IFERROR(VALUE(MID(REPT(" ",COUNTA($G$2:$Q$2)-LEN(DEC2BIN(Table64[[#This Row],[Index]])))&amp;DEC2BIN(Table64[[#This Row],[Index]]),COUNTA($G$2:I$2),1)),0)</f>
        <v>1</v>
      </c>
      <c r="J398" s="3">
        <f>IFERROR(VALUE(MID(REPT(" ",COUNTA($G$2:$Q$2)-LEN(DEC2BIN(Table64[[#This Row],[Index]])))&amp;DEC2BIN(Table64[[#This Row],[Index]]),COUNTA($G$2:J$2),1)),0)</f>
        <v>1</v>
      </c>
      <c r="K398" s="3">
        <f>IFERROR(VALUE(MID(REPT(" ",COUNTA($G$2:$Q$2)-LEN(DEC2BIN(Table64[[#This Row],[Index]])))&amp;DEC2BIN(Table64[[#This Row],[Index]]),COUNTA($G$2:K$2),1)),0)</f>
        <v>0</v>
      </c>
      <c r="L398" s="3">
        <f>IFERROR(VALUE(MID(REPT(" ",COUNTA($G$2:$Q$2)-LEN(DEC2BIN(Table64[[#This Row],[Index]])))&amp;DEC2BIN(Table64[[#This Row],[Index]]),COUNTA($G$2:L$2),1)),0)</f>
        <v>0</v>
      </c>
      <c r="M398" s="3">
        <f>IFERROR(VALUE(MID(REPT(" ",COUNTA($G$2:$Q$2)-LEN(DEC2BIN(Table64[[#This Row],[Index]])))&amp;DEC2BIN(Table64[[#This Row],[Index]]),COUNTA($G$2:M$2),1)),0)</f>
        <v>0</v>
      </c>
      <c r="N398" s="3">
        <f>IFERROR(VALUE(MID(REPT(" ",COUNTA($G$2:$Q$2)-LEN(DEC2BIN(Table64[[#This Row],[Index]])))&amp;DEC2BIN(Table64[[#This Row],[Index]]),COUNTA($G$2:N$2),1)),0)</f>
        <v>1</v>
      </c>
      <c r="O398" s="3">
        <f>IFERROR(VALUE(MID(REPT(" ",COUNTA($G$2:$Q$2)-LEN(DEC2BIN(Table64[[#This Row],[Index]])))&amp;DEC2BIN(Table64[[#This Row],[Index]]),COUNTA($G$2:O$2),1)),0)</f>
        <v>1</v>
      </c>
      <c r="P398" s="3">
        <f>IFERROR(VALUE(MID(REPT(" ",COUNTA($G$2:$Q$2)-LEN(DEC2BIN(Table64[[#This Row],[Index]])))&amp;DEC2BIN(Table64[[#This Row],[Index]]),COUNTA($G$2:P$2),1)),0)</f>
        <v>0</v>
      </c>
      <c r="Q398" s="3">
        <f>IFERROR(VALUE(MID(REPT(" ",COUNTA($G$2:$Q$2)-LEN(DEC2BIN(Table64[[#This Row],[Index]])))&amp;DEC2BIN(Table64[[#This Row],[Index]]),COUNTA($G$2:Q$2),1)),0)</f>
        <v>0</v>
      </c>
      <c r="R398" s="1">
        <f>IF(Table64[[#This Row],[Index1]]=0,0,INDEX(Table163[Number],COUNTA($R$2:R$2)))</f>
        <v>0</v>
      </c>
      <c r="S398" s="1">
        <f>IF(Table64[[#This Row],[Index2]]=0,0,INDEX(Table163[Number],COUNTA($R$2:S$2)))</f>
        <v>0</v>
      </c>
      <c r="T398" s="1">
        <f>IF(Table64[[#This Row],[Index3]]=0,0,INDEX(Table163[Number],COUNTA($R$2:T$2)))</f>
        <v>2</v>
      </c>
      <c r="U398" s="1">
        <f>IF(Table64[[#This Row],[Index4]]=0,0,INDEX(Table163[Number],COUNTA($R$2:U$2)))</f>
        <v>3</v>
      </c>
      <c r="V398" s="1">
        <f>IF(Table64[[#This Row],[Index5]]=0,0,INDEX(Table163[Number],COUNTA($R$2:V$2)))</f>
        <v>0</v>
      </c>
      <c r="W398" s="1">
        <f>IF(Table64[[#This Row],[Index6]]=0,0,INDEX(Table163[Number],COUNTA($R$2:W$2)))</f>
        <v>0</v>
      </c>
      <c r="X398" s="1">
        <f>IF(Table64[[#This Row],[Index7]]=0,0,INDEX(Table163[Number],COUNTA($R$2:X$2)))</f>
        <v>0</v>
      </c>
      <c r="Y398" s="1">
        <f>IF(Table64[[#This Row],[Index8]]=0,0,INDEX(Table163[Number],COUNTA($R$2:Y$2)))</f>
        <v>5</v>
      </c>
      <c r="Z398" s="1">
        <f>IF(Table64[[#This Row],[Index9]]=0,0,INDEX(Table163[Number],COUNTA($R$2:Z$2)))</f>
        <v>8</v>
      </c>
      <c r="AA398" s="1">
        <f>IF(Table64[[#This Row],[Index10]]=0,0,INDEX(Table163[Number],COUNTA($R$2:AA$2)))</f>
        <v>0</v>
      </c>
      <c r="AB398" s="1">
        <f>IF(Table64[[#This Row],[Index11]]=0,0,INDEX(Table163[Number],COUNTA($R$2:AB$2)))</f>
        <v>0</v>
      </c>
      <c r="AC398" s="1">
        <f t="shared" si="19"/>
        <v>18</v>
      </c>
      <c r="AD398" s="1">
        <f>IF(AC398=Table75[Match Target],1,0)</f>
        <v>0</v>
      </c>
      <c r="AE398" s="1">
        <f>COUNTIF(AD$3:AD398,1)*Table64[[#This Row],[MatchTarget]]</f>
        <v>0</v>
      </c>
      <c r="AF398" s="1">
        <f t="shared" si="20"/>
        <v>396</v>
      </c>
      <c r="AG39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9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9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9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9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9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9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9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9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9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9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399" spans="6:43" x14ac:dyDescent="0.25">
      <c r="F399" s="1">
        <f t="shared" si="18"/>
        <v>397</v>
      </c>
      <c r="G399" s="3">
        <f>IFERROR(VALUE(MID(REPT(" ",COUNTA($G$2:$Q$2)-LEN(DEC2BIN(Table64[[#This Row],[Index]])))&amp;DEC2BIN(Table64[[#This Row],[Index]]),COUNTA($G$2:G$2),1)),0)</f>
        <v>0</v>
      </c>
      <c r="H399" s="3">
        <f>IFERROR(VALUE(MID(REPT(" ",COUNTA($G$2:$Q$2)-LEN(DEC2BIN(Table64[[#This Row],[Index]])))&amp;DEC2BIN(Table64[[#This Row],[Index]]),COUNTA($G$2:H$2),1)),0)</f>
        <v>0</v>
      </c>
      <c r="I399" s="3">
        <f>IFERROR(VALUE(MID(REPT(" ",COUNTA($G$2:$Q$2)-LEN(DEC2BIN(Table64[[#This Row],[Index]])))&amp;DEC2BIN(Table64[[#This Row],[Index]]),COUNTA($G$2:I$2),1)),0)</f>
        <v>1</v>
      </c>
      <c r="J399" s="3">
        <f>IFERROR(VALUE(MID(REPT(" ",COUNTA($G$2:$Q$2)-LEN(DEC2BIN(Table64[[#This Row],[Index]])))&amp;DEC2BIN(Table64[[#This Row],[Index]]),COUNTA($G$2:J$2),1)),0)</f>
        <v>1</v>
      </c>
      <c r="K399" s="3">
        <f>IFERROR(VALUE(MID(REPT(" ",COUNTA($G$2:$Q$2)-LEN(DEC2BIN(Table64[[#This Row],[Index]])))&amp;DEC2BIN(Table64[[#This Row],[Index]]),COUNTA($G$2:K$2),1)),0)</f>
        <v>0</v>
      </c>
      <c r="L399" s="3">
        <f>IFERROR(VALUE(MID(REPT(" ",COUNTA($G$2:$Q$2)-LEN(DEC2BIN(Table64[[#This Row],[Index]])))&amp;DEC2BIN(Table64[[#This Row],[Index]]),COUNTA($G$2:L$2),1)),0)</f>
        <v>0</v>
      </c>
      <c r="M399" s="3">
        <f>IFERROR(VALUE(MID(REPT(" ",COUNTA($G$2:$Q$2)-LEN(DEC2BIN(Table64[[#This Row],[Index]])))&amp;DEC2BIN(Table64[[#This Row],[Index]]),COUNTA($G$2:M$2),1)),0)</f>
        <v>0</v>
      </c>
      <c r="N399" s="3">
        <f>IFERROR(VALUE(MID(REPT(" ",COUNTA($G$2:$Q$2)-LEN(DEC2BIN(Table64[[#This Row],[Index]])))&amp;DEC2BIN(Table64[[#This Row],[Index]]),COUNTA($G$2:N$2),1)),0)</f>
        <v>1</v>
      </c>
      <c r="O399" s="3">
        <f>IFERROR(VALUE(MID(REPT(" ",COUNTA($G$2:$Q$2)-LEN(DEC2BIN(Table64[[#This Row],[Index]])))&amp;DEC2BIN(Table64[[#This Row],[Index]]),COUNTA($G$2:O$2),1)),0)</f>
        <v>1</v>
      </c>
      <c r="P399" s="3">
        <f>IFERROR(VALUE(MID(REPT(" ",COUNTA($G$2:$Q$2)-LEN(DEC2BIN(Table64[[#This Row],[Index]])))&amp;DEC2BIN(Table64[[#This Row],[Index]]),COUNTA($G$2:P$2),1)),0)</f>
        <v>0</v>
      </c>
      <c r="Q399" s="3">
        <f>IFERROR(VALUE(MID(REPT(" ",COUNTA($G$2:$Q$2)-LEN(DEC2BIN(Table64[[#This Row],[Index]])))&amp;DEC2BIN(Table64[[#This Row],[Index]]),COUNTA($G$2:Q$2),1)),0)</f>
        <v>1</v>
      </c>
      <c r="R399" s="1">
        <f>IF(Table64[[#This Row],[Index1]]=0,0,INDEX(Table163[Number],COUNTA($R$2:R$2)))</f>
        <v>0</v>
      </c>
      <c r="S399" s="1">
        <f>IF(Table64[[#This Row],[Index2]]=0,0,INDEX(Table163[Number],COUNTA($R$2:S$2)))</f>
        <v>0</v>
      </c>
      <c r="T399" s="1">
        <f>IF(Table64[[#This Row],[Index3]]=0,0,INDEX(Table163[Number],COUNTA($R$2:T$2)))</f>
        <v>2</v>
      </c>
      <c r="U399" s="1">
        <f>IF(Table64[[#This Row],[Index4]]=0,0,INDEX(Table163[Number],COUNTA($R$2:U$2)))</f>
        <v>3</v>
      </c>
      <c r="V399" s="1">
        <f>IF(Table64[[#This Row],[Index5]]=0,0,INDEX(Table163[Number],COUNTA($R$2:V$2)))</f>
        <v>0</v>
      </c>
      <c r="W399" s="1">
        <f>IF(Table64[[#This Row],[Index6]]=0,0,INDEX(Table163[Number],COUNTA($R$2:W$2)))</f>
        <v>0</v>
      </c>
      <c r="X399" s="1">
        <f>IF(Table64[[#This Row],[Index7]]=0,0,INDEX(Table163[Number],COUNTA($R$2:X$2)))</f>
        <v>0</v>
      </c>
      <c r="Y399" s="1">
        <f>IF(Table64[[#This Row],[Index8]]=0,0,INDEX(Table163[Number],COUNTA($R$2:Y$2)))</f>
        <v>5</v>
      </c>
      <c r="Z399" s="1">
        <f>IF(Table64[[#This Row],[Index9]]=0,0,INDEX(Table163[Number],COUNTA($R$2:Z$2)))</f>
        <v>8</v>
      </c>
      <c r="AA399" s="1">
        <f>IF(Table64[[#This Row],[Index10]]=0,0,INDEX(Table163[Number],COUNTA($R$2:AA$2)))</f>
        <v>0</v>
      </c>
      <c r="AB399" s="1">
        <f>IF(Table64[[#This Row],[Index11]]=0,0,INDEX(Table163[Number],COUNTA($R$2:AB$2)))</f>
        <v>12</v>
      </c>
      <c r="AC399" s="1">
        <f t="shared" si="19"/>
        <v>30</v>
      </c>
      <c r="AD399" s="1">
        <f>IF(AC399=Table75[Match Target],1,0)</f>
        <v>0</v>
      </c>
      <c r="AE399" s="1">
        <f>COUNTIF(AD$3:AD399,1)*Table64[[#This Row],[MatchTarget]]</f>
        <v>0</v>
      </c>
      <c r="AF399" s="1">
        <f t="shared" si="20"/>
        <v>397</v>
      </c>
      <c r="AG39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39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39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39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39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39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39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39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39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39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39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00" spans="6:43" x14ac:dyDescent="0.25">
      <c r="F400" s="1">
        <f t="shared" si="18"/>
        <v>398</v>
      </c>
      <c r="G400" s="3">
        <f>IFERROR(VALUE(MID(REPT(" ",COUNTA($G$2:$Q$2)-LEN(DEC2BIN(Table64[[#This Row],[Index]])))&amp;DEC2BIN(Table64[[#This Row],[Index]]),COUNTA($G$2:G$2),1)),0)</f>
        <v>0</v>
      </c>
      <c r="H400" s="3">
        <f>IFERROR(VALUE(MID(REPT(" ",COUNTA($G$2:$Q$2)-LEN(DEC2BIN(Table64[[#This Row],[Index]])))&amp;DEC2BIN(Table64[[#This Row],[Index]]),COUNTA($G$2:H$2),1)),0)</f>
        <v>0</v>
      </c>
      <c r="I400" s="3">
        <f>IFERROR(VALUE(MID(REPT(" ",COUNTA($G$2:$Q$2)-LEN(DEC2BIN(Table64[[#This Row],[Index]])))&amp;DEC2BIN(Table64[[#This Row],[Index]]),COUNTA($G$2:I$2),1)),0)</f>
        <v>1</v>
      </c>
      <c r="J400" s="3">
        <f>IFERROR(VALUE(MID(REPT(" ",COUNTA($G$2:$Q$2)-LEN(DEC2BIN(Table64[[#This Row],[Index]])))&amp;DEC2BIN(Table64[[#This Row],[Index]]),COUNTA($G$2:J$2),1)),0)</f>
        <v>1</v>
      </c>
      <c r="K400" s="3">
        <f>IFERROR(VALUE(MID(REPT(" ",COUNTA($G$2:$Q$2)-LEN(DEC2BIN(Table64[[#This Row],[Index]])))&amp;DEC2BIN(Table64[[#This Row],[Index]]),COUNTA($G$2:K$2),1)),0)</f>
        <v>0</v>
      </c>
      <c r="L400" s="3">
        <f>IFERROR(VALUE(MID(REPT(" ",COUNTA($G$2:$Q$2)-LEN(DEC2BIN(Table64[[#This Row],[Index]])))&amp;DEC2BIN(Table64[[#This Row],[Index]]),COUNTA($G$2:L$2),1)),0)</f>
        <v>0</v>
      </c>
      <c r="M400" s="3">
        <f>IFERROR(VALUE(MID(REPT(" ",COUNTA($G$2:$Q$2)-LEN(DEC2BIN(Table64[[#This Row],[Index]])))&amp;DEC2BIN(Table64[[#This Row],[Index]]),COUNTA($G$2:M$2),1)),0)</f>
        <v>0</v>
      </c>
      <c r="N400" s="3">
        <f>IFERROR(VALUE(MID(REPT(" ",COUNTA($G$2:$Q$2)-LEN(DEC2BIN(Table64[[#This Row],[Index]])))&amp;DEC2BIN(Table64[[#This Row],[Index]]),COUNTA($G$2:N$2),1)),0)</f>
        <v>1</v>
      </c>
      <c r="O400" s="3">
        <f>IFERROR(VALUE(MID(REPT(" ",COUNTA($G$2:$Q$2)-LEN(DEC2BIN(Table64[[#This Row],[Index]])))&amp;DEC2BIN(Table64[[#This Row],[Index]]),COUNTA($G$2:O$2),1)),0)</f>
        <v>1</v>
      </c>
      <c r="P400" s="3">
        <f>IFERROR(VALUE(MID(REPT(" ",COUNTA($G$2:$Q$2)-LEN(DEC2BIN(Table64[[#This Row],[Index]])))&amp;DEC2BIN(Table64[[#This Row],[Index]]),COUNTA($G$2:P$2),1)),0)</f>
        <v>1</v>
      </c>
      <c r="Q400" s="3">
        <f>IFERROR(VALUE(MID(REPT(" ",COUNTA($G$2:$Q$2)-LEN(DEC2BIN(Table64[[#This Row],[Index]])))&amp;DEC2BIN(Table64[[#This Row],[Index]]),COUNTA($G$2:Q$2),1)),0)</f>
        <v>0</v>
      </c>
      <c r="R400" s="1">
        <f>IF(Table64[[#This Row],[Index1]]=0,0,INDEX(Table163[Number],COUNTA($R$2:R$2)))</f>
        <v>0</v>
      </c>
      <c r="S400" s="1">
        <f>IF(Table64[[#This Row],[Index2]]=0,0,INDEX(Table163[Number],COUNTA($R$2:S$2)))</f>
        <v>0</v>
      </c>
      <c r="T400" s="1">
        <f>IF(Table64[[#This Row],[Index3]]=0,0,INDEX(Table163[Number],COUNTA($R$2:T$2)))</f>
        <v>2</v>
      </c>
      <c r="U400" s="1">
        <f>IF(Table64[[#This Row],[Index4]]=0,0,INDEX(Table163[Number],COUNTA($R$2:U$2)))</f>
        <v>3</v>
      </c>
      <c r="V400" s="1">
        <f>IF(Table64[[#This Row],[Index5]]=0,0,INDEX(Table163[Number],COUNTA($R$2:V$2)))</f>
        <v>0</v>
      </c>
      <c r="W400" s="1">
        <f>IF(Table64[[#This Row],[Index6]]=0,0,INDEX(Table163[Number],COUNTA($R$2:W$2)))</f>
        <v>0</v>
      </c>
      <c r="X400" s="1">
        <f>IF(Table64[[#This Row],[Index7]]=0,0,INDEX(Table163[Number],COUNTA($R$2:X$2)))</f>
        <v>0</v>
      </c>
      <c r="Y400" s="1">
        <f>IF(Table64[[#This Row],[Index8]]=0,0,INDEX(Table163[Number],COUNTA($R$2:Y$2)))</f>
        <v>5</v>
      </c>
      <c r="Z400" s="1">
        <f>IF(Table64[[#This Row],[Index9]]=0,0,INDEX(Table163[Number],COUNTA($R$2:Z$2)))</f>
        <v>8</v>
      </c>
      <c r="AA400" s="1">
        <f>IF(Table64[[#This Row],[Index10]]=0,0,INDEX(Table163[Number],COUNTA($R$2:AA$2)))</f>
        <v>10</v>
      </c>
      <c r="AB400" s="1">
        <f>IF(Table64[[#This Row],[Index11]]=0,0,INDEX(Table163[Number],COUNTA($R$2:AB$2)))</f>
        <v>0</v>
      </c>
      <c r="AC400" s="1">
        <f t="shared" si="19"/>
        <v>28</v>
      </c>
      <c r="AD400" s="1">
        <f>IF(AC400=Table75[Match Target],1,0)</f>
        <v>0</v>
      </c>
      <c r="AE400" s="1">
        <f>COUNTIF(AD$3:AD400,1)*Table64[[#This Row],[MatchTarget]]</f>
        <v>0</v>
      </c>
      <c r="AF400" s="1">
        <f t="shared" si="20"/>
        <v>398</v>
      </c>
      <c r="AG40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0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0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0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0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0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0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0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0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0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0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01" spans="6:43" x14ac:dyDescent="0.25">
      <c r="F401" s="1">
        <f t="shared" si="18"/>
        <v>399</v>
      </c>
      <c r="G401" s="3">
        <f>IFERROR(VALUE(MID(REPT(" ",COUNTA($G$2:$Q$2)-LEN(DEC2BIN(Table64[[#This Row],[Index]])))&amp;DEC2BIN(Table64[[#This Row],[Index]]),COUNTA($G$2:G$2),1)),0)</f>
        <v>0</v>
      </c>
      <c r="H401" s="3">
        <f>IFERROR(VALUE(MID(REPT(" ",COUNTA($G$2:$Q$2)-LEN(DEC2BIN(Table64[[#This Row],[Index]])))&amp;DEC2BIN(Table64[[#This Row],[Index]]),COUNTA($G$2:H$2),1)),0)</f>
        <v>0</v>
      </c>
      <c r="I401" s="3">
        <f>IFERROR(VALUE(MID(REPT(" ",COUNTA($G$2:$Q$2)-LEN(DEC2BIN(Table64[[#This Row],[Index]])))&amp;DEC2BIN(Table64[[#This Row],[Index]]),COUNTA($G$2:I$2),1)),0)</f>
        <v>1</v>
      </c>
      <c r="J401" s="3">
        <f>IFERROR(VALUE(MID(REPT(" ",COUNTA($G$2:$Q$2)-LEN(DEC2BIN(Table64[[#This Row],[Index]])))&amp;DEC2BIN(Table64[[#This Row],[Index]]),COUNTA($G$2:J$2),1)),0)</f>
        <v>1</v>
      </c>
      <c r="K401" s="3">
        <f>IFERROR(VALUE(MID(REPT(" ",COUNTA($G$2:$Q$2)-LEN(DEC2BIN(Table64[[#This Row],[Index]])))&amp;DEC2BIN(Table64[[#This Row],[Index]]),COUNTA($G$2:K$2),1)),0)</f>
        <v>0</v>
      </c>
      <c r="L401" s="3">
        <f>IFERROR(VALUE(MID(REPT(" ",COUNTA($G$2:$Q$2)-LEN(DEC2BIN(Table64[[#This Row],[Index]])))&amp;DEC2BIN(Table64[[#This Row],[Index]]),COUNTA($G$2:L$2),1)),0)</f>
        <v>0</v>
      </c>
      <c r="M401" s="3">
        <f>IFERROR(VALUE(MID(REPT(" ",COUNTA($G$2:$Q$2)-LEN(DEC2BIN(Table64[[#This Row],[Index]])))&amp;DEC2BIN(Table64[[#This Row],[Index]]),COUNTA($G$2:M$2),1)),0)</f>
        <v>0</v>
      </c>
      <c r="N401" s="3">
        <f>IFERROR(VALUE(MID(REPT(" ",COUNTA($G$2:$Q$2)-LEN(DEC2BIN(Table64[[#This Row],[Index]])))&amp;DEC2BIN(Table64[[#This Row],[Index]]),COUNTA($G$2:N$2),1)),0)</f>
        <v>1</v>
      </c>
      <c r="O401" s="3">
        <f>IFERROR(VALUE(MID(REPT(" ",COUNTA($G$2:$Q$2)-LEN(DEC2BIN(Table64[[#This Row],[Index]])))&amp;DEC2BIN(Table64[[#This Row],[Index]]),COUNTA($G$2:O$2),1)),0)</f>
        <v>1</v>
      </c>
      <c r="P401" s="3">
        <f>IFERROR(VALUE(MID(REPT(" ",COUNTA($G$2:$Q$2)-LEN(DEC2BIN(Table64[[#This Row],[Index]])))&amp;DEC2BIN(Table64[[#This Row],[Index]]),COUNTA($G$2:P$2),1)),0)</f>
        <v>1</v>
      </c>
      <c r="Q401" s="3">
        <f>IFERROR(VALUE(MID(REPT(" ",COUNTA($G$2:$Q$2)-LEN(DEC2BIN(Table64[[#This Row],[Index]])))&amp;DEC2BIN(Table64[[#This Row],[Index]]),COUNTA($G$2:Q$2),1)),0)</f>
        <v>1</v>
      </c>
      <c r="R401" s="1">
        <f>IF(Table64[[#This Row],[Index1]]=0,0,INDEX(Table163[Number],COUNTA($R$2:R$2)))</f>
        <v>0</v>
      </c>
      <c r="S401" s="1">
        <f>IF(Table64[[#This Row],[Index2]]=0,0,INDEX(Table163[Number],COUNTA($R$2:S$2)))</f>
        <v>0</v>
      </c>
      <c r="T401" s="1">
        <f>IF(Table64[[#This Row],[Index3]]=0,0,INDEX(Table163[Number],COUNTA($R$2:T$2)))</f>
        <v>2</v>
      </c>
      <c r="U401" s="1">
        <f>IF(Table64[[#This Row],[Index4]]=0,0,INDEX(Table163[Number],COUNTA($R$2:U$2)))</f>
        <v>3</v>
      </c>
      <c r="V401" s="1">
        <f>IF(Table64[[#This Row],[Index5]]=0,0,INDEX(Table163[Number],COUNTA($R$2:V$2)))</f>
        <v>0</v>
      </c>
      <c r="W401" s="1">
        <f>IF(Table64[[#This Row],[Index6]]=0,0,INDEX(Table163[Number],COUNTA($R$2:W$2)))</f>
        <v>0</v>
      </c>
      <c r="X401" s="1">
        <f>IF(Table64[[#This Row],[Index7]]=0,0,INDEX(Table163[Number],COUNTA($R$2:X$2)))</f>
        <v>0</v>
      </c>
      <c r="Y401" s="1">
        <f>IF(Table64[[#This Row],[Index8]]=0,0,INDEX(Table163[Number],COUNTA($R$2:Y$2)))</f>
        <v>5</v>
      </c>
      <c r="Z401" s="1">
        <f>IF(Table64[[#This Row],[Index9]]=0,0,INDEX(Table163[Number],COUNTA($R$2:Z$2)))</f>
        <v>8</v>
      </c>
      <c r="AA401" s="1">
        <f>IF(Table64[[#This Row],[Index10]]=0,0,INDEX(Table163[Number],COUNTA($R$2:AA$2)))</f>
        <v>10</v>
      </c>
      <c r="AB401" s="1">
        <f>IF(Table64[[#This Row],[Index11]]=0,0,INDEX(Table163[Number],COUNTA($R$2:AB$2)))</f>
        <v>12</v>
      </c>
      <c r="AC401" s="1">
        <f t="shared" si="19"/>
        <v>40</v>
      </c>
      <c r="AD401" s="1">
        <f>IF(AC401=Table75[Match Target],1,0)</f>
        <v>0</v>
      </c>
      <c r="AE401" s="1">
        <f>COUNTIF(AD$3:AD401,1)*Table64[[#This Row],[MatchTarget]]</f>
        <v>0</v>
      </c>
      <c r="AF401" s="1">
        <f t="shared" si="20"/>
        <v>399</v>
      </c>
      <c r="AG40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0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0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0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0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0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0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0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0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0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0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02" spans="6:43" x14ac:dyDescent="0.25">
      <c r="F402" s="1">
        <f t="shared" si="18"/>
        <v>400</v>
      </c>
      <c r="G402" s="3">
        <f>IFERROR(VALUE(MID(REPT(" ",COUNTA($G$2:$Q$2)-LEN(DEC2BIN(Table64[[#This Row],[Index]])))&amp;DEC2BIN(Table64[[#This Row],[Index]]),COUNTA($G$2:G$2),1)),0)</f>
        <v>0</v>
      </c>
      <c r="H402" s="3">
        <f>IFERROR(VALUE(MID(REPT(" ",COUNTA($G$2:$Q$2)-LEN(DEC2BIN(Table64[[#This Row],[Index]])))&amp;DEC2BIN(Table64[[#This Row],[Index]]),COUNTA($G$2:H$2),1)),0)</f>
        <v>0</v>
      </c>
      <c r="I402" s="3">
        <f>IFERROR(VALUE(MID(REPT(" ",COUNTA($G$2:$Q$2)-LEN(DEC2BIN(Table64[[#This Row],[Index]])))&amp;DEC2BIN(Table64[[#This Row],[Index]]),COUNTA($G$2:I$2),1)),0)</f>
        <v>1</v>
      </c>
      <c r="J402" s="3">
        <f>IFERROR(VALUE(MID(REPT(" ",COUNTA($G$2:$Q$2)-LEN(DEC2BIN(Table64[[#This Row],[Index]])))&amp;DEC2BIN(Table64[[#This Row],[Index]]),COUNTA($G$2:J$2),1)),0)</f>
        <v>1</v>
      </c>
      <c r="K402" s="3">
        <f>IFERROR(VALUE(MID(REPT(" ",COUNTA($G$2:$Q$2)-LEN(DEC2BIN(Table64[[#This Row],[Index]])))&amp;DEC2BIN(Table64[[#This Row],[Index]]),COUNTA($G$2:K$2),1)),0)</f>
        <v>0</v>
      </c>
      <c r="L402" s="3">
        <f>IFERROR(VALUE(MID(REPT(" ",COUNTA($G$2:$Q$2)-LEN(DEC2BIN(Table64[[#This Row],[Index]])))&amp;DEC2BIN(Table64[[#This Row],[Index]]),COUNTA($G$2:L$2),1)),0)</f>
        <v>0</v>
      </c>
      <c r="M402" s="3">
        <f>IFERROR(VALUE(MID(REPT(" ",COUNTA($G$2:$Q$2)-LEN(DEC2BIN(Table64[[#This Row],[Index]])))&amp;DEC2BIN(Table64[[#This Row],[Index]]),COUNTA($G$2:M$2),1)),0)</f>
        <v>1</v>
      </c>
      <c r="N402" s="3">
        <f>IFERROR(VALUE(MID(REPT(" ",COUNTA($G$2:$Q$2)-LEN(DEC2BIN(Table64[[#This Row],[Index]])))&amp;DEC2BIN(Table64[[#This Row],[Index]]),COUNTA($G$2:N$2),1)),0)</f>
        <v>0</v>
      </c>
      <c r="O402" s="3">
        <f>IFERROR(VALUE(MID(REPT(" ",COUNTA($G$2:$Q$2)-LEN(DEC2BIN(Table64[[#This Row],[Index]])))&amp;DEC2BIN(Table64[[#This Row],[Index]]),COUNTA($G$2:O$2),1)),0)</f>
        <v>0</v>
      </c>
      <c r="P402" s="3">
        <f>IFERROR(VALUE(MID(REPT(" ",COUNTA($G$2:$Q$2)-LEN(DEC2BIN(Table64[[#This Row],[Index]])))&amp;DEC2BIN(Table64[[#This Row],[Index]]),COUNTA($G$2:P$2),1)),0)</f>
        <v>0</v>
      </c>
      <c r="Q402" s="3">
        <f>IFERROR(VALUE(MID(REPT(" ",COUNTA($G$2:$Q$2)-LEN(DEC2BIN(Table64[[#This Row],[Index]])))&amp;DEC2BIN(Table64[[#This Row],[Index]]),COUNTA($G$2:Q$2),1)),0)</f>
        <v>0</v>
      </c>
      <c r="R402" s="1">
        <f>IF(Table64[[#This Row],[Index1]]=0,0,INDEX(Table163[Number],COUNTA($R$2:R$2)))</f>
        <v>0</v>
      </c>
      <c r="S402" s="1">
        <f>IF(Table64[[#This Row],[Index2]]=0,0,INDEX(Table163[Number],COUNTA($R$2:S$2)))</f>
        <v>0</v>
      </c>
      <c r="T402" s="1">
        <f>IF(Table64[[#This Row],[Index3]]=0,0,INDEX(Table163[Number],COUNTA($R$2:T$2)))</f>
        <v>2</v>
      </c>
      <c r="U402" s="1">
        <f>IF(Table64[[#This Row],[Index4]]=0,0,INDEX(Table163[Number],COUNTA($R$2:U$2)))</f>
        <v>3</v>
      </c>
      <c r="V402" s="1">
        <f>IF(Table64[[#This Row],[Index5]]=0,0,INDEX(Table163[Number],COUNTA($R$2:V$2)))</f>
        <v>0</v>
      </c>
      <c r="W402" s="1">
        <f>IF(Table64[[#This Row],[Index6]]=0,0,INDEX(Table163[Number],COUNTA($R$2:W$2)))</f>
        <v>0</v>
      </c>
      <c r="X402" s="1">
        <f>IF(Table64[[#This Row],[Index7]]=0,0,INDEX(Table163[Number],COUNTA($R$2:X$2)))</f>
        <v>1</v>
      </c>
      <c r="Y402" s="1">
        <f>IF(Table64[[#This Row],[Index8]]=0,0,INDEX(Table163[Number],COUNTA($R$2:Y$2)))</f>
        <v>0</v>
      </c>
      <c r="Z402" s="1">
        <f>IF(Table64[[#This Row],[Index9]]=0,0,INDEX(Table163[Number],COUNTA($R$2:Z$2)))</f>
        <v>0</v>
      </c>
      <c r="AA402" s="1">
        <f>IF(Table64[[#This Row],[Index10]]=0,0,INDEX(Table163[Number],COUNTA($R$2:AA$2)))</f>
        <v>0</v>
      </c>
      <c r="AB402" s="1">
        <f>IF(Table64[[#This Row],[Index11]]=0,0,INDEX(Table163[Number],COUNTA($R$2:AB$2)))</f>
        <v>0</v>
      </c>
      <c r="AC402" s="1">
        <f t="shared" si="19"/>
        <v>6</v>
      </c>
      <c r="AD402" s="1">
        <f>IF(AC402=Table75[Match Target],1,0)</f>
        <v>0</v>
      </c>
      <c r="AE402" s="1">
        <f>COUNTIF(AD$3:AD402,1)*Table64[[#This Row],[MatchTarget]]</f>
        <v>0</v>
      </c>
      <c r="AF402" s="1">
        <f t="shared" si="20"/>
        <v>400</v>
      </c>
      <c r="AG40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0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0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0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0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0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0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0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0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0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0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03" spans="6:43" x14ac:dyDescent="0.25">
      <c r="F403" s="1">
        <f t="shared" si="18"/>
        <v>401</v>
      </c>
      <c r="G403" s="3">
        <f>IFERROR(VALUE(MID(REPT(" ",COUNTA($G$2:$Q$2)-LEN(DEC2BIN(Table64[[#This Row],[Index]])))&amp;DEC2BIN(Table64[[#This Row],[Index]]),COUNTA($G$2:G$2),1)),0)</f>
        <v>0</v>
      </c>
      <c r="H403" s="3">
        <f>IFERROR(VALUE(MID(REPT(" ",COUNTA($G$2:$Q$2)-LEN(DEC2BIN(Table64[[#This Row],[Index]])))&amp;DEC2BIN(Table64[[#This Row],[Index]]),COUNTA($G$2:H$2),1)),0)</f>
        <v>0</v>
      </c>
      <c r="I403" s="3">
        <f>IFERROR(VALUE(MID(REPT(" ",COUNTA($G$2:$Q$2)-LEN(DEC2BIN(Table64[[#This Row],[Index]])))&amp;DEC2BIN(Table64[[#This Row],[Index]]),COUNTA($G$2:I$2),1)),0)</f>
        <v>1</v>
      </c>
      <c r="J403" s="3">
        <f>IFERROR(VALUE(MID(REPT(" ",COUNTA($G$2:$Q$2)-LEN(DEC2BIN(Table64[[#This Row],[Index]])))&amp;DEC2BIN(Table64[[#This Row],[Index]]),COUNTA($G$2:J$2),1)),0)</f>
        <v>1</v>
      </c>
      <c r="K403" s="3">
        <f>IFERROR(VALUE(MID(REPT(" ",COUNTA($G$2:$Q$2)-LEN(DEC2BIN(Table64[[#This Row],[Index]])))&amp;DEC2BIN(Table64[[#This Row],[Index]]),COUNTA($G$2:K$2),1)),0)</f>
        <v>0</v>
      </c>
      <c r="L403" s="3">
        <f>IFERROR(VALUE(MID(REPT(" ",COUNTA($G$2:$Q$2)-LEN(DEC2BIN(Table64[[#This Row],[Index]])))&amp;DEC2BIN(Table64[[#This Row],[Index]]),COUNTA($G$2:L$2),1)),0)</f>
        <v>0</v>
      </c>
      <c r="M403" s="3">
        <f>IFERROR(VALUE(MID(REPT(" ",COUNTA($G$2:$Q$2)-LEN(DEC2BIN(Table64[[#This Row],[Index]])))&amp;DEC2BIN(Table64[[#This Row],[Index]]),COUNTA($G$2:M$2),1)),0)</f>
        <v>1</v>
      </c>
      <c r="N403" s="3">
        <f>IFERROR(VALUE(MID(REPT(" ",COUNTA($G$2:$Q$2)-LEN(DEC2BIN(Table64[[#This Row],[Index]])))&amp;DEC2BIN(Table64[[#This Row],[Index]]),COUNTA($G$2:N$2),1)),0)</f>
        <v>0</v>
      </c>
      <c r="O403" s="3">
        <f>IFERROR(VALUE(MID(REPT(" ",COUNTA($G$2:$Q$2)-LEN(DEC2BIN(Table64[[#This Row],[Index]])))&amp;DEC2BIN(Table64[[#This Row],[Index]]),COUNTA($G$2:O$2),1)),0)</f>
        <v>0</v>
      </c>
      <c r="P403" s="3">
        <f>IFERROR(VALUE(MID(REPT(" ",COUNTA($G$2:$Q$2)-LEN(DEC2BIN(Table64[[#This Row],[Index]])))&amp;DEC2BIN(Table64[[#This Row],[Index]]),COUNTA($G$2:P$2),1)),0)</f>
        <v>0</v>
      </c>
      <c r="Q403" s="3">
        <f>IFERROR(VALUE(MID(REPT(" ",COUNTA($G$2:$Q$2)-LEN(DEC2BIN(Table64[[#This Row],[Index]])))&amp;DEC2BIN(Table64[[#This Row],[Index]]),COUNTA($G$2:Q$2),1)),0)</f>
        <v>1</v>
      </c>
      <c r="R403" s="1">
        <f>IF(Table64[[#This Row],[Index1]]=0,0,INDEX(Table163[Number],COUNTA($R$2:R$2)))</f>
        <v>0</v>
      </c>
      <c r="S403" s="1">
        <f>IF(Table64[[#This Row],[Index2]]=0,0,INDEX(Table163[Number],COUNTA($R$2:S$2)))</f>
        <v>0</v>
      </c>
      <c r="T403" s="1">
        <f>IF(Table64[[#This Row],[Index3]]=0,0,INDEX(Table163[Number],COUNTA($R$2:T$2)))</f>
        <v>2</v>
      </c>
      <c r="U403" s="1">
        <f>IF(Table64[[#This Row],[Index4]]=0,0,INDEX(Table163[Number],COUNTA($R$2:U$2)))</f>
        <v>3</v>
      </c>
      <c r="V403" s="1">
        <f>IF(Table64[[#This Row],[Index5]]=0,0,INDEX(Table163[Number],COUNTA($R$2:V$2)))</f>
        <v>0</v>
      </c>
      <c r="W403" s="1">
        <f>IF(Table64[[#This Row],[Index6]]=0,0,INDEX(Table163[Number],COUNTA($R$2:W$2)))</f>
        <v>0</v>
      </c>
      <c r="X403" s="1">
        <f>IF(Table64[[#This Row],[Index7]]=0,0,INDEX(Table163[Number],COUNTA($R$2:X$2)))</f>
        <v>1</v>
      </c>
      <c r="Y403" s="1">
        <f>IF(Table64[[#This Row],[Index8]]=0,0,INDEX(Table163[Number],COUNTA($R$2:Y$2)))</f>
        <v>0</v>
      </c>
      <c r="Z403" s="1">
        <f>IF(Table64[[#This Row],[Index9]]=0,0,INDEX(Table163[Number],COUNTA($R$2:Z$2)))</f>
        <v>0</v>
      </c>
      <c r="AA403" s="1">
        <f>IF(Table64[[#This Row],[Index10]]=0,0,INDEX(Table163[Number],COUNTA($R$2:AA$2)))</f>
        <v>0</v>
      </c>
      <c r="AB403" s="1">
        <f>IF(Table64[[#This Row],[Index11]]=0,0,INDEX(Table163[Number],COUNTA($R$2:AB$2)))</f>
        <v>12</v>
      </c>
      <c r="AC403" s="1">
        <f t="shared" si="19"/>
        <v>18</v>
      </c>
      <c r="AD403" s="1">
        <f>IF(AC403=Table75[Match Target],1,0)</f>
        <v>0</v>
      </c>
      <c r="AE403" s="1">
        <f>COUNTIF(AD$3:AD403,1)*Table64[[#This Row],[MatchTarget]]</f>
        <v>0</v>
      </c>
      <c r="AF403" s="1">
        <f t="shared" si="20"/>
        <v>401</v>
      </c>
      <c r="AG40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0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0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0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0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0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0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0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0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0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0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04" spans="6:43" x14ac:dyDescent="0.25">
      <c r="F404" s="1">
        <f t="shared" si="18"/>
        <v>402</v>
      </c>
      <c r="G404" s="3">
        <f>IFERROR(VALUE(MID(REPT(" ",COUNTA($G$2:$Q$2)-LEN(DEC2BIN(Table64[[#This Row],[Index]])))&amp;DEC2BIN(Table64[[#This Row],[Index]]),COUNTA($G$2:G$2),1)),0)</f>
        <v>0</v>
      </c>
      <c r="H404" s="3">
        <f>IFERROR(VALUE(MID(REPT(" ",COUNTA($G$2:$Q$2)-LEN(DEC2BIN(Table64[[#This Row],[Index]])))&amp;DEC2BIN(Table64[[#This Row],[Index]]),COUNTA($G$2:H$2),1)),0)</f>
        <v>0</v>
      </c>
      <c r="I404" s="3">
        <f>IFERROR(VALUE(MID(REPT(" ",COUNTA($G$2:$Q$2)-LEN(DEC2BIN(Table64[[#This Row],[Index]])))&amp;DEC2BIN(Table64[[#This Row],[Index]]),COUNTA($G$2:I$2),1)),0)</f>
        <v>1</v>
      </c>
      <c r="J404" s="3">
        <f>IFERROR(VALUE(MID(REPT(" ",COUNTA($G$2:$Q$2)-LEN(DEC2BIN(Table64[[#This Row],[Index]])))&amp;DEC2BIN(Table64[[#This Row],[Index]]),COUNTA($G$2:J$2),1)),0)</f>
        <v>1</v>
      </c>
      <c r="K404" s="3">
        <f>IFERROR(VALUE(MID(REPT(" ",COUNTA($G$2:$Q$2)-LEN(DEC2BIN(Table64[[#This Row],[Index]])))&amp;DEC2BIN(Table64[[#This Row],[Index]]),COUNTA($G$2:K$2),1)),0)</f>
        <v>0</v>
      </c>
      <c r="L404" s="3">
        <f>IFERROR(VALUE(MID(REPT(" ",COUNTA($G$2:$Q$2)-LEN(DEC2BIN(Table64[[#This Row],[Index]])))&amp;DEC2BIN(Table64[[#This Row],[Index]]),COUNTA($G$2:L$2),1)),0)</f>
        <v>0</v>
      </c>
      <c r="M404" s="3">
        <f>IFERROR(VALUE(MID(REPT(" ",COUNTA($G$2:$Q$2)-LEN(DEC2BIN(Table64[[#This Row],[Index]])))&amp;DEC2BIN(Table64[[#This Row],[Index]]),COUNTA($G$2:M$2),1)),0)</f>
        <v>1</v>
      </c>
      <c r="N404" s="3">
        <f>IFERROR(VALUE(MID(REPT(" ",COUNTA($G$2:$Q$2)-LEN(DEC2BIN(Table64[[#This Row],[Index]])))&amp;DEC2BIN(Table64[[#This Row],[Index]]),COUNTA($G$2:N$2),1)),0)</f>
        <v>0</v>
      </c>
      <c r="O404" s="3">
        <f>IFERROR(VALUE(MID(REPT(" ",COUNTA($G$2:$Q$2)-LEN(DEC2BIN(Table64[[#This Row],[Index]])))&amp;DEC2BIN(Table64[[#This Row],[Index]]),COUNTA($G$2:O$2),1)),0)</f>
        <v>0</v>
      </c>
      <c r="P404" s="3">
        <f>IFERROR(VALUE(MID(REPT(" ",COUNTA($G$2:$Q$2)-LEN(DEC2BIN(Table64[[#This Row],[Index]])))&amp;DEC2BIN(Table64[[#This Row],[Index]]),COUNTA($G$2:P$2),1)),0)</f>
        <v>1</v>
      </c>
      <c r="Q404" s="3">
        <f>IFERROR(VALUE(MID(REPT(" ",COUNTA($G$2:$Q$2)-LEN(DEC2BIN(Table64[[#This Row],[Index]])))&amp;DEC2BIN(Table64[[#This Row],[Index]]),COUNTA($G$2:Q$2),1)),0)</f>
        <v>0</v>
      </c>
      <c r="R404" s="1">
        <f>IF(Table64[[#This Row],[Index1]]=0,0,INDEX(Table163[Number],COUNTA($R$2:R$2)))</f>
        <v>0</v>
      </c>
      <c r="S404" s="1">
        <f>IF(Table64[[#This Row],[Index2]]=0,0,INDEX(Table163[Number],COUNTA($R$2:S$2)))</f>
        <v>0</v>
      </c>
      <c r="T404" s="1">
        <f>IF(Table64[[#This Row],[Index3]]=0,0,INDEX(Table163[Number],COUNTA($R$2:T$2)))</f>
        <v>2</v>
      </c>
      <c r="U404" s="1">
        <f>IF(Table64[[#This Row],[Index4]]=0,0,INDEX(Table163[Number],COUNTA($R$2:U$2)))</f>
        <v>3</v>
      </c>
      <c r="V404" s="1">
        <f>IF(Table64[[#This Row],[Index5]]=0,0,INDEX(Table163[Number],COUNTA($R$2:V$2)))</f>
        <v>0</v>
      </c>
      <c r="W404" s="1">
        <f>IF(Table64[[#This Row],[Index6]]=0,0,INDEX(Table163[Number],COUNTA($R$2:W$2)))</f>
        <v>0</v>
      </c>
      <c r="X404" s="1">
        <f>IF(Table64[[#This Row],[Index7]]=0,0,INDEX(Table163[Number],COUNTA($R$2:X$2)))</f>
        <v>1</v>
      </c>
      <c r="Y404" s="1">
        <f>IF(Table64[[#This Row],[Index8]]=0,0,INDEX(Table163[Number],COUNTA($R$2:Y$2)))</f>
        <v>0</v>
      </c>
      <c r="Z404" s="1">
        <f>IF(Table64[[#This Row],[Index9]]=0,0,INDEX(Table163[Number],COUNTA($R$2:Z$2)))</f>
        <v>0</v>
      </c>
      <c r="AA404" s="1">
        <f>IF(Table64[[#This Row],[Index10]]=0,0,INDEX(Table163[Number],COUNTA($R$2:AA$2)))</f>
        <v>10</v>
      </c>
      <c r="AB404" s="1">
        <f>IF(Table64[[#This Row],[Index11]]=0,0,INDEX(Table163[Number],COUNTA($R$2:AB$2)))</f>
        <v>0</v>
      </c>
      <c r="AC404" s="1">
        <f t="shared" si="19"/>
        <v>16</v>
      </c>
      <c r="AD404" s="1">
        <f>IF(AC404=Table75[Match Target],1,0)</f>
        <v>0</v>
      </c>
      <c r="AE404" s="1">
        <f>COUNTIF(AD$3:AD404,1)*Table64[[#This Row],[MatchTarget]]</f>
        <v>0</v>
      </c>
      <c r="AF404" s="1">
        <f t="shared" si="20"/>
        <v>402</v>
      </c>
      <c r="AG40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0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0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0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0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0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0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0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0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0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0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05" spans="6:43" x14ac:dyDescent="0.25">
      <c r="F405" s="1">
        <f t="shared" si="18"/>
        <v>403</v>
      </c>
      <c r="G405" s="3">
        <f>IFERROR(VALUE(MID(REPT(" ",COUNTA($G$2:$Q$2)-LEN(DEC2BIN(Table64[[#This Row],[Index]])))&amp;DEC2BIN(Table64[[#This Row],[Index]]),COUNTA($G$2:G$2),1)),0)</f>
        <v>0</v>
      </c>
      <c r="H405" s="3">
        <f>IFERROR(VALUE(MID(REPT(" ",COUNTA($G$2:$Q$2)-LEN(DEC2BIN(Table64[[#This Row],[Index]])))&amp;DEC2BIN(Table64[[#This Row],[Index]]),COUNTA($G$2:H$2),1)),0)</f>
        <v>0</v>
      </c>
      <c r="I405" s="3">
        <f>IFERROR(VALUE(MID(REPT(" ",COUNTA($G$2:$Q$2)-LEN(DEC2BIN(Table64[[#This Row],[Index]])))&amp;DEC2BIN(Table64[[#This Row],[Index]]),COUNTA($G$2:I$2),1)),0)</f>
        <v>1</v>
      </c>
      <c r="J405" s="3">
        <f>IFERROR(VALUE(MID(REPT(" ",COUNTA($G$2:$Q$2)-LEN(DEC2BIN(Table64[[#This Row],[Index]])))&amp;DEC2BIN(Table64[[#This Row],[Index]]),COUNTA($G$2:J$2),1)),0)</f>
        <v>1</v>
      </c>
      <c r="K405" s="3">
        <f>IFERROR(VALUE(MID(REPT(" ",COUNTA($G$2:$Q$2)-LEN(DEC2BIN(Table64[[#This Row],[Index]])))&amp;DEC2BIN(Table64[[#This Row],[Index]]),COUNTA($G$2:K$2),1)),0)</f>
        <v>0</v>
      </c>
      <c r="L405" s="3">
        <f>IFERROR(VALUE(MID(REPT(" ",COUNTA($G$2:$Q$2)-LEN(DEC2BIN(Table64[[#This Row],[Index]])))&amp;DEC2BIN(Table64[[#This Row],[Index]]),COUNTA($G$2:L$2),1)),0)</f>
        <v>0</v>
      </c>
      <c r="M405" s="3">
        <f>IFERROR(VALUE(MID(REPT(" ",COUNTA($G$2:$Q$2)-LEN(DEC2BIN(Table64[[#This Row],[Index]])))&amp;DEC2BIN(Table64[[#This Row],[Index]]),COUNTA($G$2:M$2),1)),0)</f>
        <v>1</v>
      </c>
      <c r="N405" s="3">
        <f>IFERROR(VALUE(MID(REPT(" ",COUNTA($G$2:$Q$2)-LEN(DEC2BIN(Table64[[#This Row],[Index]])))&amp;DEC2BIN(Table64[[#This Row],[Index]]),COUNTA($G$2:N$2),1)),0)</f>
        <v>0</v>
      </c>
      <c r="O405" s="3">
        <f>IFERROR(VALUE(MID(REPT(" ",COUNTA($G$2:$Q$2)-LEN(DEC2BIN(Table64[[#This Row],[Index]])))&amp;DEC2BIN(Table64[[#This Row],[Index]]),COUNTA($G$2:O$2),1)),0)</f>
        <v>0</v>
      </c>
      <c r="P405" s="3">
        <f>IFERROR(VALUE(MID(REPT(" ",COUNTA($G$2:$Q$2)-LEN(DEC2BIN(Table64[[#This Row],[Index]])))&amp;DEC2BIN(Table64[[#This Row],[Index]]),COUNTA($G$2:P$2),1)),0)</f>
        <v>1</v>
      </c>
      <c r="Q405" s="3">
        <f>IFERROR(VALUE(MID(REPT(" ",COUNTA($G$2:$Q$2)-LEN(DEC2BIN(Table64[[#This Row],[Index]])))&amp;DEC2BIN(Table64[[#This Row],[Index]]),COUNTA($G$2:Q$2),1)),0)</f>
        <v>1</v>
      </c>
      <c r="R405" s="1">
        <f>IF(Table64[[#This Row],[Index1]]=0,0,INDEX(Table163[Number],COUNTA($R$2:R$2)))</f>
        <v>0</v>
      </c>
      <c r="S405" s="1">
        <f>IF(Table64[[#This Row],[Index2]]=0,0,INDEX(Table163[Number],COUNTA($R$2:S$2)))</f>
        <v>0</v>
      </c>
      <c r="T405" s="1">
        <f>IF(Table64[[#This Row],[Index3]]=0,0,INDEX(Table163[Number],COUNTA($R$2:T$2)))</f>
        <v>2</v>
      </c>
      <c r="U405" s="1">
        <f>IF(Table64[[#This Row],[Index4]]=0,0,INDEX(Table163[Number],COUNTA($R$2:U$2)))</f>
        <v>3</v>
      </c>
      <c r="V405" s="1">
        <f>IF(Table64[[#This Row],[Index5]]=0,0,INDEX(Table163[Number],COUNTA($R$2:V$2)))</f>
        <v>0</v>
      </c>
      <c r="W405" s="1">
        <f>IF(Table64[[#This Row],[Index6]]=0,0,INDEX(Table163[Number],COUNTA($R$2:W$2)))</f>
        <v>0</v>
      </c>
      <c r="X405" s="1">
        <f>IF(Table64[[#This Row],[Index7]]=0,0,INDEX(Table163[Number],COUNTA($R$2:X$2)))</f>
        <v>1</v>
      </c>
      <c r="Y405" s="1">
        <f>IF(Table64[[#This Row],[Index8]]=0,0,INDEX(Table163[Number],COUNTA($R$2:Y$2)))</f>
        <v>0</v>
      </c>
      <c r="Z405" s="1">
        <f>IF(Table64[[#This Row],[Index9]]=0,0,INDEX(Table163[Number],COUNTA($R$2:Z$2)))</f>
        <v>0</v>
      </c>
      <c r="AA405" s="1">
        <f>IF(Table64[[#This Row],[Index10]]=0,0,INDEX(Table163[Number],COUNTA($R$2:AA$2)))</f>
        <v>10</v>
      </c>
      <c r="AB405" s="1">
        <f>IF(Table64[[#This Row],[Index11]]=0,0,INDEX(Table163[Number],COUNTA($R$2:AB$2)))</f>
        <v>12</v>
      </c>
      <c r="AC405" s="1">
        <f t="shared" si="19"/>
        <v>28</v>
      </c>
      <c r="AD405" s="1">
        <f>IF(AC405=Table75[Match Target],1,0)</f>
        <v>0</v>
      </c>
      <c r="AE405" s="1">
        <f>COUNTIF(AD$3:AD405,1)*Table64[[#This Row],[MatchTarget]]</f>
        <v>0</v>
      </c>
      <c r="AF405" s="1">
        <f t="shared" si="20"/>
        <v>403</v>
      </c>
      <c r="AG40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0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0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0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0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0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0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0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0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0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0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06" spans="6:43" x14ac:dyDescent="0.25">
      <c r="F406" s="1">
        <f t="shared" si="18"/>
        <v>404</v>
      </c>
      <c r="G406" s="3">
        <f>IFERROR(VALUE(MID(REPT(" ",COUNTA($G$2:$Q$2)-LEN(DEC2BIN(Table64[[#This Row],[Index]])))&amp;DEC2BIN(Table64[[#This Row],[Index]]),COUNTA($G$2:G$2),1)),0)</f>
        <v>0</v>
      </c>
      <c r="H406" s="3">
        <f>IFERROR(VALUE(MID(REPT(" ",COUNTA($G$2:$Q$2)-LEN(DEC2BIN(Table64[[#This Row],[Index]])))&amp;DEC2BIN(Table64[[#This Row],[Index]]),COUNTA($G$2:H$2),1)),0)</f>
        <v>0</v>
      </c>
      <c r="I406" s="3">
        <f>IFERROR(VALUE(MID(REPT(" ",COUNTA($G$2:$Q$2)-LEN(DEC2BIN(Table64[[#This Row],[Index]])))&amp;DEC2BIN(Table64[[#This Row],[Index]]),COUNTA($G$2:I$2),1)),0)</f>
        <v>1</v>
      </c>
      <c r="J406" s="3">
        <f>IFERROR(VALUE(MID(REPT(" ",COUNTA($G$2:$Q$2)-LEN(DEC2BIN(Table64[[#This Row],[Index]])))&amp;DEC2BIN(Table64[[#This Row],[Index]]),COUNTA($G$2:J$2),1)),0)</f>
        <v>1</v>
      </c>
      <c r="K406" s="3">
        <f>IFERROR(VALUE(MID(REPT(" ",COUNTA($G$2:$Q$2)-LEN(DEC2BIN(Table64[[#This Row],[Index]])))&amp;DEC2BIN(Table64[[#This Row],[Index]]),COUNTA($G$2:K$2),1)),0)</f>
        <v>0</v>
      </c>
      <c r="L406" s="3">
        <f>IFERROR(VALUE(MID(REPT(" ",COUNTA($G$2:$Q$2)-LEN(DEC2BIN(Table64[[#This Row],[Index]])))&amp;DEC2BIN(Table64[[#This Row],[Index]]),COUNTA($G$2:L$2),1)),0)</f>
        <v>0</v>
      </c>
      <c r="M406" s="3">
        <f>IFERROR(VALUE(MID(REPT(" ",COUNTA($G$2:$Q$2)-LEN(DEC2BIN(Table64[[#This Row],[Index]])))&amp;DEC2BIN(Table64[[#This Row],[Index]]),COUNTA($G$2:M$2),1)),0)</f>
        <v>1</v>
      </c>
      <c r="N406" s="3">
        <f>IFERROR(VALUE(MID(REPT(" ",COUNTA($G$2:$Q$2)-LEN(DEC2BIN(Table64[[#This Row],[Index]])))&amp;DEC2BIN(Table64[[#This Row],[Index]]),COUNTA($G$2:N$2),1)),0)</f>
        <v>0</v>
      </c>
      <c r="O406" s="3">
        <f>IFERROR(VALUE(MID(REPT(" ",COUNTA($G$2:$Q$2)-LEN(DEC2BIN(Table64[[#This Row],[Index]])))&amp;DEC2BIN(Table64[[#This Row],[Index]]),COUNTA($G$2:O$2),1)),0)</f>
        <v>1</v>
      </c>
      <c r="P406" s="3">
        <f>IFERROR(VALUE(MID(REPT(" ",COUNTA($G$2:$Q$2)-LEN(DEC2BIN(Table64[[#This Row],[Index]])))&amp;DEC2BIN(Table64[[#This Row],[Index]]),COUNTA($G$2:P$2),1)),0)</f>
        <v>0</v>
      </c>
      <c r="Q406" s="3">
        <f>IFERROR(VALUE(MID(REPT(" ",COUNTA($G$2:$Q$2)-LEN(DEC2BIN(Table64[[#This Row],[Index]])))&amp;DEC2BIN(Table64[[#This Row],[Index]]),COUNTA($G$2:Q$2),1)),0)</f>
        <v>0</v>
      </c>
      <c r="R406" s="1">
        <f>IF(Table64[[#This Row],[Index1]]=0,0,INDEX(Table163[Number],COUNTA($R$2:R$2)))</f>
        <v>0</v>
      </c>
      <c r="S406" s="1">
        <f>IF(Table64[[#This Row],[Index2]]=0,0,INDEX(Table163[Number],COUNTA($R$2:S$2)))</f>
        <v>0</v>
      </c>
      <c r="T406" s="1">
        <f>IF(Table64[[#This Row],[Index3]]=0,0,INDEX(Table163[Number],COUNTA($R$2:T$2)))</f>
        <v>2</v>
      </c>
      <c r="U406" s="1">
        <f>IF(Table64[[#This Row],[Index4]]=0,0,INDEX(Table163[Number],COUNTA($R$2:U$2)))</f>
        <v>3</v>
      </c>
      <c r="V406" s="1">
        <f>IF(Table64[[#This Row],[Index5]]=0,0,INDEX(Table163[Number],COUNTA($R$2:V$2)))</f>
        <v>0</v>
      </c>
      <c r="W406" s="1">
        <f>IF(Table64[[#This Row],[Index6]]=0,0,INDEX(Table163[Number],COUNTA($R$2:W$2)))</f>
        <v>0</v>
      </c>
      <c r="X406" s="1">
        <f>IF(Table64[[#This Row],[Index7]]=0,0,INDEX(Table163[Number],COUNTA($R$2:X$2)))</f>
        <v>1</v>
      </c>
      <c r="Y406" s="1">
        <f>IF(Table64[[#This Row],[Index8]]=0,0,INDEX(Table163[Number],COUNTA($R$2:Y$2)))</f>
        <v>0</v>
      </c>
      <c r="Z406" s="1">
        <f>IF(Table64[[#This Row],[Index9]]=0,0,INDEX(Table163[Number],COUNTA($R$2:Z$2)))</f>
        <v>8</v>
      </c>
      <c r="AA406" s="1">
        <f>IF(Table64[[#This Row],[Index10]]=0,0,INDEX(Table163[Number],COUNTA($R$2:AA$2)))</f>
        <v>0</v>
      </c>
      <c r="AB406" s="1">
        <f>IF(Table64[[#This Row],[Index11]]=0,0,INDEX(Table163[Number],COUNTA($R$2:AB$2)))</f>
        <v>0</v>
      </c>
      <c r="AC406" s="1">
        <f t="shared" si="19"/>
        <v>14</v>
      </c>
      <c r="AD406" s="1">
        <f>IF(AC406=Table75[Match Target],1,0)</f>
        <v>0</v>
      </c>
      <c r="AE406" s="1">
        <f>COUNTIF(AD$3:AD406,1)*Table64[[#This Row],[MatchTarget]]</f>
        <v>0</v>
      </c>
      <c r="AF406" s="1">
        <f t="shared" si="20"/>
        <v>404</v>
      </c>
      <c r="AG40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0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0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0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0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0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0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0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0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0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0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07" spans="6:43" x14ac:dyDescent="0.25">
      <c r="F407" s="1">
        <f t="shared" si="18"/>
        <v>405</v>
      </c>
      <c r="G407" s="3">
        <f>IFERROR(VALUE(MID(REPT(" ",COUNTA($G$2:$Q$2)-LEN(DEC2BIN(Table64[[#This Row],[Index]])))&amp;DEC2BIN(Table64[[#This Row],[Index]]),COUNTA($G$2:G$2),1)),0)</f>
        <v>0</v>
      </c>
      <c r="H407" s="3">
        <f>IFERROR(VALUE(MID(REPT(" ",COUNTA($G$2:$Q$2)-LEN(DEC2BIN(Table64[[#This Row],[Index]])))&amp;DEC2BIN(Table64[[#This Row],[Index]]),COUNTA($G$2:H$2),1)),0)</f>
        <v>0</v>
      </c>
      <c r="I407" s="3">
        <f>IFERROR(VALUE(MID(REPT(" ",COUNTA($G$2:$Q$2)-LEN(DEC2BIN(Table64[[#This Row],[Index]])))&amp;DEC2BIN(Table64[[#This Row],[Index]]),COUNTA($G$2:I$2),1)),0)</f>
        <v>1</v>
      </c>
      <c r="J407" s="3">
        <f>IFERROR(VALUE(MID(REPT(" ",COUNTA($G$2:$Q$2)-LEN(DEC2BIN(Table64[[#This Row],[Index]])))&amp;DEC2BIN(Table64[[#This Row],[Index]]),COUNTA($G$2:J$2),1)),0)</f>
        <v>1</v>
      </c>
      <c r="K407" s="3">
        <f>IFERROR(VALUE(MID(REPT(" ",COUNTA($G$2:$Q$2)-LEN(DEC2BIN(Table64[[#This Row],[Index]])))&amp;DEC2BIN(Table64[[#This Row],[Index]]),COUNTA($G$2:K$2),1)),0)</f>
        <v>0</v>
      </c>
      <c r="L407" s="3">
        <f>IFERROR(VALUE(MID(REPT(" ",COUNTA($G$2:$Q$2)-LEN(DEC2BIN(Table64[[#This Row],[Index]])))&amp;DEC2BIN(Table64[[#This Row],[Index]]),COUNTA($G$2:L$2),1)),0)</f>
        <v>0</v>
      </c>
      <c r="M407" s="3">
        <f>IFERROR(VALUE(MID(REPT(" ",COUNTA($G$2:$Q$2)-LEN(DEC2BIN(Table64[[#This Row],[Index]])))&amp;DEC2BIN(Table64[[#This Row],[Index]]),COUNTA($G$2:M$2),1)),0)</f>
        <v>1</v>
      </c>
      <c r="N407" s="3">
        <f>IFERROR(VALUE(MID(REPT(" ",COUNTA($G$2:$Q$2)-LEN(DEC2BIN(Table64[[#This Row],[Index]])))&amp;DEC2BIN(Table64[[#This Row],[Index]]),COUNTA($G$2:N$2),1)),0)</f>
        <v>0</v>
      </c>
      <c r="O407" s="3">
        <f>IFERROR(VALUE(MID(REPT(" ",COUNTA($G$2:$Q$2)-LEN(DEC2BIN(Table64[[#This Row],[Index]])))&amp;DEC2BIN(Table64[[#This Row],[Index]]),COUNTA($G$2:O$2),1)),0)</f>
        <v>1</v>
      </c>
      <c r="P407" s="3">
        <f>IFERROR(VALUE(MID(REPT(" ",COUNTA($G$2:$Q$2)-LEN(DEC2BIN(Table64[[#This Row],[Index]])))&amp;DEC2BIN(Table64[[#This Row],[Index]]),COUNTA($G$2:P$2),1)),0)</f>
        <v>0</v>
      </c>
      <c r="Q407" s="3">
        <f>IFERROR(VALUE(MID(REPT(" ",COUNTA($G$2:$Q$2)-LEN(DEC2BIN(Table64[[#This Row],[Index]])))&amp;DEC2BIN(Table64[[#This Row],[Index]]),COUNTA($G$2:Q$2),1)),0)</f>
        <v>1</v>
      </c>
      <c r="R407" s="1">
        <f>IF(Table64[[#This Row],[Index1]]=0,0,INDEX(Table163[Number],COUNTA($R$2:R$2)))</f>
        <v>0</v>
      </c>
      <c r="S407" s="1">
        <f>IF(Table64[[#This Row],[Index2]]=0,0,INDEX(Table163[Number],COUNTA($R$2:S$2)))</f>
        <v>0</v>
      </c>
      <c r="T407" s="1">
        <f>IF(Table64[[#This Row],[Index3]]=0,0,INDEX(Table163[Number],COUNTA($R$2:T$2)))</f>
        <v>2</v>
      </c>
      <c r="U407" s="1">
        <f>IF(Table64[[#This Row],[Index4]]=0,0,INDEX(Table163[Number],COUNTA($R$2:U$2)))</f>
        <v>3</v>
      </c>
      <c r="V407" s="1">
        <f>IF(Table64[[#This Row],[Index5]]=0,0,INDEX(Table163[Number],COUNTA($R$2:V$2)))</f>
        <v>0</v>
      </c>
      <c r="W407" s="1">
        <f>IF(Table64[[#This Row],[Index6]]=0,0,INDEX(Table163[Number],COUNTA($R$2:W$2)))</f>
        <v>0</v>
      </c>
      <c r="X407" s="1">
        <f>IF(Table64[[#This Row],[Index7]]=0,0,INDEX(Table163[Number],COUNTA($R$2:X$2)))</f>
        <v>1</v>
      </c>
      <c r="Y407" s="1">
        <f>IF(Table64[[#This Row],[Index8]]=0,0,INDEX(Table163[Number],COUNTA($R$2:Y$2)))</f>
        <v>0</v>
      </c>
      <c r="Z407" s="1">
        <f>IF(Table64[[#This Row],[Index9]]=0,0,INDEX(Table163[Number],COUNTA($R$2:Z$2)))</f>
        <v>8</v>
      </c>
      <c r="AA407" s="1">
        <f>IF(Table64[[#This Row],[Index10]]=0,0,INDEX(Table163[Number],COUNTA($R$2:AA$2)))</f>
        <v>0</v>
      </c>
      <c r="AB407" s="1">
        <f>IF(Table64[[#This Row],[Index11]]=0,0,INDEX(Table163[Number],COUNTA($R$2:AB$2)))</f>
        <v>12</v>
      </c>
      <c r="AC407" s="1">
        <f t="shared" si="19"/>
        <v>26</v>
      </c>
      <c r="AD407" s="1">
        <f>IF(AC407=Table75[Match Target],1,0)</f>
        <v>0</v>
      </c>
      <c r="AE407" s="1">
        <f>COUNTIF(AD$3:AD407,1)*Table64[[#This Row],[MatchTarget]]</f>
        <v>0</v>
      </c>
      <c r="AF407" s="1">
        <f t="shared" si="20"/>
        <v>405</v>
      </c>
      <c r="AG40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0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0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0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0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0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0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0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0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0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0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08" spans="6:43" x14ac:dyDescent="0.25">
      <c r="F408" s="1">
        <f t="shared" si="18"/>
        <v>406</v>
      </c>
      <c r="G408" s="3">
        <f>IFERROR(VALUE(MID(REPT(" ",COUNTA($G$2:$Q$2)-LEN(DEC2BIN(Table64[[#This Row],[Index]])))&amp;DEC2BIN(Table64[[#This Row],[Index]]),COUNTA($G$2:G$2),1)),0)</f>
        <v>0</v>
      </c>
      <c r="H408" s="3">
        <f>IFERROR(VALUE(MID(REPT(" ",COUNTA($G$2:$Q$2)-LEN(DEC2BIN(Table64[[#This Row],[Index]])))&amp;DEC2BIN(Table64[[#This Row],[Index]]),COUNTA($G$2:H$2),1)),0)</f>
        <v>0</v>
      </c>
      <c r="I408" s="3">
        <f>IFERROR(VALUE(MID(REPT(" ",COUNTA($G$2:$Q$2)-LEN(DEC2BIN(Table64[[#This Row],[Index]])))&amp;DEC2BIN(Table64[[#This Row],[Index]]),COUNTA($G$2:I$2),1)),0)</f>
        <v>1</v>
      </c>
      <c r="J408" s="3">
        <f>IFERROR(VALUE(MID(REPT(" ",COUNTA($G$2:$Q$2)-LEN(DEC2BIN(Table64[[#This Row],[Index]])))&amp;DEC2BIN(Table64[[#This Row],[Index]]),COUNTA($G$2:J$2),1)),0)</f>
        <v>1</v>
      </c>
      <c r="K408" s="3">
        <f>IFERROR(VALUE(MID(REPT(" ",COUNTA($G$2:$Q$2)-LEN(DEC2BIN(Table64[[#This Row],[Index]])))&amp;DEC2BIN(Table64[[#This Row],[Index]]),COUNTA($G$2:K$2),1)),0)</f>
        <v>0</v>
      </c>
      <c r="L408" s="3">
        <f>IFERROR(VALUE(MID(REPT(" ",COUNTA($G$2:$Q$2)-LEN(DEC2BIN(Table64[[#This Row],[Index]])))&amp;DEC2BIN(Table64[[#This Row],[Index]]),COUNTA($G$2:L$2),1)),0)</f>
        <v>0</v>
      </c>
      <c r="M408" s="3">
        <f>IFERROR(VALUE(MID(REPT(" ",COUNTA($G$2:$Q$2)-LEN(DEC2BIN(Table64[[#This Row],[Index]])))&amp;DEC2BIN(Table64[[#This Row],[Index]]),COUNTA($G$2:M$2),1)),0)</f>
        <v>1</v>
      </c>
      <c r="N408" s="3">
        <f>IFERROR(VALUE(MID(REPT(" ",COUNTA($G$2:$Q$2)-LEN(DEC2BIN(Table64[[#This Row],[Index]])))&amp;DEC2BIN(Table64[[#This Row],[Index]]),COUNTA($G$2:N$2),1)),0)</f>
        <v>0</v>
      </c>
      <c r="O408" s="3">
        <f>IFERROR(VALUE(MID(REPT(" ",COUNTA($G$2:$Q$2)-LEN(DEC2BIN(Table64[[#This Row],[Index]])))&amp;DEC2BIN(Table64[[#This Row],[Index]]),COUNTA($G$2:O$2),1)),0)</f>
        <v>1</v>
      </c>
      <c r="P408" s="3">
        <f>IFERROR(VALUE(MID(REPT(" ",COUNTA($G$2:$Q$2)-LEN(DEC2BIN(Table64[[#This Row],[Index]])))&amp;DEC2BIN(Table64[[#This Row],[Index]]),COUNTA($G$2:P$2),1)),0)</f>
        <v>1</v>
      </c>
      <c r="Q408" s="3">
        <f>IFERROR(VALUE(MID(REPT(" ",COUNTA($G$2:$Q$2)-LEN(DEC2BIN(Table64[[#This Row],[Index]])))&amp;DEC2BIN(Table64[[#This Row],[Index]]),COUNTA($G$2:Q$2),1)),0)</f>
        <v>0</v>
      </c>
      <c r="R408" s="1">
        <f>IF(Table64[[#This Row],[Index1]]=0,0,INDEX(Table163[Number],COUNTA($R$2:R$2)))</f>
        <v>0</v>
      </c>
      <c r="S408" s="1">
        <f>IF(Table64[[#This Row],[Index2]]=0,0,INDEX(Table163[Number],COUNTA($R$2:S$2)))</f>
        <v>0</v>
      </c>
      <c r="T408" s="1">
        <f>IF(Table64[[#This Row],[Index3]]=0,0,INDEX(Table163[Number],COUNTA($R$2:T$2)))</f>
        <v>2</v>
      </c>
      <c r="U408" s="1">
        <f>IF(Table64[[#This Row],[Index4]]=0,0,INDEX(Table163[Number],COUNTA($R$2:U$2)))</f>
        <v>3</v>
      </c>
      <c r="V408" s="1">
        <f>IF(Table64[[#This Row],[Index5]]=0,0,INDEX(Table163[Number],COUNTA($R$2:V$2)))</f>
        <v>0</v>
      </c>
      <c r="W408" s="1">
        <f>IF(Table64[[#This Row],[Index6]]=0,0,INDEX(Table163[Number],COUNTA($R$2:W$2)))</f>
        <v>0</v>
      </c>
      <c r="X408" s="1">
        <f>IF(Table64[[#This Row],[Index7]]=0,0,INDEX(Table163[Number],COUNTA($R$2:X$2)))</f>
        <v>1</v>
      </c>
      <c r="Y408" s="1">
        <f>IF(Table64[[#This Row],[Index8]]=0,0,INDEX(Table163[Number],COUNTA($R$2:Y$2)))</f>
        <v>0</v>
      </c>
      <c r="Z408" s="1">
        <f>IF(Table64[[#This Row],[Index9]]=0,0,INDEX(Table163[Number],COUNTA($R$2:Z$2)))</f>
        <v>8</v>
      </c>
      <c r="AA408" s="1">
        <f>IF(Table64[[#This Row],[Index10]]=0,0,INDEX(Table163[Number],COUNTA($R$2:AA$2)))</f>
        <v>10</v>
      </c>
      <c r="AB408" s="1">
        <f>IF(Table64[[#This Row],[Index11]]=0,0,INDEX(Table163[Number],COUNTA($R$2:AB$2)))</f>
        <v>0</v>
      </c>
      <c r="AC408" s="1">
        <f t="shared" si="19"/>
        <v>24</v>
      </c>
      <c r="AD408" s="1">
        <f>IF(AC408=Table75[Match Target],1,0)</f>
        <v>0</v>
      </c>
      <c r="AE408" s="1">
        <f>COUNTIF(AD$3:AD408,1)*Table64[[#This Row],[MatchTarget]]</f>
        <v>0</v>
      </c>
      <c r="AF408" s="1">
        <f t="shared" si="20"/>
        <v>406</v>
      </c>
      <c r="AG40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0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0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0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0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0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0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0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0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0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0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09" spans="6:43" x14ac:dyDescent="0.25">
      <c r="F409" s="1">
        <f t="shared" si="18"/>
        <v>407</v>
      </c>
      <c r="G409" s="3">
        <f>IFERROR(VALUE(MID(REPT(" ",COUNTA($G$2:$Q$2)-LEN(DEC2BIN(Table64[[#This Row],[Index]])))&amp;DEC2BIN(Table64[[#This Row],[Index]]),COUNTA($G$2:G$2),1)),0)</f>
        <v>0</v>
      </c>
      <c r="H409" s="3">
        <f>IFERROR(VALUE(MID(REPT(" ",COUNTA($G$2:$Q$2)-LEN(DEC2BIN(Table64[[#This Row],[Index]])))&amp;DEC2BIN(Table64[[#This Row],[Index]]),COUNTA($G$2:H$2),1)),0)</f>
        <v>0</v>
      </c>
      <c r="I409" s="3">
        <f>IFERROR(VALUE(MID(REPT(" ",COUNTA($G$2:$Q$2)-LEN(DEC2BIN(Table64[[#This Row],[Index]])))&amp;DEC2BIN(Table64[[#This Row],[Index]]),COUNTA($G$2:I$2),1)),0)</f>
        <v>1</v>
      </c>
      <c r="J409" s="3">
        <f>IFERROR(VALUE(MID(REPT(" ",COUNTA($G$2:$Q$2)-LEN(DEC2BIN(Table64[[#This Row],[Index]])))&amp;DEC2BIN(Table64[[#This Row],[Index]]),COUNTA($G$2:J$2),1)),0)</f>
        <v>1</v>
      </c>
      <c r="K409" s="3">
        <f>IFERROR(VALUE(MID(REPT(" ",COUNTA($G$2:$Q$2)-LEN(DEC2BIN(Table64[[#This Row],[Index]])))&amp;DEC2BIN(Table64[[#This Row],[Index]]),COUNTA($G$2:K$2),1)),0)</f>
        <v>0</v>
      </c>
      <c r="L409" s="3">
        <f>IFERROR(VALUE(MID(REPT(" ",COUNTA($G$2:$Q$2)-LEN(DEC2BIN(Table64[[#This Row],[Index]])))&amp;DEC2BIN(Table64[[#This Row],[Index]]),COUNTA($G$2:L$2),1)),0)</f>
        <v>0</v>
      </c>
      <c r="M409" s="3">
        <f>IFERROR(VALUE(MID(REPT(" ",COUNTA($G$2:$Q$2)-LEN(DEC2BIN(Table64[[#This Row],[Index]])))&amp;DEC2BIN(Table64[[#This Row],[Index]]),COUNTA($G$2:M$2),1)),0)</f>
        <v>1</v>
      </c>
      <c r="N409" s="3">
        <f>IFERROR(VALUE(MID(REPT(" ",COUNTA($G$2:$Q$2)-LEN(DEC2BIN(Table64[[#This Row],[Index]])))&amp;DEC2BIN(Table64[[#This Row],[Index]]),COUNTA($G$2:N$2),1)),0)</f>
        <v>0</v>
      </c>
      <c r="O409" s="3">
        <f>IFERROR(VALUE(MID(REPT(" ",COUNTA($G$2:$Q$2)-LEN(DEC2BIN(Table64[[#This Row],[Index]])))&amp;DEC2BIN(Table64[[#This Row],[Index]]),COUNTA($G$2:O$2),1)),0)</f>
        <v>1</v>
      </c>
      <c r="P409" s="3">
        <f>IFERROR(VALUE(MID(REPT(" ",COUNTA($G$2:$Q$2)-LEN(DEC2BIN(Table64[[#This Row],[Index]])))&amp;DEC2BIN(Table64[[#This Row],[Index]]),COUNTA($G$2:P$2),1)),0)</f>
        <v>1</v>
      </c>
      <c r="Q409" s="3">
        <f>IFERROR(VALUE(MID(REPT(" ",COUNTA($G$2:$Q$2)-LEN(DEC2BIN(Table64[[#This Row],[Index]])))&amp;DEC2BIN(Table64[[#This Row],[Index]]),COUNTA($G$2:Q$2),1)),0)</f>
        <v>1</v>
      </c>
      <c r="R409" s="1">
        <f>IF(Table64[[#This Row],[Index1]]=0,0,INDEX(Table163[Number],COUNTA($R$2:R$2)))</f>
        <v>0</v>
      </c>
      <c r="S409" s="1">
        <f>IF(Table64[[#This Row],[Index2]]=0,0,INDEX(Table163[Number],COUNTA($R$2:S$2)))</f>
        <v>0</v>
      </c>
      <c r="T409" s="1">
        <f>IF(Table64[[#This Row],[Index3]]=0,0,INDEX(Table163[Number],COUNTA($R$2:T$2)))</f>
        <v>2</v>
      </c>
      <c r="U409" s="1">
        <f>IF(Table64[[#This Row],[Index4]]=0,0,INDEX(Table163[Number],COUNTA($R$2:U$2)))</f>
        <v>3</v>
      </c>
      <c r="V409" s="1">
        <f>IF(Table64[[#This Row],[Index5]]=0,0,INDEX(Table163[Number],COUNTA($R$2:V$2)))</f>
        <v>0</v>
      </c>
      <c r="W409" s="1">
        <f>IF(Table64[[#This Row],[Index6]]=0,0,INDEX(Table163[Number],COUNTA($R$2:W$2)))</f>
        <v>0</v>
      </c>
      <c r="X409" s="1">
        <f>IF(Table64[[#This Row],[Index7]]=0,0,INDEX(Table163[Number],COUNTA($R$2:X$2)))</f>
        <v>1</v>
      </c>
      <c r="Y409" s="1">
        <f>IF(Table64[[#This Row],[Index8]]=0,0,INDEX(Table163[Number],COUNTA($R$2:Y$2)))</f>
        <v>0</v>
      </c>
      <c r="Z409" s="1">
        <f>IF(Table64[[#This Row],[Index9]]=0,0,INDEX(Table163[Number],COUNTA($R$2:Z$2)))</f>
        <v>8</v>
      </c>
      <c r="AA409" s="1">
        <f>IF(Table64[[#This Row],[Index10]]=0,0,INDEX(Table163[Number],COUNTA($R$2:AA$2)))</f>
        <v>10</v>
      </c>
      <c r="AB409" s="1">
        <f>IF(Table64[[#This Row],[Index11]]=0,0,INDEX(Table163[Number],COUNTA($R$2:AB$2)))</f>
        <v>12</v>
      </c>
      <c r="AC409" s="1">
        <f t="shared" si="19"/>
        <v>36</v>
      </c>
      <c r="AD409" s="1">
        <f>IF(AC409=Table75[Match Target],1,0)</f>
        <v>0</v>
      </c>
      <c r="AE409" s="1">
        <f>COUNTIF(AD$3:AD409,1)*Table64[[#This Row],[MatchTarget]]</f>
        <v>0</v>
      </c>
      <c r="AF409" s="1">
        <f t="shared" si="20"/>
        <v>407</v>
      </c>
      <c r="AG40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0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0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0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0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0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0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0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0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0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0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10" spans="6:43" x14ac:dyDescent="0.25">
      <c r="F410" s="1">
        <f t="shared" si="18"/>
        <v>408</v>
      </c>
      <c r="G410" s="3">
        <f>IFERROR(VALUE(MID(REPT(" ",COUNTA($G$2:$Q$2)-LEN(DEC2BIN(Table64[[#This Row],[Index]])))&amp;DEC2BIN(Table64[[#This Row],[Index]]),COUNTA($G$2:G$2),1)),0)</f>
        <v>0</v>
      </c>
      <c r="H410" s="3">
        <f>IFERROR(VALUE(MID(REPT(" ",COUNTA($G$2:$Q$2)-LEN(DEC2BIN(Table64[[#This Row],[Index]])))&amp;DEC2BIN(Table64[[#This Row],[Index]]),COUNTA($G$2:H$2),1)),0)</f>
        <v>0</v>
      </c>
      <c r="I410" s="3">
        <f>IFERROR(VALUE(MID(REPT(" ",COUNTA($G$2:$Q$2)-LEN(DEC2BIN(Table64[[#This Row],[Index]])))&amp;DEC2BIN(Table64[[#This Row],[Index]]),COUNTA($G$2:I$2),1)),0)</f>
        <v>1</v>
      </c>
      <c r="J410" s="3">
        <f>IFERROR(VALUE(MID(REPT(" ",COUNTA($G$2:$Q$2)-LEN(DEC2BIN(Table64[[#This Row],[Index]])))&amp;DEC2BIN(Table64[[#This Row],[Index]]),COUNTA($G$2:J$2),1)),0)</f>
        <v>1</v>
      </c>
      <c r="K410" s="3">
        <f>IFERROR(VALUE(MID(REPT(" ",COUNTA($G$2:$Q$2)-LEN(DEC2BIN(Table64[[#This Row],[Index]])))&amp;DEC2BIN(Table64[[#This Row],[Index]]),COUNTA($G$2:K$2),1)),0)</f>
        <v>0</v>
      </c>
      <c r="L410" s="3">
        <f>IFERROR(VALUE(MID(REPT(" ",COUNTA($G$2:$Q$2)-LEN(DEC2BIN(Table64[[#This Row],[Index]])))&amp;DEC2BIN(Table64[[#This Row],[Index]]),COUNTA($G$2:L$2),1)),0)</f>
        <v>0</v>
      </c>
      <c r="M410" s="3">
        <f>IFERROR(VALUE(MID(REPT(" ",COUNTA($G$2:$Q$2)-LEN(DEC2BIN(Table64[[#This Row],[Index]])))&amp;DEC2BIN(Table64[[#This Row],[Index]]),COUNTA($G$2:M$2),1)),0)</f>
        <v>1</v>
      </c>
      <c r="N410" s="3">
        <f>IFERROR(VALUE(MID(REPT(" ",COUNTA($G$2:$Q$2)-LEN(DEC2BIN(Table64[[#This Row],[Index]])))&amp;DEC2BIN(Table64[[#This Row],[Index]]),COUNTA($G$2:N$2),1)),0)</f>
        <v>1</v>
      </c>
      <c r="O410" s="3">
        <f>IFERROR(VALUE(MID(REPT(" ",COUNTA($G$2:$Q$2)-LEN(DEC2BIN(Table64[[#This Row],[Index]])))&amp;DEC2BIN(Table64[[#This Row],[Index]]),COUNTA($G$2:O$2),1)),0)</f>
        <v>0</v>
      </c>
      <c r="P410" s="3">
        <f>IFERROR(VALUE(MID(REPT(" ",COUNTA($G$2:$Q$2)-LEN(DEC2BIN(Table64[[#This Row],[Index]])))&amp;DEC2BIN(Table64[[#This Row],[Index]]),COUNTA($G$2:P$2),1)),0)</f>
        <v>0</v>
      </c>
      <c r="Q410" s="3">
        <f>IFERROR(VALUE(MID(REPT(" ",COUNTA($G$2:$Q$2)-LEN(DEC2BIN(Table64[[#This Row],[Index]])))&amp;DEC2BIN(Table64[[#This Row],[Index]]),COUNTA($G$2:Q$2),1)),0)</f>
        <v>0</v>
      </c>
      <c r="R410" s="1">
        <f>IF(Table64[[#This Row],[Index1]]=0,0,INDEX(Table163[Number],COUNTA($R$2:R$2)))</f>
        <v>0</v>
      </c>
      <c r="S410" s="1">
        <f>IF(Table64[[#This Row],[Index2]]=0,0,INDEX(Table163[Number],COUNTA($R$2:S$2)))</f>
        <v>0</v>
      </c>
      <c r="T410" s="1">
        <f>IF(Table64[[#This Row],[Index3]]=0,0,INDEX(Table163[Number],COUNTA($R$2:T$2)))</f>
        <v>2</v>
      </c>
      <c r="U410" s="1">
        <f>IF(Table64[[#This Row],[Index4]]=0,0,INDEX(Table163[Number],COUNTA($R$2:U$2)))</f>
        <v>3</v>
      </c>
      <c r="V410" s="1">
        <f>IF(Table64[[#This Row],[Index5]]=0,0,INDEX(Table163[Number],COUNTA($R$2:V$2)))</f>
        <v>0</v>
      </c>
      <c r="W410" s="1">
        <f>IF(Table64[[#This Row],[Index6]]=0,0,INDEX(Table163[Number],COUNTA($R$2:W$2)))</f>
        <v>0</v>
      </c>
      <c r="X410" s="1">
        <f>IF(Table64[[#This Row],[Index7]]=0,0,INDEX(Table163[Number],COUNTA($R$2:X$2)))</f>
        <v>1</v>
      </c>
      <c r="Y410" s="1">
        <f>IF(Table64[[#This Row],[Index8]]=0,0,INDEX(Table163[Number],COUNTA($R$2:Y$2)))</f>
        <v>5</v>
      </c>
      <c r="Z410" s="1">
        <f>IF(Table64[[#This Row],[Index9]]=0,0,INDEX(Table163[Number],COUNTA($R$2:Z$2)))</f>
        <v>0</v>
      </c>
      <c r="AA410" s="1">
        <f>IF(Table64[[#This Row],[Index10]]=0,0,INDEX(Table163[Number],COUNTA($R$2:AA$2)))</f>
        <v>0</v>
      </c>
      <c r="AB410" s="1">
        <f>IF(Table64[[#This Row],[Index11]]=0,0,INDEX(Table163[Number],COUNTA($R$2:AB$2)))</f>
        <v>0</v>
      </c>
      <c r="AC410" s="1">
        <f t="shared" si="19"/>
        <v>11</v>
      </c>
      <c r="AD410" s="1">
        <f>IF(AC410=Table75[Match Target],1,0)</f>
        <v>0</v>
      </c>
      <c r="AE410" s="1">
        <f>COUNTIF(AD$3:AD410,1)*Table64[[#This Row],[MatchTarget]]</f>
        <v>0</v>
      </c>
      <c r="AF410" s="1">
        <f t="shared" si="20"/>
        <v>408</v>
      </c>
      <c r="AG41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1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1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1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1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1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1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1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1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1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1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11" spans="6:43" x14ac:dyDescent="0.25">
      <c r="F411" s="1">
        <f t="shared" si="18"/>
        <v>409</v>
      </c>
      <c r="G411" s="3">
        <f>IFERROR(VALUE(MID(REPT(" ",COUNTA($G$2:$Q$2)-LEN(DEC2BIN(Table64[[#This Row],[Index]])))&amp;DEC2BIN(Table64[[#This Row],[Index]]),COUNTA($G$2:G$2),1)),0)</f>
        <v>0</v>
      </c>
      <c r="H411" s="3">
        <f>IFERROR(VALUE(MID(REPT(" ",COUNTA($G$2:$Q$2)-LEN(DEC2BIN(Table64[[#This Row],[Index]])))&amp;DEC2BIN(Table64[[#This Row],[Index]]),COUNTA($G$2:H$2),1)),0)</f>
        <v>0</v>
      </c>
      <c r="I411" s="3">
        <f>IFERROR(VALUE(MID(REPT(" ",COUNTA($G$2:$Q$2)-LEN(DEC2BIN(Table64[[#This Row],[Index]])))&amp;DEC2BIN(Table64[[#This Row],[Index]]),COUNTA($G$2:I$2),1)),0)</f>
        <v>1</v>
      </c>
      <c r="J411" s="3">
        <f>IFERROR(VALUE(MID(REPT(" ",COUNTA($G$2:$Q$2)-LEN(DEC2BIN(Table64[[#This Row],[Index]])))&amp;DEC2BIN(Table64[[#This Row],[Index]]),COUNTA($G$2:J$2),1)),0)</f>
        <v>1</v>
      </c>
      <c r="K411" s="3">
        <f>IFERROR(VALUE(MID(REPT(" ",COUNTA($G$2:$Q$2)-LEN(DEC2BIN(Table64[[#This Row],[Index]])))&amp;DEC2BIN(Table64[[#This Row],[Index]]),COUNTA($G$2:K$2),1)),0)</f>
        <v>0</v>
      </c>
      <c r="L411" s="3">
        <f>IFERROR(VALUE(MID(REPT(" ",COUNTA($G$2:$Q$2)-LEN(DEC2BIN(Table64[[#This Row],[Index]])))&amp;DEC2BIN(Table64[[#This Row],[Index]]),COUNTA($G$2:L$2),1)),0)</f>
        <v>0</v>
      </c>
      <c r="M411" s="3">
        <f>IFERROR(VALUE(MID(REPT(" ",COUNTA($G$2:$Q$2)-LEN(DEC2BIN(Table64[[#This Row],[Index]])))&amp;DEC2BIN(Table64[[#This Row],[Index]]),COUNTA($G$2:M$2),1)),0)</f>
        <v>1</v>
      </c>
      <c r="N411" s="3">
        <f>IFERROR(VALUE(MID(REPT(" ",COUNTA($G$2:$Q$2)-LEN(DEC2BIN(Table64[[#This Row],[Index]])))&amp;DEC2BIN(Table64[[#This Row],[Index]]),COUNTA($G$2:N$2),1)),0)</f>
        <v>1</v>
      </c>
      <c r="O411" s="3">
        <f>IFERROR(VALUE(MID(REPT(" ",COUNTA($G$2:$Q$2)-LEN(DEC2BIN(Table64[[#This Row],[Index]])))&amp;DEC2BIN(Table64[[#This Row],[Index]]),COUNTA($G$2:O$2),1)),0)</f>
        <v>0</v>
      </c>
      <c r="P411" s="3">
        <f>IFERROR(VALUE(MID(REPT(" ",COUNTA($G$2:$Q$2)-LEN(DEC2BIN(Table64[[#This Row],[Index]])))&amp;DEC2BIN(Table64[[#This Row],[Index]]),COUNTA($G$2:P$2),1)),0)</f>
        <v>0</v>
      </c>
      <c r="Q411" s="3">
        <f>IFERROR(VALUE(MID(REPT(" ",COUNTA($G$2:$Q$2)-LEN(DEC2BIN(Table64[[#This Row],[Index]])))&amp;DEC2BIN(Table64[[#This Row],[Index]]),COUNTA($G$2:Q$2),1)),0)</f>
        <v>1</v>
      </c>
      <c r="R411" s="1">
        <f>IF(Table64[[#This Row],[Index1]]=0,0,INDEX(Table163[Number],COUNTA($R$2:R$2)))</f>
        <v>0</v>
      </c>
      <c r="S411" s="1">
        <f>IF(Table64[[#This Row],[Index2]]=0,0,INDEX(Table163[Number],COUNTA($R$2:S$2)))</f>
        <v>0</v>
      </c>
      <c r="T411" s="1">
        <f>IF(Table64[[#This Row],[Index3]]=0,0,INDEX(Table163[Number],COUNTA($R$2:T$2)))</f>
        <v>2</v>
      </c>
      <c r="U411" s="1">
        <f>IF(Table64[[#This Row],[Index4]]=0,0,INDEX(Table163[Number],COUNTA($R$2:U$2)))</f>
        <v>3</v>
      </c>
      <c r="V411" s="1">
        <f>IF(Table64[[#This Row],[Index5]]=0,0,INDEX(Table163[Number],COUNTA($R$2:V$2)))</f>
        <v>0</v>
      </c>
      <c r="W411" s="1">
        <f>IF(Table64[[#This Row],[Index6]]=0,0,INDEX(Table163[Number],COUNTA($R$2:W$2)))</f>
        <v>0</v>
      </c>
      <c r="X411" s="1">
        <f>IF(Table64[[#This Row],[Index7]]=0,0,INDEX(Table163[Number],COUNTA($R$2:X$2)))</f>
        <v>1</v>
      </c>
      <c r="Y411" s="1">
        <f>IF(Table64[[#This Row],[Index8]]=0,0,INDEX(Table163[Number],COUNTA($R$2:Y$2)))</f>
        <v>5</v>
      </c>
      <c r="Z411" s="1">
        <f>IF(Table64[[#This Row],[Index9]]=0,0,INDEX(Table163[Number],COUNTA($R$2:Z$2)))</f>
        <v>0</v>
      </c>
      <c r="AA411" s="1">
        <f>IF(Table64[[#This Row],[Index10]]=0,0,INDEX(Table163[Number],COUNTA($R$2:AA$2)))</f>
        <v>0</v>
      </c>
      <c r="AB411" s="1">
        <f>IF(Table64[[#This Row],[Index11]]=0,0,INDEX(Table163[Number],COUNTA($R$2:AB$2)))</f>
        <v>12</v>
      </c>
      <c r="AC411" s="1">
        <f t="shared" si="19"/>
        <v>23</v>
      </c>
      <c r="AD411" s="1">
        <f>IF(AC411=Table75[Match Target],1,0)</f>
        <v>0</v>
      </c>
      <c r="AE411" s="1">
        <f>COUNTIF(AD$3:AD411,1)*Table64[[#This Row],[MatchTarget]]</f>
        <v>0</v>
      </c>
      <c r="AF411" s="1">
        <f t="shared" si="20"/>
        <v>409</v>
      </c>
      <c r="AG41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1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1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1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1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1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1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1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1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1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1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12" spans="6:43" x14ac:dyDescent="0.25">
      <c r="F412" s="1">
        <f t="shared" si="18"/>
        <v>410</v>
      </c>
      <c r="G412" s="3">
        <f>IFERROR(VALUE(MID(REPT(" ",COUNTA($G$2:$Q$2)-LEN(DEC2BIN(Table64[[#This Row],[Index]])))&amp;DEC2BIN(Table64[[#This Row],[Index]]),COUNTA($G$2:G$2),1)),0)</f>
        <v>0</v>
      </c>
      <c r="H412" s="3">
        <f>IFERROR(VALUE(MID(REPT(" ",COUNTA($G$2:$Q$2)-LEN(DEC2BIN(Table64[[#This Row],[Index]])))&amp;DEC2BIN(Table64[[#This Row],[Index]]),COUNTA($G$2:H$2),1)),0)</f>
        <v>0</v>
      </c>
      <c r="I412" s="3">
        <f>IFERROR(VALUE(MID(REPT(" ",COUNTA($G$2:$Q$2)-LEN(DEC2BIN(Table64[[#This Row],[Index]])))&amp;DEC2BIN(Table64[[#This Row],[Index]]),COUNTA($G$2:I$2),1)),0)</f>
        <v>1</v>
      </c>
      <c r="J412" s="3">
        <f>IFERROR(VALUE(MID(REPT(" ",COUNTA($G$2:$Q$2)-LEN(DEC2BIN(Table64[[#This Row],[Index]])))&amp;DEC2BIN(Table64[[#This Row],[Index]]),COUNTA($G$2:J$2),1)),0)</f>
        <v>1</v>
      </c>
      <c r="K412" s="3">
        <f>IFERROR(VALUE(MID(REPT(" ",COUNTA($G$2:$Q$2)-LEN(DEC2BIN(Table64[[#This Row],[Index]])))&amp;DEC2BIN(Table64[[#This Row],[Index]]),COUNTA($G$2:K$2),1)),0)</f>
        <v>0</v>
      </c>
      <c r="L412" s="3">
        <f>IFERROR(VALUE(MID(REPT(" ",COUNTA($G$2:$Q$2)-LEN(DEC2BIN(Table64[[#This Row],[Index]])))&amp;DEC2BIN(Table64[[#This Row],[Index]]),COUNTA($G$2:L$2),1)),0)</f>
        <v>0</v>
      </c>
      <c r="M412" s="3">
        <f>IFERROR(VALUE(MID(REPT(" ",COUNTA($G$2:$Q$2)-LEN(DEC2BIN(Table64[[#This Row],[Index]])))&amp;DEC2BIN(Table64[[#This Row],[Index]]),COUNTA($G$2:M$2),1)),0)</f>
        <v>1</v>
      </c>
      <c r="N412" s="3">
        <f>IFERROR(VALUE(MID(REPT(" ",COUNTA($G$2:$Q$2)-LEN(DEC2BIN(Table64[[#This Row],[Index]])))&amp;DEC2BIN(Table64[[#This Row],[Index]]),COUNTA($G$2:N$2),1)),0)</f>
        <v>1</v>
      </c>
      <c r="O412" s="3">
        <f>IFERROR(VALUE(MID(REPT(" ",COUNTA($G$2:$Q$2)-LEN(DEC2BIN(Table64[[#This Row],[Index]])))&amp;DEC2BIN(Table64[[#This Row],[Index]]),COUNTA($G$2:O$2),1)),0)</f>
        <v>0</v>
      </c>
      <c r="P412" s="3">
        <f>IFERROR(VALUE(MID(REPT(" ",COUNTA($G$2:$Q$2)-LEN(DEC2BIN(Table64[[#This Row],[Index]])))&amp;DEC2BIN(Table64[[#This Row],[Index]]),COUNTA($G$2:P$2),1)),0)</f>
        <v>1</v>
      </c>
      <c r="Q412" s="3">
        <f>IFERROR(VALUE(MID(REPT(" ",COUNTA($G$2:$Q$2)-LEN(DEC2BIN(Table64[[#This Row],[Index]])))&amp;DEC2BIN(Table64[[#This Row],[Index]]),COUNTA($G$2:Q$2),1)),0)</f>
        <v>0</v>
      </c>
      <c r="R412" s="1">
        <f>IF(Table64[[#This Row],[Index1]]=0,0,INDEX(Table163[Number],COUNTA($R$2:R$2)))</f>
        <v>0</v>
      </c>
      <c r="S412" s="1">
        <f>IF(Table64[[#This Row],[Index2]]=0,0,INDEX(Table163[Number],COUNTA($R$2:S$2)))</f>
        <v>0</v>
      </c>
      <c r="T412" s="1">
        <f>IF(Table64[[#This Row],[Index3]]=0,0,INDEX(Table163[Number],COUNTA($R$2:T$2)))</f>
        <v>2</v>
      </c>
      <c r="U412" s="1">
        <f>IF(Table64[[#This Row],[Index4]]=0,0,INDEX(Table163[Number],COUNTA($R$2:U$2)))</f>
        <v>3</v>
      </c>
      <c r="V412" s="1">
        <f>IF(Table64[[#This Row],[Index5]]=0,0,INDEX(Table163[Number],COUNTA($R$2:V$2)))</f>
        <v>0</v>
      </c>
      <c r="W412" s="1">
        <f>IF(Table64[[#This Row],[Index6]]=0,0,INDEX(Table163[Number],COUNTA($R$2:W$2)))</f>
        <v>0</v>
      </c>
      <c r="X412" s="1">
        <f>IF(Table64[[#This Row],[Index7]]=0,0,INDEX(Table163[Number],COUNTA($R$2:X$2)))</f>
        <v>1</v>
      </c>
      <c r="Y412" s="1">
        <f>IF(Table64[[#This Row],[Index8]]=0,0,INDEX(Table163[Number],COUNTA($R$2:Y$2)))</f>
        <v>5</v>
      </c>
      <c r="Z412" s="1">
        <f>IF(Table64[[#This Row],[Index9]]=0,0,INDEX(Table163[Number],COUNTA($R$2:Z$2)))</f>
        <v>0</v>
      </c>
      <c r="AA412" s="1">
        <f>IF(Table64[[#This Row],[Index10]]=0,0,INDEX(Table163[Number],COUNTA($R$2:AA$2)))</f>
        <v>10</v>
      </c>
      <c r="AB412" s="1">
        <f>IF(Table64[[#This Row],[Index11]]=0,0,INDEX(Table163[Number],COUNTA($R$2:AB$2)))</f>
        <v>0</v>
      </c>
      <c r="AC412" s="1">
        <f t="shared" si="19"/>
        <v>21</v>
      </c>
      <c r="AD412" s="1">
        <f>IF(AC412=Table75[Match Target],1,0)</f>
        <v>1</v>
      </c>
      <c r="AE412" s="1">
        <f>COUNTIF(AD$3:AD412,1)*Table64[[#This Row],[MatchTarget]]</f>
        <v>16</v>
      </c>
      <c r="AF412" s="1">
        <f t="shared" si="20"/>
        <v>410</v>
      </c>
      <c r="AG41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1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1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1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1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1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1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1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1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1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1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13" spans="6:43" x14ac:dyDescent="0.25">
      <c r="F413" s="1">
        <f t="shared" si="18"/>
        <v>411</v>
      </c>
      <c r="G413" s="3">
        <f>IFERROR(VALUE(MID(REPT(" ",COUNTA($G$2:$Q$2)-LEN(DEC2BIN(Table64[[#This Row],[Index]])))&amp;DEC2BIN(Table64[[#This Row],[Index]]),COUNTA($G$2:G$2),1)),0)</f>
        <v>0</v>
      </c>
      <c r="H413" s="3">
        <f>IFERROR(VALUE(MID(REPT(" ",COUNTA($G$2:$Q$2)-LEN(DEC2BIN(Table64[[#This Row],[Index]])))&amp;DEC2BIN(Table64[[#This Row],[Index]]),COUNTA($G$2:H$2),1)),0)</f>
        <v>0</v>
      </c>
      <c r="I413" s="3">
        <f>IFERROR(VALUE(MID(REPT(" ",COUNTA($G$2:$Q$2)-LEN(DEC2BIN(Table64[[#This Row],[Index]])))&amp;DEC2BIN(Table64[[#This Row],[Index]]),COUNTA($G$2:I$2),1)),0)</f>
        <v>1</v>
      </c>
      <c r="J413" s="3">
        <f>IFERROR(VALUE(MID(REPT(" ",COUNTA($G$2:$Q$2)-LEN(DEC2BIN(Table64[[#This Row],[Index]])))&amp;DEC2BIN(Table64[[#This Row],[Index]]),COUNTA($G$2:J$2),1)),0)</f>
        <v>1</v>
      </c>
      <c r="K413" s="3">
        <f>IFERROR(VALUE(MID(REPT(" ",COUNTA($G$2:$Q$2)-LEN(DEC2BIN(Table64[[#This Row],[Index]])))&amp;DEC2BIN(Table64[[#This Row],[Index]]),COUNTA($G$2:K$2),1)),0)</f>
        <v>0</v>
      </c>
      <c r="L413" s="3">
        <f>IFERROR(VALUE(MID(REPT(" ",COUNTA($G$2:$Q$2)-LEN(DEC2BIN(Table64[[#This Row],[Index]])))&amp;DEC2BIN(Table64[[#This Row],[Index]]),COUNTA($G$2:L$2),1)),0)</f>
        <v>0</v>
      </c>
      <c r="M413" s="3">
        <f>IFERROR(VALUE(MID(REPT(" ",COUNTA($G$2:$Q$2)-LEN(DEC2BIN(Table64[[#This Row],[Index]])))&amp;DEC2BIN(Table64[[#This Row],[Index]]),COUNTA($G$2:M$2),1)),0)</f>
        <v>1</v>
      </c>
      <c r="N413" s="3">
        <f>IFERROR(VALUE(MID(REPT(" ",COUNTA($G$2:$Q$2)-LEN(DEC2BIN(Table64[[#This Row],[Index]])))&amp;DEC2BIN(Table64[[#This Row],[Index]]),COUNTA($G$2:N$2),1)),0)</f>
        <v>1</v>
      </c>
      <c r="O413" s="3">
        <f>IFERROR(VALUE(MID(REPT(" ",COUNTA($G$2:$Q$2)-LEN(DEC2BIN(Table64[[#This Row],[Index]])))&amp;DEC2BIN(Table64[[#This Row],[Index]]),COUNTA($G$2:O$2),1)),0)</f>
        <v>0</v>
      </c>
      <c r="P413" s="3">
        <f>IFERROR(VALUE(MID(REPT(" ",COUNTA($G$2:$Q$2)-LEN(DEC2BIN(Table64[[#This Row],[Index]])))&amp;DEC2BIN(Table64[[#This Row],[Index]]),COUNTA($G$2:P$2),1)),0)</f>
        <v>1</v>
      </c>
      <c r="Q413" s="3">
        <f>IFERROR(VALUE(MID(REPT(" ",COUNTA($G$2:$Q$2)-LEN(DEC2BIN(Table64[[#This Row],[Index]])))&amp;DEC2BIN(Table64[[#This Row],[Index]]),COUNTA($G$2:Q$2),1)),0)</f>
        <v>1</v>
      </c>
      <c r="R413" s="1">
        <f>IF(Table64[[#This Row],[Index1]]=0,0,INDEX(Table163[Number],COUNTA($R$2:R$2)))</f>
        <v>0</v>
      </c>
      <c r="S413" s="1">
        <f>IF(Table64[[#This Row],[Index2]]=0,0,INDEX(Table163[Number],COUNTA($R$2:S$2)))</f>
        <v>0</v>
      </c>
      <c r="T413" s="1">
        <f>IF(Table64[[#This Row],[Index3]]=0,0,INDEX(Table163[Number],COUNTA($R$2:T$2)))</f>
        <v>2</v>
      </c>
      <c r="U413" s="1">
        <f>IF(Table64[[#This Row],[Index4]]=0,0,INDEX(Table163[Number],COUNTA($R$2:U$2)))</f>
        <v>3</v>
      </c>
      <c r="V413" s="1">
        <f>IF(Table64[[#This Row],[Index5]]=0,0,INDEX(Table163[Number],COUNTA($R$2:V$2)))</f>
        <v>0</v>
      </c>
      <c r="W413" s="1">
        <f>IF(Table64[[#This Row],[Index6]]=0,0,INDEX(Table163[Number],COUNTA($R$2:W$2)))</f>
        <v>0</v>
      </c>
      <c r="X413" s="1">
        <f>IF(Table64[[#This Row],[Index7]]=0,0,INDEX(Table163[Number],COUNTA($R$2:X$2)))</f>
        <v>1</v>
      </c>
      <c r="Y413" s="1">
        <f>IF(Table64[[#This Row],[Index8]]=0,0,INDEX(Table163[Number],COUNTA($R$2:Y$2)))</f>
        <v>5</v>
      </c>
      <c r="Z413" s="1">
        <f>IF(Table64[[#This Row],[Index9]]=0,0,INDEX(Table163[Number],COUNTA($R$2:Z$2)))</f>
        <v>0</v>
      </c>
      <c r="AA413" s="1">
        <f>IF(Table64[[#This Row],[Index10]]=0,0,INDEX(Table163[Number],COUNTA($R$2:AA$2)))</f>
        <v>10</v>
      </c>
      <c r="AB413" s="1">
        <f>IF(Table64[[#This Row],[Index11]]=0,0,INDEX(Table163[Number],COUNTA($R$2:AB$2)))</f>
        <v>12</v>
      </c>
      <c r="AC413" s="1">
        <f t="shared" si="19"/>
        <v>33</v>
      </c>
      <c r="AD413" s="1">
        <f>IF(AC413=Table75[Match Target],1,0)</f>
        <v>0</v>
      </c>
      <c r="AE413" s="1">
        <f>COUNTIF(AD$3:AD413,1)*Table64[[#This Row],[MatchTarget]]</f>
        <v>0</v>
      </c>
      <c r="AF413" s="1">
        <f t="shared" si="20"/>
        <v>411</v>
      </c>
      <c r="AG41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1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1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1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1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1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1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1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1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1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1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14" spans="6:43" x14ac:dyDescent="0.25">
      <c r="F414" s="1">
        <f t="shared" si="18"/>
        <v>412</v>
      </c>
      <c r="G414" s="3">
        <f>IFERROR(VALUE(MID(REPT(" ",COUNTA($G$2:$Q$2)-LEN(DEC2BIN(Table64[[#This Row],[Index]])))&amp;DEC2BIN(Table64[[#This Row],[Index]]),COUNTA($G$2:G$2),1)),0)</f>
        <v>0</v>
      </c>
      <c r="H414" s="3">
        <f>IFERROR(VALUE(MID(REPT(" ",COUNTA($G$2:$Q$2)-LEN(DEC2BIN(Table64[[#This Row],[Index]])))&amp;DEC2BIN(Table64[[#This Row],[Index]]),COUNTA($G$2:H$2),1)),0)</f>
        <v>0</v>
      </c>
      <c r="I414" s="3">
        <f>IFERROR(VALUE(MID(REPT(" ",COUNTA($G$2:$Q$2)-LEN(DEC2BIN(Table64[[#This Row],[Index]])))&amp;DEC2BIN(Table64[[#This Row],[Index]]),COUNTA($G$2:I$2),1)),0)</f>
        <v>1</v>
      </c>
      <c r="J414" s="3">
        <f>IFERROR(VALUE(MID(REPT(" ",COUNTA($G$2:$Q$2)-LEN(DEC2BIN(Table64[[#This Row],[Index]])))&amp;DEC2BIN(Table64[[#This Row],[Index]]),COUNTA($G$2:J$2),1)),0)</f>
        <v>1</v>
      </c>
      <c r="K414" s="3">
        <f>IFERROR(VALUE(MID(REPT(" ",COUNTA($G$2:$Q$2)-LEN(DEC2BIN(Table64[[#This Row],[Index]])))&amp;DEC2BIN(Table64[[#This Row],[Index]]),COUNTA($G$2:K$2),1)),0)</f>
        <v>0</v>
      </c>
      <c r="L414" s="3">
        <f>IFERROR(VALUE(MID(REPT(" ",COUNTA($G$2:$Q$2)-LEN(DEC2BIN(Table64[[#This Row],[Index]])))&amp;DEC2BIN(Table64[[#This Row],[Index]]),COUNTA($G$2:L$2),1)),0)</f>
        <v>0</v>
      </c>
      <c r="M414" s="3">
        <f>IFERROR(VALUE(MID(REPT(" ",COUNTA($G$2:$Q$2)-LEN(DEC2BIN(Table64[[#This Row],[Index]])))&amp;DEC2BIN(Table64[[#This Row],[Index]]),COUNTA($G$2:M$2),1)),0)</f>
        <v>1</v>
      </c>
      <c r="N414" s="3">
        <f>IFERROR(VALUE(MID(REPT(" ",COUNTA($G$2:$Q$2)-LEN(DEC2BIN(Table64[[#This Row],[Index]])))&amp;DEC2BIN(Table64[[#This Row],[Index]]),COUNTA($G$2:N$2),1)),0)</f>
        <v>1</v>
      </c>
      <c r="O414" s="3">
        <f>IFERROR(VALUE(MID(REPT(" ",COUNTA($G$2:$Q$2)-LEN(DEC2BIN(Table64[[#This Row],[Index]])))&amp;DEC2BIN(Table64[[#This Row],[Index]]),COUNTA($G$2:O$2),1)),0)</f>
        <v>1</v>
      </c>
      <c r="P414" s="3">
        <f>IFERROR(VALUE(MID(REPT(" ",COUNTA($G$2:$Q$2)-LEN(DEC2BIN(Table64[[#This Row],[Index]])))&amp;DEC2BIN(Table64[[#This Row],[Index]]),COUNTA($G$2:P$2),1)),0)</f>
        <v>0</v>
      </c>
      <c r="Q414" s="3">
        <f>IFERROR(VALUE(MID(REPT(" ",COUNTA($G$2:$Q$2)-LEN(DEC2BIN(Table64[[#This Row],[Index]])))&amp;DEC2BIN(Table64[[#This Row],[Index]]),COUNTA($G$2:Q$2),1)),0)</f>
        <v>0</v>
      </c>
      <c r="R414" s="1">
        <f>IF(Table64[[#This Row],[Index1]]=0,0,INDEX(Table163[Number],COUNTA($R$2:R$2)))</f>
        <v>0</v>
      </c>
      <c r="S414" s="1">
        <f>IF(Table64[[#This Row],[Index2]]=0,0,INDEX(Table163[Number],COUNTA($R$2:S$2)))</f>
        <v>0</v>
      </c>
      <c r="T414" s="1">
        <f>IF(Table64[[#This Row],[Index3]]=0,0,INDEX(Table163[Number],COUNTA($R$2:T$2)))</f>
        <v>2</v>
      </c>
      <c r="U414" s="1">
        <f>IF(Table64[[#This Row],[Index4]]=0,0,INDEX(Table163[Number],COUNTA($R$2:U$2)))</f>
        <v>3</v>
      </c>
      <c r="V414" s="1">
        <f>IF(Table64[[#This Row],[Index5]]=0,0,INDEX(Table163[Number],COUNTA($R$2:V$2)))</f>
        <v>0</v>
      </c>
      <c r="W414" s="1">
        <f>IF(Table64[[#This Row],[Index6]]=0,0,INDEX(Table163[Number],COUNTA($R$2:W$2)))</f>
        <v>0</v>
      </c>
      <c r="X414" s="1">
        <f>IF(Table64[[#This Row],[Index7]]=0,0,INDEX(Table163[Number],COUNTA($R$2:X$2)))</f>
        <v>1</v>
      </c>
      <c r="Y414" s="1">
        <f>IF(Table64[[#This Row],[Index8]]=0,0,INDEX(Table163[Number],COUNTA($R$2:Y$2)))</f>
        <v>5</v>
      </c>
      <c r="Z414" s="1">
        <f>IF(Table64[[#This Row],[Index9]]=0,0,INDEX(Table163[Number],COUNTA($R$2:Z$2)))</f>
        <v>8</v>
      </c>
      <c r="AA414" s="1">
        <f>IF(Table64[[#This Row],[Index10]]=0,0,INDEX(Table163[Number],COUNTA($R$2:AA$2)))</f>
        <v>0</v>
      </c>
      <c r="AB414" s="1">
        <f>IF(Table64[[#This Row],[Index11]]=0,0,INDEX(Table163[Number],COUNTA($R$2:AB$2)))</f>
        <v>0</v>
      </c>
      <c r="AC414" s="1">
        <f t="shared" si="19"/>
        <v>19</v>
      </c>
      <c r="AD414" s="1">
        <f>IF(AC414=Table75[Match Target],1,0)</f>
        <v>0</v>
      </c>
      <c r="AE414" s="1">
        <f>COUNTIF(AD$3:AD414,1)*Table64[[#This Row],[MatchTarget]]</f>
        <v>0</v>
      </c>
      <c r="AF414" s="1">
        <f t="shared" si="20"/>
        <v>412</v>
      </c>
      <c r="AG41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1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1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1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1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1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1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1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1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1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1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15" spans="6:43" x14ac:dyDescent="0.25">
      <c r="F415" s="1">
        <f t="shared" si="18"/>
        <v>413</v>
      </c>
      <c r="G415" s="3">
        <f>IFERROR(VALUE(MID(REPT(" ",COUNTA($G$2:$Q$2)-LEN(DEC2BIN(Table64[[#This Row],[Index]])))&amp;DEC2BIN(Table64[[#This Row],[Index]]),COUNTA($G$2:G$2),1)),0)</f>
        <v>0</v>
      </c>
      <c r="H415" s="3">
        <f>IFERROR(VALUE(MID(REPT(" ",COUNTA($G$2:$Q$2)-LEN(DEC2BIN(Table64[[#This Row],[Index]])))&amp;DEC2BIN(Table64[[#This Row],[Index]]),COUNTA($G$2:H$2),1)),0)</f>
        <v>0</v>
      </c>
      <c r="I415" s="3">
        <f>IFERROR(VALUE(MID(REPT(" ",COUNTA($G$2:$Q$2)-LEN(DEC2BIN(Table64[[#This Row],[Index]])))&amp;DEC2BIN(Table64[[#This Row],[Index]]),COUNTA($G$2:I$2),1)),0)</f>
        <v>1</v>
      </c>
      <c r="J415" s="3">
        <f>IFERROR(VALUE(MID(REPT(" ",COUNTA($G$2:$Q$2)-LEN(DEC2BIN(Table64[[#This Row],[Index]])))&amp;DEC2BIN(Table64[[#This Row],[Index]]),COUNTA($G$2:J$2),1)),0)</f>
        <v>1</v>
      </c>
      <c r="K415" s="3">
        <f>IFERROR(VALUE(MID(REPT(" ",COUNTA($G$2:$Q$2)-LEN(DEC2BIN(Table64[[#This Row],[Index]])))&amp;DEC2BIN(Table64[[#This Row],[Index]]),COUNTA($G$2:K$2),1)),0)</f>
        <v>0</v>
      </c>
      <c r="L415" s="3">
        <f>IFERROR(VALUE(MID(REPT(" ",COUNTA($G$2:$Q$2)-LEN(DEC2BIN(Table64[[#This Row],[Index]])))&amp;DEC2BIN(Table64[[#This Row],[Index]]),COUNTA($G$2:L$2),1)),0)</f>
        <v>0</v>
      </c>
      <c r="M415" s="3">
        <f>IFERROR(VALUE(MID(REPT(" ",COUNTA($G$2:$Q$2)-LEN(DEC2BIN(Table64[[#This Row],[Index]])))&amp;DEC2BIN(Table64[[#This Row],[Index]]),COUNTA($G$2:M$2),1)),0)</f>
        <v>1</v>
      </c>
      <c r="N415" s="3">
        <f>IFERROR(VALUE(MID(REPT(" ",COUNTA($G$2:$Q$2)-LEN(DEC2BIN(Table64[[#This Row],[Index]])))&amp;DEC2BIN(Table64[[#This Row],[Index]]),COUNTA($G$2:N$2),1)),0)</f>
        <v>1</v>
      </c>
      <c r="O415" s="3">
        <f>IFERROR(VALUE(MID(REPT(" ",COUNTA($G$2:$Q$2)-LEN(DEC2BIN(Table64[[#This Row],[Index]])))&amp;DEC2BIN(Table64[[#This Row],[Index]]),COUNTA($G$2:O$2),1)),0)</f>
        <v>1</v>
      </c>
      <c r="P415" s="3">
        <f>IFERROR(VALUE(MID(REPT(" ",COUNTA($G$2:$Q$2)-LEN(DEC2BIN(Table64[[#This Row],[Index]])))&amp;DEC2BIN(Table64[[#This Row],[Index]]),COUNTA($G$2:P$2),1)),0)</f>
        <v>0</v>
      </c>
      <c r="Q415" s="3">
        <f>IFERROR(VALUE(MID(REPT(" ",COUNTA($G$2:$Q$2)-LEN(DEC2BIN(Table64[[#This Row],[Index]])))&amp;DEC2BIN(Table64[[#This Row],[Index]]),COUNTA($G$2:Q$2),1)),0)</f>
        <v>1</v>
      </c>
      <c r="R415" s="1">
        <f>IF(Table64[[#This Row],[Index1]]=0,0,INDEX(Table163[Number],COUNTA($R$2:R$2)))</f>
        <v>0</v>
      </c>
      <c r="S415" s="1">
        <f>IF(Table64[[#This Row],[Index2]]=0,0,INDEX(Table163[Number],COUNTA($R$2:S$2)))</f>
        <v>0</v>
      </c>
      <c r="T415" s="1">
        <f>IF(Table64[[#This Row],[Index3]]=0,0,INDEX(Table163[Number],COUNTA($R$2:T$2)))</f>
        <v>2</v>
      </c>
      <c r="U415" s="1">
        <f>IF(Table64[[#This Row],[Index4]]=0,0,INDEX(Table163[Number],COUNTA($R$2:U$2)))</f>
        <v>3</v>
      </c>
      <c r="V415" s="1">
        <f>IF(Table64[[#This Row],[Index5]]=0,0,INDEX(Table163[Number],COUNTA($R$2:V$2)))</f>
        <v>0</v>
      </c>
      <c r="W415" s="1">
        <f>IF(Table64[[#This Row],[Index6]]=0,0,INDEX(Table163[Number],COUNTA($R$2:W$2)))</f>
        <v>0</v>
      </c>
      <c r="X415" s="1">
        <f>IF(Table64[[#This Row],[Index7]]=0,0,INDEX(Table163[Number],COUNTA($R$2:X$2)))</f>
        <v>1</v>
      </c>
      <c r="Y415" s="1">
        <f>IF(Table64[[#This Row],[Index8]]=0,0,INDEX(Table163[Number],COUNTA($R$2:Y$2)))</f>
        <v>5</v>
      </c>
      <c r="Z415" s="1">
        <f>IF(Table64[[#This Row],[Index9]]=0,0,INDEX(Table163[Number],COUNTA($R$2:Z$2)))</f>
        <v>8</v>
      </c>
      <c r="AA415" s="1">
        <f>IF(Table64[[#This Row],[Index10]]=0,0,INDEX(Table163[Number],COUNTA($R$2:AA$2)))</f>
        <v>0</v>
      </c>
      <c r="AB415" s="1">
        <f>IF(Table64[[#This Row],[Index11]]=0,0,INDEX(Table163[Number],COUNTA($R$2:AB$2)))</f>
        <v>12</v>
      </c>
      <c r="AC415" s="1">
        <f t="shared" si="19"/>
        <v>31</v>
      </c>
      <c r="AD415" s="1">
        <f>IF(AC415=Table75[Match Target],1,0)</f>
        <v>0</v>
      </c>
      <c r="AE415" s="1">
        <f>COUNTIF(AD$3:AD415,1)*Table64[[#This Row],[MatchTarget]]</f>
        <v>0</v>
      </c>
      <c r="AF415" s="1">
        <f t="shared" si="20"/>
        <v>413</v>
      </c>
      <c r="AG41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1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1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1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1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1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1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1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1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1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1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16" spans="6:43" x14ac:dyDescent="0.25">
      <c r="F416" s="1">
        <f t="shared" si="18"/>
        <v>414</v>
      </c>
      <c r="G416" s="3">
        <f>IFERROR(VALUE(MID(REPT(" ",COUNTA($G$2:$Q$2)-LEN(DEC2BIN(Table64[[#This Row],[Index]])))&amp;DEC2BIN(Table64[[#This Row],[Index]]),COUNTA($G$2:G$2),1)),0)</f>
        <v>0</v>
      </c>
      <c r="H416" s="3">
        <f>IFERROR(VALUE(MID(REPT(" ",COUNTA($G$2:$Q$2)-LEN(DEC2BIN(Table64[[#This Row],[Index]])))&amp;DEC2BIN(Table64[[#This Row],[Index]]),COUNTA($G$2:H$2),1)),0)</f>
        <v>0</v>
      </c>
      <c r="I416" s="3">
        <f>IFERROR(VALUE(MID(REPT(" ",COUNTA($G$2:$Q$2)-LEN(DEC2BIN(Table64[[#This Row],[Index]])))&amp;DEC2BIN(Table64[[#This Row],[Index]]),COUNTA($G$2:I$2),1)),0)</f>
        <v>1</v>
      </c>
      <c r="J416" s="3">
        <f>IFERROR(VALUE(MID(REPT(" ",COUNTA($G$2:$Q$2)-LEN(DEC2BIN(Table64[[#This Row],[Index]])))&amp;DEC2BIN(Table64[[#This Row],[Index]]),COUNTA($G$2:J$2),1)),0)</f>
        <v>1</v>
      </c>
      <c r="K416" s="3">
        <f>IFERROR(VALUE(MID(REPT(" ",COUNTA($G$2:$Q$2)-LEN(DEC2BIN(Table64[[#This Row],[Index]])))&amp;DEC2BIN(Table64[[#This Row],[Index]]),COUNTA($G$2:K$2),1)),0)</f>
        <v>0</v>
      </c>
      <c r="L416" s="3">
        <f>IFERROR(VALUE(MID(REPT(" ",COUNTA($G$2:$Q$2)-LEN(DEC2BIN(Table64[[#This Row],[Index]])))&amp;DEC2BIN(Table64[[#This Row],[Index]]),COUNTA($G$2:L$2),1)),0)</f>
        <v>0</v>
      </c>
      <c r="M416" s="3">
        <f>IFERROR(VALUE(MID(REPT(" ",COUNTA($G$2:$Q$2)-LEN(DEC2BIN(Table64[[#This Row],[Index]])))&amp;DEC2BIN(Table64[[#This Row],[Index]]),COUNTA($G$2:M$2),1)),0)</f>
        <v>1</v>
      </c>
      <c r="N416" s="3">
        <f>IFERROR(VALUE(MID(REPT(" ",COUNTA($G$2:$Q$2)-LEN(DEC2BIN(Table64[[#This Row],[Index]])))&amp;DEC2BIN(Table64[[#This Row],[Index]]),COUNTA($G$2:N$2),1)),0)</f>
        <v>1</v>
      </c>
      <c r="O416" s="3">
        <f>IFERROR(VALUE(MID(REPT(" ",COUNTA($G$2:$Q$2)-LEN(DEC2BIN(Table64[[#This Row],[Index]])))&amp;DEC2BIN(Table64[[#This Row],[Index]]),COUNTA($G$2:O$2),1)),0)</f>
        <v>1</v>
      </c>
      <c r="P416" s="3">
        <f>IFERROR(VALUE(MID(REPT(" ",COUNTA($G$2:$Q$2)-LEN(DEC2BIN(Table64[[#This Row],[Index]])))&amp;DEC2BIN(Table64[[#This Row],[Index]]),COUNTA($G$2:P$2),1)),0)</f>
        <v>1</v>
      </c>
      <c r="Q416" s="3">
        <f>IFERROR(VALUE(MID(REPT(" ",COUNTA($G$2:$Q$2)-LEN(DEC2BIN(Table64[[#This Row],[Index]])))&amp;DEC2BIN(Table64[[#This Row],[Index]]),COUNTA($G$2:Q$2),1)),0)</f>
        <v>0</v>
      </c>
      <c r="R416" s="1">
        <f>IF(Table64[[#This Row],[Index1]]=0,0,INDEX(Table163[Number],COUNTA($R$2:R$2)))</f>
        <v>0</v>
      </c>
      <c r="S416" s="1">
        <f>IF(Table64[[#This Row],[Index2]]=0,0,INDEX(Table163[Number],COUNTA($R$2:S$2)))</f>
        <v>0</v>
      </c>
      <c r="T416" s="1">
        <f>IF(Table64[[#This Row],[Index3]]=0,0,INDEX(Table163[Number],COUNTA($R$2:T$2)))</f>
        <v>2</v>
      </c>
      <c r="U416" s="1">
        <f>IF(Table64[[#This Row],[Index4]]=0,0,INDEX(Table163[Number],COUNTA($R$2:U$2)))</f>
        <v>3</v>
      </c>
      <c r="V416" s="1">
        <f>IF(Table64[[#This Row],[Index5]]=0,0,INDEX(Table163[Number],COUNTA($R$2:V$2)))</f>
        <v>0</v>
      </c>
      <c r="W416" s="1">
        <f>IF(Table64[[#This Row],[Index6]]=0,0,INDEX(Table163[Number],COUNTA($R$2:W$2)))</f>
        <v>0</v>
      </c>
      <c r="X416" s="1">
        <f>IF(Table64[[#This Row],[Index7]]=0,0,INDEX(Table163[Number],COUNTA($R$2:X$2)))</f>
        <v>1</v>
      </c>
      <c r="Y416" s="1">
        <f>IF(Table64[[#This Row],[Index8]]=0,0,INDEX(Table163[Number],COUNTA($R$2:Y$2)))</f>
        <v>5</v>
      </c>
      <c r="Z416" s="1">
        <f>IF(Table64[[#This Row],[Index9]]=0,0,INDEX(Table163[Number],COUNTA($R$2:Z$2)))</f>
        <v>8</v>
      </c>
      <c r="AA416" s="1">
        <f>IF(Table64[[#This Row],[Index10]]=0,0,INDEX(Table163[Number],COUNTA($R$2:AA$2)))</f>
        <v>10</v>
      </c>
      <c r="AB416" s="1">
        <f>IF(Table64[[#This Row],[Index11]]=0,0,INDEX(Table163[Number],COUNTA($R$2:AB$2)))</f>
        <v>0</v>
      </c>
      <c r="AC416" s="1">
        <f t="shared" si="19"/>
        <v>29</v>
      </c>
      <c r="AD416" s="1">
        <f>IF(AC416=Table75[Match Target],1,0)</f>
        <v>0</v>
      </c>
      <c r="AE416" s="1">
        <f>COUNTIF(AD$3:AD416,1)*Table64[[#This Row],[MatchTarget]]</f>
        <v>0</v>
      </c>
      <c r="AF416" s="1">
        <f t="shared" si="20"/>
        <v>414</v>
      </c>
      <c r="AG41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1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1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1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1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1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1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1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1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1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1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17" spans="6:43" x14ac:dyDescent="0.25">
      <c r="F417" s="1">
        <f t="shared" si="18"/>
        <v>415</v>
      </c>
      <c r="G417" s="3">
        <f>IFERROR(VALUE(MID(REPT(" ",COUNTA($G$2:$Q$2)-LEN(DEC2BIN(Table64[[#This Row],[Index]])))&amp;DEC2BIN(Table64[[#This Row],[Index]]),COUNTA($G$2:G$2),1)),0)</f>
        <v>0</v>
      </c>
      <c r="H417" s="3">
        <f>IFERROR(VALUE(MID(REPT(" ",COUNTA($G$2:$Q$2)-LEN(DEC2BIN(Table64[[#This Row],[Index]])))&amp;DEC2BIN(Table64[[#This Row],[Index]]),COUNTA($G$2:H$2),1)),0)</f>
        <v>0</v>
      </c>
      <c r="I417" s="3">
        <f>IFERROR(VALUE(MID(REPT(" ",COUNTA($G$2:$Q$2)-LEN(DEC2BIN(Table64[[#This Row],[Index]])))&amp;DEC2BIN(Table64[[#This Row],[Index]]),COUNTA($G$2:I$2),1)),0)</f>
        <v>1</v>
      </c>
      <c r="J417" s="3">
        <f>IFERROR(VALUE(MID(REPT(" ",COUNTA($G$2:$Q$2)-LEN(DEC2BIN(Table64[[#This Row],[Index]])))&amp;DEC2BIN(Table64[[#This Row],[Index]]),COUNTA($G$2:J$2),1)),0)</f>
        <v>1</v>
      </c>
      <c r="K417" s="3">
        <f>IFERROR(VALUE(MID(REPT(" ",COUNTA($G$2:$Q$2)-LEN(DEC2BIN(Table64[[#This Row],[Index]])))&amp;DEC2BIN(Table64[[#This Row],[Index]]),COUNTA($G$2:K$2),1)),0)</f>
        <v>0</v>
      </c>
      <c r="L417" s="3">
        <f>IFERROR(VALUE(MID(REPT(" ",COUNTA($G$2:$Q$2)-LEN(DEC2BIN(Table64[[#This Row],[Index]])))&amp;DEC2BIN(Table64[[#This Row],[Index]]),COUNTA($G$2:L$2),1)),0)</f>
        <v>0</v>
      </c>
      <c r="M417" s="3">
        <f>IFERROR(VALUE(MID(REPT(" ",COUNTA($G$2:$Q$2)-LEN(DEC2BIN(Table64[[#This Row],[Index]])))&amp;DEC2BIN(Table64[[#This Row],[Index]]),COUNTA($G$2:M$2),1)),0)</f>
        <v>1</v>
      </c>
      <c r="N417" s="3">
        <f>IFERROR(VALUE(MID(REPT(" ",COUNTA($G$2:$Q$2)-LEN(DEC2BIN(Table64[[#This Row],[Index]])))&amp;DEC2BIN(Table64[[#This Row],[Index]]),COUNTA($G$2:N$2),1)),0)</f>
        <v>1</v>
      </c>
      <c r="O417" s="3">
        <f>IFERROR(VALUE(MID(REPT(" ",COUNTA($G$2:$Q$2)-LEN(DEC2BIN(Table64[[#This Row],[Index]])))&amp;DEC2BIN(Table64[[#This Row],[Index]]),COUNTA($G$2:O$2),1)),0)</f>
        <v>1</v>
      </c>
      <c r="P417" s="3">
        <f>IFERROR(VALUE(MID(REPT(" ",COUNTA($G$2:$Q$2)-LEN(DEC2BIN(Table64[[#This Row],[Index]])))&amp;DEC2BIN(Table64[[#This Row],[Index]]),COUNTA($G$2:P$2),1)),0)</f>
        <v>1</v>
      </c>
      <c r="Q417" s="3">
        <f>IFERROR(VALUE(MID(REPT(" ",COUNTA($G$2:$Q$2)-LEN(DEC2BIN(Table64[[#This Row],[Index]])))&amp;DEC2BIN(Table64[[#This Row],[Index]]),COUNTA($G$2:Q$2),1)),0)</f>
        <v>1</v>
      </c>
      <c r="R417" s="1">
        <f>IF(Table64[[#This Row],[Index1]]=0,0,INDEX(Table163[Number],COUNTA($R$2:R$2)))</f>
        <v>0</v>
      </c>
      <c r="S417" s="1">
        <f>IF(Table64[[#This Row],[Index2]]=0,0,INDEX(Table163[Number],COUNTA($R$2:S$2)))</f>
        <v>0</v>
      </c>
      <c r="T417" s="1">
        <f>IF(Table64[[#This Row],[Index3]]=0,0,INDEX(Table163[Number],COUNTA($R$2:T$2)))</f>
        <v>2</v>
      </c>
      <c r="U417" s="1">
        <f>IF(Table64[[#This Row],[Index4]]=0,0,INDEX(Table163[Number],COUNTA($R$2:U$2)))</f>
        <v>3</v>
      </c>
      <c r="V417" s="1">
        <f>IF(Table64[[#This Row],[Index5]]=0,0,INDEX(Table163[Number],COUNTA($R$2:V$2)))</f>
        <v>0</v>
      </c>
      <c r="W417" s="1">
        <f>IF(Table64[[#This Row],[Index6]]=0,0,INDEX(Table163[Number],COUNTA($R$2:W$2)))</f>
        <v>0</v>
      </c>
      <c r="X417" s="1">
        <f>IF(Table64[[#This Row],[Index7]]=0,0,INDEX(Table163[Number],COUNTA($R$2:X$2)))</f>
        <v>1</v>
      </c>
      <c r="Y417" s="1">
        <f>IF(Table64[[#This Row],[Index8]]=0,0,INDEX(Table163[Number],COUNTA($R$2:Y$2)))</f>
        <v>5</v>
      </c>
      <c r="Z417" s="1">
        <f>IF(Table64[[#This Row],[Index9]]=0,0,INDEX(Table163[Number],COUNTA($R$2:Z$2)))</f>
        <v>8</v>
      </c>
      <c r="AA417" s="1">
        <f>IF(Table64[[#This Row],[Index10]]=0,0,INDEX(Table163[Number],COUNTA($R$2:AA$2)))</f>
        <v>10</v>
      </c>
      <c r="AB417" s="1">
        <f>IF(Table64[[#This Row],[Index11]]=0,0,INDEX(Table163[Number],COUNTA($R$2:AB$2)))</f>
        <v>12</v>
      </c>
      <c r="AC417" s="1">
        <f t="shared" si="19"/>
        <v>41</v>
      </c>
      <c r="AD417" s="1">
        <f>IF(AC417=Table75[Match Target],1,0)</f>
        <v>0</v>
      </c>
      <c r="AE417" s="1">
        <f>COUNTIF(AD$3:AD417,1)*Table64[[#This Row],[MatchTarget]]</f>
        <v>0</v>
      </c>
      <c r="AF417" s="1">
        <f t="shared" si="20"/>
        <v>415</v>
      </c>
      <c r="AG41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1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1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1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1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1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1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1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1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1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1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18" spans="6:43" x14ac:dyDescent="0.25">
      <c r="F418" s="1">
        <f t="shared" si="18"/>
        <v>416</v>
      </c>
      <c r="G418" s="3">
        <f>IFERROR(VALUE(MID(REPT(" ",COUNTA($G$2:$Q$2)-LEN(DEC2BIN(Table64[[#This Row],[Index]])))&amp;DEC2BIN(Table64[[#This Row],[Index]]),COUNTA($G$2:G$2),1)),0)</f>
        <v>0</v>
      </c>
      <c r="H418" s="3">
        <f>IFERROR(VALUE(MID(REPT(" ",COUNTA($G$2:$Q$2)-LEN(DEC2BIN(Table64[[#This Row],[Index]])))&amp;DEC2BIN(Table64[[#This Row],[Index]]),COUNTA($G$2:H$2),1)),0)</f>
        <v>0</v>
      </c>
      <c r="I418" s="3">
        <f>IFERROR(VALUE(MID(REPT(" ",COUNTA($G$2:$Q$2)-LEN(DEC2BIN(Table64[[#This Row],[Index]])))&amp;DEC2BIN(Table64[[#This Row],[Index]]),COUNTA($G$2:I$2),1)),0)</f>
        <v>1</v>
      </c>
      <c r="J418" s="3">
        <f>IFERROR(VALUE(MID(REPT(" ",COUNTA($G$2:$Q$2)-LEN(DEC2BIN(Table64[[#This Row],[Index]])))&amp;DEC2BIN(Table64[[#This Row],[Index]]),COUNTA($G$2:J$2),1)),0)</f>
        <v>1</v>
      </c>
      <c r="K418" s="3">
        <f>IFERROR(VALUE(MID(REPT(" ",COUNTA($G$2:$Q$2)-LEN(DEC2BIN(Table64[[#This Row],[Index]])))&amp;DEC2BIN(Table64[[#This Row],[Index]]),COUNTA($G$2:K$2),1)),0)</f>
        <v>0</v>
      </c>
      <c r="L418" s="3">
        <f>IFERROR(VALUE(MID(REPT(" ",COUNTA($G$2:$Q$2)-LEN(DEC2BIN(Table64[[#This Row],[Index]])))&amp;DEC2BIN(Table64[[#This Row],[Index]]),COUNTA($G$2:L$2),1)),0)</f>
        <v>1</v>
      </c>
      <c r="M418" s="3">
        <f>IFERROR(VALUE(MID(REPT(" ",COUNTA($G$2:$Q$2)-LEN(DEC2BIN(Table64[[#This Row],[Index]])))&amp;DEC2BIN(Table64[[#This Row],[Index]]),COUNTA($G$2:M$2),1)),0)</f>
        <v>0</v>
      </c>
      <c r="N418" s="3">
        <f>IFERROR(VALUE(MID(REPT(" ",COUNTA($G$2:$Q$2)-LEN(DEC2BIN(Table64[[#This Row],[Index]])))&amp;DEC2BIN(Table64[[#This Row],[Index]]),COUNTA($G$2:N$2),1)),0)</f>
        <v>0</v>
      </c>
      <c r="O418" s="3">
        <f>IFERROR(VALUE(MID(REPT(" ",COUNTA($G$2:$Q$2)-LEN(DEC2BIN(Table64[[#This Row],[Index]])))&amp;DEC2BIN(Table64[[#This Row],[Index]]),COUNTA($G$2:O$2),1)),0)</f>
        <v>0</v>
      </c>
      <c r="P418" s="3">
        <f>IFERROR(VALUE(MID(REPT(" ",COUNTA($G$2:$Q$2)-LEN(DEC2BIN(Table64[[#This Row],[Index]])))&amp;DEC2BIN(Table64[[#This Row],[Index]]),COUNTA($G$2:P$2),1)),0)</f>
        <v>0</v>
      </c>
      <c r="Q418" s="3">
        <f>IFERROR(VALUE(MID(REPT(" ",COUNTA($G$2:$Q$2)-LEN(DEC2BIN(Table64[[#This Row],[Index]])))&amp;DEC2BIN(Table64[[#This Row],[Index]]),COUNTA($G$2:Q$2),1)),0)</f>
        <v>0</v>
      </c>
      <c r="R418" s="1">
        <f>IF(Table64[[#This Row],[Index1]]=0,0,INDEX(Table163[Number],COUNTA($R$2:R$2)))</f>
        <v>0</v>
      </c>
      <c r="S418" s="1">
        <f>IF(Table64[[#This Row],[Index2]]=0,0,INDEX(Table163[Number],COUNTA($R$2:S$2)))</f>
        <v>0</v>
      </c>
      <c r="T418" s="1">
        <f>IF(Table64[[#This Row],[Index3]]=0,0,INDEX(Table163[Number],COUNTA($R$2:T$2)))</f>
        <v>2</v>
      </c>
      <c r="U418" s="1">
        <f>IF(Table64[[#This Row],[Index4]]=0,0,INDEX(Table163[Number],COUNTA($R$2:U$2)))</f>
        <v>3</v>
      </c>
      <c r="V418" s="1">
        <f>IF(Table64[[#This Row],[Index5]]=0,0,INDEX(Table163[Number],COUNTA($R$2:V$2)))</f>
        <v>0</v>
      </c>
      <c r="W418" s="1">
        <f>IF(Table64[[#This Row],[Index6]]=0,0,INDEX(Table163[Number],COUNTA($R$2:W$2)))</f>
        <v>1</v>
      </c>
      <c r="X418" s="1">
        <f>IF(Table64[[#This Row],[Index7]]=0,0,INDEX(Table163[Number],COUNTA($R$2:X$2)))</f>
        <v>0</v>
      </c>
      <c r="Y418" s="1">
        <f>IF(Table64[[#This Row],[Index8]]=0,0,INDEX(Table163[Number],COUNTA($R$2:Y$2)))</f>
        <v>0</v>
      </c>
      <c r="Z418" s="1">
        <f>IF(Table64[[#This Row],[Index9]]=0,0,INDEX(Table163[Number],COUNTA($R$2:Z$2)))</f>
        <v>0</v>
      </c>
      <c r="AA418" s="1">
        <f>IF(Table64[[#This Row],[Index10]]=0,0,INDEX(Table163[Number],COUNTA($R$2:AA$2)))</f>
        <v>0</v>
      </c>
      <c r="AB418" s="1">
        <f>IF(Table64[[#This Row],[Index11]]=0,0,INDEX(Table163[Number],COUNTA($R$2:AB$2)))</f>
        <v>0</v>
      </c>
      <c r="AC418" s="1">
        <f t="shared" si="19"/>
        <v>6</v>
      </c>
      <c r="AD418" s="1">
        <f>IF(AC418=Table75[Match Target],1,0)</f>
        <v>0</v>
      </c>
      <c r="AE418" s="1">
        <f>COUNTIF(AD$3:AD418,1)*Table64[[#This Row],[MatchTarget]]</f>
        <v>0</v>
      </c>
      <c r="AF418" s="1">
        <f t="shared" si="20"/>
        <v>416</v>
      </c>
      <c r="AG41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1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1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1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1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1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1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1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1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1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1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19" spans="6:43" x14ac:dyDescent="0.25">
      <c r="F419" s="1">
        <f t="shared" si="18"/>
        <v>417</v>
      </c>
      <c r="G419" s="3">
        <f>IFERROR(VALUE(MID(REPT(" ",COUNTA($G$2:$Q$2)-LEN(DEC2BIN(Table64[[#This Row],[Index]])))&amp;DEC2BIN(Table64[[#This Row],[Index]]),COUNTA($G$2:G$2),1)),0)</f>
        <v>0</v>
      </c>
      <c r="H419" s="3">
        <f>IFERROR(VALUE(MID(REPT(" ",COUNTA($G$2:$Q$2)-LEN(DEC2BIN(Table64[[#This Row],[Index]])))&amp;DEC2BIN(Table64[[#This Row],[Index]]),COUNTA($G$2:H$2),1)),0)</f>
        <v>0</v>
      </c>
      <c r="I419" s="3">
        <f>IFERROR(VALUE(MID(REPT(" ",COUNTA($G$2:$Q$2)-LEN(DEC2BIN(Table64[[#This Row],[Index]])))&amp;DEC2BIN(Table64[[#This Row],[Index]]),COUNTA($G$2:I$2),1)),0)</f>
        <v>1</v>
      </c>
      <c r="J419" s="3">
        <f>IFERROR(VALUE(MID(REPT(" ",COUNTA($G$2:$Q$2)-LEN(DEC2BIN(Table64[[#This Row],[Index]])))&amp;DEC2BIN(Table64[[#This Row],[Index]]),COUNTA($G$2:J$2),1)),0)</f>
        <v>1</v>
      </c>
      <c r="K419" s="3">
        <f>IFERROR(VALUE(MID(REPT(" ",COUNTA($G$2:$Q$2)-LEN(DEC2BIN(Table64[[#This Row],[Index]])))&amp;DEC2BIN(Table64[[#This Row],[Index]]),COUNTA($G$2:K$2),1)),0)</f>
        <v>0</v>
      </c>
      <c r="L419" s="3">
        <f>IFERROR(VALUE(MID(REPT(" ",COUNTA($G$2:$Q$2)-LEN(DEC2BIN(Table64[[#This Row],[Index]])))&amp;DEC2BIN(Table64[[#This Row],[Index]]),COUNTA($G$2:L$2),1)),0)</f>
        <v>1</v>
      </c>
      <c r="M419" s="3">
        <f>IFERROR(VALUE(MID(REPT(" ",COUNTA($G$2:$Q$2)-LEN(DEC2BIN(Table64[[#This Row],[Index]])))&amp;DEC2BIN(Table64[[#This Row],[Index]]),COUNTA($G$2:M$2),1)),0)</f>
        <v>0</v>
      </c>
      <c r="N419" s="3">
        <f>IFERROR(VALUE(MID(REPT(" ",COUNTA($G$2:$Q$2)-LEN(DEC2BIN(Table64[[#This Row],[Index]])))&amp;DEC2BIN(Table64[[#This Row],[Index]]),COUNTA($G$2:N$2),1)),0)</f>
        <v>0</v>
      </c>
      <c r="O419" s="3">
        <f>IFERROR(VALUE(MID(REPT(" ",COUNTA($G$2:$Q$2)-LEN(DEC2BIN(Table64[[#This Row],[Index]])))&amp;DEC2BIN(Table64[[#This Row],[Index]]),COUNTA($G$2:O$2),1)),0)</f>
        <v>0</v>
      </c>
      <c r="P419" s="3">
        <f>IFERROR(VALUE(MID(REPT(" ",COUNTA($G$2:$Q$2)-LEN(DEC2BIN(Table64[[#This Row],[Index]])))&amp;DEC2BIN(Table64[[#This Row],[Index]]),COUNTA($G$2:P$2),1)),0)</f>
        <v>0</v>
      </c>
      <c r="Q419" s="3">
        <f>IFERROR(VALUE(MID(REPT(" ",COUNTA($G$2:$Q$2)-LEN(DEC2BIN(Table64[[#This Row],[Index]])))&amp;DEC2BIN(Table64[[#This Row],[Index]]),COUNTA($G$2:Q$2),1)),0)</f>
        <v>1</v>
      </c>
      <c r="R419" s="1">
        <f>IF(Table64[[#This Row],[Index1]]=0,0,INDEX(Table163[Number],COUNTA($R$2:R$2)))</f>
        <v>0</v>
      </c>
      <c r="S419" s="1">
        <f>IF(Table64[[#This Row],[Index2]]=0,0,INDEX(Table163[Number],COUNTA($R$2:S$2)))</f>
        <v>0</v>
      </c>
      <c r="T419" s="1">
        <f>IF(Table64[[#This Row],[Index3]]=0,0,INDEX(Table163[Number],COUNTA($R$2:T$2)))</f>
        <v>2</v>
      </c>
      <c r="U419" s="1">
        <f>IF(Table64[[#This Row],[Index4]]=0,0,INDEX(Table163[Number],COUNTA($R$2:U$2)))</f>
        <v>3</v>
      </c>
      <c r="V419" s="1">
        <f>IF(Table64[[#This Row],[Index5]]=0,0,INDEX(Table163[Number],COUNTA($R$2:V$2)))</f>
        <v>0</v>
      </c>
      <c r="W419" s="1">
        <f>IF(Table64[[#This Row],[Index6]]=0,0,INDEX(Table163[Number],COUNTA($R$2:W$2)))</f>
        <v>1</v>
      </c>
      <c r="X419" s="1">
        <f>IF(Table64[[#This Row],[Index7]]=0,0,INDEX(Table163[Number],COUNTA($R$2:X$2)))</f>
        <v>0</v>
      </c>
      <c r="Y419" s="1">
        <f>IF(Table64[[#This Row],[Index8]]=0,0,INDEX(Table163[Number],COUNTA($R$2:Y$2)))</f>
        <v>0</v>
      </c>
      <c r="Z419" s="1">
        <f>IF(Table64[[#This Row],[Index9]]=0,0,INDEX(Table163[Number],COUNTA($R$2:Z$2)))</f>
        <v>0</v>
      </c>
      <c r="AA419" s="1">
        <f>IF(Table64[[#This Row],[Index10]]=0,0,INDEX(Table163[Number],COUNTA($R$2:AA$2)))</f>
        <v>0</v>
      </c>
      <c r="AB419" s="1">
        <f>IF(Table64[[#This Row],[Index11]]=0,0,INDEX(Table163[Number],COUNTA($R$2:AB$2)))</f>
        <v>12</v>
      </c>
      <c r="AC419" s="1">
        <f t="shared" si="19"/>
        <v>18</v>
      </c>
      <c r="AD419" s="1">
        <f>IF(AC419=Table75[Match Target],1,0)</f>
        <v>0</v>
      </c>
      <c r="AE419" s="1">
        <f>COUNTIF(AD$3:AD419,1)*Table64[[#This Row],[MatchTarget]]</f>
        <v>0</v>
      </c>
      <c r="AF419" s="1">
        <f t="shared" si="20"/>
        <v>417</v>
      </c>
      <c r="AG41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1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1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1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1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1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1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1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1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1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1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20" spans="6:43" x14ac:dyDescent="0.25">
      <c r="F420" s="1">
        <f t="shared" si="18"/>
        <v>418</v>
      </c>
      <c r="G420" s="3">
        <f>IFERROR(VALUE(MID(REPT(" ",COUNTA($G$2:$Q$2)-LEN(DEC2BIN(Table64[[#This Row],[Index]])))&amp;DEC2BIN(Table64[[#This Row],[Index]]),COUNTA($G$2:G$2),1)),0)</f>
        <v>0</v>
      </c>
      <c r="H420" s="3">
        <f>IFERROR(VALUE(MID(REPT(" ",COUNTA($G$2:$Q$2)-LEN(DEC2BIN(Table64[[#This Row],[Index]])))&amp;DEC2BIN(Table64[[#This Row],[Index]]),COUNTA($G$2:H$2),1)),0)</f>
        <v>0</v>
      </c>
      <c r="I420" s="3">
        <f>IFERROR(VALUE(MID(REPT(" ",COUNTA($G$2:$Q$2)-LEN(DEC2BIN(Table64[[#This Row],[Index]])))&amp;DEC2BIN(Table64[[#This Row],[Index]]),COUNTA($G$2:I$2),1)),0)</f>
        <v>1</v>
      </c>
      <c r="J420" s="3">
        <f>IFERROR(VALUE(MID(REPT(" ",COUNTA($G$2:$Q$2)-LEN(DEC2BIN(Table64[[#This Row],[Index]])))&amp;DEC2BIN(Table64[[#This Row],[Index]]),COUNTA($G$2:J$2),1)),0)</f>
        <v>1</v>
      </c>
      <c r="K420" s="3">
        <f>IFERROR(VALUE(MID(REPT(" ",COUNTA($G$2:$Q$2)-LEN(DEC2BIN(Table64[[#This Row],[Index]])))&amp;DEC2BIN(Table64[[#This Row],[Index]]),COUNTA($G$2:K$2),1)),0)</f>
        <v>0</v>
      </c>
      <c r="L420" s="3">
        <f>IFERROR(VALUE(MID(REPT(" ",COUNTA($G$2:$Q$2)-LEN(DEC2BIN(Table64[[#This Row],[Index]])))&amp;DEC2BIN(Table64[[#This Row],[Index]]),COUNTA($G$2:L$2),1)),0)</f>
        <v>1</v>
      </c>
      <c r="M420" s="3">
        <f>IFERROR(VALUE(MID(REPT(" ",COUNTA($G$2:$Q$2)-LEN(DEC2BIN(Table64[[#This Row],[Index]])))&amp;DEC2BIN(Table64[[#This Row],[Index]]),COUNTA($G$2:M$2),1)),0)</f>
        <v>0</v>
      </c>
      <c r="N420" s="3">
        <f>IFERROR(VALUE(MID(REPT(" ",COUNTA($G$2:$Q$2)-LEN(DEC2BIN(Table64[[#This Row],[Index]])))&amp;DEC2BIN(Table64[[#This Row],[Index]]),COUNTA($G$2:N$2),1)),0)</f>
        <v>0</v>
      </c>
      <c r="O420" s="3">
        <f>IFERROR(VALUE(MID(REPT(" ",COUNTA($G$2:$Q$2)-LEN(DEC2BIN(Table64[[#This Row],[Index]])))&amp;DEC2BIN(Table64[[#This Row],[Index]]),COUNTA($G$2:O$2),1)),0)</f>
        <v>0</v>
      </c>
      <c r="P420" s="3">
        <f>IFERROR(VALUE(MID(REPT(" ",COUNTA($G$2:$Q$2)-LEN(DEC2BIN(Table64[[#This Row],[Index]])))&amp;DEC2BIN(Table64[[#This Row],[Index]]),COUNTA($G$2:P$2),1)),0)</f>
        <v>1</v>
      </c>
      <c r="Q420" s="3">
        <f>IFERROR(VALUE(MID(REPT(" ",COUNTA($G$2:$Q$2)-LEN(DEC2BIN(Table64[[#This Row],[Index]])))&amp;DEC2BIN(Table64[[#This Row],[Index]]),COUNTA($G$2:Q$2),1)),0)</f>
        <v>0</v>
      </c>
      <c r="R420" s="1">
        <f>IF(Table64[[#This Row],[Index1]]=0,0,INDEX(Table163[Number],COUNTA($R$2:R$2)))</f>
        <v>0</v>
      </c>
      <c r="S420" s="1">
        <f>IF(Table64[[#This Row],[Index2]]=0,0,INDEX(Table163[Number],COUNTA($R$2:S$2)))</f>
        <v>0</v>
      </c>
      <c r="T420" s="1">
        <f>IF(Table64[[#This Row],[Index3]]=0,0,INDEX(Table163[Number],COUNTA($R$2:T$2)))</f>
        <v>2</v>
      </c>
      <c r="U420" s="1">
        <f>IF(Table64[[#This Row],[Index4]]=0,0,INDEX(Table163[Number],COUNTA($R$2:U$2)))</f>
        <v>3</v>
      </c>
      <c r="V420" s="1">
        <f>IF(Table64[[#This Row],[Index5]]=0,0,INDEX(Table163[Number],COUNTA($R$2:V$2)))</f>
        <v>0</v>
      </c>
      <c r="W420" s="1">
        <f>IF(Table64[[#This Row],[Index6]]=0,0,INDEX(Table163[Number],COUNTA($R$2:W$2)))</f>
        <v>1</v>
      </c>
      <c r="X420" s="1">
        <f>IF(Table64[[#This Row],[Index7]]=0,0,INDEX(Table163[Number],COUNTA($R$2:X$2)))</f>
        <v>0</v>
      </c>
      <c r="Y420" s="1">
        <f>IF(Table64[[#This Row],[Index8]]=0,0,INDEX(Table163[Number],COUNTA($R$2:Y$2)))</f>
        <v>0</v>
      </c>
      <c r="Z420" s="1">
        <f>IF(Table64[[#This Row],[Index9]]=0,0,INDEX(Table163[Number],COUNTA($R$2:Z$2)))</f>
        <v>0</v>
      </c>
      <c r="AA420" s="1">
        <f>IF(Table64[[#This Row],[Index10]]=0,0,INDEX(Table163[Number],COUNTA($R$2:AA$2)))</f>
        <v>10</v>
      </c>
      <c r="AB420" s="1">
        <f>IF(Table64[[#This Row],[Index11]]=0,0,INDEX(Table163[Number],COUNTA($R$2:AB$2)))</f>
        <v>0</v>
      </c>
      <c r="AC420" s="1">
        <f t="shared" si="19"/>
        <v>16</v>
      </c>
      <c r="AD420" s="1">
        <f>IF(AC420=Table75[Match Target],1,0)</f>
        <v>0</v>
      </c>
      <c r="AE420" s="1">
        <f>COUNTIF(AD$3:AD420,1)*Table64[[#This Row],[MatchTarget]]</f>
        <v>0</v>
      </c>
      <c r="AF420" s="1">
        <f t="shared" si="20"/>
        <v>418</v>
      </c>
      <c r="AG42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2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2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2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2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2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2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2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2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2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2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21" spans="6:43" x14ac:dyDescent="0.25">
      <c r="F421" s="1">
        <f t="shared" si="18"/>
        <v>419</v>
      </c>
      <c r="G421" s="3">
        <f>IFERROR(VALUE(MID(REPT(" ",COUNTA($G$2:$Q$2)-LEN(DEC2BIN(Table64[[#This Row],[Index]])))&amp;DEC2BIN(Table64[[#This Row],[Index]]),COUNTA($G$2:G$2),1)),0)</f>
        <v>0</v>
      </c>
      <c r="H421" s="3">
        <f>IFERROR(VALUE(MID(REPT(" ",COUNTA($G$2:$Q$2)-LEN(DEC2BIN(Table64[[#This Row],[Index]])))&amp;DEC2BIN(Table64[[#This Row],[Index]]),COUNTA($G$2:H$2),1)),0)</f>
        <v>0</v>
      </c>
      <c r="I421" s="3">
        <f>IFERROR(VALUE(MID(REPT(" ",COUNTA($G$2:$Q$2)-LEN(DEC2BIN(Table64[[#This Row],[Index]])))&amp;DEC2BIN(Table64[[#This Row],[Index]]),COUNTA($G$2:I$2),1)),0)</f>
        <v>1</v>
      </c>
      <c r="J421" s="3">
        <f>IFERROR(VALUE(MID(REPT(" ",COUNTA($G$2:$Q$2)-LEN(DEC2BIN(Table64[[#This Row],[Index]])))&amp;DEC2BIN(Table64[[#This Row],[Index]]),COUNTA($G$2:J$2),1)),0)</f>
        <v>1</v>
      </c>
      <c r="K421" s="3">
        <f>IFERROR(VALUE(MID(REPT(" ",COUNTA($G$2:$Q$2)-LEN(DEC2BIN(Table64[[#This Row],[Index]])))&amp;DEC2BIN(Table64[[#This Row],[Index]]),COUNTA($G$2:K$2),1)),0)</f>
        <v>0</v>
      </c>
      <c r="L421" s="3">
        <f>IFERROR(VALUE(MID(REPT(" ",COUNTA($G$2:$Q$2)-LEN(DEC2BIN(Table64[[#This Row],[Index]])))&amp;DEC2BIN(Table64[[#This Row],[Index]]),COUNTA($G$2:L$2),1)),0)</f>
        <v>1</v>
      </c>
      <c r="M421" s="3">
        <f>IFERROR(VALUE(MID(REPT(" ",COUNTA($G$2:$Q$2)-LEN(DEC2BIN(Table64[[#This Row],[Index]])))&amp;DEC2BIN(Table64[[#This Row],[Index]]),COUNTA($G$2:M$2),1)),0)</f>
        <v>0</v>
      </c>
      <c r="N421" s="3">
        <f>IFERROR(VALUE(MID(REPT(" ",COUNTA($G$2:$Q$2)-LEN(DEC2BIN(Table64[[#This Row],[Index]])))&amp;DEC2BIN(Table64[[#This Row],[Index]]),COUNTA($G$2:N$2),1)),0)</f>
        <v>0</v>
      </c>
      <c r="O421" s="3">
        <f>IFERROR(VALUE(MID(REPT(" ",COUNTA($G$2:$Q$2)-LEN(DEC2BIN(Table64[[#This Row],[Index]])))&amp;DEC2BIN(Table64[[#This Row],[Index]]),COUNTA($G$2:O$2),1)),0)</f>
        <v>0</v>
      </c>
      <c r="P421" s="3">
        <f>IFERROR(VALUE(MID(REPT(" ",COUNTA($G$2:$Q$2)-LEN(DEC2BIN(Table64[[#This Row],[Index]])))&amp;DEC2BIN(Table64[[#This Row],[Index]]),COUNTA($G$2:P$2),1)),0)</f>
        <v>1</v>
      </c>
      <c r="Q421" s="3">
        <f>IFERROR(VALUE(MID(REPT(" ",COUNTA($G$2:$Q$2)-LEN(DEC2BIN(Table64[[#This Row],[Index]])))&amp;DEC2BIN(Table64[[#This Row],[Index]]),COUNTA($G$2:Q$2),1)),0)</f>
        <v>1</v>
      </c>
      <c r="R421" s="1">
        <f>IF(Table64[[#This Row],[Index1]]=0,0,INDEX(Table163[Number],COUNTA($R$2:R$2)))</f>
        <v>0</v>
      </c>
      <c r="S421" s="1">
        <f>IF(Table64[[#This Row],[Index2]]=0,0,INDEX(Table163[Number],COUNTA($R$2:S$2)))</f>
        <v>0</v>
      </c>
      <c r="T421" s="1">
        <f>IF(Table64[[#This Row],[Index3]]=0,0,INDEX(Table163[Number],COUNTA($R$2:T$2)))</f>
        <v>2</v>
      </c>
      <c r="U421" s="1">
        <f>IF(Table64[[#This Row],[Index4]]=0,0,INDEX(Table163[Number],COUNTA($R$2:U$2)))</f>
        <v>3</v>
      </c>
      <c r="V421" s="1">
        <f>IF(Table64[[#This Row],[Index5]]=0,0,INDEX(Table163[Number],COUNTA($R$2:V$2)))</f>
        <v>0</v>
      </c>
      <c r="W421" s="1">
        <f>IF(Table64[[#This Row],[Index6]]=0,0,INDEX(Table163[Number],COUNTA($R$2:W$2)))</f>
        <v>1</v>
      </c>
      <c r="X421" s="1">
        <f>IF(Table64[[#This Row],[Index7]]=0,0,INDEX(Table163[Number],COUNTA($R$2:X$2)))</f>
        <v>0</v>
      </c>
      <c r="Y421" s="1">
        <f>IF(Table64[[#This Row],[Index8]]=0,0,INDEX(Table163[Number],COUNTA($R$2:Y$2)))</f>
        <v>0</v>
      </c>
      <c r="Z421" s="1">
        <f>IF(Table64[[#This Row],[Index9]]=0,0,INDEX(Table163[Number],COUNTA($R$2:Z$2)))</f>
        <v>0</v>
      </c>
      <c r="AA421" s="1">
        <f>IF(Table64[[#This Row],[Index10]]=0,0,INDEX(Table163[Number],COUNTA($R$2:AA$2)))</f>
        <v>10</v>
      </c>
      <c r="AB421" s="1">
        <f>IF(Table64[[#This Row],[Index11]]=0,0,INDEX(Table163[Number],COUNTA($R$2:AB$2)))</f>
        <v>12</v>
      </c>
      <c r="AC421" s="1">
        <f t="shared" si="19"/>
        <v>28</v>
      </c>
      <c r="AD421" s="1">
        <f>IF(AC421=Table75[Match Target],1,0)</f>
        <v>0</v>
      </c>
      <c r="AE421" s="1">
        <f>COUNTIF(AD$3:AD421,1)*Table64[[#This Row],[MatchTarget]]</f>
        <v>0</v>
      </c>
      <c r="AF421" s="1">
        <f t="shared" si="20"/>
        <v>419</v>
      </c>
      <c r="AG42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2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2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2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2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2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2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2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2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2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2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22" spans="6:43" x14ac:dyDescent="0.25">
      <c r="F422" s="1">
        <f t="shared" si="18"/>
        <v>420</v>
      </c>
      <c r="G422" s="3">
        <f>IFERROR(VALUE(MID(REPT(" ",COUNTA($G$2:$Q$2)-LEN(DEC2BIN(Table64[[#This Row],[Index]])))&amp;DEC2BIN(Table64[[#This Row],[Index]]),COUNTA($G$2:G$2),1)),0)</f>
        <v>0</v>
      </c>
      <c r="H422" s="3">
        <f>IFERROR(VALUE(MID(REPT(" ",COUNTA($G$2:$Q$2)-LEN(DEC2BIN(Table64[[#This Row],[Index]])))&amp;DEC2BIN(Table64[[#This Row],[Index]]),COUNTA($G$2:H$2),1)),0)</f>
        <v>0</v>
      </c>
      <c r="I422" s="3">
        <f>IFERROR(VALUE(MID(REPT(" ",COUNTA($G$2:$Q$2)-LEN(DEC2BIN(Table64[[#This Row],[Index]])))&amp;DEC2BIN(Table64[[#This Row],[Index]]),COUNTA($G$2:I$2),1)),0)</f>
        <v>1</v>
      </c>
      <c r="J422" s="3">
        <f>IFERROR(VALUE(MID(REPT(" ",COUNTA($G$2:$Q$2)-LEN(DEC2BIN(Table64[[#This Row],[Index]])))&amp;DEC2BIN(Table64[[#This Row],[Index]]),COUNTA($G$2:J$2),1)),0)</f>
        <v>1</v>
      </c>
      <c r="K422" s="3">
        <f>IFERROR(VALUE(MID(REPT(" ",COUNTA($G$2:$Q$2)-LEN(DEC2BIN(Table64[[#This Row],[Index]])))&amp;DEC2BIN(Table64[[#This Row],[Index]]),COUNTA($G$2:K$2),1)),0)</f>
        <v>0</v>
      </c>
      <c r="L422" s="3">
        <f>IFERROR(VALUE(MID(REPT(" ",COUNTA($G$2:$Q$2)-LEN(DEC2BIN(Table64[[#This Row],[Index]])))&amp;DEC2BIN(Table64[[#This Row],[Index]]),COUNTA($G$2:L$2),1)),0)</f>
        <v>1</v>
      </c>
      <c r="M422" s="3">
        <f>IFERROR(VALUE(MID(REPT(" ",COUNTA($G$2:$Q$2)-LEN(DEC2BIN(Table64[[#This Row],[Index]])))&amp;DEC2BIN(Table64[[#This Row],[Index]]),COUNTA($G$2:M$2),1)),0)</f>
        <v>0</v>
      </c>
      <c r="N422" s="3">
        <f>IFERROR(VALUE(MID(REPT(" ",COUNTA($G$2:$Q$2)-LEN(DEC2BIN(Table64[[#This Row],[Index]])))&amp;DEC2BIN(Table64[[#This Row],[Index]]),COUNTA($G$2:N$2),1)),0)</f>
        <v>0</v>
      </c>
      <c r="O422" s="3">
        <f>IFERROR(VALUE(MID(REPT(" ",COUNTA($G$2:$Q$2)-LEN(DEC2BIN(Table64[[#This Row],[Index]])))&amp;DEC2BIN(Table64[[#This Row],[Index]]),COUNTA($G$2:O$2),1)),0)</f>
        <v>1</v>
      </c>
      <c r="P422" s="3">
        <f>IFERROR(VALUE(MID(REPT(" ",COUNTA($G$2:$Q$2)-LEN(DEC2BIN(Table64[[#This Row],[Index]])))&amp;DEC2BIN(Table64[[#This Row],[Index]]),COUNTA($G$2:P$2),1)),0)</f>
        <v>0</v>
      </c>
      <c r="Q422" s="3">
        <f>IFERROR(VALUE(MID(REPT(" ",COUNTA($G$2:$Q$2)-LEN(DEC2BIN(Table64[[#This Row],[Index]])))&amp;DEC2BIN(Table64[[#This Row],[Index]]),COUNTA($G$2:Q$2),1)),0)</f>
        <v>0</v>
      </c>
      <c r="R422" s="1">
        <f>IF(Table64[[#This Row],[Index1]]=0,0,INDEX(Table163[Number],COUNTA($R$2:R$2)))</f>
        <v>0</v>
      </c>
      <c r="S422" s="1">
        <f>IF(Table64[[#This Row],[Index2]]=0,0,INDEX(Table163[Number],COUNTA($R$2:S$2)))</f>
        <v>0</v>
      </c>
      <c r="T422" s="1">
        <f>IF(Table64[[#This Row],[Index3]]=0,0,INDEX(Table163[Number],COUNTA($R$2:T$2)))</f>
        <v>2</v>
      </c>
      <c r="U422" s="1">
        <f>IF(Table64[[#This Row],[Index4]]=0,0,INDEX(Table163[Number],COUNTA($R$2:U$2)))</f>
        <v>3</v>
      </c>
      <c r="V422" s="1">
        <f>IF(Table64[[#This Row],[Index5]]=0,0,INDEX(Table163[Number],COUNTA($R$2:V$2)))</f>
        <v>0</v>
      </c>
      <c r="W422" s="1">
        <f>IF(Table64[[#This Row],[Index6]]=0,0,INDEX(Table163[Number],COUNTA($R$2:W$2)))</f>
        <v>1</v>
      </c>
      <c r="X422" s="1">
        <f>IF(Table64[[#This Row],[Index7]]=0,0,INDEX(Table163[Number],COUNTA($R$2:X$2)))</f>
        <v>0</v>
      </c>
      <c r="Y422" s="1">
        <f>IF(Table64[[#This Row],[Index8]]=0,0,INDEX(Table163[Number],COUNTA($R$2:Y$2)))</f>
        <v>0</v>
      </c>
      <c r="Z422" s="1">
        <f>IF(Table64[[#This Row],[Index9]]=0,0,INDEX(Table163[Number],COUNTA($R$2:Z$2)))</f>
        <v>8</v>
      </c>
      <c r="AA422" s="1">
        <f>IF(Table64[[#This Row],[Index10]]=0,0,INDEX(Table163[Number],COUNTA($R$2:AA$2)))</f>
        <v>0</v>
      </c>
      <c r="AB422" s="1">
        <f>IF(Table64[[#This Row],[Index11]]=0,0,INDEX(Table163[Number],COUNTA($R$2:AB$2)))</f>
        <v>0</v>
      </c>
      <c r="AC422" s="1">
        <f t="shared" si="19"/>
        <v>14</v>
      </c>
      <c r="AD422" s="1">
        <f>IF(AC422=Table75[Match Target],1,0)</f>
        <v>0</v>
      </c>
      <c r="AE422" s="1">
        <f>COUNTIF(AD$3:AD422,1)*Table64[[#This Row],[MatchTarget]]</f>
        <v>0</v>
      </c>
      <c r="AF422" s="1">
        <f t="shared" si="20"/>
        <v>420</v>
      </c>
      <c r="AG42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2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2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2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2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2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2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2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2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2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2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23" spans="6:43" x14ac:dyDescent="0.25">
      <c r="F423" s="1">
        <f t="shared" si="18"/>
        <v>421</v>
      </c>
      <c r="G423" s="3">
        <f>IFERROR(VALUE(MID(REPT(" ",COUNTA($G$2:$Q$2)-LEN(DEC2BIN(Table64[[#This Row],[Index]])))&amp;DEC2BIN(Table64[[#This Row],[Index]]),COUNTA($G$2:G$2),1)),0)</f>
        <v>0</v>
      </c>
      <c r="H423" s="3">
        <f>IFERROR(VALUE(MID(REPT(" ",COUNTA($G$2:$Q$2)-LEN(DEC2BIN(Table64[[#This Row],[Index]])))&amp;DEC2BIN(Table64[[#This Row],[Index]]),COUNTA($G$2:H$2),1)),0)</f>
        <v>0</v>
      </c>
      <c r="I423" s="3">
        <f>IFERROR(VALUE(MID(REPT(" ",COUNTA($G$2:$Q$2)-LEN(DEC2BIN(Table64[[#This Row],[Index]])))&amp;DEC2BIN(Table64[[#This Row],[Index]]),COUNTA($G$2:I$2),1)),0)</f>
        <v>1</v>
      </c>
      <c r="J423" s="3">
        <f>IFERROR(VALUE(MID(REPT(" ",COUNTA($G$2:$Q$2)-LEN(DEC2BIN(Table64[[#This Row],[Index]])))&amp;DEC2BIN(Table64[[#This Row],[Index]]),COUNTA($G$2:J$2),1)),0)</f>
        <v>1</v>
      </c>
      <c r="K423" s="3">
        <f>IFERROR(VALUE(MID(REPT(" ",COUNTA($G$2:$Q$2)-LEN(DEC2BIN(Table64[[#This Row],[Index]])))&amp;DEC2BIN(Table64[[#This Row],[Index]]),COUNTA($G$2:K$2),1)),0)</f>
        <v>0</v>
      </c>
      <c r="L423" s="3">
        <f>IFERROR(VALUE(MID(REPT(" ",COUNTA($G$2:$Q$2)-LEN(DEC2BIN(Table64[[#This Row],[Index]])))&amp;DEC2BIN(Table64[[#This Row],[Index]]),COUNTA($G$2:L$2),1)),0)</f>
        <v>1</v>
      </c>
      <c r="M423" s="3">
        <f>IFERROR(VALUE(MID(REPT(" ",COUNTA($G$2:$Q$2)-LEN(DEC2BIN(Table64[[#This Row],[Index]])))&amp;DEC2BIN(Table64[[#This Row],[Index]]),COUNTA($G$2:M$2),1)),0)</f>
        <v>0</v>
      </c>
      <c r="N423" s="3">
        <f>IFERROR(VALUE(MID(REPT(" ",COUNTA($G$2:$Q$2)-LEN(DEC2BIN(Table64[[#This Row],[Index]])))&amp;DEC2BIN(Table64[[#This Row],[Index]]),COUNTA($G$2:N$2),1)),0)</f>
        <v>0</v>
      </c>
      <c r="O423" s="3">
        <f>IFERROR(VALUE(MID(REPT(" ",COUNTA($G$2:$Q$2)-LEN(DEC2BIN(Table64[[#This Row],[Index]])))&amp;DEC2BIN(Table64[[#This Row],[Index]]),COUNTA($G$2:O$2),1)),0)</f>
        <v>1</v>
      </c>
      <c r="P423" s="3">
        <f>IFERROR(VALUE(MID(REPT(" ",COUNTA($G$2:$Q$2)-LEN(DEC2BIN(Table64[[#This Row],[Index]])))&amp;DEC2BIN(Table64[[#This Row],[Index]]),COUNTA($G$2:P$2),1)),0)</f>
        <v>0</v>
      </c>
      <c r="Q423" s="3">
        <f>IFERROR(VALUE(MID(REPT(" ",COUNTA($G$2:$Q$2)-LEN(DEC2BIN(Table64[[#This Row],[Index]])))&amp;DEC2BIN(Table64[[#This Row],[Index]]),COUNTA($G$2:Q$2),1)),0)</f>
        <v>1</v>
      </c>
      <c r="R423" s="1">
        <f>IF(Table64[[#This Row],[Index1]]=0,0,INDEX(Table163[Number],COUNTA($R$2:R$2)))</f>
        <v>0</v>
      </c>
      <c r="S423" s="1">
        <f>IF(Table64[[#This Row],[Index2]]=0,0,INDEX(Table163[Number],COUNTA($R$2:S$2)))</f>
        <v>0</v>
      </c>
      <c r="T423" s="1">
        <f>IF(Table64[[#This Row],[Index3]]=0,0,INDEX(Table163[Number],COUNTA($R$2:T$2)))</f>
        <v>2</v>
      </c>
      <c r="U423" s="1">
        <f>IF(Table64[[#This Row],[Index4]]=0,0,INDEX(Table163[Number],COUNTA($R$2:U$2)))</f>
        <v>3</v>
      </c>
      <c r="V423" s="1">
        <f>IF(Table64[[#This Row],[Index5]]=0,0,INDEX(Table163[Number],COUNTA($R$2:V$2)))</f>
        <v>0</v>
      </c>
      <c r="W423" s="1">
        <f>IF(Table64[[#This Row],[Index6]]=0,0,INDEX(Table163[Number],COUNTA($R$2:W$2)))</f>
        <v>1</v>
      </c>
      <c r="X423" s="1">
        <f>IF(Table64[[#This Row],[Index7]]=0,0,INDEX(Table163[Number],COUNTA($R$2:X$2)))</f>
        <v>0</v>
      </c>
      <c r="Y423" s="1">
        <f>IF(Table64[[#This Row],[Index8]]=0,0,INDEX(Table163[Number],COUNTA($R$2:Y$2)))</f>
        <v>0</v>
      </c>
      <c r="Z423" s="1">
        <f>IF(Table64[[#This Row],[Index9]]=0,0,INDEX(Table163[Number],COUNTA($R$2:Z$2)))</f>
        <v>8</v>
      </c>
      <c r="AA423" s="1">
        <f>IF(Table64[[#This Row],[Index10]]=0,0,INDEX(Table163[Number],COUNTA($R$2:AA$2)))</f>
        <v>0</v>
      </c>
      <c r="AB423" s="1">
        <f>IF(Table64[[#This Row],[Index11]]=0,0,INDEX(Table163[Number],COUNTA($R$2:AB$2)))</f>
        <v>12</v>
      </c>
      <c r="AC423" s="1">
        <f t="shared" si="19"/>
        <v>26</v>
      </c>
      <c r="AD423" s="1">
        <f>IF(AC423=Table75[Match Target],1,0)</f>
        <v>0</v>
      </c>
      <c r="AE423" s="1">
        <f>COUNTIF(AD$3:AD423,1)*Table64[[#This Row],[MatchTarget]]</f>
        <v>0</v>
      </c>
      <c r="AF423" s="1">
        <f t="shared" si="20"/>
        <v>421</v>
      </c>
      <c r="AG42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2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2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2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2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2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2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2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2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2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2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24" spans="6:43" x14ac:dyDescent="0.25">
      <c r="F424" s="1">
        <f t="shared" si="18"/>
        <v>422</v>
      </c>
      <c r="G424" s="3">
        <f>IFERROR(VALUE(MID(REPT(" ",COUNTA($G$2:$Q$2)-LEN(DEC2BIN(Table64[[#This Row],[Index]])))&amp;DEC2BIN(Table64[[#This Row],[Index]]),COUNTA($G$2:G$2),1)),0)</f>
        <v>0</v>
      </c>
      <c r="H424" s="3">
        <f>IFERROR(VALUE(MID(REPT(" ",COUNTA($G$2:$Q$2)-LEN(DEC2BIN(Table64[[#This Row],[Index]])))&amp;DEC2BIN(Table64[[#This Row],[Index]]),COUNTA($G$2:H$2),1)),0)</f>
        <v>0</v>
      </c>
      <c r="I424" s="3">
        <f>IFERROR(VALUE(MID(REPT(" ",COUNTA($G$2:$Q$2)-LEN(DEC2BIN(Table64[[#This Row],[Index]])))&amp;DEC2BIN(Table64[[#This Row],[Index]]),COUNTA($G$2:I$2),1)),0)</f>
        <v>1</v>
      </c>
      <c r="J424" s="3">
        <f>IFERROR(VALUE(MID(REPT(" ",COUNTA($G$2:$Q$2)-LEN(DEC2BIN(Table64[[#This Row],[Index]])))&amp;DEC2BIN(Table64[[#This Row],[Index]]),COUNTA($G$2:J$2),1)),0)</f>
        <v>1</v>
      </c>
      <c r="K424" s="3">
        <f>IFERROR(VALUE(MID(REPT(" ",COUNTA($G$2:$Q$2)-LEN(DEC2BIN(Table64[[#This Row],[Index]])))&amp;DEC2BIN(Table64[[#This Row],[Index]]),COUNTA($G$2:K$2),1)),0)</f>
        <v>0</v>
      </c>
      <c r="L424" s="3">
        <f>IFERROR(VALUE(MID(REPT(" ",COUNTA($G$2:$Q$2)-LEN(DEC2BIN(Table64[[#This Row],[Index]])))&amp;DEC2BIN(Table64[[#This Row],[Index]]),COUNTA($G$2:L$2),1)),0)</f>
        <v>1</v>
      </c>
      <c r="M424" s="3">
        <f>IFERROR(VALUE(MID(REPT(" ",COUNTA($G$2:$Q$2)-LEN(DEC2BIN(Table64[[#This Row],[Index]])))&amp;DEC2BIN(Table64[[#This Row],[Index]]),COUNTA($G$2:M$2),1)),0)</f>
        <v>0</v>
      </c>
      <c r="N424" s="3">
        <f>IFERROR(VALUE(MID(REPT(" ",COUNTA($G$2:$Q$2)-LEN(DEC2BIN(Table64[[#This Row],[Index]])))&amp;DEC2BIN(Table64[[#This Row],[Index]]),COUNTA($G$2:N$2),1)),0)</f>
        <v>0</v>
      </c>
      <c r="O424" s="3">
        <f>IFERROR(VALUE(MID(REPT(" ",COUNTA($G$2:$Q$2)-LEN(DEC2BIN(Table64[[#This Row],[Index]])))&amp;DEC2BIN(Table64[[#This Row],[Index]]),COUNTA($G$2:O$2),1)),0)</f>
        <v>1</v>
      </c>
      <c r="P424" s="3">
        <f>IFERROR(VALUE(MID(REPT(" ",COUNTA($G$2:$Q$2)-LEN(DEC2BIN(Table64[[#This Row],[Index]])))&amp;DEC2BIN(Table64[[#This Row],[Index]]),COUNTA($G$2:P$2),1)),0)</f>
        <v>1</v>
      </c>
      <c r="Q424" s="3">
        <f>IFERROR(VALUE(MID(REPT(" ",COUNTA($G$2:$Q$2)-LEN(DEC2BIN(Table64[[#This Row],[Index]])))&amp;DEC2BIN(Table64[[#This Row],[Index]]),COUNTA($G$2:Q$2),1)),0)</f>
        <v>0</v>
      </c>
      <c r="R424" s="1">
        <f>IF(Table64[[#This Row],[Index1]]=0,0,INDEX(Table163[Number],COUNTA($R$2:R$2)))</f>
        <v>0</v>
      </c>
      <c r="S424" s="1">
        <f>IF(Table64[[#This Row],[Index2]]=0,0,INDEX(Table163[Number],COUNTA($R$2:S$2)))</f>
        <v>0</v>
      </c>
      <c r="T424" s="1">
        <f>IF(Table64[[#This Row],[Index3]]=0,0,INDEX(Table163[Number],COUNTA($R$2:T$2)))</f>
        <v>2</v>
      </c>
      <c r="U424" s="1">
        <f>IF(Table64[[#This Row],[Index4]]=0,0,INDEX(Table163[Number],COUNTA($R$2:U$2)))</f>
        <v>3</v>
      </c>
      <c r="V424" s="1">
        <f>IF(Table64[[#This Row],[Index5]]=0,0,INDEX(Table163[Number],COUNTA($R$2:V$2)))</f>
        <v>0</v>
      </c>
      <c r="W424" s="1">
        <f>IF(Table64[[#This Row],[Index6]]=0,0,INDEX(Table163[Number],COUNTA($R$2:W$2)))</f>
        <v>1</v>
      </c>
      <c r="X424" s="1">
        <f>IF(Table64[[#This Row],[Index7]]=0,0,INDEX(Table163[Number],COUNTA($R$2:X$2)))</f>
        <v>0</v>
      </c>
      <c r="Y424" s="1">
        <f>IF(Table64[[#This Row],[Index8]]=0,0,INDEX(Table163[Number],COUNTA($R$2:Y$2)))</f>
        <v>0</v>
      </c>
      <c r="Z424" s="1">
        <f>IF(Table64[[#This Row],[Index9]]=0,0,INDEX(Table163[Number],COUNTA($R$2:Z$2)))</f>
        <v>8</v>
      </c>
      <c r="AA424" s="1">
        <f>IF(Table64[[#This Row],[Index10]]=0,0,INDEX(Table163[Number],COUNTA($R$2:AA$2)))</f>
        <v>10</v>
      </c>
      <c r="AB424" s="1">
        <f>IF(Table64[[#This Row],[Index11]]=0,0,INDEX(Table163[Number],COUNTA($R$2:AB$2)))</f>
        <v>0</v>
      </c>
      <c r="AC424" s="1">
        <f t="shared" si="19"/>
        <v>24</v>
      </c>
      <c r="AD424" s="1">
        <f>IF(AC424=Table75[Match Target],1,0)</f>
        <v>0</v>
      </c>
      <c r="AE424" s="1">
        <f>COUNTIF(AD$3:AD424,1)*Table64[[#This Row],[MatchTarget]]</f>
        <v>0</v>
      </c>
      <c r="AF424" s="1">
        <f t="shared" si="20"/>
        <v>422</v>
      </c>
      <c r="AG42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2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2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2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2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2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2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2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2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2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2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25" spans="6:43" x14ac:dyDescent="0.25">
      <c r="F425" s="1">
        <f t="shared" si="18"/>
        <v>423</v>
      </c>
      <c r="G425" s="3">
        <f>IFERROR(VALUE(MID(REPT(" ",COUNTA($G$2:$Q$2)-LEN(DEC2BIN(Table64[[#This Row],[Index]])))&amp;DEC2BIN(Table64[[#This Row],[Index]]),COUNTA($G$2:G$2),1)),0)</f>
        <v>0</v>
      </c>
      <c r="H425" s="3">
        <f>IFERROR(VALUE(MID(REPT(" ",COUNTA($G$2:$Q$2)-LEN(DEC2BIN(Table64[[#This Row],[Index]])))&amp;DEC2BIN(Table64[[#This Row],[Index]]),COUNTA($G$2:H$2),1)),0)</f>
        <v>0</v>
      </c>
      <c r="I425" s="3">
        <f>IFERROR(VALUE(MID(REPT(" ",COUNTA($G$2:$Q$2)-LEN(DEC2BIN(Table64[[#This Row],[Index]])))&amp;DEC2BIN(Table64[[#This Row],[Index]]),COUNTA($G$2:I$2),1)),0)</f>
        <v>1</v>
      </c>
      <c r="J425" s="3">
        <f>IFERROR(VALUE(MID(REPT(" ",COUNTA($G$2:$Q$2)-LEN(DEC2BIN(Table64[[#This Row],[Index]])))&amp;DEC2BIN(Table64[[#This Row],[Index]]),COUNTA($G$2:J$2),1)),0)</f>
        <v>1</v>
      </c>
      <c r="K425" s="3">
        <f>IFERROR(VALUE(MID(REPT(" ",COUNTA($G$2:$Q$2)-LEN(DEC2BIN(Table64[[#This Row],[Index]])))&amp;DEC2BIN(Table64[[#This Row],[Index]]),COUNTA($G$2:K$2),1)),0)</f>
        <v>0</v>
      </c>
      <c r="L425" s="3">
        <f>IFERROR(VALUE(MID(REPT(" ",COUNTA($G$2:$Q$2)-LEN(DEC2BIN(Table64[[#This Row],[Index]])))&amp;DEC2BIN(Table64[[#This Row],[Index]]),COUNTA($G$2:L$2),1)),0)</f>
        <v>1</v>
      </c>
      <c r="M425" s="3">
        <f>IFERROR(VALUE(MID(REPT(" ",COUNTA($G$2:$Q$2)-LEN(DEC2BIN(Table64[[#This Row],[Index]])))&amp;DEC2BIN(Table64[[#This Row],[Index]]),COUNTA($G$2:M$2),1)),0)</f>
        <v>0</v>
      </c>
      <c r="N425" s="3">
        <f>IFERROR(VALUE(MID(REPT(" ",COUNTA($G$2:$Q$2)-LEN(DEC2BIN(Table64[[#This Row],[Index]])))&amp;DEC2BIN(Table64[[#This Row],[Index]]),COUNTA($G$2:N$2),1)),0)</f>
        <v>0</v>
      </c>
      <c r="O425" s="3">
        <f>IFERROR(VALUE(MID(REPT(" ",COUNTA($G$2:$Q$2)-LEN(DEC2BIN(Table64[[#This Row],[Index]])))&amp;DEC2BIN(Table64[[#This Row],[Index]]),COUNTA($G$2:O$2),1)),0)</f>
        <v>1</v>
      </c>
      <c r="P425" s="3">
        <f>IFERROR(VALUE(MID(REPT(" ",COUNTA($G$2:$Q$2)-LEN(DEC2BIN(Table64[[#This Row],[Index]])))&amp;DEC2BIN(Table64[[#This Row],[Index]]),COUNTA($G$2:P$2),1)),0)</f>
        <v>1</v>
      </c>
      <c r="Q425" s="3">
        <f>IFERROR(VALUE(MID(REPT(" ",COUNTA($G$2:$Q$2)-LEN(DEC2BIN(Table64[[#This Row],[Index]])))&amp;DEC2BIN(Table64[[#This Row],[Index]]),COUNTA($G$2:Q$2),1)),0)</f>
        <v>1</v>
      </c>
      <c r="R425" s="1">
        <f>IF(Table64[[#This Row],[Index1]]=0,0,INDEX(Table163[Number],COUNTA($R$2:R$2)))</f>
        <v>0</v>
      </c>
      <c r="S425" s="1">
        <f>IF(Table64[[#This Row],[Index2]]=0,0,INDEX(Table163[Number],COUNTA($R$2:S$2)))</f>
        <v>0</v>
      </c>
      <c r="T425" s="1">
        <f>IF(Table64[[#This Row],[Index3]]=0,0,INDEX(Table163[Number],COUNTA($R$2:T$2)))</f>
        <v>2</v>
      </c>
      <c r="U425" s="1">
        <f>IF(Table64[[#This Row],[Index4]]=0,0,INDEX(Table163[Number],COUNTA($R$2:U$2)))</f>
        <v>3</v>
      </c>
      <c r="V425" s="1">
        <f>IF(Table64[[#This Row],[Index5]]=0,0,INDEX(Table163[Number],COUNTA($R$2:V$2)))</f>
        <v>0</v>
      </c>
      <c r="W425" s="1">
        <f>IF(Table64[[#This Row],[Index6]]=0,0,INDEX(Table163[Number],COUNTA($R$2:W$2)))</f>
        <v>1</v>
      </c>
      <c r="X425" s="1">
        <f>IF(Table64[[#This Row],[Index7]]=0,0,INDEX(Table163[Number],COUNTA($R$2:X$2)))</f>
        <v>0</v>
      </c>
      <c r="Y425" s="1">
        <f>IF(Table64[[#This Row],[Index8]]=0,0,INDEX(Table163[Number],COUNTA($R$2:Y$2)))</f>
        <v>0</v>
      </c>
      <c r="Z425" s="1">
        <f>IF(Table64[[#This Row],[Index9]]=0,0,INDEX(Table163[Number],COUNTA($R$2:Z$2)))</f>
        <v>8</v>
      </c>
      <c r="AA425" s="1">
        <f>IF(Table64[[#This Row],[Index10]]=0,0,INDEX(Table163[Number],COUNTA($R$2:AA$2)))</f>
        <v>10</v>
      </c>
      <c r="AB425" s="1">
        <f>IF(Table64[[#This Row],[Index11]]=0,0,INDEX(Table163[Number],COUNTA($R$2:AB$2)))</f>
        <v>12</v>
      </c>
      <c r="AC425" s="1">
        <f t="shared" si="19"/>
        <v>36</v>
      </c>
      <c r="AD425" s="1">
        <f>IF(AC425=Table75[Match Target],1,0)</f>
        <v>0</v>
      </c>
      <c r="AE425" s="1">
        <f>COUNTIF(AD$3:AD425,1)*Table64[[#This Row],[MatchTarget]]</f>
        <v>0</v>
      </c>
      <c r="AF425" s="1">
        <f t="shared" si="20"/>
        <v>423</v>
      </c>
      <c r="AG42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2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2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2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2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2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2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2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2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2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2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26" spans="6:43" x14ac:dyDescent="0.25">
      <c r="F426" s="1">
        <f t="shared" si="18"/>
        <v>424</v>
      </c>
      <c r="G426" s="3">
        <f>IFERROR(VALUE(MID(REPT(" ",COUNTA($G$2:$Q$2)-LEN(DEC2BIN(Table64[[#This Row],[Index]])))&amp;DEC2BIN(Table64[[#This Row],[Index]]),COUNTA($G$2:G$2),1)),0)</f>
        <v>0</v>
      </c>
      <c r="H426" s="3">
        <f>IFERROR(VALUE(MID(REPT(" ",COUNTA($G$2:$Q$2)-LEN(DEC2BIN(Table64[[#This Row],[Index]])))&amp;DEC2BIN(Table64[[#This Row],[Index]]),COUNTA($G$2:H$2),1)),0)</f>
        <v>0</v>
      </c>
      <c r="I426" s="3">
        <f>IFERROR(VALUE(MID(REPT(" ",COUNTA($G$2:$Q$2)-LEN(DEC2BIN(Table64[[#This Row],[Index]])))&amp;DEC2BIN(Table64[[#This Row],[Index]]),COUNTA($G$2:I$2),1)),0)</f>
        <v>1</v>
      </c>
      <c r="J426" s="3">
        <f>IFERROR(VALUE(MID(REPT(" ",COUNTA($G$2:$Q$2)-LEN(DEC2BIN(Table64[[#This Row],[Index]])))&amp;DEC2BIN(Table64[[#This Row],[Index]]),COUNTA($G$2:J$2),1)),0)</f>
        <v>1</v>
      </c>
      <c r="K426" s="3">
        <f>IFERROR(VALUE(MID(REPT(" ",COUNTA($G$2:$Q$2)-LEN(DEC2BIN(Table64[[#This Row],[Index]])))&amp;DEC2BIN(Table64[[#This Row],[Index]]),COUNTA($G$2:K$2),1)),0)</f>
        <v>0</v>
      </c>
      <c r="L426" s="3">
        <f>IFERROR(VALUE(MID(REPT(" ",COUNTA($G$2:$Q$2)-LEN(DEC2BIN(Table64[[#This Row],[Index]])))&amp;DEC2BIN(Table64[[#This Row],[Index]]),COUNTA($G$2:L$2),1)),0)</f>
        <v>1</v>
      </c>
      <c r="M426" s="3">
        <f>IFERROR(VALUE(MID(REPT(" ",COUNTA($G$2:$Q$2)-LEN(DEC2BIN(Table64[[#This Row],[Index]])))&amp;DEC2BIN(Table64[[#This Row],[Index]]),COUNTA($G$2:M$2),1)),0)</f>
        <v>0</v>
      </c>
      <c r="N426" s="3">
        <f>IFERROR(VALUE(MID(REPT(" ",COUNTA($G$2:$Q$2)-LEN(DEC2BIN(Table64[[#This Row],[Index]])))&amp;DEC2BIN(Table64[[#This Row],[Index]]),COUNTA($G$2:N$2),1)),0)</f>
        <v>1</v>
      </c>
      <c r="O426" s="3">
        <f>IFERROR(VALUE(MID(REPT(" ",COUNTA($G$2:$Q$2)-LEN(DEC2BIN(Table64[[#This Row],[Index]])))&amp;DEC2BIN(Table64[[#This Row],[Index]]),COUNTA($G$2:O$2),1)),0)</f>
        <v>0</v>
      </c>
      <c r="P426" s="3">
        <f>IFERROR(VALUE(MID(REPT(" ",COUNTA($G$2:$Q$2)-LEN(DEC2BIN(Table64[[#This Row],[Index]])))&amp;DEC2BIN(Table64[[#This Row],[Index]]),COUNTA($G$2:P$2),1)),0)</f>
        <v>0</v>
      </c>
      <c r="Q426" s="3">
        <f>IFERROR(VALUE(MID(REPT(" ",COUNTA($G$2:$Q$2)-LEN(DEC2BIN(Table64[[#This Row],[Index]])))&amp;DEC2BIN(Table64[[#This Row],[Index]]),COUNTA($G$2:Q$2),1)),0)</f>
        <v>0</v>
      </c>
      <c r="R426" s="1">
        <f>IF(Table64[[#This Row],[Index1]]=0,0,INDEX(Table163[Number],COUNTA($R$2:R$2)))</f>
        <v>0</v>
      </c>
      <c r="S426" s="1">
        <f>IF(Table64[[#This Row],[Index2]]=0,0,INDEX(Table163[Number],COUNTA($R$2:S$2)))</f>
        <v>0</v>
      </c>
      <c r="T426" s="1">
        <f>IF(Table64[[#This Row],[Index3]]=0,0,INDEX(Table163[Number],COUNTA($R$2:T$2)))</f>
        <v>2</v>
      </c>
      <c r="U426" s="1">
        <f>IF(Table64[[#This Row],[Index4]]=0,0,INDEX(Table163[Number],COUNTA($R$2:U$2)))</f>
        <v>3</v>
      </c>
      <c r="V426" s="1">
        <f>IF(Table64[[#This Row],[Index5]]=0,0,INDEX(Table163[Number],COUNTA($R$2:V$2)))</f>
        <v>0</v>
      </c>
      <c r="W426" s="1">
        <f>IF(Table64[[#This Row],[Index6]]=0,0,INDEX(Table163[Number],COUNTA($R$2:W$2)))</f>
        <v>1</v>
      </c>
      <c r="X426" s="1">
        <f>IF(Table64[[#This Row],[Index7]]=0,0,INDEX(Table163[Number],COUNTA($R$2:X$2)))</f>
        <v>0</v>
      </c>
      <c r="Y426" s="1">
        <f>IF(Table64[[#This Row],[Index8]]=0,0,INDEX(Table163[Number],COUNTA($R$2:Y$2)))</f>
        <v>5</v>
      </c>
      <c r="Z426" s="1">
        <f>IF(Table64[[#This Row],[Index9]]=0,0,INDEX(Table163[Number],COUNTA($R$2:Z$2)))</f>
        <v>0</v>
      </c>
      <c r="AA426" s="1">
        <f>IF(Table64[[#This Row],[Index10]]=0,0,INDEX(Table163[Number],COUNTA($R$2:AA$2)))</f>
        <v>0</v>
      </c>
      <c r="AB426" s="1">
        <f>IF(Table64[[#This Row],[Index11]]=0,0,INDEX(Table163[Number],COUNTA($R$2:AB$2)))</f>
        <v>0</v>
      </c>
      <c r="AC426" s="1">
        <f t="shared" si="19"/>
        <v>11</v>
      </c>
      <c r="AD426" s="1">
        <f>IF(AC426=Table75[Match Target],1,0)</f>
        <v>0</v>
      </c>
      <c r="AE426" s="1">
        <f>COUNTIF(AD$3:AD426,1)*Table64[[#This Row],[MatchTarget]]</f>
        <v>0</v>
      </c>
      <c r="AF426" s="1">
        <f t="shared" si="20"/>
        <v>424</v>
      </c>
      <c r="AG42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2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2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2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2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2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2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2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2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2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2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27" spans="6:43" x14ac:dyDescent="0.25">
      <c r="F427" s="1">
        <f t="shared" si="18"/>
        <v>425</v>
      </c>
      <c r="G427" s="3">
        <f>IFERROR(VALUE(MID(REPT(" ",COUNTA($G$2:$Q$2)-LEN(DEC2BIN(Table64[[#This Row],[Index]])))&amp;DEC2BIN(Table64[[#This Row],[Index]]),COUNTA($G$2:G$2),1)),0)</f>
        <v>0</v>
      </c>
      <c r="H427" s="3">
        <f>IFERROR(VALUE(MID(REPT(" ",COUNTA($G$2:$Q$2)-LEN(DEC2BIN(Table64[[#This Row],[Index]])))&amp;DEC2BIN(Table64[[#This Row],[Index]]),COUNTA($G$2:H$2),1)),0)</f>
        <v>0</v>
      </c>
      <c r="I427" s="3">
        <f>IFERROR(VALUE(MID(REPT(" ",COUNTA($G$2:$Q$2)-LEN(DEC2BIN(Table64[[#This Row],[Index]])))&amp;DEC2BIN(Table64[[#This Row],[Index]]),COUNTA($G$2:I$2),1)),0)</f>
        <v>1</v>
      </c>
      <c r="J427" s="3">
        <f>IFERROR(VALUE(MID(REPT(" ",COUNTA($G$2:$Q$2)-LEN(DEC2BIN(Table64[[#This Row],[Index]])))&amp;DEC2BIN(Table64[[#This Row],[Index]]),COUNTA($G$2:J$2),1)),0)</f>
        <v>1</v>
      </c>
      <c r="K427" s="3">
        <f>IFERROR(VALUE(MID(REPT(" ",COUNTA($G$2:$Q$2)-LEN(DEC2BIN(Table64[[#This Row],[Index]])))&amp;DEC2BIN(Table64[[#This Row],[Index]]),COUNTA($G$2:K$2),1)),0)</f>
        <v>0</v>
      </c>
      <c r="L427" s="3">
        <f>IFERROR(VALUE(MID(REPT(" ",COUNTA($G$2:$Q$2)-LEN(DEC2BIN(Table64[[#This Row],[Index]])))&amp;DEC2BIN(Table64[[#This Row],[Index]]),COUNTA($G$2:L$2),1)),0)</f>
        <v>1</v>
      </c>
      <c r="M427" s="3">
        <f>IFERROR(VALUE(MID(REPT(" ",COUNTA($G$2:$Q$2)-LEN(DEC2BIN(Table64[[#This Row],[Index]])))&amp;DEC2BIN(Table64[[#This Row],[Index]]),COUNTA($G$2:M$2),1)),0)</f>
        <v>0</v>
      </c>
      <c r="N427" s="3">
        <f>IFERROR(VALUE(MID(REPT(" ",COUNTA($G$2:$Q$2)-LEN(DEC2BIN(Table64[[#This Row],[Index]])))&amp;DEC2BIN(Table64[[#This Row],[Index]]),COUNTA($G$2:N$2),1)),0)</f>
        <v>1</v>
      </c>
      <c r="O427" s="3">
        <f>IFERROR(VALUE(MID(REPT(" ",COUNTA($G$2:$Q$2)-LEN(DEC2BIN(Table64[[#This Row],[Index]])))&amp;DEC2BIN(Table64[[#This Row],[Index]]),COUNTA($G$2:O$2),1)),0)</f>
        <v>0</v>
      </c>
      <c r="P427" s="3">
        <f>IFERROR(VALUE(MID(REPT(" ",COUNTA($G$2:$Q$2)-LEN(DEC2BIN(Table64[[#This Row],[Index]])))&amp;DEC2BIN(Table64[[#This Row],[Index]]),COUNTA($G$2:P$2),1)),0)</f>
        <v>0</v>
      </c>
      <c r="Q427" s="3">
        <f>IFERROR(VALUE(MID(REPT(" ",COUNTA($G$2:$Q$2)-LEN(DEC2BIN(Table64[[#This Row],[Index]])))&amp;DEC2BIN(Table64[[#This Row],[Index]]),COUNTA($G$2:Q$2),1)),0)</f>
        <v>1</v>
      </c>
      <c r="R427" s="1">
        <f>IF(Table64[[#This Row],[Index1]]=0,0,INDEX(Table163[Number],COUNTA($R$2:R$2)))</f>
        <v>0</v>
      </c>
      <c r="S427" s="1">
        <f>IF(Table64[[#This Row],[Index2]]=0,0,INDEX(Table163[Number],COUNTA($R$2:S$2)))</f>
        <v>0</v>
      </c>
      <c r="T427" s="1">
        <f>IF(Table64[[#This Row],[Index3]]=0,0,INDEX(Table163[Number],COUNTA($R$2:T$2)))</f>
        <v>2</v>
      </c>
      <c r="U427" s="1">
        <f>IF(Table64[[#This Row],[Index4]]=0,0,INDEX(Table163[Number],COUNTA($R$2:U$2)))</f>
        <v>3</v>
      </c>
      <c r="V427" s="1">
        <f>IF(Table64[[#This Row],[Index5]]=0,0,INDEX(Table163[Number],COUNTA($R$2:V$2)))</f>
        <v>0</v>
      </c>
      <c r="W427" s="1">
        <f>IF(Table64[[#This Row],[Index6]]=0,0,INDEX(Table163[Number],COUNTA($R$2:W$2)))</f>
        <v>1</v>
      </c>
      <c r="X427" s="1">
        <f>IF(Table64[[#This Row],[Index7]]=0,0,INDEX(Table163[Number],COUNTA($R$2:X$2)))</f>
        <v>0</v>
      </c>
      <c r="Y427" s="1">
        <f>IF(Table64[[#This Row],[Index8]]=0,0,INDEX(Table163[Number],COUNTA($R$2:Y$2)))</f>
        <v>5</v>
      </c>
      <c r="Z427" s="1">
        <f>IF(Table64[[#This Row],[Index9]]=0,0,INDEX(Table163[Number],COUNTA($R$2:Z$2)))</f>
        <v>0</v>
      </c>
      <c r="AA427" s="1">
        <f>IF(Table64[[#This Row],[Index10]]=0,0,INDEX(Table163[Number],COUNTA($R$2:AA$2)))</f>
        <v>0</v>
      </c>
      <c r="AB427" s="1">
        <f>IF(Table64[[#This Row],[Index11]]=0,0,INDEX(Table163[Number],COUNTA($R$2:AB$2)))</f>
        <v>12</v>
      </c>
      <c r="AC427" s="1">
        <f t="shared" si="19"/>
        <v>23</v>
      </c>
      <c r="AD427" s="1">
        <f>IF(AC427=Table75[Match Target],1,0)</f>
        <v>0</v>
      </c>
      <c r="AE427" s="1">
        <f>COUNTIF(AD$3:AD427,1)*Table64[[#This Row],[MatchTarget]]</f>
        <v>0</v>
      </c>
      <c r="AF427" s="1">
        <f t="shared" si="20"/>
        <v>425</v>
      </c>
      <c r="AG42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2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2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2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2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2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2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2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2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2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2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28" spans="6:43" x14ac:dyDescent="0.25">
      <c r="F428" s="1">
        <f t="shared" si="18"/>
        <v>426</v>
      </c>
      <c r="G428" s="3">
        <f>IFERROR(VALUE(MID(REPT(" ",COUNTA($G$2:$Q$2)-LEN(DEC2BIN(Table64[[#This Row],[Index]])))&amp;DEC2BIN(Table64[[#This Row],[Index]]),COUNTA($G$2:G$2),1)),0)</f>
        <v>0</v>
      </c>
      <c r="H428" s="3">
        <f>IFERROR(VALUE(MID(REPT(" ",COUNTA($G$2:$Q$2)-LEN(DEC2BIN(Table64[[#This Row],[Index]])))&amp;DEC2BIN(Table64[[#This Row],[Index]]),COUNTA($G$2:H$2),1)),0)</f>
        <v>0</v>
      </c>
      <c r="I428" s="3">
        <f>IFERROR(VALUE(MID(REPT(" ",COUNTA($G$2:$Q$2)-LEN(DEC2BIN(Table64[[#This Row],[Index]])))&amp;DEC2BIN(Table64[[#This Row],[Index]]),COUNTA($G$2:I$2),1)),0)</f>
        <v>1</v>
      </c>
      <c r="J428" s="3">
        <f>IFERROR(VALUE(MID(REPT(" ",COUNTA($G$2:$Q$2)-LEN(DEC2BIN(Table64[[#This Row],[Index]])))&amp;DEC2BIN(Table64[[#This Row],[Index]]),COUNTA($G$2:J$2),1)),0)</f>
        <v>1</v>
      </c>
      <c r="K428" s="3">
        <f>IFERROR(VALUE(MID(REPT(" ",COUNTA($G$2:$Q$2)-LEN(DEC2BIN(Table64[[#This Row],[Index]])))&amp;DEC2BIN(Table64[[#This Row],[Index]]),COUNTA($G$2:K$2),1)),0)</f>
        <v>0</v>
      </c>
      <c r="L428" s="3">
        <f>IFERROR(VALUE(MID(REPT(" ",COUNTA($G$2:$Q$2)-LEN(DEC2BIN(Table64[[#This Row],[Index]])))&amp;DEC2BIN(Table64[[#This Row],[Index]]),COUNTA($G$2:L$2),1)),0)</f>
        <v>1</v>
      </c>
      <c r="M428" s="3">
        <f>IFERROR(VALUE(MID(REPT(" ",COUNTA($G$2:$Q$2)-LEN(DEC2BIN(Table64[[#This Row],[Index]])))&amp;DEC2BIN(Table64[[#This Row],[Index]]),COUNTA($G$2:M$2),1)),0)</f>
        <v>0</v>
      </c>
      <c r="N428" s="3">
        <f>IFERROR(VALUE(MID(REPT(" ",COUNTA($G$2:$Q$2)-LEN(DEC2BIN(Table64[[#This Row],[Index]])))&amp;DEC2BIN(Table64[[#This Row],[Index]]),COUNTA($G$2:N$2),1)),0)</f>
        <v>1</v>
      </c>
      <c r="O428" s="3">
        <f>IFERROR(VALUE(MID(REPT(" ",COUNTA($G$2:$Q$2)-LEN(DEC2BIN(Table64[[#This Row],[Index]])))&amp;DEC2BIN(Table64[[#This Row],[Index]]),COUNTA($G$2:O$2),1)),0)</f>
        <v>0</v>
      </c>
      <c r="P428" s="3">
        <f>IFERROR(VALUE(MID(REPT(" ",COUNTA($G$2:$Q$2)-LEN(DEC2BIN(Table64[[#This Row],[Index]])))&amp;DEC2BIN(Table64[[#This Row],[Index]]),COUNTA($G$2:P$2),1)),0)</f>
        <v>1</v>
      </c>
      <c r="Q428" s="3">
        <f>IFERROR(VALUE(MID(REPT(" ",COUNTA($G$2:$Q$2)-LEN(DEC2BIN(Table64[[#This Row],[Index]])))&amp;DEC2BIN(Table64[[#This Row],[Index]]),COUNTA($G$2:Q$2),1)),0)</f>
        <v>0</v>
      </c>
      <c r="R428" s="1">
        <f>IF(Table64[[#This Row],[Index1]]=0,0,INDEX(Table163[Number],COUNTA($R$2:R$2)))</f>
        <v>0</v>
      </c>
      <c r="S428" s="1">
        <f>IF(Table64[[#This Row],[Index2]]=0,0,INDEX(Table163[Number],COUNTA($R$2:S$2)))</f>
        <v>0</v>
      </c>
      <c r="T428" s="1">
        <f>IF(Table64[[#This Row],[Index3]]=0,0,INDEX(Table163[Number],COUNTA($R$2:T$2)))</f>
        <v>2</v>
      </c>
      <c r="U428" s="1">
        <f>IF(Table64[[#This Row],[Index4]]=0,0,INDEX(Table163[Number],COUNTA($R$2:U$2)))</f>
        <v>3</v>
      </c>
      <c r="V428" s="1">
        <f>IF(Table64[[#This Row],[Index5]]=0,0,INDEX(Table163[Number],COUNTA($R$2:V$2)))</f>
        <v>0</v>
      </c>
      <c r="W428" s="1">
        <f>IF(Table64[[#This Row],[Index6]]=0,0,INDEX(Table163[Number],COUNTA($R$2:W$2)))</f>
        <v>1</v>
      </c>
      <c r="X428" s="1">
        <f>IF(Table64[[#This Row],[Index7]]=0,0,INDEX(Table163[Number],COUNTA($R$2:X$2)))</f>
        <v>0</v>
      </c>
      <c r="Y428" s="1">
        <f>IF(Table64[[#This Row],[Index8]]=0,0,INDEX(Table163[Number],COUNTA($R$2:Y$2)))</f>
        <v>5</v>
      </c>
      <c r="Z428" s="1">
        <f>IF(Table64[[#This Row],[Index9]]=0,0,INDEX(Table163[Number],COUNTA($R$2:Z$2)))</f>
        <v>0</v>
      </c>
      <c r="AA428" s="1">
        <f>IF(Table64[[#This Row],[Index10]]=0,0,INDEX(Table163[Number],COUNTA($R$2:AA$2)))</f>
        <v>10</v>
      </c>
      <c r="AB428" s="1">
        <f>IF(Table64[[#This Row],[Index11]]=0,0,INDEX(Table163[Number],COUNTA($R$2:AB$2)))</f>
        <v>0</v>
      </c>
      <c r="AC428" s="1">
        <f t="shared" si="19"/>
        <v>21</v>
      </c>
      <c r="AD428" s="1">
        <f>IF(AC428=Table75[Match Target],1,0)</f>
        <v>1</v>
      </c>
      <c r="AE428" s="1">
        <f>COUNTIF(AD$3:AD428,1)*Table64[[#This Row],[MatchTarget]]</f>
        <v>17</v>
      </c>
      <c r="AF428" s="1">
        <f t="shared" si="20"/>
        <v>426</v>
      </c>
      <c r="AG42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2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2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2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2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2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2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2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2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2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2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29" spans="6:43" x14ac:dyDescent="0.25">
      <c r="F429" s="1">
        <f t="shared" si="18"/>
        <v>427</v>
      </c>
      <c r="G429" s="3">
        <f>IFERROR(VALUE(MID(REPT(" ",COUNTA($G$2:$Q$2)-LEN(DEC2BIN(Table64[[#This Row],[Index]])))&amp;DEC2BIN(Table64[[#This Row],[Index]]),COUNTA($G$2:G$2),1)),0)</f>
        <v>0</v>
      </c>
      <c r="H429" s="3">
        <f>IFERROR(VALUE(MID(REPT(" ",COUNTA($G$2:$Q$2)-LEN(DEC2BIN(Table64[[#This Row],[Index]])))&amp;DEC2BIN(Table64[[#This Row],[Index]]),COUNTA($G$2:H$2),1)),0)</f>
        <v>0</v>
      </c>
      <c r="I429" s="3">
        <f>IFERROR(VALUE(MID(REPT(" ",COUNTA($G$2:$Q$2)-LEN(DEC2BIN(Table64[[#This Row],[Index]])))&amp;DEC2BIN(Table64[[#This Row],[Index]]),COUNTA($G$2:I$2),1)),0)</f>
        <v>1</v>
      </c>
      <c r="J429" s="3">
        <f>IFERROR(VALUE(MID(REPT(" ",COUNTA($G$2:$Q$2)-LEN(DEC2BIN(Table64[[#This Row],[Index]])))&amp;DEC2BIN(Table64[[#This Row],[Index]]),COUNTA($G$2:J$2),1)),0)</f>
        <v>1</v>
      </c>
      <c r="K429" s="3">
        <f>IFERROR(VALUE(MID(REPT(" ",COUNTA($G$2:$Q$2)-LEN(DEC2BIN(Table64[[#This Row],[Index]])))&amp;DEC2BIN(Table64[[#This Row],[Index]]),COUNTA($G$2:K$2),1)),0)</f>
        <v>0</v>
      </c>
      <c r="L429" s="3">
        <f>IFERROR(VALUE(MID(REPT(" ",COUNTA($G$2:$Q$2)-LEN(DEC2BIN(Table64[[#This Row],[Index]])))&amp;DEC2BIN(Table64[[#This Row],[Index]]),COUNTA($G$2:L$2),1)),0)</f>
        <v>1</v>
      </c>
      <c r="M429" s="3">
        <f>IFERROR(VALUE(MID(REPT(" ",COUNTA($G$2:$Q$2)-LEN(DEC2BIN(Table64[[#This Row],[Index]])))&amp;DEC2BIN(Table64[[#This Row],[Index]]),COUNTA($G$2:M$2),1)),0)</f>
        <v>0</v>
      </c>
      <c r="N429" s="3">
        <f>IFERROR(VALUE(MID(REPT(" ",COUNTA($G$2:$Q$2)-LEN(DEC2BIN(Table64[[#This Row],[Index]])))&amp;DEC2BIN(Table64[[#This Row],[Index]]),COUNTA($G$2:N$2),1)),0)</f>
        <v>1</v>
      </c>
      <c r="O429" s="3">
        <f>IFERROR(VALUE(MID(REPT(" ",COUNTA($G$2:$Q$2)-LEN(DEC2BIN(Table64[[#This Row],[Index]])))&amp;DEC2BIN(Table64[[#This Row],[Index]]),COUNTA($G$2:O$2),1)),0)</f>
        <v>0</v>
      </c>
      <c r="P429" s="3">
        <f>IFERROR(VALUE(MID(REPT(" ",COUNTA($G$2:$Q$2)-LEN(DEC2BIN(Table64[[#This Row],[Index]])))&amp;DEC2BIN(Table64[[#This Row],[Index]]),COUNTA($G$2:P$2),1)),0)</f>
        <v>1</v>
      </c>
      <c r="Q429" s="3">
        <f>IFERROR(VALUE(MID(REPT(" ",COUNTA($G$2:$Q$2)-LEN(DEC2BIN(Table64[[#This Row],[Index]])))&amp;DEC2BIN(Table64[[#This Row],[Index]]),COUNTA($G$2:Q$2),1)),0)</f>
        <v>1</v>
      </c>
      <c r="R429" s="1">
        <f>IF(Table64[[#This Row],[Index1]]=0,0,INDEX(Table163[Number],COUNTA($R$2:R$2)))</f>
        <v>0</v>
      </c>
      <c r="S429" s="1">
        <f>IF(Table64[[#This Row],[Index2]]=0,0,INDEX(Table163[Number],COUNTA($R$2:S$2)))</f>
        <v>0</v>
      </c>
      <c r="T429" s="1">
        <f>IF(Table64[[#This Row],[Index3]]=0,0,INDEX(Table163[Number],COUNTA($R$2:T$2)))</f>
        <v>2</v>
      </c>
      <c r="U429" s="1">
        <f>IF(Table64[[#This Row],[Index4]]=0,0,INDEX(Table163[Number],COUNTA($R$2:U$2)))</f>
        <v>3</v>
      </c>
      <c r="V429" s="1">
        <f>IF(Table64[[#This Row],[Index5]]=0,0,INDEX(Table163[Number],COUNTA($R$2:V$2)))</f>
        <v>0</v>
      </c>
      <c r="W429" s="1">
        <f>IF(Table64[[#This Row],[Index6]]=0,0,INDEX(Table163[Number],COUNTA($R$2:W$2)))</f>
        <v>1</v>
      </c>
      <c r="X429" s="1">
        <f>IF(Table64[[#This Row],[Index7]]=0,0,INDEX(Table163[Number],COUNTA($R$2:X$2)))</f>
        <v>0</v>
      </c>
      <c r="Y429" s="1">
        <f>IF(Table64[[#This Row],[Index8]]=0,0,INDEX(Table163[Number],COUNTA($R$2:Y$2)))</f>
        <v>5</v>
      </c>
      <c r="Z429" s="1">
        <f>IF(Table64[[#This Row],[Index9]]=0,0,INDEX(Table163[Number],COUNTA($R$2:Z$2)))</f>
        <v>0</v>
      </c>
      <c r="AA429" s="1">
        <f>IF(Table64[[#This Row],[Index10]]=0,0,INDEX(Table163[Number],COUNTA($R$2:AA$2)))</f>
        <v>10</v>
      </c>
      <c r="AB429" s="1">
        <f>IF(Table64[[#This Row],[Index11]]=0,0,INDEX(Table163[Number],COUNTA($R$2:AB$2)))</f>
        <v>12</v>
      </c>
      <c r="AC429" s="1">
        <f t="shared" si="19"/>
        <v>33</v>
      </c>
      <c r="AD429" s="1">
        <f>IF(AC429=Table75[Match Target],1,0)</f>
        <v>0</v>
      </c>
      <c r="AE429" s="1">
        <f>COUNTIF(AD$3:AD429,1)*Table64[[#This Row],[MatchTarget]]</f>
        <v>0</v>
      </c>
      <c r="AF429" s="1">
        <f t="shared" si="20"/>
        <v>427</v>
      </c>
      <c r="AG42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2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2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2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2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2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2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2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2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2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2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30" spans="6:43" x14ac:dyDescent="0.25">
      <c r="F430" s="1">
        <f t="shared" si="18"/>
        <v>428</v>
      </c>
      <c r="G430" s="3">
        <f>IFERROR(VALUE(MID(REPT(" ",COUNTA($G$2:$Q$2)-LEN(DEC2BIN(Table64[[#This Row],[Index]])))&amp;DEC2BIN(Table64[[#This Row],[Index]]),COUNTA($G$2:G$2),1)),0)</f>
        <v>0</v>
      </c>
      <c r="H430" s="3">
        <f>IFERROR(VALUE(MID(REPT(" ",COUNTA($G$2:$Q$2)-LEN(DEC2BIN(Table64[[#This Row],[Index]])))&amp;DEC2BIN(Table64[[#This Row],[Index]]),COUNTA($G$2:H$2),1)),0)</f>
        <v>0</v>
      </c>
      <c r="I430" s="3">
        <f>IFERROR(VALUE(MID(REPT(" ",COUNTA($G$2:$Q$2)-LEN(DEC2BIN(Table64[[#This Row],[Index]])))&amp;DEC2BIN(Table64[[#This Row],[Index]]),COUNTA($G$2:I$2),1)),0)</f>
        <v>1</v>
      </c>
      <c r="J430" s="3">
        <f>IFERROR(VALUE(MID(REPT(" ",COUNTA($G$2:$Q$2)-LEN(DEC2BIN(Table64[[#This Row],[Index]])))&amp;DEC2BIN(Table64[[#This Row],[Index]]),COUNTA($G$2:J$2),1)),0)</f>
        <v>1</v>
      </c>
      <c r="K430" s="3">
        <f>IFERROR(VALUE(MID(REPT(" ",COUNTA($G$2:$Q$2)-LEN(DEC2BIN(Table64[[#This Row],[Index]])))&amp;DEC2BIN(Table64[[#This Row],[Index]]),COUNTA($G$2:K$2),1)),0)</f>
        <v>0</v>
      </c>
      <c r="L430" s="3">
        <f>IFERROR(VALUE(MID(REPT(" ",COUNTA($G$2:$Q$2)-LEN(DEC2BIN(Table64[[#This Row],[Index]])))&amp;DEC2BIN(Table64[[#This Row],[Index]]),COUNTA($G$2:L$2),1)),0)</f>
        <v>1</v>
      </c>
      <c r="M430" s="3">
        <f>IFERROR(VALUE(MID(REPT(" ",COUNTA($G$2:$Q$2)-LEN(DEC2BIN(Table64[[#This Row],[Index]])))&amp;DEC2BIN(Table64[[#This Row],[Index]]),COUNTA($G$2:M$2),1)),0)</f>
        <v>0</v>
      </c>
      <c r="N430" s="3">
        <f>IFERROR(VALUE(MID(REPT(" ",COUNTA($G$2:$Q$2)-LEN(DEC2BIN(Table64[[#This Row],[Index]])))&amp;DEC2BIN(Table64[[#This Row],[Index]]),COUNTA($G$2:N$2),1)),0)</f>
        <v>1</v>
      </c>
      <c r="O430" s="3">
        <f>IFERROR(VALUE(MID(REPT(" ",COUNTA($G$2:$Q$2)-LEN(DEC2BIN(Table64[[#This Row],[Index]])))&amp;DEC2BIN(Table64[[#This Row],[Index]]),COUNTA($G$2:O$2),1)),0)</f>
        <v>1</v>
      </c>
      <c r="P430" s="3">
        <f>IFERROR(VALUE(MID(REPT(" ",COUNTA($G$2:$Q$2)-LEN(DEC2BIN(Table64[[#This Row],[Index]])))&amp;DEC2BIN(Table64[[#This Row],[Index]]),COUNTA($G$2:P$2),1)),0)</f>
        <v>0</v>
      </c>
      <c r="Q430" s="3">
        <f>IFERROR(VALUE(MID(REPT(" ",COUNTA($G$2:$Q$2)-LEN(DEC2BIN(Table64[[#This Row],[Index]])))&amp;DEC2BIN(Table64[[#This Row],[Index]]),COUNTA($G$2:Q$2),1)),0)</f>
        <v>0</v>
      </c>
      <c r="R430" s="1">
        <f>IF(Table64[[#This Row],[Index1]]=0,0,INDEX(Table163[Number],COUNTA($R$2:R$2)))</f>
        <v>0</v>
      </c>
      <c r="S430" s="1">
        <f>IF(Table64[[#This Row],[Index2]]=0,0,INDEX(Table163[Number],COUNTA($R$2:S$2)))</f>
        <v>0</v>
      </c>
      <c r="T430" s="1">
        <f>IF(Table64[[#This Row],[Index3]]=0,0,INDEX(Table163[Number],COUNTA($R$2:T$2)))</f>
        <v>2</v>
      </c>
      <c r="U430" s="1">
        <f>IF(Table64[[#This Row],[Index4]]=0,0,INDEX(Table163[Number],COUNTA($R$2:U$2)))</f>
        <v>3</v>
      </c>
      <c r="V430" s="1">
        <f>IF(Table64[[#This Row],[Index5]]=0,0,INDEX(Table163[Number],COUNTA($R$2:V$2)))</f>
        <v>0</v>
      </c>
      <c r="W430" s="1">
        <f>IF(Table64[[#This Row],[Index6]]=0,0,INDEX(Table163[Number],COUNTA($R$2:W$2)))</f>
        <v>1</v>
      </c>
      <c r="X430" s="1">
        <f>IF(Table64[[#This Row],[Index7]]=0,0,INDEX(Table163[Number],COUNTA($R$2:X$2)))</f>
        <v>0</v>
      </c>
      <c r="Y430" s="1">
        <f>IF(Table64[[#This Row],[Index8]]=0,0,INDEX(Table163[Number],COUNTA($R$2:Y$2)))</f>
        <v>5</v>
      </c>
      <c r="Z430" s="1">
        <f>IF(Table64[[#This Row],[Index9]]=0,0,INDEX(Table163[Number],COUNTA($R$2:Z$2)))</f>
        <v>8</v>
      </c>
      <c r="AA430" s="1">
        <f>IF(Table64[[#This Row],[Index10]]=0,0,INDEX(Table163[Number],COUNTA($R$2:AA$2)))</f>
        <v>0</v>
      </c>
      <c r="AB430" s="1">
        <f>IF(Table64[[#This Row],[Index11]]=0,0,INDEX(Table163[Number],COUNTA($R$2:AB$2)))</f>
        <v>0</v>
      </c>
      <c r="AC430" s="1">
        <f t="shared" si="19"/>
        <v>19</v>
      </c>
      <c r="AD430" s="1">
        <f>IF(AC430=Table75[Match Target],1,0)</f>
        <v>0</v>
      </c>
      <c r="AE430" s="1">
        <f>COUNTIF(AD$3:AD430,1)*Table64[[#This Row],[MatchTarget]]</f>
        <v>0</v>
      </c>
      <c r="AF430" s="1">
        <f t="shared" si="20"/>
        <v>428</v>
      </c>
      <c r="AG43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3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3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3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3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3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3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3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3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3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3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31" spans="6:43" x14ac:dyDescent="0.25">
      <c r="F431" s="1">
        <f t="shared" si="18"/>
        <v>429</v>
      </c>
      <c r="G431" s="3">
        <f>IFERROR(VALUE(MID(REPT(" ",COUNTA($G$2:$Q$2)-LEN(DEC2BIN(Table64[[#This Row],[Index]])))&amp;DEC2BIN(Table64[[#This Row],[Index]]),COUNTA($G$2:G$2),1)),0)</f>
        <v>0</v>
      </c>
      <c r="H431" s="3">
        <f>IFERROR(VALUE(MID(REPT(" ",COUNTA($G$2:$Q$2)-LEN(DEC2BIN(Table64[[#This Row],[Index]])))&amp;DEC2BIN(Table64[[#This Row],[Index]]),COUNTA($G$2:H$2),1)),0)</f>
        <v>0</v>
      </c>
      <c r="I431" s="3">
        <f>IFERROR(VALUE(MID(REPT(" ",COUNTA($G$2:$Q$2)-LEN(DEC2BIN(Table64[[#This Row],[Index]])))&amp;DEC2BIN(Table64[[#This Row],[Index]]),COUNTA($G$2:I$2),1)),0)</f>
        <v>1</v>
      </c>
      <c r="J431" s="3">
        <f>IFERROR(VALUE(MID(REPT(" ",COUNTA($G$2:$Q$2)-LEN(DEC2BIN(Table64[[#This Row],[Index]])))&amp;DEC2BIN(Table64[[#This Row],[Index]]),COUNTA($G$2:J$2),1)),0)</f>
        <v>1</v>
      </c>
      <c r="K431" s="3">
        <f>IFERROR(VALUE(MID(REPT(" ",COUNTA($G$2:$Q$2)-LEN(DEC2BIN(Table64[[#This Row],[Index]])))&amp;DEC2BIN(Table64[[#This Row],[Index]]),COUNTA($G$2:K$2),1)),0)</f>
        <v>0</v>
      </c>
      <c r="L431" s="3">
        <f>IFERROR(VALUE(MID(REPT(" ",COUNTA($G$2:$Q$2)-LEN(DEC2BIN(Table64[[#This Row],[Index]])))&amp;DEC2BIN(Table64[[#This Row],[Index]]),COUNTA($G$2:L$2),1)),0)</f>
        <v>1</v>
      </c>
      <c r="M431" s="3">
        <f>IFERROR(VALUE(MID(REPT(" ",COUNTA($G$2:$Q$2)-LEN(DEC2BIN(Table64[[#This Row],[Index]])))&amp;DEC2BIN(Table64[[#This Row],[Index]]),COUNTA($G$2:M$2),1)),0)</f>
        <v>0</v>
      </c>
      <c r="N431" s="3">
        <f>IFERROR(VALUE(MID(REPT(" ",COUNTA($G$2:$Q$2)-LEN(DEC2BIN(Table64[[#This Row],[Index]])))&amp;DEC2BIN(Table64[[#This Row],[Index]]),COUNTA($G$2:N$2),1)),0)</f>
        <v>1</v>
      </c>
      <c r="O431" s="3">
        <f>IFERROR(VALUE(MID(REPT(" ",COUNTA($G$2:$Q$2)-LEN(DEC2BIN(Table64[[#This Row],[Index]])))&amp;DEC2BIN(Table64[[#This Row],[Index]]),COUNTA($G$2:O$2),1)),0)</f>
        <v>1</v>
      </c>
      <c r="P431" s="3">
        <f>IFERROR(VALUE(MID(REPT(" ",COUNTA($G$2:$Q$2)-LEN(DEC2BIN(Table64[[#This Row],[Index]])))&amp;DEC2BIN(Table64[[#This Row],[Index]]),COUNTA($G$2:P$2),1)),0)</f>
        <v>0</v>
      </c>
      <c r="Q431" s="3">
        <f>IFERROR(VALUE(MID(REPT(" ",COUNTA($G$2:$Q$2)-LEN(DEC2BIN(Table64[[#This Row],[Index]])))&amp;DEC2BIN(Table64[[#This Row],[Index]]),COUNTA($G$2:Q$2),1)),0)</f>
        <v>1</v>
      </c>
      <c r="R431" s="1">
        <f>IF(Table64[[#This Row],[Index1]]=0,0,INDEX(Table163[Number],COUNTA($R$2:R$2)))</f>
        <v>0</v>
      </c>
      <c r="S431" s="1">
        <f>IF(Table64[[#This Row],[Index2]]=0,0,INDEX(Table163[Number],COUNTA($R$2:S$2)))</f>
        <v>0</v>
      </c>
      <c r="T431" s="1">
        <f>IF(Table64[[#This Row],[Index3]]=0,0,INDEX(Table163[Number],COUNTA($R$2:T$2)))</f>
        <v>2</v>
      </c>
      <c r="U431" s="1">
        <f>IF(Table64[[#This Row],[Index4]]=0,0,INDEX(Table163[Number],COUNTA($R$2:U$2)))</f>
        <v>3</v>
      </c>
      <c r="V431" s="1">
        <f>IF(Table64[[#This Row],[Index5]]=0,0,INDEX(Table163[Number],COUNTA($R$2:V$2)))</f>
        <v>0</v>
      </c>
      <c r="W431" s="1">
        <f>IF(Table64[[#This Row],[Index6]]=0,0,INDEX(Table163[Number],COUNTA($R$2:W$2)))</f>
        <v>1</v>
      </c>
      <c r="X431" s="1">
        <f>IF(Table64[[#This Row],[Index7]]=0,0,INDEX(Table163[Number],COUNTA($R$2:X$2)))</f>
        <v>0</v>
      </c>
      <c r="Y431" s="1">
        <f>IF(Table64[[#This Row],[Index8]]=0,0,INDEX(Table163[Number],COUNTA($R$2:Y$2)))</f>
        <v>5</v>
      </c>
      <c r="Z431" s="1">
        <f>IF(Table64[[#This Row],[Index9]]=0,0,INDEX(Table163[Number],COUNTA($R$2:Z$2)))</f>
        <v>8</v>
      </c>
      <c r="AA431" s="1">
        <f>IF(Table64[[#This Row],[Index10]]=0,0,INDEX(Table163[Number],COUNTA($R$2:AA$2)))</f>
        <v>0</v>
      </c>
      <c r="AB431" s="1">
        <f>IF(Table64[[#This Row],[Index11]]=0,0,INDEX(Table163[Number],COUNTA($R$2:AB$2)))</f>
        <v>12</v>
      </c>
      <c r="AC431" s="1">
        <f t="shared" si="19"/>
        <v>31</v>
      </c>
      <c r="AD431" s="1">
        <f>IF(AC431=Table75[Match Target],1,0)</f>
        <v>0</v>
      </c>
      <c r="AE431" s="1">
        <f>COUNTIF(AD$3:AD431,1)*Table64[[#This Row],[MatchTarget]]</f>
        <v>0</v>
      </c>
      <c r="AF431" s="1">
        <f t="shared" si="20"/>
        <v>429</v>
      </c>
      <c r="AG43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3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3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3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3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3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3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3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3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3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3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32" spans="6:43" x14ac:dyDescent="0.25">
      <c r="F432" s="1">
        <f t="shared" si="18"/>
        <v>430</v>
      </c>
      <c r="G432" s="3">
        <f>IFERROR(VALUE(MID(REPT(" ",COUNTA($G$2:$Q$2)-LEN(DEC2BIN(Table64[[#This Row],[Index]])))&amp;DEC2BIN(Table64[[#This Row],[Index]]),COUNTA($G$2:G$2),1)),0)</f>
        <v>0</v>
      </c>
      <c r="H432" s="3">
        <f>IFERROR(VALUE(MID(REPT(" ",COUNTA($G$2:$Q$2)-LEN(DEC2BIN(Table64[[#This Row],[Index]])))&amp;DEC2BIN(Table64[[#This Row],[Index]]),COUNTA($G$2:H$2),1)),0)</f>
        <v>0</v>
      </c>
      <c r="I432" s="3">
        <f>IFERROR(VALUE(MID(REPT(" ",COUNTA($G$2:$Q$2)-LEN(DEC2BIN(Table64[[#This Row],[Index]])))&amp;DEC2BIN(Table64[[#This Row],[Index]]),COUNTA($G$2:I$2),1)),0)</f>
        <v>1</v>
      </c>
      <c r="J432" s="3">
        <f>IFERROR(VALUE(MID(REPT(" ",COUNTA($G$2:$Q$2)-LEN(DEC2BIN(Table64[[#This Row],[Index]])))&amp;DEC2BIN(Table64[[#This Row],[Index]]),COUNTA($G$2:J$2),1)),0)</f>
        <v>1</v>
      </c>
      <c r="K432" s="3">
        <f>IFERROR(VALUE(MID(REPT(" ",COUNTA($G$2:$Q$2)-LEN(DEC2BIN(Table64[[#This Row],[Index]])))&amp;DEC2BIN(Table64[[#This Row],[Index]]),COUNTA($G$2:K$2),1)),0)</f>
        <v>0</v>
      </c>
      <c r="L432" s="3">
        <f>IFERROR(VALUE(MID(REPT(" ",COUNTA($G$2:$Q$2)-LEN(DEC2BIN(Table64[[#This Row],[Index]])))&amp;DEC2BIN(Table64[[#This Row],[Index]]),COUNTA($G$2:L$2),1)),0)</f>
        <v>1</v>
      </c>
      <c r="M432" s="3">
        <f>IFERROR(VALUE(MID(REPT(" ",COUNTA($G$2:$Q$2)-LEN(DEC2BIN(Table64[[#This Row],[Index]])))&amp;DEC2BIN(Table64[[#This Row],[Index]]),COUNTA($G$2:M$2),1)),0)</f>
        <v>0</v>
      </c>
      <c r="N432" s="3">
        <f>IFERROR(VALUE(MID(REPT(" ",COUNTA($G$2:$Q$2)-LEN(DEC2BIN(Table64[[#This Row],[Index]])))&amp;DEC2BIN(Table64[[#This Row],[Index]]),COUNTA($G$2:N$2),1)),0)</f>
        <v>1</v>
      </c>
      <c r="O432" s="3">
        <f>IFERROR(VALUE(MID(REPT(" ",COUNTA($G$2:$Q$2)-LEN(DEC2BIN(Table64[[#This Row],[Index]])))&amp;DEC2BIN(Table64[[#This Row],[Index]]),COUNTA($G$2:O$2),1)),0)</f>
        <v>1</v>
      </c>
      <c r="P432" s="3">
        <f>IFERROR(VALUE(MID(REPT(" ",COUNTA($G$2:$Q$2)-LEN(DEC2BIN(Table64[[#This Row],[Index]])))&amp;DEC2BIN(Table64[[#This Row],[Index]]),COUNTA($G$2:P$2),1)),0)</f>
        <v>1</v>
      </c>
      <c r="Q432" s="3">
        <f>IFERROR(VALUE(MID(REPT(" ",COUNTA($G$2:$Q$2)-LEN(DEC2BIN(Table64[[#This Row],[Index]])))&amp;DEC2BIN(Table64[[#This Row],[Index]]),COUNTA($G$2:Q$2),1)),0)</f>
        <v>0</v>
      </c>
      <c r="R432" s="1">
        <f>IF(Table64[[#This Row],[Index1]]=0,0,INDEX(Table163[Number],COUNTA($R$2:R$2)))</f>
        <v>0</v>
      </c>
      <c r="S432" s="1">
        <f>IF(Table64[[#This Row],[Index2]]=0,0,INDEX(Table163[Number],COUNTA($R$2:S$2)))</f>
        <v>0</v>
      </c>
      <c r="T432" s="1">
        <f>IF(Table64[[#This Row],[Index3]]=0,0,INDEX(Table163[Number],COUNTA($R$2:T$2)))</f>
        <v>2</v>
      </c>
      <c r="U432" s="1">
        <f>IF(Table64[[#This Row],[Index4]]=0,0,INDEX(Table163[Number],COUNTA($R$2:U$2)))</f>
        <v>3</v>
      </c>
      <c r="V432" s="1">
        <f>IF(Table64[[#This Row],[Index5]]=0,0,INDEX(Table163[Number],COUNTA($R$2:V$2)))</f>
        <v>0</v>
      </c>
      <c r="W432" s="1">
        <f>IF(Table64[[#This Row],[Index6]]=0,0,INDEX(Table163[Number],COUNTA($R$2:W$2)))</f>
        <v>1</v>
      </c>
      <c r="X432" s="1">
        <f>IF(Table64[[#This Row],[Index7]]=0,0,INDEX(Table163[Number],COUNTA($R$2:X$2)))</f>
        <v>0</v>
      </c>
      <c r="Y432" s="1">
        <f>IF(Table64[[#This Row],[Index8]]=0,0,INDEX(Table163[Number],COUNTA($R$2:Y$2)))</f>
        <v>5</v>
      </c>
      <c r="Z432" s="1">
        <f>IF(Table64[[#This Row],[Index9]]=0,0,INDEX(Table163[Number],COUNTA($R$2:Z$2)))</f>
        <v>8</v>
      </c>
      <c r="AA432" s="1">
        <f>IF(Table64[[#This Row],[Index10]]=0,0,INDEX(Table163[Number],COUNTA($R$2:AA$2)))</f>
        <v>10</v>
      </c>
      <c r="AB432" s="1">
        <f>IF(Table64[[#This Row],[Index11]]=0,0,INDEX(Table163[Number],COUNTA($R$2:AB$2)))</f>
        <v>0</v>
      </c>
      <c r="AC432" s="1">
        <f t="shared" si="19"/>
        <v>29</v>
      </c>
      <c r="AD432" s="1">
        <f>IF(AC432=Table75[Match Target],1,0)</f>
        <v>0</v>
      </c>
      <c r="AE432" s="1">
        <f>COUNTIF(AD$3:AD432,1)*Table64[[#This Row],[MatchTarget]]</f>
        <v>0</v>
      </c>
      <c r="AF432" s="1">
        <f t="shared" si="20"/>
        <v>430</v>
      </c>
      <c r="AG43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3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3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3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3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3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3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3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3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3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3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33" spans="6:43" x14ac:dyDescent="0.25">
      <c r="F433" s="1">
        <f t="shared" si="18"/>
        <v>431</v>
      </c>
      <c r="G433" s="3">
        <f>IFERROR(VALUE(MID(REPT(" ",COUNTA($G$2:$Q$2)-LEN(DEC2BIN(Table64[[#This Row],[Index]])))&amp;DEC2BIN(Table64[[#This Row],[Index]]),COUNTA($G$2:G$2),1)),0)</f>
        <v>0</v>
      </c>
      <c r="H433" s="3">
        <f>IFERROR(VALUE(MID(REPT(" ",COUNTA($G$2:$Q$2)-LEN(DEC2BIN(Table64[[#This Row],[Index]])))&amp;DEC2BIN(Table64[[#This Row],[Index]]),COUNTA($G$2:H$2),1)),0)</f>
        <v>0</v>
      </c>
      <c r="I433" s="3">
        <f>IFERROR(VALUE(MID(REPT(" ",COUNTA($G$2:$Q$2)-LEN(DEC2BIN(Table64[[#This Row],[Index]])))&amp;DEC2BIN(Table64[[#This Row],[Index]]),COUNTA($G$2:I$2),1)),0)</f>
        <v>1</v>
      </c>
      <c r="J433" s="3">
        <f>IFERROR(VALUE(MID(REPT(" ",COUNTA($G$2:$Q$2)-LEN(DEC2BIN(Table64[[#This Row],[Index]])))&amp;DEC2BIN(Table64[[#This Row],[Index]]),COUNTA($G$2:J$2),1)),0)</f>
        <v>1</v>
      </c>
      <c r="K433" s="3">
        <f>IFERROR(VALUE(MID(REPT(" ",COUNTA($G$2:$Q$2)-LEN(DEC2BIN(Table64[[#This Row],[Index]])))&amp;DEC2BIN(Table64[[#This Row],[Index]]),COUNTA($G$2:K$2),1)),0)</f>
        <v>0</v>
      </c>
      <c r="L433" s="3">
        <f>IFERROR(VALUE(MID(REPT(" ",COUNTA($G$2:$Q$2)-LEN(DEC2BIN(Table64[[#This Row],[Index]])))&amp;DEC2BIN(Table64[[#This Row],[Index]]),COUNTA($G$2:L$2),1)),0)</f>
        <v>1</v>
      </c>
      <c r="M433" s="3">
        <f>IFERROR(VALUE(MID(REPT(" ",COUNTA($G$2:$Q$2)-LEN(DEC2BIN(Table64[[#This Row],[Index]])))&amp;DEC2BIN(Table64[[#This Row],[Index]]),COUNTA($G$2:M$2),1)),0)</f>
        <v>0</v>
      </c>
      <c r="N433" s="3">
        <f>IFERROR(VALUE(MID(REPT(" ",COUNTA($G$2:$Q$2)-LEN(DEC2BIN(Table64[[#This Row],[Index]])))&amp;DEC2BIN(Table64[[#This Row],[Index]]),COUNTA($G$2:N$2),1)),0)</f>
        <v>1</v>
      </c>
      <c r="O433" s="3">
        <f>IFERROR(VALUE(MID(REPT(" ",COUNTA($G$2:$Q$2)-LEN(DEC2BIN(Table64[[#This Row],[Index]])))&amp;DEC2BIN(Table64[[#This Row],[Index]]),COUNTA($G$2:O$2),1)),0)</f>
        <v>1</v>
      </c>
      <c r="P433" s="3">
        <f>IFERROR(VALUE(MID(REPT(" ",COUNTA($G$2:$Q$2)-LEN(DEC2BIN(Table64[[#This Row],[Index]])))&amp;DEC2BIN(Table64[[#This Row],[Index]]),COUNTA($G$2:P$2),1)),0)</f>
        <v>1</v>
      </c>
      <c r="Q433" s="3">
        <f>IFERROR(VALUE(MID(REPT(" ",COUNTA($G$2:$Q$2)-LEN(DEC2BIN(Table64[[#This Row],[Index]])))&amp;DEC2BIN(Table64[[#This Row],[Index]]),COUNTA($G$2:Q$2),1)),0)</f>
        <v>1</v>
      </c>
      <c r="R433" s="1">
        <f>IF(Table64[[#This Row],[Index1]]=0,0,INDEX(Table163[Number],COUNTA($R$2:R$2)))</f>
        <v>0</v>
      </c>
      <c r="S433" s="1">
        <f>IF(Table64[[#This Row],[Index2]]=0,0,INDEX(Table163[Number],COUNTA($R$2:S$2)))</f>
        <v>0</v>
      </c>
      <c r="T433" s="1">
        <f>IF(Table64[[#This Row],[Index3]]=0,0,INDEX(Table163[Number],COUNTA($R$2:T$2)))</f>
        <v>2</v>
      </c>
      <c r="U433" s="1">
        <f>IF(Table64[[#This Row],[Index4]]=0,0,INDEX(Table163[Number],COUNTA($R$2:U$2)))</f>
        <v>3</v>
      </c>
      <c r="V433" s="1">
        <f>IF(Table64[[#This Row],[Index5]]=0,0,INDEX(Table163[Number],COUNTA($R$2:V$2)))</f>
        <v>0</v>
      </c>
      <c r="W433" s="1">
        <f>IF(Table64[[#This Row],[Index6]]=0,0,INDEX(Table163[Number],COUNTA($R$2:W$2)))</f>
        <v>1</v>
      </c>
      <c r="X433" s="1">
        <f>IF(Table64[[#This Row],[Index7]]=0,0,INDEX(Table163[Number],COUNTA($R$2:X$2)))</f>
        <v>0</v>
      </c>
      <c r="Y433" s="1">
        <f>IF(Table64[[#This Row],[Index8]]=0,0,INDEX(Table163[Number],COUNTA($R$2:Y$2)))</f>
        <v>5</v>
      </c>
      <c r="Z433" s="1">
        <f>IF(Table64[[#This Row],[Index9]]=0,0,INDEX(Table163[Number],COUNTA($R$2:Z$2)))</f>
        <v>8</v>
      </c>
      <c r="AA433" s="1">
        <f>IF(Table64[[#This Row],[Index10]]=0,0,INDEX(Table163[Number],COUNTA($R$2:AA$2)))</f>
        <v>10</v>
      </c>
      <c r="AB433" s="1">
        <f>IF(Table64[[#This Row],[Index11]]=0,0,INDEX(Table163[Number],COUNTA($R$2:AB$2)))</f>
        <v>12</v>
      </c>
      <c r="AC433" s="1">
        <f t="shared" si="19"/>
        <v>41</v>
      </c>
      <c r="AD433" s="1">
        <f>IF(AC433=Table75[Match Target],1,0)</f>
        <v>0</v>
      </c>
      <c r="AE433" s="1">
        <f>COUNTIF(AD$3:AD433,1)*Table64[[#This Row],[MatchTarget]]</f>
        <v>0</v>
      </c>
      <c r="AF433" s="1">
        <f t="shared" si="20"/>
        <v>431</v>
      </c>
      <c r="AG43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3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3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3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3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3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3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3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3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3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3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34" spans="6:43" x14ac:dyDescent="0.25">
      <c r="F434" s="1">
        <f t="shared" si="18"/>
        <v>432</v>
      </c>
      <c r="G434" s="3">
        <f>IFERROR(VALUE(MID(REPT(" ",COUNTA($G$2:$Q$2)-LEN(DEC2BIN(Table64[[#This Row],[Index]])))&amp;DEC2BIN(Table64[[#This Row],[Index]]),COUNTA($G$2:G$2),1)),0)</f>
        <v>0</v>
      </c>
      <c r="H434" s="3">
        <f>IFERROR(VALUE(MID(REPT(" ",COUNTA($G$2:$Q$2)-LEN(DEC2BIN(Table64[[#This Row],[Index]])))&amp;DEC2BIN(Table64[[#This Row],[Index]]),COUNTA($G$2:H$2),1)),0)</f>
        <v>0</v>
      </c>
      <c r="I434" s="3">
        <f>IFERROR(VALUE(MID(REPT(" ",COUNTA($G$2:$Q$2)-LEN(DEC2BIN(Table64[[#This Row],[Index]])))&amp;DEC2BIN(Table64[[#This Row],[Index]]),COUNTA($G$2:I$2),1)),0)</f>
        <v>1</v>
      </c>
      <c r="J434" s="3">
        <f>IFERROR(VALUE(MID(REPT(" ",COUNTA($G$2:$Q$2)-LEN(DEC2BIN(Table64[[#This Row],[Index]])))&amp;DEC2BIN(Table64[[#This Row],[Index]]),COUNTA($G$2:J$2),1)),0)</f>
        <v>1</v>
      </c>
      <c r="K434" s="3">
        <f>IFERROR(VALUE(MID(REPT(" ",COUNTA($G$2:$Q$2)-LEN(DEC2BIN(Table64[[#This Row],[Index]])))&amp;DEC2BIN(Table64[[#This Row],[Index]]),COUNTA($G$2:K$2),1)),0)</f>
        <v>0</v>
      </c>
      <c r="L434" s="3">
        <f>IFERROR(VALUE(MID(REPT(" ",COUNTA($G$2:$Q$2)-LEN(DEC2BIN(Table64[[#This Row],[Index]])))&amp;DEC2BIN(Table64[[#This Row],[Index]]),COUNTA($G$2:L$2),1)),0)</f>
        <v>1</v>
      </c>
      <c r="M434" s="3">
        <f>IFERROR(VALUE(MID(REPT(" ",COUNTA($G$2:$Q$2)-LEN(DEC2BIN(Table64[[#This Row],[Index]])))&amp;DEC2BIN(Table64[[#This Row],[Index]]),COUNTA($G$2:M$2),1)),0)</f>
        <v>1</v>
      </c>
      <c r="N434" s="3">
        <f>IFERROR(VALUE(MID(REPT(" ",COUNTA($G$2:$Q$2)-LEN(DEC2BIN(Table64[[#This Row],[Index]])))&amp;DEC2BIN(Table64[[#This Row],[Index]]),COUNTA($G$2:N$2),1)),0)</f>
        <v>0</v>
      </c>
      <c r="O434" s="3">
        <f>IFERROR(VALUE(MID(REPT(" ",COUNTA($G$2:$Q$2)-LEN(DEC2BIN(Table64[[#This Row],[Index]])))&amp;DEC2BIN(Table64[[#This Row],[Index]]),COUNTA($G$2:O$2),1)),0)</f>
        <v>0</v>
      </c>
      <c r="P434" s="3">
        <f>IFERROR(VALUE(MID(REPT(" ",COUNTA($G$2:$Q$2)-LEN(DEC2BIN(Table64[[#This Row],[Index]])))&amp;DEC2BIN(Table64[[#This Row],[Index]]),COUNTA($G$2:P$2),1)),0)</f>
        <v>0</v>
      </c>
      <c r="Q434" s="3">
        <f>IFERROR(VALUE(MID(REPT(" ",COUNTA($G$2:$Q$2)-LEN(DEC2BIN(Table64[[#This Row],[Index]])))&amp;DEC2BIN(Table64[[#This Row],[Index]]),COUNTA($G$2:Q$2),1)),0)</f>
        <v>0</v>
      </c>
      <c r="R434" s="1">
        <f>IF(Table64[[#This Row],[Index1]]=0,0,INDEX(Table163[Number],COUNTA($R$2:R$2)))</f>
        <v>0</v>
      </c>
      <c r="S434" s="1">
        <f>IF(Table64[[#This Row],[Index2]]=0,0,INDEX(Table163[Number],COUNTA($R$2:S$2)))</f>
        <v>0</v>
      </c>
      <c r="T434" s="1">
        <f>IF(Table64[[#This Row],[Index3]]=0,0,INDEX(Table163[Number],COUNTA($R$2:T$2)))</f>
        <v>2</v>
      </c>
      <c r="U434" s="1">
        <f>IF(Table64[[#This Row],[Index4]]=0,0,INDEX(Table163[Number],COUNTA($R$2:U$2)))</f>
        <v>3</v>
      </c>
      <c r="V434" s="1">
        <f>IF(Table64[[#This Row],[Index5]]=0,0,INDEX(Table163[Number],COUNTA($R$2:V$2)))</f>
        <v>0</v>
      </c>
      <c r="W434" s="1">
        <f>IF(Table64[[#This Row],[Index6]]=0,0,INDEX(Table163[Number],COUNTA($R$2:W$2)))</f>
        <v>1</v>
      </c>
      <c r="X434" s="1">
        <f>IF(Table64[[#This Row],[Index7]]=0,0,INDEX(Table163[Number],COUNTA($R$2:X$2)))</f>
        <v>1</v>
      </c>
      <c r="Y434" s="1">
        <f>IF(Table64[[#This Row],[Index8]]=0,0,INDEX(Table163[Number],COUNTA($R$2:Y$2)))</f>
        <v>0</v>
      </c>
      <c r="Z434" s="1">
        <f>IF(Table64[[#This Row],[Index9]]=0,0,INDEX(Table163[Number],COUNTA($R$2:Z$2)))</f>
        <v>0</v>
      </c>
      <c r="AA434" s="1">
        <f>IF(Table64[[#This Row],[Index10]]=0,0,INDEX(Table163[Number],COUNTA($R$2:AA$2)))</f>
        <v>0</v>
      </c>
      <c r="AB434" s="1">
        <f>IF(Table64[[#This Row],[Index11]]=0,0,INDEX(Table163[Number],COUNTA($R$2:AB$2)))</f>
        <v>0</v>
      </c>
      <c r="AC434" s="1">
        <f t="shared" si="19"/>
        <v>7</v>
      </c>
      <c r="AD434" s="1">
        <f>IF(AC434=Table75[Match Target],1,0)</f>
        <v>0</v>
      </c>
      <c r="AE434" s="1">
        <f>COUNTIF(AD$3:AD434,1)*Table64[[#This Row],[MatchTarget]]</f>
        <v>0</v>
      </c>
      <c r="AF434" s="1">
        <f t="shared" si="20"/>
        <v>432</v>
      </c>
      <c r="AG43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3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3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3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3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3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3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3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3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3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3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35" spans="6:43" x14ac:dyDescent="0.25">
      <c r="F435" s="1">
        <f t="shared" si="18"/>
        <v>433</v>
      </c>
      <c r="G435" s="3">
        <f>IFERROR(VALUE(MID(REPT(" ",COUNTA($G$2:$Q$2)-LEN(DEC2BIN(Table64[[#This Row],[Index]])))&amp;DEC2BIN(Table64[[#This Row],[Index]]),COUNTA($G$2:G$2),1)),0)</f>
        <v>0</v>
      </c>
      <c r="H435" s="3">
        <f>IFERROR(VALUE(MID(REPT(" ",COUNTA($G$2:$Q$2)-LEN(DEC2BIN(Table64[[#This Row],[Index]])))&amp;DEC2BIN(Table64[[#This Row],[Index]]),COUNTA($G$2:H$2),1)),0)</f>
        <v>0</v>
      </c>
      <c r="I435" s="3">
        <f>IFERROR(VALUE(MID(REPT(" ",COUNTA($G$2:$Q$2)-LEN(DEC2BIN(Table64[[#This Row],[Index]])))&amp;DEC2BIN(Table64[[#This Row],[Index]]),COUNTA($G$2:I$2),1)),0)</f>
        <v>1</v>
      </c>
      <c r="J435" s="3">
        <f>IFERROR(VALUE(MID(REPT(" ",COUNTA($G$2:$Q$2)-LEN(DEC2BIN(Table64[[#This Row],[Index]])))&amp;DEC2BIN(Table64[[#This Row],[Index]]),COUNTA($G$2:J$2),1)),0)</f>
        <v>1</v>
      </c>
      <c r="K435" s="3">
        <f>IFERROR(VALUE(MID(REPT(" ",COUNTA($G$2:$Q$2)-LEN(DEC2BIN(Table64[[#This Row],[Index]])))&amp;DEC2BIN(Table64[[#This Row],[Index]]),COUNTA($G$2:K$2),1)),0)</f>
        <v>0</v>
      </c>
      <c r="L435" s="3">
        <f>IFERROR(VALUE(MID(REPT(" ",COUNTA($G$2:$Q$2)-LEN(DEC2BIN(Table64[[#This Row],[Index]])))&amp;DEC2BIN(Table64[[#This Row],[Index]]),COUNTA($G$2:L$2),1)),0)</f>
        <v>1</v>
      </c>
      <c r="M435" s="3">
        <f>IFERROR(VALUE(MID(REPT(" ",COUNTA($G$2:$Q$2)-LEN(DEC2BIN(Table64[[#This Row],[Index]])))&amp;DEC2BIN(Table64[[#This Row],[Index]]),COUNTA($G$2:M$2),1)),0)</f>
        <v>1</v>
      </c>
      <c r="N435" s="3">
        <f>IFERROR(VALUE(MID(REPT(" ",COUNTA($G$2:$Q$2)-LEN(DEC2BIN(Table64[[#This Row],[Index]])))&amp;DEC2BIN(Table64[[#This Row],[Index]]),COUNTA($G$2:N$2),1)),0)</f>
        <v>0</v>
      </c>
      <c r="O435" s="3">
        <f>IFERROR(VALUE(MID(REPT(" ",COUNTA($G$2:$Q$2)-LEN(DEC2BIN(Table64[[#This Row],[Index]])))&amp;DEC2BIN(Table64[[#This Row],[Index]]),COUNTA($G$2:O$2),1)),0)</f>
        <v>0</v>
      </c>
      <c r="P435" s="3">
        <f>IFERROR(VALUE(MID(REPT(" ",COUNTA($G$2:$Q$2)-LEN(DEC2BIN(Table64[[#This Row],[Index]])))&amp;DEC2BIN(Table64[[#This Row],[Index]]),COUNTA($G$2:P$2),1)),0)</f>
        <v>0</v>
      </c>
      <c r="Q435" s="3">
        <f>IFERROR(VALUE(MID(REPT(" ",COUNTA($G$2:$Q$2)-LEN(DEC2BIN(Table64[[#This Row],[Index]])))&amp;DEC2BIN(Table64[[#This Row],[Index]]),COUNTA($G$2:Q$2),1)),0)</f>
        <v>1</v>
      </c>
      <c r="R435" s="1">
        <f>IF(Table64[[#This Row],[Index1]]=0,0,INDEX(Table163[Number],COUNTA($R$2:R$2)))</f>
        <v>0</v>
      </c>
      <c r="S435" s="1">
        <f>IF(Table64[[#This Row],[Index2]]=0,0,INDEX(Table163[Number],COUNTA($R$2:S$2)))</f>
        <v>0</v>
      </c>
      <c r="T435" s="1">
        <f>IF(Table64[[#This Row],[Index3]]=0,0,INDEX(Table163[Number],COUNTA($R$2:T$2)))</f>
        <v>2</v>
      </c>
      <c r="U435" s="1">
        <f>IF(Table64[[#This Row],[Index4]]=0,0,INDEX(Table163[Number],COUNTA($R$2:U$2)))</f>
        <v>3</v>
      </c>
      <c r="V435" s="1">
        <f>IF(Table64[[#This Row],[Index5]]=0,0,INDEX(Table163[Number],COUNTA($R$2:V$2)))</f>
        <v>0</v>
      </c>
      <c r="W435" s="1">
        <f>IF(Table64[[#This Row],[Index6]]=0,0,INDEX(Table163[Number],COUNTA($R$2:W$2)))</f>
        <v>1</v>
      </c>
      <c r="X435" s="1">
        <f>IF(Table64[[#This Row],[Index7]]=0,0,INDEX(Table163[Number],COUNTA($R$2:X$2)))</f>
        <v>1</v>
      </c>
      <c r="Y435" s="1">
        <f>IF(Table64[[#This Row],[Index8]]=0,0,INDEX(Table163[Number],COUNTA($R$2:Y$2)))</f>
        <v>0</v>
      </c>
      <c r="Z435" s="1">
        <f>IF(Table64[[#This Row],[Index9]]=0,0,INDEX(Table163[Number],COUNTA($R$2:Z$2)))</f>
        <v>0</v>
      </c>
      <c r="AA435" s="1">
        <f>IF(Table64[[#This Row],[Index10]]=0,0,INDEX(Table163[Number],COUNTA($R$2:AA$2)))</f>
        <v>0</v>
      </c>
      <c r="AB435" s="1">
        <f>IF(Table64[[#This Row],[Index11]]=0,0,INDEX(Table163[Number],COUNTA($R$2:AB$2)))</f>
        <v>12</v>
      </c>
      <c r="AC435" s="1">
        <f t="shared" si="19"/>
        <v>19</v>
      </c>
      <c r="AD435" s="1">
        <f>IF(AC435=Table75[Match Target],1,0)</f>
        <v>0</v>
      </c>
      <c r="AE435" s="1">
        <f>COUNTIF(AD$3:AD435,1)*Table64[[#This Row],[MatchTarget]]</f>
        <v>0</v>
      </c>
      <c r="AF435" s="1">
        <f t="shared" si="20"/>
        <v>433</v>
      </c>
      <c r="AG43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3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3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3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3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3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3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3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3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3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3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36" spans="6:43" x14ac:dyDescent="0.25">
      <c r="F436" s="1">
        <f t="shared" si="18"/>
        <v>434</v>
      </c>
      <c r="G436" s="3">
        <f>IFERROR(VALUE(MID(REPT(" ",COUNTA($G$2:$Q$2)-LEN(DEC2BIN(Table64[[#This Row],[Index]])))&amp;DEC2BIN(Table64[[#This Row],[Index]]),COUNTA($G$2:G$2),1)),0)</f>
        <v>0</v>
      </c>
      <c r="H436" s="3">
        <f>IFERROR(VALUE(MID(REPT(" ",COUNTA($G$2:$Q$2)-LEN(DEC2BIN(Table64[[#This Row],[Index]])))&amp;DEC2BIN(Table64[[#This Row],[Index]]),COUNTA($G$2:H$2),1)),0)</f>
        <v>0</v>
      </c>
      <c r="I436" s="3">
        <f>IFERROR(VALUE(MID(REPT(" ",COUNTA($G$2:$Q$2)-LEN(DEC2BIN(Table64[[#This Row],[Index]])))&amp;DEC2BIN(Table64[[#This Row],[Index]]),COUNTA($G$2:I$2),1)),0)</f>
        <v>1</v>
      </c>
      <c r="J436" s="3">
        <f>IFERROR(VALUE(MID(REPT(" ",COUNTA($G$2:$Q$2)-LEN(DEC2BIN(Table64[[#This Row],[Index]])))&amp;DEC2BIN(Table64[[#This Row],[Index]]),COUNTA($G$2:J$2),1)),0)</f>
        <v>1</v>
      </c>
      <c r="K436" s="3">
        <f>IFERROR(VALUE(MID(REPT(" ",COUNTA($G$2:$Q$2)-LEN(DEC2BIN(Table64[[#This Row],[Index]])))&amp;DEC2BIN(Table64[[#This Row],[Index]]),COUNTA($G$2:K$2),1)),0)</f>
        <v>0</v>
      </c>
      <c r="L436" s="3">
        <f>IFERROR(VALUE(MID(REPT(" ",COUNTA($G$2:$Q$2)-LEN(DEC2BIN(Table64[[#This Row],[Index]])))&amp;DEC2BIN(Table64[[#This Row],[Index]]),COUNTA($G$2:L$2),1)),0)</f>
        <v>1</v>
      </c>
      <c r="M436" s="3">
        <f>IFERROR(VALUE(MID(REPT(" ",COUNTA($G$2:$Q$2)-LEN(DEC2BIN(Table64[[#This Row],[Index]])))&amp;DEC2BIN(Table64[[#This Row],[Index]]),COUNTA($G$2:M$2),1)),0)</f>
        <v>1</v>
      </c>
      <c r="N436" s="3">
        <f>IFERROR(VALUE(MID(REPT(" ",COUNTA($G$2:$Q$2)-LEN(DEC2BIN(Table64[[#This Row],[Index]])))&amp;DEC2BIN(Table64[[#This Row],[Index]]),COUNTA($G$2:N$2),1)),0)</f>
        <v>0</v>
      </c>
      <c r="O436" s="3">
        <f>IFERROR(VALUE(MID(REPT(" ",COUNTA($G$2:$Q$2)-LEN(DEC2BIN(Table64[[#This Row],[Index]])))&amp;DEC2BIN(Table64[[#This Row],[Index]]),COUNTA($G$2:O$2),1)),0)</f>
        <v>0</v>
      </c>
      <c r="P436" s="3">
        <f>IFERROR(VALUE(MID(REPT(" ",COUNTA($G$2:$Q$2)-LEN(DEC2BIN(Table64[[#This Row],[Index]])))&amp;DEC2BIN(Table64[[#This Row],[Index]]),COUNTA($G$2:P$2),1)),0)</f>
        <v>1</v>
      </c>
      <c r="Q436" s="3">
        <f>IFERROR(VALUE(MID(REPT(" ",COUNTA($G$2:$Q$2)-LEN(DEC2BIN(Table64[[#This Row],[Index]])))&amp;DEC2BIN(Table64[[#This Row],[Index]]),COUNTA($G$2:Q$2),1)),0)</f>
        <v>0</v>
      </c>
      <c r="R436" s="1">
        <f>IF(Table64[[#This Row],[Index1]]=0,0,INDEX(Table163[Number],COUNTA($R$2:R$2)))</f>
        <v>0</v>
      </c>
      <c r="S436" s="1">
        <f>IF(Table64[[#This Row],[Index2]]=0,0,INDEX(Table163[Number],COUNTA($R$2:S$2)))</f>
        <v>0</v>
      </c>
      <c r="T436" s="1">
        <f>IF(Table64[[#This Row],[Index3]]=0,0,INDEX(Table163[Number],COUNTA($R$2:T$2)))</f>
        <v>2</v>
      </c>
      <c r="U436" s="1">
        <f>IF(Table64[[#This Row],[Index4]]=0,0,INDEX(Table163[Number],COUNTA($R$2:U$2)))</f>
        <v>3</v>
      </c>
      <c r="V436" s="1">
        <f>IF(Table64[[#This Row],[Index5]]=0,0,INDEX(Table163[Number],COUNTA($R$2:V$2)))</f>
        <v>0</v>
      </c>
      <c r="W436" s="1">
        <f>IF(Table64[[#This Row],[Index6]]=0,0,INDEX(Table163[Number],COUNTA($R$2:W$2)))</f>
        <v>1</v>
      </c>
      <c r="X436" s="1">
        <f>IF(Table64[[#This Row],[Index7]]=0,0,INDEX(Table163[Number],COUNTA($R$2:X$2)))</f>
        <v>1</v>
      </c>
      <c r="Y436" s="1">
        <f>IF(Table64[[#This Row],[Index8]]=0,0,INDEX(Table163[Number],COUNTA($R$2:Y$2)))</f>
        <v>0</v>
      </c>
      <c r="Z436" s="1">
        <f>IF(Table64[[#This Row],[Index9]]=0,0,INDEX(Table163[Number],COUNTA($R$2:Z$2)))</f>
        <v>0</v>
      </c>
      <c r="AA436" s="1">
        <f>IF(Table64[[#This Row],[Index10]]=0,0,INDEX(Table163[Number],COUNTA($R$2:AA$2)))</f>
        <v>10</v>
      </c>
      <c r="AB436" s="1">
        <f>IF(Table64[[#This Row],[Index11]]=0,0,INDEX(Table163[Number],COUNTA($R$2:AB$2)))</f>
        <v>0</v>
      </c>
      <c r="AC436" s="1">
        <f t="shared" si="19"/>
        <v>17</v>
      </c>
      <c r="AD436" s="1">
        <f>IF(AC436=Table75[Match Target],1,0)</f>
        <v>0</v>
      </c>
      <c r="AE436" s="1">
        <f>COUNTIF(AD$3:AD436,1)*Table64[[#This Row],[MatchTarget]]</f>
        <v>0</v>
      </c>
      <c r="AF436" s="1">
        <f t="shared" si="20"/>
        <v>434</v>
      </c>
      <c r="AG43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3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3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3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3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3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3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3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3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3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3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37" spans="6:43" x14ac:dyDescent="0.25">
      <c r="F437" s="1">
        <f t="shared" si="18"/>
        <v>435</v>
      </c>
      <c r="G437" s="3">
        <f>IFERROR(VALUE(MID(REPT(" ",COUNTA($G$2:$Q$2)-LEN(DEC2BIN(Table64[[#This Row],[Index]])))&amp;DEC2BIN(Table64[[#This Row],[Index]]),COUNTA($G$2:G$2),1)),0)</f>
        <v>0</v>
      </c>
      <c r="H437" s="3">
        <f>IFERROR(VALUE(MID(REPT(" ",COUNTA($G$2:$Q$2)-LEN(DEC2BIN(Table64[[#This Row],[Index]])))&amp;DEC2BIN(Table64[[#This Row],[Index]]),COUNTA($G$2:H$2),1)),0)</f>
        <v>0</v>
      </c>
      <c r="I437" s="3">
        <f>IFERROR(VALUE(MID(REPT(" ",COUNTA($G$2:$Q$2)-LEN(DEC2BIN(Table64[[#This Row],[Index]])))&amp;DEC2BIN(Table64[[#This Row],[Index]]),COUNTA($G$2:I$2),1)),0)</f>
        <v>1</v>
      </c>
      <c r="J437" s="3">
        <f>IFERROR(VALUE(MID(REPT(" ",COUNTA($G$2:$Q$2)-LEN(DEC2BIN(Table64[[#This Row],[Index]])))&amp;DEC2BIN(Table64[[#This Row],[Index]]),COUNTA($G$2:J$2),1)),0)</f>
        <v>1</v>
      </c>
      <c r="K437" s="3">
        <f>IFERROR(VALUE(MID(REPT(" ",COUNTA($G$2:$Q$2)-LEN(DEC2BIN(Table64[[#This Row],[Index]])))&amp;DEC2BIN(Table64[[#This Row],[Index]]),COUNTA($G$2:K$2),1)),0)</f>
        <v>0</v>
      </c>
      <c r="L437" s="3">
        <f>IFERROR(VALUE(MID(REPT(" ",COUNTA($G$2:$Q$2)-LEN(DEC2BIN(Table64[[#This Row],[Index]])))&amp;DEC2BIN(Table64[[#This Row],[Index]]),COUNTA($G$2:L$2),1)),0)</f>
        <v>1</v>
      </c>
      <c r="M437" s="3">
        <f>IFERROR(VALUE(MID(REPT(" ",COUNTA($G$2:$Q$2)-LEN(DEC2BIN(Table64[[#This Row],[Index]])))&amp;DEC2BIN(Table64[[#This Row],[Index]]),COUNTA($G$2:M$2),1)),0)</f>
        <v>1</v>
      </c>
      <c r="N437" s="3">
        <f>IFERROR(VALUE(MID(REPT(" ",COUNTA($G$2:$Q$2)-LEN(DEC2BIN(Table64[[#This Row],[Index]])))&amp;DEC2BIN(Table64[[#This Row],[Index]]),COUNTA($G$2:N$2),1)),0)</f>
        <v>0</v>
      </c>
      <c r="O437" s="3">
        <f>IFERROR(VALUE(MID(REPT(" ",COUNTA($G$2:$Q$2)-LEN(DEC2BIN(Table64[[#This Row],[Index]])))&amp;DEC2BIN(Table64[[#This Row],[Index]]),COUNTA($G$2:O$2),1)),0)</f>
        <v>0</v>
      </c>
      <c r="P437" s="3">
        <f>IFERROR(VALUE(MID(REPT(" ",COUNTA($G$2:$Q$2)-LEN(DEC2BIN(Table64[[#This Row],[Index]])))&amp;DEC2BIN(Table64[[#This Row],[Index]]),COUNTA($G$2:P$2),1)),0)</f>
        <v>1</v>
      </c>
      <c r="Q437" s="3">
        <f>IFERROR(VALUE(MID(REPT(" ",COUNTA($G$2:$Q$2)-LEN(DEC2BIN(Table64[[#This Row],[Index]])))&amp;DEC2BIN(Table64[[#This Row],[Index]]),COUNTA($G$2:Q$2),1)),0)</f>
        <v>1</v>
      </c>
      <c r="R437" s="1">
        <f>IF(Table64[[#This Row],[Index1]]=0,0,INDEX(Table163[Number],COUNTA($R$2:R$2)))</f>
        <v>0</v>
      </c>
      <c r="S437" s="1">
        <f>IF(Table64[[#This Row],[Index2]]=0,0,INDEX(Table163[Number],COUNTA($R$2:S$2)))</f>
        <v>0</v>
      </c>
      <c r="T437" s="1">
        <f>IF(Table64[[#This Row],[Index3]]=0,0,INDEX(Table163[Number],COUNTA($R$2:T$2)))</f>
        <v>2</v>
      </c>
      <c r="U437" s="1">
        <f>IF(Table64[[#This Row],[Index4]]=0,0,INDEX(Table163[Number],COUNTA($R$2:U$2)))</f>
        <v>3</v>
      </c>
      <c r="V437" s="1">
        <f>IF(Table64[[#This Row],[Index5]]=0,0,INDEX(Table163[Number],COUNTA($R$2:V$2)))</f>
        <v>0</v>
      </c>
      <c r="W437" s="1">
        <f>IF(Table64[[#This Row],[Index6]]=0,0,INDEX(Table163[Number],COUNTA($R$2:W$2)))</f>
        <v>1</v>
      </c>
      <c r="X437" s="1">
        <f>IF(Table64[[#This Row],[Index7]]=0,0,INDEX(Table163[Number],COUNTA($R$2:X$2)))</f>
        <v>1</v>
      </c>
      <c r="Y437" s="1">
        <f>IF(Table64[[#This Row],[Index8]]=0,0,INDEX(Table163[Number],COUNTA($R$2:Y$2)))</f>
        <v>0</v>
      </c>
      <c r="Z437" s="1">
        <f>IF(Table64[[#This Row],[Index9]]=0,0,INDEX(Table163[Number],COUNTA($R$2:Z$2)))</f>
        <v>0</v>
      </c>
      <c r="AA437" s="1">
        <f>IF(Table64[[#This Row],[Index10]]=0,0,INDEX(Table163[Number],COUNTA($R$2:AA$2)))</f>
        <v>10</v>
      </c>
      <c r="AB437" s="1">
        <f>IF(Table64[[#This Row],[Index11]]=0,0,INDEX(Table163[Number],COUNTA($R$2:AB$2)))</f>
        <v>12</v>
      </c>
      <c r="AC437" s="1">
        <f t="shared" si="19"/>
        <v>29</v>
      </c>
      <c r="AD437" s="1">
        <f>IF(AC437=Table75[Match Target],1,0)</f>
        <v>0</v>
      </c>
      <c r="AE437" s="1">
        <f>COUNTIF(AD$3:AD437,1)*Table64[[#This Row],[MatchTarget]]</f>
        <v>0</v>
      </c>
      <c r="AF437" s="1">
        <f t="shared" si="20"/>
        <v>435</v>
      </c>
      <c r="AG43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3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3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3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3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3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3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3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3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3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3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38" spans="6:43" x14ac:dyDescent="0.25">
      <c r="F438" s="1">
        <f t="shared" si="18"/>
        <v>436</v>
      </c>
      <c r="G438" s="3">
        <f>IFERROR(VALUE(MID(REPT(" ",COUNTA($G$2:$Q$2)-LEN(DEC2BIN(Table64[[#This Row],[Index]])))&amp;DEC2BIN(Table64[[#This Row],[Index]]),COUNTA($G$2:G$2),1)),0)</f>
        <v>0</v>
      </c>
      <c r="H438" s="3">
        <f>IFERROR(VALUE(MID(REPT(" ",COUNTA($G$2:$Q$2)-LEN(DEC2BIN(Table64[[#This Row],[Index]])))&amp;DEC2BIN(Table64[[#This Row],[Index]]),COUNTA($G$2:H$2),1)),0)</f>
        <v>0</v>
      </c>
      <c r="I438" s="3">
        <f>IFERROR(VALUE(MID(REPT(" ",COUNTA($G$2:$Q$2)-LEN(DEC2BIN(Table64[[#This Row],[Index]])))&amp;DEC2BIN(Table64[[#This Row],[Index]]),COUNTA($G$2:I$2),1)),0)</f>
        <v>1</v>
      </c>
      <c r="J438" s="3">
        <f>IFERROR(VALUE(MID(REPT(" ",COUNTA($G$2:$Q$2)-LEN(DEC2BIN(Table64[[#This Row],[Index]])))&amp;DEC2BIN(Table64[[#This Row],[Index]]),COUNTA($G$2:J$2),1)),0)</f>
        <v>1</v>
      </c>
      <c r="K438" s="3">
        <f>IFERROR(VALUE(MID(REPT(" ",COUNTA($G$2:$Q$2)-LEN(DEC2BIN(Table64[[#This Row],[Index]])))&amp;DEC2BIN(Table64[[#This Row],[Index]]),COUNTA($G$2:K$2),1)),0)</f>
        <v>0</v>
      </c>
      <c r="L438" s="3">
        <f>IFERROR(VALUE(MID(REPT(" ",COUNTA($G$2:$Q$2)-LEN(DEC2BIN(Table64[[#This Row],[Index]])))&amp;DEC2BIN(Table64[[#This Row],[Index]]),COUNTA($G$2:L$2),1)),0)</f>
        <v>1</v>
      </c>
      <c r="M438" s="3">
        <f>IFERROR(VALUE(MID(REPT(" ",COUNTA($G$2:$Q$2)-LEN(DEC2BIN(Table64[[#This Row],[Index]])))&amp;DEC2BIN(Table64[[#This Row],[Index]]),COUNTA($G$2:M$2),1)),0)</f>
        <v>1</v>
      </c>
      <c r="N438" s="3">
        <f>IFERROR(VALUE(MID(REPT(" ",COUNTA($G$2:$Q$2)-LEN(DEC2BIN(Table64[[#This Row],[Index]])))&amp;DEC2BIN(Table64[[#This Row],[Index]]),COUNTA($G$2:N$2),1)),0)</f>
        <v>0</v>
      </c>
      <c r="O438" s="3">
        <f>IFERROR(VALUE(MID(REPT(" ",COUNTA($G$2:$Q$2)-LEN(DEC2BIN(Table64[[#This Row],[Index]])))&amp;DEC2BIN(Table64[[#This Row],[Index]]),COUNTA($G$2:O$2),1)),0)</f>
        <v>1</v>
      </c>
      <c r="P438" s="3">
        <f>IFERROR(VALUE(MID(REPT(" ",COUNTA($G$2:$Q$2)-LEN(DEC2BIN(Table64[[#This Row],[Index]])))&amp;DEC2BIN(Table64[[#This Row],[Index]]),COUNTA($G$2:P$2),1)),0)</f>
        <v>0</v>
      </c>
      <c r="Q438" s="3">
        <f>IFERROR(VALUE(MID(REPT(" ",COUNTA($G$2:$Q$2)-LEN(DEC2BIN(Table64[[#This Row],[Index]])))&amp;DEC2BIN(Table64[[#This Row],[Index]]),COUNTA($G$2:Q$2),1)),0)</f>
        <v>0</v>
      </c>
      <c r="R438" s="1">
        <f>IF(Table64[[#This Row],[Index1]]=0,0,INDEX(Table163[Number],COUNTA($R$2:R$2)))</f>
        <v>0</v>
      </c>
      <c r="S438" s="1">
        <f>IF(Table64[[#This Row],[Index2]]=0,0,INDEX(Table163[Number],COUNTA($R$2:S$2)))</f>
        <v>0</v>
      </c>
      <c r="T438" s="1">
        <f>IF(Table64[[#This Row],[Index3]]=0,0,INDEX(Table163[Number],COUNTA($R$2:T$2)))</f>
        <v>2</v>
      </c>
      <c r="U438" s="1">
        <f>IF(Table64[[#This Row],[Index4]]=0,0,INDEX(Table163[Number],COUNTA($R$2:U$2)))</f>
        <v>3</v>
      </c>
      <c r="V438" s="1">
        <f>IF(Table64[[#This Row],[Index5]]=0,0,INDEX(Table163[Number],COUNTA($R$2:V$2)))</f>
        <v>0</v>
      </c>
      <c r="W438" s="1">
        <f>IF(Table64[[#This Row],[Index6]]=0,0,INDEX(Table163[Number],COUNTA($R$2:W$2)))</f>
        <v>1</v>
      </c>
      <c r="X438" s="1">
        <f>IF(Table64[[#This Row],[Index7]]=0,0,INDEX(Table163[Number],COUNTA($R$2:X$2)))</f>
        <v>1</v>
      </c>
      <c r="Y438" s="1">
        <f>IF(Table64[[#This Row],[Index8]]=0,0,INDEX(Table163[Number],COUNTA($R$2:Y$2)))</f>
        <v>0</v>
      </c>
      <c r="Z438" s="1">
        <f>IF(Table64[[#This Row],[Index9]]=0,0,INDEX(Table163[Number],COUNTA($R$2:Z$2)))</f>
        <v>8</v>
      </c>
      <c r="AA438" s="1">
        <f>IF(Table64[[#This Row],[Index10]]=0,0,INDEX(Table163[Number],COUNTA($R$2:AA$2)))</f>
        <v>0</v>
      </c>
      <c r="AB438" s="1">
        <f>IF(Table64[[#This Row],[Index11]]=0,0,INDEX(Table163[Number],COUNTA($R$2:AB$2)))</f>
        <v>0</v>
      </c>
      <c r="AC438" s="1">
        <f t="shared" si="19"/>
        <v>15</v>
      </c>
      <c r="AD438" s="1">
        <f>IF(AC438=Table75[Match Target],1,0)</f>
        <v>0</v>
      </c>
      <c r="AE438" s="1">
        <f>COUNTIF(AD$3:AD438,1)*Table64[[#This Row],[MatchTarget]]</f>
        <v>0</v>
      </c>
      <c r="AF438" s="1">
        <f t="shared" si="20"/>
        <v>436</v>
      </c>
      <c r="AG43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3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3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3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3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3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3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3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3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3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3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39" spans="6:43" x14ac:dyDescent="0.25">
      <c r="F439" s="1">
        <f t="shared" si="18"/>
        <v>437</v>
      </c>
      <c r="G439" s="3">
        <f>IFERROR(VALUE(MID(REPT(" ",COUNTA($G$2:$Q$2)-LEN(DEC2BIN(Table64[[#This Row],[Index]])))&amp;DEC2BIN(Table64[[#This Row],[Index]]),COUNTA($G$2:G$2),1)),0)</f>
        <v>0</v>
      </c>
      <c r="H439" s="3">
        <f>IFERROR(VALUE(MID(REPT(" ",COUNTA($G$2:$Q$2)-LEN(DEC2BIN(Table64[[#This Row],[Index]])))&amp;DEC2BIN(Table64[[#This Row],[Index]]),COUNTA($G$2:H$2),1)),0)</f>
        <v>0</v>
      </c>
      <c r="I439" s="3">
        <f>IFERROR(VALUE(MID(REPT(" ",COUNTA($G$2:$Q$2)-LEN(DEC2BIN(Table64[[#This Row],[Index]])))&amp;DEC2BIN(Table64[[#This Row],[Index]]),COUNTA($G$2:I$2),1)),0)</f>
        <v>1</v>
      </c>
      <c r="J439" s="3">
        <f>IFERROR(VALUE(MID(REPT(" ",COUNTA($G$2:$Q$2)-LEN(DEC2BIN(Table64[[#This Row],[Index]])))&amp;DEC2BIN(Table64[[#This Row],[Index]]),COUNTA($G$2:J$2),1)),0)</f>
        <v>1</v>
      </c>
      <c r="K439" s="3">
        <f>IFERROR(VALUE(MID(REPT(" ",COUNTA($G$2:$Q$2)-LEN(DEC2BIN(Table64[[#This Row],[Index]])))&amp;DEC2BIN(Table64[[#This Row],[Index]]),COUNTA($G$2:K$2),1)),0)</f>
        <v>0</v>
      </c>
      <c r="L439" s="3">
        <f>IFERROR(VALUE(MID(REPT(" ",COUNTA($G$2:$Q$2)-LEN(DEC2BIN(Table64[[#This Row],[Index]])))&amp;DEC2BIN(Table64[[#This Row],[Index]]),COUNTA($G$2:L$2),1)),0)</f>
        <v>1</v>
      </c>
      <c r="M439" s="3">
        <f>IFERROR(VALUE(MID(REPT(" ",COUNTA($G$2:$Q$2)-LEN(DEC2BIN(Table64[[#This Row],[Index]])))&amp;DEC2BIN(Table64[[#This Row],[Index]]),COUNTA($G$2:M$2),1)),0)</f>
        <v>1</v>
      </c>
      <c r="N439" s="3">
        <f>IFERROR(VALUE(MID(REPT(" ",COUNTA($G$2:$Q$2)-LEN(DEC2BIN(Table64[[#This Row],[Index]])))&amp;DEC2BIN(Table64[[#This Row],[Index]]),COUNTA($G$2:N$2),1)),0)</f>
        <v>0</v>
      </c>
      <c r="O439" s="3">
        <f>IFERROR(VALUE(MID(REPT(" ",COUNTA($G$2:$Q$2)-LEN(DEC2BIN(Table64[[#This Row],[Index]])))&amp;DEC2BIN(Table64[[#This Row],[Index]]),COUNTA($G$2:O$2),1)),0)</f>
        <v>1</v>
      </c>
      <c r="P439" s="3">
        <f>IFERROR(VALUE(MID(REPT(" ",COUNTA($G$2:$Q$2)-LEN(DEC2BIN(Table64[[#This Row],[Index]])))&amp;DEC2BIN(Table64[[#This Row],[Index]]),COUNTA($G$2:P$2),1)),0)</f>
        <v>0</v>
      </c>
      <c r="Q439" s="3">
        <f>IFERROR(VALUE(MID(REPT(" ",COUNTA($G$2:$Q$2)-LEN(DEC2BIN(Table64[[#This Row],[Index]])))&amp;DEC2BIN(Table64[[#This Row],[Index]]),COUNTA($G$2:Q$2),1)),0)</f>
        <v>1</v>
      </c>
      <c r="R439" s="1">
        <f>IF(Table64[[#This Row],[Index1]]=0,0,INDEX(Table163[Number],COUNTA($R$2:R$2)))</f>
        <v>0</v>
      </c>
      <c r="S439" s="1">
        <f>IF(Table64[[#This Row],[Index2]]=0,0,INDEX(Table163[Number],COUNTA($R$2:S$2)))</f>
        <v>0</v>
      </c>
      <c r="T439" s="1">
        <f>IF(Table64[[#This Row],[Index3]]=0,0,INDEX(Table163[Number],COUNTA($R$2:T$2)))</f>
        <v>2</v>
      </c>
      <c r="U439" s="1">
        <f>IF(Table64[[#This Row],[Index4]]=0,0,INDEX(Table163[Number],COUNTA($R$2:U$2)))</f>
        <v>3</v>
      </c>
      <c r="V439" s="1">
        <f>IF(Table64[[#This Row],[Index5]]=0,0,INDEX(Table163[Number],COUNTA($R$2:V$2)))</f>
        <v>0</v>
      </c>
      <c r="W439" s="1">
        <f>IF(Table64[[#This Row],[Index6]]=0,0,INDEX(Table163[Number],COUNTA($R$2:W$2)))</f>
        <v>1</v>
      </c>
      <c r="X439" s="1">
        <f>IF(Table64[[#This Row],[Index7]]=0,0,INDEX(Table163[Number],COUNTA($R$2:X$2)))</f>
        <v>1</v>
      </c>
      <c r="Y439" s="1">
        <f>IF(Table64[[#This Row],[Index8]]=0,0,INDEX(Table163[Number],COUNTA($R$2:Y$2)))</f>
        <v>0</v>
      </c>
      <c r="Z439" s="1">
        <f>IF(Table64[[#This Row],[Index9]]=0,0,INDEX(Table163[Number],COUNTA($R$2:Z$2)))</f>
        <v>8</v>
      </c>
      <c r="AA439" s="1">
        <f>IF(Table64[[#This Row],[Index10]]=0,0,INDEX(Table163[Number],COUNTA($R$2:AA$2)))</f>
        <v>0</v>
      </c>
      <c r="AB439" s="1">
        <f>IF(Table64[[#This Row],[Index11]]=0,0,INDEX(Table163[Number],COUNTA($R$2:AB$2)))</f>
        <v>12</v>
      </c>
      <c r="AC439" s="1">
        <f t="shared" si="19"/>
        <v>27</v>
      </c>
      <c r="AD439" s="1">
        <f>IF(AC439=Table75[Match Target],1,0)</f>
        <v>0</v>
      </c>
      <c r="AE439" s="1">
        <f>COUNTIF(AD$3:AD439,1)*Table64[[#This Row],[MatchTarget]]</f>
        <v>0</v>
      </c>
      <c r="AF439" s="1">
        <f t="shared" si="20"/>
        <v>437</v>
      </c>
      <c r="AG43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3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3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3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3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3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3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3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3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3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3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40" spans="6:43" x14ac:dyDescent="0.25">
      <c r="F440" s="1">
        <f t="shared" si="18"/>
        <v>438</v>
      </c>
      <c r="G440" s="3">
        <f>IFERROR(VALUE(MID(REPT(" ",COUNTA($G$2:$Q$2)-LEN(DEC2BIN(Table64[[#This Row],[Index]])))&amp;DEC2BIN(Table64[[#This Row],[Index]]),COUNTA($G$2:G$2),1)),0)</f>
        <v>0</v>
      </c>
      <c r="H440" s="3">
        <f>IFERROR(VALUE(MID(REPT(" ",COUNTA($G$2:$Q$2)-LEN(DEC2BIN(Table64[[#This Row],[Index]])))&amp;DEC2BIN(Table64[[#This Row],[Index]]),COUNTA($G$2:H$2),1)),0)</f>
        <v>0</v>
      </c>
      <c r="I440" s="3">
        <f>IFERROR(VALUE(MID(REPT(" ",COUNTA($G$2:$Q$2)-LEN(DEC2BIN(Table64[[#This Row],[Index]])))&amp;DEC2BIN(Table64[[#This Row],[Index]]),COUNTA($G$2:I$2),1)),0)</f>
        <v>1</v>
      </c>
      <c r="J440" s="3">
        <f>IFERROR(VALUE(MID(REPT(" ",COUNTA($G$2:$Q$2)-LEN(DEC2BIN(Table64[[#This Row],[Index]])))&amp;DEC2BIN(Table64[[#This Row],[Index]]),COUNTA($G$2:J$2),1)),0)</f>
        <v>1</v>
      </c>
      <c r="K440" s="3">
        <f>IFERROR(VALUE(MID(REPT(" ",COUNTA($G$2:$Q$2)-LEN(DEC2BIN(Table64[[#This Row],[Index]])))&amp;DEC2BIN(Table64[[#This Row],[Index]]),COUNTA($G$2:K$2),1)),0)</f>
        <v>0</v>
      </c>
      <c r="L440" s="3">
        <f>IFERROR(VALUE(MID(REPT(" ",COUNTA($G$2:$Q$2)-LEN(DEC2BIN(Table64[[#This Row],[Index]])))&amp;DEC2BIN(Table64[[#This Row],[Index]]),COUNTA($G$2:L$2),1)),0)</f>
        <v>1</v>
      </c>
      <c r="M440" s="3">
        <f>IFERROR(VALUE(MID(REPT(" ",COUNTA($G$2:$Q$2)-LEN(DEC2BIN(Table64[[#This Row],[Index]])))&amp;DEC2BIN(Table64[[#This Row],[Index]]),COUNTA($G$2:M$2),1)),0)</f>
        <v>1</v>
      </c>
      <c r="N440" s="3">
        <f>IFERROR(VALUE(MID(REPT(" ",COUNTA($G$2:$Q$2)-LEN(DEC2BIN(Table64[[#This Row],[Index]])))&amp;DEC2BIN(Table64[[#This Row],[Index]]),COUNTA($G$2:N$2),1)),0)</f>
        <v>0</v>
      </c>
      <c r="O440" s="3">
        <f>IFERROR(VALUE(MID(REPT(" ",COUNTA($G$2:$Q$2)-LEN(DEC2BIN(Table64[[#This Row],[Index]])))&amp;DEC2BIN(Table64[[#This Row],[Index]]),COUNTA($G$2:O$2),1)),0)</f>
        <v>1</v>
      </c>
      <c r="P440" s="3">
        <f>IFERROR(VALUE(MID(REPT(" ",COUNTA($G$2:$Q$2)-LEN(DEC2BIN(Table64[[#This Row],[Index]])))&amp;DEC2BIN(Table64[[#This Row],[Index]]),COUNTA($G$2:P$2),1)),0)</f>
        <v>1</v>
      </c>
      <c r="Q440" s="3">
        <f>IFERROR(VALUE(MID(REPT(" ",COUNTA($G$2:$Q$2)-LEN(DEC2BIN(Table64[[#This Row],[Index]])))&amp;DEC2BIN(Table64[[#This Row],[Index]]),COUNTA($G$2:Q$2),1)),0)</f>
        <v>0</v>
      </c>
      <c r="R440" s="1">
        <f>IF(Table64[[#This Row],[Index1]]=0,0,INDEX(Table163[Number],COUNTA($R$2:R$2)))</f>
        <v>0</v>
      </c>
      <c r="S440" s="1">
        <f>IF(Table64[[#This Row],[Index2]]=0,0,INDEX(Table163[Number],COUNTA($R$2:S$2)))</f>
        <v>0</v>
      </c>
      <c r="T440" s="1">
        <f>IF(Table64[[#This Row],[Index3]]=0,0,INDEX(Table163[Number],COUNTA($R$2:T$2)))</f>
        <v>2</v>
      </c>
      <c r="U440" s="1">
        <f>IF(Table64[[#This Row],[Index4]]=0,0,INDEX(Table163[Number],COUNTA($R$2:U$2)))</f>
        <v>3</v>
      </c>
      <c r="V440" s="1">
        <f>IF(Table64[[#This Row],[Index5]]=0,0,INDEX(Table163[Number],COUNTA($R$2:V$2)))</f>
        <v>0</v>
      </c>
      <c r="W440" s="1">
        <f>IF(Table64[[#This Row],[Index6]]=0,0,INDEX(Table163[Number],COUNTA($R$2:W$2)))</f>
        <v>1</v>
      </c>
      <c r="X440" s="1">
        <f>IF(Table64[[#This Row],[Index7]]=0,0,INDEX(Table163[Number],COUNTA($R$2:X$2)))</f>
        <v>1</v>
      </c>
      <c r="Y440" s="1">
        <f>IF(Table64[[#This Row],[Index8]]=0,0,INDEX(Table163[Number],COUNTA($R$2:Y$2)))</f>
        <v>0</v>
      </c>
      <c r="Z440" s="1">
        <f>IF(Table64[[#This Row],[Index9]]=0,0,INDEX(Table163[Number],COUNTA($R$2:Z$2)))</f>
        <v>8</v>
      </c>
      <c r="AA440" s="1">
        <f>IF(Table64[[#This Row],[Index10]]=0,0,INDEX(Table163[Number],COUNTA($R$2:AA$2)))</f>
        <v>10</v>
      </c>
      <c r="AB440" s="1">
        <f>IF(Table64[[#This Row],[Index11]]=0,0,INDEX(Table163[Number],COUNTA($R$2:AB$2)))</f>
        <v>0</v>
      </c>
      <c r="AC440" s="1">
        <f t="shared" si="19"/>
        <v>25</v>
      </c>
      <c r="AD440" s="1">
        <f>IF(AC440=Table75[Match Target],1,0)</f>
        <v>0</v>
      </c>
      <c r="AE440" s="1">
        <f>COUNTIF(AD$3:AD440,1)*Table64[[#This Row],[MatchTarget]]</f>
        <v>0</v>
      </c>
      <c r="AF440" s="1">
        <f t="shared" si="20"/>
        <v>438</v>
      </c>
      <c r="AG44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4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4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4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4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4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4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4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4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4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4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41" spans="6:43" x14ac:dyDescent="0.25">
      <c r="F441" s="1">
        <f t="shared" si="18"/>
        <v>439</v>
      </c>
      <c r="G441" s="3">
        <f>IFERROR(VALUE(MID(REPT(" ",COUNTA($G$2:$Q$2)-LEN(DEC2BIN(Table64[[#This Row],[Index]])))&amp;DEC2BIN(Table64[[#This Row],[Index]]),COUNTA($G$2:G$2),1)),0)</f>
        <v>0</v>
      </c>
      <c r="H441" s="3">
        <f>IFERROR(VALUE(MID(REPT(" ",COUNTA($G$2:$Q$2)-LEN(DEC2BIN(Table64[[#This Row],[Index]])))&amp;DEC2BIN(Table64[[#This Row],[Index]]),COUNTA($G$2:H$2),1)),0)</f>
        <v>0</v>
      </c>
      <c r="I441" s="3">
        <f>IFERROR(VALUE(MID(REPT(" ",COUNTA($G$2:$Q$2)-LEN(DEC2BIN(Table64[[#This Row],[Index]])))&amp;DEC2BIN(Table64[[#This Row],[Index]]),COUNTA($G$2:I$2),1)),0)</f>
        <v>1</v>
      </c>
      <c r="J441" s="3">
        <f>IFERROR(VALUE(MID(REPT(" ",COUNTA($G$2:$Q$2)-LEN(DEC2BIN(Table64[[#This Row],[Index]])))&amp;DEC2BIN(Table64[[#This Row],[Index]]),COUNTA($G$2:J$2),1)),0)</f>
        <v>1</v>
      </c>
      <c r="K441" s="3">
        <f>IFERROR(VALUE(MID(REPT(" ",COUNTA($G$2:$Q$2)-LEN(DEC2BIN(Table64[[#This Row],[Index]])))&amp;DEC2BIN(Table64[[#This Row],[Index]]),COUNTA($G$2:K$2),1)),0)</f>
        <v>0</v>
      </c>
      <c r="L441" s="3">
        <f>IFERROR(VALUE(MID(REPT(" ",COUNTA($G$2:$Q$2)-LEN(DEC2BIN(Table64[[#This Row],[Index]])))&amp;DEC2BIN(Table64[[#This Row],[Index]]),COUNTA($G$2:L$2),1)),0)</f>
        <v>1</v>
      </c>
      <c r="M441" s="3">
        <f>IFERROR(VALUE(MID(REPT(" ",COUNTA($G$2:$Q$2)-LEN(DEC2BIN(Table64[[#This Row],[Index]])))&amp;DEC2BIN(Table64[[#This Row],[Index]]),COUNTA($G$2:M$2),1)),0)</f>
        <v>1</v>
      </c>
      <c r="N441" s="3">
        <f>IFERROR(VALUE(MID(REPT(" ",COUNTA($G$2:$Q$2)-LEN(DEC2BIN(Table64[[#This Row],[Index]])))&amp;DEC2BIN(Table64[[#This Row],[Index]]),COUNTA($G$2:N$2),1)),0)</f>
        <v>0</v>
      </c>
      <c r="O441" s="3">
        <f>IFERROR(VALUE(MID(REPT(" ",COUNTA($G$2:$Q$2)-LEN(DEC2BIN(Table64[[#This Row],[Index]])))&amp;DEC2BIN(Table64[[#This Row],[Index]]),COUNTA($G$2:O$2),1)),0)</f>
        <v>1</v>
      </c>
      <c r="P441" s="3">
        <f>IFERROR(VALUE(MID(REPT(" ",COUNTA($G$2:$Q$2)-LEN(DEC2BIN(Table64[[#This Row],[Index]])))&amp;DEC2BIN(Table64[[#This Row],[Index]]),COUNTA($G$2:P$2),1)),0)</f>
        <v>1</v>
      </c>
      <c r="Q441" s="3">
        <f>IFERROR(VALUE(MID(REPT(" ",COUNTA($G$2:$Q$2)-LEN(DEC2BIN(Table64[[#This Row],[Index]])))&amp;DEC2BIN(Table64[[#This Row],[Index]]),COUNTA($G$2:Q$2),1)),0)</f>
        <v>1</v>
      </c>
      <c r="R441" s="1">
        <f>IF(Table64[[#This Row],[Index1]]=0,0,INDEX(Table163[Number],COUNTA($R$2:R$2)))</f>
        <v>0</v>
      </c>
      <c r="S441" s="1">
        <f>IF(Table64[[#This Row],[Index2]]=0,0,INDEX(Table163[Number],COUNTA($R$2:S$2)))</f>
        <v>0</v>
      </c>
      <c r="T441" s="1">
        <f>IF(Table64[[#This Row],[Index3]]=0,0,INDEX(Table163[Number],COUNTA($R$2:T$2)))</f>
        <v>2</v>
      </c>
      <c r="U441" s="1">
        <f>IF(Table64[[#This Row],[Index4]]=0,0,INDEX(Table163[Number],COUNTA($R$2:U$2)))</f>
        <v>3</v>
      </c>
      <c r="V441" s="1">
        <f>IF(Table64[[#This Row],[Index5]]=0,0,INDEX(Table163[Number],COUNTA($R$2:V$2)))</f>
        <v>0</v>
      </c>
      <c r="W441" s="1">
        <f>IF(Table64[[#This Row],[Index6]]=0,0,INDEX(Table163[Number],COUNTA($R$2:W$2)))</f>
        <v>1</v>
      </c>
      <c r="X441" s="1">
        <f>IF(Table64[[#This Row],[Index7]]=0,0,INDEX(Table163[Number],COUNTA($R$2:X$2)))</f>
        <v>1</v>
      </c>
      <c r="Y441" s="1">
        <f>IF(Table64[[#This Row],[Index8]]=0,0,INDEX(Table163[Number],COUNTA($R$2:Y$2)))</f>
        <v>0</v>
      </c>
      <c r="Z441" s="1">
        <f>IF(Table64[[#This Row],[Index9]]=0,0,INDEX(Table163[Number],COUNTA($R$2:Z$2)))</f>
        <v>8</v>
      </c>
      <c r="AA441" s="1">
        <f>IF(Table64[[#This Row],[Index10]]=0,0,INDEX(Table163[Number],COUNTA($R$2:AA$2)))</f>
        <v>10</v>
      </c>
      <c r="AB441" s="1">
        <f>IF(Table64[[#This Row],[Index11]]=0,0,INDEX(Table163[Number],COUNTA($R$2:AB$2)))</f>
        <v>12</v>
      </c>
      <c r="AC441" s="1">
        <f t="shared" si="19"/>
        <v>37</v>
      </c>
      <c r="AD441" s="1">
        <f>IF(AC441=Table75[Match Target],1,0)</f>
        <v>0</v>
      </c>
      <c r="AE441" s="1">
        <f>COUNTIF(AD$3:AD441,1)*Table64[[#This Row],[MatchTarget]]</f>
        <v>0</v>
      </c>
      <c r="AF441" s="1">
        <f t="shared" si="20"/>
        <v>439</v>
      </c>
      <c r="AG44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4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4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4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4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4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4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4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4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4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4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42" spans="6:43" x14ac:dyDescent="0.25">
      <c r="F442" s="1">
        <f t="shared" si="18"/>
        <v>440</v>
      </c>
      <c r="G442" s="3">
        <f>IFERROR(VALUE(MID(REPT(" ",COUNTA($G$2:$Q$2)-LEN(DEC2BIN(Table64[[#This Row],[Index]])))&amp;DEC2BIN(Table64[[#This Row],[Index]]),COUNTA($G$2:G$2),1)),0)</f>
        <v>0</v>
      </c>
      <c r="H442" s="3">
        <f>IFERROR(VALUE(MID(REPT(" ",COUNTA($G$2:$Q$2)-LEN(DEC2BIN(Table64[[#This Row],[Index]])))&amp;DEC2BIN(Table64[[#This Row],[Index]]),COUNTA($G$2:H$2),1)),0)</f>
        <v>0</v>
      </c>
      <c r="I442" s="3">
        <f>IFERROR(VALUE(MID(REPT(" ",COUNTA($G$2:$Q$2)-LEN(DEC2BIN(Table64[[#This Row],[Index]])))&amp;DEC2BIN(Table64[[#This Row],[Index]]),COUNTA($G$2:I$2),1)),0)</f>
        <v>1</v>
      </c>
      <c r="J442" s="3">
        <f>IFERROR(VALUE(MID(REPT(" ",COUNTA($G$2:$Q$2)-LEN(DEC2BIN(Table64[[#This Row],[Index]])))&amp;DEC2BIN(Table64[[#This Row],[Index]]),COUNTA($G$2:J$2),1)),0)</f>
        <v>1</v>
      </c>
      <c r="K442" s="3">
        <f>IFERROR(VALUE(MID(REPT(" ",COUNTA($G$2:$Q$2)-LEN(DEC2BIN(Table64[[#This Row],[Index]])))&amp;DEC2BIN(Table64[[#This Row],[Index]]),COUNTA($G$2:K$2),1)),0)</f>
        <v>0</v>
      </c>
      <c r="L442" s="3">
        <f>IFERROR(VALUE(MID(REPT(" ",COUNTA($G$2:$Q$2)-LEN(DEC2BIN(Table64[[#This Row],[Index]])))&amp;DEC2BIN(Table64[[#This Row],[Index]]),COUNTA($G$2:L$2),1)),0)</f>
        <v>1</v>
      </c>
      <c r="M442" s="3">
        <f>IFERROR(VALUE(MID(REPT(" ",COUNTA($G$2:$Q$2)-LEN(DEC2BIN(Table64[[#This Row],[Index]])))&amp;DEC2BIN(Table64[[#This Row],[Index]]),COUNTA($G$2:M$2),1)),0)</f>
        <v>1</v>
      </c>
      <c r="N442" s="3">
        <f>IFERROR(VALUE(MID(REPT(" ",COUNTA($G$2:$Q$2)-LEN(DEC2BIN(Table64[[#This Row],[Index]])))&amp;DEC2BIN(Table64[[#This Row],[Index]]),COUNTA($G$2:N$2),1)),0)</f>
        <v>1</v>
      </c>
      <c r="O442" s="3">
        <f>IFERROR(VALUE(MID(REPT(" ",COUNTA($G$2:$Q$2)-LEN(DEC2BIN(Table64[[#This Row],[Index]])))&amp;DEC2BIN(Table64[[#This Row],[Index]]),COUNTA($G$2:O$2),1)),0)</f>
        <v>0</v>
      </c>
      <c r="P442" s="3">
        <f>IFERROR(VALUE(MID(REPT(" ",COUNTA($G$2:$Q$2)-LEN(DEC2BIN(Table64[[#This Row],[Index]])))&amp;DEC2BIN(Table64[[#This Row],[Index]]),COUNTA($G$2:P$2),1)),0)</f>
        <v>0</v>
      </c>
      <c r="Q442" s="3">
        <f>IFERROR(VALUE(MID(REPT(" ",COUNTA($G$2:$Q$2)-LEN(DEC2BIN(Table64[[#This Row],[Index]])))&amp;DEC2BIN(Table64[[#This Row],[Index]]),COUNTA($G$2:Q$2),1)),0)</f>
        <v>0</v>
      </c>
      <c r="R442" s="1">
        <f>IF(Table64[[#This Row],[Index1]]=0,0,INDEX(Table163[Number],COUNTA($R$2:R$2)))</f>
        <v>0</v>
      </c>
      <c r="S442" s="1">
        <f>IF(Table64[[#This Row],[Index2]]=0,0,INDEX(Table163[Number],COUNTA($R$2:S$2)))</f>
        <v>0</v>
      </c>
      <c r="T442" s="1">
        <f>IF(Table64[[#This Row],[Index3]]=0,0,INDEX(Table163[Number],COUNTA($R$2:T$2)))</f>
        <v>2</v>
      </c>
      <c r="U442" s="1">
        <f>IF(Table64[[#This Row],[Index4]]=0,0,INDEX(Table163[Number],COUNTA($R$2:U$2)))</f>
        <v>3</v>
      </c>
      <c r="V442" s="1">
        <f>IF(Table64[[#This Row],[Index5]]=0,0,INDEX(Table163[Number],COUNTA($R$2:V$2)))</f>
        <v>0</v>
      </c>
      <c r="W442" s="1">
        <f>IF(Table64[[#This Row],[Index6]]=0,0,INDEX(Table163[Number],COUNTA($R$2:W$2)))</f>
        <v>1</v>
      </c>
      <c r="X442" s="1">
        <f>IF(Table64[[#This Row],[Index7]]=0,0,INDEX(Table163[Number],COUNTA($R$2:X$2)))</f>
        <v>1</v>
      </c>
      <c r="Y442" s="1">
        <f>IF(Table64[[#This Row],[Index8]]=0,0,INDEX(Table163[Number],COUNTA($R$2:Y$2)))</f>
        <v>5</v>
      </c>
      <c r="Z442" s="1">
        <f>IF(Table64[[#This Row],[Index9]]=0,0,INDEX(Table163[Number],COUNTA($R$2:Z$2)))</f>
        <v>0</v>
      </c>
      <c r="AA442" s="1">
        <f>IF(Table64[[#This Row],[Index10]]=0,0,INDEX(Table163[Number],COUNTA($R$2:AA$2)))</f>
        <v>0</v>
      </c>
      <c r="AB442" s="1">
        <f>IF(Table64[[#This Row],[Index11]]=0,0,INDEX(Table163[Number],COUNTA($R$2:AB$2)))</f>
        <v>0</v>
      </c>
      <c r="AC442" s="1">
        <f t="shared" si="19"/>
        <v>12</v>
      </c>
      <c r="AD442" s="1">
        <f>IF(AC442=Table75[Match Target],1,0)</f>
        <v>0</v>
      </c>
      <c r="AE442" s="1">
        <f>COUNTIF(AD$3:AD442,1)*Table64[[#This Row],[MatchTarget]]</f>
        <v>0</v>
      </c>
      <c r="AF442" s="1">
        <f t="shared" si="20"/>
        <v>440</v>
      </c>
      <c r="AG44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4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4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4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4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4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4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4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4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4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4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43" spans="6:43" x14ac:dyDescent="0.25">
      <c r="F443" s="1">
        <f t="shared" si="18"/>
        <v>441</v>
      </c>
      <c r="G443" s="3">
        <f>IFERROR(VALUE(MID(REPT(" ",COUNTA($G$2:$Q$2)-LEN(DEC2BIN(Table64[[#This Row],[Index]])))&amp;DEC2BIN(Table64[[#This Row],[Index]]),COUNTA($G$2:G$2),1)),0)</f>
        <v>0</v>
      </c>
      <c r="H443" s="3">
        <f>IFERROR(VALUE(MID(REPT(" ",COUNTA($G$2:$Q$2)-LEN(DEC2BIN(Table64[[#This Row],[Index]])))&amp;DEC2BIN(Table64[[#This Row],[Index]]),COUNTA($G$2:H$2),1)),0)</f>
        <v>0</v>
      </c>
      <c r="I443" s="3">
        <f>IFERROR(VALUE(MID(REPT(" ",COUNTA($G$2:$Q$2)-LEN(DEC2BIN(Table64[[#This Row],[Index]])))&amp;DEC2BIN(Table64[[#This Row],[Index]]),COUNTA($G$2:I$2),1)),0)</f>
        <v>1</v>
      </c>
      <c r="J443" s="3">
        <f>IFERROR(VALUE(MID(REPT(" ",COUNTA($G$2:$Q$2)-LEN(DEC2BIN(Table64[[#This Row],[Index]])))&amp;DEC2BIN(Table64[[#This Row],[Index]]),COUNTA($G$2:J$2),1)),0)</f>
        <v>1</v>
      </c>
      <c r="K443" s="3">
        <f>IFERROR(VALUE(MID(REPT(" ",COUNTA($G$2:$Q$2)-LEN(DEC2BIN(Table64[[#This Row],[Index]])))&amp;DEC2BIN(Table64[[#This Row],[Index]]),COUNTA($G$2:K$2),1)),0)</f>
        <v>0</v>
      </c>
      <c r="L443" s="3">
        <f>IFERROR(VALUE(MID(REPT(" ",COUNTA($G$2:$Q$2)-LEN(DEC2BIN(Table64[[#This Row],[Index]])))&amp;DEC2BIN(Table64[[#This Row],[Index]]),COUNTA($G$2:L$2),1)),0)</f>
        <v>1</v>
      </c>
      <c r="M443" s="3">
        <f>IFERROR(VALUE(MID(REPT(" ",COUNTA($G$2:$Q$2)-LEN(DEC2BIN(Table64[[#This Row],[Index]])))&amp;DEC2BIN(Table64[[#This Row],[Index]]),COUNTA($G$2:M$2),1)),0)</f>
        <v>1</v>
      </c>
      <c r="N443" s="3">
        <f>IFERROR(VALUE(MID(REPT(" ",COUNTA($G$2:$Q$2)-LEN(DEC2BIN(Table64[[#This Row],[Index]])))&amp;DEC2BIN(Table64[[#This Row],[Index]]),COUNTA($G$2:N$2),1)),0)</f>
        <v>1</v>
      </c>
      <c r="O443" s="3">
        <f>IFERROR(VALUE(MID(REPT(" ",COUNTA($G$2:$Q$2)-LEN(DEC2BIN(Table64[[#This Row],[Index]])))&amp;DEC2BIN(Table64[[#This Row],[Index]]),COUNTA($G$2:O$2),1)),0)</f>
        <v>0</v>
      </c>
      <c r="P443" s="3">
        <f>IFERROR(VALUE(MID(REPT(" ",COUNTA($G$2:$Q$2)-LEN(DEC2BIN(Table64[[#This Row],[Index]])))&amp;DEC2BIN(Table64[[#This Row],[Index]]),COUNTA($G$2:P$2),1)),0)</f>
        <v>0</v>
      </c>
      <c r="Q443" s="3">
        <f>IFERROR(VALUE(MID(REPT(" ",COUNTA($G$2:$Q$2)-LEN(DEC2BIN(Table64[[#This Row],[Index]])))&amp;DEC2BIN(Table64[[#This Row],[Index]]),COUNTA($G$2:Q$2),1)),0)</f>
        <v>1</v>
      </c>
      <c r="R443" s="1">
        <f>IF(Table64[[#This Row],[Index1]]=0,0,INDEX(Table163[Number],COUNTA($R$2:R$2)))</f>
        <v>0</v>
      </c>
      <c r="S443" s="1">
        <f>IF(Table64[[#This Row],[Index2]]=0,0,INDEX(Table163[Number],COUNTA($R$2:S$2)))</f>
        <v>0</v>
      </c>
      <c r="T443" s="1">
        <f>IF(Table64[[#This Row],[Index3]]=0,0,INDEX(Table163[Number],COUNTA($R$2:T$2)))</f>
        <v>2</v>
      </c>
      <c r="U443" s="1">
        <f>IF(Table64[[#This Row],[Index4]]=0,0,INDEX(Table163[Number],COUNTA($R$2:U$2)))</f>
        <v>3</v>
      </c>
      <c r="V443" s="1">
        <f>IF(Table64[[#This Row],[Index5]]=0,0,INDEX(Table163[Number],COUNTA($R$2:V$2)))</f>
        <v>0</v>
      </c>
      <c r="W443" s="1">
        <f>IF(Table64[[#This Row],[Index6]]=0,0,INDEX(Table163[Number],COUNTA($R$2:W$2)))</f>
        <v>1</v>
      </c>
      <c r="X443" s="1">
        <f>IF(Table64[[#This Row],[Index7]]=0,0,INDEX(Table163[Number],COUNTA($R$2:X$2)))</f>
        <v>1</v>
      </c>
      <c r="Y443" s="1">
        <f>IF(Table64[[#This Row],[Index8]]=0,0,INDEX(Table163[Number],COUNTA($R$2:Y$2)))</f>
        <v>5</v>
      </c>
      <c r="Z443" s="1">
        <f>IF(Table64[[#This Row],[Index9]]=0,0,INDEX(Table163[Number],COUNTA($R$2:Z$2)))</f>
        <v>0</v>
      </c>
      <c r="AA443" s="1">
        <f>IF(Table64[[#This Row],[Index10]]=0,0,INDEX(Table163[Number],COUNTA($R$2:AA$2)))</f>
        <v>0</v>
      </c>
      <c r="AB443" s="1">
        <f>IF(Table64[[#This Row],[Index11]]=0,0,INDEX(Table163[Number],COUNTA($R$2:AB$2)))</f>
        <v>12</v>
      </c>
      <c r="AC443" s="1">
        <f t="shared" si="19"/>
        <v>24</v>
      </c>
      <c r="AD443" s="1">
        <f>IF(AC443=Table75[Match Target],1,0)</f>
        <v>0</v>
      </c>
      <c r="AE443" s="1">
        <f>COUNTIF(AD$3:AD443,1)*Table64[[#This Row],[MatchTarget]]</f>
        <v>0</v>
      </c>
      <c r="AF443" s="1">
        <f t="shared" si="20"/>
        <v>441</v>
      </c>
      <c r="AG44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4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4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4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4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4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4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4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4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4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4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44" spans="6:43" x14ac:dyDescent="0.25">
      <c r="F444" s="1">
        <f t="shared" si="18"/>
        <v>442</v>
      </c>
      <c r="G444" s="3">
        <f>IFERROR(VALUE(MID(REPT(" ",COUNTA($G$2:$Q$2)-LEN(DEC2BIN(Table64[[#This Row],[Index]])))&amp;DEC2BIN(Table64[[#This Row],[Index]]),COUNTA($G$2:G$2),1)),0)</f>
        <v>0</v>
      </c>
      <c r="H444" s="3">
        <f>IFERROR(VALUE(MID(REPT(" ",COUNTA($G$2:$Q$2)-LEN(DEC2BIN(Table64[[#This Row],[Index]])))&amp;DEC2BIN(Table64[[#This Row],[Index]]),COUNTA($G$2:H$2),1)),0)</f>
        <v>0</v>
      </c>
      <c r="I444" s="3">
        <f>IFERROR(VALUE(MID(REPT(" ",COUNTA($G$2:$Q$2)-LEN(DEC2BIN(Table64[[#This Row],[Index]])))&amp;DEC2BIN(Table64[[#This Row],[Index]]),COUNTA($G$2:I$2),1)),0)</f>
        <v>1</v>
      </c>
      <c r="J444" s="3">
        <f>IFERROR(VALUE(MID(REPT(" ",COUNTA($G$2:$Q$2)-LEN(DEC2BIN(Table64[[#This Row],[Index]])))&amp;DEC2BIN(Table64[[#This Row],[Index]]),COUNTA($G$2:J$2),1)),0)</f>
        <v>1</v>
      </c>
      <c r="K444" s="3">
        <f>IFERROR(VALUE(MID(REPT(" ",COUNTA($G$2:$Q$2)-LEN(DEC2BIN(Table64[[#This Row],[Index]])))&amp;DEC2BIN(Table64[[#This Row],[Index]]),COUNTA($G$2:K$2),1)),0)</f>
        <v>0</v>
      </c>
      <c r="L444" s="3">
        <f>IFERROR(VALUE(MID(REPT(" ",COUNTA($G$2:$Q$2)-LEN(DEC2BIN(Table64[[#This Row],[Index]])))&amp;DEC2BIN(Table64[[#This Row],[Index]]),COUNTA($G$2:L$2),1)),0)</f>
        <v>1</v>
      </c>
      <c r="M444" s="3">
        <f>IFERROR(VALUE(MID(REPT(" ",COUNTA($G$2:$Q$2)-LEN(DEC2BIN(Table64[[#This Row],[Index]])))&amp;DEC2BIN(Table64[[#This Row],[Index]]),COUNTA($G$2:M$2),1)),0)</f>
        <v>1</v>
      </c>
      <c r="N444" s="3">
        <f>IFERROR(VALUE(MID(REPT(" ",COUNTA($G$2:$Q$2)-LEN(DEC2BIN(Table64[[#This Row],[Index]])))&amp;DEC2BIN(Table64[[#This Row],[Index]]),COUNTA($G$2:N$2),1)),0)</f>
        <v>1</v>
      </c>
      <c r="O444" s="3">
        <f>IFERROR(VALUE(MID(REPT(" ",COUNTA($G$2:$Q$2)-LEN(DEC2BIN(Table64[[#This Row],[Index]])))&amp;DEC2BIN(Table64[[#This Row],[Index]]),COUNTA($G$2:O$2),1)),0)</f>
        <v>0</v>
      </c>
      <c r="P444" s="3">
        <f>IFERROR(VALUE(MID(REPT(" ",COUNTA($G$2:$Q$2)-LEN(DEC2BIN(Table64[[#This Row],[Index]])))&amp;DEC2BIN(Table64[[#This Row],[Index]]),COUNTA($G$2:P$2),1)),0)</f>
        <v>1</v>
      </c>
      <c r="Q444" s="3">
        <f>IFERROR(VALUE(MID(REPT(" ",COUNTA($G$2:$Q$2)-LEN(DEC2BIN(Table64[[#This Row],[Index]])))&amp;DEC2BIN(Table64[[#This Row],[Index]]),COUNTA($G$2:Q$2),1)),0)</f>
        <v>0</v>
      </c>
      <c r="R444" s="1">
        <f>IF(Table64[[#This Row],[Index1]]=0,0,INDEX(Table163[Number],COUNTA($R$2:R$2)))</f>
        <v>0</v>
      </c>
      <c r="S444" s="1">
        <f>IF(Table64[[#This Row],[Index2]]=0,0,INDEX(Table163[Number],COUNTA($R$2:S$2)))</f>
        <v>0</v>
      </c>
      <c r="T444" s="1">
        <f>IF(Table64[[#This Row],[Index3]]=0,0,INDEX(Table163[Number],COUNTA($R$2:T$2)))</f>
        <v>2</v>
      </c>
      <c r="U444" s="1">
        <f>IF(Table64[[#This Row],[Index4]]=0,0,INDEX(Table163[Number],COUNTA($R$2:U$2)))</f>
        <v>3</v>
      </c>
      <c r="V444" s="1">
        <f>IF(Table64[[#This Row],[Index5]]=0,0,INDEX(Table163[Number],COUNTA($R$2:V$2)))</f>
        <v>0</v>
      </c>
      <c r="W444" s="1">
        <f>IF(Table64[[#This Row],[Index6]]=0,0,INDEX(Table163[Number],COUNTA($R$2:W$2)))</f>
        <v>1</v>
      </c>
      <c r="X444" s="1">
        <f>IF(Table64[[#This Row],[Index7]]=0,0,INDEX(Table163[Number],COUNTA($R$2:X$2)))</f>
        <v>1</v>
      </c>
      <c r="Y444" s="1">
        <f>IF(Table64[[#This Row],[Index8]]=0,0,INDEX(Table163[Number],COUNTA($R$2:Y$2)))</f>
        <v>5</v>
      </c>
      <c r="Z444" s="1">
        <f>IF(Table64[[#This Row],[Index9]]=0,0,INDEX(Table163[Number],COUNTA($R$2:Z$2)))</f>
        <v>0</v>
      </c>
      <c r="AA444" s="1">
        <f>IF(Table64[[#This Row],[Index10]]=0,0,INDEX(Table163[Number],COUNTA($R$2:AA$2)))</f>
        <v>10</v>
      </c>
      <c r="AB444" s="1">
        <f>IF(Table64[[#This Row],[Index11]]=0,0,INDEX(Table163[Number],COUNTA($R$2:AB$2)))</f>
        <v>0</v>
      </c>
      <c r="AC444" s="1">
        <f t="shared" si="19"/>
        <v>22</v>
      </c>
      <c r="AD444" s="1">
        <f>IF(AC444=Table75[Match Target],1,0)</f>
        <v>0</v>
      </c>
      <c r="AE444" s="1">
        <f>COUNTIF(AD$3:AD444,1)*Table64[[#This Row],[MatchTarget]]</f>
        <v>0</v>
      </c>
      <c r="AF444" s="1">
        <f t="shared" si="20"/>
        <v>442</v>
      </c>
      <c r="AG44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4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4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4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4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4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4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4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4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4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4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45" spans="6:43" x14ac:dyDescent="0.25">
      <c r="F445" s="1">
        <f t="shared" si="18"/>
        <v>443</v>
      </c>
      <c r="G445" s="3">
        <f>IFERROR(VALUE(MID(REPT(" ",COUNTA($G$2:$Q$2)-LEN(DEC2BIN(Table64[[#This Row],[Index]])))&amp;DEC2BIN(Table64[[#This Row],[Index]]),COUNTA($G$2:G$2),1)),0)</f>
        <v>0</v>
      </c>
      <c r="H445" s="3">
        <f>IFERROR(VALUE(MID(REPT(" ",COUNTA($G$2:$Q$2)-LEN(DEC2BIN(Table64[[#This Row],[Index]])))&amp;DEC2BIN(Table64[[#This Row],[Index]]),COUNTA($G$2:H$2),1)),0)</f>
        <v>0</v>
      </c>
      <c r="I445" s="3">
        <f>IFERROR(VALUE(MID(REPT(" ",COUNTA($G$2:$Q$2)-LEN(DEC2BIN(Table64[[#This Row],[Index]])))&amp;DEC2BIN(Table64[[#This Row],[Index]]),COUNTA($G$2:I$2),1)),0)</f>
        <v>1</v>
      </c>
      <c r="J445" s="3">
        <f>IFERROR(VALUE(MID(REPT(" ",COUNTA($G$2:$Q$2)-LEN(DEC2BIN(Table64[[#This Row],[Index]])))&amp;DEC2BIN(Table64[[#This Row],[Index]]),COUNTA($G$2:J$2),1)),0)</f>
        <v>1</v>
      </c>
      <c r="K445" s="3">
        <f>IFERROR(VALUE(MID(REPT(" ",COUNTA($G$2:$Q$2)-LEN(DEC2BIN(Table64[[#This Row],[Index]])))&amp;DEC2BIN(Table64[[#This Row],[Index]]),COUNTA($G$2:K$2),1)),0)</f>
        <v>0</v>
      </c>
      <c r="L445" s="3">
        <f>IFERROR(VALUE(MID(REPT(" ",COUNTA($G$2:$Q$2)-LEN(DEC2BIN(Table64[[#This Row],[Index]])))&amp;DEC2BIN(Table64[[#This Row],[Index]]),COUNTA($G$2:L$2),1)),0)</f>
        <v>1</v>
      </c>
      <c r="M445" s="3">
        <f>IFERROR(VALUE(MID(REPT(" ",COUNTA($G$2:$Q$2)-LEN(DEC2BIN(Table64[[#This Row],[Index]])))&amp;DEC2BIN(Table64[[#This Row],[Index]]),COUNTA($G$2:M$2),1)),0)</f>
        <v>1</v>
      </c>
      <c r="N445" s="3">
        <f>IFERROR(VALUE(MID(REPT(" ",COUNTA($G$2:$Q$2)-LEN(DEC2BIN(Table64[[#This Row],[Index]])))&amp;DEC2BIN(Table64[[#This Row],[Index]]),COUNTA($G$2:N$2),1)),0)</f>
        <v>1</v>
      </c>
      <c r="O445" s="3">
        <f>IFERROR(VALUE(MID(REPT(" ",COUNTA($G$2:$Q$2)-LEN(DEC2BIN(Table64[[#This Row],[Index]])))&amp;DEC2BIN(Table64[[#This Row],[Index]]),COUNTA($G$2:O$2),1)),0)</f>
        <v>0</v>
      </c>
      <c r="P445" s="3">
        <f>IFERROR(VALUE(MID(REPT(" ",COUNTA($G$2:$Q$2)-LEN(DEC2BIN(Table64[[#This Row],[Index]])))&amp;DEC2BIN(Table64[[#This Row],[Index]]),COUNTA($G$2:P$2),1)),0)</f>
        <v>1</v>
      </c>
      <c r="Q445" s="3">
        <f>IFERROR(VALUE(MID(REPT(" ",COUNTA($G$2:$Q$2)-LEN(DEC2BIN(Table64[[#This Row],[Index]])))&amp;DEC2BIN(Table64[[#This Row],[Index]]),COUNTA($G$2:Q$2),1)),0)</f>
        <v>1</v>
      </c>
      <c r="R445" s="1">
        <f>IF(Table64[[#This Row],[Index1]]=0,0,INDEX(Table163[Number],COUNTA($R$2:R$2)))</f>
        <v>0</v>
      </c>
      <c r="S445" s="1">
        <f>IF(Table64[[#This Row],[Index2]]=0,0,INDEX(Table163[Number],COUNTA($R$2:S$2)))</f>
        <v>0</v>
      </c>
      <c r="T445" s="1">
        <f>IF(Table64[[#This Row],[Index3]]=0,0,INDEX(Table163[Number],COUNTA($R$2:T$2)))</f>
        <v>2</v>
      </c>
      <c r="U445" s="1">
        <f>IF(Table64[[#This Row],[Index4]]=0,0,INDEX(Table163[Number],COUNTA($R$2:U$2)))</f>
        <v>3</v>
      </c>
      <c r="V445" s="1">
        <f>IF(Table64[[#This Row],[Index5]]=0,0,INDEX(Table163[Number],COUNTA($R$2:V$2)))</f>
        <v>0</v>
      </c>
      <c r="W445" s="1">
        <f>IF(Table64[[#This Row],[Index6]]=0,0,INDEX(Table163[Number],COUNTA($R$2:W$2)))</f>
        <v>1</v>
      </c>
      <c r="X445" s="1">
        <f>IF(Table64[[#This Row],[Index7]]=0,0,INDEX(Table163[Number],COUNTA($R$2:X$2)))</f>
        <v>1</v>
      </c>
      <c r="Y445" s="1">
        <f>IF(Table64[[#This Row],[Index8]]=0,0,INDEX(Table163[Number],COUNTA($R$2:Y$2)))</f>
        <v>5</v>
      </c>
      <c r="Z445" s="1">
        <f>IF(Table64[[#This Row],[Index9]]=0,0,INDEX(Table163[Number],COUNTA($R$2:Z$2)))</f>
        <v>0</v>
      </c>
      <c r="AA445" s="1">
        <f>IF(Table64[[#This Row],[Index10]]=0,0,INDEX(Table163[Number],COUNTA($R$2:AA$2)))</f>
        <v>10</v>
      </c>
      <c r="AB445" s="1">
        <f>IF(Table64[[#This Row],[Index11]]=0,0,INDEX(Table163[Number],COUNTA($R$2:AB$2)))</f>
        <v>12</v>
      </c>
      <c r="AC445" s="1">
        <f t="shared" si="19"/>
        <v>34</v>
      </c>
      <c r="AD445" s="1">
        <f>IF(AC445=Table75[Match Target],1,0)</f>
        <v>0</v>
      </c>
      <c r="AE445" s="1">
        <f>COUNTIF(AD$3:AD445,1)*Table64[[#This Row],[MatchTarget]]</f>
        <v>0</v>
      </c>
      <c r="AF445" s="1">
        <f t="shared" si="20"/>
        <v>443</v>
      </c>
      <c r="AG44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4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4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4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4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4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4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4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4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4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4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46" spans="6:43" x14ac:dyDescent="0.25">
      <c r="F446" s="1">
        <f t="shared" si="18"/>
        <v>444</v>
      </c>
      <c r="G446" s="3">
        <f>IFERROR(VALUE(MID(REPT(" ",COUNTA($G$2:$Q$2)-LEN(DEC2BIN(Table64[[#This Row],[Index]])))&amp;DEC2BIN(Table64[[#This Row],[Index]]),COUNTA($G$2:G$2),1)),0)</f>
        <v>0</v>
      </c>
      <c r="H446" s="3">
        <f>IFERROR(VALUE(MID(REPT(" ",COUNTA($G$2:$Q$2)-LEN(DEC2BIN(Table64[[#This Row],[Index]])))&amp;DEC2BIN(Table64[[#This Row],[Index]]),COUNTA($G$2:H$2),1)),0)</f>
        <v>0</v>
      </c>
      <c r="I446" s="3">
        <f>IFERROR(VALUE(MID(REPT(" ",COUNTA($G$2:$Q$2)-LEN(DEC2BIN(Table64[[#This Row],[Index]])))&amp;DEC2BIN(Table64[[#This Row],[Index]]),COUNTA($G$2:I$2),1)),0)</f>
        <v>1</v>
      </c>
      <c r="J446" s="3">
        <f>IFERROR(VALUE(MID(REPT(" ",COUNTA($G$2:$Q$2)-LEN(DEC2BIN(Table64[[#This Row],[Index]])))&amp;DEC2BIN(Table64[[#This Row],[Index]]),COUNTA($G$2:J$2),1)),0)</f>
        <v>1</v>
      </c>
      <c r="K446" s="3">
        <f>IFERROR(VALUE(MID(REPT(" ",COUNTA($G$2:$Q$2)-LEN(DEC2BIN(Table64[[#This Row],[Index]])))&amp;DEC2BIN(Table64[[#This Row],[Index]]),COUNTA($G$2:K$2),1)),0)</f>
        <v>0</v>
      </c>
      <c r="L446" s="3">
        <f>IFERROR(VALUE(MID(REPT(" ",COUNTA($G$2:$Q$2)-LEN(DEC2BIN(Table64[[#This Row],[Index]])))&amp;DEC2BIN(Table64[[#This Row],[Index]]),COUNTA($G$2:L$2),1)),0)</f>
        <v>1</v>
      </c>
      <c r="M446" s="3">
        <f>IFERROR(VALUE(MID(REPT(" ",COUNTA($G$2:$Q$2)-LEN(DEC2BIN(Table64[[#This Row],[Index]])))&amp;DEC2BIN(Table64[[#This Row],[Index]]),COUNTA($G$2:M$2),1)),0)</f>
        <v>1</v>
      </c>
      <c r="N446" s="3">
        <f>IFERROR(VALUE(MID(REPT(" ",COUNTA($G$2:$Q$2)-LEN(DEC2BIN(Table64[[#This Row],[Index]])))&amp;DEC2BIN(Table64[[#This Row],[Index]]),COUNTA($G$2:N$2),1)),0)</f>
        <v>1</v>
      </c>
      <c r="O446" s="3">
        <f>IFERROR(VALUE(MID(REPT(" ",COUNTA($G$2:$Q$2)-LEN(DEC2BIN(Table64[[#This Row],[Index]])))&amp;DEC2BIN(Table64[[#This Row],[Index]]),COUNTA($G$2:O$2),1)),0)</f>
        <v>1</v>
      </c>
      <c r="P446" s="3">
        <f>IFERROR(VALUE(MID(REPT(" ",COUNTA($G$2:$Q$2)-LEN(DEC2BIN(Table64[[#This Row],[Index]])))&amp;DEC2BIN(Table64[[#This Row],[Index]]),COUNTA($G$2:P$2),1)),0)</f>
        <v>0</v>
      </c>
      <c r="Q446" s="3">
        <f>IFERROR(VALUE(MID(REPT(" ",COUNTA($G$2:$Q$2)-LEN(DEC2BIN(Table64[[#This Row],[Index]])))&amp;DEC2BIN(Table64[[#This Row],[Index]]),COUNTA($G$2:Q$2),1)),0)</f>
        <v>0</v>
      </c>
      <c r="R446" s="1">
        <f>IF(Table64[[#This Row],[Index1]]=0,0,INDEX(Table163[Number],COUNTA($R$2:R$2)))</f>
        <v>0</v>
      </c>
      <c r="S446" s="1">
        <f>IF(Table64[[#This Row],[Index2]]=0,0,INDEX(Table163[Number],COUNTA($R$2:S$2)))</f>
        <v>0</v>
      </c>
      <c r="T446" s="1">
        <f>IF(Table64[[#This Row],[Index3]]=0,0,INDEX(Table163[Number],COUNTA($R$2:T$2)))</f>
        <v>2</v>
      </c>
      <c r="U446" s="1">
        <f>IF(Table64[[#This Row],[Index4]]=0,0,INDEX(Table163[Number],COUNTA($R$2:U$2)))</f>
        <v>3</v>
      </c>
      <c r="V446" s="1">
        <f>IF(Table64[[#This Row],[Index5]]=0,0,INDEX(Table163[Number],COUNTA($R$2:V$2)))</f>
        <v>0</v>
      </c>
      <c r="W446" s="1">
        <f>IF(Table64[[#This Row],[Index6]]=0,0,INDEX(Table163[Number],COUNTA($R$2:W$2)))</f>
        <v>1</v>
      </c>
      <c r="X446" s="1">
        <f>IF(Table64[[#This Row],[Index7]]=0,0,INDEX(Table163[Number],COUNTA($R$2:X$2)))</f>
        <v>1</v>
      </c>
      <c r="Y446" s="1">
        <f>IF(Table64[[#This Row],[Index8]]=0,0,INDEX(Table163[Number],COUNTA($R$2:Y$2)))</f>
        <v>5</v>
      </c>
      <c r="Z446" s="1">
        <f>IF(Table64[[#This Row],[Index9]]=0,0,INDEX(Table163[Number],COUNTA($R$2:Z$2)))</f>
        <v>8</v>
      </c>
      <c r="AA446" s="1">
        <f>IF(Table64[[#This Row],[Index10]]=0,0,INDEX(Table163[Number],COUNTA($R$2:AA$2)))</f>
        <v>0</v>
      </c>
      <c r="AB446" s="1">
        <f>IF(Table64[[#This Row],[Index11]]=0,0,INDEX(Table163[Number],COUNTA($R$2:AB$2)))</f>
        <v>0</v>
      </c>
      <c r="AC446" s="1">
        <f t="shared" si="19"/>
        <v>20</v>
      </c>
      <c r="AD446" s="1">
        <f>IF(AC446=Table75[Match Target],1,0)</f>
        <v>0</v>
      </c>
      <c r="AE446" s="1">
        <f>COUNTIF(AD$3:AD446,1)*Table64[[#This Row],[MatchTarget]]</f>
        <v>0</v>
      </c>
      <c r="AF446" s="1">
        <f t="shared" si="20"/>
        <v>444</v>
      </c>
      <c r="AG44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4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4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4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4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4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4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4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4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4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4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47" spans="6:43" x14ac:dyDescent="0.25">
      <c r="F447" s="1">
        <f t="shared" si="18"/>
        <v>445</v>
      </c>
      <c r="G447" s="3">
        <f>IFERROR(VALUE(MID(REPT(" ",COUNTA($G$2:$Q$2)-LEN(DEC2BIN(Table64[[#This Row],[Index]])))&amp;DEC2BIN(Table64[[#This Row],[Index]]),COUNTA($G$2:G$2),1)),0)</f>
        <v>0</v>
      </c>
      <c r="H447" s="3">
        <f>IFERROR(VALUE(MID(REPT(" ",COUNTA($G$2:$Q$2)-LEN(DEC2BIN(Table64[[#This Row],[Index]])))&amp;DEC2BIN(Table64[[#This Row],[Index]]),COUNTA($G$2:H$2),1)),0)</f>
        <v>0</v>
      </c>
      <c r="I447" s="3">
        <f>IFERROR(VALUE(MID(REPT(" ",COUNTA($G$2:$Q$2)-LEN(DEC2BIN(Table64[[#This Row],[Index]])))&amp;DEC2BIN(Table64[[#This Row],[Index]]),COUNTA($G$2:I$2),1)),0)</f>
        <v>1</v>
      </c>
      <c r="J447" s="3">
        <f>IFERROR(VALUE(MID(REPT(" ",COUNTA($G$2:$Q$2)-LEN(DEC2BIN(Table64[[#This Row],[Index]])))&amp;DEC2BIN(Table64[[#This Row],[Index]]),COUNTA($G$2:J$2),1)),0)</f>
        <v>1</v>
      </c>
      <c r="K447" s="3">
        <f>IFERROR(VALUE(MID(REPT(" ",COUNTA($G$2:$Q$2)-LEN(DEC2BIN(Table64[[#This Row],[Index]])))&amp;DEC2BIN(Table64[[#This Row],[Index]]),COUNTA($G$2:K$2),1)),0)</f>
        <v>0</v>
      </c>
      <c r="L447" s="3">
        <f>IFERROR(VALUE(MID(REPT(" ",COUNTA($G$2:$Q$2)-LEN(DEC2BIN(Table64[[#This Row],[Index]])))&amp;DEC2BIN(Table64[[#This Row],[Index]]),COUNTA($G$2:L$2),1)),0)</f>
        <v>1</v>
      </c>
      <c r="M447" s="3">
        <f>IFERROR(VALUE(MID(REPT(" ",COUNTA($G$2:$Q$2)-LEN(DEC2BIN(Table64[[#This Row],[Index]])))&amp;DEC2BIN(Table64[[#This Row],[Index]]),COUNTA($G$2:M$2),1)),0)</f>
        <v>1</v>
      </c>
      <c r="N447" s="3">
        <f>IFERROR(VALUE(MID(REPT(" ",COUNTA($G$2:$Q$2)-LEN(DEC2BIN(Table64[[#This Row],[Index]])))&amp;DEC2BIN(Table64[[#This Row],[Index]]),COUNTA($G$2:N$2),1)),0)</f>
        <v>1</v>
      </c>
      <c r="O447" s="3">
        <f>IFERROR(VALUE(MID(REPT(" ",COUNTA($G$2:$Q$2)-LEN(DEC2BIN(Table64[[#This Row],[Index]])))&amp;DEC2BIN(Table64[[#This Row],[Index]]),COUNTA($G$2:O$2),1)),0)</f>
        <v>1</v>
      </c>
      <c r="P447" s="3">
        <f>IFERROR(VALUE(MID(REPT(" ",COUNTA($G$2:$Q$2)-LEN(DEC2BIN(Table64[[#This Row],[Index]])))&amp;DEC2BIN(Table64[[#This Row],[Index]]),COUNTA($G$2:P$2),1)),0)</f>
        <v>0</v>
      </c>
      <c r="Q447" s="3">
        <f>IFERROR(VALUE(MID(REPT(" ",COUNTA($G$2:$Q$2)-LEN(DEC2BIN(Table64[[#This Row],[Index]])))&amp;DEC2BIN(Table64[[#This Row],[Index]]),COUNTA($G$2:Q$2),1)),0)</f>
        <v>1</v>
      </c>
      <c r="R447" s="1">
        <f>IF(Table64[[#This Row],[Index1]]=0,0,INDEX(Table163[Number],COUNTA($R$2:R$2)))</f>
        <v>0</v>
      </c>
      <c r="S447" s="1">
        <f>IF(Table64[[#This Row],[Index2]]=0,0,INDEX(Table163[Number],COUNTA($R$2:S$2)))</f>
        <v>0</v>
      </c>
      <c r="T447" s="1">
        <f>IF(Table64[[#This Row],[Index3]]=0,0,INDEX(Table163[Number],COUNTA($R$2:T$2)))</f>
        <v>2</v>
      </c>
      <c r="U447" s="1">
        <f>IF(Table64[[#This Row],[Index4]]=0,0,INDEX(Table163[Number],COUNTA($R$2:U$2)))</f>
        <v>3</v>
      </c>
      <c r="V447" s="1">
        <f>IF(Table64[[#This Row],[Index5]]=0,0,INDEX(Table163[Number],COUNTA($R$2:V$2)))</f>
        <v>0</v>
      </c>
      <c r="W447" s="1">
        <f>IF(Table64[[#This Row],[Index6]]=0,0,INDEX(Table163[Number],COUNTA($R$2:W$2)))</f>
        <v>1</v>
      </c>
      <c r="X447" s="1">
        <f>IF(Table64[[#This Row],[Index7]]=0,0,INDEX(Table163[Number],COUNTA($R$2:X$2)))</f>
        <v>1</v>
      </c>
      <c r="Y447" s="1">
        <f>IF(Table64[[#This Row],[Index8]]=0,0,INDEX(Table163[Number],COUNTA($R$2:Y$2)))</f>
        <v>5</v>
      </c>
      <c r="Z447" s="1">
        <f>IF(Table64[[#This Row],[Index9]]=0,0,INDEX(Table163[Number],COUNTA($R$2:Z$2)))</f>
        <v>8</v>
      </c>
      <c r="AA447" s="1">
        <f>IF(Table64[[#This Row],[Index10]]=0,0,INDEX(Table163[Number],COUNTA($R$2:AA$2)))</f>
        <v>0</v>
      </c>
      <c r="AB447" s="1">
        <f>IF(Table64[[#This Row],[Index11]]=0,0,INDEX(Table163[Number],COUNTA($R$2:AB$2)))</f>
        <v>12</v>
      </c>
      <c r="AC447" s="1">
        <f t="shared" si="19"/>
        <v>32</v>
      </c>
      <c r="AD447" s="1">
        <f>IF(AC447=Table75[Match Target],1,0)</f>
        <v>0</v>
      </c>
      <c r="AE447" s="1">
        <f>COUNTIF(AD$3:AD447,1)*Table64[[#This Row],[MatchTarget]]</f>
        <v>0</v>
      </c>
      <c r="AF447" s="1">
        <f t="shared" si="20"/>
        <v>445</v>
      </c>
      <c r="AG44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4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4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4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4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4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4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4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4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4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4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48" spans="6:43" x14ac:dyDescent="0.25">
      <c r="F448" s="1">
        <f t="shared" si="18"/>
        <v>446</v>
      </c>
      <c r="G448" s="3">
        <f>IFERROR(VALUE(MID(REPT(" ",COUNTA($G$2:$Q$2)-LEN(DEC2BIN(Table64[[#This Row],[Index]])))&amp;DEC2BIN(Table64[[#This Row],[Index]]),COUNTA($G$2:G$2),1)),0)</f>
        <v>0</v>
      </c>
      <c r="H448" s="3">
        <f>IFERROR(VALUE(MID(REPT(" ",COUNTA($G$2:$Q$2)-LEN(DEC2BIN(Table64[[#This Row],[Index]])))&amp;DEC2BIN(Table64[[#This Row],[Index]]),COUNTA($G$2:H$2),1)),0)</f>
        <v>0</v>
      </c>
      <c r="I448" s="3">
        <f>IFERROR(VALUE(MID(REPT(" ",COUNTA($G$2:$Q$2)-LEN(DEC2BIN(Table64[[#This Row],[Index]])))&amp;DEC2BIN(Table64[[#This Row],[Index]]),COUNTA($G$2:I$2),1)),0)</f>
        <v>1</v>
      </c>
      <c r="J448" s="3">
        <f>IFERROR(VALUE(MID(REPT(" ",COUNTA($G$2:$Q$2)-LEN(DEC2BIN(Table64[[#This Row],[Index]])))&amp;DEC2BIN(Table64[[#This Row],[Index]]),COUNTA($G$2:J$2),1)),0)</f>
        <v>1</v>
      </c>
      <c r="K448" s="3">
        <f>IFERROR(VALUE(MID(REPT(" ",COUNTA($G$2:$Q$2)-LEN(DEC2BIN(Table64[[#This Row],[Index]])))&amp;DEC2BIN(Table64[[#This Row],[Index]]),COUNTA($G$2:K$2),1)),0)</f>
        <v>0</v>
      </c>
      <c r="L448" s="3">
        <f>IFERROR(VALUE(MID(REPT(" ",COUNTA($G$2:$Q$2)-LEN(DEC2BIN(Table64[[#This Row],[Index]])))&amp;DEC2BIN(Table64[[#This Row],[Index]]),COUNTA($G$2:L$2),1)),0)</f>
        <v>1</v>
      </c>
      <c r="M448" s="3">
        <f>IFERROR(VALUE(MID(REPT(" ",COUNTA($G$2:$Q$2)-LEN(DEC2BIN(Table64[[#This Row],[Index]])))&amp;DEC2BIN(Table64[[#This Row],[Index]]),COUNTA($G$2:M$2),1)),0)</f>
        <v>1</v>
      </c>
      <c r="N448" s="3">
        <f>IFERROR(VALUE(MID(REPT(" ",COUNTA($G$2:$Q$2)-LEN(DEC2BIN(Table64[[#This Row],[Index]])))&amp;DEC2BIN(Table64[[#This Row],[Index]]),COUNTA($G$2:N$2),1)),0)</f>
        <v>1</v>
      </c>
      <c r="O448" s="3">
        <f>IFERROR(VALUE(MID(REPT(" ",COUNTA($G$2:$Q$2)-LEN(DEC2BIN(Table64[[#This Row],[Index]])))&amp;DEC2BIN(Table64[[#This Row],[Index]]),COUNTA($G$2:O$2),1)),0)</f>
        <v>1</v>
      </c>
      <c r="P448" s="3">
        <f>IFERROR(VALUE(MID(REPT(" ",COUNTA($G$2:$Q$2)-LEN(DEC2BIN(Table64[[#This Row],[Index]])))&amp;DEC2BIN(Table64[[#This Row],[Index]]),COUNTA($G$2:P$2),1)),0)</f>
        <v>1</v>
      </c>
      <c r="Q448" s="3">
        <f>IFERROR(VALUE(MID(REPT(" ",COUNTA($G$2:$Q$2)-LEN(DEC2BIN(Table64[[#This Row],[Index]])))&amp;DEC2BIN(Table64[[#This Row],[Index]]),COUNTA($G$2:Q$2),1)),0)</f>
        <v>0</v>
      </c>
      <c r="R448" s="1">
        <f>IF(Table64[[#This Row],[Index1]]=0,0,INDEX(Table163[Number],COUNTA($R$2:R$2)))</f>
        <v>0</v>
      </c>
      <c r="S448" s="1">
        <f>IF(Table64[[#This Row],[Index2]]=0,0,INDEX(Table163[Number],COUNTA($R$2:S$2)))</f>
        <v>0</v>
      </c>
      <c r="T448" s="1">
        <f>IF(Table64[[#This Row],[Index3]]=0,0,INDEX(Table163[Number],COUNTA($R$2:T$2)))</f>
        <v>2</v>
      </c>
      <c r="U448" s="1">
        <f>IF(Table64[[#This Row],[Index4]]=0,0,INDEX(Table163[Number],COUNTA($R$2:U$2)))</f>
        <v>3</v>
      </c>
      <c r="V448" s="1">
        <f>IF(Table64[[#This Row],[Index5]]=0,0,INDEX(Table163[Number],COUNTA($R$2:V$2)))</f>
        <v>0</v>
      </c>
      <c r="W448" s="1">
        <f>IF(Table64[[#This Row],[Index6]]=0,0,INDEX(Table163[Number],COUNTA($R$2:W$2)))</f>
        <v>1</v>
      </c>
      <c r="X448" s="1">
        <f>IF(Table64[[#This Row],[Index7]]=0,0,INDEX(Table163[Number],COUNTA($R$2:X$2)))</f>
        <v>1</v>
      </c>
      <c r="Y448" s="1">
        <f>IF(Table64[[#This Row],[Index8]]=0,0,INDEX(Table163[Number],COUNTA($R$2:Y$2)))</f>
        <v>5</v>
      </c>
      <c r="Z448" s="1">
        <f>IF(Table64[[#This Row],[Index9]]=0,0,INDEX(Table163[Number],COUNTA($R$2:Z$2)))</f>
        <v>8</v>
      </c>
      <c r="AA448" s="1">
        <f>IF(Table64[[#This Row],[Index10]]=0,0,INDEX(Table163[Number],COUNTA($R$2:AA$2)))</f>
        <v>10</v>
      </c>
      <c r="AB448" s="1">
        <f>IF(Table64[[#This Row],[Index11]]=0,0,INDEX(Table163[Number],COUNTA($R$2:AB$2)))</f>
        <v>0</v>
      </c>
      <c r="AC448" s="1">
        <f t="shared" si="19"/>
        <v>30</v>
      </c>
      <c r="AD448" s="1">
        <f>IF(AC448=Table75[Match Target],1,0)</f>
        <v>0</v>
      </c>
      <c r="AE448" s="1">
        <f>COUNTIF(AD$3:AD448,1)*Table64[[#This Row],[MatchTarget]]</f>
        <v>0</v>
      </c>
      <c r="AF448" s="1">
        <f t="shared" si="20"/>
        <v>446</v>
      </c>
      <c r="AG44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4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4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4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4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4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4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4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4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4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4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49" spans="6:43" x14ac:dyDescent="0.25">
      <c r="F449" s="1">
        <f t="shared" si="18"/>
        <v>447</v>
      </c>
      <c r="G449" s="3">
        <f>IFERROR(VALUE(MID(REPT(" ",COUNTA($G$2:$Q$2)-LEN(DEC2BIN(Table64[[#This Row],[Index]])))&amp;DEC2BIN(Table64[[#This Row],[Index]]),COUNTA($G$2:G$2),1)),0)</f>
        <v>0</v>
      </c>
      <c r="H449" s="3">
        <f>IFERROR(VALUE(MID(REPT(" ",COUNTA($G$2:$Q$2)-LEN(DEC2BIN(Table64[[#This Row],[Index]])))&amp;DEC2BIN(Table64[[#This Row],[Index]]),COUNTA($G$2:H$2),1)),0)</f>
        <v>0</v>
      </c>
      <c r="I449" s="3">
        <f>IFERROR(VALUE(MID(REPT(" ",COUNTA($G$2:$Q$2)-LEN(DEC2BIN(Table64[[#This Row],[Index]])))&amp;DEC2BIN(Table64[[#This Row],[Index]]),COUNTA($G$2:I$2),1)),0)</f>
        <v>1</v>
      </c>
      <c r="J449" s="3">
        <f>IFERROR(VALUE(MID(REPT(" ",COUNTA($G$2:$Q$2)-LEN(DEC2BIN(Table64[[#This Row],[Index]])))&amp;DEC2BIN(Table64[[#This Row],[Index]]),COUNTA($G$2:J$2),1)),0)</f>
        <v>1</v>
      </c>
      <c r="K449" s="3">
        <f>IFERROR(VALUE(MID(REPT(" ",COUNTA($G$2:$Q$2)-LEN(DEC2BIN(Table64[[#This Row],[Index]])))&amp;DEC2BIN(Table64[[#This Row],[Index]]),COUNTA($G$2:K$2),1)),0)</f>
        <v>0</v>
      </c>
      <c r="L449" s="3">
        <f>IFERROR(VALUE(MID(REPT(" ",COUNTA($G$2:$Q$2)-LEN(DEC2BIN(Table64[[#This Row],[Index]])))&amp;DEC2BIN(Table64[[#This Row],[Index]]),COUNTA($G$2:L$2),1)),0)</f>
        <v>1</v>
      </c>
      <c r="M449" s="3">
        <f>IFERROR(VALUE(MID(REPT(" ",COUNTA($G$2:$Q$2)-LEN(DEC2BIN(Table64[[#This Row],[Index]])))&amp;DEC2BIN(Table64[[#This Row],[Index]]),COUNTA($G$2:M$2),1)),0)</f>
        <v>1</v>
      </c>
      <c r="N449" s="3">
        <f>IFERROR(VALUE(MID(REPT(" ",COUNTA($G$2:$Q$2)-LEN(DEC2BIN(Table64[[#This Row],[Index]])))&amp;DEC2BIN(Table64[[#This Row],[Index]]),COUNTA($G$2:N$2),1)),0)</f>
        <v>1</v>
      </c>
      <c r="O449" s="3">
        <f>IFERROR(VALUE(MID(REPT(" ",COUNTA($G$2:$Q$2)-LEN(DEC2BIN(Table64[[#This Row],[Index]])))&amp;DEC2BIN(Table64[[#This Row],[Index]]),COUNTA($G$2:O$2),1)),0)</f>
        <v>1</v>
      </c>
      <c r="P449" s="3">
        <f>IFERROR(VALUE(MID(REPT(" ",COUNTA($G$2:$Q$2)-LEN(DEC2BIN(Table64[[#This Row],[Index]])))&amp;DEC2BIN(Table64[[#This Row],[Index]]),COUNTA($G$2:P$2),1)),0)</f>
        <v>1</v>
      </c>
      <c r="Q449" s="3">
        <f>IFERROR(VALUE(MID(REPT(" ",COUNTA($G$2:$Q$2)-LEN(DEC2BIN(Table64[[#This Row],[Index]])))&amp;DEC2BIN(Table64[[#This Row],[Index]]),COUNTA($G$2:Q$2),1)),0)</f>
        <v>1</v>
      </c>
      <c r="R449" s="1">
        <f>IF(Table64[[#This Row],[Index1]]=0,0,INDEX(Table163[Number],COUNTA($R$2:R$2)))</f>
        <v>0</v>
      </c>
      <c r="S449" s="1">
        <f>IF(Table64[[#This Row],[Index2]]=0,0,INDEX(Table163[Number],COUNTA($R$2:S$2)))</f>
        <v>0</v>
      </c>
      <c r="T449" s="1">
        <f>IF(Table64[[#This Row],[Index3]]=0,0,INDEX(Table163[Number],COUNTA($R$2:T$2)))</f>
        <v>2</v>
      </c>
      <c r="U449" s="1">
        <f>IF(Table64[[#This Row],[Index4]]=0,0,INDEX(Table163[Number],COUNTA($R$2:U$2)))</f>
        <v>3</v>
      </c>
      <c r="V449" s="1">
        <f>IF(Table64[[#This Row],[Index5]]=0,0,INDEX(Table163[Number],COUNTA($R$2:V$2)))</f>
        <v>0</v>
      </c>
      <c r="W449" s="1">
        <f>IF(Table64[[#This Row],[Index6]]=0,0,INDEX(Table163[Number],COUNTA($R$2:W$2)))</f>
        <v>1</v>
      </c>
      <c r="X449" s="1">
        <f>IF(Table64[[#This Row],[Index7]]=0,0,INDEX(Table163[Number],COUNTA($R$2:X$2)))</f>
        <v>1</v>
      </c>
      <c r="Y449" s="1">
        <f>IF(Table64[[#This Row],[Index8]]=0,0,INDEX(Table163[Number],COUNTA($R$2:Y$2)))</f>
        <v>5</v>
      </c>
      <c r="Z449" s="1">
        <f>IF(Table64[[#This Row],[Index9]]=0,0,INDEX(Table163[Number],COUNTA($R$2:Z$2)))</f>
        <v>8</v>
      </c>
      <c r="AA449" s="1">
        <f>IF(Table64[[#This Row],[Index10]]=0,0,INDEX(Table163[Number],COUNTA($R$2:AA$2)))</f>
        <v>10</v>
      </c>
      <c r="AB449" s="1">
        <f>IF(Table64[[#This Row],[Index11]]=0,0,INDEX(Table163[Number],COUNTA($R$2:AB$2)))</f>
        <v>12</v>
      </c>
      <c r="AC449" s="1">
        <f t="shared" si="19"/>
        <v>42</v>
      </c>
      <c r="AD449" s="1">
        <f>IF(AC449=Table75[Match Target],1,0)</f>
        <v>0</v>
      </c>
      <c r="AE449" s="1">
        <f>COUNTIF(AD$3:AD449,1)*Table64[[#This Row],[MatchTarget]]</f>
        <v>0</v>
      </c>
      <c r="AF449" s="1">
        <f t="shared" si="20"/>
        <v>447</v>
      </c>
      <c r="AG44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4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4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4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4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4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4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4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4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4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4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50" spans="6:43" x14ac:dyDescent="0.25">
      <c r="F450" s="1">
        <f t="shared" ref="F450:F514" si="21">N(F449)+1</f>
        <v>448</v>
      </c>
      <c r="G450" s="3">
        <f>IFERROR(VALUE(MID(REPT(" ",COUNTA($G$2:$Q$2)-LEN(DEC2BIN(Table64[[#This Row],[Index]])))&amp;DEC2BIN(Table64[[#This Row],[Index]]),COUNTA($G$2:G$2),1)),0)</f>
        <v>0</v>
      </c>
      <c r="H450" s="3">
        <f>IFERROR(VALUE(MID(REPT(" ",COUNTA($G$2:$Q$2)-LEN(DEC2BIN(Table64[[#This Row],[Index]])))&amp;DEC2BIN(Table64[[#This Row],[Index]]),COUNTA($G$2:H$2),1)),0)</f>
        <v>0</v>
      </c>
      <c r="I450" s="3">
        <f>IFERROR(VALUE(MID(REPT(" ",COUNTA($G$2:$Q$2)-LEN(DEC2BIN(Table64[[#This Row],[Index]])))&amp;DEC2BIN(Table64[[#This Row],[Index]]),COUNTA($G$2:I$2),1)),0)</f>
        <v>1</v>
      </c>
      <c r="J450" s="3">
        <f>IFERROR(VALUE(MID(REPT(" ",COUNTA($G$2:$Q$2)-LEN(DEC2BIN(Table64[[#This Row],[Index]])))&amp;DEC2BIN(Table64[[#This Row],[Index]]),COUNTA($G$2:J$2),1)),0)</f>
        <v>1</v>
      </c>
      <c r="K450" s="3">
        <f>IFERROR(VALUE(MID(REPT(" ",COUNTA($G$2:$Q$2)-LEN(DEC2BIN(Table64[[#This Row],[Index]])))&amp;DEC2BIN(Table64[[#This Row],[Index]]),COUNTA($G$2:K$2),1)),0)</f>
        <v>1</v>
      </c>
      <c r="L450" s="3">
        <f>IFERROR(VALUE(MID(REPT(" ",COUNTA($G$2:$Q$2)-LEN(DEC2BIN(Table64[[#This Row],[Index]])))&amp;DEC2BIN(Table64[[#This Row],[Index]]),COUNTA($G$2:L$2),1)),0)</f>
        <v>0</v>
      </c>
      <c r="M450" s="3">
        <f>IFERROR(VALUE(MID(REPT(" ",COUNTA($G$2:$Q$2)-LEN(DEC2BIN(Table64[[#This Row],[Index]])))&amp;DEC2BIN(Table64[[#This Row],[Index]]),COUNTA($G$2:M$2),1)),0)</f>
        <v>0</v>
      </c>
      <c r="N450" s="3">
        <f>IFERROR(VALUE(MID(REPT(" ",COUNTA($G$2:$Q$2)-LEN(DEC2BIN(Table64[[#This Row],[Index]])))&amp;DEC2BIN(Table64[[#This Row],[Index]]),COUNTA($G$2:N$2),1)),0)</f>
        <v>0</v>
      </c>
      <c r="O450" s="3">
        <f>IFERROR(VALUE(MID(REPT(" ",COUNTA($G$2:$Q$2)-LEN(DEC2BIN(Table64[[#This Row],[Index]])))&amp;DEC2BIN(Table64[[#This Row],[Index]]),COUNTA($G$2:O$2),1)),0)</f>
        <v>0</v>
      </c>
      <c r="P450" s="3">
        <f>IFERROR(VALUE(MID(REPT(" ",COUNTA($G$2:$Q$2)-LEN(DEC2BIN(Table64[[#This Row],[Index]])))&amp;DEC2BIN(Table64[[#This Row],[Index]]),COUNTA($G$2:P$2),1)),0)</f>
        <v>0</v>
      </c>
      <c r="Q450" s="3">
        <f>IFERROR(VALUE(MID(REPT(" ",COUNTA($G$2:$Q$2)-LEN(DEC2BIN(Table64[[#This Row],[Index]])))&amp;DEC2BIN(Table64[[#This Row],[Index]]),COUNTA($G$2:Q$2),1)),0)</f>
        <v>0</v>
      </c>
      <c r="R450" s="1">
        <f>IF(Table64[[#This Row],[Index1]]=0,0,INDEX(Table163[Number],COUNTA($R$2:R$2)))</f>
        <v>0</v>
      </c>
      <c r="S450" s="1">
        <f>IF(Table64[[#This Row],[Index2]]=0,0,INDEX(Table163[Number],COUNTA($R$2:S$2)))</f>
        <v>0</v>
      </c>
      <c r="T450" s="1">
        <f>IF(Table64[[#This Row],[Index3]]=0,0,INDEX(Table163[Number],COUNTA($R$2:T$2)))</f>
        <v>2</v>
      </c>
      <c r="U450" s="1">
        <f>IF(Table64[[#This Row],[Index4]]=0,0,INDEX(Table163[Number],COUNTA($R$2:U$2)))</f>
        <v>3</v>
      </c>
      <c r="V450" s="1">
        <f>IF(Table64[[#This Row],[Index5]]=0,0,INDEX(Table163[Number],COUNTA($R$2:V$2)))</f>
        <v>7</v>
      </c>
      <c r="W450" s="1">
        <f>IF(Table64[[#This Row],[Index6]]=0,0,INDEX(Table163[Number],COUNTA($R$2:W$2)))</f>
        <v>0</v>
      </c>
      <c r="X450" s="1">
        <f>IF(Table64[[#This Row],[Index7]]=0,0,INDEX(Table163[Number],COUNTA($R$2:X$2)))</f>
        <v>0</v>
      </c>
      <c r="Y450" s="1">
        <f>IF(Table64[[#This Row],[Index8]]=0,0,INDEX(Table163[Number],COUNTA($R$2:Y$2)))</f>
        <v>0</v>
      </c>
      <c r="Z450" s="1">
        <f>IF(Table64[[#This Row],[Index9]]=0,0,INDEX(Table163[Number],COUNTA($R$2:Z$2)))</f>
        <v>0</v>
      </c>
      <c r="AA450" s="1">
        <f>IF(Table64[[#This Row],[Index10]]=0,0,INDEX(Table163[Number],COUNTA($R$2:AA$2)))</f>
        <v>0</v>
      </c>
      <c r="AB450" s="1">
        <f>IF(Table64[[#This Row],[Index11]]=0,0,INDEX(Table163[Number],COUNTA($R$2:AB$2)))</f>
        <v>0</v>
      </c>
      <c r="AC450" s="1">
        <f t="shared" ref="AC450:AC514" si="22">SUM(R450:AB450)</f>
        <v>12</v>
      </c>
      <c r="AD450" s="1">
        <f>IF(AC450=Table75[Match Target],1,0)</f>
        <v>0</v>
      </c>
      <c r="AE450" s="1">
        <f>COUNTIF(AD$3:AD2050,1)*Table64[[#This Row],[MatchTarget]]</f>
        <v>0</v>
      </c>
      <c r="AF450" s="1">
        <f t="shared" si="20"/>
        <v>448</v>
      </c>
      <c r="AG45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5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5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5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5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5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5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5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5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5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5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51" spans="6:43" x14ac:dyDescent="0.25">
      <c r="F451" s="1">
        <f t="shared" si="21"/>
        <v>449</v>
      </c>
      <c r="G451" s="3">
        <f>IFERROR(VALUE(MID(REPT(" ",COUNTA($G$2:$Q$2)-LEN(DEC2BIN(Table64[[#This Row],[Index]])))&amp;DEC2BIN(Table64[[#This Row],[Index]]),COUNTA($G$2:G$2),1)),0)</f>
        <v>0</v>
      </c>
      <c r="H451" s="3">
        <f>IFERROR(VALUE(MID(REPT(" ",COUNTA($G$2:$Q$2)-LEN(DEC2BIN(Table64[[#This Row],[Index]])))&amp;DEC2BIN(Table64[[#This Row],[Index]]),COUNTA($G$2:H$2),1)),0)</f>
        <v>0</v>
      </c>
      <c r="I451" s="3">
        <f>IFERROR(VALUE(MID(REPT(" ",COUNTA($G$2:$Q$2)-LEN(DEC2BIN(Table64[[#This Row],[Index]])))&amp;DEC2BIN(Table64[[#This Row],[Index]]),COUNTA($G$2:I$2),1)),0)</f>
        <v>1</v>
      </c>
      <c r="J451" s="3">
        <f>IFERROR(VALUE(MID(REPT(" ",COUNTA($G$2:$Q$2)-LEN(DEC2BIN(Table64[[#This Row],[Index]])))&amp;DEC2BIN(Table64[[#This Row],[Index]]),COUNTA($G$2:J$2),1)),0)</f>
        <v>1</v>
      </c>
      <c r="K451" s="3">
        <f>IFERROR(VALUE(MID(REPT(" ",COUNTA($G$2:$Q$2)-LEN(DEC2BIN(Table64[[#This Row],[Index]])))&amp;DEC2BIN(Table64[[#This Row],[Index]]),COUNTA($G$2:K$2),1)),0)</f>
        <v>1</v>
      </c>
      <c r="L451" s="3">
        <f>IFERROR(VALUE(MID(REPT(" ",COUNTA($G$2:$Q$2)-LEN(DEC2BIN(Table64[[#This Row],[Index]])))&amp;DEC2BIN(Table64[[#This Row],[Index]]),COUNTA($G$2:L$2),1)),0)</f>
        <v>0</v>
      </c>
      <c r="M451" s="3">
        <f>IFERROR(VALUE(MID(REPT(" ",COUNTA($G$2:$Q$2)-LEN(DEC2BIN(Table64[[#This Row],[Index]])))&amp;DEC2BIN(Table64[[#This Row],[Index]]),COUNTA($G$2:M$2),1)),0)</f>
        <v>0</v>
      </c>
      <c r="N451" s="3">
        <f>IFERROR(VALUE(MID(REPT(" ",COUNTA($G$2:$Q$2)-LEN(DEC2BIN(Table64[[#This Row],[Index]])))&amp;DEC2BIN(Table64[[#This Row],[Index]]),COUNTA($G$2:N$2),1)),0)</f>
        <v>0</v>
      </c>
      <c r="O451" s="3">
        <f>IFERROR(VALUE(MID(REPT(" ",COUNTA($G$2:$Q$2)-LEN(DEC2BIN(Table64[[#This Row],[Index]])))&amp;DEC2BIN(Table64[[#This Row],[Index]]),COUNTA($G$2:O$2),1)),0)</f>
        <v>0</v>
      </c>
      <c r="P451" s="3">
        <f>IFERROR(VALUE(MID(REPT(" ",COUNTA($G$2:$Q$2)-LEN(DEC2BIN(Table64[[#This Row],[Index]])))&amp;DEC2BIN(Table64[[#This Row],[Index]]),COUNTA($G$2:P$2),1)),0)</f>
        <v>0</v>
      </c>
      <c r="Q451" s="3">
        <f>IFERROR(VALUE(MID(REPT(" ",COUNTA($G$2:$Q$2)-LEN(DEC2BIN(Table64[[#This Row],[Index]])))&amp;DEC2BIN(Table64[[#This Row],[Index]]),COUNTA($G$2:Q$2),1)),0)</f>
        <v>1</v>
      </c>
      <c r="R451" s="1">
        <f>IF(Table64[[#This Row],[Index1]]=0,0,INDEX(Table163[Number],COUNTA($R$2:R$2)))</f>
        <v>0</v>
      </c>
      <c r="S451" s="1">
        <f>IF(Table64[[#This Row],[Index2]]=0,0,INDEX(Table163[Number],COUNTA($R$2:S$2)))</f>
        <v>0</v>
      </c>
      <c r="T451" s="1">
        <f>IF(Table64[[#This Row],[Index3]]=0,0,INDEX(Table163[Number],COUNTA($R$2:T$2)))</f>
        <v>2</v>
      </c>
      <c r="U451" s="1">
        <f>IF(Table64[[#This Row],[Index4]]=0,0,INDEX(Table163[Number],COUNTA($R$2:U$2)))</f>
        <v>3</v>
      </c>
      <c r="V451" s="1">
        <f>IF(Table64[[#This Row],[Index5]]=0,0,INDEX(Table163[Number],COUNTA($R$2:V$2)))</f>
        <v>7</v>
      </c>
      <c r="W451" s="1">
        <f>IF(Table64[[#This Row],[Index6]]=0,0,INDEX(Table163[Number],COUNTA($R$2:W$2)))</f>
        <v>0</v>
      </c>
      <c r="X451" s="1">
        <f>IF(Table64[[#This Row],[Index7]]=0,0,INDEX(Table163[Number],COUNTA($R$2:X$2)))</f>
        <v>0</v>
      </c>
      <c r="Y451" s="1">
        <f>IF(Table64[[#This Row],[Index8]]=0,0,INDEX(Table163[Number],COUNTA($R$2:Y$2)))</f>
        <v>0</v>
      </c>
      <c r="Z451" s="1">
        <f>IF(Table64[[#This Row],[Index9]]=0,0,INDEX(Table163[Number],COUNTA($R$2:Z$2)))</f>
        <v>0</v>
      </c>
      <c r="AA451" s="1">
        <f>IF(Table64[[#This Row],[Index10]]=0,0,INDEX(Table163[Number],COUNTA($R$2:AA$2)))</f>
        <v>0</v>
      </c>
      <c r="AB451" s="1">
        <f>IF(Table64[[#This Row],[Index11]]=0,0,INDEX(Table163[Number],COUNTA($R$2:AB$2)))</f>
        <v>12</v>
      </c>
      <c r="AC451" s="1">
        <f t="shared" si="22"/>
        <v>24</v>
      </c>
      <c r="AD451" s="1">
        <f>IF(AC451=Table75[Match Target],1,0)</f>
        <v>0</v>
      </c>
      <c r="AE451" s="1">
        <f>COUNTIF(AD$3:AD451,1)*Table64[[#This Row],[MatchTarget]]</f>
        <v>0</v>
      </c>
      <c r="AF451" s="1">
        <f t="shared" si="20"/>
        <v>449</v>
      </c>
      <c r="AG45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5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5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5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5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5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5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5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5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5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5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52" spans="6:43" x14ac:dyDescent="0.25">
      <c r="F452" s="1">
        <f t="shared" si="21"/>
        <v>450</v>
      </c>
      <c r="G452" s="3">
        <f>IFERROR(VALUE(MID(REPT(" ",COUNTA($G$2:$Q$2)-LEN(DEC2BIN(Table64[[#This Row],[Index]])))&amp;DEC2BIN(Table64[[#This Row],[Index]]),COUNTA($G$2:G$2),1)),0)</f>
        <v>0</v>
      </c>
      <c r="H452" s="3">
        <f>IFERROR(VALUE(MID(REPT(" ",COUNTA($G$2:$Q$2)-LEN(DEC2BIN(Table64[[#This Row],[Index]])))&amp;DEC2BIN(Table64[[#This Row],[Index]]),COUNTA($G$2:H$2),1)),0)</f>
        <v>0</v>
      </c>
      <c r="I452" s="3">
        <f>IFERROR(VALUE(MID(REPT(" ",COUNTA($G$2:$Q$2)-LEN(DEC2BIN(Table64[[#This Row],[Index]])))&amp;DEC2BIN(Table64[[#This Row],[Index]]),COUNTA($G$2:I$2),1)),0)</f>
        <v>1</v>
      </c>
      <c r="J452" s="3">
        <f>IFERROR(VALUE(MID(REPT(" ",COUNTA($G$2:$Q$2)-LEN(DEC2BIN(Table64[[#This Row],[Index]])))&amp;DEC2BIN(Table64[[#This Row],[Index]]),COUNTA($G$2:J$2),1)),0)</f>
        <v>1</v>
      </c>
      <c r="K452" s="3">
        <f>IFERROR(VALUE(MID(REPT(" ",COUNTA($G$2:$Q$2)-LEN(DEC2BIN(Table64[[#This Row],[Index]])))&amp;DEC2BIN(Table64[[#This Row],[Index]]),COUNTA($G$2:K$2),1)),0)</f>
        <v>1</v>
      </c>
      <c r="L452" s="3">
        <f>IFERROR(VALUE(MID(REPT(" ",COUNTA($G$2:$Q$2)-LEN(DEC2BIN(Table64[[#This Row],[Index]])))&amp;DEC2BIN(Table64[[#This Row],[Index]]),COUNTA($G$2:L$2),1)),0)</f>
        <v>0</v>
      </c>
      <c r="M452" s="3">
        <f>IFERROR(VALUE(MID(REPT(" ",COUNTA($G$2:$Q$2)-LEN(DEC2BIN(Table64[[#This Row],[Index]])))&amp;DEC2BIN(Table64[[#This Row],[Index]]),COUNTA($G$2:M$2),1)),0)</f>
        <v>0</v>
      </c>
      <c r="N452" s="3">
        <f>IFERROR(VALUE(MID(REPT(" ",COUNTA($G$2:$Q$2)-LEN(DEC2BIN(Table64[[#This Row],[Index]])))&amp;DEC2BIN(Table64[[#This Row],[Index]]),COUNTA($G$2:N$2),1)),0)</f>
        <v>0</v>
      </c>
      <c r="O452" s="3">
        <f>IFERROR(VALUE(MID(REPT(" ",COUNTA($G$2:$Q$2)-LEN(DEC2BIN(Table64[[#This Row],[Index]])))&amp;DEC2BIN(Table64[[#This Row],[Index]]),COUNTA($G$2:O$2),1)),0)</f>
        <v>0</v>
      </c>
      <c r="P452" s="3">
        <f>IFERROR(VALUE(MID(REPT(" ",COUNTA($G$2:$Q$2)-LEN(DEC2BIN(Table64[[#This Row],[Index]])))&amp;DEC2BIN(Table64[[#This Row],[Index]]),COUNTA($G$2:P$2),1)),0)</f>
        <v>1</v>
      </c>
      <c r="Q452" s="3">
        <f>IFERROR(VALUE(MID(REPT(" ",COUNTA($G$2:$Q$2)-LEN(DEC2BIN(Table64[[#This Row],[Index]])))&amp;DEC2BIN(Table64[[#This Row],[Index]]),COUNTA($G$2:Q$2),1)),0)</f>
        <v>0</v>
      </c>
      <c r="R452" s="1">
        <f>IF(Table64[[#This Row],[Index1]]=0,0,INDEX(Table163[Number],COUNTA($R$2:R$2)))</f>
        <v>0</v>
      </c>
      <c r="S452" s="1">
        <f>IF(Table64[[#This Row],[Index2]]=0,0,INDEX(Table163[Number],COUNTA($R$2:S$2)))</f>
        <v>0</v>
      </c>
      <c r="T452" s="1">
        <f>IF(Table64[[#This Row],[Index3]]=0,0,INDEX(Table163[Number],COUNTA($R$2:T$2)))</f>
        <v>2</v>
      </c>
      <c r="U452" s="1">
        <f>IF(Table64[[#This Row],[Index4]]=0,0,INDEX(Table163[Number],COUNTA($R$2:U$2)))</f>
        <v>3</v>
      </c>
      <c r="V452" s="1">
        <f>IF(Table64[[#This Row],[Index5]]=0,0,INDEX(Table163[Number],COUNTA($R$2:V$2)))</f>
        <v>7</v>
      </c>
      <c r="W452" s="1">
        <f>IF(Table64[[#This Row],[Index6]]=0,0,INDEX(Table163[Number],COUNTA($R$2:W$2)))</f>
        <v>0</v>
      </c>
      <c r="X452" s="1">
        <f>IF(Table64[[#This Row],[Index7]]=0,0,INDEX(Table163[Number],COUNTA($R$2:X$2)))</f>
        <v>0</v>
      </c>
      <c r="Y452" s="1">
        <f>IF(Table64[[#This Row],[Index8]]=0,0,INDEX(Table163[Number],COUNTA($R$2:Y$2)))</f>
        <v>0</v>
      </c>
      <c r="Z452" s="1">
        <f>IF(Table64[[#This Row],[Index9]]=0,0,INDEX(Table163[Number],COUNTA($R$2:Z$2)))</f>
        <v>0</v>
      </c>
      <c r="AA452" s="1">
        <f>IF(Table64[[#This Row],[Index10]]=0,0,INDEX(Table163[Number],COUNTA($R$2:AA$2)))</f>
        <v>10</v>
      </c>
      <c r="AB452" s="1">
        <f>IF(Table64[[#This Row],[Index11]]=0,0,INDEX(Table163[Number],COUNTA($R$2:AB$2)))</f>
        <v>0</v>
      </c>
      <c r="AC452" s="1">
        <f t="shared" si="22"/>
        <v>22</v>
      </c>
      <c r="AD452" s="1">
        <f>IF(AC452=Table75[Match Target],1,0)</f>
        <v>0</v>
      </c>
      <c r="AE452" s="1">
        <f>COUNTIF(AD$3:AD452,1)*Table64[[#This Row],[MatchTarget]]</f>
        <v>0</v>
      </c>
      <c r="AF452" s="1">
        <f t="shared" ref="AF452:AF516" si="23">N(AF451)+1</f>
        <v>450</v>
      </c>
      <c r="AG45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5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5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5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5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5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5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5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5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5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5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53" spans="6:43" x14ac:dyDescent="0.25">
      <c r="F453" s="1">
        <f t="shared" si="21"/>
        <v>451</v>
      </c>
      <c r="G453" s="3">
        <f>IFERROR(VALUE(MID(REPT(" ",COUNTA($G$2:$Q$2)-LEN(DEC2BIN(Table64[[#This Row],[Index]])))&amp;DEC2BIN(Table64[[#This Row],[Index]]),COUNTA($G$2:G$2),1)),0)</f>
        <v>0</v>
      </c>
      <c r="H453" s="3">
        <f>IFERROR(VALUE(MID(REPT(" ",COUNTA($G$2:$Q$2)-LEN(DEC2BIN(Table64[[#This Row],[Index]])))&amp;DEC2BIN(Table64[[#This Row],[Index]]),COUNTA($G$2:H$2),1)),0)</f>
        <v>0</v>
      </c>
      <c r="I453" s="3">
        <f>IFERROR(VALUE(MID(REPT(" ",COUNTA($G$2:$Q$2)-LEN(DEC2BIN(Table64[[#This Row],[Index]])))&amp;DEC2BIN(Table64[[#This Row],[Index]]),COUNTA($G$2:I$2),1)),0)</f>
        <v>1</v>
      </c>
      <c r="J453" s="3">
        <f>IFERROR(VALUE(MID(REPT(" ",COUNTA($G$2:$Q$2)-LEN(DEC2BIN(Table64[[#This Row],[Index]])))&amp;DEC2BIN(Table64[[#This Row],[Index]]),COUNTA($G$2:J$2),1)),0)</f>
        <v>1</v>
      </c>
      <c r="K453" s="3">
        <f>IFERROR(VALUE(MID(REPT(" ",COUNTA($G$2:$Q$2)-LEN(DEC2BIN(Table64[[#This Row],[Index]])))&amp;DEC2BIN(Table64[[#This Row],[Index]]),COUNTA($G$2:K$2),1)),0)</f>
        <v>1</v>
      </c>
      <c r="L453" s="3">
        <f>IFERROR(VALUE(MID(REPT(" ",COUNTA($G$2:$Q$2)-LEN(DEC2BIN(Table64[[#This Row],[Index]])))&amp;DEC2BIN(Table64[[#This Row],[Index]]),COUNTA($G$2:L$2),1)),0)</f>
        <v>0</v>
      </c>
      <c r="M453" s="3">
        <f>IFERROR(VALUE(MID(REPT(" ",COUNTA($G$2:$Q$2)-LEN(DEC2BIN(Table64[[#This Row],[Index]])))&amp;DEC2BIN(Table64[[#This Row],[Index]]),COUNTA($G$2:M$2),1)),0)</f>
        <v>0</v>
      </c>
      <c r="N453" s="3">
        <f>IFERROR(VALUE(MID(REPT(" ",COUNTA($G$2:$Q$2)-LEN(DEC2BIN(Table64[[#This Row],[Index]])))&amp;DEC2BIN(Table64[[#This Row],[Index]]),COUNTA($G$2:N$2),1)),0)</f>
        <v>0</v>
      </c>
      <c r="O453" s="3">
        <f>IFERROR(VALUE(MID(REPT(" ",COUNTA($G$2:$Q$2)-LEN(DEC2BIN(Table64[[#This Row],[Index]])))&amp;DEC2BIN(Table64[[#This Row],[Index]]),COUNTA($G$2:O$2),1)),0)</f>
        <v>0</v>
      </c>
      <c r="P453" s="3">
        <f>IFERROR(VALUE(MID(REPT(" ",COUNTA($G$2:$Q$2)-LEN(DEC2BIN(Table64[[#This Row],[Index]])))&amp;DEC2BIN(Table64[[#This Row],[Index]]),COUNTA($G$2:P$2),1)),0)</f>
        <v>1</v>
      </c>
      <c r="Q453" s="3">
        <f>IFERROR(VALUE(MID(REPT(" ",COUNTA($G$2:$Q$2)-LEN(DEC2BIN(Table64[[#This Row],[Index]])))&amp;DEC2BIN(Table64[[#This Row],[Index]]),COUNTA($G$2:Q$2),1)),0)</f>
        <v>1</v>
      </c>
      <c r="R453" s="1">
        <f>IF(Table64[[#This Row],[Index1]]=0,0,INDEX(Table163[Number],COUNTA($R$2:R$2)))</f>
        <v>0</v>
      </c>
      <c r="S453" s="1">
        <f>IF(Table64[[#This Row],[Index2]]=0,0,INDEX(Table163[Number],COUNTA($R$2:S$2)))</f>
        <v>0</v>
      </c>
      <c r="T453" s="1">
        <f>IF(Table64[[#This Row],[Index3]]=0,0,INDEX(Table163[Number],COUNTA($R$2:T$2)))</f>
        <v>2</v>
      </c>
      <c r="U453" s="1">
        <f>IF(Table64[[#This Row],[Index4]]=0,0,INDEX(Table163[Number],COUNTA($R$2:U$2)))</f>
        <v>3</v>
      </c>
      <c r="V453" s="1">
        <f>IF(Table64[[#This Row],[Index5]]=0,0,INDEX(Table163[Number],COUNTA($R$2:V$2)))</f>
        <v>7</v>
      </c>
      <c r="W453" s="1">
        <f>IF(Table64[[#This Row],[Index6]]=0,0,INDEX(Table163[Number],COUNTA($R$2:W$2)))</f>
        <v>0</v>
      </c>
      <c r="X453" s="1">
        <f>IF(Table64[[#This Row],[Index7]]=0,0,INDEX(Table163[Number],COUNTA($R$2:X$2)))</f>
        <v>0</v>
      </c>
      <c r="Y453" s="1">
        <f>IF(Table64[[#This Row],[Index8]]=0,0,INDEX(Table163[Number],COUNTA($R$2:Y$2)))</f>
        <v>0</v>
      </c>
      <c r="Z453" s="1">
        <f>IF(Table64[[#This Row],[Index9]]=0,0,INDEX(Table163[Number],COUNTA($R$2:Z$2)))</f>
        <v>0</v>
      </c>
      <c r="AA453" s="1">
        <f>IF(Table64[[#This Row],[Index10]]=0,0,INDEX(Table163[Number],COUNTA($R$2:AA$2)))</f>
        <v>10</v>
      </c>
      <c r="AB453" s="1">
        <f>IF(Table64[[#This Row],[Index11]]=0,0,INDEX(Table163[Number],COUNTA($R$2:AB$2)))</f>
        <v>12</v>
      </c>
      <c r="AC453" s="1">
        <f t="shared" si="22"/>
        <v>34</v>
      </c>
      <c r="AD453" s="1">
        <f>IF(AC453=Table75[Match Target],1,0)</f>
        <v>0</v>
      </c>
      <c r="AE453" s="1">
        <f>COUNTIF(AD$3:AD453,1)*Table64[[#This Row],[MatchTarget]]</f>
        <v>0</v>
      </c>
      <c r="AF453" s="1">
        <f t="shared" si="23"/>
        <v>451</v>
      </c>
      <c r="AG45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5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5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5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5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5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5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5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5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5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5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54" spans="6:43" x14ac:dyDescent="0.25">
      <c r="F454" s="1">
        <f t="shared" si="21"/>
        <v>452</v>
      </c>
      <c r="G454" s="3">
        <f>IFERROR(VALUE(MID(REPT(" ",COUNTA($G$2:$Q$2)-LEN(DEC2BIN(Table64[[#This Row],[Index]])))&amp;DEC2BIN(Table64[[#This Row],[Index]]),COUNTA($G$2:G$2),1)),0)</f>
        <v>0</v>
      </c>
      <c r="H454" s="3">
        <f>IFERROR(VALUE(MID(REPT(" ",COUNTA($G$2:$Q$2)-LEN(DEC2BIN(Table64[[#This Row],[Index]])))&amp;DEC2BIN(Table64[[#This Row],[Index]]),COUNTA($G$2:H$2),1)),0)</f>
        <v>0</v>
      </c>
      <c r="I454" s="3">
        <f>IFERROR(VALUE(MID(REPT(" ",COUNTA($G$2:$Q$2)-LEN(DEC2BIN(Table64[[#This Row],[Index]])))&amp;DEC2BIN(Table64[[#This Row],[Index]]),COUNTA($G$2:I$2),1)),0)</f>
        <v>1</v>
      </c>
      <c r="J454" s="3">
        <f>IFERROR(VALUE(MID(REPT(" ",COUNTA($G$2:$Q$2)-LEN(DEC2BIN(Table64[[#This Row],[Index]])))&amp;DEC2BIN(Table64[[#This Row],[Index]]),COUNTA($G$2:J$2),1)),0)</f>
        <v>1</v>
      </c>
      <c r="K454" s="3">
        <f>IFERROR(VALUE(MID(REPT(" ",COUNTA($G$2:$Q$2)-LEN(DEC2BIN(Table64[[#This Row],[Index]])))&amp;DEC2BIN(Table64[[#This Row],[Index]]),COUNTA($G$2:K$2),1)),0)</f>
        <v>1</v>
      </c>
      <c r="L454" s="3">
        <f>IFERROR(VALUE(MID(REPT(" ",COUNTA($G$2:$Q$2)-LEN(DEC2BIN(Table64[[#This Row],[Index]])))&amp;DEC2BIN(Table64[[#This Row],[Index]]),COUNTA($G$2:L$2),1)),0)</f>
        <v>0</v>
      </c>
      <c r="M454" s="3">
        <f>IFERROR(VALUE(MID(REPT(" ",COUNTA($G$2:$Q$2)-LEN(DEC2BIN(Table64[[#This Row],[Index]])))&amp;DEC2BIN(Table64[[#This Row],[Index]]),COUNTA($G$2:M$2),1)),0)</f>
        <v>0</v>
      </c>
      <c r="N454" s="3">
        <f>IFERROR(VALUE(MID(REPT(" ",COUNTA($G$2:$Q$2)-LEN(DEC2BIN(Table64[[#This Row],[Index]])))&amp;DEC2BIN(Table64[[#This Row],[Index]]),COUNTA($G$2:N$2),1)),0)</f>
        <v>0</v>
      </c>
      <c r="O454" s="3">
        <f>IFERROR(VALUE(MID(REPT(" ",COUNTA($G$2:$Q$2)-LEN(DEC2BIN(Table64[[#This Row],[Index]])))&amp;DEC2BIN(Table64[[#This Row],[Index]]),COUNTA($G$2:O$2),1)),0)</f>
        <v>1</v>
      </c>
      <c r="P454" s="3">
        <f>IFERROR(VALUE(MID(REPT(" ",COUNTA($G$2:$Q$2)-LEN(DEC2BIN(Table64[[#This Row],[Index]])))&amp;DEC2BIN(Table64[[#This Row],[Index]]),COUNTA($G$2:P$2),1)),0)</f>
        <v>0</v>
      </c>
      <c r="Q454" s="3">
        <f>IFERROR(VALUE(MID(REPT(" ",COUNTA($G$2:$Q$2)-LEN(DEC2BIN(Table64[[#This Row],[Index]])))&amp;DEC2BIN(Table64[[#This Row],[Index]]),COUNTA($G$2:Q$2),1)),0)</f>
        <v>0</v>
      </c>
      <c r="R454" s="1">
        <f>IF(Table64[[#This Row],[Index1]]=0,0,INDEX(Table163[Number],COUNTA($R$2:R$2)))</f>
        <v>0</v>
      </c>
      <c r="S454" s="1">
        <f>IF(Table64[[#This Row],[Index2]]=0,0,INDEX(Table163[Number],COUNTA($R$2:S$2)))</f>
        <v>0</v>
      </c>
      <c r="T454" s="1">
        <f>IF(Table64[[#This Row],[Index3]]=0,0,INDEX(Table163[Number],COUNTA($R$2:T$2)))</f>
        <v>2</v>
      </c>
      <c r="U454" s="1">
        <f>IF(Table64[[#This Row],[Index4]]=0,0,INDEX(Table163[Number],COUNTA($R$2:U$2)))</f>
        <v>3</v>
      </c>
      <c r="V454" s="1">
        <f>IF(Table64[[#This Row],[Index5]]=0,0,INDEX(Table163[Number],COUNTA($R$2:V$2)))</f>
        <v>7</v>
      </c>
      <c r="W454" s="1">
        <f>IF(Table64[[#This Row],[Index6]]=0,0,INDEX(Table163[Number],COUNTA($R$2:W$2)))</f>
        <v>0</v>
      </c>
      <c r="X454" s="1">
        <f>IF(Table64[[#This Row],[Index7]]=0,0,INDEX(Table163[Number],COUNTA($R$2:X$2)))</f>
        <v>0</v>
      </c>
      <c r="Y454" s="1">
        <f>IF(Table64[[#This Row],[Index8]]=0,0,INDEX(Table163[Number],COUNTA($R$2:Y$2)))</f>
        <v>0</v>
      </c>
      <c r="Z454" s="1">
        <f>IF(Table64[[#This Row],[Index9]]=0,0,INDEX(Table163[Number],COUNTA($R$2:Z$2)))</f>
        <v>8</v>
      </c>
      <c r="AA454" s="1">
        <f>IF(Table64[[#This Row],[Index10]]=0,0,INDEX(Table163[Number],COUNTA($R$2:AA$2)))</f>
        <v>0</v>
      </c>
      <c r="AB454" s="1">
        <f>IF(Table64[[#This Row],[Index11]]=0,0,INDEX(Table163[Number],COUNTA($R$2:AB$2)))</f>
        <v>0</v>
      </c>
      <c r="AC454" s="1">
        <f t="shared" si="22"/>
        <v>20</v>
      </c>
      <c r="AD454" s="1">
        <f>IF(AC454=Table75[Match Target],1,0)</f>
        <v>0</v>
      </c>
      <c r="AE454" s="1">
        <f>COUNTIF(AD$3:AD454,1)*Table64[[#This Row],[MatchTarget]]</f>
        <v>0</v>
      </c>
      <c r="AF454" s="1">
        <f t="shared" si="23"/>
        <v>452</v>
      </c>
      <c r="AG45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5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5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5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5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5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5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5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5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5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5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55" spans="6:43" x14ac:dyDescent="0.25">
      <c r="F455" s="1">
        <f t="shared" si="21"/>
        <v>453</v>
      </c>
      <c r="G455" s="3">
        <f>IFERROR(VALUE(MID(REPT(" ",COUNTA($G$2:$Q$2)-LEN(DEC2BIN(Table64[[#This Row],[Index]])))&amp;DEC2BIN(Table64[[#This Row],[Index]]),COUNTA($G$2:G$2),1)),0)</f>
        <v>0</v>
      </c>
      <c r="H455" s="3">
        <f>IFERROR(VALUE(MID(REPT(" ",COUNTA($G$2:$Q$2)-LEN(DEC2BIN(Table64[[#This Row],[Index]])))&amp;DEC2BIN(Table64[[#This Row],[Index]]),COUNTA($G$2:H$2),1)),0)</f>
        <v>0</v>
      </c>
      <c r="I455" s="3">
        <f>IFERROR(VALUE(MID(REPT(" ",COUNTA($G$2:$Q$2)-LEN(DEC2BIN(Table64[[#This Row],[Index]])))&amp;DEC2BIN(Table64[[#This Row],[Index]]),COUNTA($G$2:I$2),1)),0)</f>
        <v>1</v>
      </c>
      <c r="J455" s="3">
        <f>IFERROR(VALUE(MID(REPT(" ",COUNTA($G$2:$Q$2)-LEN(DEC2BIN(Table64[[#This Row],[Index]])))&amp;DEC2BIN(Table64[[#This Row],[Index]]),COUNTA($G$2:J$2),1)),0)</f>
        <v>1</v>
      </c>
      <c r="K455" s="3">
        <f>IFERROR(VALUE(MID(REPT(" ",COUNTA($G$2:$Q$2)-LEN(DEC2BIN(Table64[[#This Row],[Index]])))&amp;DEC2BIN(Table64[[#This Row],[Index]]),COUNTA($G$2:K$2),1)),0)</f>
        <v>1</v>
      </c>
      <c r="L455" s="3">
        <f>IFERROR(VALUE(MID(REPT(" ",COUNTA($G$2:$Q$2)-LEN(DEC2BIN(Table64[[#This Row],[Index]])))&amp;DEC2BIN(Table64[[#This Row],[Index]]),COUNTA($G$2:L$2),1)),0)</f>
        <v>0</v>
      </c>
      <c r="M455" s="3">
        <f>IFERROR(VALUE(MID(REPT(" ",COUNTA($G$2:$Q$2)-LEN(DEC2BIN(Table64[[#This Row],[Index]])))&amp;DEC2BIN(Table64[[#This Row],[Index]]),COUNTA($G$2:M$2),1)),0)</f>
        <v>0</v>
      </c>
      <c r="N455" s="3">
        <f>IFERROR(VALUE(MID(REPT(" ",COUNTA($G$2:$Q$2)-LEN(DEC2BIN(Table64[[#This Row],[Index]])))&amp;DEC2BIN(Table64[[#This Row],[Index]]),COUNTA($G$2:N$2),1)),0)</f>
        <v>0</v>
      </c>
      <c r="O455" s="3">
        <f>IFERROR(VALUE(MID(REPT(" ",COUNTA($G$2:$Q$2)-LEN(DEC2BIN(Table64[[#This Row],[Index]])))&amp;DEC2BIN(Table64[[#This Row],[Index]]),COUNTA($G$2:O$2),1)),0)</f>
        <v>1</v>
      </c>
      <c r="P455" s="3">
        <f>IFERROR(VALUE(MID(REPT(" ",COUNTA($G$2:$Q$2)-LEN(DEC2BIN(Table64[[#This Row],[Index]])))&amp;DEC2BIN(Table64[[#This Row],[Index]]),COUNTA($G$2:P$2),1)),0)</f>
        <v>0</v>
      </c>
      <c r="Q455" s="3">
        <f>IFERROR(VALUE(MID(REPT(" ",COUNTA($G$2:$Q$2)-LEN(DEC2BIN(Table64[[#This Row],[Index]])))&amp;DEC2BIN(Table64[[#This Row],[Index]]),COUNTA($G$2:Q$2),1)),0)</f>
        <v>1</v>
      </c>
      <c r="R455" s="1">
        <f>IF(Table64[[#This Row],[Index1]]=0,0,INDEX(Table163[Number],COUNTA($R$2:R$2)))</f>
        <v>0</v>
      </c>
      <c r="S455" s="1">
        <f>IF(Table64[[#This Row],[Index2]]=0,0,INDEX(Table163[Number],COUNTA($R$2:S$2)))</f>
        <v>0</v>
      </c>
      <c r="T455" s="1">
        <f>IF(Table64[[#This Row],[Index3]]=0,0,INDEX(Table163[Number],COUNTA($R$2:T$2)))</f>
        <v>2</v>
      </c>
      <c r="U455" s="1">
        <f>IF(Table64[[#This Row],[Index4]]=0,0,INDEX(Table163[Number],COUNTA($R$2:U$2)))</f>
        <v>3</v>
      </c>
      <c r="V455" s="1">
        <f>IF(Table64[[#This Row],[Index5]]=0,0,INDEX(Table163[Number],COUNTA($R$2:V$2)))</f>
        <v>7</v>
      </c>
      <c r="W455" s="1">
        <f>IF(Table64[[#This Row],[Index6]]=0,0,INDEX(Table163[Number],COUNTA($R$2:W$2)))</f>
        <v>0</v>
      </c>
      <c r="X455" s="1">
        <f>IF(Table64[[#This Row],[Index7]]=0,0,INDEX(Table163[Number],COUNTA($R$2:X$2)))</f>
        <v>0</v>
      </c>
      <c r="Y455" s="1">
        <f>IF(Table64[[#This Row],[Index8]]=0,0,INDEX(Table163[Number],COUNTA($R$2:Y$2)))</f>
        <v>0</v>
      </c>
      <c r="Z455" s="1">
        <f>IF(Table64[[#This Row],[Index9]]=0,0,INDEX(Table163[Number],COUNTA($R$2:Z$2)))</f>
        <v>8</v>
      </c>
      <c r="AA455" s="1">
        <f>IF(Table64[[#This Row],[Index10]]=0,0,INDEX(Table163[Number],COUNTA($R$2:AA$2)))</f>
        <v>0</v>
      </c>
      <c r="AB455" s="1">
        <f>IF(Table64[[#This Row],[Index11]]=0,0,INDEX(Table163[Number],COUNTA($R$2:AB$2)))</f>
        <v>12</v>
      </c>
      <c r="AC455" s="1">
        <f t="shared" si="22"/>
        <v>32</v>
      </c>
      <c r="AD455" s="1">
        <f>IF(AC455=Table75[Match Target],1,0)</f>
        <v>0</v>
      </c>
      <c r="AE455" s="1">
        <f>COUNTIF(AD$3:AD455,1)*Table64[[#This Row],[MatchTarget]]</f>
        <v>0</v>
      </c>
      <c r="AF455" s="1">
        <f t="shared" si="23"/>
        <v>453</v>
      </c>
      <c r="AG45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5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5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5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5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5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5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5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5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5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5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56" spans="6:43" x14ac:dyDescent="0.25">
      <c r="F456" s="1">
        <f t="shared" si="21"/>
        <v>454</v>
      </c>
      <c r="G456" s="3">
        <f>IFERROR(VALUE(MID(REPT(" ",COUNTA($G$2:$Q$2)-LEN(DEC2BIN(Table64[[#This Row],[Index]])))&amp;DEC2BIN(Table64[[#This Row],[Index]]),COUNTA($G$2:G$2),1)),0)</f>
        <v>0</v>
      </c>
      <c r="H456" s="3">
        <f>IFERROR(VALUE(MID(REPT(" ",COUNTA($G$2:$Q$2)-LEN(DEC2BIN(Table64[[#This Row],[Index]])))&amp;DEC2BIN(Table64[[#This Row],[Index]]),COUNTA($G$2:H$2),1)),0)</f>
        <v>0</v>
      </c>
      <c r="I456" s="3">
        <f>IFERROR(VALUE(MID(REPT(" ",COUNTA($G$2:$Q$2)-LEN(DEC2BIN(Table64[[#This Row],[Index]])))&amp;DEC2BIN(Table64[[#This Row],[Index]]),COUNTA($G$2:I$2),1)),0)</f>
        <v>1</v>
      </c>
      <c r="J456" s="3">
        <f>IFERROR(VALUE(MID(REPT(" ",COUNTA($G$2:$Q$2)-LEN(DEC2BIN(Table64[[#This Row],[Index]])))&amp;DEC2BIN(Table64[[#This Row],[Index]]),COUNTA($G$2:J$2),1)),0)</f>
        <v>1</v>
      </c>
      <c r="K456" s="3">
        <f>IFERROR(VALUE(MID(REPT(" ",COUNTA($G$2:$Q$2)-LEN(DEC2BIN(Table64[[#This Row],[Index]])))&amp;DEC2BIN(Table64[[#This Row],[Index]]),COUNTA($G$2:K$2),1)),0)</f>
        <v>1</v>
      </c>
      <c r="L456" s="3">
        <f>IFERROR(VALUE(MID(REPT(" ",COUNTA($G$2:$Q$2)-LEN(DEC2BIN(Table64[[#This Row],[Index]])))&amp;DEC2BIN(Table64[[#This Row],[Index]]),COUNTA($G$2:L$2),1)),0)</f>
        <v>0</v>
      </c>
      <c r="M456" s="3">
        <f>IFERROR(VALUE(MID(REPT(" ",COUNTA($G$2:$Q$2)-LEN(DEC2BIN(Table64[[#This Row],[Index]])))&amp;DEC2BIN(Table64[[#This Row],[Index]]),COUNTA($G$2:M$2),1)),0)</f>
        <v>0</v>
      </c>
      <c r="N456" s="3">
        <f>IFERROR(VALUE(MID(REPT(" ",COUNTA($G$2:$Q$2)-LEN(DEC2BIN(Table64[[#This Row],[Index]])))&amp;DEC2BIN(Table64[[#This Row],[Index]]),COUNTA($G$2:N$2),1)),0)</f>
        <v>0</v>
      </c>
      <c r="O456" s="3">
        <f>IFERROR(VALUE(MID(REPT(" ",COUNTA($G$2:$Q$2)-LEN(DEC2BIN(Table64[[#This Row],[Index]])))&amp;DEC2BIN(Table64[[#This Row],[Index]]),COUNTA($G$2:O$2),1)),0)</f>
        <v>1</v>
      </c>
      <c r="P456" s="3">
        <f>IFERROR(VALUE(MID(REPT(" ",COUNTA($G$2:$Q$2)-LEN(DEC2BIN(Table64[[#This Row],[Index]])))&amp;DEC2BIN(Table64[[#This Row],[Index]]),COUNTA($G$2:P$2),1)),0)</f>
        <v>1</v>
      </c>
      <c r="Q456" s="3">
        <f>IFERROR(VALUE(MID(REPT(" ",COUNTA($G$2:$Q$2)-LEN(DEC2BIN(Table64[[#This Row],[Index]])))&amp;DEC2BIN(Table64[[#This Row],[Index]]),COUNTA($G$2:Q$2),1)),0)</f>
        <v>0</v>
      </c>
      <c r="R456" s="1">
        <f>IF(Table64[[#This Row],[Index1]]=0,0,INDEX(Table163[Number],COUNTA($R$2:R$2)))</f>
        <v>0</v>
      </c>
      <c r="S456" s="1">
        <f>IF(Table64[[#This Row],[Index2]]=0,0,INDEX(Table163[Number],COUNTA($R$2:S$2)))</f>
        <v>0</v>
      </c>
      <c r="T456" s="1">
        <f>IF(Table64[[#This Row],[Index3]]=0,0,INDEX(Table163[Number],COUNTA($R$2:T$2)))</f>
        <v>2</v>
      </c>
      <c r="U456" s="1">
        <f>IF(Table64[[#This Row],[Index4]]=0,0,INDEX(Table163[Number],COUNTA($R$2:U$2)))</f>
        <v>3</v>
      </c>
      <c r="V456" s="1">
        <f>IF(Table64[[#This Row],[Index5]]=0,0,INDEX(Table163[Number],COUNTA($R$2:V$2)))</f>
        <v>7</v>
      </c>
      <c r="W456" s="1">
        <f>IF(Table64[[#This Row],[Index6]]=0,0,INDEX(Table163[Number],COUNTA($R$2:W$2)))</f>
        <v>0</v>
      </c>
      <c r="X456" s="1">
        <f>IF(Table64[[#This Row],[Index7]]=0,0,INDEX(Table163[Number],COUNTA($R$2:X$2)))</f>
        <v>0</v>
      </c>
      <c r="Y456" s="1">
        <f>IF(Table64[[#This Row],[Index8]]=0,0,INDEX(Table163[Number],COUNTA($R$2:Y$2)))</f>
        <v>0</v>
      </c>
      <c r="Z456" s="1">
        <f>IF(Table64[[#This Row],[Index9]]=0,0,INDEX(Table163[Number],COUNTA($R$2:Z$2)))</f>
        <v>8</v>
      </c>
      <c r="AA456" s="1">
        <f>IF(Table64[[#This Row],[Index10]]=0,0,INDEX(Table163[Number],COUNTA($R$2:AA$2)))</f>
        <v>10</v>
      </c>
      <c r="AB456" s="1">
        <f>IF(Table64[[#This Row],[Index11]]=0,0,INDEX(Table163[Number],COUNTA($R$2:AB$2)))</f>
        <v>0</v>
      </c>
      <c r="AC456" s="1">
        <f t="shared" si="22"/>
        <v>30</v>
      </c>
      <c r="AD456" s="1">
        <f>IF(AC456=Table75[Match Target],1,0)</f>
        <v>0</v>
      </c>
      <c r="AE456" s="1">
        <f>COUNTIF(AD$3:AD456,1)*Table64[[#This Row],[MatchTarget]]</f>
        <v>0</v>
      </c>
      <c r="AF456" s="1">
        <f t="shared" si="23"/>
        <v>454</v>
      </c>
      <c r="AG45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5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5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5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5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5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5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5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5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5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5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57" spans="6:43" x14ac:dyDescent="0.25">
      <c r="F457" s="1">
        <f t="shared" si="21"/>
        <v>455</v>
      </c>
      <c r="G457" s="3">
        <f>IFERROR(VALUE(MID(REPT(" ",COUNTA($G$2:$Q$2)-LEN(DEC2BIN(Table64[[#This Row],[Index]])))&amp;DEC2BIN(Table64[[#This Row],[Index]]),COUNTA($G$2:G$2),1)),0)</f>
        <v>0</v>
      </c>
      <c r="H457" s="3">
        <f>IFERROR(VALUE(MID(REPT(" ",COUNTA($G$2:$Q$2)-LEN(DEC2BIN(Table64[[#This Row],[Index]])))&amp;DEC2BIN(Table64[[#This Row],[Index]]),COUNTA($G$2:H$2),1)),0)</f>
        <v>0</v>
      </c>
      <c r="I457" s="3">
        <f>IFERROR(VALUE(MID(REPT(" ",COUNTA($G$2:$Q$2)-LEN(DEC2BIN(Table64[[#This Row],[Index]])))&amp;DEC2BIN(Table64[[#This Row],[Index]]),COUNTA($G$2:I$2),1)),0)</f>
        <v>1</v>
      </c>
      <c r="J457" s="3">
        <f>IFERROR(VALUE(MID(REPT(" ",COUNTA($G$2:$Q$2)-LEN(DEC2BIN(Table64[[#This Row],[Index]])))&amp;DEC2BIN(Table64[[#This Row],[Index]]),COUNTA($G$2:J$2),1)),0)</f>
        <v>1</v>
      </c>
      <c r="K457" s="3">
        <f>IFERROR(VALUE(MID(REPT(" ",COUNTA($G$2:$Q$2)-LEN(DEC2BIN(Table64[[#This Row],[Index]])))&amp;DEC2BIN(Table64[[#This Row],[Index]]),COUNTA($G$2:K$2),1)),0)</f>
        <v>1</v>
      </c>
      <c r="L457" s="3">
        <f>IFERROR(VALUE(MID(REPT(" ",COUNTA($G$2:$Q$2)-LEN(DEC2BIN(Table64[[#This Row],[Index]])))&amp;DEC2BIN(Table64[[#This Row],[Index]]),COUNTA($G$2:L$2),1)),0)</f>
        <v>0</v>
      </c>
      <c r="M457" s="3">
        <f>IFERROR(VALUE(MID(REPT(" ",COUNTA($G$2:$Q$2)-LEN(DEC2BIN(Table64[[#This Row],[Index]])))&amp;DEC2BIN(Table64[[#This Row],[Index]]),COUNTA($G$2:M$2),1)),0)</f>
        <v>0</v>
      </c>
      <c r="N457" s="3">
        <f>IFERROR(VALUE(MID(REPT(" ",COUNTA($G$2:$Q$2)-LEN(DEC2BIN(Table64[[#This Row],[Index]])))&amp;DEC2BIN(Table64[[#This Row],[Index]]),COUNTA($G$2:N$2),1)),0)</f>
        <v>0</v>
      </c>
      <c r="O457" s="3">
        <f>IFERROR(VALUE(MID(REPT(" ",COUNTA($G$2:$Q$2)-LEN(DEC2BIN(Table64[[#This Row],[Index]])))&amp;DEC2BIN(Table64[[#This Row],[Index]]),COUNTA($G$2:O$2),1)),0)</f>
        <v>1</v>
      </c>
      <c r="P457" s="3">
        <f>IFERROR(VALUE(MID(REPT(" ",COUNTA($G$2:$Q$2)-LEN(DEC2BIN(Table64[[#This Row],[Index]])))&amp;DEC2BIN(Table64[[#This Row],[Index]]),COUNTA($G$2:P$2),1)),0)</f>
        <v>1</v>
      </c>
      <c r="Q457" s="3">
        <f>IFERROR(VALUE(MID(REPT(" ",COUNTA($G$2:$Q$2)-LEN(DEC2BIN(Table64[[#This Row],[Index]])))&amp;DEC2BIN(Table64[[#This Row],[Index]]),COUNTA($G$2:Q$2),1)),0)</f>
        <v>1</v>
      </c>
      <c r="R457" s="1">
        <f>IF(Table64[[#This Row],[Index1]]=0,0,INDEX(Table163[Number],COUNTA($R$2:R$2)))</f>
        <v>0</v>
      </c>
      <c r="S457" s="1">
        <f>IF(Table64[[#This Row],[Index2]]=0,0,INDEX(Table163[Number],COUNTA($R$2:S$2)))</f>
        <v>0</v>
      </c>
      <c r="T457" s="1">
        <f>IF(Table64[[#This Row],[Index3]]=0,0,INDEX(Table163[Number],COUNTA($R$2:T$2)))</f>
        <v>2</v>
      </c>
      <c r="U457" s="1">
        <f>IF(Table64[[#This Row],[Index4]]=0,0,INDEX(Table163[Number],COUNTA($R$2:U$2)))</f>
        <v>3</v>
      </c>
      <c r="V457" s="1">
        <f>IF(Table64[[#This Row],[Index5]]=0,0,INDEX(Table163[Number],COUNTA($R$2:V$2)))</f>
        <v>7</v>
      </c>
      <c r="W457" s="1">
        <f>IF(Table64[[#This Row],[Index6]]=0,0,INDEX(Table163[Number],COUNTA($R$2:W$2)))</f>
        <v>0</v>
      </c>
      <c r="X457" s="1">
        <f>IF(Table64[[#This Row],[Index7]]=0,0,INDEX(Table163[Number],COUNTA($R$2:X$2)))</f>
        <v>0</v>
      </c>
      <c r="Y457" s="1">
        <f>IF(Table64[[#This Row],[Index8]]=0,0,INDEX(Table163[Number],COUNTA($R$2:Y$2)))</f>
        <v>0</v>
      </c>
      <c r="Z457" s="1">
        <f>IF(Table64[[#This Row],[Index9]]=0,0,INDEX(Table163[Number],COUNTA($R$2:Z$2)))</f>
        <v>8</v>
      </c>
      <c r="AA457" s="1">
        <f>IF(Table64[[#This Row],[Index10]]=0,0,INDEX(Table163[Number],COUNTA($R$2:AA$2)))</f>
        <v>10</v>
      </c>
      <c r="AB457" s="1">
        <f>IF(Table64[[#This Row],[Index11]]=0,0,INDEX(Table163[Number],COUNTA($R$2:AB$2)))</f>
        <v>12</v>
      </c>
      <c r="AC457" s="1">
        <f t="shared" si="22"/>
        <v>42</v>
      </c>
      <c r="AD457" s="1">
        <f>IF(AC457=Table75[Match Target],1,0)</f>
        <v>0</v>
      </c>
      <c r="AE457" s="1">
        <f>COUNTIF(AD$3:AD457,1)*Table64[[#This Row],[MatchTarget]]</f>
        <v>0</v>
      </c>
      <c r="AF457" s="1">
        <f t="shared" si="23"/>
        <v>455</v>
      </c>
      <c r="AG45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5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5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5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5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5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5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5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5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5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5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58" spans="6:43" x14ac:dyDescent="0.25">
      <c r="F458" s="1">
        <f t="shared" si="21"/>
        <v>456</v>
      </c>
      <c r="G458" s="3">
        <f>IFERROR(VALUE(MID(REPT(" ",COUNTA($G$2:$Q$2)-LEN(DEC2BIN(Table64[[#This Row],[Index]])))&amp;DEC2BIN(Table64[[#This Row],[Index]]),COUNTA($G$2:G$2),1)),0)</f>
        <v>0</v>
      </c>
      <c r="H458" s="3">
        <f>IFERROR(VALUE(MID(REPT(" ",COUNTA($G$2:$Q$2)-LEN(DEC2BIN(Table64[[#This Row],[Index]])))&amp;DEC2BIN(Table64[[#This Row],[Index]]),COUNTA($G$2:H$2),1)),0)</f>
        <v>0</v>
      </c>
      <c r="I458" s="3">
        <f>IFERROR(VALUE(MID(REPT(" ",COUNTA($G$2:$Q$2)-LEN(DEC2BIN(Table64[[#This Row],[Index]])))&amp;DEC2BIN(Table64[[#This Row],[Index]]),COUNTA($G$2:I$2),1)),0)</f>
        <v>1</v>
      </c>
      <c r="J458" s="3">
        <f>IFERROR(VALUE(MID(REPT(" ",COUNTA($G$2:$Q$2)-LEN(DEC2BIN(Table64[[#This Row],[Index]])))&amp;DEC2BIN(Table64[[#This Row],[Index]]),COUNTA($G$2:J$2),1)),0)</f>
        <v>1</v>
      </c>
      <c r="K458" s="3">
        <f>IFERROR(VALUE(MID(REPT(" ",COUNTA($G$2:$Q$2)-LEN(DEC2BIN(Table64[[#This Row],[Index]])))&amp;DEC2BIN(Table64[[#This Row],[Index]]),COUNTA($G$2:K$2),1)),0)</f>
        <v>1</v>
      </c>
      <c r="L458" s="3">
        <f>IFERROR(VALUE(MID(REPT(" ",COUNTA($G$2:$Q$2)-LEN(DEC2BIN(Table64[[#This Row],[Index]])))&amp;DEC2BIN(Table64[[#This Row],[Index]]),COUNTA($G$2:L$2),1)),0)</f>
        <v>0</v>
      </c>
      <c r="M458" s="3">
        <f>IFERROR(VALUE(MID(REPT(" ",COUNTA($G$2:$Q$2)-LEN(DEC2BIN(Table64[[#This Row],[Index]])))&amp;DEC2BIN(Table64[[#This Row],[Index]]),COUNTA($G$2:M$2),1)),0)</f>
        <v>0</v>
      </c>
      <c r="N458" s="3">
        <f>IFERROR(VALUE(MID(REPT(" ",COUNTA($G$2:$Q$2)-LEN(DEC2BIN(Table64[[#This Row],[Index]])))&amp;DEC2BIN(Table64[[#This Row],[Index]]),COUNTA($G$2:N$2),1)),0)</f>
        <v>1</v>
      </c>
      <c r="O458" s="3">
        <f>IFERROR(VALUE(MID(REPT(" ",COUNTA($G$2:$Q$2)-LEN(DEC2BIN(Table64[[#This Row],[Index]])))&amp;DEC2BIN(Table64[[#This Row],[Index]]),COUNTA($G$2:O$2),1)),0)</f>
        <v>0</v>
      </c>
      <c r="P458" s="3">
        <f>IFERROR(VALUE(MID(REPT(" ",COUNTA($G$2:$Q$2)-LEN(DEC2BIN(Table64[[#This Row],[Index]])))&amp;DEC2BIN(Table64[[#This Row],[Index]]),COUNTA($G$2:P$2),1)),0)</f>
        <v>0</v>
      </c>
      <c r="Q458" s="3">
        <f>IFERROR(VALUE(MID(REPT(" ",COUNTA($G$2:$Q$2)-LEN(DEC2BIN(Table64[[#This Row],[Index]])))&amp;DEC2BIN(Table64[[#This Row],[Index]]),COUNTA($G$2:Q$2),1)),0)</f>
        <v>0</v>
      </c>
      <c r="R458" s="1">
        <f>IF(Table64[[#This Row],[Index1]]=0,0,INDEX(Table163[Number],COUNTA($R$2:R$2)))</f>
        <v>0</v>
      </c>
      <c r="S458" s="1">
        <f>IF(Table64[[#This Row],[Index2]]=0,0,INDEX(Table163[Number],COUNTA($R$2:S$2)))</f>
        <v>0</v>
      </c>
      <c r="T458" s="1">
        <f>IF(Table64[[#This Row],[Index3]]=0,0,INDEX(Table163[Number],COUNTA($R$2:T$2)))</f>
        <v>2</v>
      </c>
      <c r="U458" s="1">
        <f>IF(Table64[[#This Row],[Index4]]=0,0,INDEX(Table163[Number],COUNTA($R$2:U$2)))</f>
        <v>3</v>
      </c>
      <c r="V458" s="1">
        <f>IF(Table64[[#This Row],[Index5]]=0,0,INDEX(Table163[Number],COUNTA($R$2:V$2)))</f>
        <v>7</v>
      </c>
      <c r="W458" s="1">
        <f>IF(Table64[[#This Row],[Index6]]=0,0,INDEX(Table163[Number],COUNTA($R$2:W$2)))</f>
        <v>0</v>
      </c>
      <c r="X458" s="1">
        <f>IF(Table64[[#This Row],[Index7]]=0,0,INDEX(Table163[Number],COUNTA($R$2:X$2)))</f>
        <v>0</v>
      </c>
      <c r="Y458" s="1">
        <f>IF(Table64[[#This Row],[Index8]]=0,0,INDEX(Table163[Number],COUNTA($R$2:Y$2)))</f>
        <v>5</v>
      </c>
      <c r="Z458" s="1">
        <f>IF(Table64[[#This Row],[Index9]]=0,0,INDEX(Table163[Number],COUNTA($R$2:Z$2)))</f>
        <v>0</v>
      </c>
      <c r="AA458" s="1">
        <f>IF(Table64[[#This Row],[Index10]]=0,0,INDEX(Table163[Number],COUNTA($R$2:AA$2)))</f>
        <v>0</v>
      </c>
      <c r="AB458" s="1">
        <f>IF(Table64[[#This Row],[Index11]]=0,0,INDEX(Table163[Number],COUNTA($R$2:AB$2)))</f>
        <v>0</v>
      </c>
      <c r="AC458" s="1">
        <f t="shared" si="22"/>
        <v>17</v>
      </c>
      <c r="AD458" s="1">
        <f>IF(AC458=Table75[Match Target],1,0)</f>
        <v>0</v>
      </c>
      <c r="AE458" s="1">
        <f>COUNTIF(AD$3:AD458,1)*Table64[[#This Row],[MatchTarget]]</f>
        <v>0</v>
      </c>
      <c r="AF458" s="1">
        <f t="shared" si="23"/>
        <v>456</v>
      </c>
      <c r="AG45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5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5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5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5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5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5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5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5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5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5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59" spans="6:43" x14ac:dyDescent="0.25">
      <c r="F459" s="1">
        <f t="shared" si="21"/>
        <v>457</v>
      </c>
      <c r="G459" s="3">
        <f>IFERROR(VALUE(MID(REPT(" ",COUNTA($G$2:$Q$2)-LEN(DEC2BIN(Table64[[#This Row],[Index]])))&amp;DEC2BIN(Table64[[#This Row],[Index]]),COUNTA($G$2:G$2),1)),0)</f>
        <v>0</v>
      </c>
      <c r="H459" s="3">
        <f>IFERROR(VALUE(MID(REPT(" ",COUNTA($G$2:$Q$2)-LEN(DEC2BIN(Table64[[#This Row],[Index]])))&amp;DEC2BIN(Table64[[#This Row],[Index]]),COUNTA($G$2:H$2),1)),0)</f>
        <v>0</v>
      </c>
      <c r="I459" s="3">
        <f>IFERROR(VALUE(MID(REPT(" ",COUNTA($G$2:$Q$2)-LEN(DEC2BIN(Table64[[#This Row],[Index]])))&amp;DEC2BIN(Table64[[#This Row],[Index]]),COUNTA($G$2:I$2),1)),0)</f>
        <v>1</v>
      </c>
      <c r="J459" s="3">
        <f>IFERROR(VALUE(MID(REPT(" ",COUNTA($G$2:$Q$2)-LEN(DEC2BIN(Table64[[#This Row],[Index]])))&amp;DEC2BIN(Table64[[#This Row],[Index]]),COUNTA($G$2:J$2),1)),0)</f>
        <v>1</v>
      </c>
      <c r="K459" s="3">
        <f>IFERROR(VALUE(MID(REPT(" ",COUNTA($G$2:$Q$2)-LEN(DEC2BIN(Table64[[#This Row],[Index]])))&amp;DEC2BIN(Table64[[#This Row],[Index]]),COUNTA($G$2:K$2),1)),0)</f>
        <v>1</v>
      </c>
      <c r="L459" s="3">
        <f>IFERROR(VALUE(MID(REPT(" ",COUNTA($G$2:$Q$2)-LEN(DEC2BIN(Table64[[#This Row],[Index]])))&amp;DEC2BIN(Table64[[#This Row],[Index]]),COUNTA($G$2:L$2),1)),0)</f>
        <v>0</v>
      </c>
      <c r="M459" s="3">
        <f>IFERROR(VALUE(MID(REPT(" ",COUNTA($G$2:$Q$2)-LEN(DEC2BIN(Table64[[#This Row],[Index]])))&amp;DEC2BIN(Table64[[#This Row],[Index]]),COUNTA($G$2:M$2),1)),0)</f>
        <v>0</v>
      </c>
      <c r="N459" s="3">
        <f>IFERROR(VALUE(MID(REPT(" ",COUNTA($G$2:$Q$2)-LEN(DEC2BIN(Table64[[#This Row],[Index]])))&amp;DEC2BIN(Table64[[#This Row],[Index]]),COUNTA($G$2:N$2),1)),0)</f>
        <v>1</v>
      </c>
      <c r="O459" s="3">
        <f>IFERROR(VALUE(MID(REPT(" ",COUNTA($G$2:$Q$2)-LEN(DEC2BIN(Table64[[#This Row],[Index]])))&amp;DEC2BIN(Table64[[#This Row],[Index]]),COUNTA($G$2:O$2),1)),0)</f>
        <v>0</v>
      </c>
      <c r="P459" s="3">
        <f>IFERROR(VALUE(MID(REPT(" ",COUNTA($G$2:$Q$2)-LEN(DEC2BIN(Table64[[#This Row],[Index]])))&amp;DEC2BIN(Table64[[#This Row],[Index]]),COUNTA($G$2:P$2),1)),0)</f>
        <v>0</v>
      </c>
      <c r="Q459" s="3">
        <f>IFERROR(VALUE(MID(REPT(" ",COUNTA($G$2:$Q$2)-LEN(DEC2BIN(Table64[[#This Row],[Index]])))&amp;DEC2BIN(Table64[[#This Row],[Index]]),COUNTA($G$2:Q$2),1)),0)</f>
        <v>1</v>
      </c>
      <c r="R459" s="1">
        <f>IF(Table64[[#This Row],[Index1]]=0,0,INDEX(Table163[Number],COUNTA($R$2:R$2)))</f>
        <v>0</v>
      </c>
      <c r="S459" s="1">
        <f>IF(Table64[[#This Row],[Index2]]=0,0,INDEX(Table163[Number],COUNTA($R$2:S$2)))</f>
        <v>0</v>
      </c>
      <c r="T459" s="1">
        <f>IF(Table64[[#This Row],[Index3]]=0,0,INDEX(Table163[Number],COUNTA($R$2:T$2)))</f>
        <v>2</v>
      </c>
      <c r="U459" s="1">
        <f>IF(Table64[[#This Row],[Index4]]=0,0,INDEX(Table163[Number],COUNTA($R$2:U$2)))</f>
        <v>3</v>
      </c>
      <c r="V459" s="1">
        <f>IF(Table64[[#This Row],[Index5]]=0,0,INDEX(Table163[Number],COUNTA($R$2:V$2)))</f>
        <v>7</v>
      </c>
      <c r="W459" s="1">
        <f>IF(Table64[[#This Row],[Index6]]=0,0,INDEX(Table163[Number],COUNTA($R$2:W$2)))</f>
        <v>0</v>
      </c>
      <c r="X459" s="1">
        <f>IF(Table64[[#This Row],[Index7]]=0,0,INDEX(Table163[Number],COUNTA($R$2:X$2)))</f>
        <v>0</v>
      </c>
      <c r="Y459" s="1">
        <f>IF(Table64[[#This Row],[Index8]]=0,0,INDEX(Table163[Number],COUNTA($R$2:Y$2)))</f>
        <v>5</v>
      </c>
      <c r="Z459" s="1">
        <f>IF(Table64[[#This Row],[Index9]]=0,0,INDEX(Table163[Number],COUNTA($R$2:Z$2)))</f>
        <v>0</v>
      </c>
      <c r="AA459" s="1">
        <f>IF(Table64[[#This Row],[Index10]]=0,0,INDEX(Table163[Number],COUNTA($R$2:AA$2)))</f>
        <v>0</v>
      </c>
      <c r="AB459" s="1">
        <f>IF(Table64[[#This Row],[Index11]]=0,0,INDEX(Table163[Number],COUNTA($R$2:AB$2)))</f>
        <v>12</v>
      </c>
      <c r="AC459" s="1">
        <f t="shared" si="22"/>
        <v>29</v>
      </c>
      <c r="AD459" s="1">
        <f>IF(AC459=Table75[Match Target],1,0)</f>
        <v>0</v>
      </c>
      <c r="AE459" s="1">
        <f>COUNTIF(AD$3:AD459,1)*Table64[[#This Row],[MatchTarget]]</f>
        <v>0</v>
      </c>
      <c r="AF459" s="1">
        <f t="shared" si="23"/>
        <v>457</v>
      </c>
      <c r="AG45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5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5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5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5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5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5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5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5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5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5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60" spans="6:43" x14ac:dyDescent="0.25">
      <c r="F460" s="1">
        <f t="shared" si="21"/>
        <v>458</v>
      </c>
      <c r="G460" s="3">
        <f>IFERROR(VALUE(MID(REPT(" ",COUNTA($G$2:$Q$2)-LEN(DEC2BIN(Table64[[#This Row],[Index]])))&amp;DEC2BIN(Table64[[#This Row],[Index]]),COUNTA($G$2:G$2),1)),0)</f>
        <v>0</v>
      </c>
      <c r="H460" s="3">
        <f>IFERROR(VALUE(MID(REPT(" ",COUNTA($G$2:$Q$2)-LEN(DEC2BIN(Table64[[#This Row],[Index]])))&amp;DEC2BIN(Table64[[#This Row],[Index]]),COUNTA($G$2:H$2),1)),0)</f>
        <v>0</v>
      </c>
      <c r="I460" s="3">
        <f>IFERROR(VALUE(MID(REPT(" ",COUNTA($G$2:$Q$2)-LEN(DEC2BIN(Table64[[#This Row],[Index]])))&amp;DEC2BIN(Table64[[#This Row],[Index]]),COUNTA($G$2:I$2),1)),0)</f>
        <v>1</v>
      </c>
      <c r="J460" s="3">
        <f>IFERROR(VALUE(MID(REPT(" ",COUNTA($G$2:$Q$2)-LEN(DEC2BIN(Table64[[#This Row],[Index]])))&amp;DEC2BIN(Table64[[#This Row],[Index]]),COUNTA($G$2:J$2),1)),0)</f>
        <v>1</v>
      </c>
      <c r="K460" s="3">
        <f>IFERROR(VALUE(MID(REPT(" ",COUNTA($G$2:$Q$2)-LEN(DEC2BIN(Table64[[#This Row],[Index]])))&amp;DEC2BIN(Table64[[#This Row],[Index]]),COUNTA($G$2:K$2),1)),0)</f>
        <v>1</v>
      </c>
      <c r="L460" s="3">
        <f>IFERROR(VALUE(MID(REPT(" ",COUNTA($G$2:$Q$2)-LEN(DEC2BIN(Table64[[#This Row],[Index]])))&amp;DEC2BIN(Table64[[#This Row],[Index]]),COUNTA($G$2:L$2),1)),0)</f>
        <v>0</v>
      </c>
      <c r="M460" s="3">
        <f>IFERROR(VALUE(MID(REPT(" ",COUNTA($G$2:$Q$2)-LEN(DEC2BIN(Table64[[#This Row],[Index]])))&amp;DEC2BIN(Table64[[#This Row],[Index]]),COUNTA($G$2:M$2),1)),0)</f>
        <v>0</v>
      </c>
      <c r="N460" s="3">
        <f>IFERROR(VALUE(MID(REPT(" ",COUNTA($G$2:$Q$2)-LEN(DEC2BIN(Table64[[#This Row],[Index]])))&amp;DEC2BIN(Table64[[#This Row],[Index]]),COUNTA($G$2:N$2),1)),0)</f>
        <v>1</v>
      </c>
      <c r="O460" s="3">
        <f>IFERROR(VALUE(MID(REPT(" ",COUNTA($G$2:$Q$2)-LEN(DEC2BIN(Table64[[#This Row],[Index]])))&amp;DEC2BIN(Table64[[#This Row],[Index]]),COUNTA($G$2:O$2),1)),0)</f>
        <v>0</v>
      </c>
      <c r="P460" s="3">
        <f>IFERROR(VALUE(MID(REPT(" ",COUNTA($G$2:$Q$2)-LEN(DEC2BIN(Table64[[#This Row],[Index]])))&amp;DEC2BIN(Table64[[#This Row],[Index]]),COUNTA($G$2:P$2),1)),0)</f>
        <v>1</v>
      </c>
      <c r="Q460" s="3">
        <f>IFERROR(VALUE(MID(REPT(" ",COUNTA($G$2:$Q$2)-LEN(DEC2BIN(Table64[[#This Row],[Index]])))&amp;DEC2BIN(Table64[[#This Row],[Index]]),COUNTA($G$2:Q$2),1)),0)</f>
        <v>0</v>
      </c>
      <c r="R460" s="1">
        <f>IF(Table64[[#This Row],[Index1]]=0,0,INDEX(Table163[Number],COUNTA($R$2:R$2)))</f>
        <v>0</v>
      </c>
      <c r="S460" s="1">
        <f>IF(Table64[[#This Row],[Index2]]=0,0,INDEX(Table163[Number],COUNTA($R$2:S$2)))</f>
        <v>0</v>
      </c>
      <c r="T460" s="1">
        <f>IF(Table64[[#This Row],[Index3]]=0,0,INDEX(Table163[Number],COUNTA($R$2:T$2)))</f>
        <v>2</v>
      </c>
      <c r="U460" s="1">
        <f>IF(Table64[[#This Row],[Index4]]=0,0,INDEX(Table163[Number],COUNTA($R$2:U$2)))</f>
        <v>3</v>
      </c>
      <c r="V460" s="1">
        <f>IF(Table64[[#This Row],[Index5]]=0,0,INDEX(Table163[Number],COUNTA($R$2:V$2)))</f>
        <v>7</v>
      </c>
      <c r="W460" s="1">
        <f>IF(Table64[[#This Row],[Index6]]=0,0,INDEX(Table163[Number],COUNTA($R$2:W$2)))</f>
        <v>0</v>
      </c>
      <c r="X460" s="1">
        <f>IF(Table64[[#This Row],[Index7]]=0,0,INDEX(Table163[Number],COUNTA($R$2:X$2)))</f>
        <v>0</v>
      </c>
      <c r="Y460" s="1">
        <f>IF(Table64[[#This Row],[Index8]]=0,0,INDEX(Table163[Number],COUNTA($R$2:Y$2)))</f>
        <v>5</v>
      </c>
      <c r="Z460" s="1">
        <f>IF(Table64[[#This Row],[Index9]]=0,0,INDEX(Table163[Number],COUNTA($R$2:Z$2)))</f>
        <v>0</v>
      </c>
      <c r="AA460" s="1">
        <f>IF(Table64[[#This Row],[Index10]]=0,0,INDEX(Table163[Number],COUNTA($R$2:AA$2)))</f>
        <v>10</v>
      </c>
      <c r="AB460" s="1">
        <f>IF(Table64[[#This Row],[Index11]]=0,0,INDEX(Table163[Number],COUNTA($R$2:AB$2)))</f>
        <v>0</v>
      </c>
      <c r="AC460" s="1">
        <f t="shared" si="22"/>
        <v>27</v>
      </c>
      <c r="AD460" s="1">
        <f>IF(AC460=Table75[Match Target],1,0)</f>
        <v>0</v>
      </c>
      <c r="AE460" s="1">
        <f>COUNTIF(AD$3:AD460,1)*Table64[[#This Row],[MatchTarget]]</f>
        <v>0</v>
      </c>
      <c r="AF460" s="1">
        <f t="shared" si="23"/>
        <v>458</v>
      </c>
      <c r="AG46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6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6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6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6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6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6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6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6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6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6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61" spans="6:43" x14ac:dyDescent="0.25">
      <c r="F461" s="1">
        <f t="shared" si="21"/>
        <v>459</v>
      </c>
      <c r="G461" s="3">
        <f>IFERROR(VALUE(MID(REPT(" ",COUNTA($G$2:$Q$2)-LEN(DEC2BIN(Table64[[#This Row],[Index]])))&amp;DEC2BIN(Table64[[#This Row],[Index]]),COUNTA($G$2:G$2),1)),0)</f>
        <v>0</v>
      </c>
      <c r="H461" s="3">
        <f>IFERROR(VALUE(MID(REPT(" ",COUNTA($G$2:$Q$2)-LEN(DEC2BIN(Table64[[#This Row],[Index]])))&amp;DEC2BIN(Table64[[#This Row],[Index]]),COUNTA($G$2:H$2),1)),0)</f>
        <v>0</v>
      </c>
      <c r="I461" s="3">
        <f>IFERROR(VALUE(MID(REPT(" ",COUNTA($G$2:$Q$2)-LEN(DEC2BIN(Table64[[#This Row],[Index]])))&amp;DEC2BIN(Table64[[#This Row],[Index]]),COUNTA($G$2:I$2),1)),0)</f>
        <v>1</v>
      </c>
      <c r="J461" s="3">
        <f>IFERROR(VALUE(MID(REPT(" ",COUNTA($G$2:$Q$2)-LEN(DEC2BIN(Table64[[#This Row],[Index]])))&amp;DEC2BIN(Table64[[#This Row],[Index]]),COUNTA($G$2:J$2),1)),0)</f>
        <v>1</v>
      </c>
      <c r="K461" s="3">
        <f>IFERROR(VALUE(MID(REPT(" ",COUNTA($G$2:$Q$2)-LEN(DEC2BIN(Table64[[#This Row],[Index]])))&amp;DEC2BIN(Table64[[#This Row],[Index]]),COUNTA($G$2:K$2),1)),0)</f>
        <v>1</v>
      </c>
      <c r="L461" s="3">
        <f>IFERROR(VALUE(MID(REPT(" ",COUNTA($G$2:$Q$2)-LEN(DEC2BIN(Table64[[#This Row],[Index]])))&amp;DEC2BIN(Table64[[#This Row],[Index]]),COUNTA($G$2:L$2),1)),0)</f>
        <v>0</v>
      </c>
      <c r="M461" s="3">
        <f>IFERROR(VALUE(MID(REPT(" ",COUNTA($G$2:$Q$2)-LEN(DEC2BIN(Table64[[#This Row],[Index]])))&amp;DEC2BIN(Table64[[#This Row],[Index]]),COUNTA($G$2:M$2),1)),0)</f>
        <v>0</v>
      </c>
      <c r="N461" s="3">
        <f>IFERROR(VALUE(MID(REPT(" ",COUNTA($G$2:$Q$2)-LEN(DEC2BIN(Table64[[#This Row],[Index]])))&amp;DEC2BIN(Table64[[#This Row],[Index]]),COUNTA($G$2:N$2),1)),0)</f>
        <v>1</v>
      </c>
      <c r="O461" s="3">
        <f>IFERROR(VALUE(MID(REPT(" ",COUNTA($G$2:$Q$2)-LEN(DEC2BIN(Table64[[#This Row],[Index]])))&amp;DEC2BIN(Table64[[#This Row],[Index]]),COUNTA($G$2:O$2),1)),0)</f>
        <v>0</v>
      </c>
      <c r="P461" s="3">
        <f>IFERROR(VALUE(MID(REPT(" ",COUNTA($G$2:$Q$2)-LEN(DEC2BIN(Table64[[#This Row],[Index]])))&amp;DEC2BIN(Table64[[#This Row],[Index]]),COUNTA($G$2:P$2),1)),0)</f>
        <v>1</v>
      </c>
      <c r="Q461" s="3">
        <f>IFERROR(VALUE(MID(REPT(" ",COUNTA($G$2:$Q$2)-LEN(DEC2BIN(Table64[[#This Row],[Index]])))&amp;DEC2BIN(Table64[[#This Row],[Index]]),COUNTA($G$2:Q$2),1)),0)</f>
        <v>1</v>
      </c>
      <c r="R461" s="1">
        <f>IF(Table64[[#This Row],[Index1]]=0,0,INDEX(Table163[Number],COUNTA($R$2:R$2)))</f>
        <v>0</v>
      </c>
      <c r="S461" s="1">
        <f>IF(Table64[[#This Row],[Index2]]=0,0,INDEX(Table163[Number],COUNTA($R$2:S$2)))</f>
        <v>0</v>
      </c>
      <c r="T461" s="1">
        <f>IF(Table64[[#This Row],[Index3]]=0,0,INDEX(Table163[Number],COUNTA($R$2:T$2)))</f>
        <v>2</v>
      </c>
      <c r="U461" s="1">
        <f>IF(Table64[[#This Row],[Index4]]=0,0,INDEX(Table163[Number],COUNTA($R$2:U$2)))</f>
        <v>3</v>
      </c>
      <c r="V461" s="1">
        <f>IF(Table64[[#This Row],[Index5]]=0,0,INDEX(Table163[Number],COUNTA($R$2:V$2)))</f>
        <v>7</v>
      </c>
      <c r="W461" s="1">
        <f>IF(Table64[[#This Row],[Index6]]=0,0,INDEX(Table163[Number],COUNTA($R$2:W$2)))</f>
        <v>0</v>
      </c>
      <c r="X461" s="1">
        <f>IF(Table64[[#This Row],[Index7]]=0,0,INDEX(Table163[Number],COUNTA($R$2:X$2)))</f>
        <v>0</v>
      </c>
      <c r="Y461" s="1">
        <f>IF(Table64[[#This Row],[Index8]]=0,0,INDEX(Table163[Number],COUNTA($R$2:Y$2)))</f>
        <v>5</v>
      </c>
      <c r="Z461" s="1">
        <f>IF(Table64[[#This Row],[Index9]]=0,0,INDEX(Table163[Number],COUNTA($R$2:Z$2)))</f>
        <v>0</v>
      </c>
      <c r="AA461" s="1">
        <f>IF(Table64[[#This Row],[Index10]]=0,0,INDEX(Table163[Number],COUNTA($R$2:AA$2)))</f>
        <v>10</v>
      </c>
      <c r="AB461" s="1">
        <f>IF(Table64[[#This Row],[Index11]]=0,0,INDEX(Table163[Number],COUNTA($R$2:AB$2)))</f>
        <v>12</v>
      </c>
      <c r="AC461" s="1">
        <f t="shared" si="22"/>
        <v>39</v>
      </c>
      <c r="AD461" s="1">
        <f>IF(AC461=Table75[Match Target],1,0)</f>
        <v>0</v>
      </c>
      <c r="AE461" s="1">
        <f>COUNTIF(AD$3:AD461,1)*Table64[[#This Row],[MatchTarget]]</f>
        <v>0</v>
      </c>
      <c r="AF461" s="1">
        <f t="shared" si="23"/>
        <v>459</v>
      </c>
      <c r="AG46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6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6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6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6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6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6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6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6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6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6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62" spans="6:43" x14ac:dyDescent="0.25">
      <c r="F462" s="1">
        <f t="shared" si="21"/>
        <v>460</v>
      </c>
      <c r="G462" s="3">
        <f>IFERROR(VALUE(MID(REPT(" ",COUNTA($G$2:$Q$2)-LEN(DEC2BIN(Table64[[#This Row],[Index]])))&amp;DEC2BIN(Table64[[#This Row],[Index]]),COUNTA($G$2:G$2),1)),0)</f>
        <v>0</v>
      </c>
      <c r="H462" s="3">
        <f>IFERROR(VALUE(MID(REPT(" ",COUNTA($G$2:$Q$2)-LEN(DEC2BIN(Table64[[#This Row],[Index]])))&amp;DEC2BIN(Table64[[#This Row],[Index]]),COUNTA($G$2:H$2),1)),0)</f>
        <v>0</v>
      </c>
      <c r="I462" s="3">
        <f>IFERROR(VALUE(MID(REPT(" ",COUNTA($G$2:$Q$2)-LEN(DEC2BIN(Table64[[#This Row],[Index]])))&amp;DEC2BIN(Table64[[#This Row],[Index]]),COUNTA($G$2:I$2),1)),0)</f>
        <v>1</v>
      </c>
      <c r="J462" s="3">
        <f>IFERROR(VALUE(MID(REPT(" ",COUNTA($G$2:$Q$2)-LEN(DEC2BIN(Table64[[#This Row],[Index]])))&amp;DEC2BIN(Table64[[#This Row],[Index]]),COUNTA($G$2:J$2),1)),0)</f>
        <v>1</v>
      </c>
      <c r="K462" s="3">
        <f>IFERROR(VALUE(MID(REPT(" ",COUNTA($G$2:$Q$2)-LEN(DEC2BIN(Table64[[#This Row],[Index]])))&amp;DEC2BIN(Table64[[#This Row],[Index]]),COUNTA($G$2:K$2),1)),0)</f>
        <v>1</v>
      </c>
      <c r="L462" s="3">
        <f>IFERROR(VALUE(MID(REPT(" ",COUNTA($G$2:$Q$2)-LEN(DEC2BIN(Table64[[#This Row],[Index]])))&amp;DEC2BIN(Table64[[#This Row],[Index]]),COUNTA($G$2:L$2),1)),0)</f>
        <v>0</v>
      </c>
      <c r="M462" s="3">
        <f>IFERROR(VALUE(MID(REPT(" ",COUNTA($G$2:$Q$2)-LEN(DEC2BIN(Table64[[#This Row],[Index]])))&amp;DEC2BIN(Table64[[#This Row],[Index]]),COUNTA($G$2:M$2),1)),0)</f>
        <v>0</v>
      </c>
      <c r="N462" s="3">
        <f>IFERROR(VALUE(MID(REPT(" ",COUNTA($G$2:$Q$2)-LEN(DEC2BIN(Table64[[#This Row],[Index]])))&amp;DEC2BIN(Table64[[#This Row],[Index]]),COUNTA($G$2:N$2),1)),0)</f>
        <v>1</v>
      </c>
      <c r="O462" s="3">
        <f>IFERROR(VALUE(MID(REPT(" ",COUNTA($G$2:$Q$2)-LEN(DEC2BIN(Table64[[#This Row],[Index]])))&amp;DEC2BIN(Table64[[#This Row],[Index]]),COUNTA($G$2:O$2),1)),0)</f>
        <v>1</v>
      </c>
      <c r="P462" s="3">
        <f>IFERROR(VALUE(MID(REPT(" ",COUNTA($G$2:$Q$2)-LEN(DEC2BIN(Table64[[#This Row],[Index]])))&amp;DEC2BIN(Table64[[#This Row],[Index]]),COUNTA($G$2:P$2),1)),0)</f>
        <v>0</v>
      </c>
      <c r="Q462" s="3">
        <f>IFERROR(VALUE(MID(REPT(" ",COUNTA($G$2:$Q$2)-LEN(DEC2BIN(Table64[[#This Row],[Index]])))&amp;DEC2BIN(Table64[[#This Row],[Index]]),COUNTA($G$2:Q$2),1)),0)</f>
        <v>0</v>
      </c>
      <c r="R462" s="1">
        <f>IF(Table64[[#This Row],[Index1]]=0,0,INDEX(Table163[Number],COUNTA($R$2:R$2)))</f>
        <v>0</v>
      </c>
      <c r="S462" s="1">
        <f>IF(Table64[[#This Row],[Index2]]=0,0,INDEX(Table163[Number],COUNTA($R$2:S$2)))</f>
        <v>0</v>
      </c>
      <c r="T462" s="1">
        <f>IF(Table64[[#This Row],[Index3]]=0,0,INDEX(Table163[Number],COUNTA($R$2:T$2)))</f>
        <v>2</v>
      </c>
      <c r="U462" s="1">
        <f>IF(Table64[[#This Row],[Index4]]=0,0,INDEX(Table163[Number],COUNTA($R$2:U$2)))</f>
        <v>3</v>
      </c>
      <c r="V462" s="1">
        <f>IF(Table64[[#This Row],[Index5]]=0,0,INDEX(Table163[Number],COUNTA($R$2:V$2)))</f>
        <v>7</v>
      </c>
      <c r="W462" s="1">
        <f>IF(Table64[[#This Row],[Index6]]=0,0,INDEX(Table163[Number],COUNTA($R$2:W$2)))</f>
        <v>0</v>
      </c>
      <c r="X462" s="1">
        <f>IF(Table64[[#This Row],[Index7]]=0,0,INDEX(Table163[Number],COUNTA($R$2:X$2)))</f>
        <v>0</v>
      </c>
      <c r="Y462" s="1">
        <f>IF(Table64[[#This Row],[Index8]]=0,0,INDEX(Table163[Number],COUNTA($R$2:Y$2)))</f>
        <v>5</v>
      </c>
      <c r="Z462" s="1">
        <f>IF(Table64[[#This Row],[Index9]]=0,0,INDEX(Table163[Number],COUNTA($R$2:Z$2)))</f>
        <v>8</v>
      </c>
      <c r="AA462" s="1">
        <f>IF(Table64[[#This Row],[Index10]]=0,0,INDEX(Table163[Number],COUNTA($R$2:AA$2)))</f>
        <v>0</v>
      </c>
      <c r="AB462" s="1">
        <f>IF(Table64[[#This Row],[Index11]]=0,0,INDEX(Table163[Number],COUNTA($R$2:AB$2)))</f>
        <v>0</v>
      </c>
      <c r="AC462" s="1">
        <f t="shared" si="22"/>
        <v>25</v>
      </c>
      <c r="AD462" s="1">
        <f>IF(AC462=Table75[Match Target],1,0)</f>
        <v>0</v>
      </c>
      <c r="AE462" s="1">
        <f>COUNTIF(AD$3:AD462,1)*Table64[[#This Row],[MatchTarget]]</f>
        <v>0</v>
      </c>
      <c r="AF462" s="1">
        <f t="shared" si="23"/>
        <v>460</v>
      </c>
      <c r="AG46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6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6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6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6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6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6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6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6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6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6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63" spans="6:43" x14ac:dyDescent="0.25">
      <c r="F463" s="1">
        <f t="shared" si="21"/>
        <v>461</v>
      </c>
      <c r="G463" s="3">
        <f>IFERROR(VALUE(MID(REPT(" ",COUNTA($G$2:$Q$2)-LEN(DEC2BIN(Table64[[#This Row],[Index]])))&amp;DEC2BIN(Table64[[#This Row],[Index]]),COUNTA($G$2:G$2),1)),0)</f>
        <v>0</v>
      </c>
      <c r="H463" s="3">
        <f>IFERROR(VALUE(MID(REPT(" ",COUNTA($G$2:$Q$2)-LEN(DEC2BIN(Table64[[#This Row],[Index]])))&amp;DEC2BIN(Table64[[#This Row],[Index]]),COUNTA($G$2:H$2),1)),0)</f>
        <v>0</v>
      </c>
      <c r="I463" s="3">
        <f>IFERROR(VALUE(MID(REPT(" ",COUNTA($G$2:$Q$2)-LEN(DEC2BIN(Table64[[#This Row],[Index]])))&amp;DEC2BIN(Table64[[#This Row],[Index]]),COUNTA($G$2:I$2),1)),0)</f>
        <v>1</v>
      </c>
      <c r="J463" s="3">
        <f>IFERROR(VALUE(MID(REPT(" ",COUNTA($G$2:$Q$2)-LEN(DEC2BIN(Table64[[#This Row],[Index]])))&amp;DEC2BIN(Table64[[#This Row],[Index]]),COUNTA($G$2:J$2),1)),0)</f>
        <v>1</v>
      </c>
      <c r="K463" s="3">
        <f>IFERROR(VALUE(MID(REPT(" ",COUNTA($G$2:$Q$2)-LEN(DEC2BIN(Table64[[#This Row],[Index]])))&amp;DEC2BIN(Table64[[#This Row],[Index]]),COUNTA($G$2:K$2),1)),0)</f>
        <v>1</v>
      </c>
      <c r="L463" s="3">
        <f>IFERROR(VALUE(MID(REPT(" ",COUNTA($G$2:$Q$2)-LEN(DEC2BIN(Table64[[#This Row],[Index]])))&amp;DEC2BIN(Table64[[#This Row],[Index]]),COUNTA($G$2:L$2),1)),0)</f>
        <v>0</v>
      </c>
      <c r="M463" s="3">
        <f>IFERROR(VALUE(MID(REPT(" ",COUNTA($G$2:$Q$2)-LEN(DEC2BIN(Table64[[#This Row],[Index]])))&amp;DEC2BIN(Table64[[#This Row],[Index]]),COUNTA($G$2:M$2),1)),0)</f>
        <v>0</v>
      </c>
      <c r="N463" s="3">
        <f>IFERROR(VALUE(MID(REPT(" ",COUNTA($G$2:$Q$2)-LEN(DEC2BIN(Table64[[#This Row],[Index]])))&amp;DEC2BIN(Table64[[#This Row],[Index]]),COUNTA($G$2:N$2),1)),0)</f>
        <v>1</v>
      </c>
      <c r="O463" s="3">
        <f>IFERROR(VALUE(MID(REPT(" ",COUNTA($G$2:$Q$2)-LEN(DEC2BIN(Table64[[#This Row],[Index]])))&amp;DEC2BIN(Table64[[#This Row],[Index]]),COUNTA($G$2:O$2),1)),0)</f>
        <v>1</v>
      </c>
      <c r="P463" s="3">
        <f>IFERROR(VALUE(MID(REPT(" ",COUNTA($G$2:$Q$2)-LEN(DEC2BIN(Table64[[#This Row],[Index]])))&amp;DEC2BIN(Table64[[#This Row],[Index]]),COUNTA($G$2:P$2),1)),0)</f>
        <v>0</v>
      </c>
      <c r="Q463" s="3">
        <f>IFERROR(VALUE(MID(REPT(" ",COUNTA($G$2:$Q$2)-LEN(DEC2BIN(Table64[[#This Row],[Index]])))&amp;DEC2BIN(Table64[[#This Row],[Index]]),COUNTA($G$2:Q$2),1)),0)</f>
        <v>1</v>
      </c>
      <c r="R463" s="1">
        <f>IF(Table64[[#This Row],[Index1]]=0,0,INDEX(Table163[Number],COUNTA($R$2:R$2)))</f>
        <v>0</v>
      </c>
      <c r="S463" s="1">
        <f>IF(Table64[[#This Row],[Index2]]=0,0,INDEX(Table163[Number],COUNTA($R$2:S$2)))</f>
        <v>0</v>
      </c>
      <c r="T463" s="1">
        <f>IF(Table64[[#This Row],[Index3]]=0,0,INDEX(Table163[Number],COUNTA($R$2:T$2)))</f>
        <v>2</v>
      </c>
      <c r="U463" s="1">
        <f>IF(Table64[[#This Row],[Index4]]=0,0,INDEX(Table163[Number],COUNTA($R$2:U$2)))</f>
        <v>3</v>
      </c>
      <c r="V463" s="1">
        <f>IF(Table64[[#This Row],[Index5]]=0,0,INDEX(Table163[Number],COUNTA($R$2:V$2)))</f>
        <v>7</v>
      </c>
      <c r="W463" s="1">
        <f>IF(Table64[[#This Row],[Index6]]=0,0,INDEX(Table163[Number],COUNTA($R$2:W$2)))</f>
        <v>0</v>
      </c>
      <c r="X463" s="1">
        <f>IF(Table64[[#This Row],[Index7]]=0,0,INDEX(Table163[Number],COUNTA($R$2:X$2)))</f>
        <v>0</v>
      </c>
      <c r="Y463" s="1">
        <f>IF(Table64[[#This Row],[Index8]]=0,0,INDEX(Table163[Number],COUNTA($R$2:Y$2)))</f>
        <v>5</v>
      </c>
      <c r="Z463" s="1">
        <f>IF(Table64[[#This Row],[Index9]]=0,0,INDEX(Table163[Number],COUNTA($R$2:Z$2)))</f>
        <v>8</v>
      </c>
      <c r="AA463" s="1">
        <f>IF(Table64[[#This Row],[Index10]]=0,0,INDEX(Table163[Number],COUNTA($R$2:AA$2)))</f>
        <v>0</v>
      </c>
      <c r="AB463" s="1">
        <f>IF(Table64[[#This Row],[Index11]]=0,0,INDEX(Table163[Number],COUNTA($R$2:AB$2)))</f>
        <v>12</v>
      </c>
      <c r="AC463" s="1">
        <f t="shared" si="22"/>
        <v>37</v>
      </c>
      <c r="AD463" s="1">
        <f>IF(AC463=Table75[Match Target],1,0)</f>
        <v>0</v>
      </c>
      <c r="AE463" s="1">
        <f>COUNTIF(AD$3:AD463,1)*Table64[[#This Row],[MatchTarget]]</f>
        <v>0</v>
      </c>
      <c r="AF463" s="1">
        <f t="shared" si="23"/>
        <v>461</v>
      </c>
      <c r="AG46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6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6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6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6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6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6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6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6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6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6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64" spans="6:43" x14ac:dyDescent="0.25">
      <c r="F464" s="1">
        <f t="shared" si="21"/>
        <v>462</v>
      </c>
      <c r="G464" s="3">
        <f>IFERROR(VALUE(MID(REPT(" ",COUNTA($G$2:$Q$2)-LEN(DEC2BIN(Table64[[#This Row],[Index]])))&amp;DEC2BIN(Table64[[#This Row],[Index]]),COUNTA($G$2:G$2),1)),0)</f>
        <v>0</v>
      </c>
      <c r="H464" s="3">
        <f>IFERROR(VALUE(MID(REPT(" ",COUNTA($G$2:$Q$2)-LEN(DEC2BIN(Table64[[#This Row],[Index]])))&amp;DEC2BIN(Table64[[#This Row],[Index]]),COUNTA($G$2:H$2),1)),0)</f>
        <v>0</v>
      </c>
      <c r="I464" s="3">
        <f>IFERROR(VALUE(MID(REPT(" ",COUNTA($G$2:$Q$2)-LEN(DEC2BIN(Table64[[#This Row],[Index]])))&amp;DEC2BIN(Table64[[#This Row],[Index]]),COUNTA($G$2:I$2),1)),0)</f>
        <v>1</v>
      </c>
      <c r="J464" s="3">
        <f>IFERROR(VALUE(MID(REPT(" ",COUNTA($G$2:$Q$2)-LEN(DEC2BIN(Table64[[#This Row],[Index]])))&amp;DEC2BIN(Table64[[#This Row],[Index]]),COUNTA($G$2:J$2),1)),0)</f>
        <v>1</v>
      </c>
      <c r="K464" s="3">
        <f>IFERROR(VALUE(MID(REPT(" ",COUNTA($G$2:$Q$2)-LEN(DEC2BIN(Table64[[#This Row],[Index]])))&amp;DEC2BIN(Table64[[#This Row],[Index]]),COUNTA($G$2:K$2),1)),0)</f>
        <v>1</v>
      </c>
      <c r="L464" s="3">
        <f>IFERROR(VALUE(MID(REPT(" ",COUNTA($G$2:$Q$2)-LEN(DEC2BIN(Table64[[#This Row],[Index]])))&amp;DEC2BIN(Table64[[#This Row],[Index]]),COUNTA($G$2:L$2),1)),0)</f>
        <v>0</v>
      </c>
      <c r="M464" s="3">
        <f>IFERROR(VALUE(MID(REPT(" ",COUNTA($G$2:$Q$2)-LEN(DEC2BIN(Table64[[#This Row],[Index]])))&amp;DEC2BIN(Table64[[#This Row],[Index]]),COUNTA($G$2:M$2),1)),0)</f>
        <v>0</v>
      </c>
      <c r="N464" s="3">
        <f>IFERROR(VALUE(MID(REPT(" ",COUNTA($G$2:$Q$2)-LEN(DEC2BIN(Table64[[#This Row],[Index]])))&amp;DEC2BIN(Table64[[#This Row],[Index]]),COUNTA($G$2:N$2),1)),0)</f>
        <v>1</v>
      </c>
      <c r="O464" s="3">
        <f>IFERROR(VALUE(MID(REPT(" ",COUNTA($G$2:$Q$2)-LEN(DEC2BIN(Table64[[#This Row],[Index]])))&amp;DEC2BIN(Table64[[#This Row],[Index]]),COUNTA($G$2:O$2),1)),0)</f>
        <v>1</v>
      </c>
      <c r="P464" s="3">
        <f>IFERROR(VALUE(MID(REPT(" ",COUNTA($G$2:$Q$2)-LEN(DEC2BIN(Table64[[#This Row],[Index]])))&amp;DEC2BIN(Table64[[#This Row],[Index]]),COUNTA($G$2:P$2),1)),0)</f>
        <v>1</v>
      </c>
      <c r="Q464" s="3">
        <f>IFERROR(VALUE(MID(REPT(" ",COUNTA($G$2:$Q$2)-LEN(DEC2BIN(Table64[[#This Row],[Index]])))&amp;DEC2BIN(Table64[[#This Row],[Index]]),COUNTA($G$2:Q$2),1)),0)</f>
        <v>0</v>
      </c>
      <c r="R464" s="1">
        <f>IF(Table64[[#This Row],[Index1]]=0,0,INDEX(Table163[Number],COUNTA($R$2:R$2)))</f>
        <v>0</v>
      </c>
      <c r="S464" s="1">
        <f>IF(Table64[[#This Row],[Index2]]=0,0,INDEX(Table163[Number],COUNTA($R$2:S$2)))</f>
        <v>0</v>
      </c>
      <c r="T464" s="1">
        <f>IF(Table64[[#This Row],[Index3]]=0,0,INDEX(Table163[Number],COUNTA($R$2:T$2)))</f>
        <v>2</v>
      </c>
      <c r="U464" s="1">
        <f>IF(Table64[[#This Row],[Index4]]=0,0,INDEX(Table163[Number],COUNTA($R$2:U$2)))</f>
        <v>3</v>
      </c>
      <c r="V464" s="1">
        <f>IF(Table64[[#This Row],[Index5]]=0,0,INDEX(Table163[Number],COUNTA($R$2:V$2)))</f>
        <v>7</v>
      </c>
      <c r="W464" s="1">
        <f>IF(Table64[[#This Row],[Index6]]=0,0,INDEX(Table163[Number],COUNTA($R$2:W$2)))</f>
        <v>0</v>
      </c>
      <c r="X464" s="1">
        <f>IF(Table64[[#This Row],[Index7]]=0,0,INDEX(Table163[Number],COUNTA($R$2:X$2)))</f>
        <v>0</v>
      </c>
      <c r="Y464" s="1">
        <f>IF(Table64[[#This Row],[Index8]]=0,0,INDEX(Table163[Number],COUNTA($R$2:Y$2)))</f>
        <v>5</v>
      </c>
      <c r="Z464" s="1">
        <f>IF(Table64[[#This Row],[Index9]]=0,0,INDEX(Table163[Number],COUNTA($R$2:Z$2)))</f>
        <v>8</v>
      </c>
      <c r="AA464" s="1">
        <f>IF(Table64[[#This Row],[Index10]]=0,0,INDEX(Table163[Number],COUNTA($R$2:AA$2)))</f>
        <v>10</v>
      </c>
      <c r="AB464" s="1">
        <f>IF(Table64[[#This Row],[Index11]]=0,0,INDEX(Table163[Number],COUNTA($R$2:AB$2)))</f>
        <v>0</v>
      </c>
      <c r="AC464" s="1">
        <f t="shared" si="22"/>
        <v>35</v>
      </c>
      <c r="AD464" s="1">
        <f>IF(AC464=Table75[Match Target],1,0)</f>
        <v>0</v>
      </c>
      <c r="AE464" s="1">
        <f>COUNTIF(AD$3:AD464,1)*Table64[[#This Row],[MatchTarget]]</f>
        <v>0</v>
      </c>
      <c r="AF464" s="1">
        <f t="shared" si="23"/>
        <v>462</v>
      </c>
      <c r="AG46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6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6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6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6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6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6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6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6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6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6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65" spans="6:43" x14ac:dyDescent="0.25">
      <c r="F465" s="1">
        <f t="shared" si="21"/>
        <v>463</v>
      </c>
      <c r="G465" s="3">
        <f>IFERROR(VALUE(MID(REPT(" ",COUNTA($G$2:$Q$2)-LEN(DEC2BIN(Table64[[#This Row],[Index]])))&amp;DEC2BIN(Table64[[#This Row],[Index]]),COUNTA($G$2:G$2),1)),0)</f>
        <v>0</v>
      </c>
      <c r="H465" s="3">
        <f>IFERROR(VALUE(MID(REPT(" ",COUNTA($G$2:$Q$2)-LEN(DEC2BIN(Table64[[#This Row],[Index]])))&amp;DEC2BIN(Table64[[#This Row],[Index]]),COUNTA($G$2:H$2),1)),0)</f>
        <v>0</v>
      </c>
      <c r="I465" s="3">
        <f>IFERROR(VALUE(MID(REPT(" ",COUNTA($G$2:$Q$2)-LEN(DEC2BIN(Table64[[#This Row],[Index]])))&amp;DEC2BIN(Table64[[#This Row],[Index]]),COUNTA($G$2:I$2),1)),0)</f>
        <v>1</v>
      </c>
      <c r="J465" s="3">
        <f>IFERROR(VALUE(MID(REPT(" ",COUNTA($G$2:$Q$2)-LEN(DEC2BIN(Table64[[#This Row],[Index]])))&amp;DEC2BIN(Table64[[#This Row],[Index]]),COUNTA($G$2:J$2),1)),0)</f>
        <v>1</v>
      </c>
      <c r="K465" s="3">
        <f>IFERROR(VALUE(MID(REPT(" ",COUNTA($G$2:$Q$2)-LEN(DEC2BIN(Table64[[#This Row],[Index]])))&amp;DEC2BIN(Table64[[#This Row],[Index]]),COUNTA($G$2:K$2),1)),0)</f>
        <v>1</v>
      </c>
      <c r="L465" s="3">
        <f>IFERROR(VALUE(MID(REPT(" ",COUNTA($G$2:$Q$2)-LEN(DEC2BIN(Table64[[#This Row],[Index]])))&amp;DEC2BIN(Table64[[#This Row],[Index]]),COUNTA($G$2:L$2),1)),0)</f>
        <v>0</v>
      </c>
      <c r="M465" s="3">
        <f>IFERROR(VALUE(MID(REPT(" ",COUNTA($G$2:$Q$2)-LEN(DEC2BIN(Table64[[#This Row],[Index]])))&amp;DEC2BIN(Table64[[#This Row],[Index]]),COUNTA($G$2:M$2),1)),0)</f>
        <v>0</v>
      </c>
      <c r="N465" s="3">
        <f>IFERROR(VALUE(MID(REPT(" ",COUNTA($G$2:$Q$2)-LEN(DEC2BIN(Table64[[#This Row],[Index]])))&amp;DEC2BIN(Table64[[#This Row],[Index]]),COUNTA($G$2:N$2),1)),0)</f>
        <v>1</v>
      </c>
      <c r="O465" s="3">
        <f>IFERROR(VALUE(MID(REPT(" ",COUNTA($G$2:$Q$2)-LEN(DEC2BIN(Table64[[#This Row],[Index]])))&amp;DEC2BIN(Table64[[#This Row],[Index]]),COUNTA($G$2:O$2),1)),0)</f>
        <v>1</v>
      </c>
      <c r="P465" s="3">
        <f>IFERROR(VALUE(MID(REPT(" ",COUNTA($G$2:$Q$2)-LEN(DEC2BIN(Table64[[#This Row],[Index]])))&amp;DEC2BIN(Table64[[#This Row],[Index]]),COUNTA($G$2:P$2),1)),0)</f>
        <v>1</v>
      </c>
      <c r="Q465" s="3">
        <f>IFERROR(VALUE(MID(REPT(" ",COUNTA($G$2:$Q$2)-LEN(DEC2BIN(Table64[[#This Row],[Index]])))&amp;DEC2BIN(Table64[[#This Row],[Index]]),COUNTA($G$2:Q$2),1)),0)</f>
        <v>1</v>
      </c>
      <c r="R465" s="1">
        <f>IF(Table64[[#This Row],[Index1]]=0,0,INDEX(Table163[Number],COUNTA($R$2:R$2)))</f>
        <v>0</v>
      </c>
      <c r="S465" s="1">
        <f>IF(Table64[[#This Row],[Index2]]=0,0,INDEX(Table163[Number],COUNTA($R$2:S$2)))</f>
        <v>0</v>
      </c>
      <c r="T465" s="1">
        <f>IF(Table64[[#This Row],[Index3]]=0,0,INDEX(Table163[Number],COUNTA($R$2:T$2)))</f>
        <v>2</v>
      </c>
      <c r="U465" s="1">
        <f>IF(Table64[[#This Row],[Index4]]=0,0,INDEX(Table163[Number],COUNTA($R$2:U$2)))</f>
        <v>3</v>
      </c>
      <c r="V465" s="1">
        <f>IF(Table64[[#This Row],[Index5]]=0,0,INDEX(Table163[Number],COUNTA($R$2:V$2)))</f>
        <v>7</v>
      </c>
      <c r="W465" s="1">
        <f>IF(Table64[[#This Row],[Index6]]=0,0,INDEX(Table163[Number],COUNTA($R$2:W$2)))</f>
        <v>0</v>
      </c>
      <c r="X465" s="1">
        <f>IF(Table64[[#This Row],[Index7]]=0,0,INDEX(Table163[Number],COUNTA($R$2:X$2)))</f>
        <v>0</v>
      </c>
      <c r="Y465" s="1">
        <f>IF(Table64[[#This Row],[Index8]]=0,0,INDEX(Table163[Number],COUNTA($R$2:Y$2)))</f>
        <v>5</v>
      </c>
      <c r="Z465" s="1">
        <f>IF(Table64[[#This Row],[Index9]]=0,0,INDEX(Table163[Number],COUNTA($R$2:Z$2)))</f>
        <v>8</v>
      </c>
      <c r="AA465" s="1">
        <f>IF(Table64[[#This Row],[Index10]]=0,0,INDEX(Table163[Number],COUNTA($R$2:AA$2)))</f>
        <v>10</v>
      </c>
      <c r="AB465" s="1">
        <f>IF(Table64[[#This Row],[Index11]]=0,0,INDEX(Table163[Number],COUNTA($R$2:AB$2)))</f>
        <v>12</v>
      </c>
      <c r="AC465" s="1">
        <f t="shared" si="22"/>
        <v>47</v>
      </c>
      <c r="AD465" s="1">
        <f>IF(AC465=Table75[Match Target],1,0)</f>
        <v>0</v>
      </c>
      <c r="AE465" s="1">
        <f>COUNTIF(AD$3:AD465,1)*Table64[[#This Row],[MatchTarget]]</f>
        <v>0</v>
      </c>
      <c r="AF465" s="1">
        <f t="shared" si="23"/>
        <v>463</v>
      </c>
      <c r="AG46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6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6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6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6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6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6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6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6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6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6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66" spans="6:43" x14ac:dyDescent="0.25">
      <c r="F466" s="1">
        <f t="shared" si="21"/>
        <v>464</v>
      </c>
      <c r="G466" s="3">
        <f>IFERROR(VALUE(MID(REPT(" ",COUNTA($G$2:$Q$2)-LEN(DEC2BIN(Table64[[#This Row],[Index]])))&amp;DEC2BIN(Table64[[#This Row],[Index]]),COUNTA($G$2:G$2),1)),0)</f>
        <v>0</v>
      </c>
      <c r="H466" s="3">
        <f>IFERROR(VALUE(MID(REPT(" ",COUNTA($G$2:$Q$2)-LEN(DEC2BIN(Table64[[#This Row],[Index]])))&amp;DEC2BIN(Table64[[#This Row],[Index]]),COUNTA($G$2:H$2),1)),0)</f>
        <v>0</v>
      </c>
      <c r="I466" s="3">
        <f>IFERROR(VALUE(MID(REPT(" ",COUNTA($G$2:$Q$2)-LEN(DEC2BIN(Table64[[#This Row],[Index]])))&amp;DEC2BIN(Table64[[#This Row],[Index]]),COUNTA($G$2:I$2),1)),0)</f>
        <v>1</v>
      </c>
      <c r="J466" s="3">
        <f>IFERROR(VALUE(MID(REPT(" ",COUNTA($G$2:$Q$2)-LEN(DEC2BIN(Table64[[#This Row],[Index]])))&amp;DEC2BIN(Table64[[#This Row],[Index]]),COUNTA($G$2:J$2),1)),0)</f>
        <v>1</v>
      </c>
      <c r="K466" s="3">
        <f>IFERROR(VALUE(MID(REPT(" ",COUNTA($G$2:$Q$2)-LEN(DEC2BIN(Table64[[#This Row],[Index]])))&amp;DEC2BIN(Table64[[#This Row],[Index]]),COUNTA($G$2:K$2),1)),0)</f>
        <v>1</v>
      </c>
      <c r="L466" s="3">
        <f>IFERROR(VALUE(MID(REPT(" ",COUNTA($G$2:$Q$2)-LEN(DEC2BIN(Table64[[#This Row],[Index]])))&amp;DEC2BIN(Table64[[#This Row],[Index]]),COUNTA($G$2:L$2),1)),0)</f>
        <v>0</v>
      </c>
      <c r="M466" s="3">
        <f>IFERROR(VALUE(MID(REPT(" ",COUNTA($G$2:$Q$2)-LEN(DEC2BIN(Table64[[#This Row],[Index]])))&amp;DEC2BIN(Table64[[#This Row],[Index]]),COUNTA($G$2:M$2),1)),0)</f>
        <v>1</v>
      </c>
      <c r="N466" s="3">
        <f>IFERROR(VALUE(MID(REPT(" ",COUNTA($G$2:$Q$2)-LEN(DEC2BIN(Table64[[#This Row],[Index]])))&amp;DEC2BIN(Table64[[#This Row],[Index]]),COUNTA($G$2:N$2),1)),0)</f>
        <v>0</v>
      </c>
      <c r="O466" s="3">
        <f>IFERROR(VALUE(MID(REPT(" ",COUNTA($G$2:$Q$2)-LEN(DEC2BIN(Table64[[#This Row],[Index]])))&amp;DEC2BIN(Table64[[#This Row],[Index]]),COUNTA($G$2:O$2),1)),0)</f>
        <v>0</v>
      </c>
      <c r="P466" s="3">
        <f>IFERROR(VALUE(MID(REPT(" ",COUNTA($G$2:$Q$2)-LEN(DEC2BIN(Table64[[#This Row],[Index]])))&amp;DEC2BIN(Table64[[#This Row],[Index]]),COUNTA($G$2:P$2),1)),0)</f>
        <v>0</v>
      </c>
      <c r="Q466" s="3">
        <f>IFERROR(VALUE(MID(REPT(" ",COUNTA($G$2:$Q$2)-LEN(DEC2BIN(Table64[[#This Row],[Index]])))&amp;DEC2BIN(Table64[[#This Row],[Index]]),COUNTA($G$2:Q$2),1)),0)</f>
        <v>0</v>
      </c>
      <c r="R466" s="1">
        <f>IF(Table64[[#This Row],[Index1]]=0,0,INDEX(Table163[Number],COUNTA($R$2:R$2)))</f>
        <v>0</v>
      </c>
      <c r="S466" s="1">
        <f>IF(Table64[[#This Row],[Index2]]=0,0,INDEX(Table163[Number],COUNTA($R$2:S$2)))</f>
        <v>0</v>
      </c>
      <c r="T466" s="1">
        <f>IF(Table64[[#This Row],[Index3]]=0,0,INDEX(Table163[Number],COUNTA($R$2:T$2)))</f>
        <v>2</v>
      </c>
      <c r="U466" s="1">
        <f>IF(Table64[[#This Row],[Index4]]=0,0,INDEX(Table163[Number],COUNTA($R$2:U$2)))</f>
        <v>3</v>
      </c>
      <c r="V466" s="1">
        <f>IF(Table64[[#This Row],[Index5]]=0,0,INDEX(Table163[Number],COUNTA($R$2:V$2)))</f>
        <v>7</v>
      </c>
      <c r="W466" s="1">
        <f>IF(Table64[[#This Row],[Index6]]=0,0,INDEX(Table163[Number],COUNTA($R$2:W$2)))</f>
        <v>0</v>
      </c>
      <c r="X466" s="1">
        <f>IF(Table64[[#This Row],[Index7]]=0,0,INDEX(Table163[Number],COUNTA($R$2:X$2)))</f>
        <v>1</v>
      </c>
      <c r="Y466" s="1">
        <f>IF(Table64[[#This Row],[Index8]]=0,0,INDEX(Table163[Number],COUNTA($R$2:Y$2)))</f>
        <v>0</v>
      </c>
      <c r="Z466" s="1">
        <f>IF(Table64[[#This Row],[Index9]]=0,0,INDEX(Table163[Number],COUNTA($R$2:Z$2)))</f>
        <v>0</v>
      </c>
      <c r="AA466" s="1">
        <f>IF(Table64[[#This Row],[Index10]]=0,0,INDEX(Table163[Number],COUNTA($R$2:AA$2)))</f>
        <v>0</v>
      </c>
      <c r="AB466" s="1">
        <f>IF(Table64[[#This Row],[Index11]]=0,0,INDEX(Table163[Number],COUNTA($R$2:AB$2)))</f>
        <v>0</v>
      </c>
      <c r="AC466" s="1">
        <f t="shared" si="22"/>
        <v>13</v>
      </c>
      <c r="AD466" s="1">
        <f>IF(AC466=Table75[Match Target],1,0)</f>
        <v>0</v>
      </c>
      <c r="AE466" s="1">
        <f>COUNTIF(AD$3:AD2050,1)*Table64[[#This Row],[MatchTarget]]</f>
        <v>0</v>
      </c>
      <c r="AF466" s="1">
        <f t="shared" si="23"/>
        <v>464</v>
      </c>
      <c r="AG46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6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6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6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6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6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6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6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6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6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6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67" spans="6:43" x14ac:dyDescent="0.25">
      <c r="F467" s="1">
        <f>N(F466)+1</f>
        <v>465</v>
      </c>
      <c r="G467" s="3">
        <f>IFERROR(VALUE(MID(REPT(" ",COUNTA($G$2:$Q$2)-LEN(DEC2BIN(Table64[[#This Row],[Index]])))&amp;DEC2BIN(Table64[[#This Row],[Index]]),COUNTA($G$2:G$2),1)),0)</f>
        <v>0</v>
      </c>
      <c r="H467" s="3">
        <f>IFERROR(VALUE(MID(REPT(" ",COUNTA($G$2:$Q$2)-LEN(DEC2BIN(Table64[[#This Row],[Index]])))&amp;DEC2BIN(Table64[[#This Row],[Index]]),COUNTA($G$2:H$2),1)),0)</f>
        <v>0</v>
      </c>
      <c r="I467" s="3">
        <f>IFERROR(VALUE(MID(REPT(" ",COUNTA($G$2:$Q$2)-LEN(DEC2BIN(Table64[[#This Row],[Index]])))&amp;DEC2BIN(Table64[[#This Row],[Index]]),COUNTA($G$2:I$2),1)),0)</f>
        <v>1</v>
      </c>
      <c r="J467" s="3">
        <f>IFERROR(VALUE(MID(REPT(" ",COUNTA($G$2:$Q$2)-LEN(DEC2BIN(Table64[[#This Row],[Index]])))&amp;DEC2BIN(Table64[[#This Row],[Index]]),COUNTA($G$2:J$2),1)),0)</f>
        <v>1</v>
      </c>
      <c r="K467" s="3">
        <f>IFERROR(VALUE(MID(REPT(" ",COUNTA($G$2:$Q$2)-LEN(DEC2BIN(Table64[[#This Row],[Index]])))&amp;DEC2BIN(Table64[[#This Row],[Index]]),COUNTA($G$2:K$2),1)),0)</f>
        <v>1</v>
      </c>
      <c r="L467" s="3">
        <f>IFERROR(VALUE(MID(REPT(" ",COUNTA($G$2:$Q$2)-LEN(DEC2BIN(Table64[[#This Row],[Index]])))&amp;DEC2BIN(Table64[[#This Row],[Index]]),COUNTA($G$2:L$2),1)),0)</f>
        <v>0</v>
      </c>
      <c r="M467" s="3">
        <f>IFERROR(VALUE(MID(REPT(" ",COUNTA($G$2:$Q$2)-LEN(DEC2BIN(Table64[[#This Row],[Index]])))&amp;DEC2BIN(Table64[[#This Row],[Index]]),COUNTA($G$2:M$2),1)),0)</f>
        <v>1</v>
      </c>
      <c r="N467" s="3">
        <f>IFERROR(VALUE(MID(REPT(" ",COUNTA($G$2:$Q$2)-LEN(DEC2BIN(Table64[[#This Row],[Index]])))&amp;DEC2BIN(Table64[[#This Row],[Index]]),COUNTA($G$2:N$2),1)),0)</f>
        <v>0</v>
      </c>
      <c r="O467" s="3">
        <f>IFERROR(VALUE(MID(REPT(" ",COUNTA($G$2:$Q$2)-LEN(DEC2BIN(Table64[[#This Row],[Index]])))&amp;DEC2BIN(Table64[[#This Row],[Index]]),COUNTA($G$2:O$2),1)),0)</f>
        <v>0</v>
      </c>
      <c r="P467" s="3">
        <f>IFERROR(VALUE(MID(REPT(" ",COUNTA($G$2:$Q$2)-LEN(DEC2BIN(Table64[[#This Row],[Index]])))&amp;DEC2BIN(Table64[[#This Row],[Index]]),COUNTA($G$2:P$2),1)),0)</f>
        <v>0</v>
      </c>
      <c r="Q467" s="3">
        <f>IFERROR(VALUE(MID(REPT(" ",COUNTA($G$2:$Q$2)-LEN(DEC2BIN(Table64[[#This Row],[Index]])))&amp;DEC2BIN(Table64[[#This Row],[Index]]),COUNTA($G$2:Q$2),1)),0)</f>
        <v>1</v>
      </c>
      <c r="R467" s="1">
        <f>IF(Table64[[#This Row],[Index1]]=0,0,INDEX(Table163[Number],COUNTA($R$2:R$2)))</f>
        <v>0</v>
      </c>
      <c r="S467" s="1">
        <f>IF(Table64[[#This Row],[Index2]]=0,0,INDEX(Table163[Number],COUNTA($R$2:S$2)))</f>
        <v>0</v>
      </c>
      <c r="T467" s="1">
        <f>IF(Table64[[#This Row],[Index3]]=0,0,INDEX(Table163[Number],COUNTA($R$2:T$2)))</f>
        <v>2</v>
      </c>
      <c r="U467" s="1">
        <f>IF(Table64[[#This Row],[Index4]]=0,0,INDEX(Table163[Number],COUNTA($R$2:U$2)))</f>
        <v>3</v>
      </c>
      <c r="V467" s="1">
        <f>IF(Table64[[#This Row],[Index5]]=0,0,INDEX(Table163[Number],COUNTA($R$2:V$2)))</f>
        <v>7</v>
      </c>
      <c r="W467" s="1">
        <f>IF(Table64[[#This Row],[Index6]]=0,0,INDEX(Table163[Number],COUNTA($R$2:W$2)))</f>
        <v>0</v>
      </c>
      <c r="X467" s="1">
        <f>IF(Table64[[#This Row],[Index7]]=0,0,INDEX(Table163[Number],COUNTA($R$2:X$2)))</f>
        <v>1</v>
      </c>
      <c r="Y467" s="1">
        <f>IF(Table64[[#This Row],[Index8]]=0,0,INDEX(Table163[Number],COUNTA($R$2:Y$2)))</f>
        <v>0</v>
      </c>
      <c r="Z467" s="1">
        <f>IF(Table64[[#This Row],[Index9]]=0,0,INDEX(Table163[Number],COUNTA($R$2:Z$2)))</f>
        <v>0</v>
      </c>
      <c r="AA467" s="1">
        <f>IF(Table64[[#This Row],[Index10]]=0,0,INDEX(Table163[Number],COUNTA($R$2:AA$2)))</f>
        <v>0</v>
      </c>
      <c r="AB467" s="1">
        <f>IF(Table64[[#This Row],[Index11]]=0,0,INDEX(Table163[Number],COUNTA($R$2:AB$2)))</f>
        <v>12</v>
      </c>
      <c r="AC467" s="1">
        <f>SUM(R467:AB467)</f>
        <v>25</v>
      </c>
      <c r="AD467" s="1">
        <f>IF(AC467=Table75[Match Target],1,0)</f>
        <v>0</v>
      </c>
      <c r="AE467" s="1">
        <f>COUNTIF(AD$3:AD2050,1)*Table64[[#This Row],[MatchTarget]]</f>
        <v>0</v>
      </c>
      <c r="AF467" s="1">
        <f>N(AF466)+1</f>
        <v>465</v>
      </c>
      <c r="AG46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6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6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6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6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6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6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6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6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6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6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68" spans="6:43" x14ac:dyDescent="0.25">
      <c r="F468" s="1">
        <f>N(F466)+1</f>
        <v>465</v>
      </c>
      <c r="G468" s="3">
        <f>IFERROR(VALUE(MID(REPT(" ",COUNTA($G$2:$Q$2)-LEN(DEC2BIN(Table64[[#This Row],[Index]])))&amp;DEC2BIN(Table64[[#This Row],[Index]]),COUNTA($G$2:G$2),1)),0)</f>
        <v>0</v>
      </c>
      <c r="H468" s="3">
        <f>IFERROR(VALUE(MID(REPT(" ",COUNTA($G$2:$Q$2)-LEN(DEC2BIN(Table64[[#This Row],[Index]])))&amp;DEC2BIN(Table64[[#This Row],[Index]]),COUNTA($G$2:H$2),1)),0)</f>
        <v>0</v>
      </c>
      <c r="I468" s="3">
        <f>IFERROR(VALUE(MID(REPT(" ",COUNTA($G$2:$Q$2)-LEN(DEC2BIN(Table64[[#This Row],[Index]])))&amp;DEC2BIN(Table64[[#This Row],[Index]]),COUNTA($G$2:I$2),1)),0)</f>
        <v>1</v>
      </c>
      <c r="J468" s="3">
        <f>IFERROR(VALUE(MID(REPT(" ",COUNTA($G$2:$Q$2)-LEN(DEC2BIN(Table64[[#This Row],[Index]])))&amp;DEC2BIN(Table64[[#This Row],[Index]]),COUNTA($G$2:J$2),1)),0)</f>
        <v>1</v>
      </c>
      <c r="K468" s="3">
        <f>IFERROR(VALUE(MID(REPT(" ",COUNTA($G$2:$Q$2)-LEN(DEC2BIN(Table64[[#This Row],[Index]])))&amp;DEC2BIN(Table64[[#This Row],[Index]]),COUNTA($G$2:K$2),1)),0)</f>
        <v>1</v>
      </c>
      <c r="L468" s="3">
        <f>IFERROR(VALUE(MID(REPT(" ",COUNTA($G$2:$Q$2)-LEN(DEC2BIN(Table64[[#This Row],[Index]])))&amp;DEC2BIN(Table64[[#This Row],[Index]]),COUNTA($G$2:L$2),1)),0)</f>
        <v>0</v>
      </c>
      <c r="M468" s="3">
        <f>IFERROR(VALUE(MID(REPT(" ",COUNTA($G$2:$Q$2)-LEN(DEC2BIN(Table64[[#This Row],[Index]])))&amp;DEC2BIN(Table64[[#This Row],[Index]]),COUNTA($G$2:M$2),1)),0)</f>
        <v>1</v>
      </c>
      <c r="N468" s="3">
        <f>IFERROR(VALUE(MID(REPT(" ",COUNTA($G$2:$Q$2)-LEN(DEC2BIN(Table64[[#This Row],[Index]])))&amp;DEC2BIN(Table64[[#This Row],[Index]]),COUNTA($G$2:N$2),1)),0)</f>
        <v>0</v>
      </c>
      <c r="O468" s="3">
        <f>IFERROR(VALUE(MID(REPT(" ",COUNTA($G$2:$Q$2)-LEN(DEC2BIN(Table64[[#This Row],[Index]])))&amp;DEC2BIN(Table64[[#This Row],[Index]]),COUNTA($G$2:O$2),1)),0)</f>
        <v>0</v>
      </c>
      <c r="P468" s="3">
        <f>IFERROR(VALUE(MID(REPT(" ",COUNTA($G$2:$Q$2)-LEN(DEC2BIN(Table64[[#This Row],[Index]])))&amp;DEC2BIN(Table64[[#This Row],[Index]]),COUNTA($G$2:P$2),1)),0)</f>
        <v>0</v>
      </c>
      <c r="Q468" s="3">
        <f>IFERROR(VALUE(MID(REPT(" ",COUNTA($G$2:$Q$2)-LEN(DEC2BIN(Table64[[#This Row],[Index]])))&amp;DEC2BIN(Table64[[#This Row],[Index]]),COUNTA($G$2:Q$2),1)),0)</f>
        <v>1</v>
      </c>
      <c r="R468" s="1">
        <f>IF(Table64[[#This Row],[Index1]]=0,0,INDEX(Table163[Number],COUNTA($R$2:R$2)))</f>
        <v>0</v>
      </c>
      <c r="S468" s="1">
        <f>IF(Table64[[#This Row],[Index2]]=0,0,INDEX(Table163[Number],COUNTA($R$2:S$2)))</f>
        <v>0</v>
      </c>
      <c r="T468" s="1">
        <f>IF(Table64[[#This Row],[Index3]]=0,0,INDEX(Table163[Number],COUNTA($R$2:T$2)))</f>
        <v>2</v>
      </c>
      <c r="U468" s="1">
        <f>IF(Table64[[#This Row],[Index4]]=0,0,INDEX(Table163[Number],COUNTA($R$2:U$2)))</f>
        <v>3</v>
      </c>
      <c r="V468" s="1">
        <f>IF(Table64[[#This Row],[Index5]]=0,0,INDEX(Table163[Number],COUNTA($R$2:V$2)))</f>
        <v>7</v>
      </c>
      <c r="W468" s="1">
        <f>IF(Table64[[#This Row],[Index6]]=0,0,INDEX(Table163[Number],COUNTA($R$2:W$2)))</f>
        <v>0</v>
      </c>
      <c r="X468" s="1">
        <f>IF(Table64[[#This Row],[Index7]]=0,0,INDEX(Table163[Number],COUNTA($R$2:X$2)))</f>
        <v>1</v>
      </c>
      <c r="Y468" s="1">
        <f>IF(Table64[[#This Row],[Index8]]=0,0,INDEX(Table163[Number],COUNTA($R$2:Y$2)))</f>
        <v>0</v>
      </c>
      <c r="Z468" s="1">
        <f>IF(Table64[[#This Row],[Index9]]=0,0,INDEX(Table163[Number],COUNTA($R$2:Z$2)))</f>
        <v>0</v>
      </c>
      <c r="AA468" s="1">
        <f>IF(Table64[[#This Row],[Index10]]=0,0,INDEX(Table163[Number],COUNTA($R$2:AA$2)))</f>
        <v>0</v>
      </c>
      <c r="AB468" s="1">
        <f>IF(Table64[[#This Row],[Index11]]=0,0,INDEX(Table163[Number],COUNTA($R$2:AB$2)))</f>
        <v>12</v>
      </c>
      <c r="AC468" s="1">
        <f t="shared" si="22"/>
        <v>25</v>
      </c>
      <c r="AD468" s="1">
        <f>IF(AC468=Table75[Match Target],1,0)</f>
        <v>0</v>
      </c>
      <c r="AE468" s="1">
        <f>COUNTIF(AD$3:AD468,1)*Table64[[#This Row],[MatchTarget]]</f>
        <v>0</v>
      </c>
      <c r="AF468" s="1">
        <f>N(AF466)+1</f>
        <v>465</v>
      </c>
      <c r="AG46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6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6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6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6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6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6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6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6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6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6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69" spans="6:43" x14ac:dyDescent="0.25">
      <c r="F469" s="1">
        <f t="shared" si="21"/>
        <v>466</v>
      </c>
      <c r="G469" s="3">
        <f>IFERROR(VALUE(MID(REPT(" ",COUNTA($G$2:$Q$2)-LEN(DEC2BIN(Table64[[#This Row],[Index]])))&amp;DEC2BIN(Table64[[#This Row],[Index]]),COUNTA($G$2:G$2),1)),0)</f>
        <v>0</v>
      </c>
      <c r="H469" s="3">
        <f>IFERROR(VALUE(MID(REPT(" ",COUNTA($G$2:$Q$2)-LEN(DEC2BIN(Table64[[#This Row],[Index]])))&amp;DEC2BIN(Table64[[#This Row],[Index]]),COUNTA($G$2:H$2),1)),0)</f>
        <v>0</v>
      </c>
      <c r="I469" s="3">
        <f>IFERROR(VALUE(MID(REPT(" ",COUNTA($G$2:$Q$2)-LEN(DEC2BIN(Table64[[#This Row],[Index]])))&amp;DEC2BIN(Table64[[#This Row],[Index]]),COUNTA($G$2:I$2),1)),0)</f>
        <v>1</v>
      </c>
      <c r="J469" s="3">
        <f>IFERROR(VALUE(MID(REPT(" ",COUNTA($G$2:$Q$2)-LEN(DEC2BIN(Table64[[#This Row],[Index]])))&amp;DEC2BIN(Table64[[#This Row],[Index]]),COUNTA($G$2:J$2),1)),0)</f>
        <v>1</v>
      </c>
      <c r="K469" s="3">
        <f>IFERROR(VALUE(MID(REPT(" ",COUNTA($G$2:$Q$2)-LEN(DEC2BIN(Table64[[#This Row],[Index]])))&amp;DEC2BIN(Table64[[#This Row],[Index]]),COUNTA($G$2:K$2),1)),0)</f>
        <v>1</v>
      </c>
      <c r="L469" s="3">
        <f>IFERROR(VALUE(MID(REPT(" ",COUNTA($G$2:$Q$2)-LEN(DEC2BIN(Table64[[#This Row],[Index]])))&amp;DEC2BIN(Table64[[#This Row],[Index]]),COUNTA($G$2:L$2),1)),0)</f>
        <v>0</v>
      </c>
      <c r="M469" s="3">
        <f>IFERROR(VALUE(MID(REPT(" ",COUNTA($G$2:$Q$2)-LEN(DEC2BIN(Table64[[#This Row],[Index]])))&amp;DEC2BIN(Table64[[#This Row],[Index]]),COUNTA($G$2:M$2),1)),0)</f>
        <v>1</v>
      </c>
      <c r="N469" s="3">
        <f>IFERROR(VALUE(MID(REPT(" ",COUNTA($G$2:$Q$2)-LEN(DEC2BIN(Table64[[#This Row],[Index]])))&amp;DEC2BIN(Table64[[#This Row],[Index]]),COUNTA($G$2:N$2),1)),0)</f>
        <v>0</v>
      </c>
      <c r="O469" s="3">
        <f>IFERROR(VALUE(MID(REPT(" ",COUNTA($G$2:$Q$2)-LEN(DEC2BIN(Table64[[#This Row],[Index]])))&amp;DEC2BIN(Table64[[#This Row],[Index]]),COUNTA($G$2:O$2),1)),0)</f>
        <v>0</v>
      </c>
      <c r="P469" s="3">
        <f>IFERROR(VALUE(MID(REPT(" ",COUNTA($G$2:$Q$2)-LEN(DEC2BIN(Table64[[#This Row],[Index]])))&amp;DEC2BIN(Table64[[#This Row],[Index]]),COUNTA($G$2:P$2),1)),0)</f>
        <v>1</v>
      </c>
      <c r="Q469" s="3">
        <f>IFERROR(VALUE(MID(REPT(" ",COUNTA($G$2:$Q$2)-LEN(DEC2BIN(Table64[[#This Row],[Index]])))&amp;DEC2BIN(Table64[[#This Row],[Index]]),COUNTA($G$2:Q$2),1)),0)</f>
        <v>0</v>
      </c>
      <c r="R469" s="1">
        <f>IF(Table64[[#This Row],[Index1]]=0,0,INDEX(Table163[Number],COUNTA($R$2:R$2)))</f>
        <v>0</v>
      </c>
      <c r="S469" s="1">
        <f>IF(Table64[[#This Row],[Index2]]=0,0,INDEX(Table163[Number],COUNTA($R$2:S$2)))</f>
        <v>0</v>
      </c>
      <c r="T469" s="1">
        <f>IF(Table64[[#This Row],[Index3]]=0,0,INDEX(Table163[Number],COUNTA($R$2:T$2)))</f>
        <v>2</v>
      </c>
      <c r="U469" s="1">
        <f>IF(Table64[[#This Row],[Index4]]=0,0,INDEX(Table163[Number],COUNTA($R$2:U$2)))</f>
        <v>3</v>
      </c>
      <c r="V469" s="1">
        <f>IF(Table64[[#This Row],[Index5]]=0,0,INDEX(Table163[Number],COUNTA($R$2:V$2)))</f>
        <v>7</v>
      </c>
      <c r="W469" s="1">
        <f>IF(Table64[[#This Row],[Index6]]=0,0,INDEX(Table163[Number],COUNTA($R$2:W$2)))</f>
        <v>0</v>
      </c>
      <c r="X469" s="1">
        <f>IF(Table64[[#This Row],[Index7]]=0,0,INDEX(Table163[Number],COUNTA($R$2:X$2)))</f>
        <v>1</v>
      </c>
      <c r="Y469" s="1">
        <f>IF(Table64[[#This Row],[Index8]]=0,0,INDEX(Table163[Number],COUNTA($R$2:Y$2)))</f>
        <v>0</v>
      </c>
      <c r="Z469" s="1">
        <f>IF(Table64[[#This Row],[Index9]]=0,0,INDEX(Table163[Number],COUNTA($R$2:Z$2)))</f>
        <v>0</v>
      </c>
      <c r="AA469" s="1">
        <f>IF(Table64[[#This Row],[Index10]]=0,0,INDEX(Table163[Number],COUNTA($R$2:AA$2)))</f>
        <v>10</v>
      </c>
      <c r="AB469" s="1">
        <f>IF(Table64[[#This Row],[Index11]]=0,0,INDEX(Table163[Number],COUNTA($R$2:AB$2)))</f>
        <v>0</v>
      </c>
      <c r="AC469" s="1">
        <f t="shared" si="22"/>
        <v>23</v>
      </c>
      <c r="AD469" s="1">
        <f>IF(AC469=Table75[Match Target],1,0)</f>
        <v>0</v>
      </c>
      <c r="AE469" s="1">
        <f>COUNTIF(AD$3:AD469,1)*Table64[[#This Row],[MatchTarget]]</f>
        <v>0</v>
      </c>
      <c r="AF469" s="1">
        <f t="shared" si="23"/>
        <v>466</v>
      </c>
      <c r="AG46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6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6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6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6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6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6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6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6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6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6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70" spans="6:43" x14ac:dyDescent="0.25">
      <c r="F470" s="1">
        <f t="shared" si="21"/>
        <v>467</v>
      </c>
      <c r="G470" s="3">
        <f>IFERROR(VALUE(MID(REPT(" ",COUNTA($G$2:$Q$2)-LEN(DEC2BIN(Table64[[#This Row],[Index]])))&amp;DEC2BIN(Table64[[#This Row],[Index]]),COUNTA($G$2:G$2),1)),0)</f>
        <v>0</v>
      </c>
      <c r="H470" s="3">
        <f>IFERROR(VALUE(MID(REPT(" ",COUNTA($G$2:$Q$2)-LEN(DEC2BIN(Table64[[#This Row],[Index]])))&amp;DEC2BIN(Table64[[#This Row],[Index]]),COUNTA($G$2:H$2),1)),0)</f>
        <v>0</v>
      </c>
      <c r="I470" s="3">
        <f>IFERROR(VALUE(MID(REPT(" ",COUNTA($G$2:$Q$2)-LEN(DEC2BIN(Table64[[#This Row],[Index]])))&amp;DEC2BIN(Table64[[#This Row],[Index]]),COUNTA($G$2:I$2),1)),0)</f>
        <v>1</v>
      </c>
      <c r="J470" s="3">
        <f>IFERROR(VALUE(MID(REPT(" ",COUNTA($G$2:$Q$2)-LEN(DEC2BIN(Table64[[#This Row],[Index]])))&amp;DEC2BIN(Table64[[#This Row],[Index]]),COUNTA($G$2:J$2),1)),0)</f>
        <v>1</v>
      </c>
      <c r="K470" s="3">
        <f>IFERROR(VALUE(MID(REPT(" ",COUNTA($G$2:$Q$2)-LEN(DEC2BIN(Table64[[#This Row],[Index]])))&amp;DEC2BIN(Table64[[#This Row],[Index]]),COUNTA($G$2:K$2),1)),0)</f>
        <v>1</v>
      </c>
      <c r="L470" s="3">
        <f>IFERROR(VALUE(MID(REPT(" ",COUNTA($G$2:$Q$2)-LEN(DEC2BIN(Table64[[#This Row],[Index]])))&amp;DEC2BIN(Table64[[#This Row],[Index]]),COUNTA($G$2:L$2),1)),0)</f>
        <v>0</v>
      </c>
      <c r="M470" s="3">
        <f>IFERROR(VALUE(MID(REPT(" ",COUNTA($G$2:$Q$2)-LEN(DEC2BIN(Table64[[#This Row],[Index]])))&amp;DEC2BIN(Table64[[#This Row],[Index]]),COUNTA($G$2:M$2),1)),0)</f>
        <v>1</v>
      </c>
      <c r="N470" s="3">
        <f>IFERROR(VALUE(MID(REPT(" ",COUNTA($G$2:$Q$2)-LEN(DEC2BIN(Table64[[#This Row],[Index]])))&amp;DEC2BIN(Table64[[#This Row],[Index]]),COUNTA($G$2:N$2),1)),0)</f>
        <v>0</v>
      </c>
      <c r="O470" s="3">
        <f>IFERROR(VALUE(MID(REPT(" ",COUNTA($G$2:$Q$2)-LEN(DEC2BIN(Table64[[#This Row],[Index]])))&amp;DEC2BIN(Table64[[#This Row],[Index]]),COUNTA($G$2:O$2),1)),0)</f>
        <v>0</v>
      </c>
      <c r="P470" s="3">
        <f>IFERROR(VALUE(MID(REPT(" ",COUNTA($G$2:$Q$2)-LEN(DEC2BIN(Table64[[#This Row],[Index]])))&amp;DEC2BIN(Table64[[#This Row],[Index]]),COUNTA($G$2:P$2),1)),0)</f>
        <v>1</v>
      </c>
      <c r="Q470" s="3">
        <f>IFERROR(VALUE(MID(REPT(" ",COUNTA($G$2:$Q$2)-LEN(DEC2BIN(Table64[[#This Row],[Index]])))&amp;DEC2BIN(Table64[[#This Row],[Index]]),COUNTA($G$2:Q$2),1)),0)</f>
        <v>1</v>
      </c>
      <c r="R470" s="1">
        <f>IF(Table64[[#This Row],[Index1]]=0,0,INDEX(Table163[Number],COUNTA($R$2:R$2)))</f>
        <v>0</v>
      </c>
      <c r="S470" s="1">
        <f>IF(Table64[[#This Row],[Index2]]=0,0,INDEX(Table163[Number],COUNTA($R$2:S$2)))</f>
        <v>0</v>
      </c>
      <c r="T470" s="1">
        <f>IF(Table64[[#This Row],[Index3]]=0,0,INDEX(Table163[Number],COUNTA($R$2:T$2)))</f>
        <v>2</v>
      </c>
      <c r="U470" s="1">
        <f>IF(Table64[[#This Row],[Index4]]=0,0,INDEX(Table163[Number],COUNTA($R$2:U$2)))</f>
        <v>3</v>
      </c>
      <c r="V470" s="1">
        <f>IF(Table64[[#This Row],[Index5]]=0,0,INDEX(Table163[Number],COUNTA($R$2:V$2)))</f>
        <v>7</v>
      </c>
      <c r="W470" s="1">
        <f>IF(Table64[[#This Row],[Index6]]=0,0,INDEX(Table163[Number],COUNTA($R$2:W$2)))</f>
        <v>0</v>
      </c>
      <c r="X470" s="1">
        <f>IF(Table64[[#This Row],[Index7]]=0,0,INDEX(Table163[Number],COUNTA($R$2:X$2)))</f>
        <v>1</v>
      </c>
      <c r="Y470" s="1">
        <f>IF(Table64[[#This Row],[Index8]]=0,0,INDEX(Table163[Number],COUNTA($R$2:Y$2)))</f>
        <v>0</v>
      </c>
      <c r="Z470" s="1">
        <f>IF(Table64[[#This Row],[Index9]]=0,0,INDEX(Table163[Number],COUNTA($R$2:Z$2)))</f>
        <v>0</v>
      </c>
      <c r="AA470" s="1">
        <f>IF(Table64[[#This Row],[Index10]]=0,0,INDEX(Table163[Number],COUNTA($R$2:AA$2)))</f>
        <v>10</v>
      </c>
      <c r="AB470" s="1">
        <f>IF(Table64[[#This Row],[Index11]]=0,0,INDEX(Table163[Number],COUNTA($R$2:AB$2)))</f>
        <v>12</v>
      </c>
      <c r="AC470" s="1">
        <f t="shared" si="22"/>
        <v>35</v>
      </c>
      <c r="AD470" s="1">
        <f>IF(AC470=Table75[Match Target],1,0)</f>
        <v>0</v>
      </c>
      <c r="AE470" s="1">
        <f>COUNTIF(AD$3:AD470,1)*Table64[[#This Row],[MatchTarget]]</f>
        <v>0</v>
      </c>
      <c r="AF470" s="1">
        <f t="shared" si="23"/>
        <v>467</v>
      </c>
      <c r="AG47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7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7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7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7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7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7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7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7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7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7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71" spans="6:43" x14ac:dyDescent="0.25">
      <c r="F471" s="1">
        <f t="shared" si="21"/>
        <v>468</v>
      </c>
      <c r="G471" s="3">
        <f>IFERROR(VALUE(MID(REPT(" ",COUNTA($G$2:$Q$2)-LEN(DEC2BIN(Table64[[#This Row],[Index]])))&amp;DEC2BIN(Table64[[#This Row],[Index]]),COUNTA($G$2:G$2),1)),0)</f>
        <v>0</v>
      </c>
      <c r="H471" s="3">
        <f>IFERROR(VALUE(MID(REPT(" ",COUNTA($G$2:$Q$2)-LEN(DEC2BIN(Table64[[#This Row],[Index]])))&amp;DEC2BIN(Table64[[#This Row],[Index]]),COUNTA($G$2:H$2),1)),0)</f>
        <v>0</v>
      </c>
      <c r="I471" s="3">
        <f>IFERROR(VALUE(MID(REPT(" ",COUNTA($G$2:$Q$2)-LEN(DEC2BIN(Table64[[#This Row],[Index]])))&amp;DEC2BIN(Table64[[#This Row],[Index]]),COUNTA($G$2:I$2),1)),0)</f>
        <v>1</v>
      </c>
      <c r="J471" s="3">
        <f>IFERROR(VALUE(MID(REPT(" ",COUNTA($G$2:$Q$2)-LEN(DEC2BIN(Table64[[#This Row],[Index]])))&amp;DEC2BIN(Table64[[#This Row],[Index]]),COUNTA($G$2:J$2),1)),0)</f>
        <v>1</v>
      </c>
      <c r="K471" s="3">
        <f>IFERROR(VALUE(MID(REPT(" ",COUNTA($G$2:$Q$2)-LEN(DEC2BIN(Table64[[#This Row],[Index]])))&amp;DEC2BIN(Table64[[#This Row],[Index]]),COUNTA($G$2:K$2),1)),0)</f>
        <v>1</v>
      </c>
      <c r="L471" s="3">
        <f>IFERROR(VALUE(MID(REPT(" ",COUNTA($G$2:$Q$2)-LEN(DEC2BIN(Table64[[#This Row],[Index]])))&amp;DEC2BIN(Table64[[#This Row],[Index]]),COUNTA($G$2:L$2),1)),0)</f>
        <v>0</v>
      </c>
      <c r="M471" s="3">
        <f>IFERROR(VALUE(MID(REPT(" ",COUNTA($G$2:$Q$2)-LEN(DEC2BIN(Table64[[#This Row],[Index]])))&amp;DEC2BIN(Table64[[#This Row],[Index]]),COUNTA($G$2:M$2),1)),0)</f>
        <v>1</v>
      </c>
      <c r="N471" s="3">
        <f>IFERROR(VALUE(MID(REPT(" ",COUNTA($G$2:$Q$2)-LEN(DEC2BIN(Table64[[#This Row],[Index]])))&amp;DEC2BIN(Table64[[#This Row],[Index]]),COUNTA($G$2:N$2),1)),0)</f>
        <v>0</v>
      </c>
      <c r="O471" s="3">
        <f>IFERROR(VALUE(MID(REPT(" ",COUNTA($G$2:$Q$2)-LEN(DEC2BIN(Table64[[#This Row],[Index]])))&amp;DEC2BIN(Table64[[#This Row],[Index]]),COUNTA($G$2:O$2),1)),0)</f>
        <v>1</v>
      </c>
      <c r="P471" s="3">
        <f>IFERROR(VALUE(MID(REPT(" ",COUNTA($G$2:$Q$2)-LEN(DEC2BIN(Table64[[#This Row],[Index]])))&amp;DEC2BIN(Table64[[#This Row],[Index]]),COUNTA($G$2:P$2),1)),0)</f>
        <v>0</v>
      </c>
      <c r="Q471" s="3">
        <f>IFERROR(VALUE(MID(REPT(" ",COUNTA($G$2:$Q$2)-LEN(DEC2BIN(Table64[[#This Row],[Index]])))&amp;DEC2BIN(Table64[[#This Row],[Index]]),COUNTA($G$2:Q$2),1)),0)</f>
        <v>0</v>
      </c>
      <c r="R471" s="1">
        <f>IF(Table64[[#This Row],[Index1]]=0,0,INDEX(Table163[Number],COUNTA($R$2:R$2)))</f>
        <v>0</v>
      </c>
      <c r="S471" s="1">
        <f>IF(Table64[[#This Row],[Index2]]=0,0,INDEX(Table163[Number],COUNTA($R$2:S$2)))</f>
        <v>0</v>
      </c>
      <c r="T471" s="1">
        <f>IF(Table64[[#This Row],[Index3]]=0,0,INDEX(Table163[Number],COUNTA($R$2:T$2)))</f>
        <v>2</v>
      </c>
      <c r="U471" s="1">
        <f>IF(Table64[[#This Row],[Index4]]=0,0,INDEX(Table163[Number],COUNTA($R$2:U$2)))</f>
        <v>3</v>
      </c>
      <c r="V471" s="1">
        <f>IF(Table64[[#This Row],[Index5]]=0,0,INDEX(Table163[Number],COUNTA($R$2:V$2)))</f>
        <v>7</v>
      </c>
      <c r="W471" s="1">
        <f>IF(Table64[[#This Row],[Index6]]=0,0,INDEX(Table163[Number],COUNTA($R$2:W$2)))</f>
        <v>0</v>
      </c>
      <c r="X471" s="1">
        <f>IF(Table64[[#This Row],[Index7]]=0,0,INDEX(Table163[Number],COUNTA($R$2:X$2)))</f>
        <v>1</v>
      </c>
      <c r="Y471" s="1">
        <f>IF(Table64[[#This Row],[Index8]]=0,0,INDEX(Table163[Number],COUNTA($R$2:Y$2)))</f>
        <v>0</v>
      </c>
      <c r="Z471" s="1">
        <f>IF(Table64[[#This Row],[Index9]]=0,0,INDEX(Table163[Number],COUNTA($R$2:Z$2)))</f>
        <v>8</v>
      </c>
      <c r="AA471" s="1">
        <f>IF(Table64[[#This Row],[Index10]]=0,0,INDEX(Table163[Number],COUNTA($R$2:AA$2)))</f>
        <v>0</v>
      </c>
      <c r="AB471" s="1">
        <f>IF(Table64[[#This Row],[Index11]]=0,0,INDEX(Table163[Number],COUNTA($R$2:AB$2)))</f>
        <v>0</v>
      </c>
      <c r="AC471" s="1">
        <f t="shared" si="22"/>
        <v>21</v>
      </c>
      <c r="AD471" s="1">
        <f>IF(AC471=Table75[Match Target],1,0)</f>
        <v>1</v>
      </c>
      <c r="AE471" s="1">
        <f>COUNTIF(AD$3:AD471,1)*Table64[[#This Row],[MatchTarget]]</f>
        <v>18</v>
      </c>
      <c r="AF471" s="1">
        <f t="shared" si="23"/>
        <v>468</v>
      </c>
      <c r="AG47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7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7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7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7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7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7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7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7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7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7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72" spans="6:43" x14ac:dyDescent="0.25">
      <c r="F472" s="1">
        <f t="shared" si="21"/>
        <v>469</v>
      </c>
      <c r="G472" s="3">
        <f>IFERROR(VALUE(MID(REPT(" ",COUNTA($G$2:$Q$2)-LEN(DEC2BIN(Table64[[#This Row],[Index]])))&amp;DEC2BIN(Table64[[#This Row],[Index]]),COUNTA($G$2:G$2),1)),0)</f>
        <v>0</v>
      </c>
      <c r="H472" s="3">
        <f>IFERROR(VALUE(MID(REPT(" ",COUNTA($G$2:$Q$2)-LEN(DEC2BIN(Table64[[#This Row],[Index]])))&amp;DEC2BIN(Table64[[#This Row],[Index]]),COUNTA($G$2:H$2),1)),0)</f>
        <v>0</v>
      </c>
      <c r="I472" s="3">
        <f>IFERROR(VALUE(MID(REPT(" ",COUNTA($G$2:$Q$2)-LEN(DEC2BIN(Table64[[#This Row],[Index]])))&amp;DEC2BIN(Table64[[#This Row],[Index]]),COUNTA($G$2:I$2),1)),0)</f>
        <v>1</v>
      </c>
      <c r="J472" s="3">
        <f>IFERROR(VALUE(MID(REPT(" ",COUNTA($G$2:$Q$2)-LEN(DEC2BIN(Table64[[#This Row],[Index]])))&amp;DEC2BIN(Table64[[#This Row],[Index]]),COUNTA($G$2:J$2),1)),0)</f>
        <v>1</v>
      </c>
      <c r="K472" s="3">
        <f>IFERROR(VALUE(MID(REPT(" ",COUNTA($G$2:$Q$2)-LEN(DEC2BIN(Table64[[#This Row],[Index]])))&amp;DEC2BIN(Table64[[#This Row],[Index]]),COUNTA($G$2:K$2),1)),0)</f>
        <v>1</v>
      </c>
      <c r="L472" s="3">
        <f>IFERROR(VALUE(MID(REPT(" ",COUNTA($G$2:$Q$2)-LEN(DEC2BIN(Table64[[#This Row],[Index]])))&amp;DEC2BIN(Table64[[#This Row],[Index]]),COUNTA($G$2:L$2),1)),0)</f>
        <v>0</v>
      </c>
      <c r="M472" s="3">
        <f>IFERROR(VALUE(MID(REPT(" ",COUNTA($G$2:$Q$2)-LEN(DEC2BIN(Table64[[#This Row],[Index]])))&amp;DEC2BIN(Table64[[#This Row],[Index]]),COUNTA($G$2:M$2),1)),0)</f>
        <v>1</v>
      </c>
      <c r="N472" s="3">
        <f>IFERROR(VALUE(MID(REPT(" ",COUNTA($G$2:$Q$2)-LEN(DEC2BIN(Table64[[#This Row],[Index]])))&amp;DEC2BIN(Table64[[#This Row],[Index]]),COUNTA($G$2:N$2),1)),0)</f>
        <v>0</v>
      </c>
      <c r="O472" s="3">
        <f>IFERROR(VALUE(MID(REPT(" ",COUNTA($G$2:$Q$2)-LEN(DEC2BIN(Table64[[#This Row],[Index]])))&amp;DEC2BIN(Table64[[#This Row],[Index]]),COUNTA($G$2:O$2),1)),0)</f>
        <v>1</v>
      </c>
      <c r="P472" s="3">
        <f>IFERROR(VALUE(MID(REPT(" ",COUNTA($G$2:$Q$2)-LEN(DEC2BIN(Table64[[#This Row],[Index]])))&amp;DEC2BIN(Table64[[#This Row],[Index]]),COUNTA($G$2:P$2),1)),0)</f>
        <v>0</v>
      </c>
      <c r="Q472" s="3">
        <f>IFERROR(VALUE(MID(REPT(" ",COUNTA($G$2:$Q$2)-LEN(DEC2BIN(Table64[[#This Row],[Index]])))&amp;DEC2BIN(Table64[[#This Row],[Index]]),COUNTA($G$2:Q$2),1)),0)</f>
        <v>1</v>
      </c>
      <c r="R472" s="1">
        <f>IF(Table64[[#This Row],[Index1]]=0,0,INDEX(Table163[Number],COUNTA($R$2:R$2)))</f>
        <v>0</v>
      </c>
      <c r="S472" s="1">
        <f>IF(Table64[[#This Row],[Index2]]=0,0,INDEX(Table163[Number],COUNTA($R$2:S$2)))</f>
        <v>0</v>
      </c>
      <c r="T472" s="1">
        <f>IF(Table64[[#This Row],[Index3]]=0,0,INDEX(Table163[Number],COUNTA($R$2:T$2)))</f>
        <v>2</v>
      </c>
      <c r="U472" s="1">
        <f>IF(Table64[[#This Row],[Index4]]=0,0,INDEX(Table163[Number],COUNTA($R$2:U$2)))</f>
        <v>3</v>
      </c>
      <c r="V472" s="1">
        <f>IF(Table64[[#This Row],[Index5]]=0,0,INDEX(Table163[Number],COUNTA($R$2:V$2)))</f>
        <v>7</v>
      </c>
      <c r="W472" s="1">
        <f>IF(Table64[[#This Row],[Index6]]=0,0,INDEX(Table163[Number],COUNTA($R$2:W$2)))</f>
        <v>0</v>
      </c>
      <c r="X472" s="1">
        <f>IF(Table64[[#This Row],[Index7]]=0,0,INDEX(Table163[Number],COUNTA($R$2:X$2)))</f>
        <v>1</v>
      </c>
      <c r="Y472" s="1">
        <f>IF(Table64[[#This Row],[Index8]]=0,0,INDEX(Table163[Number],COUNTA($R$2:Y$2)))</f>
        <v>0</v>
      </c>
      <c r="Z472" s="1">
        <f>IF(Table64[[#This Row],[Index9]]=0,0,INDEX(Table163[Number],COUNTA($R$2:Z$2)))</f>
        <v>8</v>
      </c>
      <c r="AA472" s="1">
        <f>IF(Table64[[#This Row],[Index10]]=0,0,INDEX(Table163[Number],COUNTA($R$2:AA$2)))</f>
        <v>0</v>
      </c>
      <c r="AB472" s="1">
        <f>IF(Table64[[#This Row],[Index11]]=0,0,INDEX(Table163[Number],COUNTA($R$2:AB$2)))</f>
        <v>12</v>
      </c>
      <c r="AC472" s="1">
        <f t="shared" si="22"/>
        <v>33</v>
      </c>
      <c r="AD472" s="1">
        <f>IF(AC472=Table75[Match Target],1,0)</f>
        <v>0</v>
      </c>
      <c r="AE472" s="1">
        <f>COUNTIF(AD$3:AD472,1)*Table64[[#This Row],[MatchTarget]]</f>
        <v>0</v>
      </c>
      <c r="AF472" s="1">
        <f t="shared" si="23"/>
        <v>469</v>
      </c>
      <c r="AG47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7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7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7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7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7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7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7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7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7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7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73" spans="6:43" x14ac:dyDescent="0.25">
      <c r="F473" s="1">
        <f t="shared" si="21"/>
        <v>470</v>
      </c>
      <c r="G473" s="3">
        <f>IFERROR(VALUE(MID(REPT(" ",COUNTA($G$2:$Q$2)-LEN(DEC2BIN(Table64[[#This Row],[Index]])))&amp;DEC2BIN(Table64[[#This Row],[Index]]),COUNTA($G$2:G$2),1)),0)</f>
        <v>0</v>
      </c>
      <c r="H473" s="3">
        <f>IFERROR(VALUE(MID(REPT(" ",COUNTA($G$2:$Q$2)-LEN(DEC2BIN(Table64[[#This Row],[Index]])))&amp;DEC2BIN(Table64[[#This Row],[Index]]),COUNTA($G$2:H$2),1)),0)</f>
        <v>0</v>
      </c>
      <c r="I473" s="3">
        <f>IFERROR(VALUE(MID(REPT(" ",COUNTA($G$2:$Q$2)-LEN(DEC2BIN(Table64[[#This Row],[Index]])))&amp;DEC2BIN(Table64[[#This Row],[Index]]),COUNTA($G$2:I$2),1)),0)</f>
        <v>1</v>
      </c>
      <c r="J473" s="3">
        <f>IFERROR(VALUE(MID(REPT(" ",COUNTA($G$2:$Q$2)-LEN(DEC2BIN(Table64[[#This Row],[Index]])))&amp;DEC2BIN(Table64[[#This Row],[Index]]),COUNTA($G$2:J$2),1)),0)</f>
        <v>1</v>
      </c>
      <c r="K473" s="3">
        <f>IFERROR(VALUE(MID(REPT(" ",COUNTA($G$2:$Q$2)-LEN(DEC2BIN(Table64[[#This Row],[Index]])))&amp;DEC2BIN(Table64[[#This Row],[Index]]),COUNTA($G$2:K$2),1)),0)</f>
        <v>1</v>
      </c>
      <c r="L473" s="3">
        <f>IFERROR(VALUE(MID(REPT(" ",COUNTA($G$2:$Q$2)-LEN(DEC2BIN(Table64[[#This Row],[Index]])))&amp;DEC2BIN(Table64[[#This Row],[Index]]),COUNTA($G$2:L$2),1)),0)</f>
        <v>0</v>
      </c>
      <c r="M473" s="3">
        <f>IFERROR(VALUE(MID(REPT(" ",COUNTA($G$2:$Q$2)-LEN(DEC2BIN(Table64[[#This Row],[Index]])))&amp;DEC2BIN(Table64[[#This Row],[Index]]),COUNTA($G$2:M$2),1)),0)</f>
        <v>1</v>
      </c>
      <c r="N473" s="3">
        <f>IFERROR(VALUE(MID(REPT(" ",COUNTA($G$2:$Q$2)-LEN(DEC2BIN(Table64[[#This Row],[Index]])))&amp;DEC2BIN(Table64[[#This Row],[Index]]),COUNTA($G$2:N$2),1)),0)</f>
        <v>0</v>
      </c>
      <c r="O473" s="3">
        <f>IFERROR(VALUE(MID(REPT(" ",COUNTA($G$2:$Q$2)-LEN(DEC2BIN(Table64[[#This Row],[Index]])))&amp;DEC2BIN(Table64[[#This Row],[Index]]),COUNTA($G$2:O$2),1)),0)</f>
        <v>1</v>
      </c>
      <c r="P473" s="3">
        <f>IFERROR(VALUE(MID(REPT(" ",COUNTA($G$2:$Q$2)-LEN(DEC2BIN(Table64[[#This Row],[Index]])))&amp;DEC2BIN(Table64[[#This Row],[Index]]),COUNTA($G$2:P$2),1)),0)</f>
        <v>1</v>
      </c>
      <c r="Q473" s="3">
        <f>IFERROR(VALUE(MID(REPT(" ",COUNTA($G$2:$Q$2)-LEN(DEC2BIN(Table64[[#This Row],[Index]])))&amp;DEC2BIN(Table64[[#This Row],[Index]]),COUNTA($G$2:Q$2),1)),0)</f>
        <v>0</v>
      </c>
      <c r="R473" s="1">
        <f>IF(Table64[[#This Row],[Index1]]=0,0,INDEX(Table163[Number],COUNTA($R$2:R$2)))</f>
        <v>0</v>
      </c>
      <c r="S473" s="1">
        <f>IF(Table64[[#This Row],[Index2]]=0,0,INDEX(Table163[Number],COUNTA($R$2:S$2)))</f>
        <v>0</v>
      </c>
      <c r="T473" s="1">
        <f>IF(Table64[[#This Row],[Index3]]=0,0,INDEX(Table163[Number],COUNTA($R$2:T$2)))</f>
        <v>2</v>
      </c>
      <c r="U473" s="1">
        <f>IF(Table64[[#This Row],[Index4]]=0,0,INDEX(Table163[Number],COUNTA($R$2:U$2)))</f>
        <v>3</v>
      </c>
      <c r="V473" s="1">
        <f>IF(Table64[[#This Row],[Index5]]=0,0,INDEX(Table163[Number],COUNTA($R$2:V$2)))</f>
        <v>7</v>
      </c>
      <c r="W473" s="1">
        <f>IF(Table64[[#This Row],[Index6]]=0,0,INDEX(Table163[Number],COUNTA($R$2:W$2)))</f>
        <v>0</v>
      </c>
      <c r="X473" s="1">
        <f>IF(Table64[[#This Row],[Index7]]=0,0,INDEX(Table163[Number],COUNTA($R$2:X$2)))</f>
        <v>1</v>
      </c>
      <c r="Y473" s="1">
        <f>IF(Table64[[#This Row],[Index8]]=0,0,INDEX(Table163[Number],COUNTA($R$2:Y$2)))</f>
        <v>0</v>
      </c>
      <c r="Z473" s="1">
        <f>IF(Table64[[#This Row],[Index9]]=0,0,INDEX(Table163[Number],COUNTA($R$2:Z$2)))</f>
        <v>8</v>
      </c>
      <c r="AA473" s="1">
        <f>IF(Table64[[#This Row],[Index10]]=0,0,INDEX(Table163[Number],COUNTA($R$2:AA$2)))</f>
        <v>10</v>
      </c>
      <c r="AB473" s="1">
        <f>IF(Table64[[#This Row],[Index11]]=0,0,INDEX(Table163[Number],COUNTA($R$2:AB$2)))</f>
        <v>0</v>
      </c>
      <c r="AC473" s="1">
        <f t="shared" si="22"/>
        <v>31</v>
      </c>
      <c r="AD473" s="1">
        <f>IF(AC473=Table75[Match Target],1,0)</f>
        <v>0</v>
      </c>
      <c r="AE473" s="1">
        <f>COUNTIF(AD$3:AD473,1)*Table64[[#This Row],[MatchTarget]]</f>
        <v>0</v>
      </c>
      <c r="AF473" s="1">
        <f t="shared" si="23"/>
        <v>470</v>
      </c>
      <c r="AG47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7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7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7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7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7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7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7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7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7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7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74" spans="6:43" x14ac:dyDescent="0.25">
      <c r="F474" s="1">
        <f t="shared" si="21"/>
        <v>471</v>
      </c>
      <c r="G474" s="3">
        <f>IFERROR(VALUE(MID(REPT(" ",COUNTA($G$2:$Q$2)-LEN(DEC2BIN(Table64[[#This Row],[Index]])))&amp;DEC2BIN(Table64[[#This Row],[Index]]),COUNTA($G$2:G$2),1)),0)</f>
        <v>0</v>
      </c>
      <c r="H474" s="3">
        <f>IFERROR(VALUE(MID(REPT(" ",COUNTA($G$2:$Q$2)-LEN(DEC2BIN(Table64[[#This Row],[Index]])))&amp;DEC2BIN(Table64[[#This Row],[Index]]),COUNTA($G$2:H$2),1)),0)</f>
        <v>0</v>
      </c>
      <c r="I474" s="3">
        <f>IFERROR(VALUE(MID(REPT(" ",COUNTA($G$2:$Q$2)-LEN(DEC2BIN(Table64[[#This Row],[Index]])))&amp;DEC2BIN(Table64[[#This Row],[Index]]),COUNTA($G$2:I$2),1)),0)</f>
        <v>1</v>
      </c>
      <c r="J474" s="3">
        <f>IFERROR(VALUE(MID(REPT(" ",COUNTA($G$2:$Q$2)-LEN(DEC2BIN(Table64[[#This Row],[Index]])))&amp;DEC2BIN(Table64[[#This Row],[Index]]),COUNTA($G$2:J$2),1)),0)</f>
        <v>1</v>
      </c>
      <c r="K474" s="3">
        <f>IFERROR(VALUE(MID(REPT(" ",COUNTA($G$2:$Q$2)-LEN(DEC2BIN(Table64[[#This Row],[Index]])))&amp;DEC2BIN(Table64[[#This Row],[Index]]),COUNTA($G$2:K$2),1)),0)</f>
        <v>1</v>
      </c>
      <c r="L474" s="3">
        <f>IFERROR(VALUE(MID(REPT(" ",COUNTA($G$2:$Q$2)-LEN(DEC2BIN(Table64[[#This Row],[Index]])))&amp;DEC2BIN(Table64[[#This Row],[Index]]),COUNTA($G$2:L$2),1)),0)</f>
        <v>0</v>
      </c>
      <c r="M474" s="3">
        <f>IFERROR(VALUE(MID(REPT(" ",COUNTA($G$2:$Q$2)-LEN(DEC2BIN(Table64[[#This Row],[Index]])))&amp;DEC2BIN(Table64[[#This Row],[Index]]),COUNTA($G$2:M$2),1)),0)</f>
        <v>1</v>
      </c>
      <c r="N474" s="3">
        <f>IFERROR(VALUE(MID(REPT(" ",COUNTA($G$2:$Q$2)-LEN(DEC2BIN(Table64[[#This Row],[Index]])))&amp;DEC2BIN(Table64[[#This Row],[Index]]),COUNTA($G$2:N$2),1)),0)</f>
        <v>0</v>
      </c>
      <c r="O474" s="3">
        <f>IFERROR(VALUE(MID(REPT(" ",COUNTA($G$2:$Q$2)-LEN(DEC2BIN(Table64[[#This Row],[Index]])))&amp;DEC2BIN(Table64[[#This Row],[Index]]),COUNTA($G$2:O$2),1)),0)</f>
        <v>1</v>
      </c>
      <c r="P474" s="3">
        <f>IFERROR(VALUE(MID(REPT(" ",COUNTA($G$2:$Q$2)-LEN(DEC2BIN(Table64[[#This Row],[Index]])))&amp;DEC2BIN(Table64[[#This Row],[Index]]),COUNTA($G$2:P$2),1)),0)</f>
        <v>1</v>
      </c>
      <c r="Q474" s="3">
        <f>IFERROR(VALUE(MID(REPT(" ",COUNTA($G$2:$Q$2)-LEN(DEC2BIN(Table64[[#This Row],[Index]])))&amp;DEC2BIN(Table64[[#This Row],[Index]]),COUNTA($G$2:Q$2),1)),0)</f>
        <v>1</v>
      </c>
      <c r="R474" s="1">
        <f>IF(Table64[[#This Row],[Index1]]=0,0,INDEX(Table163[Number],COUNTA($R$2:R$2)))</f>
        <v>0</v>
      </c>
      <c r="S474" s="1">
        <f>IF(Table64[[#This Row],[Index2]]=0,0,INDEX(Table163[Number],COUNTA($R$2:S$2)))</f>
        <v>0</v>
      </c>
      <c r="T474" s="1">
        <f>IF(Table64[[#This Row],[Index3]]=0,0,INDEX(Table163[Number],COUNTA($R$2:T$2)))</f>
        <v>2</v>
      </c>
      <c r="U474" s="1">
        <f>IF(Table64[[#This Row],[Index4]]=0,0,INDEX(Table163[Number],COUNTA($R$2:U$2)))</f>
        <v>3</v>
      </c>
      <c r="V474" s="1">
        <f>IF(Table64[[#This Row],[Index5]]=0,0,INDEX(Table163[Number],COUNTA($R$2:V$2)))</f>
        <v>7</v>
      </c>
      <c r="W474" s="1">
        <f>IF(Table64[[#This Row],[Index6]]=0,0,INDEX(Table163[Number],COUNTA($R$2:W$2)))</f>
        <v>0</v>
      </c>
      <c r="X474" s="1">
        <f>IF(Table64[[#This Row],[Index7]]=0,0,INDEX(Table163[Number],COUNTA($R$2:X$2)))</f>
        <v>1</v>
      </c>
      <c r="Y474" s="1">
        <f>IF(Table64[[#This Row],[Index8]]=0,0,INDEX(Table163[Number],COUNTA($R$2:Y$2)))</f>
        <v>0</v>
      </c>
      <c r="Z474" s="1">
        <f>IF(Table64[[#This Row],[Index9]]=0,0,INDEX(Table163[Number],COUNTA($R$2:Z$2)))</f>
        <v>8</v>
      </c>
      <c r="AA474" s="1">
        <f>IF(Table64[[#This Row],[Index10]]=0,0,INDEX(Table163[Number],COUNTA($R$2:AA$2)))</f>
        <v>10</v>
      </c>
      <c r="AB474" s="1">
        <f>IF(Table64[[#This Row],[Index11]]=0,0,INDEX(Table163[Number],COUNTA($R$2:AB$2)))</f>
        <v>12</v>
      </c>
      <c r="AC474" s="1">
        <f t="shared" si="22"/>
        <v>43</v>
      </c>
      <c r="AD474" s="1">
        <f>IF(AC474=Table75[Match Target],1,0)</f>
        <v>0</v>
      </c>
      <c r="AE474" s="1">
        <f>COUNTIF(AD$3:AD474,1)*Table64[[#This Row],[MatchTarget]]</f>
        <v>0</v>
      </c>
      <c r="AF474" s="1">
        <f t="shared" si="23"/>
        <v>471</v>
      </c>
      <c r="AG47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7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7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7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7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7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7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7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7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7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7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75" spans="6:43" x14ac:dyDescent="0.25">
      <c r="F475" s="1">
        <f t="shared" si="21"/>
        <v>472</v>
      </c>
      <c r="G475" s="3">
        <f>IFERROR(VALUE(MID(REPT(" ",COUNTA($G$2:$Q$2)-LEN(DEC2BIN(Table64[[#This Row],[Index]])))&amp;DEC2BIN(Table64[[#This Row],[Index]]),COUNTA($G$2:G$2),1)),0)</f>
        <v>0</v>
      </c>
      <c r="H475" s="3">
        <f>IFERROR(VALUE(MID(REPT(" ",COUNTA($G$2:$Q$2)-LEN(DEC2BIN(Table64[[#This Row],[Index]])))&amp;DEC2BIN(Table64[[#This Row],[Index]]),COUNTA($G$2:H$2),1)),0)</f>
        <v>0</v>
      </c>
      <c r="I475" s="3">
        <f>IFERROR(VALUE(MID(REPT(" ",COUNTA($G$2:$Q$2)-LEN(DEC2BIN(Table64[[#This Row],[Index]])))&amp;DEC2BIN(Table64[[#This Row],[Index]]),COUNTA($G$2:I$2),1)),0)</f>
        <v>1</v>
      </c>
      <c r="J475" s="3">
        <f>IFERROR(VALUE(MID(REPT(" ",COUNTA($G$2:$Q$2)-LEN(DEC2BIN(Table64[[#This Row],[Index]])))&amp;DEC2BIN(Table64[[#This Row],[Index]]),COUNTA($G$2:J$2),1)),0)</f>
        <v>1</v>
      </c>
      <c r="K475" s="3">
        <f>IFERROR(VALUE(MID(REPT(" ",COUNTA($G$2:$Q$2)-LEN(DEC2BIN(Table64[[#This Row],[Index]])))&amp;DEC2BIN(Table64[[#This Row],[Index]]),COUNTA($G$2:K$2),1)),0)</f>
        <v>1</v>
      </c>
      <c r="L475" s="3">
        <f>IFERROR(VALUE(MID(REPT(" ",COUNTA($G$2:$Q$2)-LEN(DEC2BIN(Table64[[#This Row],[Index]])))&amp;DEC2BIN(Table64[[#This Row],[Index]]),COUNTA($G$2:L$2),1)),0)</f>
        <v>0</v>
      </c>
      <c r="M475" s="3">
        <f>IFERROR(VALUE(MID(REPT(" ",COUNTA($G$2:$Q$2)-LEN(DEC2BIN(Table64[[#This Row],[Index]])))&amp;DEC2BIN(Table64[[#This Row],[Index]]),COUNTA($G$2:M$2),1)),0)</f>
        <v>1</v>
      </c>
      <c r="N475" s="3">
        <f>IFERROR(VALUE(MID(REPT(" ",COUNTA($G$2:$Q$2)-LEN(DEC2BIN(Table64[[#This Row],[Index]])))&amp;DEC2BIN(Table64[[#This Row],[Index]]),COUNTA($G$2:N$2),1)),0)</f>
        <v>1</v>
      </c>
      <c r="O475" s="3">
        <f>IFERROR(VALUE(MID(REPT(" ",COUNTA($G$2:$Q$2)-LEN(DEC2BIN(Table64[[#This Row],[Index]])))&amp;DEC2BIN(Table64[[#This Row],[Index]]),COUNTA($G$2:O$2),1)),0)</f>
        <v>0</v>
      </c>
      <c r="P475" s="3">
        <f>IFERROR(VALUE(MID(REPT(" ",COUNTA($G$2:$Q$2)-LEN(DEC2BIN(Table64[[#This Row],[Index]])))&amp;DEC2BIN(Table64[[#This Row],[Index]]),COUNTA($G$2:P$2),1)),0)</f>
        <v>0</v>
      </c>
      <c r="Q475" s="3">
        <f>IFERROR(VALUE(MID(REPT(" ",COUNTA($G$2:$Q$2)-LEN(DEC2BIN(Table64[[#This Row],[Index]])))&amp;DEC2BIN(Table64[[#This Row],[Index]]),COUNTA($G$2:Q$2),1)),0)</f>
        <v>0</v>
      </c>
      <c r="R475" s="1">
        <f>IF(Table64[[#This Row],[Index1]]=0,0,INDEX(Table163[Number],COUNTA($R$2:R$2)))</f>
        <v>0</v>
      </c>
      <c r="S475" s="1">
        <f>IF(Table64[[#This Row],[Index2]]=0,0,INDEX(Table163[Number],COUNTA($R$2:S$2)))</f>
        <v>0</v>
      </c>
      <c r="T475" s="1">
        <f>IF(Table64[[#This Row],[Index3]]=0,0,INDEX(Table163[Number],COUNTA($R$2:T$2)))</f>
        <v>2</v>
      </c>
      <c r="U475" s="1">
        <f>IF(Table64[[#This Row],[Index4]]=0,0,INDEX(Table163[Number],COUNTA($R$2:U$2)))</f>
        <v>3</v>
      </c>
      <c r="V475" s="1">
        <f>IF(Table64[[#This Row],[Index5]]=0,0,INDEX(Table163[Number],COUNTA($R$2:V$2)))</f>
        <v>7</v>
      </c>
      <c r="W475" s="1">
        <f>IF(Table64[[#This Row],[Index6]]=0,0,INDEX(Table163[Number],COUNTA($R$2:W$2)))</f>
        <v>0</v>
      </c>
      <c r="X475" s="1">
        <f>IF(Table64[[#This Row],[Index7]]=0,0,INDEX(Table163[Number],COUNTA($R$2:X$2)))</f>
        <v>1</v>
      </c>
      <c r="Y475" s="1">
        <f>IF(Table64[[#This Row],[Index8]]=0,0,INDEX(Table163[Number],COUNTA($R$2:Y$2)))</f>
        <v>5</v>
      </c>
      <c r="Z475" s="1">
        <f>IF(Table64[[#This Row],[Index9]]=0,0,INDEX(Table163[Number],COUNTA($R$2:Z$2)))</f>
        <v>0</v>
      </c>
      <c r="AA475" s="1">
        <f>IF(Table64[[#This Row],[Index10]]=0,0,INDEX(Table163[Number],COUNTA($R$2:AA$2)))</f>
        <v>0</v>
      </c>
      <c r="AB475" s="1">
        <f>IF(Table64[[#This Row],[Index11]]=0,0,INDEX(Table163[Number],COUNTA($R$2:AB$2)))</f>
        <v>0</v>
      </c>
      <c r="AC475" s="1">
        <f t="shared" si="22"/>
        <v>18</v>
      </c>
      <c r="AD475" s="1">
        <f>IF(AC475=Table75[Match Target],1,0)</f>
        <v>0</v>
      </c>
      <c r="AE475" s="1">
        <f>COUNTIF(AD$3:AD475,1)*Table64[[#This Row],[MatchTarget]]</f>
        <v>0</v>
      </c>
      <c r="AF475" s="1">
        <f t="shared" si="23"/>
        <v>472</v>
      </c>
      <c r="AG47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7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7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7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7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7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7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7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7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7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7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76" spans="6:43" x14ac:dyDescent="0.25">
      <c r="F476" s="1">
        <f t="shared" si="21"/>
        <v>473</v>
      </c>
      <c r="G476" s="3">
        <f>IFERROR(VALUE(MID(REPT(" ",COUNTA($G$2:$Q$2)-LEN(DEC2BIN(Table64[[#This Row],[Index]])))&amp;DEC2BIN(Table64[[#This Row],[Index]]),COUNTA($G$2:G$2),1)),0)</f>
        <v>0</v>
      </c>
      <c r="H476" s="3">
        <f>IFERROR(VALUE(MID(REPT(" ",COUNTA($G$2:$Q$2)-LEN(DEC2BIN(Table64[[#This Row],[Index]])))&amp;DEC2BIN(Table64[[#This Row],[Index]]),COUNTA($G$2:H$2),1)),0)</f>
        <v>0</v>
      </c>
      <c r="I476" s="3">
        <f>IFERROR(VALUE(MID(REPT(" ",COUNTA($G$2:$Q$2)-LEN(DEC2BIN(Table64[[#This Row],[Index]])))&amp;DEC2BIN(Table64[[#This Row],[Index]]),COUNTA($G$2:I$2),1)),0)</f>
        <v>1</v>
      </c>
      <c r="J476" s="3">
        <f>IFERROR(VALUE(MID(REPT(" ",COUNTA($G$2:$Q$2)-LEN(DEC2BIN(Table64[[#This Row],[Index]])))&amp;DEC2BIN(Table64[[#This Row],[Index]]),COUNTA($G$2:J$2),1)),0)</f>
        <v>1</v>
      </c>
      <c r="K476" s="3">
        <f>IFERROR(VALUE(MID(REPT(" ",COUNTA($G$2:$Q$2)-LEN(DEC2BIN(Table64[[#This Row],[Index]])))&amp;DEC2BIN(Table64[[#This Row],[Index]]),COUNTA($G$2:K$2),1)),0)</f>
        <v>1</v>
      </c>
      <c r="L476" s="3">
        <f>IFERROR(VALUE(MID(REPT(" ",COUNTA($G$2:$Q$2)-LEN(DEC2BIN(Table64[[#This Row],[Index]])))&amp;DEC2BIN(Table64[[#This Row],[Index]]),COUNTA($G$2:L$2),1)),0)</f>
        <v>0</v>
      </c>
      <c r="M476" s="3">
        <f>IFERROR(VALUE(MID(REPT(" ",COUNTA($G$2:$Q$2)-LEN(DEC2BIN(Table64[[#This Row],[Index]])))&amp;DEC2BIN(Table64[[#This Row],[Index]]),COUNTA($G$2:M$2),1)),0)</f>
        <v>1</v>
      </c>
      <c r="N476" s="3">
        <f>IFERROR(VALUE(MID(REPT(" ",COUNTA($G$2:$Q$2)-LEN(DEC2BIN(Table64[[#This Row],[Index]])))&amp;DEC2BIN(Table64[[#This Row],[Index]]),COUNTA($G$2:N$2),1)),0)</f>
        <v>1</v>
      </c>
      <c r="O476" s="3">
        <f>IFERROR(VALUE(MID(REPT(" ",COUNTA($G$2:$Q$2)-LEN(DEC2BIN(Table64[[#This Row],[Index]])))&amp;DEC2BIN(Table64[[#This Row],[Index]]),COUNTA($G$2:O$2),1)),0)</f>
        <v>0</v>
      </c>
      <c r="P476" s="3">
        <f>IFERROR(VALUE(MID(REPT(" ",COUNTA($G$2:$Q$2)-LEN(DEC2BIN(Table64[[#This Row],[Index]])))&amp;DEC2BIN(Table64[[#This Row],[Index]]),COUNTA($G$2:P$2),1)),0)</f>
        <v>0</v>
      </c>
      <c r="Q476" s="3">
        <f>IFERROR(VALUE(MID(REPT(" ",COUNTA($G$2:$Q$2)-LEN(DEC2BIN(Table64[[#This Row],[Index]])))&amp;DEC2BIN(Table64[[#This Row],[Index]]),COUNTA($G$2:Q$2),1)),0)</f>
        <v>1</v>
      </c>
      <c r="R476" s="1">
        <f>IF(Table64[[#This Row],[Index1]]=0,0,INDEX(Table163[Number],COUNTA($R$2:R$2)))</f>
        <v>0</v>
      </c>
      <c r="S476" s="1">
        <f>IF(Table64[[#This Row],[Index2]]=0,0,INDEX(Table163[Number],COUNTA($R$2:S$2)))</f>
        <v>0</v>
      </c>
      <c r="T476" s="1">
        <f>IF(Table64[[#This Row],[Index3]]=0,0,INDEX(Table163[Number],COUNTA($R$2:T$2)))</f>
        <v>2</v>
      </c>
      <c r="U476" s="1">
        <f>IF(Table64[[#This Row],[Index4]]=0,0,INDEX(Table163[Number],COUNTA($R$2:U$2)))</f>
        <v>3</v>
      </c>
      <c r="V476" s="1">
        <f>IF(Table64[[#This Row],[Index5]]=0,0,INDEX(Table163[Number],COUNTA($R$2:V$2)))</f>
        <v>7</v>
      </c>
      <c r="W476" s="1">
        <f>IF(Table64[[#This Row],[Index6]]=0,0,INDEX(Table163[Number],COUNTA($R$2:W$2)))</f>
        <v>0</v>
      </c>
      <c r="X476" s="1">
        <f>IF(Table64[[#This Row],[Index7]]=0,0,INDEX(Table163[Number],COUNTA($R$2:X$2)))</f>
        <v>1</v>
      </c>
      <c r="Y476" s="1">
        <f>IF(Table64[[#This Row],[Index8]]=0,0,INDEX(Table163[Number],COUNTA($R$2:Y$2)))</f>
        <v>5</v>
      </c>
      <c r="Z476" s="1">
        <f>IF(Table64[[#This Row],[Index9]]=0,0,INDEX(Table163[Number],COUNTA($R$2:Z$2)))</f>
        <v>0</v>
      </c>
      <c r="AA476" s="1">
        <f>IF(Table64[[#This Row],[Index10]]=0,0,INDEX(Table163[Number],COUNTA($R$2:AA$2)))</f>
        <v>0</v>
      </c>
      <c r="AB476" s="1">
        <f>IF(Table64[[#This Row],[Index11]]=0,0,INDEX(Table163[Number],COUNTA($R$2:AB$2)))</f>
        <v>12</v>
      </c>
      <c r="AC476" s="1">
        <f t="shared" si="22"/>
        <v>30</v>
      </c>
      <c r="AD476" s="1">
        <f>IF(AC476=Table75[Match Target],1,0)</f>
        <v>0</v>
      </c>
      <c r="AE476" s="1">
        <f>COUNTIF(AD$3:AD476,1)*Table64[[#This Row],[MatchTarget]]</f>
        <v>0</v>
      </c>
      <c r="AF476" s="1">
        <f t="shared" si="23"/>
        <v>473</v>
      </c>
      <c r="AG47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7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7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7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7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7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7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7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7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7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7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77" spans="6:43" x14ac:dyDescent="0.25">
      <c r="F477" s="1">
        <f t="shared" si="21"/>
        <v>474</v>
      </c>
      <c r="G477" s="3">
        <f>IFERROR(VALUE(MID(REPT(" ",COUNTA($G$2:$Q$2)-LEN(DEC2BIN(Table64[[#This Row],[Index]])))&amp;DEC2BIN(Table64[[#This Row],[Index]]),COUNTA($G$2:G$2),1)),0)</f>
        <v>0</v>
      </c>
      <c r="H477" s="3">
        <f>IFERROR(VALUE(MID(REPT(" ",COUNTA($G$2:$Q$2)-LEN(DEC2BIN(Table64[[#This Row],[Index]])))&amp;DEC2BIN(Table64[[#This Row],[Index]]),COUNTA($G$2:H$2),1)),0)</f>
        <v>0</v>
      </c>
      <c r="I477" s="3">
        <f>IFERROR(VALUE(MID(REPT(" ",COUNTA($G$2:$Q$2)-LEN(DEC2BIN(Table64[[#This Row],[Index]])))&amp;DEC2BIN(Table64[[#This Row],[Index]]),COUNTA($G$2:I$2),1)),0)</f>
        <v>1</v>
      </c>
      <c r="J477" s="3">
        <f>IFERROR(VALUE(MID(REPT(" ",COUNTA($G$2:$Q$2)-LEN(DEC2BIN(Table64[[#This Row],[Index]])))&amp;DEC2BIN(Table64[[#This Row],[Index]]),COUNTA($G$2:J$2),1)),0)</f>
        <v>1</v>
      </c>
      <c r="K477" s="3">
        <f>IFERROR(VALUE(MID(REPT(" ",COUNTA($G$2:$Q$2)-LEN(DEC2BIN(Table64[[#This Row],[Index]])))&amp;DEC2BIN(Table64[[#This Row],[Index]]),COUNTA($G$2:K$2),1)),0)</f>
        <v>1</v>
      </c>
      <c r="L477" s="3">
        <f>IFERROR(VALUE(MID(REPT(" ",COUNTA($G$2:$Q$2)-LEN(DEC2BIN(Table64[[#This Row],[Index]])))&amp;DEC2BIN(Table64[[#This Row],[Index]]),COUNTA($G$2:L$2),1)),0)</f>
        <v>0</v>
      </c>
      <c r="M477" s="3">
        <f>IFERROR(VALUE(MID(REPT(" ",COUNTA($G$2:$Q$2)-LEN(DEC2BIN(Table64[[#This Row],[Index]])))&amp;DEC2BIN(Table64[[#This Row],[Index]]),COUNTA($G$2:M$2),1)),0)</f>
        <v>1</v>
      </c>
      <c r="N477" s="3">
        <f>IFERROR(VALUE(MID(REPT(" ",COUNTA($G$2:$Q$2)-LEN(DEC2BIN(Table64[[#This Row],[Index]])))&amp;DEC2BIN(Table64[[#This Row],[Index]]),COUNTA($G$2:N$2),1)),0)</f>
        <v>1</v>
      </c>
      <c r="O477" s="3">
        <f>IFERROR(VALUE(MID(REPT(" ",COUNTA($G$2:$Q$2)-LEN(DEC2BIN(Table64[[#This Row],[Index]])))&amp;DEC2BIN(Table64[[#This Row],[Index]]),COUNTA($G$2:O$2),1)),0)</f>
        <v>0</v>
      </c>
      <c r="P477" s="3">
        <f>IFERROR(VALUE(MID(REPT(" ",COUNTA($G$2:$Q$2)-LEN(DEC2BIN(Table64[[#This Row],[Index]])))&amp;DEC2BIN(Table64[[#This Row],[Index]]),COUNTA($G$2:P$2),1)),0)</f>
        <v>1</v>
      </c>
      <c r="Q477" s="3">
        <f>IFERROR(VALUE(MID(REPT(" ",COUNTA($G$2:$Q$2)-LEN(DEC2BIN(Table64[[#This Row],[Index]])))&amp;DEC2BIN(Table64[[#This Row],[Index]]),COUNTA($G$2:Q$2),1)),0)</f>
        <v>0</v>
      </c>
      <c r="R477" s="1">
        <f>IF(Table64[[#This Row],[Index1]]=0,0,INDEX(Table163[Number],COUNTA($R$2:R$2)))</f>
        <v>0</v>
      </c>
      <c r="S477" s="1">
        <f>IF(Table64[[#This Row],[Index2]]=0,0,INDEX(Table163[Number],COUNTA($R$2:S$2)))</f>
        <v>0</v>
      </c>
      <c r="T477" s="1">
        <f>IF(Table64[[#This Row],[Index3]]=0,0,INDEX(Table163[Number],COUNTA($R$2:T$2)))</f>
        <v>2</v>
      </c>
      <c r="U477" s="1">
        <f>IF(Table64[[#This Row],[Index4]]=0,0,INDEX(Table163[Number],COUNTA($R$2:U$2)))</f>
        <v>3</v>
      </c>
      <c r="V477" s="1">
        <f>IF(Table64[[#This Row],[Index5]]=0,0,INDEX(Table163[Number],COUNTA($R$2:V$2)))</f>
        <v>7</v>
      </c>
      <c r="W477" s="1">
        <f>IF(Table64[[#This Row],[Index6]]=0,0,INDEX(Table163[Number],COUNTA($R$2:W$2)))</f>
        <v>0</v>
      </c>
      <c r="X477" s="1">
        <f>IF(Table64[[#This Row],[Index7]]=0,0,INDEX(Table163[Number],COUNTA($R$2:X$2)))</f>
        <v>1</v>
      </c>
      <c r="Y477" s="1">
        <f>IF(Table64[[#This Row],[Index8]]=0,0,INDEX(Table163[Number],COUNTA($R$2:Y$2)))</f>
        <v>5</v>
      </c>
      <c r="Z477" s="1">
        <f>IF(Table64[[#This Row],[Index9]]=0,0,INDEX(Table163[Number],COUNTA($R$2:Z$2)))</f>
        <v>0</v>
      </c>
      <c r="AA477" s="1">
        <f>IF(Table64[[#This Row],[Index10]]=0,0,INDEX(Table163[Number],COUNTA($R$2:AA$2)))</f>
        <v>10</v>
      </c>
      <c r="AB477" s="1">
        <f>IF(Table64[[#This Row],[Index11]]=0,0,INDEX(Table163[Number],COUNTA($R$2:AB$2)))</f>
        <v>0</v>
      </c>
      <c r="AC477" s="1">
        <f t="shared" si="22"/>
        <v>28</v>
      </c>
      <c r="AD477" s="1">
        <f>IF(AC477=Table75[Match Target],1,0)</f>
        <v>0</v>
      </c>
      <c r="AE477" s="1">
        <f>COUNTIF(AD$3:AD477,1)*Table64[[#This Row],[MatchTarget]]</f>
        <v>0</v>
      </c>
      <c r="AF477" s="1">
        <f t="shared" si="23"/>
        <v>474</v>
      </c>
      <c r="AG47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7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7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7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7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7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7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7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7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7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7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78" spans="6:43" x14ac:dyDescent="0.25">
      <c r="F478" s="1">
        <f t="shared" si="21"/>
        <v>475</v>
      </c>
      <c r="G478" s="3">
        <f>IFERROR(VALUE(MID(REPT(" ",COUNTA($G$2:$Q$2)-LEN(DEC2BIN(Table64[[#This Row],[Index]])))&amp;DEC2BIN(Table64[[#This Row],[Index]]),COUNTA($G$2:G$2),1)),0)</f>
        <v>0</v>
      </c>
      <c r="H478" s="3">
        <f>IFERROR(VALUE(MID(REPT(" ",COUNTA($G$2:$Q$2)-LEN(DEC2BIN(Table64[[#This Row],[Index]])))&amp;DEC2BIN(Table64[[#This Row],[Index]]),COUNTA($G$2:H$2),1)),0)</f>
        <v>0</v>
      </c>
      <c r="I478" s="3">
        <f>IFERROR(VALUE(MID(REPT(" ",COUNTA($G$2:$Q$2)-LEN(DEC2BIN(Table64[[#This Row],[Index]])))&amp;DEC2BIN(Table64[[#This Row],[Index]]),COUNTA($G$2:I$2),1)),0)</f>
        <v>1</v>
      </c>
      <c r="J478" s="3">
        <f>IFERROR(VALUE(MID(REPT(" ",COUNTA($G$2:$Q$2)-LEN(DEC2BIN(Table64[[#This Row],[Index]])))&amp;DEC2BIN(Table64[[#This Row],[Index]]),COUNTA($G$2:J$2),1)),0)</f>
        <v>1</v>
      </c>
      <c r="K478" s="3">
        <f>IFERROR(VALUE(MID(REPT(" ",COUNTA($G$2:$Q$2)-LEN(DEC2BIN(Table64[[#This Row],[Index]])))&amp;DEC2BIN(Table64[[#This Row],[Index]]),COUNTA($G$2:K$2),1)),0)</f>
        <v>1</v>
      </c>
      <c r="L478" s="3">
        <f>IFERROR(VALUE(MID(REPT(" ",COUNTA($G$2:$Q$2)-LEN(DEC2BIN(Table64[[#This Row],[Index]])))&amp;DEC2BIN(Table64[[#This Row],[Index]]),COUNTA($G$2:L$2),1)),0)</f>
        <v>0</v>
      </c>
      <c r="M478" s="3">
        <f>IFERROR(VALUE(MID(REPT(" ",COUNTA($G$2:$Q$2)-LEN(DEC2BIN(Table64[[#This Row],[Index]])))&amp;DEC2BIN(Table64[[#This Row],[Index]]),COUNTA($G$2:M$2),1)),0)</f>
        <v>1</v>
      </c>
      <c r="N478" s="3">
        <f>IFERROR(VALUE(MID(REPT(" ",COUNTA($G$2:$Q$2)-LEN(DEC2BIN(Table64[[#This Row],[Index]])))&amp;DEC2BIN(Table64[[#This Row],[Index]]),COUNTA($G$2:N$2),1)),0)</f>
        <v>1</v>
      </c>
      <c r="O478" s="3">
        <f>IFERROR(VALUE(MID(REPT(" ",COUNTA($G$2:$Q$2)-LEN(DEC2BIN(Table64[[#This Row],[Index]])))&amp;DEC2BIN(Table64[[#This Row],[Index]]),COUNTA($G$2:O$2),1)),0)</f>
        <v>0</v>
      </c>
      <c r="P478" s="3">
        <f>IFERROR(VALUE(MID(REPT(" ",COUNTA($G$2:$Q$2)-LEN(DEC2BIN(Table64[[#This Row],[Index]])))&amp;DEC2BIN(Table64[[#This Row],[Index]]),COUNTA($G$2:P$2),1)),0)</f>
        <v>1</v>
      </c>
      <c r="Q478" s="3">
        <f>IFERROR(VALUE(MID(REPT(" ",COUNTA($G$2:$Q$2)-LEN(DEC2BIN(Table64[[#This Row],[Index]])))&amp;DEC2BIN(Table64[[#This Row],[Index]]),COUNTA($G$2:Q$2),1)),0)</f>
        <v>1</v>
      </c>
      <c r="R478" s="1">
        <f>IF(Table64[[#This Row],[Index1]]=0,0,INDEX(Table163[Number],COUNTA($R$2:R$2)))</f>
        <v>0</v>
      </c>
      <c r="S478" s="1">
        <f>IF(Table64[[#This Row],[Index2]]=0,0,INDEX(Table163[Number],COUNTA($R$2:S$2)))</f>
        <v>0</v>
      </c>
      <c r="T478" s="1">
        <f>IF(Table64[[#This Row],[Index3]]=0,0,INDEX(Table163[Number],COUNTA($R$2:T$2)))</f>
        <v>2</v>
      </c>
      <c r="U478" s="1">
        <f>IF(Table64[[#This Row],[Index4]]=0,0,INDEX(Table163[Number],COUNTA($R$2:U$2)))</f>
        <v>3</v>
      </c>
      <c r="V478" s="1">
        <f>IF(Table64[[#This Row],[Index5]]=0,0,INDEX(Table163[Number],COUNTA($R$2:V$2)))</f>
        <v>7</v>
      </c>
      <c r="W478" s="1">
        <f>IF(Table64[[#This Row],[Index6]]=0,0,INDEX(Table163[Number],COUNTA($R$2:W$2)))</f>
        <v>0</v>
      </c>
      <c r="X478" s="1">
        <f>IF(Table64[[#This Row],[Index7]]=0,0,INDEX(Table163[Number],COUNTA($R$2:X$2)))</f>
        <v>1</v>
      </c>
      <c r="Y478" s="1">
        <f>IF(Table64[[#This Row],[Index8]]=0,0,INDEX(Table163[Number],COUNTA($R$2:Y$2)))</f>
        <v>5</v>
      </c>
      <c r="Z478" s="1">
        <f>IF(Table64[[#This Row],[Index9]]=0,0,INDEX(Table163[Number],COUNTA($R$2:Z$2)))</f>
        <v>0</v>
      </c>
      <c r="AA478" s="1">
        <f>IF(Table64[[#This Row],[Index10]]=0,0,INDEX(Table163[Number],COUNTA($R$2:AA$2)))</f>
        <v>10</v>
      </c>
      <c r="AB478" s="1">
        <f>IF(Table64[[#This Row],[Index11]]=0,0,INDEX(Table163[Number],COUNTA($R$2:AB$2)))</f>
        <v>12</v>
      </c>
      <c r="AC478" s="1">
        <f t="shared" si="22"/>
        <v>40</v>
      </c>
      <c r="AD478" s="1">
        <f>IF(AC478=Table75[Match Target],1,0)</f>
        <v>0</v>
      </c>
      <c r="AE478" s="1">
        <f>COUNTIF(AD$3:AD478,1)*Table64[[#This Row],[MatchTarget]]</f>
        <v>0</v>
      </c>
      <c r="AF478" s="1">
        <f t="shared" si="23"/>
        <v>475</v>
      </c>
      <c r="AG47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7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7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7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7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7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7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7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7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7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7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79" spans="6:43" x14ac:dyDescent="0.25">
      <c r="F479" s="1">
        <f t="shared" si="21"/>
        <v>476</v>
      </c>
      <c r="G479" s="3">
        <f>IFERROR(VALUE(MID(REPT(" ",COUNTA($G$2:$Q$2)-LEN(DEC2BIN(Table64[[#This Row],[Index]])))&amp;DEC2BIN(Table64[[#This Row],[Index]]),COUNTA($G$2:G$2),1)),0)</f>
        <v>0</v>
      </c>
      <c r="H479" s="3">
        <f>IFERROR(VALUE(MID(REPT(" ",COUNTA($G$2:$Q$2)-LEN(DEC2BIN(Table64[[#This Row],[Index]])))&amp;DEC2BIN(Table64[[#This Row],[Index]]),COUNTA($G$2:H$2),1)),0)</f>
        <v>0</v>
      </c>
      <c r="I479" s="3">
        <f>IFERROR(VALUE(MID(REPT(" ",COUNTA($G$2:$Q$2)-LEN(DEC2BIN(Table64[[#This Row],[Index]])))&amp;DEC2BIN(Table64[[#This Row],[Index]]),COUNTA($G$2:I$2),1)),0)</f>
        <v>1</v>
      </c>
      <c r="J479" s="3">
        <f>IFERROR(VALUE(MID(REPT(" ",COUNTA($G$2:$Q$2)-LEN(DEC2BIN(Table64[[#This Row],[Index]])))&amp;DEC2BIN(Table64[[#This Row],[Index]]),COUNTA($G$2:J$2),1)),0)</f>
        <v>1</v>
      </c>
      <c r="K479" s="3">
        <f>IFERROR(VALUE(MID(REPT(" ",COUNTA($G$2:$Q$2)-LEN(DEC2BIN(Table64[[#This Row],[Index]])))&amp;DEC2BIN(Table64[[#This Row],[Index]]),COUNTA($G$2:K$2),1)),0)</f>
        <v>1</v>
      </c>
      <c r="L479" s="3">
        <f>IFERROR(VALUE(MID(REPT(" ",COUNTA($G$2:$Q$2)-LEN(DEC2BIN(Table64[[#This Row],[Index]])))&amp;DEC2BIN(Table64[[#This Row],[Index]]),COUNTA($G$2:L$2),1)),0)</f>
        <v>0</v>
      </c>
      <c r="M479" s="3">
        <f>IFERROR(VALUE(MID(REPT(" ",COUNTA($G$2:$Q$2)-LEN(DEC2BIN(Table64[[#This Row],[Index]])))&amp;DEC2BIN(Table64[[#This Row],[Index]]),COUNTA($G$2:M$2),1)),0)</f>
        <v>1</v>
      </c>
      <c r="N479" s="3">
        <f>IFERROR(VALUE(MID(REPT(" ",COUNTA($G$2:$Q$2)-LEN(DEC2BIN(Table64[[#This Row],[Index]])))&amp;DEC2BIN(Table64[[#This Row],[Index]]),COUNTA($G$2:N$2),1)),0)</f>
        <v>1</v>
      </c>
      <c r="O479" s="3">
        <f>IFERROR(VALUE(MID(REPT(" ",COUNTA($G$2:$Q$2)-LEN(DEC2BIN(Table64[[#This Row],[Index]])))&amp;DEC2BIN(Table64[[#This Row],[Index]]),COUNTA($G$2:O$2),1)),0)</f>
        <v>1</v>
      </c>
      <c r="P479" s="3">
        <f>IFERROR(VALUE(MID(REPT(" ",COUNTA($G$2:$Q$2)-LEN(DEC2BIN(Table64[[#This Row],[Index]])))&amp;DEC2BIN(Table64[[#This Row],[Index]]),COUNTA($G$2:P$2),1)),0)</f>
        <v>0</v>
      </c>
      <c r="Q479" s="3">
        <f>IFERROR(VALUE(MID(REPT(" ",COUNTA($G$2:$Q$2)-LEN(DEC2BIN(Table64[[#This Row],[Index]])))&amp;DEC2BIN(Table64[[#This Row],[Index]]),COUNTA($G$2:Q$2),1)),0)</f>
        <v>0</v>
      </c>
      <c r="R479" s="1">
        <f>IF(Table64[[#This Row],[Index1]]=0,0,INDEX(Table163[Number],COUNTA($R$2:R$2)))</f>
        <v>0</v>
      </c>
      <c r="S479" s="1">
        <f>IF(Table64[[#This Row],[Index2]]=0,0,INDEX(Table163[Number],COUNTA($R$2:S$2)))</f>
        <v>0</v>
      </c>
      <c r="T479" s="1">
        <f>IF(Table64[[#This Row],[Index3]]=0,0,INDEX(Table163[Number],COUNTA($R$2:T$2)))</f>
        <v>2</v>
      </c>
      <c r="U479" s="1">
        <f>IF(Table64[[#This Row],[Index4]]=0,0,INDEX(Table163[Number],COUNTA($R$2:U$2)))</f>
        <v>3</v>
      </c>
      <c r="V479" s="1">
        <f>IF(Table64[[#This Row],[Index5]]=0,0,INDEX(Table163[Number],COUNTA($R$2:V$2)))</f>
        <v>7</v>
      </c>
      <c r="W479" s="1">
        <f>IF(Table64[[#This Row],[Index6]]=0,0,INDEX(Table163[Number],COUNTA($R$2:W$2)))</f>
        <v>0</v>
      </c>
      <c r="X479" s="1">
        <f>IF(Table64[[#This Row],[Index7]]=0,0,INDEX(Table163[Number],COUNTA($R$2:X$2)))</f>
        <v>1</v>
      </c>
      <c r="Y479" s="1">
        <f>IF(Table64[[#This Row],[Index8]]=0,0,INDEX(Table163[Number],COUNTA($R$2:Y$2)))</f>
        <v>5</v>
      </c>
      <c r="Z479" s="1">
        <f>IF(Table64[[#This Row],[Index9]]=0,0,INDEX(Table163[Number],COUNTA($R$2:Z$2)))</f>
        <v>8</v>
      </c>
      <c r="AA479" s="1">
        <f>IF(Table64[[#This Row],[Index10]]=0,0,INDEX(Table163[Number],COUNTA($R$2:AA$2)))</f>
        <v>0</v>
      </c>
      <c r="AB479" s="1">
        <f>IF(Table64[[#This Row],[Index11]]=0,0,INDEX(Table163[Number],COUNTA($R$2:AB$2)))</f>
        <v>0</v>
      </c>
      <c r="AC479" s="1">
        <f t="shared" si="22"/>
        <v>26</v>
      </c>
      <c r="AD479" s="1">
        <f>IF(AC479=Table75[Match Target],1,0)</f>
        <v>0</v>
      </c>
      <c r="AE479" s="1">
        <f>COUNTIF(AD$3:AD479,1)*Table64[[#This Row],[MatchTarget]]</f>
        <v>0</v>
      </c>
      <c r="AF479" s="1">
        <f t="shared" si="23"/>
        <v>476</v>
      </c>
      <c r="AG47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7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7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7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7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7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7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7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7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7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7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80" spans="6:43" x14ac:dyDescent="0.25">
      <c r="F480" s="1">
        <f t="shared" si="21"/>
        <v>477</v>
      </c>
      <c r="G480" s="3">
        <f>IFERROR(VALUE(MID(REPT(" ",COUNTA($G$2:$Q$2)-LEN(DEC2BIN(Table64[[#This Row],[Index]])))&amp;DEC2BIN(Table64[[#This Row],[Index]]),COUNTA($G$2:G$2),1)),0)</f>
        <v>0</v>
      </c>
      <c r="H480" s="3">
        <f>IFERROR(VALUE(MID(REPT(" ",COUNTA($G$2:$Q$2)-LEN(DEC2BIN(Table64[[#This Row],[Index]])))&amp;DEC2BIN(Table64[[#This Row],[Index]]),COUNTA($G$2:H$2),1)),0)</f>
        <v>0</v>
      </c>
      <c r="I480" s="3">
        <f>IFERROR(VALUE(MID(REPT(" ",COUNTA($G$2:$Q$2)-LEN(DEC2BIN(Table64[[#This Row],[Index]])))&amp;DEC2BIN(Table64[[#This Row],[Index]]),COUNTA($G$2:I$2),1)),0)</f>
        <v>1</v>
      </c>
      <c r="J480" s="3">
        <f>IFERROR(VALUE(MID(REPT(" ",COUNTA($G$2:$Q$2)-LEN(DEC2BIN(Table64[[#This Row],[Index]])))&amp;DEC2BIN(Table64[[#This Row],[Index]]),COUNTA($G$2:J$2),1)),0)</f>
        <v>1</v>
      </c>
      <c r="K480" s="3">
        <f>IFERROR(VALUE(MID(REPT(" ",COUNTA($G$2:$Q$2)-LEN(DEC2BIN(Table64[[#This Row],[Index]])))&amp;DEC2BIN(Table64[[#This Row],[Index]]),COUNTA($G$2:K$2),1)),0)</f>
        <v>1</v>
      </c>
      <c r="L480" s="3">
        <f>IFERROR(VALUE(MID(REPT(" ",COUNTA($G$2:$Q$2)-LEN(DEC2BIN(Table64[[#This Row],[Index]])))&amp;DEC2BIN(Table64[[#This Row],[Index]]),COUNTA($G$2:L$2),1)),0)</f>
        <v>0</v>
      </c>
      <c r="M480" s="3">
        <f>IFERROR(VALUE(MID(REPT(" ",COUNTA($G$2:$Q$2)-LEN(DEC2BIN(Table64[[#This Row],[Index]])))&amp;DEC2BIN(Table64[[#This Row],[Index]]),COUNTA($G$2:M$2),1)),0)</f>
        <v>1</v>
      </c>
      <c r="N480" s="3">
        <f>IFERROR(VALUE(MID(REPT(" ",COUNTA($G$2:$Q$2)-LEN(DEC2BIN(Table64[[#This Row],[Index]])))&amp;DEC2BIN(Table64[[#This Row],[Index]]),COUNTA($G$2:N$2),1)),0)</f>
        <v>1</v>
      </c>
      <c r="O480" s="3">
        <f>IFERROR(VALUE(MID(REPT(" ",COUNTA($G$2:$Q$2)-LEN(DEC2BIN(Table64[[#This Row],[Index]])))&amp;DEC2BIN(Table64[[#This Row],[Index]]),COUNTA($G$2:O$2),1)),0)</f>
        <v>1</v>
      </c>
      <c r="P480" s="3">
        <f>IFERROR(VALUE(MID(REPT(" ",COUNTA($G$2:$Q$2)-LEN(DEC2BIN(Table64[[#This Row],[Index]])))&amp;DEC2BIN(Table64[[#This Row],[Index]]),COUNTA($G$2:P$2),1)),0)</f>
        <v>0</v>
      </c>
      <c r="Q480" s="3">
        <f>IFERROR(VALUE(MID(REPT(" ",COUNTA($G$2:$Q$2)-LEN(DEC2BIN(Table64[[#This Row],[Index]])))&amp;DEC2BIN(Table64[[#This Row],[Index]]),COUNTA($G$2:Q$2),1)),0)</f>
        <v>1</v>
      </c>
      <c r="R480" s="1">
        <f>IF(Table64[[#This Row],[Index1]]=0,0,INDEX(Table163[Number],COUNTA($R$2:R$2)))</f>
        <v>0</v>
      </c>
      <c r="S480" s="1">
        <f>IF(Table64[[#This Row],[Index2]]=0,0,INDEX(Table163[Number],COUNTA($R$2:S$2)))</f>
        <v>0</v>
      </c>
      <c r="T480" s="1">
        <f>IF(Table64[[#This Row],[Index3]]=0,0,INDEX(Table163[Number],COUNTA($R$2:T$2)))</f>
        <v>2</v>
      </c>
      <c r="U480" s="1">
        <f>IF(Table64[[#This Row],[Index4]]=0,0,INDEX(Table163[Number],COUNTA($R$2:U$2)))</f>
        <v>3</v>
      </c>
      <c r="V480" s="1">
        <f>IF(Table64[[#This Row],[Index5]]=0,0,INDEX(Table163[Number],COUNTA($R$2:V$2)))</f>
        <v>7</v>
      </c>
      <c r="W480" s="1">
        <f>IF(Table64[[#This Row],[Index6]]=0,0,INDEX(Table163[Number],COUNTA($R$2:W$2)))</f>
        <v>0</v>
      </c>
      <c r="X480" s="1">
        <f>IF(Table64[[#This Row],[Index7]]=0,0,INDEX(Table163[Number],COUNTA($R$2:X$2)))</f>
        <v>1</v>
      </c>
      <c r="Y480" s="1">
        <f>IF(Table64[[#This Row],[Index8]]=0,0,INDEX(Table163[Number],COUNTA($R$2:Y$2)))</f>
        <v>5</v>
      </c>
      <c r="Z480" s="1">
        <f>IF(Table64[[#This Row],[Index9]]=0,0,INDEX(Table163[Number],COUNTA($R$2:Z$2)))</f>
        <v>8</v>
      </c>
      <c r="AA480" s="1">
        <f>IF(Table64[[#This Row],[Index10]]=0,0,INDEX(Table163[Number],COUNTA($R$2:AA$2)))</f>
        <v>0</v>
      </c>
      <c r="AB480" s="1">
        <f>IF(Table64[[#This Row],[Index11]]=0,0,INDEX(Table163[Number],COUNTA($R$2:AB$2)))</f>
        <v>12</v>
      </c>
      <c r="AC480" s="1">
        <f t="shared" si="22"/>
        <v>38</v>
      </c>
      <c r="AD480" s="1">
        <f>IF(AC480=Table75[Match Target],1,0)</f>
        <v>0</v>
      </c>
      <c r="AE480" s="1">
        <f>COUNTIF(AD$3:AD480,1)*Table64[[#This Row],[MatchTarget]]</f>
        <v>0</v>
      </c>
      <c r="AF480" s="1">
        <f t="shared" si="23"/>
        <v>477</v>
      </c>
      <c r="AG48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8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8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8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8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8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8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8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8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8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8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81" spans="6:43" x14ac:dyDescent="0.25">
      <c r="F481" s="1">
        <f t="shared" si="21"/>
        <v>478</v>
      </c>
      <c r="G481" s="3">
        <f>IFERROR(VALUE(MID(REPT(" ",COUNTA($G$2:$Q$2)-LEN(DEC2BIN(Table64[[#This Row],[Index]])))&amp;DEC2BIN(Table64[[#This Row],[Index]]),COUNTA($G$2:G$2),1)),0)</f>
        <v>0</v>
      </c>
      <c r="H481" s="3">
        <f>IFERROR(VALUE(MID(REPT(" ",COUNTA($G$2:$Q$2)-LEN(DEC2BIN(Table64[[#This Row],[Index]])))&amp;DEC2BIN(Table64[[#This Row],[Index]]),COUNTA($G$2:H$2),1)),0)</f>
        <v>0</v>
      </c>
      <c r="I481" s="3">
        <f>IFERROR(VALUE(MID(REPT(" ",COUNTA($G$2:$Q$2)-LEN(DEC2BIN(Table64[[#This Row],[Index]])))&amp;DEC2BIN(Table64[[#This Row],[Index]]),COUNTA($G$2:I$2),1)),0)</f>
        <v>1</v>
      </c>
      <c r="J481" s="3">
        <f>IFERROR(VALUE(MID(REPT(" ",COUNTA($G$2:$Q$2)-LEN(DEC2BIN(Table64[[#This Row],[Index]])))&amp;DEC2BIN(Table64[[#This Row],[Index]]),COUNTA($G$2:J$2),1)),0)</f>
        <v>1</v>
      </c>
      <c r="K481" s="3">
        <f>IFERROR(VALUE(MID(REPT(" ",COUNTA($G$2:$Q$2)-LEN(DEC2BIN(Table64[[#This Row],[Index]])))&amp;DEC2BIN(Table64[[#This Row],[Index]]),COUNTA($G$2:K$2),1)),0)</f>
        <v>1</v>
      </c>
      <c r="L481" s="3">
        <f>IFERROR(VALUE(MID(REPT(" ",COUNTA($G$2:$Q$2)-LEN(DEC2BIN(Table64[[#This Row],[Index]])))&amp;DEC2BIN(Table64[[#This Row],[Index]]),COUNTA($G$2:L$2),1)),0)</f>
        <v>0</v>
      </c>
      <c r="M481" s="3">
        <f>IFERROR(VALUE(MID(REPT(" ",COUNTA($G$2:$Q$2)-LEN(DEC2BIN(Table64[[#This Row],[Index]])))&amp;DEC2BIN(Table64[[#This Row],[Index]]),COUNTA($G$2:M$2),1)),0)</f>
        <v>1</v>
      </c>
      <c r="N481" s="3">
        <f>IFERROR(VALUE(MID(REPT(" ",COUNTA($G$2:$Q$2)-LEN(DEC2BIN(Table64[[#This Row],[Index]])))&amp;DEC2BIN(Table64[[#This Row],[Index]]),COUNTA($G$2:N$2),1)),0)</f>
        <v>1</v>
      </c>
      <c r="O481" s="3">
        <f>IFERROR(VALUE(MID(REPT(" ",COUNTA($G$2:$Q$2)-LEN(DEC2BIN(Table64[[#This Row],[Index]])))&amp;DEC2BIN(Table64[[#This Row],[Index]]),COUNTA($G$2:O$2),1)),0)</f>
        <v>1</v>
      </c>
      <c r="P481" s="3">
        <f>IFERROR(VALUE(MID(REPT(" ",COUNTA($G$2:$Q$2)-LEN(DEC2BIN(Table64[[#This Row],[Index]])))&amp;DEC2BIN(Table64[[#This Row],[Index]]),COUNTA($G$2:P$2),1)),0)</f>
        <v>1</v>
      </c>
      <c r="Q481" s="3">
        <f>IFERROR(VALUE(MID(REPT(" ",COUNTA($G$2:$Q$2)-LEN(DEC2BIN(Table64[[#This Row],[Index]])))&amp;DEC2BIN(Table64[[#This Row],[Index]]),COUNTA($G$2:Q$2),1)),0)</f>
        <v>0</v>
      </c>
      <c r="R481" s="1">
        <f>IF(Table64[[#This Row],[Index1]]=0,0,INDEX(Table163[Number],COUNTA($R$2:R$2)))</f>
        <v>0</v>
      </c>
      <c r="S481" s="1">
        <f>IF(Table64[[#This Row],[Index2]]=0,0,INDEX(Table163[Number],COUNTA($R$2:S$2)))</f>
        <v>0</v>
      </c>
      <c r="T481" s="1">
        <f>IF(Table64[[#This Row],[Index3]]=0,0,INDEX(Table163[Number],COUNTA($R$2:T$2)))</f>
        <v>2</v>
      </c>
      <c r="U481" s="1">
        <f>IF(Table64[[#This Row],[Index4]]=0,0,INDEX(Table163[Number],COUNTA($R$2:U$2)))</f>
        <v>3</v>
      </c>
      <c r="V481" s="1">
        <f>IF(Table64[[#This Row],[Index5]]=0,0,INDEX(Table163[Number],COUNTA($R$2:V$2)))</f>
        <v>7</v>
      </c>
      <c r="W481" s="1">
        <f>IF(Table64[[#This Row],[Index6]]=0,0,INDEX(Table163[Number],COUNTA($R$2:W$2)))</f>
        <v>0</v>
      </c>
      <c r="X481" s="1">
        <f>IF(Table64[[#This Row],[Index7]]=0,0,INDEX(Table163[Number],COUNTA($R$2:X$2)))</f>
        <v>1</v>
      </c>
      <c r="Y481" s="1">
        <f>IF(Table64[[#This Row],[Index8]]=0,0,INDEX(Table163[Number],COUNTA($R$2:Y$2)))</f>
        <v>5</v>
      </c>
      <c r="Z481" s="1">
        <f>IF(Table64[[#This Row],[Index9]]=0,0,INDEX(Table163[Number],COUNTA($R$2:Z$2)))</f>
        <v>8</v>
      </c>
      <c r="AA481" s="1">
        <f>IF(Table64[[#This Row],[Index10]]=0,0,INDEX(Table163[Number],COUNTA($R$2:AA$2)))</f>
        <v>10</v>
      </c>
      <c r="AB481" s="1">
        <f>IF(Table64[[#This Row],[Index11]]=0,0,INDEX(Table163[Number],COUNTA($R$2:AB$2)))</f>
        <v>0</v>
      </c>
      <c r="AC481" s="1">
        <f t="shared" si="22"/>
        <v>36</v>
      </c>
      <c r="AD481" s="1">
        <f>IF(AC481=Table75[Match Target],1,0)</f>
        <v>0</v>
      </c>
      <c r="AE481" s="1">
        <f>COUNTIF(AD$3:AD481,1)*Table64[[#This Row],[MatchTarget]]</f>
        <v>0</v>
      </c>
      <c r="AF481" s="1">
        <f t="shared" si="23"/>
        <v>478</v>
      </c>
      <c r="AG48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8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8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8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8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8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8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8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8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8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8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82" spans="6:43" x14ac:dyDescent="0.25">
      <c r="F482" s="1">
        <f t="shared" si="21"/>
        <v>479</v>
      </c>
      <c r="G482" s="3">
        <f>IFERROR(VALUE(MID(REPT(" ",COUNTA($G$2:$Q$2)-LEN(DEC2BIN(Table64[[#This Row],[Index]])))&amp;DEC2BIN(Table64[[#This Row],[Index]]),COUNTA($G$2:G$2),1)),0)</f>
        <v>0</v>
      </c>
      <c r="H482" s="3">
        <f>IFERROR(VALUE(MID(REPT(" ",COUNTA($G$2:$Q$2)-LEN(DEC2BIN(Table64[[#This Row],[Index]])))&amp;DEC2BIN(Table64[[#This Row],[Index]]),COUNTA($G$2:H$2),1)),0)</f>
        <v>0</v>
      </c>
      <c r="I482" s="3">
        <f>IFERROR(VALUE(MID(REPT(" ",COUNTA($G$2:$Q$2)-LEN(DEC2BIN(Table64[[#This Row],[Index]])))&amp;DEC2BIN(Table64[[#This Row],[Index]]),COUNTA($G$2:I$2),1)),0)</f>
        <v>1</v>
      </c>
      <c r="J482" s="3">
        <f>IFERROR(VALUE(MID(REPT(" ",COUNTA($G$2:$Q$2)-LEN(DEC2BIN(Table64[[#This Row],[Index]])))&amp;DEC2BIN(Table64[[#This Row],[Index]]),COUNTA($G$2:J$2),1)),0)</f>
        <v>1</v>
      </c>
      <c r="K482" s="3">
        <f>IFERROR(VALUE(MID(REPT(" ",COUNTA($G$2:$Q$2)-LEN(DEC2BIN(Table64[[#This Row],[Index]])))&amp;DEC2BIN(Table64[[#This Row],[Index]]),COUNTA($G$2:K$2),1)),0)</f>
        <v>1</v>
      </c>
      <c r="L482" s="3">
        <f>IFERROR(VALUE(MID(REPT(" ",COUNTA($G$2:$Q$2)-LEN(DEC2BIN(Table64[[#This Row],[Index]])))&amp;DEC2BIN(Table64[[#This Row],[Index]]),COUNTA($G$2:L$2),1)),0)</f>
        <v>0</v>
      </c>
      <c r="M482" s="3">
        <f>IFERROR(VALUE(MID(REPT(" ",COUNTA($G$2:$Q$2)-LEN(DEC2BIN(Table64[[#This Row],[Index]])))&amp;DEC2BIN(Table64[[#This Row],[Index]]),COUNTA($G$2:M$2),1)),0)</f>
        <v>1</v>
      </c>
      <c r="N482" s="3">
        <f>IFERROR(VALUE(MID(REPT(" ",COUNTA($G$2:$Q$2)-LEN(DEC2BIN(Table64[[#This Row],[Index]])))&amp;DEC2BIN(Table64[[#This Row],[Index]]),COUNTA($G$2:N$2),1)),0)</f>
        <v>1</v>
      </c>
      <c r="O482" s="3">
        <f>IFERROR(VALUE(MID(REPT(" ",COUNTA($G$2:$Q$2)-LEN(DEC2BIN(Table64[[#This Row],[Index]])))&amp;DEC2BIN(Table64[[#This Row],[Index]]),COUNTA($G$2:O$2),1)),0)</f>
        <v>1</v>
      </c>
      <c r="P482" s="3">
        <f>IFERROR(VALUE(MID(REPT(" ",COUNTA($G$2:$Q$2)-LEN(DEC2BIN(Table64[[#This Row],[Index]])))&amp;DEC2BIN(Table64[[#This Row],[Index]]),COUNTA($G$2:P$2),1)),0)</f>
        <v>1</v>
      </c>
      <c r="Q482" s="3">
        <f>IFERROR(VALUE(MID(REPT(" ",COUNTA($G$2:$Q$2)-LEN(DEC2BIN(Table64[[#This Row],[Index]])))&amp;DEC2BIN(Table64[[#This Row],[Index]]),COUNTA($G$2:Q$2),1)),0)</f>
        <v>1</v>
      </c>
      <c r="R482" s="1">
        <f>IF(Table64[[#This Row],[Index1]]=0,0,INDEX(Table163[Number],COUNTA($R$2:R$2)))</f>
        <v>0</v>
      </c>
      <c r="S482" s="1">
        <f>IF(Table64[[#This Row],[Index2]]=0,0,INDEX(Table163[Number],COUNTA($R$2:S$2)))</f>
        <v>0</v>
      </c>
      <c r="T482" s="1">
        <f>IF(Table64[[#This Row],[Index3]]=0,0,INDEX(Table163[Number],COUNTA($R$2:T$2)))</f>
        <v>2</v>
      </c>
      <c r="U482" s="1">
        <f>IF(Table64[[#This Row],[Index4]]=0,0,INDEX(Table163[Number],COUNTA($R$2:U$2)))</f>
        <v>3</v>
      </c>
      <c r="V482" s="1">
        <f>IF(Table64[[#This Row],[Index5]]=0,0,INDEX(Table163[Number],COUNTA($R$2:V$2)))</f>
        <v>7</v>
      </c>
      <c r="W482" s="1">
        <f>IF(Table64[[#This Row],[Index6]]=0,0,INDEX(Table163[Number],COUNTA($R$2:W$2)))</f>
        <v>0</v>
      </c>
      <c r="X482" s="1">
        <f>IF(Table64[[#This Row],[Index7]]=0,0,INDEX(Table163[Number],COUNTA($R$2:X$2)))</f>
        <v>1</v>
      </c>
      <c r="Y482" s="1">
        <f>IF(Table64[[#This Row],[Index8]]=0,0,INDEX(Table163[Number],COUNTA($R$2:Y$2)))</f>
        <v>5</v>
      </c>
      <c r="Z482" s="1">
        <f>IF(Table64[[#This Row],[Index9]]=0,0,INDEX(Table163[Number],COUNTA($R$2:Z$2)))</f>
        <v>8</v>
      </c>
      <c r="AA482" s="1">
        <f>IF(Table64[[#This Row],[Index10]]=0,0,INDEX(Table163[Number],COUNTA($R$2:AA$2)))</f>
        <v>10</v>
      </c>
      <c r="AB482" s="1">
        <f>IF(Table64[[#This Row],[Index11]]=0,0,INDEX(Table163[Number],COUNTA($R$2:AB$2)))</f>
        <v>12</v>
      </c>
      <c r="AC482" s="1">
        <f t="shared" si="22"/>
        <v>48</v>
      </c>
      <c r="AD482" s="1">
        <f>IF(AC482=Table75[Match Target],1,0)</f>
        <v>0</v>
      </c>
      <c r="AE482" s="1">
        <f>COUNTIF(AD$3:AD482,1)*Table64[[#This Row],[MatchTarget]]</f>
        <v>0</v>
      </c>
      <c r="AF482" s="1">
        <f t="shared" si="23"/>
        <v>479</v>
      </c>
      <c r="AG48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8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8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8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8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8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8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8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8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8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8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83" spans="6:43" x14ac:dyDescent="0.25">
      <c r="F483" s="1">
        <f t="shared" si="21"/>
        <v>480</v>
      </c>
      <c r="G483" s="3">
        <f>IFERROR(VALUE(MID(REPT(" ",COUNTA($G$2:$Q$2)-LEN(DEC2BIN(Table64[[#This Row],[Index]])))&amp;DEC2BIN(Table64[[#This Row],[Index]]),COUNTA($G$2:G$2),1)),0)</f>
        <v>0</v>
      </c>
      <c r="H483" s="3">
        <f>IFERROR(VALUE(MID(REPT(" ",COUNTA($G$2:$Q$2)-LEN(DEC2BIN(Table64[[#This Row],[Index]])))&amp;DEC2BIN(Table64[[#This Row],[Index]]),COUNTA($G$2:H$2),1)),0)</f>
        <v>0</v>
      </c>
      <c r="I483" s="3">
        <f>IFERROR(VALUE(MID(REPT(" ",COUNTA($G$2:$Q$2)-LEN(DEC2BIN(Table64[[#This Row],[Index]])))&amp;DEC2BIN(Table64[[#This Row],[Index]]),COUNTA($G$2:I$2),1)),0)</f>
        <v>1</v>
      </c>
      <c r="J483" s="3">
        <f>IFERROR(VALUE(MID(REPT(" ",COUNTA($G$2:$Q$2)-LEN(DEC2BIN(Table64[[#This Row],[Index]])))&amp;DEC2BIN(Table64[[#This Row],[Index]]),COUNTA($G$2:J$2),1)),0)</f>
        <v>1</v>
      </c>
      <c r="K483" s="3">
        <f>IFERROR(VALUE(MID(REPT(" ",COUNTA($G$2:$Q$2)-LEN(DEC2BIN(Table64[[#This Row],[Index]])))&amp;DEC2BIN(Table64[[#This Row],[Index]]),COUNTA($G$2:K$2),1)),0)</f>
        <v>1</v>
      </c>
      <c r="L483" s="3">
        <f>IFERROR(VALUE(MID(REPT(" ",COUNTA($G$2:$Q$2)-LEN(DEC2BIN(Table64[[#This Row],[Index]])))&amp;DEC2BIN(Table64[[#This Row],[Index]]),COUNTA($G$2:L$2),1)),0)</f>
        <v>1</v>
      </c>
      <c r="M483" s="3">
        <f>IFERROR(VALUE(MID(REPT(" ",COUNTA($G$2:$Q$2)-LEN(DEC2BIN(Table64[[#This Row],[Index]])))&amp;DEC2BIN(Table64[[#This Row],[Index]]),COUNTA($G$2:M$2),1)),0)</f>
        <v>0</v>
      </c>
      <c r="N483" s="3">
        <f>IFERROR(VALUE(MID(REPT(" ",COUNTA($G$2:$Q$2)-LEN(DEC2BIN(Table64[[#This Row],[Index]])))&amp;DEC2BIN(Table64[[#This Row],[Index]]),COUNTA($G$2:N$2),1)),0)</f>
        <v>0</v>
      </c>
      <c r="O483" s="3">
        <f>IFERROR(VALUE(MID(REPT(" ",COUNTA($G$2:$Q$2)-LEN(DEC2BIN(Table64[[#This Row],[Index]])))&amp;DEC2BIN(Table64[[#This Row],[Index]]),COUNTA($G$2:O$2),1)),0)</f>
        <v>0</v>
      </c>
      <c r="P483" s="3">
        <f>IFERROR(VALUE(MID(REPT(" ",COUNTA($G$2:$Q$2)-LEN(DEC2BIN(Table64[[#This Row],[Index]])))&amp;DEC2BIN(Table64[[#This Row],[Index]]),COUNTA($G$2:P$2),1)),0)</f>
        <v>0</v>
      </c>
      <c r="Q483" s="3">
        <f>IFERROR(VALUE(MID(REPT(" ",COUNTA($G$2:$Q$2)-LEN(DEC2BIN(Table64[[#This Row],[Index]])))&amp;DEC2BIN(Table64[[#This Row],[Index]]),COUNTA($G$2:Q$2),1)),0)</f>
        <v>0</v>
      </c>
      <c r="R483" s="1">
        <f>IF(Table64[[#This Row],[Index1]]=0,0,INDEX(Table163[Number],COUNTA($R$2:R$2)))</f>
        <v>0</v>
      </c>
      <c r="S483" s="1">
        <f>IF(Table64[[#This Row],[Index2]]=0,0,INDEX(Table163[Number],COUNTA($R$2:S$2)))</f>
        <v>0</v>
      </c>
      <c r="T483" s="1">
        <f>IF(Table64[[#This Row],[Index3]]=0,0,INDEX(Table163[Number],COUNTA($R$2:T$2)))</f>
        <v>2</v>
      </c>
      <c r="U483" s="1">
        <f>IF(Table64[[#This Row],[Index4]]=0,0,INDEX(Table163[Number],COUNTA($R$2:U$2)))</f>
        <v>3</v>
      </c>
      <c r="V483" s="1">
        <f>IF(Table64[[#This Row],[Index5]]=0,0,INDEX(Table163[Number],COUNTA($R$2:V$2)))</f>
        <v>7</v>
      </c>
      <c r="W483" s="1">
        <f>IF(Table64[[#This Row],[Index6]]=0,0,INDEX(Table163[Number],COUNTA($R$2:W$2)))</f>
        <v>1</v>
      </c>
      <c r="X483" s="1">
        <f>IF(Table64[[#This Row],[Index7]]=0,0,INDEX(Table163[Number],COUNTA($R$2:X$2)))</f>
        <v>0</v>
      </c>
      <c r="Y483" s="1">
        <f>IF(Table64[[#This Row],[Index8]]=0,0,INDEX(Table163[Number],COUNTA($R$2:Y$2)))</f>
        <v>0</v>
      </c>
      <c r="Z483" s="1">
        <f>IF(Table64[[#This Row],[Index9]]=0,0,INDEX(Table163[Number],COUNTA($R$2:Z$2)))</f>
        <v>0</v>
      </c>
      <c r="AA483" s="1">
        <f>IF(Table64[[#This Row],[Index10]]=0,0,INDEX(Table163[Number],COUNTA($R$2:AA$2)))</f>
        <v>0</v>
      </c>
      <c r="AB483" s="1">
        <f>IF(Table64[[#This Row],[Index11]]=0,0,INDEX(Table163[Number],COUNTA($R$2:AB$2)))</f>
        <v>0</v>
      </c>
      <c r="AC483" s="1">
        <f t="shared" si="22"/>
        <v>13</v>
      </c>
      <c r="AD483" s="1">
        <f>IF(AC483=Table75[Match Target],1,0)</f>
        <v>0</v>
      </c>
      <c r="AE483" s="1">
        <f>COUNTIF(AD$3:AD483,1)*Table64[[#This Row],[MatchTarget]]</f>
        <v>0</v>
      </c>
      <c r="AF483" s="1">
        <f t="shared" si="23"/>
        <v>480</v>
      </c>
      <c r="AG48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8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8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8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8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8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8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8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8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8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8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84" spans="6:43" x14ac:dyDescent="0.25">
      <c r="F484" s="1">
        <f t="shared" si="21"/>
        <v>481</v>
      </c>
      <c r="G484" s="3">
        <f>IFERROR(VALUE(MID(REPT(" ",COUNTA($G$2:$Q$2)-LEN(DEC2BIN(Table64[[#This Row],[Index]])))&amp;DEC2BIN(Table64[[#This Row],[Index]]),COUNTA($G$2:G$2),1)),0)</f>
        <v>0</v>
      </c>
      <c r="H484" s="3">
        <f>IFERROR(VALUE(MID(REPT(" ",COUNTA($G$2:$Q$2)-LEN(DEC2BIN(Table64[[#This Row],[Index]])))&amp;DEC2BIN(Table64[[#This Row],[Index]]),COUNTA($G$2:H$2),1)),0)</f>
        <v>0</v>
      </c>
      <c r="I484" s="3">
        <f>IFERROR(VALUE(MID(REPT(" ",COUNTA($G$2:$Q$2)-LEN(DEC2BIN(Table64[[#This Row],[Index]])))&amp;DEC2BIN(Table64[[#This Row],[Index]]),COUNTA($G$2:I$2),1)),0)</f>
        <v>1</v>
      </c>
      <c r="J484" s="3">
        <f>IFERROR(VALUE(MID(REPT(" ",COUNTA($G$2:$Q$2)-LEN(DEC2BIN(Table64[[#This Row],[Index]])))&amp;DEC2BIN(Table64[[#This Row],[Index]]),COUNTA($G$2:J$2),1)),0)</f>
        <v>1</v>
      </c>
      <c r="K484" s="3">
        <f>IFERROR(VALUE(MID(REPT(" ",COUNTA($G$2:$Q$2)-LEN(DEC2BIN(Table64[[#This Row],[Index]])))&amp;DEC2BIN(Table64[[#This Row],[Index]]),COUNTA($G$2:K$2),1)),0)</f>
        <v>1</v>
      </c>
      <c r="L484" s="3">
        <f>IFERROR(VALUE(MID(REPT(" ",COUNTA($G$2:$Q$2)-LEN(DEC2BIN(Table64[[#This Row],[Index]])))&amp;DEC2BIN(Table64[[#This Row],[Index]]),COUNTA($G$2:L$2),1)),0)</f>
        <v>1</v>
      </c>
      <c r="M484" s="3">
        <f>IFERROR(VALUE(MID(REPT(" ",COUNTA($G$2:$Q$2)-LEN(DEC2BIN(Table64[[#This Row],[Index]])))&amp;DEC2BIN(Table64[[#This Row],[Index]]),COUNTA($G$2:M$2),1)),0)</f>
        <v>0</v>
      </c>
      <c r="N484" s="3">
        <f>IFERROR(VALUE(MID(REPT(" ",COUNTA($G$2:$Q$2)-LEN(DEC2BIN(Table64[[#This Row],[Index]])))&amp;DEC2BIN(Table64[[#This Row],[Index]]),COUNTA($G$2:N$2),1)),0)</f>
        <v>0</v>
      </c>
      <c r="O484" s="3">
        <f>IFERROR(VALUE(MID(REPT(" ",COUNTA($G$2:$Q$2)-LEN(DEC2BIN(Table64[[#This Row],[Index]])))&amp;DEC2BIN(Table64[[#This Row],[Index]]),COUNTA($G$2:O$2),1)),0)</f>
        <v>0</v>
      </c>
      <c r="P484" s="3">
        <f>IFERROR(VALUE(MID(REPT(" ",COUNTA($G$2:$Q$2)-LEN(DEC2BIN(Table64[[#This Row],[Index]])))&amp;DEC2BIN(Table64[[#This Row],[Index]]),COUNTA($G$2:P$2),1)),0)</f>
        <v>0</v>
      </c>
      <c r="Q484" s="3">
        <f>IFERROR(VALUE(MID(REPT(" ",COUNTA($G$2:$Q$2)-LEN(DEC2BIN(Table64[[#This Row],[Index]])))&amp;DEC2BIN(Table64[[#This Row],[Index]]),COUNTA($G$2:Q$2),1)),0)</f>
        <v>1</v>
      </c>
      <c r="R484" s="1">
        <f>IF(Table64[[#This Row],[Index1]]=0,0,INDEX(Table163[Number],COUNTA($R$2:R$2)))</f>
        <v>0</v>
      </c>
      <c r="S484" s="1">
        <f>IF(Table64[[#This Row],[Index2]]=0,0,INDEX(Table163[Number],COUNTA($R$2:S$2)))</f>
        <v>0</v>
      </c>
      <c r="T484" s="1">
        <f>IF(Table64[[#This Row],[Index3]]=0,0,INDEX(Table163[Number],COUNTA($R$2:T$2)))</f>
        <v>2</v>
      </c>
      <c r="U484" s="1">
        <f>IF(Table64[[#This Row],[Index4]]=0,0,INDEX(Table163[Number],COUNTA($R$2:U$2)))</f>
        <v>3</v>
      </c>
      <c r="V484" s="1">
        <f>IF(Table64[[#This Row],[Index5]]=0,0,INDEX(Table163[Number],COUNTA($R$2:V$2)))</f>
        <v>7</v>
      </c>
      <c r="W484" s="1">
        <f>IF(Table64[[#This Row],[Index6]]=0,0,INDEX(Table163[Number],COUNTA($R$2:W$2)))</f>
        <v>1</v>
      </c>
      <c r="X484" s="1">
        <f>IF(Table64[[#This Row],[Index7]]=0,0,INDEX(Table163[Number],COUNTA($R$2:X$2)))</f>
        <v>0</v>
      </c>
      <c r="Y484" s="1">
        <f>IF(Table64[[#This Row],[Index8]]=0,0,INDEX(Table163[Number],COUNTA($R$2:Y$2)))</f>
        <v>0</v>
      </c>
      <c r="Z484" s="1">
        <f>IF(Table64[[#This Row],[Index9]]=0,0,INDEX(Table163[Number],COUNTA($R$2:Z$2)))</f>
        <v>0</v>
      </c>
      <c r="AA484" s="1">
        <f>IF(Table64[[#This Row],[Index10]]=0,0,INDEX(Table163[Number],COUNTA($R$2:AA$2)))</f>
        <v>0</v>
      </c>
      <c r="AB484" s="1">
        <f>IF(Table64[[#This Row],[Index11]]=0,0,INDEX(Table163[Number],COUNTA($R$2:AB$2)))</f>
        <v>12</v>
      </c>
      <c r="AC484" s="1">
        <f t="shared" si="22"/>
        <v>25</v>
      </c>
      <c r="AD484" s="1">
        <f>IF(AC484=Table75[Match Target],1,0)</f>
        <v>0</v>
      </c>
      <c r="AE484" s="1">
        <f>COUNTIF(AD$3:AD484,1)*Table64[[#This Row],[MatchTarget]]</f>
        <v>0</v>
      </c>
      <c r="AF484" s="1">
        <f t="shared" si="23"/>
        <v>481</v>
      </c>
      <c r="AG48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8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8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8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8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8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8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8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8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8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8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85" spans="6:43" x14ac:dyDescent="0.25">
      <c r="F485" s="1">
        <f t="shared" si="21"/>
        <v>482</v>
      </c>
      <c r="G485" s="3">
        <f>IFERROR(VALUE(MID(REPT(" ",COUNTA($G$2:$Q$2)-LEN(DEC2BIN(Table64[[#This Row],[Index]])))&amp;DEC2BIN(Table64[[#This Row],[Index]]),COUNTA($G$2:G$2),1)),0)</f>
        <v>0</v>
      </c>
      <c r="H485" s="3">
        <f>IFERROR(VALUE(MID(REPT(" ",COUNTA($G$2:$Q$2)-LEN(DEC2BIN(Table64[[#This Row],[Index]])))&amp;DEC2BIN(Table64[[#This Row],[Index]]),COUNTA($G$2:H$2),1)),0)</f>
        <v>0</v>
      </c>
      <c r="I485" s="3">
        <f>IFERROR(VALUE(MID(REPT(" ",COUNTA($G$2:$Q$2)-LEN(DEC2BIN(Table64[[#This Row],[Index]])))&amp;DEC2BIN(Table64[[#This Row],[Index]]),COUNTA($G$2:I$2),1)),0)</f>
        <v>1</v>
      </c>
      <c r="J485" s="3">
        <f>IFERROR(VALUE(MID(REPT(" ",COUNTA($G$2:$Q$2)-LEN(DEC2BIN(Table64[[#This Row],[Index]])))&amp;DEC2BIN(Table64[[#This Row],[Index]]),COUNTA($G$2:J$2),1)),0)</f>
        <v>1</v>
      </c>
      <c r="K485" s="3">
        <f>IFERROR(VALUE(MID(REPT(" ",COUNTA($G$2:$Q$2)-LEN(DEC2BIN(Table64[[#This Row],[Index]])))&amp;DEC2BIN(Table64[[#This Row],[Index]]),COUNTA($G$2:K$2),1)),0)</f>
        <v>1</v>
      </c>
      <c r="L485" s="3">
        <f>IFERROR(VALUE(MID(REPT(" ",COUNTA($G$2:$Q$2)-LEN(DEC2BIN(Table64[[#This Row],[Index]])))&amp;DEC2BIN(Table64[[#This Row],[Index]]),COUNTA($G$2:L$2),1)),0)</f>
        <v>1</v>
      </c>
      <c r="M485" s="3">
        <f>IFERROR(VALUE(MID(REPT(" ",COUNTA($G$2:$Q$2)-LEN(DEC2BIN(Table64[[#This Row],[Index]])))&amp;DEC2BIN(Table64[[#This Row],[Index]]),COUNTA($G$2:M$2),1)),0)</f>
        <v>0</v>
      </c>
      <c r="N485" s="3">
        <f>IFERROR(VALUE(MID(REPT(" ",COUNTA($G$2:$Q$2)-LEN(DEC2BIN(Table64[[#This Row],[Index]])))&amp;DEC2BIN(Table64[[#This Row],[Index]]),COUNTA($G$2:N$2),1)),0)</f>
        <v>0</v>
      </c>
      <c r="O485" s="3">
        <f>IFERROR(VALUE(MID(REPT(" ",COUNTA($G$2:$Q$2)-LEN(DEC2BIN(Table64[[#This Row],[Index]])))&amp;DEC2BIN(Table64[[#This Row],[Index]]),COUNTA($G$2:O$2),1)),0)</f>
        <v>0</v>
      </c>
      <c r="P485" s="3">
        <f>IFERROR(VALUE(MID(REPT(" ",COUNTA($G$2:$Q$2)-LEN(DEC2BIN(Table64[[#This Row],[Index]])))&amp;DEC2BIN(Table64[[#This Row],[Index]]),COUNTA($G$2:P$2),1)),0)</f>
        <v>1</v>
      </c>
      <c r="Q485" s="3">
        <f>IFERROR(VALUE(MID(REPT(" ",COUNTA($G$2:$Q$2)-LEN(DEC2BIN(Table64[[#This Row],[Index]])))&amp;DEC2BIN(Table64[[#This Row],[Index]]),COUNTA($G$2:Q$2),1)),0)</f>
        <v>0</v>
      </c>
      <c r="R485" s="1">
        <f>IF(Table64[[#This Row],[Index1]]=0,0,INDEX(Table163[Number],COUNTA($R$2:R$2)))</f>
        <v>0</v>
      </c>
      <c r="S485" s="1">
        <f>IF(Table64[[#This Row],[Index2]]=0,0,INDEX(Table163[Number],COUNTA($R$2:S$2)))</f>
        <v>0</v>
      </c>
      <c r="T485" s="1">
        <f>IF(Table64[[#This Row],[Index3]]=0,0,INDEX(Table163[Number],COUNTA($R$2:T$2)))</f>
        <v>2</v>
      </c>
      <c r="U485" s="1">
        <f>IF(Table64[[#This Row],[Index4]]=0,0,INDEX(Table163[Number],COUNTA($R$2:U$2)))</f>
        <v>3</v>
      </c>
      <c r="V485" s="1">
        <f>IF(Table64[[#This Row],[Index5]]=0,0,INDEX(Table163[Number],COUNTA($R$2:V$2)))</f>
        <v>7</v>
      </c>
      <c r="W485" s="1">
        <f>IF(Table64[[#This Row],[Index6]]=0,0,INDEX(Table163[Number],COUNTA($R$2:W$2)))</f>
        <v>1</v>
      </c>
      <c r="X485" s="1">
        <f>IF(Table64[[#This Row],[Index7]]=0,0,INDEX(Table163[Number],COUNTA($R$2:X$2)))</f>
        <v>0</v>
      </c>
      <c r="Y485" s="1">
        <f>IF(Table64[[#This Row],[Index8]]=0,0,INDEX(Table163[Number],COUNTA($R$2:Y$2)))</f>
        <v>0</v>
      </c>
      <c r="Z485" s="1">
        <f>IF(Table64[[#This Row],[Index9]]=0,0,INDEX(Table163[Number],COUNTA($R$2:Z$2)))</f>
        <v>0</v>
      </c>
      <c r="AA485" s="1">
        <f>IF(Table64[[#This Row],[Index10]]=0,0,INDEX(Table163[Number],COUNTA($R$2:AA$2)))</f>
        <v>10</v>
      </c>
      <c r="AB485" s="1">
        <f>IF(Table64[[#This Row],[Index11]]=0,0,INDEX(Table163[Number],COUNTA($R$2:AB$2)))</f>
        <v>0</v>
      </c>
      <c r="AC485" s="1">
        <f t="shared" si="22"/>
        <v>23</v>
      </c>
      <c r="AD485" s="1">
        <f>IF(AC485=Table75[Match Target],1,0)</f>
        <v>0</v>
      </c>
      <c r="AE485" s="1">
        <f>COUNTIF(AD$3:AD485,1)*Table64[[#This Row],[MatchTarget]]</f>
        <v>0</v>
      </c>
      <c r="AF485" s="1">
        <f t="shared" si="23"/>
        <v>482</v>
      </c>
      <c r="AG48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8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8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8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8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8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8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8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8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8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8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86" spans="6:43" x14ac:dyDescent="0.25">
      <c r="F486" s="1">
        <f t="shared" si="21"/>
        <v>483</v>
      </c>
      <c r="G486" s="3">
        <f>IFERROR(VALUE(MID(REPT(" ",COUNTA($G$2:$Q$2)-LEN(DEC2BIN(Table64[[#This Row],[Index]])))&amp;DEC2BIN(Table64[[#This Row],[Index]]),COUNTA($G$2:G$2),1)),0)</f>
        <v>0</v>
      </c>
      <c r="H486" s="3">
        <f>IFERROR(VALUE(MID(REPT(" ",COUNTA($G$2:$Q$2)-LEN(DEC2BIN(Table64[[#This Row],[Index]])))&amp;DEC2BIN(Table64[[#This Row],[Index]]),COUNTA($G$2:H$2),1)),0)</f>
        <v>0</v>
      </c>
      <c r="I486" s="3">
        <f>IFERROR(VALUE(MID(REPT(" ",COUNTA($G$2:$Q$2)-LEN(DEC2BIN(Table64[[#This Row],[Index]])))&amp;DEC2BIN(Table64[[#This Row],[Index]]),COUNTA($G$2:I$2),1)),0)</f>
        <v>1</v>
      </c>
      <c r="J486" s="3">
        <f>IFERROR(VALUE(MID(REPT(" ",COUNTA($G$2:$Q$2)-LEN(DEC2BIN(Table64[[#This Row],[Index]])))&amp;DEC2BIN(Table64[[#This Row],[Index]]),COUNTA($G$2:J$2),1)),0)</f>
        <v>1</v>
      </c>
      <c r="K486" s="3">
        <f>IFERROR(VALUE(MID(REPT(" ",COUNTA($G$2:$Q$2)-LEN(DEC2BIN(Table64[[#This Row],[Index]])))&amp;DEC2BIN(Table64[[#This Row],[Index]]),COUNTA($G$2:K$2),1)),0)</f>
        <v>1</v>
      </c>
      <c r="L486" s="3">
        <f>IFERROR(VALUE(MID(REPT(" ",COUNTA($G$2:$Q$2)-LEN(DEC2BIN(Table64[[#This Row],[Index]])))&amp;DEC2BIN(Table64[[#This Row],[Index]]),COUNTA($G$2:L$2),1)),0)</f>
        <v>1</v>
      </c>
      <c r="M486" s="3">
        <f>IFERROR(VALUE(MID(REPT(" ",COUNTA($G$2:$Q$2)-LEN(DEC2BIN(Table64[[#This Row],[Index]])))&amp;DEC2BIN(Table64[[#This Row],[Index]]),COUNTA($G$2:M$2),1)),0)</f>
        <v>0</v>
      </c>
      <c r="N486" s="3">
        <f>IFERROR(VALUE(MID(REPT(" ",COUNTA($G$2:$Q$2)-LEN(DEC2BIN(Table64[[#This Row],[Index]])))&amp;DEC2BIN(Table64[[#This Row],[Index]]),COUNTA($G$2:N$2),1)),0)</f>
        <v>0</v>
      </c>
      <c r="O486" s="3">
        <f>IFERROR(VALUE(MID(REPT(" ",COUNTA($G$2:$Q$2)-LEN(DEC2BIN(Table64[[#This Row],[Index]])))&amp;DEC2BIN(Table64[[#This Row],[Index]]),COUNTA($G$2:O$2),1)),0)</f>
        <v>0</v>
      </c>
      <c r="P486" s="3">
        <f>IFERROR(VALUE(MID(REPT(" ",COUNTA($G$2:$Q$2)-LEN(DEC2BIN(Table64[[#This Row],[Index]])))&amp;DEC2BIN(Table64[[#This Row],[Index]]),COUNTA($G$2:P$2),1)),0)</f>
        <v>1</v>
      </c>
      <c r="Q486" s="3">
        <f>IFERROR(VALUE(MID(REPT(" ",COUNTA($G$2:$Q$2)-LEN(DEC2BIN(Table64[[#This Row],[Index]])))&amp;DEC2BIN(Table64[[#This Row],[Index]]),COUNTA($G$2:Q$2),1)),0)</f>
        <v>1</v>
      </c>
      <c r="R486" s="1">
        <f>IF(Table64[[#This Row],[Index1]]=0,0,INDEX(Table163[Number],COUNTA($R$2:R$2)))</f>
        <v>0</v>
      </c>
      <c r="S486" s="1">
        <f>IF(Table64[[#This Row],[Index2]]=0,0,INDEX(Table163[Number],COUNTA($R$2:S$2)))</f>
        <v>0</v>
      </c>
      <c r="T486" s="1">
        <f>IF(Table64[[#This Row],[Index3]]=0,0,INDEX(Table163[Number],COUNTA($R$2:T$2)))</f>
        <v>2</v>
      </c>
      <c r="U486" s="1">
        <f>IF(Table64[[#This Row],[Index4]]=0,0,INDEX(Table163[Number],COUNTA($R$2:U$2)))</f>
        <v>3</v>
      </c>
      <c r="V486" s="1">
        <f>IF(Table64[[#This Row],[Index5]]=0,0,INDEX(Table163[Number],COUNTA($R$2:V$2)))</f>
        <v>7</v>
      </c>
      <c r="W486" s="1">
        <f>IF(Table64[[#This Row],[Index6]]=0,0,INDEX(Table163[Number],COUNTA($R$2:W$2)))</f>
        <v>1</v>
      </c>
      <c r="X486" s="1">
        <f>IF(Table64[[#This Row],[Index7]]=0,0,INDEX(Table163[Number],COUNTA($R$2:X$2)))</f>
        <v>0</v>
      </c>
      <c r="Y486" s="1">
        <f>IF(Table64[[#This Row],[Index8]]=0,0,INDEX(Table163[Number],COUNTA($R$2:Y$2)))</f>
        <v>0</v>
      </c>
      <c r="Z486" s="1">
        <f>IF(Table64[[#This Row],[Index9]]=0,0,INDEX(Table163[Number],COUNTA($R$2:Z$2)))</f>
        <v>0</v>
      </c>
      <c r="AA486" s="1">
        <f>IF(Table64[[#This Row],[Index10]]=0,0,INDEX(Table163[Number],COUNTA($R$2:AA$2)))</f>
        <v>10</v>
      </c>
      <c r="AB486" s="1">
        <f>IF(Table64[[#This Row],[Index11]]=0,0,INDEX(Table163[Number],COUNTA($R$2:AB$2)))</f>
        <v>12</v>
      </c>
      <c r="AC486" s="1">
        <f t="shared" si="22"/>
        <v>35</v>
      </c>
      <c r="AD486" s="1">
        <f>IF(AC486=Table75[Match Target],1,0)</f>
        <v>0</v>
      </c>
      <c r="AE486" s="1">
        <f>COUNTIF(AD$3:AD486,1)*Table64[[#This Row],[MatchTarget]]</f>
        <v>0</v>
      </c>
      <c r="AF486" s="1">
        <f t="shared" si="23"/>
        <v>483</v>
      </c>
      <c r="AG48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8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8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8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8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8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8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8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8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8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8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87" spans="6:43" x14ac:dyDescent="0.25">
      <c r="F487" s="1">
        <f t="shared" si="21"/>
        <v>484</v>
      </c>
      <c r="G487" s="3">
        <f>IFERROR(VALUE(MID(REPT(" ",COUNTA($G$2:$Q$2)-LEN(DEC2BIN(Table64[[#This Row],[Index]])))&amp;DEC2BIN(Table64[[#This Row],[Index]]),COUNTA($G$2:G$2),1)),0)</f>
        <v>0</v>
      </c>
      <c r="H487" s="3">
        <f>IFERROR(VALUE(MID(REPT(" ",COUNTA($G$2:$Q$2)-LEN(DEC2BIN(Table64[[#This Row],[Index]])))&amp;DEC2BIN(Table64[[#This Row],[Index]]),COUNTA($G$2:H$2),1)),0)</f>
        <v>0</v>
      </c>
      <c r="I487" s="3">
        <f>IFERROR(VALUE(MID(REPT(" ",COUNTA($G$2:$Q$2)-LEN(DEC2BIN(Table64[[#This Row],[Index]])))&amp;DEC2BIN(Table64[[#This Row],[Index]]),COUNTA($G$2:I$2),1)),0)</f>
        <v>1</v>
      </c>
      <c r="J487" s="3">
        <f>IFERROR(VALUE(MID(REPT(" ",COUNTA($G$2:$Q$2)-LEN(DEC2BIN(Table64[[#This Row],[Index]])))&amp;DEC2BIN(Table64[[#This Row],[Index]]),COUNTA($G$2:J$2),1)),0)</f>
        <v>1</v>
      </c>
      <c r="K487" s="3">
        <f>IFERROR(VALUE(MID(REPT(" ",COUNTA($G$2:$Q$2)-LEN(DEC2BIN(Table64[[#This Row],[Index]])))&amp;DEC2BIN(Table64[[#This Row],[Index]]),COUNTA($G$2:K$2),1)),0)</f>
        <v>1</v>
      </c>
      <c r="L487" s="3">
        <f>IFERROR(VALUE(MID(REPT(" ",COUNTA($G$2:$Q$2)-LEN(DEC2BIN(Table64[[#This Row],[Index]])))&amp;DEC2BIN(Table64[[#This Row],[Index]]),COUNTA($G$2:L$2),1)),0)</f>
        <v>1</v>
      </c>
      <c r="M487" s="3">
        <f>IFERROR(VALUE(MID(REPT(" ",COUNTA($G$2:$Q$2)-LEN(DEC2BIN(Table64[[#This Row],[Index]])))&amp;DEC2BIN(Table64[[#This Row],[Index]]),COUNTA($G$2:M$2),1)),0)</f>
        <v>0</v>
      </c>
      <c r="N487" s="3">
        <f>IFERROR(VALUE(MID(REPT(" ",COUNTA($G$2:$Q$2)-LEN(DEC2BIN(Table64[[#This Row],[Index]])))&amp;DEC2BIN(Table64[[#This Row],[Index]]),COUNTA($G$2:N$2),1)),0)</f>
        <v>0</v>
      </c>
      <c r="O487" s="3">
        <f>IFERROR(VALUE(MID(REPT(" ",COUNTA($G$2:$Q$2)-LEN(DEC2BIN(Table64[[#This Row],[Index]])))&amp;DEC2BIN(Table64[[#This Row],[Index]]),COUNTA($G$2:O$2),1)),0)</f>
        <v>1</v>
      </c>
      <c r="P487" s="3">
        <f>IFERROR(VALUE(MID(REPT(" ",COUNTA($G$2:$Q$2)-LEN(DEC2BIN(Table64[[#This Row],[Index]])))&amp;DEC2BIN(Table64[[#This Row],[Index]]),COUNTA($G$2:P$2),1)),0)</f>
        <v>0</v>
      </c>
      <c r="Q487" s="3">
        <f>IFERROR(VALUE(MID(REPT(" ",COUNTA($G$2:$Q$2)-LEN(DEC2BIN(Table64[[#This Row],[Index]])))&amp;DEC2BIN(Table64[[#This Row],[Index]]),COUNTA($G$2:Q$2),1)),0)</f>
        <v>0</v>
      </c>
      <c r="R487" s="1">
        <f>IF(Table64[[#This Row],[Index1]]=0,0,INDEX(Table163[Number],COUNTA($R$2:R$2)))</f>
        <v>0</v>
      </c>
      <c r="S487" s="1">
        <f>IF(Table64[[#This Row],[Index2]]=0,0,INDEX(Table163[Number],COUNTA($R$2:S$2)))</f>
        <v>0</v>
      </c>
      <c r="T487" s="1">
        <f>IF(Table64[[#This Row],[Index3]]=0,0,INDEX(Table163[Number],COUNTA($R$2:T$2)))</f>
        <v>2</v>
      </c>
      <c r="U487" s="1">
        <f>IF(Table64[[#This Row],[Index4]]=0,0,INDEX(Table163[Number],COUNTA($R$2:U$2)))</f>
        <v>3</v>
      </c>
      <c r="V487" s="1">
        <f>IF(Table64[[#This Row],[Index5]]=0,0,INDEX(Table163[Number],COUNTA($R$2:V$2)))</f>
        <v>7</v>
      </c>
      <c r="W487" s="1">
        <f>IF(Table64[[#This Row],[Index6]]=0,0,INDEX(Table163[Number],COUNTA($R$2:W$2)))</f>
        <v>1</v>
      </c>
      <c r="X487" s="1">
        <f>IF(Table64[[#This Row],[Index7]]=0,0,INDEX(Table163[Number],COUNTA($R$2:X$2)))</f>
        <v>0</v>
      </c>
      <c r="Y487" s="1">
        <f>IF(Table64[[#This Row],[Index8]]=0,0,INDEX(Table163[Number],COUNTA($R$2:Y$2)))</f>
        <v>0</v>
      </c>
      <c r="Z487" s="1">
        <f>IF(Table64[[#This Row],[Index9]]=0,0,INDEX(Table163[Number],COUNTA($R$2:Z$2)))</f>
        <v>8</v>
      </c>
      <c r="AA487" s="1">
        <f>IF(Table64[[#This Row],[Index10]]=0,0,INDEX(Table163[Number],COUNTA($R$2:AA$2)))</f>
        <v>0</v>
      </c>
      <c r="AB487" s="1">
        <f>IF(Table64[[#This Row],[Index11]]=0,0,INDEX(Table163[Number],COUNTA($R$2:AB$2)))</f>
        <v>0</v>
      </c>
      <c r="AC487" s="1">
        <f t="shared" si="22"/>
        <v>21</v>
      </c>
      <c r="AD487" s="1">
        <f>IF(AC487=Table75[Match Target],1,0)</f>
        <v>1</v>
      </c>
      <c r="AE487" s="1">
        <f>COUNTIF(AD$3:AD487,1)*Table64[[#This Row],[MatchTarget]]</f>
        <v>19</v>
      </c>
      <c r="AF487" s="1">
        <f t="shared" si="23"/>
        <v>484</v>
      </c>
      <c r="AG48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8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8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8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8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8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8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8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8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8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8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88" spans="6:43" x14ac:dyDescent="0.25">
      <c r="F488" s="1">
        <f t="shared" si="21"/>
        <v>485</v>
      </c>
      <c r="G488" s="3">
        <f>IFERROR(VALUE(MID(REPT(" ",COUNTA($G$2:$Q$2)-LEN(DEC2BIN(Table64[[#This Row],[Index]])))&amp;DEC2BIN(Table64[[#This Row],[Index]]),COUNTA($G$2:G$2),1)),0)</f>
        <v>0</v>
      </c>
      <c r="H488" s="3">
        <f>IFERROR(VALUE(MID(REPT(" ",COUNTA($G$2:$Q$2)-LEN(DEC2BIN(Table64[[#This Row],[Index]])))&amp;DEC2BIN(Table64[[#This Row],[Index]]),COUNTA($G$2:H$2),1)),0)</f>
        <v>0</v>
      </c>
      <c r="I488" s="3">
        <f>IFERROR(VALUE(MID(REPT(" ",COUNTA($G$2:$Q$2)-LEN(DEC2BIN(Table64[[#This Row],[Index]])))&amp;DEC2BIN(Table64[[#This Row],[Index]]),COUNTA($G$2:I$2),1)),0)</f>
        <v>1</v>
      </c>
      <c r="J488" s="3">
        <f>IFERROR(VALUE(MID(REPT(" ",COUNTA($G$2:$Q$2)-LEN(DEC2BIN(Table64[[#This Row],[Index]])))&amp;DEC2BIN(Table64[[#This Row],[Index]]),COUNTA($G$2:J$2),1)),0)</f>
        <v>1</v>
      </c>
      <c r="K488" s="3">
        <f>IFERROR(VALUE(MID(REPT(" ",COUNTA($G$2:$Q$2)-LEN(DEC2BIN(Table64[[#This Row],[Index]])))&amp;DEC2BIN(Table64[[#This Row],[Index]]),COUNTA($G$2:K$2),1)),0)</f>
        <v>1</v>
      </c>
      <c r="L488" s="3">
        <f>IFERROR(VALUE(MID(REPT(" ",COUNTA($G$2:$Q$2)-LEN(DEC2BIN(Table64[[#This Row],[Index]])))&amp;DEC2BIN(Table64[[#This Row],[Index]]),COUNTA($G$2:L$2),1)),0)</f>
        <v>1</v>
      </c>
      <c r="M488" s="3">
        <f>IFERROR(VALUE(MID(REPT(" ",COUNTA($G$2:$Q$2)-LEN(DEC2BIN(Table64[[#This Row],[Index]])))&amp;DEC2BIN(Table64[[#This Row],[Index]]),COUNTA($G$2:M$2),1)),0)</f>
        <v>0</v>
      </c>
      <c r="N488" s="3">
        <f>IFERROR(VALUE(MID(REPT(" ",COUNTA($G$2:$Q$2)-LEN(DEC2BIN(Table64[[#This Row],[Index]])))&amp;DEC2BIN(Table64[[#This Row],[Index]]),COUNTA($G$2:N$2),1)),0)</f>
        <v>0</v>
      </c>
      <c r="O488" s="3">
        <f>IFERROR(VALUE(MID(REPT(" ",COUNTA($G$2:$Q$2)-LEN(DEC2BIN(Table64[[#This Row],[Index]])))&amp;DEC2BIN(Table64[[#This Row],[Index]]),COUNTA($G$2:O$2),1)),0)</f>
        <v>1</v>
      </c>
      <c r="P488" s="3">
        <f>IFERROR(VALUE(MID(REPT(" ",COUNTA($G$2:$Q$2)-LEN(DEC2BIN(Table64[[#This Row],[Index]])))&amp;DEC2BIN(Table64[[#This Row],[Index]]),COUNTA($G$2:P$2),1)),0)</f>
        <v>0</v>
      </c>
      <c r="Q488" s="3">
        <f>IFERROR(VALUE(MID(REPT(" ",COUNTA($G$2:$Q$2)-LEN(DEC2BIN(Table64[[#This Row],[Index]])))&amp;DEC2BIN(Table64[[#This Row],[Index]]),COUNTA($G$2:Q$2),1)),0)</f>
        <v>1</v>
      </c>
      <c r="R488" s="1">
        <f>IF(Table64[[#This Row],[Index1]]=0,0,INDEX(Table163[Number],COUNTA($R$2:R$2)))</f>
        <v>0</v>
      </c>
      <c r="S488" s="1">
        <f>IF(Table64[[#This Row],[Index2]]=0,0,INDEX(Table163[Number],COUNTA($R$2:S$2)))</f>
        <v>0</v>
      </c>
      <c r="T488" s="1">
        <f>IF(Table64[[#This Row],[Index3]]=0,0,INDEX(Table163[Number],COUNTA($R$2:T$2)))</f>
        <v>2</v>
      </c>
      <c r="U488" s="1">
        <f>IF(Table64[[#This Row],[Index4]]=0,0,INDEX(Table163[Number],COUNTA($R$2:U$2)))</f>
        <v>3</v>
      </c>
      <c r="V488" s="1">
        <f>IF(Table64[[#This Row],[Index5]]=0,0,INDEX(Table163[Number],COUNTA($R$2:V$2)))</f>
        <v>7</v>
      </c>
      <c r="W488" s="1">
        <f>IF(Table64[[#This Row],[Index6]]=0,0,INDEX(Table163[Number],COUNTA($R$2:W$2)))</f>
        <v>1</v>
      </c>
      <c r="X488" s="1">
        <f>IF(Table64[[#This Row],[Index7]]=0,0,INDEX(Table163[Number],COUNTA($R$2:X$2)))</f>
        <v>0</v>
      </c>
      <c r="Y488" s="1">
        <f>IF(Table64[[#This Row],[Index8]]=0,0,INDEX(Table163[Number],COUNTA($R$2:Y$2)))</f>
        <v>0</v>
      </c>
      <c r="Z488" s="1">
        <f>IF(Table64[[#This Row],[Index9]]=0,0,INDEX(Table163[Number],COUNTA($R$2:Z$2)))</f>
        <v>8</v>
      </c>
      <c r="AA488" s="1">
        <f>IF(Table64[[#This Row],[Index10]]=0,0,INDEX(Table163[Number],COUNTA($R$2:AA$2)))</f>
        <v>0</v>
      </c>
      <c r="AB488" s="1">
        <f>IF(Table64[[#This Row],[Index11]]=0,0,INDEX(Table163[Number],COUNTA($R$2:AB$2)))</f>
        <v>12</v>
      </c>
      <c r="AC488" s="1">
        <f t="shared" si="22"/>
        <v>33</v>
      </c>
      <c r="AD488" s="1">
        <f>IF(AC488=Table75[Match Target],1,0)</f>
        <v>0</v>
      </c>
      <c r="AE488" s="1">
        <f>COUNTIF(AD$3:AD488,1)*Table64[[#This Row],[MatchTarget]]</f>
        <v>0</v>
      </c>
      <c r="AF488" s="1">
        <f t="shared" si="23"/>
        <v>485</v>
      </c>
      <c r="AG48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8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8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8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8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8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8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8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8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8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8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89" spans="6:43" x14ac:dyDescent="0.25">
      <c r="F489" s="1">
        <f t="shared" si="21"/>
        <v>486</v>
      </c>
      <c r="G489" s="3">
        <f>IFERROR(VALUE(MID(REPT(" ",COUNTA($G$2:$Q$2)-LEN(DEC2BIN(Table64[[#This Row],[Index]])))&amp;DEC2BIN(Table64[[#This Row],[Index]]),COUNTA($G$2:G$2),1)),0)</f>
        <v>0</v>
      </c>
      <c r="H489" s="3">
        <f>IFERROR(VALUE(MID(REPT(" ",COUNTA($G$2:$Q$2)-LEN(DEC2BIN(Table64[[#This Row],[Index]])))&amp;DEC2BIN(Table64[[#This Row],[Index]]),COUNTA($G$2:H$2),1)),0)</f>
        <v>0</v>
      </c>
      <c r="I489" s="3">
        <f>IFERROR(VALUE(MID(REPT(" ",COUNTA($G$2:$Q$2)-LEN(DEC2BIN(Table64[[#This Row],[Index]])))&amp;DEC2BIN(Table64[[#This Row],[Index]]),COUNTA($G$2:I$2),1)),0)</f>
        <v>1</v>
      </c>
      <c r="J489" s="3">
        <f>IFERROR(VALUE(MID(REPT(" ",COUNTA($G$2:$Q$2)-LEN(DEC2BIN(Table64[[#This Row],[Index]])))&amp;DEC2BIN(Table64[[#This Row],[Index]]),COUNTA($G$2:J$2),1)),0)</f>
        <v>1</v>
      </c>
      <c r="K489" s="3">
        <f>IFERROR(VALUE(MID(REPT(" ",COUNTA($G$2:$Q$2)-LEN(DEC2BIN(Table64[[#This Row],[Index]])))&amp;DEC2BIN(Table64[[#This Row],[Index]]),COUNTA($G$2:K$2),1)),0)</f>
        <v>1</v>
      </c>
      <c r="L489" s="3">
        <f>IFERROR(VALUE(MID(REPT(" ",COUNTA($G$2:$Q$2)-LEN(DEC2BIN(Table64[[#This Row],[Index]])))&amp;DEC2BIN(Table64[[#This Row],[Index]]),COUNTA($G$2:L$2),1)),0)</f>
        <v>1</v>
      </c>
      <c r="M489" s="3">
        <f>IFERROR(VALUE(MID(REPT(" ",COUNTA($G$2:$Q$2)-LEN(DEC2BIN(Table64[[#This Row],[Index]])))&amp;DEC2BIN(Table64[[#This Row],[Index]]),COUNTA($G$2:M$2),1)),0)</f>
        <v>0</v>
      </c>
      <c r="N489" s="3">
        <f>IFERROR(VALUE(MID(REPT(" ",COUNTA($G$2:$Q$2)-LEN(DEC2BIN(Table64[[#This Row],[Index]])))&amp;DEC2BIN(Table64[[#This Row],[Index]]),COUNTA($G$2:N$2),1)),0)</f>
        <v>0</v>
      </c>
      <c r="O489" s="3">
        <f>IFERROR(VALUE(MID(REPT(" ",COUNTA($G$2:$Q$2)-LEN(DEC2BIN(Table64[[#This Row],[Index]])))&amp;DEC2BIN(Table64[[#This Row],[Index]]),COUNTA($G$2:O$2),1)),0)</f>
        <v>1</v>
      </c>
      <c r="P489" s="3">
        <f>IFERROR(VALUE(MID(REPT(" ",COUNTA($G$2:$Q$2)-LEN(DEC2BIN(Table64[[#This Row],[Index]])))&amp;DEC2BIN(Table64[[#This Row],[Index]]),COUNTA($G$2:P$2),1)),0)</f>
        <v>1</v>
      </c>
      <c r="Q489" s="3">
        <f>IFERROR(VALUE(MID(REPT(" ",COUNTA($G$2:$Q$2)-LEN(DEC2BIN(Table64[[#This Row],[Index]])))&amp;DEC2BIN(Table64[[#This Row],[Index]]),COUNTA($G$2:Q$2),1)),0)</f>
        <v>0</v>
      </c>
      <c r="R489" s="1">
        <f>IF(Table64[[#This Row],[Index1]]=0,0,INDEX(Table163[Number],COUNTA($R$2:R$2)))</f>
        <v>0</v>
      </c>
      <c r="S489" s="1">
        <f>IF(Table64[[#This Row],[Index2]]=0,0,INDEX(Table163[Number],COUNTA($R$2:S$2)))</f>
        <v>0</v>
      </c>
      <c r="T489" s="1">
        <f>IF(Table64[[#This Row],[Index3]]=0,0,INDEX(Table163[Number],COUNTA($R$2:T$2)))</f>
        <v>2</v>
      </c>
      <c r="U489" s="1">
        <f>IF(Table64[[#This Row],[Index4]]=0,0,INDEX(Table163[Number],COUNTA($R$2:U$2)))</f>
        <v>3</v>
      </c>
      <c r="V489" s="1">
        <f>IF(Table64[[#This Row],[Index5]]=0,0,INDEX(Table163[Number],COUNTA($R$2:V$2)))</f>
        <v>7</v>
      </c>
      <c r="W489" s="1">
        <f>IF(Table64[[#This Row],[Index6]]=0,0,INDEX(Table163[Number],COUNTA($R$2:W$2)))</f>
        <v>1</v>
      </c>
      <c r="X489" s="1">
        <f>IF(Table64[[#This Row],[Index7]]=0,0,INDEX(Table163[Number],COUNTA($R$2:X$2)))</f>
        <v>0</v>
      </c>
      <c r="Y489" s="1">
        <f>IF(Table64[[#This Row],[Index8]]=0,0,INDEX(Table163[Number],COUNTA($R$2:Y$2)))</f>
        <v>0</v>
      </c>
      <c r="Z489" s="1">
        <f>IF(Table64[[#This Row],[Index9]]=0,0,INDEX(Table163[Number],COUNTA($R$2:Z$2)))</f>
        <v>8</v>
      </c>
      <c r="AA489" s="1">
        <f>IF(Table64[[#This Row],[Index10]]=0,0,INDEX(Table163[Number],COUNTA($R$2:AA$2)))</f>
        <v>10</v>
      </c>
      <c r="AB489" s="1">
        <f>IF(Table64[[#This Row],[Index11]]=0,0,INDEX(Table163[Number],COUNTA($R$2:AB$2)))</f>
        <v>0</v>
      </c>
      <c r="AC489" s="1">
        <f t="shared" si="22"/>
        <v>31</v>
      </c>
      <c r="AD489" s="1">
        <f>IF(AC489=Table75[Match Target],1,0)</f>
        <v>0</v>
      </c>
      <c r="AE489" s="1">
        <f>COUNTIF(AD$3:AD489,1)*Table64[[#This Row],[MatchTarget]]</f>
        <v>0</v>
      </c>
      <c r="AF489" s="1">
        <f t="shared" si="23"/>
        <v>486</v>
      </c>
      <c r="AG48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8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8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8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8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8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8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8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8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8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8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90" spans="6:43" x14ac:dyDescent="0.25">
      <c r="F490" s="1">
        <f t="shared" si="21"/>
        <v>487</v>
      </c>
      <c r="G490" s="3">
        <f>IFERROR(VALUE(MID(REPT(" ",COUNTA($G$2:$Q$2)-LEN(DEC2BIN(Table64[[#This Row],[Index]])))&amp;DEC2BIN(Table64[[#This Row],[Index]]),COUNTA($G$2:G$2),1)),0)</f>
        <v>0</v>
      </c>
      <c r="H490" s="3">
        <f>IFERROR(VALUE(MID(REPT(" ",COUNTA($G$2:$Q$2)-LEN(DEC2BIN(Table64[[#This Row],[Index]])))&amp;DEC2BIN(Table64[[#This Row],[Index]]),COUNTA($G$2:H$2),1)),0)</f>
        <v>0</v>
      </c>
      <c r="I490" s="3">
        <f>IFERROR(VALUE(MID(REPT(" ",COUNTA($G$2:$Q$2)-LEN(DEC2BIN(Table64[[#This Row],[Index]])))&amp;DEC2BIN(Table64[[#This Row],[Index]]),COUNTA($G$2:I$2),1)),0)</f>
        <v>1</v>
      </c>
      <c r="J490" s="3">
        <f>IFERROR(VALUE(MID(REPT(" ",COUNTA($G$2:$Q$2)-LEN(DEC2BIN(Table64[[#This Row],[Index]])))&amp;DEC2BIN(Table64[[#This Row],[Index]]),COUNTA($G$2:J$2),1)),0)</f>
        <v>1</v>
      </c>
      <c r="K490" s="3">
        <f>IFERROR(VALUE(MID(REPT(" ",COUNTA($G$2:$Q$2)-LEN(DEC2BIN(Table64[[#This Row],[Index]])))&amp;DEC2BIN(Table64[[#This Row],[Index]]),COUNTA($G$2:K$2),1)),0)</f>
        <v>1</v>
      </c>
      <c r="L490" s="3">
        <f>IFERROR(VALUE(MID(REPT(" ",COUNTA($G$2:$Q$2)-LEN(DEC2BIN(Table64[[#This Row],[Index]])))&amp;DEC2BIN(Table64[[#This Row],[Index]]),COUNTA($G$2:L$2),1)),0)</f>
        <v>1</v>
      </c>
      <c r="M490" s="3">
        <f>IFERROR(VALUE(MID(REPT(" ",COUNTA($G$2:$Q$2)-LEN(DEC2BIN(Table64[[#This Row],[Index]])))&amp;DEC2BIN(Table64[[#This Row],[Index]]),COUNTA($G$2:M$2),1)),0)</f>
        <v>0</v>
      </c>
      <c r="N490" s="3">
        <f>IFERROR(VALUE(MID(REPT(" ",COUNTA($G$2:$Q$2)-LEN(DEC2BIN(Table64[[#This Row],[Index]])))&amp;DEC2BIN(Table64[[#This Row],[Index]]),COUNTA($G$2:N$2),1)),0)</f>
        <v>0</v>
      </c>
      <c r="O490" s="3">
        <f>IFERROR(VALUE(MID(REPT(" ",COUNTA($G$2:$Q$2)-LEN(DEC2BIN(Table64[[#This Row],[Index]])))&amp;DEC2BIN(Table64[[#This Row],[Index]]),COUNTA($G$2:O$2),1)),0)</f>
        <v>1</v>
      </c>
      <c r="P490" s="3">
        <f>IFERROR(VALUE(MID(REPT(" ",COUNTA($G$2:$Q$2)-LEN(DEC2BIN(Table64[[#This Row],[Index]])))&amp;DEC2BIN(Table64[[#This Row],[Index]]),COUNTA($G$2:P$2),1)),0)</f>
        <v>1</v>
      </c>
      <c r="Q490" s="3">
        <f>IFERROR(VALUE(MID(REPT(" ",COUNTA($G$2:$Q$2)-LEN(DEC2BIN(Table64[[#This Row],[Index]])))&amp;DEC2BIN(Table64[[#This Row],[Index]]),COUNTA($G$2:Q$2),1)),0)</f>
        <v>1</v>
      </c>
      <c r="R490" s="1">
        <f>IF(Table64[[#This Row],[Index1]]=0,0,INDEX(Table163[Number],COUNTA($R$2:R$2)))</f>
        <v>0</v>
      </c>
      <c r="S490" s="1">
        <f>IF(Table64[[#This Row],[Index2]]=0,0,INDEX(Table163[Number],COUNTA($R$2:S$2)))</f>
        <v>0</v>
      </c>
      <c r="T490" s="1">
        <f>IF(Table64[[#This Row],[Index3]]=0,0,INDEX(Table163[Number],COUNTA($R$2:T$2)))</f>
        <v>2</v>
      </c>
      <c r="U490" s="1">
        <f>IF(Table64[[#This Row],[Index4]]=0,0,INDEX(Table163[Number],COUNTA($R$2:U$2)))</f>
        <v>3</v>
      </c>
      <c r="V490" s="1">
        <f>IF(Table64[[#This Row],[Index5]]=0,0,INDEX(Table163[Number],COUNTA($R$2:V$2)))</f>
        <v>7</v>
      </c>
      <c r="W490" s="1">
        <f>IF(Table64[[#This Row],[Index6]]=0,0,INDEX(Table163[Number],COUNTA($R$2:W$2)))</f>
        <v>1</v>
      </c>
      <c r="X490" s="1">
        <f>IF(Table64[[#This Row],[Index7]]=0,0,INDEX(Table163[Number],COUNTA($R$2:X$2)))</f>
        <v>0</v>
      </c>
      <c r="Y490" s="1">
        <f>IF(Table64[[#This Row],[Index8]]=0,0,INDEX(Table163[Number],COUNTA($R$2:Y$2)))</f>
        <v>0</v>
      </c>
      <c r="Z490" s="1">
        <f>IF(Table64[[#This Row],[Index9]]=0,0,INDEX(Table163[Number],COUNTA($R$2:Z$2)))</f>
        <v>8</v>
      </c>
      <c r="AA490" s="1">
        <f>IF(Table64[[#This Row],[Index10]]=0,0,INDEX(Table163[Number],COUNTA($R$2:AA$2)))</f>
        <v>10</v>
      </c>
      <c r="AB490" s="1">
        <f>IF(Table64[[#This Row],[Index11]]=0,0,INDEX(Table163[Number],COUNTA($R$2:AB$2)))</f>
        <v>12</v>
      </c>
      <c r="AC490" s="1">
        <f t="shared" si="22"/>
        <v>43</v>
      </c>
      <c r="AD490" s="1">
        <f>IF(AC490=Table75[Match Target],1,0)</f>
        <v>0</v>
      </c>
      <c r="AE490" s="1">
        <f>COUNTIF(AD$3:AD2050,1)*Table64[[#This Row],[MatchTarget]]</f>
        <v>0</v>
      </c>
      <c r="AF490" s="1">
        <f t="shared" si="23"/>
        <v>487</v>
      </c>
      <c r="AG49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9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9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9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9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9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9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9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9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9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9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91" spans="6:43" x14ac:dyDescent="0.25">
      <c r="F491" s="1">
        <f t="shared" si="21"/>
        <v>488</v>
      </c>
      <c r="G491" s="3">
        <f>IFERROR(VALUE(MID(REPT(" ",COUNTA($G$2:$Q$2)-LEN(DEC2BIN(Table64[[#This Row],[Index]])))&amp;DEC2BIN(Table64[[#This Row],[Index]]),COUNTA($G$2:G$2),1)),0)</f>
        <v>0</v>
      </c>
      <c r="H491" s="3">
        <f>IFERROR(VALUE(MID(REPT(" ",COUNTA($G$2:$Q$2)-LEN(DEC2BIN(Table64[[#This Row],[Index]])))&amp;DEC2BIN(Table64[[#This Row],[Index]]),COUNTA($G$2:H$2),1)),0)</f>
        <v>0</v>
      </c>
      <c r="I491" s="3">
        <f>IFERROR(VALUE(MID(REPT(" ",COUNTA($G$2:$Q$2)-LEN(DEC2BIN(Table64[[#This Row],[Index]])))&amp;DEC2BIN(Table64[[#This Row],[Index]]),COUNTA($G$2:I$2),1)),0)</f>
        <v>1</v>
      </c>
      <c r="J491" s="3">
        <f>IFERROR(VALUE(MID(REPT(" ",COUNTA($G$2:$Q$2)-LEN(DEC2BIN(Table64[[#This Row],[Index]])))&amp;DEC2BIN(Table64[[#This Row],[Index]]),COUNTA($G$2:J$2),1)),0)</f>
        <v>1</v>
      </c>
      <c r="K491" s="3">
        <f>IFERROR(VALUE(MID(REPT(" ",COUNTA($G$2:$Q$2)-LEN(DEC2BIN(Table64[[#This Row],[Index]])))&amp;DEC2BIN(Table64[[#This Row],[Index]]),COUNTA($G$2:K$2),1)),0)</f>
        <v>1</v>
      </c>
      <c r="L491" s="3">
        <f>IFERROR(VALUE(MID(REPT(" ",COUNTA($G$2:$Q$2)-LEN(DEC2BIN(Table64[[#This Row],[Index]])))&amp;DEC2BIN(Table64[[#This Row],[Index]]),COUNTA($G$2:L$2),1)),0)</f>
        <v>1</v>
      </c>
      <c r="M491" s="3">
        <f>IFERROR(VALUE(MID(REPT(" ",COUNTA($G$2:$Q$2)-LEN(DEC2BIN(Table64[[#This Row],[Index]])))&amp;DEC2BIN(Table64[[#This Row],[Index]]),COUNTA($G$2:M$2),1)),0)</f>
        <v>0</v>
      </c>
      <c r="N491" s="3">
        <f>IFERROR(VALUE(MID(REPT(" ",COUNTA($G$2:$Q$2)-LEN(DEC2BIN(Table64[[#This Row],[Index]])))&amp;DEC2BIN(Table64[[#This Row],[Index]]),COUNTA($G$2:N$2),1)),0)</f>
        <v>1</v>
      </c>
      <c r="O491" s="3">
        <f>IFERROR(VALUE(MID(REPT(" ",COUNTA($G$2:$Q$2)-LEN(DEC2BIN(Table64[[#This Row],[Index]])))&amp;DEC2BIN(Table64[[#This Row],[Index]]),COUNTA($G$2:O$2),1)),0)</f>
        <v>0</v>
      </c>
      <c r="P491" s="3">
        <f>IFERROR(VALUE(MID(REPT(" ",COUNTA($G$2:$Q$2)-LEN(DEC2BIN(Table64[[#This Row],[Index]])))&amp;DEC2BIN(Table64[[#This Row],[Index]]),COUNTA($G$2:P$2),1)),0)</f>
        <v>0</v>
      </c>
      <c r="Q491" s="3">
        <f>IFERROR(VALUE(MID(REPT(" ",COUNTA($G$2:$Q$2)-LEN(DEC2BIN(Table64[[#This Row],[Index]])))&amp;DEC2BIN(Table64[[#This Row],[Index]]),COUNTA($G$2:Q$2),1)),0)</f>
        <v>0</v>
      </c>
      <c r="R491" s="1">
        <f>IF(Table64[[#This Row],[Index1]]=0,0,INDEX(Table163[Number],COUNTA($R$2:R$2)))</f>
        <v>0</v>
      </c>
      <c r="S491" s="1">
        <f>IF(Table64[[#This Row],[Index2]]=0,0,INDEX(Table163[Number],COUNTA($R$2:S$2)))</f>
        <v>0</v>
      </c>
      <c r="T491" s="1">
        <f>IF(Table64[[#This Row],[Index3]]=0,0,INDEX(Table163[Number],COUNTA($R$2:T$2)))</f>
        <v>2</v>
      </c>
      <c r="U491" s="1">
        <f>IF(Table64[[#This Row],[Index4]]=0,0,INDEX(Table163[Number],COUNTA($R$2:U$2)))</f>
        <v>3</v>
      </c>
      <c r="V491" s="1">
        <f>IF(Table64[[#This Row],[Index5]]=0,0,INDEX(Table163[Number],COUNTA($R$2:V$2)))</f>
        <v>7</v>
      </c>
      <c r="W491" s="1">
        <f>IF(Table64[[#This Row],[Index6]]=0,0,INDEX(Table163[Number],COUNTA($R$2:W$2)))</f>
        <v>1</v>
      </c>
      <c r="X491" s="1">
        <f>IF(Table64[[#This Row],[Index7]]=0,0,INDEX(Table163[Number],COUNTA($R$2:X$2)))</f>
        <v>0</v>
      </c>
      <c r="Y491" s="1">
        <f>IF(Table64[[#This Row],[Index8]]=0,0,INDEX(Table163[Number],COUNTA($R$2:Y$2)))</f>
        <v>5</v>
      </c>
      <c r="Z491" s="1">
        <f>IF(Table64[[#This Row],[Index9]]=0,0,INDEX(Table163[Number],COUNTA($R$2:Z$2)))</f>
        <v>0</v>
      </c>
      <c r="AA491" s="1">
        <f>IF(Table64[[#This Row],[Index10]]=0,0,INDEX(Table163[Number],COUNTA($R$2:AA$2)))</f>
        <v>0</v>
      </c>
      <c r="AB491" s="1">
        <f>IF(Table64[[#This Row],[Index11]]=0,0,INDEX(Table163[Number],COUNTA($R$2:AB$2)))</f>
        <v>0</v>
      </c>
      <c r="AC491" s="1">
        <f t="shared" si="22"/>
        <v>18</v>
      </c>
      <c r="AD491" s="1">
        <f>IF(AC491=Table75[Match Target],1,0)</f>
        <v>0</v>
      </c>
      <c r="AE491" s="1">
        <f>COUNTIF(AD$3:AD491,1)*Table64[[#This Row],[MatchTarget]]</f>
        <v>0</v>
      </c>
      <c r="AF491" s="1">
        <f t="shared" si="23"/>
        <v>488</v>
      </c>
      <c r="AG49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9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9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9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9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9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9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9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9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9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9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92" spans="6:43" x14ac:dyDescent="0.25">
      <c r="F492" s="1">
        <f t="shared" si="21"/>
        <v>489</v>
      </c>
      <c r="G492" s="3">
        <f>IFERROR(VALUE(MID(REPT(" ",COUNTA($G$2:$Q$2)-LEN(DEC2BIN(Table64[[#This Row],[Index]])))&amp;DEC2BIN(Table64[[#This Row],[Index]]),COUNTA($G$2:G$2),1)),0)</f>
        <v>0</v>
      </c>
      <c r="H492" s="3">
        <f>IFERROR(VALUE(MID(REPT(" ",COUNTA($G$2:$Q$2)-LEN(DEC2BIN(Table64[[#This Row],[Index]])))&amp;DEC2BIN(Table64[[#This Row],[Index]]),COUNTA($G$2:H$2),1)),0)</f>
        <v>0</v>
      </c>
      <c r="I492" s="3">
        <f>IFERROR(VALUE(MID(REPT(" ",COUNTA($G$2:$Q$2)-LEN(DEC2BIN(Table64[[#This Row],[Index]])))&amp;DEC2BIN(Table64[[#This Row],[Index]]),COUNTA($G$2:I$2),1)),0)</f>
        <v>1</v>
      </c>
      <c r="J492" s="3">
        <f>IFERROR(VALUE(MID(REPT(" ",COUNTA($G$2:$Q$2)-LEN(DEC2BIN(Table64[[#This Row],[Index]])))&amp;DEC2BIN(Table64[[#This Row],[Index]]),COUNTA($G$2:J$2),1)),0)</f>
        <v>1</v>
      </c>
      <c r="K492" s="3">
        <f>IFERROR(VALUE(MID(REPT(" ",COUNTA($G$2:$Q$2)-LEN(DEC2BIN(Table64[[#This Row],[Index]])))&amp;DEC2BIN(Table64[[#This Row],[Index]]),COUNTA($G$2:K$2),1)),0)</f>
        <v>1</v>
      </c>
      <c r="L492" s="3">
        <f>IFERROR(VALUE(MID(REPT(" ",COUNTA($G$2:$Q$2)-LEN(DEC2BIN(Table64[[#This Row],[Index]])))&amp;DEC2BIN(Table64[[#This Row],[Index]]),COUNTA($G$2:L$2),1)),0)</f>
        <v>1</v>
      </c>
      <c r="M492" s="3">
        <f>IFERROR(VALUE(MID(REPT(" ",COUNTA($G$2:$Q$2)-LEN(DEC2BIN(Table64[[#This Row],[Index]])))&amp;DEC2BIN(Table64[[#This Row],[Index]]),COUNTA($G$2:M$2),1)),0)</f>
        <v>0</v>
      </c>
      <c r="N492" s="3">
        <f>IFERROR(VALUE(MID(REPT(" ",COUNTA($G$2:$Q$2)-LEN(DEC2BIN(Table64[[#This Row],[Index]])))&amp;DEC2BIN(Table64[[#This Row],[Index]]),COUNTA($G$2:N$2),1)),0)</f>
        <v>1</v>
      </c>
      <c r="O492" s="3">
        <f>IFERROR(VALUE(MID(REPT(" ",COUNTA($G$2:$Q$2)-LEN(DEC2BIN(Table64[[#This Row],[Index]])))&amp;DEC2BIN(Table64[[#This Row],[Index]]),COUNTA($G$2:O$2),1)),0)</f>
        <v>0</v>
      </c>
      <c r="P492" s="3">
        <f>IFERROR(VALUE(MID(REPT(" ",COUNTA($G$2:$Q$2)-LEN(DEC2BIN(Table64[[#This Row],[Index]])))&amp;DEC2BIN(Table64[[#This Row],[Index]]),COUNTA($G$2:P$2),1)),0)</f>
        <v>0</v>
      </c>
      <c r="Q492" s="3">
        <f>IFERROR(VALUE(MID(REPT(" ",COUNTA($G$2:$Q$2)-LEN(DEC2BIN(Table64[[#This Row],[Index]])))&amp;DEC2BIN(Table64[[#This Row],[Index]]),COUNTA($G$2:Q$2),1)),0)</f>
        <v>1</v>
      </c>
      <c r="R492" s="1">
        <f>IF(Table64[[#This Row],[Index1]]=0,0,INDEX(Table163[Number],COUNTA($R$2:R$2)))</f>
        <v>0</v>
      </c>
      <c r="S492" s="1">
        <f>IF(Table64[[#This Row],[Index2]]=0,0,INDEX(Table163[Number],COUNTA($R$2:S$2)))</f>
        <v>0</v>
      </c>
      <c r="T492" s="1">
        <f>IF(Table64[[#This Row],[Index3]]=0,0,INDEX(Table163[Number],COUNTA($R$2:T$2)))</f>
        <v>2</v>
      </c>
      <c r="U492" s="1">
        <f>IF(Table64[[#This Row],[Index4]]=0,0,INDEX(Table163[Number],COUNTA($R$2:U$2)))</f>
        <v>3</v>
      </c>
      <c r="V492" s="1">
        <f>IF(Table64[[#This Row],[Index5]]=0,0,INDEX(Table163[Number],COUNTA($R$2:V$2)))</f>
        <v>7</v>
      </c>
      <c r="W492" s="1">
        <f>IF(Table64[[#This Row],[Index6]]=0,0,INDEX(Table163[Number],COUNTA($R$2:W$2)))</f>
        <v>1</v>
      </c>
      <c r="X492" s="1">
        <f>IF(Table64[[#This Row],[Index7]]=0,0,INDEX(Table163[Number],COUNTA($R$2:X$2)))</f>
        <v>0</v>
      </c>
      <c r="Y492" s="1">
        <f>IF(Table64[[#This Row],[Index8]]=0,0,INDEX(Table163[Number],COUNTA($R$2:Y$2)))</f>
        <v>5</v>
      </c>
      <c r="Z492" s="1">
        <f>IF(Table64[[#This Row],[Index9]]=0,0,INDEX(Table163[Number],COUNTA($R$2:Z$2)))</f>
        <v>0</v>
      </c>
      <c r="AA492" s="1">
        <f>IF(Table64[[#This Row],[Index10]]=0,0,INDEX(Table163[Number],COUNTA($R$2:AA$2)))</f>
        <v>0</v>
      </c>
      <c r="AB492" s="1">
        <f>IF(Table64[[#This Row],[Index11]]=0,0,INDEX(Table163[Number],COUNTA($R$2:AB$2)))</f>
        <v>12</v>
      </c>
      <c r="AC492" s="1">
        <f t="shared" si="22"/>
        <v>30</v>
      </c>
      <c r="AD492" s="1">
        <f>IF(AC492=Table75[Match Target],1,0)</f>
        <v>0</v>
      </c>
      <c r="AE492" s="1">
        <f>COUNTIF(AD$3:AD492,1)*Table64[[#This Row],[MatchTarget]]</f>
        <v>0</v>
      </c>
      <c r="AF492" s="1">
        <f t="shared" si="23"/>
        <v>489</v>
      </c>
      <c r="AG49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9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9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9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9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9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9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9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9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9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9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93" spans="6:43" x14ac:dyDescent="0.25">
      <c r="F493" s="1">
        <f t="shared" si="21"/>
        <v>490</v>
      </c>
      <c r="G493" s="3">
        <f>IFERROR(VALUE(MID(REPT(" ",COUNTA($G$2:$Q$2)-LEN(DEC2BIN(Table64[[#This Row],[Index]])))&amp;DEC2BIN(Table64[[#This Row],[Index]]),COUNTA($G$2:G$2),1)),0)</f>
        <v>0</v>
      </c>
      <c r="H493" s="3">
        <f>IFERROR(VALUE(MID(REPT(" ",COUNTA($G$2:$Q$2)-LEN(DEC2BIN(Table64[[#This Row],[Index]])))&amp;DEC2BIN(Table64[[#This Row],[Index]]),COUNTA($G$2:H$2),1)),0)</f>
        <v>0</v>
      </c>
      <c r="I493" s="3">
        <f>IFERROR(VALUE(MID(REPT(" ",COUNTA($G$2:$Q$2)-LEN(DEC2BIN(Table64[[#This Row],[Index]])))&amp;DEC2BIN(Table64[[#This Row],[Index]]),COUNTA($G$2:I$2),1)),0)</f>
        <v>1</v>
      </c>
      <c r="J493" s="3">
        <f>IFERROR(VALUE(MID(REPT(" ",COUNTA($G$2:$Q$2)-LEN(DEC2BIN(Table64[[#This Row],[Index]])))&amp;DEC2BIN(Table64[[#This Row],[Index]]),COUNTA($G$2:J$2),1)),0)</f>
        <v>1</v>
      </c>
      <c r="K493" s="3">
        <f>IFERROR(VALUE(MID(REPT(" ",COUNTA($G$2:$Q$2)-LEN(DEC2BIN(Table64[[#This Row],[Index]])))&amp;DEC2BIN(Table64[[#This Row],[Index]]),COUNTA($G$2:K$2),1)),0)</f>
        <v>1</v>
      </c>
      <c r="L493" s="3">
        <f>IFERROR(VALUE(MID(REPT(" ",COUNTA($G$2:$Q$2)-LEN(DEC2BIN(Table64[[#This Row],[Index]])))&amp;DEC2BIN(Table64[[#This Row],[Index]]),COUNTA($G$2:L$2),1)),0)</f>
        <v>1</v>
      </c>
      <c r="M493" s="3">
        <f>IFERROR(VALUE(MID(REPT(" ",COUNTA($G$2:$Q$2)-LEN(DEC2BIN(Table64[[#This Row],[Index]])))&amp;DEC2BIN(Table64[[#This Row],[Index]]),COUNTA($G$2:M$2),1)),0)</f>
        <v>0</v>
      </c>
      <c r="N493" s="3">
        <f>IFERROR(VALUE(MID(REPT(" ",COUNTA($G$2:$Q$2)-LEN(DEC2BIN(Table64[[#This Row],[Index]])))&amp;DEC2BIN(Table64[[#This Row],[Index]]),COUNTA($G$2:N$2),1)),0)</f>
        <v>1</v>
      </c>
      <c r="O493" s="3">
        <f>IFERROR(VALUE(MID(REPT(" ",COUNTA($G$2:$Q$2)-LEN(DEC2BIN(Table64[[#This Row],[Index]])))&amp;DEC2BIN(Table64[[#This Row],[Index]]),COUNTA($G$2:O$2),1)),0)</f>
        <v>0</v>
      </c>
      <c r="P493" s="3">
        <f>IFERROR(VALUE(MID(REPT(" ",COUNTA($G$2:$Q$2)-LEN(DEC2BIN(Table64[[#This Row],[Index]])))&amp;DEC2BIN(Table64[[#This Row],[Index]]),COUNTA($G$2:P$2),1)),0)</f>
        <v>1</v>
      </c>
      <c r="Q493" s="3">
        <f>IFERROR(VALUE(MID(REPT(" ",COUNTA($G$2:$Q$2)-LEN(DEC2BIN(Table64[[#This Row],[Index]])))&amp;DEC2BIN(Table64[[#This Row],[Index]]),COUNTA($G$2:Q$2),1)),0)</f>
        <v>0</v>
      </c>
      <c r="R493" s="1">
        <f>IF(Table64[[#This Row],[Index1]]=0,0,INDEX(Table163[Number],COUNTA($R$2:R$2)))</f>
        <v>0</v>
      </c>
      <c r="S493" s="1">
        <f>IF(Table64[[#This Row],[Index2]]=0,0,INDEX(Table163[Number],COUNTA($R$2:S$2)))</f>
        <v>0</v>
      </c>
      <c r="T493" s="1">
        <f>IF(Table64[[#This Row],[Index3]]=0,0,INDEX(Table163[Number],COUNTA($R$2:T$2)))</f>
        <v>2</v>
      </c>
      <c r="U493" s="1">
        <f>IF(Table64[[#This Row],[Index4]]=0,0,INDEX(Table163[Number],COUNTA($R$2:U$2)))</f>
        <v>3</v>
      </c>
      <c r="V493" s="1">
        <f>IF(Table64[[#This Row],[Index5]]=0,0,INDEX(Table163[Number],COUNTA($R$2:V$2)))</f>
        <v>7</v>
      </c>
      <c r="W493" s="1">
        <f>IF(Table64[[#This Row],[Index6]]=0,0,INDEX(Table163[Number],COUNTA($R$2:W$2)))</f>
        <v>1</v>
      </c>
      <c r="X493" s="1">
        <f>IF(Table64[[#This Row],[Index7]]=0,0,INDEX(Table163[Number],COUNTA($R$2:X$2)))</f>
        <v>0</v>
      </c>
      <c r="Y493" s="1">
        <f>IF(Table64[[#This Row],[Index8]]=0,0,INDEX(Table163[Number],COUNTA($R$2:Y$2)))</f>
        <v>5</v>
      </c>
      <c r="Z493" s="1">
        <f>IF(Table64[[#This Row],[Index9]]=0,0,INDEX(Table163[Number],COUNTA($R$2:Z$2)))</f>
        <v>0</v>
      </c>
      <c r="AA493" s="1">
        <f>IF(Table64[[#This Row],[Index10]]=0,0,INDEX(Table163[Number],COUNTA($R$2:AA$2)))</f>
        <v>10</v>
      </c>
      <c r="AB493" s="1">
        <f>IF(Table64[[#This Row],[Index11]]=0,0,INDEX(Table163[Number],COUNTA($R$2:AB$2)))</f>
        <v>0</v>
      </c>
      <c r="AC493" s="1">
        <f t="shared" si="22"/>
        <v>28</v>
      </c>
      <c r="AD493" s="1">
        <f>IF(AC493=Table75[Match Target],1,0)</f>
        <v>0</v>
      </c>
      <c r="AE493" s="1">
        <f>COUNTIF(AD$3:AD493,1)*Table64[[#This Row],[MatchTarget]]</f>
        <v>0</v>
      </c>
      <c r="AF493" s="1">
        <f t="shared" si="23"/>
        <v>490</v>
      </c>
      <c r="AG49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9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9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9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9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9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9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9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9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9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9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94" spans="6:43" x14ac:dyDescent="0.25">
      <c r="F494" s="1">
        <f t="shared" si="21"/>
        <v>491</v>
      </c>
      <c r="G494" s="3">
        <f>IFERROR(VALUE(MID(REPT(" ",COUNTA($G$2:$Q$2)-LEN(DEC2BIN(Table64[[#This Row],[Index]])))&amp;DEC2BIN(Table64[[#This Row],[Index]]),COUNTA($G$2:G$2),1)),0)</f>
        <v>0</v>
      </c>
      <c r="H494" s="3">
        <f>IFERROR(VALUE(MID(REPT(" ",COUNTA($G$2:$Q$2)-LEN(DEC2BIN(Table64[[#This Row],[Index]])))&amp;DEC2BIN(Table64[[#This Row],[Index]]),COUNTA($G$2:H$2),1)),0)</f>
        <v>0</v>
      </c>
      <c r="I494" s="3">
        <f>IFERROR(VALUE(MID(REPT(" ",COUNTA($G$2:$Q$2)-LEN(DEC2BIN(Table64[[#This Row],[Index]])))&amp;DEC2BIN(Table64[[#This Row],[Index]]),COUNTA($G$2:I$2),1)),0)</f>
        <v>1</v>
      </c>
      <c r="J494" s="3">
        <f>IFERROR(VALUE(MID(REPT(" ",COUNTA($G$2:$Q$2)-LEN(DEC2BIN(Table64[[#This Row],[Index]])))&amp;DEC2BIN(Table64[[#This Row],[Index]]),COUNTA($G$2:J$2),1)),0)</f>
        <v>1</v>
      </c>
      <c r="K494" s="3">
        <f>IFERROR(VALUE(MID(REPT(" ",COUNTA($G$2:$Q$2)-LEN(DEC2BIN(Table64[[#This Row],[Index]])))&amp;DEC2BIN(Table64[[#This Row],[Index]]),COUNTA($G$2:K$2),1)),0)</f>
        <v>1</v>
      </c>
      <c r="L494" s="3">
        <f>IFERROR(VALUE(MID(REPT(" ",COUNTA($G$2:$Q$2)-LEN(DEC2BIN(Table64[[#This Row],[Index]])))&amp;DEC2BIN(Table64[[#This Row],[Index]]),COUNTA($G$2:L$2),1)),0)</f>
        <v>1</v>
      </c>
      <c r="M494" s="3">
        <f>IFERROR(VALUE(MID(REPT(" ",COUNTA($G$2:$Q$2)-LEN(DEC2BIN(Table64[[#This Row],[Index]])))&amp;DEC2BIN(Table64[[#This Row],[Index]]),COUNTA($G$2:M$2),1)),0)</f>
        <v>0</v>
      </c>
      <c r="N494" s="3">
        <f>IFERROR(VALUE(MID(REPT(" ",COUNTA($G$2:$Q$2)-LEN(DEC2BIN(Table64[[#This Row],[Index]])))&amp;DEC2BIN(Table64[[#This Row],[Index]]),COUNTA($G$2:N$2),1)),0)</f>
        <v>1</v>
      </c>
      <c r="O494" s="3">
        <f>IFERROR(VALUE(MID(REPT(" ",COUNTA($G$2:$Q$2)-LEN(DEC2BIN(Table64[[#This Row],[Index]])))&amp;DEC2BIN(Table64[[#This Row],[Index]]),COUNTA($G$2:O$2),1)),0)</f>
        <v>0</v>
      </c>
      <c r="P494" s="3">
        <f>IFERROR(VALUE(MID(REPT(" ",COUNTA($G$2:$Q$2)-LEN(DEC2BIN(Table64[[#This Row],[Index]])))&amp;DEC2BIN(Table64[[#This Row],[Index]]),COUNTA($G$2:P$2),1)),0)</f>
        <v>1</v>
      </c>
      <c r="Q494" s="3">
        <f>IFERROR(VALUE(MID(REPT(" ",COUNTA($G$2:$Q$2)-LEN(DEC2BIN(Table64[[#This Row],[Index]])))&amp;DEC2BIN(Table64[[#This Row],[Index]]),COUNTA($G$2:Q$2),1)),0)</f>
        <v>1</v>
      </c>
      <c r="R494" s="1">
        <f>IF(Table64[[#This Row],[Index1]]=0,0,INDEX(Table163[Number],COUNTA($R$2:R$2)))</f>
        <v>0</v>
      </c>
      <c r="S494" s="1">
        <f>IF(Table64[[#This Row],[Index2]]=0,0,INDEX(Table163[Number],COUNTA($R$2:S$2)))</f>
        <v>0</v>
      </c>
      <c r="T494" s="1">
        <f>IF(Table64[[#This Row],[Index3]]=0,0,INDEX(Table163[Number],COUNTA($R$2:T$2)))</f>
        <v>2</v>
      </c>
      <c r="U494" s="1">
        <f>IF(Table64[[#This Row],[Index4]]=0,0,INDEX(Table163[Number],COUNTA($R$2:U$2)))</f>
        <v>3</v>
      </c>
      <c r="V494" s="1">
        <f>IF(Table64[[#This Row],[Index5]]=0,0,INDEX(Table163[Number],COUNTA($R$2:V$2)))</f>
        <v>7</v>
      </c>
      <c r="W494" s="1">
        <f>IF(Table64[[#This Row],[Index6]]=0,0,INDEX(Table163[Number],COUNTA($R$2:W$2)))</f>
        <v>1</v>
      </c>
      <c r="X494" s="1">
        <f>IF(Table64[[#This Row],[Index7]]=0,0,INDEX(Table163[Number],COUNTA($R$2:X$2)))</f>
        <v>0</v>
      </c>
      <c r="Y494" s="1">
        <f>IF(Table64[[#This Row],[Index8]]=0,0,INDEX(Table163[Number],COUNTA($R$2:Y$2)))</f>
        <v>5</v>
      </c>
      <c r="Z494" s="1">
        <f>IF(Table64[[#This Row],[Index9]]=0,0,INDEX(Table163[Number],COUNTA($R$2:Z$2)))</f>
        <v>0</v>
      </c>
      <c r="AA494" s="1">
        <f>IF(Table64[[#This Row],[Index10]]=0,0,INDEX(Table163[Number],COUNTA($R$2:AA$2)))</f>
        <v>10</v>
      </c>
      <c r="AB494" s="1">
        <f>IF(Table64[[#This Row],[Index11]]=0,0,INDEX(Table163[Number],COUNTA($R$2:AB$2)))</f>
        <v>12</v>
      </c>
      <c r="AC494" s="1">
        <f t="shared" si="22"/>
        <v>40</v>
      </c>
      <c r="AD494" s="1">
        <f>IF(AC494=Table75[Match Target],1,0)</f>
        <v>0</v>
      </c>
      <c r="AE494" s="1">
        <f>COUNTIF(AD$3:AD494,1)*Table64[[#This Row],[MatchTarget]]</f>
        <v>0</v>
      </c>
      <c r="AF494" s="1">
        <f t="shared" si="23"/>
        <v>491</v>
      </c>
      <c r="AG49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9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9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9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9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9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9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9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9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9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9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95" spans="6:43" x14ac:dyDescent="0.25">
      <c r="F495" s="1">
        <f t="shared" si="21"/>
        <v>492</v>
      </c>
      <c r="G495" s="3">
        <f>IFERROR(VALUE(MID(REPT(" ",COUNTA($G$2:$Q$2)-LEN(DEC2BIN(Table64[[#This Row],[Index]])))&amp;DEC2BIN(Table64[[#This Row],[Index]]),COUNTA($G$2:G$2),1)),0)</f>
        <v>0</v>
      </c>
      <c r="H495" s="3">
        <f>IFERROR(VALUE(MID(REPT(" ",COUNTA($G$2:$Q$2)-LEN(DEC2BIN(Table64[[#This Row],[Index]])))&amp;DEC2BIN(Table64[[#This Row],[Index]]),COUNTA($G$2:H$2),1)),0)</f>
        <v>0</v>
      </c>
      <c r="I495" s="3">
        <f>IFERROR(VALUE(MID(REPT(" ",COUNTA($G$2:$Q$2)-LEN(DEC2BIN(Table64[[#This Row],[Index]])))&amp;DEC2BIN(Table64[[#This Row],[Index]]),COUNTA($G$2:I$2),1)),0)</f>
        <v>1</v>
      </c>
      <c r="J495" s="3">
        <f>IFERROR(VALUE(MID(REPT(" ",COUNTA($G$2:$Q$2)-LEN(DEC2BIN(Table64[[#This Row],[Index]])))&amp;DEC2BIN(Table64[[#This Row],[Index]]),COUNTA($G$2:J$2),1)),0)</f>
        <v>1</v>
      </c>
      <c r="K495" s="3">
        <f>IFERROR(VALUE(MID(REPT(" ",COUNTA($G$2:$Q$2)-LEN(DEC2BIN(Table64[[#This Row],[Index]])))&amp;DEC2BIN(Table64[[#This Row],[Index]]),COUNTA($G$2:K$2),1)),0)</f>
        <v>1</v>
      </c>
      <c r="L495" s="3">
        <f>IFERROR(VALUE(MID(REPT(" ",COUNTA($G$2:$Q$2)-LEN(DEC2BIN(Table64[[#This Row],[Index]])))&amp;DEC2BIN(Table64[[#This Row],[Index]]),COUNTA($G$2:L$2),1)),0)</f>
        <v>1</v>
      </c>
      <c r="M495" s="3">
        <f>IFERROR(VALUE(MID(REPT(" ",COUNTA($G$2:$Q$2)-LEN(DEC2BIN(Table64[[#This Row],[Index]])))&amp;DEC2BIN(Table64[[#This Row],[Index]]),COUNTA($G$2:M$2),1)),0)</f>
        <v>0</v>
      </c>
      <c r="N495" s="3">
        <f>IFERROR(VALUE(MID(REPT(" ",COUNTA($G$2:$Q$2)-LEN(DEC2BIN(Table64[[#This Row],[Index]])))&amp;DEC2BIN(Table64[[#This Row],[Index]]),COUNTA($G$2:N$2),1)),0)</f>
        <v>1</v>
      </c>
      <c r="O495" s="3">
        <f>IFERROR(VALUE(MID(REPT(" ",COUNTA($G$2:$Q$2)-LEN(DEC2BIN(Table64[[#This Row],[Index]])))&amp;DEC2BIN(Table64[[#This Row],[Index]]),COUNTA($G$2:O$2),1)),0)</f>
        <v>1</v>
      </c>
      <c r="P495" s="3">
        <f>IFERROR(VALUE(MID(REPT(" ",COUNTA($G$2:$Q$2)-LEN(DEC2BIN(Table64[[#This Row],[Index]])))&amp;DEC2BIN(Table64[[#This Row],[Index]]),COUNTA($G$2:P$2),1)),0)</f>
        <v>0</v>
      </c>
      <c r="Q495" s="3">
        <f>IFERROR(VALUE(MID(REPT(" ",COUNTA($G$2:$Q$2)-LEN(DEC2BIN(Table64[[#This Row],[Index]])))&amp;DEC2BIN(Table64[[#This Row],[Index]]),COUNTA($G$2:Q$2),1)),0)</f>
        <v>0</v>
      </c>
      <c r="R495" s="1">
        <f>IF(Table64[[#This Row],[Index1]]=0,0,INDEX(Table163[Number],COUNTA($R$2:R$2)))</f>
        <v>0</v>
      </c>
      <c r="S495" s="1">
        <f>IF(Table64[[#This Row],[Index2]]=0,0,INDEX(Table163[Number],COUNTA($R$2:S$2)))</f>
        <v>0</v>
      </c>
      <c r="T495" s="1">
        <f>IF(Table64[[#This Row],[Index3]]=0,0,INDEX(Table163[Number],COUNTA($R$2:T$2)))</f>
        <v>2</v>
      </c>
      <c r="U495" s="1">
        <f>IF(Table64[[#This Row],[Index4]]=0,0,INDEX(Table163[Number],COUNTA($R$2:U$2)))</f>
        <v>3</v>
      </c>
      <c r="V495" s="1">
        <f>IF(Table64[[#This Row],[Index5]]=0,0,INDEX(Table163[Number],COUNTA($R$2:V$2)))</f>
        <v>7</v>
      </c>
      <c r="W495" s="1">
        <f>IF(Table64[[#This Row],[Index6]]=0,0,INDEX(Table163[Number],COUNTA($R$2:W$2)))</f>
        <v>1</v>
      </c>
      <c r="X495" s="1">
        <f>IF(Table64[[#This Row],[Index7]]=0,0,INDEX(Table163[Number],COUNTA($R$2:X$2)))</f>
        <v>0</v>
      </c>
      <c r="Y495" s="1">
        <f>IF(Table64[[#This Row],[Index8]]=0,0,INDEX(Table163[Number],COUNTA($R$2:Y$2)))</f>
        <v>5</v>
      </c>
      <c r="Z495" s="1">
        <f>IF(Table64[[#This Row],[Index9]]=0,0,INDEX(Table163[Number],COUNTA($R$2:Z$2)))</f>
        <v>8</v>
      </c>
      <c r="AA495" s="1">
        <f>IF(Table64[[#This Row],[Index10]]=0,0,INDEX(Table163[Number],COUNTA($R$2:AA$2)))</f>
        <v>0</v>
      </c>
      <c r="AB495" s="1">
        <f>IF(Table64[[#This Row],[Index11]]=0,0,INDEX(Table163[Number],COUNTA($R$2:AB$2)))</f>
        <v>0</v>
      </c>
      <c r="AC495" s="1">
        <f t="shared" si="22"/>
        <v>26</v>
      </c>
      <c r="AD495" s="1">
        <f>IF(AC495=Table75[Match Target],1,0)</f>
        <v>0</v>
      </c>
      <c r="AE495" s="1">
        <f>COUNTIF(AD$3:AD2050,1)*Table64[[#This Row],[MatchTarget]]</f>
        <v>0</v>
      </c>
      <c r="AF495" s="1">
        <f t="shared" si="23"/>
        <v>492</v>
      </c>
      <c r="AG49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9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9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9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9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9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9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9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9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9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9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96" spans="6:43" x14ac:dyDescent="0.25">
      <c r="F496" s="1">
        <f t="shared" si="21"/>
        <v>493</v>
      </c>
      <c r="G496" s="3">
        <f>IFERROR(VALUE(MID(REPT(" ",COUNTA($G$2:$Q$2)-LEN(DEC2BIN(Table64[[#This Row],[Index]])))&amp;DEC2BIN(Table64[[#This Row],[Index]]),COUNTA($G$2:G$2),1)),0)</f>
        <v>0</v>
      </c>
      <c r="H496" s="3">
        <f>IFERROR(VALUE(MID(REPT(" ",COUNTA($G$2:$Q$2)-LEN(DEC2BIN(Table64[[#This Row],[Index]])))&amp;DEC2BIN(Table64[[#This Row],[Index]]),COUNTA($G$2:H$2),1)),0)</f>
        <v>0</v>
      </c>
      <c r="I496" s="3">
        <f>IFERROR(VALUE(MID(REPT(" ",COUNTA($G$2:$Q$2)-LEN(DEC2BIN(Table64[[#This Row],[Index]])))&amp;DEC2BIN(Table64[[#This Row],[Index]]),COUNTA($G$2:I$2),1)),0)</f>
        <v>1</v>
      </c>
      <c r="J496" s="3">
        <f>IFERROR(VALUE(MID(REPT(" ",COUNTA($G$2:$Q$2)-LEN(DEC2BIN(Table64[[#This Row],[Index]])))&amp;DEC2BIN(Table64[[#This Row],[Index]]),COUNTA($G$2:J$2),1)),0)</f>
        <v>1</v>
      </c>
      <c r="K496" s="3">
        <f>IFERROR(VALUE(MID(REPT(" ",COUNTA($G$2:$Q$2)-LEN(DEC2BIN(Table64[[#This Row],[Index]])))&amp;DEC2BIN(Table64[[#This Row],[Index]]),COUNTA($G$2:K$2),1)),0)</f>
        <v>1</v>
      </c>
      <c r="L496" s="3">
        <f>IFERROR(VALUE(MID(REPT(" ",COUNTA($G$2:$Q$2)-LEN(DEC2BIN(Table64[[#This Row],[Index]])))&amp;DEC2BIN(Table64[[#This Row],[Index]]),COUNTA($G$2:L$2),1)),0)</f>
        <v>1</v>
      </c>
      <c r="M496" s="3">
        <f>IFERROR(VALUE(MID(REPT(" ",COUNTA($G$2:$Q$2)-LEN(DEC2BIN(Table64[[#This Row],[Index]])))&amp;DEC2BIN(Table64[[#This Row],[Index]]),COUNTA($G$2:M$2),1)),0)</f>
        <v>0</v>
      </c>
      <c r="N496" s="3">
        <f>IFERROR(VALUE(MID(REPT(" ",COUNTA($G$2:$Q$2)-LEN(DEC2BIN(Table64[[#This Row],[Index]])))&amp;DEC2BIN(Table64[[#This Row],[Index]]),COUNTA($G$2:N$2),1)),0)</f>
        <v>1</v>
      </c>
      <c r="O496" s="3">
        <f>IFERROR(VALUE(MID(REPT(" ",COUNTA($G$2:$Q$2)-LEN(DEC2BIN(Table64[[#This Row],[Index]])))&amp;DEC2BIN(Table64[[#This Row],[Index]]),COUNTA($G$2:O$2),1)),0)</f>
        <v>1</v>
      </c>
      <c r="P496" s="3">
        <f>IFERROR(VALUE(MID(REPT(" ",COUNTA($G$2:$Q$2)-LEN(DEC2BIN(Table64[[#This Row],[Index]])))&amp;DEC2BIN(Table64[[#This Row],[Index]]),COUNTA($G$2:P$2),1)),0)</f>
        <v>0</v>
      </c>
      <c r="Q496" s="3">
        <f>IFERROR(VALUE(MID(REPT(" ",COUNTA($G$2:$Q$2)-LEN(DEC2BIN(Table64[[#This Row],[Index]])))&amp;DEC2BIN(Table64[[#This Row],[Index]]),COUNTA($G$2:Q$2),1)),0)</f>
        <v>1</v>
      </c>
      <c r="R496" s="1">
        <f>IF(Table64[[#This Row],[Index1]]=0,0,INDEX(Table163[Number],COUNTA($R$2:R$2)))</f>
        <v>0</v>
      </c>
      <c r="S496" s="1">
        <f>IF(Table64[[#This Row],[Index2]]=0,0,INDEX(Table163[Number],COUNTA($R$2:S$2)))</f>
        <v>0</v>
      </c>
      <c r="T496" s="1">
        <f>IF(Table64[[#This Row],[Index3]]=0,0,INDEX(Table163[Number],COUNTA($R$2:T$2)))</f>
        <v>2</v>
      </c>
      <c r="U496" s="1">
        <f>IF(Table64[[#This Row],[Index4]]=0,0,INDEX(Table163[Number],COUNTA($R$2:U$2)))</f>
        <v>3</v>
      </c>
      <c r="V496" s="1">
        <f>IF(Table64[[#This Row],[Index5]]=0,0,INDEX(Table163[Number],COUNTA($R$2:V$2)))</f>
        <v>7</v>
      </c>
      <c r="W496" s="1">
        <f>IF(Table64[[#This Row],[Index6]]=0,0,INDEX(Table163[Number],COUNTA($R$2:W$2)))</f>
        <v>1</v>
      </c>
      <c r="X496" s="1">
        <f>IF(Table64[[#This Row],[Index7]]=0,0,INDEX(Table163[Number],COUNTA($R$2:X$2)))</f>
        <v>0</v>
      </c>
      <c r="Y496" s="1">
        <f>IF(Table64[[#This Row],[Index8]]=0,0,INDEX(Table163[Number],COUNTA($R$2:Y$2)))</f>
        <v>5</v>
      </c>
      <c r="Z496" s="1">
        <f>IF(Table64[[#This Row],[Index9]]=0,0,INDEX(Table163[Number],COUNTA($R$2:Z$2)))</f>
        <v>8</v>
      </c>
      <c r="AA496" s="1">
        <f>IF(Table64[[#This Row],[Index10]]=0,0,INDEX(Table163[Number],COUNTA($R$2:AA$2)))</f>
        <v>0</v>
      </c>
      <c r="AB496" s="1">
        <f>IF(Table64[[#This Row],[Index11]]=0,0,INDEX(Table163[Number],COUNTA($R$2:AB$2)))</f>
        <v>12</v>
      </c>
      <c r="AC496" s="1">
        <f t="shared" si="22"/>
        <v>38</v>
      </c>
      <c r="AD496" s="1">
        <f>IF(AC496=Table75[Match Target],1,0)</f>
        <v>0</v>
      </c>
      <c r="AE496" s="1">
        <f>COUNTIF(AD$3:AD496,1)*Table64[[#This Row],[MatchTarget]]</f>
        <v>0</v>
      </c>
      <c r="AF496" s="1">
        <f t="shared" si="23"/>
        <v>493</v>
      </c>
      <c r="AG49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9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9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9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9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9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9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9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9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9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9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97" spans="6:43" x14ac:dyDescent="0.25">
      <c r="F497" s="1">
        <f t="shared" si="21"/>
        <v>494</v>
      </c>
      <c r="G497" s="3">
        <f>IFERROR(VALUE(MID(REPT(" ",COUNTA($G$2:$Q$2)-LEN(DEC2BIN(Table64[[#This Row],[Index]])))&amp;DEC2BIN(Table64[[#This Row],[Index]]),COUNTA($G$2:G$2),1)),0)</f>
        <v>0</v>
      </c>
      <c r="H497" s="3">
        <f>IFERROR(VALUE(MID(REPT(" ",COUNTA($G$2:$Q$2)-LEN(DEC2BIN(Table64[[#This Row],[Index]])))&amp;DEC2BIN(Table64[[#This Row],[Index]]),COUNTA($G$2:H$2),1)),0)</f>
        <v>0</v>
      </c>
      <c r="I497" s="3">
        <f>IFERROR(VALUE(MID(REPT(" ",COUNTA($G$2:$Q$2)-LEN(DEC2BIN(Table64[[#This Row],[Index]])))&amp;DEC2BIN(Table64[[#This Row],[Index]]),COUNTA($G$2:I$2),1)),0)</f>
        <v>1</v>
      </c>
      <c r="J497" s="3">
        <f>IFERROR(VALUE(MID(REPT(" ",COUNTA($G$2:$Q$2)-LEN(DEC2BIN(Table64[[#This Row],[Index]])))&amp;DEC2BIN(Table64[[#This Row],[Index]]),COUNTA($G$2:J$2),1)),0)</f>
        <v>1</v>
      </c>
      <c r="K497" s="3">
        <f>IFERROR(VALUE(MID(REPT(" ",COUNTA($G$2:$Q$2)-LEN(DEC2BIN(Table64[[#This Row],[Index]])))&amp;DEC2BIN(Table64[[#This Row],[Index]]),COUNTA($G$2:K$2),1)),0)</f>
        <v>1</v>
      </c>
      <c r="L497" s="3">
        <f>IFERROR(VALUE(MID(REPT(" ",COUNTA($G$2:$Q$2)-LEN(DEC2BIN(Table64[[#This Row],[Index]])))&amp;DEC2BIN(Table64[[#This Row],[Index]]),COUNTA($G$2:L$2),1)),0)</f>
        <v>1</v>
      </c>
      <c r="M497" s="3">
        <f>IFERROR(VALUE(MID(REPT(" ",COUNTA($G$2:$Q$2)-LEN(DEC2BIN(Table64[[#This Row],[Index]])))&amp;DEC2BIN(Table64[[#This Row],[Index]]),COUNTA($G$2:M$2),1)),0)</f>
        <v>0</v>
      </c>
      <c r="N497" s="3">
        <f>IFERROR(VALUE(MID(REPT(" ",COUNTA($G$2:$Q$2)-LEN(DEC2BIN(Table64[[#This Row],[Index]])))&amp;DEC2BIN(Table64[[#This Row],[Index]]),COUNTA($G$2:N$2),1)),0)</f>
        <v>1</v>
      </c>
      <c r="O497" s="3">
        <f>IFERROR(VALUE(MID(REPT(" ",COUNTA($G$2:$Q$2)-LEN(DEC2BIN(Table64[[#This Row],[Index]])))&amp;DEC2BIN(Table64[[#This Row],[Index]]),COUNTA($G$2:O$2),1)),0)</f>
        <v>1</v>
      </c>
      <c r="P497" s="3">
        <f>IFERROR(VALUE(MID(REPT(" ",COUNTA($G$2:$Q$2)-LEN(DEC2BIN(Table64[[#This Row],[Index]])))&amp;DEC2BIN(Table64[[#This Row],[Index]]),COUNTA($G$2:P$2),1)),0)</f>
        <v>1</v>
      </c>
      <c r="Q497" s="3">
        <f>IFERROR(VALUE(MID(REPT(" ",COUNTA($G$2:$Q$2)-LEN(DEC2BIN(Table64[[#This Row],[Index]])))&amp;DEC2BIN(Table64[[#This Row],[Index]]),COUNTA($G$2:Q$2),1)),0)</f>
        <v>0</v>
      </c>
      <c r="R497" s="1">
        <f>IF(Table64[[#This Row],[Index1]]=0,0,INDEX(Table163[Number],COUNTA($R$2:R$2)))</f>
        <v>0</v>
      </c>
      <c r="S497" s="1">
        <f>IF(Table64[[#This Row],[Index2]]=0,0,INDEX(Table163[Number],COUNTA($R$2:S$2)))</f>
        <v>0</v>
      </c>
      <c r="T497" s="1">
        <f>IF(Table64[[#This Row],[Index3]]=0,0,INDEX(Table163[Number],COUNTA($R$2:T$2)))</f>
        <v>2</v>
      </c>
      <c r="U497" s="1">
        <f>IF(Table64[[#This Row],[Index4]]=0,0,INDEX(Table163[Number],COUNTA($R$2:U$2)))</f>
        <v>3</v>
      </c>
      <c r="V497" s="1">
        <f>IF(Table64[[#This Row],[Index5]]=0,0,INDEX(Table163[Number],COUNTA($R$2:V$2)))</f>
        <v>7</v>
      </c>
      <c r="W497" s="1">
        <f>IF(Table64[[#This Row],[Index6]]=0,0,INDEX(Table163[Number],COUNTA($R$2:W$2)))</f>
        <v>1</v>
      </c>
      <c r="X497" s="1">
        <f>IF(Table64[[#This Row],[Index7]]=0,0,INDEX(Table163[Number],COUNTA($R$2:X$2)))</f>
        <v>0</v>
      </c>
      <c r="Y497" s="1">
        <f>IF(Table64[[#This Row],[Index8]]=0,0,INDEX(Table163[Number],COUNTA($R$2:Y$2)))</f>
        <v>5</v>
      </c>
      <c r="Z497" s="1">
        <f>IF(Table64[[#This Row],[Index9]]=0,0,INDEX(Table163[Number],COUNTA($R$2:Z$2)))</f>
        <v>8</v>
      </c>
      <c r="AA497" s="1">
        <f>IF(Table64[[#This Row],[Index10]]=0,0,INDEX(Table163[Number],COUNTA($R$2:AA$2)))</f>
        <v>10</v>
      </c>
      <c r="AB497" s="1">
        <f>IF(Table64[[#This Row],[Index11]]=0,0,INDEX(Table163[Number],COUNTA($R$2:AB$2)))</f>
        <v>0</v>
      </c>
      <c r="AC497" s="1">
        <f t="shared" si="22"/>
        <v>36</v>
      </c>
      <c r="AD497" s="1">
        <f>IF(AC497=Table75[Match Target],1,0)</f>
        <v>0</v>
      </c>
      <c r="AE497" s="1">
        <f>COUNTIF(AD$3:AD497,1)*Table64[[#This Row],[MatchTarget]]</f>
        <v>0</v>
      </c>
      <c r="AF497" s="1">
        <f t="shared" si="23"/>
        <v>494</v>
      </c>
      <c r="AG49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9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9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9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9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9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9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9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9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9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9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98" spans="6:43" x14ac:dyDescent="0.25">
      <c r="F498" s="1">
        <f t="shared" si="21"/>
        <v>495</v>
      </c>
      <c r="G498" s="3">
        <f>IFERROR(VALUE(MID(REPT(" ",COUNTA($G$2:$Q$2)-LEN(DEC2BIN(Table64[[#This Row],[Index]])))&amp;DEC2BIN(Table64[[#This Row],[Index]]),COUNTA($G$2:G$2),1)),0)</f>
        <v>0</v>
      </c>
      <c r="H498" s="3">
        <f>IFERROR(VALUE(MID(REPT(" ",COUNTA($G$2:$Q$2)-LEN(DEC2BIN(Table64[[#This Row],[Index]])))&amp;DEC2BIN(Table64[[#This Row],[Index]]),COUNTA($G$2:H$2),1)),0)</f>
        <v>0</v>
      </c>
      <c r="I498" s="3">
        <f>IFERROR(VALUE(MID(REPT(" ",COUNTA($G$2:$Q$2)-LEN(DEC2BIN(Table64[[#This Row],[Index]])))&amp;DEC2BIN(Table64[[#This Row],[Index]]),COUNTA($G$2:I$2),1)),0)</f>
        <v>1</v>
      </c>
      <c r="J498" s="3">
        <f>IFERROR(VALUE(MID(REPT(" ",COUNTA($G$2:$Q$2)-LEN(DEC2BIN(Table64[[#This Row],[Index]])))&amp;DEC2BIN(Table64[[#This Row],[Index]]),COUNTA($G$2:J$2),1)),0)</f>
        <v>1</v>
      </c>
      <c r="K498" s="3">
        <f>IFERROR(VALUE(MID(REPT(" ",COUNTA($G$2:$Q$2)-LEN(DEC2BIN(Table64[[#This Row],[Index]])))&amp;DEC2BIN(Table64[[#This Row],[Index]]),COUNTA($G$2:K$2),1)),0)</f>
        <v>1</v>
      </c>
      <c r="L498" s="3">
        <f>IFERROR(VALUE(MID(REPT(" ",COUNTA($G$2:$Q$2)-LEN(DEC2BIN(Table64[[#This Row],[Index]])))&amp;DEC2BIN(Table64[[#This Row],[Index]]),COUNTA($G$2:L$2),1)),0)</f>
        <v>1</v>
      </c>
      <c r="M498" s="3">
        <f>IFERROR(VALUE(MID(REPT(" ",COUNTA($G$2:$Q$2)-LEN(DEC2BIN(Table64[[#This Row],[Index]])))&amp;DEC2BIN(Table64[[#This Row],[Index]]),COUNTA($G$2:M$2),1)),0)</f>
        <v>0</v>
      </c>
      <c r="N498" s="3">
        <f>IFERROR(VALUE(MID(REPT(" ",COUNTA($G$2:$Q$2)-LEN(DEC2BIN(Table64[[#This Row],[Index]])))&amp;DEC2BIN(Table64[[#This Row],[Index]]),COUNTA($G$2:N$2),1)),0)</f>
        <v>1</v>
      </c>
      <c r="O498" s="3">
        <f>IFERROR(VALUE(MID(REPT(" ",COUNTA($G$2:$Q$2)-LEN(DEC2BIN(Table64[[#This Row],[Index]])))&amp;DEC2BIN(Table64[[#This Row],[Index]]),COUNTA($G$2:O$2),1)),0)</f>
        <v>1</v>
      </c>
      <c r="P498" s="3">
        <f>IFERROR(VALUE(MID(REPT(" ",COUNTA($G$2:$Q$2)-LEN(DEC2BIN(Table64[[#This Row],[Index]])))&amp;DEC2BIN(Table64[[#This Row],[Index]]),COUNTA($G$2:P$2),1)),0)</f>
        <v>1</v>
      </c>
      <c r="Q498" s="3">
        <f>IFERROR(VALUE(MID(REPT(" ",COUNTA($G$2:$Q$2)-LEN(DEC2BIN(Table64[[#This Row],[Index]])))&amp;DEC2BIN(Table64[[#This Row],[Index]]),COUNTA($G$2:Q$2),1)),0)</f>
        <v>1</v>
      </c>
      <c r="R498" s="1">
        <f>IF(Table64[[#This Row],[Index1]]=0,0,INDEX(Table163[Number],COUNTA($R$2:R$2)))</f>
        <v>0</v>
      </c>
      <c r="S498" s="1">
        <f>IF(Table64[[#This Row],[Index2]]=0,0,INDEX(Table163[Number],COUNTA($R$2:S$2)))</f>
        <v>0</v>
      </c>
      <c r="T498" s="1">
        <f>IF(Table64[[#This Row],[Index3]]=0,0,INDEX(Table163[Number],COUNTA($R$2:T$2)))</f>
        <v>2</v>
      </c>
      <c r="U498" s="1">
        <f>IF(Table64[[#This Row],[Index4]]=0,0,INDEX(Table163[Number],COUNTA($R$2:U$2)))</f>
        <v>3</v>
      </c>
      <c r="V498" s="1">
        <f>IF(Table64[[#This Row],[Index5]]=0,0,INDEX(Table163[Number],COUNTA($R$2:V$2)))</f>
        <v>7</v>
      </c>
      <c r="W498" s="1">
        <f>IF(Table64[[#This Row],[Index6]]=0,0,INDEX(Table163[Number],COUNTA($R$2:W$2)))</f>
        <v>1</v>
      </c>
      <c r="X498" s="1">
        <f>IF(Table64[[#This Row],[Index7]]=0,0,INDEX(Table163[Number],COUNTA($R$2:X$2)))</f>
        <v>0</v>
      </c>
      <c r="Y498" s="1">
        <f>IF(Table64[[#This Row],[Index8]]=0,0,INDEX(Table163[Number],COUNTA($R$2:Y$2)))</f>
        <v>5</v>
      </c>
      <c r="Z498" s="1">
        <f>IF(Table64[[#This Row],[Index9]]=0,0,INDEX(Table163[Number],COUNTA($R$2:Z$2)))</f>
        <v>8</v>
      </c>
      <c r="AA498" s="1">
        <f>IF(Table64[[#This Row],[Index10]]=0,0,INDEX(Table163[Number],COUNTA($R$2:AA$2)))</f>
        <v>10</v>
      </c>
      <c r="AB498" s="1">
        <f>IF(Table64[[#This Row],[Index11]]=0,0,INDEX(Table163[Number],COUNTA($R$2:AB$2)))</f>
        <v>12</v>
      </c>
      <c r="AC498" s="1">
        <f t="shared" si="22"/>
        <v>48</v>
      </c>
      <c r="AD498" s="1">
        <f>IF(AC498=Table75[Match Target],1,0)</f>
        <v>0</v>
      </c>
      <c r="AE498" s="1">
        <f>COUNTIF(AD$3:AD498,1)*Table64[[#This Row],[MatchTarget]]</f>
        <v>0</v>
      </c>
      <c r="AF498" s="1">
        <f t="shared" si="23"/>
        <v>495</v>
      </c>
      <c r="AG49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9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9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9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9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9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9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9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9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9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9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499" spans="6:43" x14ac:dyDescent="0.25">
      <c r="F499" s="1">
        <f t="shared" si="21"/>
        <v>496</v>
      </c>
      <c r="G499" s="3">
        <f>IFERROR(VALUE(MID(REPT(" ",COUNTA($G$2:$Q$2)-LEN(DEC2BIN(Table64[[#This Row],[Index]])))&amp;DEC2BIN(Table64[[#This Row],[Index]]),COUNTA($G$2:G$2),1)),0)</f>
        <v>0</v>
      </c>
      <c r="H499" s="3">
        <f>IFERROR(VALUE(MID(REPT(" ",COUNTA($G$2:$Q$2)-LEN(DEC2BIN(Table64[[#This Row],[Index]])))&amp;DEC2BIN(Table64[[#This Row],[Index]]),COUNTA($G$2:H$2),1)),0)</f>
        <v>0</v>
      </c>
      <c r="I499" s="3">
        <f>IFERROR(VALUE(MID(REPT(" ",COUNTA($G$2:$Q$2)-LEN(DEC2BIN(Table64[[#This Row],[Index]])))&amp;DEC2BIN(Table64[[#This Row],[Index]]),COUNTA($G$2:I$2),1)),0)</f>
        <v>1</v>
      </c>
      <c r="J499" s="3">
        <f>IFERROR(VALUE(MID(REPT(" ",COUNTA($G$2:$Q$2)-LEN(DEC2BIN(Table64[[#This Row],[Index]])))&amp;DEC2BIN(Table64[[#This Row],[Index]]),COUNTA($G$2:J$2),1)),0)</f>
        <v>1</v>
      </c>
      <c r="K499" s="3">
        <f>IFERROR(VALUE(MID(REPT(" ",COUNTA($G$2:$Q$2)-LEN(DEC2BIN(Table64[[#This Row],[Index]])))&amp;DEC2BIN(Table64[[#This Row],[Index]]),COUNTA($G$2:K$2),1)),0)</f>
        <v>1</v>
      </c>
      <c r="L499" s="3">
        <f>IFERROR(VALUE(MID(REPT(" ",COUNTA($G$2:$Q$2)-LEN(DEC2BIN(Table64[[#This Row],[Index]])))&amp;DEC2BIN(Table64[[#This Row],[Index]]),COUNTA($G$2:L$2),1)),0)</f>
        <v>1</v>
      </c>
      <c r="M499" s="3">
        <f>IFERROR(VALUE(MID(REPT(" ",COUNTA($G$2:$Q$2)-LEN(DEC2BIN(Table64[[#This Row],[Index]])))&amp;DEC2BIN(Table64[[#This Row],[Index]]),COUNTA($G$2:M$2),1)),0)</f>
        <v>1</v>
      </c>
      <c r="N499" s="3">
        <f>IFERROR(VALUE(MID(REPT(" ",COUNTA($G$2:$Q$2)-LEN(DEC2BIN(Table64[[#This Row],[Index]])))&amp;DEC2BIN(Table64[[#This Row],[Index]]),COUNTA($G$2:N$2),1)),0)</f>
        <v>0</v>
      </c>
      <c r="O499" s="3">
        <f>IFERROR(VALUE(MID(REPT(" ",COUNTA($G$2:$Q$2)-LEN(DEC2BIN(Table64[[#This Row],[Index]])))&amp;DEC2BIN(Table64[[#This Row],[Index]]),COUNTA($G$2:O$2),1)),0)</f>
        <v>0</v>
      </c>
      <c r="P499" s="3">
        <f>IFERROR(VALUE(MID(REPT(" ",COUNTA($G$2:$Q$2)-LEN(DEC2BIN(Table64[[#This Row],[Index]])))&amp;DEC2BIN(Table64[[#This Row],[Index]]),COUNTA($G$2:P$2),1)),0)</f>
        <v>0</v>
      </c>
      <c r="Q499" s="3">
        <f>IFERROR(VALUE(MID(REPT(" ",COUNTA($G$2:$Q$2)-LEN(DEC2BIN(Table64[[#This Row],[Index]])))&amp;DEC2BIN(Table64[[#This Row],[Index]]),COUNTA($G$2:Q$2),1)),0)</f>
        <v>0</v>
      </c>
      <c r="R499" s="1">
        <f>IF(Table64[[#This Row],[Index1]]=0,0,INDEX(Table163[Number],COUNTA($R$2:R$2)))</f>
        <v>0</v>
      </c>
      <c r="S499" s="1">
        <f>IF(Table64[[#This Row],[Index2]]=0,0,INDEX(Table163[Number],COUNTA($R$2:S$2)))</f>
        <v>0</v>
      </c>
      <c r="T499" s="1">
        <f>IF(Table64[[#This Row],[Index3]]=0,0,INDEX(Table163[Number],COUNTA($R$2:T$2)))</f>
        <v>2</v>
      </c>
      <c r="U499" s="1">
        <f>IF(Table64[[#This Row],[Index4]]=0,0,INDEX(Table163[Number],COUNTA($R$2:U$2)))</f>
        <v>3</v>
      </c>
      <c r="V499" s="1">
        <f>IF(Table64[[#This Row],[Index5]]=0,0,INDEX(Table163[Number],COUNTA($R$2:V$2)))</f>
        <v>7</v>
      </c>
      <c r="W499" s="1">
        <f>IF(Table64[[#This Row],[Index6]]=0,0,INDEX(Table163[Number],COUNTA($R$2:W$2)))</f>
        <v>1</v>
      </c>
      <c r="X499" s="1">
        <f>IF(Table64[[#This Row],[Index7]]=0,0,INDEX(Table163[Number],COUNTA($R$2:X$2)))</f>
        <v>1</v>
      </c>
      <c r="Y499" s="1">
        <f>IF(Table64[[#This Row],[Index8]]=0,0,INDEX(Table163[Number],COUNTA($R$2:Y$2)))</f>
        <v>0</v>
      </c>
      <c r="Z499" s="1">
        <f>IF(Table64[[#This Row],[Index9]]=0,0,INDEX(Table163[Number],COUNTA($R$2:Z$2)))</f>
        <v>0</v>
      </c>
      <c r="AA499" s="1">
        <f>IF(Table64[[#This Row],[Index10]]=0,0,INDEX(Table163[Number],COUNTA($R$2:AA$2)))</f>
        <v>0</v>
      </c>
      <c r="AB499" s="1">
        <f>IF(Table64[[#This Row],[Index11]]=0,0,INDEX(Table163[Number],COUNTA($R$2:AB$2)))</f>
        <v>0</v>
      </c>
      <c r="AC499" s="1">
        <f t="shared" si="22"/>
        <v>14</v>
      </c>
      <c r="AD499" s="1">
        <f>IF(AC499=Table75[Match Target],1,0)</f>
        <v>0</v>
      </c>
      <c r="AE499" s="1">
        <f>COUNTIF(AD$3:AD499,1)*Table64[[#This Row],[MatchTarget]]</f>
        <v>0</v>
      </c>
      <c r="AF499" s="1">
        <f t="shared" si="23"/>
        <v>496</v>
      </c>
      <c r="AG49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49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49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49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49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49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49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49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49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49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49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00" spans="6:43" x14ac:dyDescent="0.25">
      <c r="F500" s="1">
        <f t="shared" si="21"/>
        <v>497</v>
      </c>
      <c r="G500" s="3">
        <f>IFERROR(VALUE(MID(REPT(" ",COUNTA($G$2:$Q$2)-LEN(DEC2BIN(Table64[[#This Row],[Index]])))&amp;DEC2BIN(Table64[[#This Row],[Index]]),COUNTA($G$2:G$2),1)),0)</f>
        <v>0</v>
      </c>
      <c r="H500" s="3">
        <f>IFERROR(VALUE(MID(REPT(" ",COUNTA($G$2:$Q$2)-LEN(DEC2BIN(Table64[[#This Row],[Index]])))&amp;DEC2BIN(Table64[[#This Row],[Index]]),COUNTA($G$2:H$2),1)),0)</f>
        <v>0</v>
      </c>
      <c r="I500" s="3">
        <f>IFERROR(VALUE(MID(REPT(" ",COUNTA($G$2:$Q$2)-LEN(DEC2BIN(Table64[[#This Row],[Index]])))&amp;DEC2BIN(Table64[[#This Row],[Index]]),COUNTA($G$2:I$2),1)),0)</f>
        <v>1</v>
      </c>
      <c r="J500" s="3">
        <f>IFERROR(VALUE(MID(REPT(" ",COUNTA($G$2:$Q$2)-LEN(DEC2BIN(Table64[[#This Row],[Index]])))&amp;DEC2BIN(Table64[[#This Row],[Index]]),COUNTA($G$2:J$2),1)),0)</f>
        <v>1</v>
      </c>
      <c r="K500" s="3">
        <f>IFERROR(VALUE(MID(REPT(" ",COUNTA($G$2:$Q$2)-LEN(DEC2BIN(Table64[[#This Row],[Index]])))&amp;DEC2BIN(Table64[[#This Row],[Index]]),COUNTA($G$2:K$2),1)),0)</f>
        <v>1</v>
      </c>
      <c r="L500" s="3">
        <f>IFERROR(VALUE(MID(REPT(" ",COUNTA($G$2:$Q$2)-LEN(DEC2BIN(Table64[[#This Row],[Index]])))&amp;DEC2BIN(Table64[[#This Row],[Index]]),COUNTA($G$2:L$2),1)),0)</f>
        <v>1</v>
      </c>
      <c r="M500" s="3">
        <f>IFERROR(VALUE(MID(REPT(" ",COUNTA($G$2:$Q$2)-LEN(DEC2BIN(Table64[[#This Row],[Index]])))&amp;DEC2BIN(Table64[[#This Row],[Index]]),COUNTA($G$2:M$2),1)),0)</f>
        <v>1</v>
      </c>
      <c r="N500" s="3">
        <f>IFERROR(VALUE(MID(REPT(" ",COUNTA($G$2:$Q$2)-LEN(DEC2BIN(Table64[[#This Row],[Index]])))&amp;DEC2BIN(Table64[[#This Row],[Index]]),COUNTA($G$2:N$2),1)),0)</f>
        <v>0</v>
      </c>
      <c r="O500" s="3">
        <f>IFERROR(VALUE(MID(REPT(" ",COUNTA($G$2:$Q$2)-LEN(DEC2BIN(Table64[[#This Row],[Index]])))&amp;DEC2BIN(Table64[[#This Row],[Index]]),COUNTA($G$2:O$2),1)),0)</f>
        <v>0</v>
      </c>
      <c r="P500" s="3">
        <f>IFERROR(VALUE(MID(REPT(" ",COUNTA($G$2:$Q$2)-LEN(DEC2BIN(Table64[[#This Row],[Index]])))&amp;DEC2BIN(Table64[[#This Row],[Index]]),COUNTA($G$2:P$2),1)),0)</f>
        <v>0</v>
      </c>
      <c r="Q500" s="3">
        <f>IFERROR(VALUE(MID(REPT(" ",COUNTA($G$2:$Q$2)-LEN(DEC2BIN(Table64[[#This Row],[Index]])))&amp;DEC2BIN(Table64[[#This Row],[Index]]),COUNTA($G$2:Q$2),1)),0)</f>
        <v>1</v>
      </c>
      <c r="R500" s="1">
        <f>IF(Table64[[#This Row],[Index1]]=0,0,INDEX(Table163[Number],COUNTA($R$2:R$2)))</f>
        <v>0</v>
      </c>
      <c r="S500" s="1">
        <f>IF(Table64[[#This Row],[Index2]]=0,0,INDEX(Table163[Number],COUNTA($R$2:S$2)))</f>
        <v>0</v>
      </c>
      <c r="T500" s="1">
        <f>IF(Table64[[#This Row],[Index3]]=0,0,INDEX(Table163[Number],COUNTA($R$2:T$2)))</f>
        <v>2</v>
      </c>
      <c r="U500" s="1">
        <f>IF(Table64[[#This Row],[Index4]]=0,0,INDEX(Table163[Number],COUNTA($R$2:U$2)))</f>
        <v>3</v>
      </c>
      <c r="V500" s="1">
        <f>IF(Table64[[#This Row],[Index5]]=0,0,INDEX(Table163[Number],COUNTA($R$2:V$2)))</f>
        <v>7</v>
      </c>
      <c r="W500" s="1">
        <f>IF(Table64[[#This Row],[Index6]]=0,0,INDEX(Table163[Number],COUNTA($R$2:W$2)))</f>
        <v>1</v>
      </c>
      <c r="X500" s="1">
        <f>IF(Table64[[#This Row],[Index7]]=0,0,INDEX(Table163[Number],COUNTA($R$2:X$2)))</f>
        <v>1</v>
      </c>
      <c r="Y500" s="1">
        <f>IF(Table64[[#This Row],[Index8]]=0,0,INDEX(Table163[Number],COUNTA($R$2:Y$2)))</f>
        <v>0</v>
      </c>
      <c r="Z500" s="1">
        <f>IF(Table64[[#This Row],[Index9]]=0,0,INDEX(Table163[Number],COUNTA($R$2:Z$2)))</f>
        <v>0</v>
      </c>
      <c r="AA500" s="1">
        <f>IF(Table64[[#This Row],[Index10]]=0,0,INDEX(Table163[Number],COUNTA($R$2:AA$2)))</f>
        <v>0</v>
      </c>
      <c r="AB500" s="1">
        <f>IF(Table64[[#This Row],[Index11]]=0,0,INDEX(Table163[Number],COUNTA($R$2:AB$2)))</f>
        <v>12</v>
      </c>
      <c r="AC500" s="1">
        <f t="shared" si="22"/>
        <v>26</v>
      </c>
      <c r="AD500" s="1">
        <f>IF(AC500=Table75[Match Target],1,0)</f>
        <v>0</v>
      </c>
      <c r="AE500" s="1">
        <f>COUNTIF(AD$3:AD500,1)*Table64[[#This Row],[MatchTarget]]</f>
        <v>0</v>
      </c>
      <c r="AF500" s="1">
        <f t="shared" si="23"/>
        <v>497</v>
      </c>
      <c r="AG50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0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0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0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0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0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0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0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0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0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0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01" spans="6:43" x14ac:dyDescent="0.25">
      <c r="F501" s="1">
        <f t="shared" si="21"/>
        <v>498</v>
      </c>
      <c r="G501" s="3">
        <f>IFERROR(VALUE(MID(REPT(" ",COUNTA($G$2:$Q$2)-LEN(DEC2BIN(Table64[[#This Row],[Index]])))&amp;DEC2BIN(Table64[[#This Row],[Index]]),COUNTA($G$2:G$2),1)),0)</f>
        <v>0</v>
      </c>
      <c r="H501" s="3">
        <f>IFERROR(VALUE(MID(REPT(" ",COUNTA($G$2:$Q$2)-LEN(DEC2BIN(Table64[[#This Row],[Index]])))&amp;DEC2BIN(Table64[[#This Row],[Index]]),COUNTA($G$2:H$2),1)),0)</f>
        <v>0</v>
      </c>
      <c r="I501" s="3">
        <f>IFERROR(VALUE(MID(REPT(" ",COUNTA($G$2:$Q$2)-LEN(DEC2BIN(Table64[[#This Row],[Index]])))&amp;DEC2BIN(Table64[[#This Row],[Index]]),COUNTA($G$2:I$2),1)),0)</f>
        <v>1</v>
      </c>
      <c r="J501" s="3">
        <f>IFERROR(VALUE(MID(REPT(" ",COUNTA($G$2:$Q$2)-LEN(DEC2BIN(Table64[[#This Row],[Index]])))&amp;DEC2BIN(Table64[[#This Row],[Index]]),COUNTA($G$2:J$2),1)),0)</f>
        <v>1</v>
      </c>
      <c r="K501" s="3">
        <f>IFERROR(VALUE(MID(REPT(" ",COUNTA($G$2:$Q$2)-LEN(DEC2BIN(Table64[[#This Row],[Index]])))&amp;DEC2BIN(Table64[[#This Row],[Index]]),COUNTA($G$2:K$2),1)),0)</f>
        <v>1</v>
      </c>
      <c r="L501" s="3">
        <f>IFERROR(VALUE(MID(REPT(" ",COUNTA($G$2:$Q$2)-LEN(DEC2BIN(Table64[[#This Row],[Index]])))&amp;DEC2BIN(Table64[[#This Row],[Index]]),COUNTA($G$2:L$2),1)),0)</f>
        <v>1</v>
      </c>
      <c r="M501" s="3">
        <f>IFERROR(VALUE(MID(REPT(" ",COUNTA($G$2:$Q$2)-LEN(DEC2BIN(Table64[[#This Row],[Index]])))&amp;DEC2BIN(Table64[[#This Row],[Index]]),COUNTA($G$2:M$2),1)),0)</f>
        <v>1</v>
      </c>
      <c r="N501" s="3">
        <f>IFERROR(VALUE(MID(REPT(" ",COUNTA($G$2:$Q$2)-LEN(DEC2BIN(Table64[[#This Row],[Index]])))&amp;DEC2BIN(Table64[[#This Row],[Index]]),COUNTA($G$2:N$2),1)),0)</f>
        <v>0</v>
      </c>
      <c r="O501" s="3">
        <f>IFERROR(VALUE(MID(REPT(" ",COUNTA($G$2:$Q$2)-LEN(DEC2BIN(Table64[[#This Row],[Index]])))&amp;DEC2BIN(Table64[[#This Row],[Index]]),COUNTA($G$2:O$2),1)),0)</f>
        <v>0</v>
      </c>
      <c r="P501" s="3">
        <f>IFERROR(VALUE(MID(REPT(" ",COUNTA($G$2:$Q$2)-LEN(DEC2BIN(Table64[[#This Row],[Index]])))&amp;DEC2BIN(Table64[[#This Row],[Index]]),COUNTA($G$2:P$2),1)),0)</f>
        <v>1</v>
      </c>
      <c r="Q501" s="3">
        <f>IFERROR(VALUE(MID(REPT(" ",COUNTA($G$2:$Q$2)-LEN(DEC2BIN(Table64[[#This Row],[Index]])))&amp;DEC2BIN(Table64[[#This Row],[Index]]),COUNTA($G$2:Q$2),1)),0)</f>
        <v>0</v>
      </c>
      <c r="R501" s="1">
        <f>IF(Table64[[#This Row],[Index1]]=0,0,INDEX(Table163[Number],COUNTA($R$2:R$2)))</f>
        <v>0</v>
      </c>
      <c r="S501" s="1">
        <f>IF(Table64[[#This Row],[Index2]]=0,0,INDEX(Table163[Number],COUNTA($R$2:S$2)))</f>
        <v>0</v>
      </c>
      <c r="T501" s="1">
        <f>IF(Table64[[#This Row],[Index3]]=0,0,INDEX(Table163[Number],COUNTA($R$2:T$2)))</f>
        <v>2</v>
      </c>
      <c r="U501" s="1">
        <f>IF(Table64[[#This Row],[Index4]]=0,0,INDEX(Table163[Number],COUNTA($R$2:U$2)))</f>
        <v>3</v>
      </c>
      <c r="V501" s="1">
        <f>IF(Table64[[#This Row],[Index5]]=0,0,INDEX(Table163[Number],COUNTA($R$2:V$2)))</f>
        <v>7</v>
      </c>
      <c r="W501" s="1">
        <f>IF(Table64[[#This Row],[Index6]]=0,0,INDEX(Table163[Number],COUNTA($R$2:W$2)))</f>
        <v>1</v>
      </c>
      <c r="X501" s="1">
        <f>IF(Table64[[#This Row],[Index7]]=0,0,INDEX(Table163[Number],COUNTA($R$2:X$2)))</f>
        <v>1</v>
      </c>
      <c r="Y501" s="1">
        <f>IF(Table64[[#This Row],[Index8]]=0,0,INDEX(Table163[Number],COUNTA($R$2:Y$2)))</f>
        <v>0</v>
      </c>
      <c r="Z501" s="1">
        <f>IF(Table64[[#This Row],[Index9]]=0,0,INDEX(Table163[Number],COUNTA($R$2:Z$2)))</f>
        <v>0</v>
      </c>
      <c r="AA501" s="1">
        <f>IF(Table64[[#This Row],[Index10]]=0,0,INDEX(Table163[Number],COUNTA($R$2:AA$2)))</f>
        <v>10</v>
      </c>
      <c r="AB501" s="1">
        <f>IF(Table64[[#This Row],[Index11]]=0,0,INDEX(Table163[Number],COUNTA($R$2:AB$2)))</f>
        <v>0</v>
      </c>
      <c r="AC501" s="1">
        <f t="shared" si="22"/>
        <v>24</v>
      </c>
      <c r="AD501" s="1">
        <f>IF(AC501=Table75[Match Target],1,0)</f>
        <v>0</v>
      </c>
      <c r="AE501" s="1">
        <f>COUNTIF(AD$3:AD501,1)*Table64[[#This Row],[MatchTarget]]</f>
        <v>0</v>
      </c>
      <c r="AF501" s="1">
        <f t="shared" si="23"/>
        <v>498</v>
      </c>
      <c r="AG50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0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0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0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0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0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0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0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0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0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0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02" spans="6:43" x14ac:dyDescent="0.25">
      <c r="F502" s="1">
        <f t="shared" si="21"/>
        <v>499</v>
      </c>
      <c r="G502" s="3">
        <f>IFERROR(VALUE(MID(REPT(" ",COUNTA($G$2:$Q$2)-LEN(DEC2BIN(Table64[[#This Row],[Index]])))&amp;DEC2BIN(Table64[[#This Row],[Index]]),COUNTA($G$2:G$2),1)),0)</f>
        <v>0</v>
      </c>
      <c r="H502" s="3">
        <f>IFERROR(VALUE(MID(REPT(" ",COUNTA($G$2:$Q$2)-LEN(DEC2BIN(Table64[[#This Row],[Index]])))&amp;DEC2BIN(Table64[[#This Row],[Index]]),COUNTA($G$2:H$2),1)),0)</f>
        <v>0</v>
      </c>
      <c r="I502" s="3">
        <f>IFERROR(VALUE(MID(REPT(" ",COUNTA($G$2:$Q$2)-LEN(DEC2BIN(Table64[[#This Row],[Index]])))&amp;DEC2BIN(Table64[[#This Row],[Index]]),COUNTA($G$2:I$2),1)),0)</f>
        <v>1</v>
      </c>
      <c r="J502" s="3">
        <f>IFERROR(VALUE(MID(REPT(" ",COUNTA($G$2:$Q$2)-LEN(DEC2BIN(Table64[[#This Row],[Index]])))&amp;DEC2BIN(Table64[[#This Row],[Index]]),COUNTA($G$2:J$2),1)),0)</f>
        <v>1</v>
      </c>
      <c r="K502" s="3">
        <f>IFERROR(VALUE(MID(REPT(" ",COUNTA($G$2:$Q$2)-LEN(DEC2BIN(Table64[[#This Row],[Index]])))&amp;DEC2BIN(Table64[[#This Row],[Index]]),COUNTA($G$2:K$2),1)),0)</f>
        <v>1</v>
      </c>
      <c r="L502" s="3">
        <f>IFERROR(VALUE(MID(REPT(" ",COUNTA($G$2:$Q$2)-LEN(DEC2BIN(Table64[[#This Row],[Index]])))&amp;DEC2BIN(Table64[[#This Row],[Index]]),COUNTA($G$2:L$2),1)),0)</f>
        <v>1</v>
      </c>
      <c r="M502" s="3">
        <f>IFERROR(VALUE(MID(REPT(" ",COUNTA($G$2:$Q$2)-LEN(DEC2BIN(Table64[[#This Row],[Index]])))&amp;DEC2BIN(Table64[[#This Row],[Index]]),COUNTA($G$2:M$2),1)),0)</f>
        <v>1</v>
      </c>
      <c r="N502" s="3">
        <f>IFERROR(VALUE(MID(REPT(" ",COUNTA($G$2:$Q$2)-LEN(DEC2BIN(Table64[[#This Row],[Index]])))&amp;DEC2BIN(Table64[[#This Row],[Index]]),COUNTA($G$2:N$2),1)),0)</f>
        <v>0</v>
      </c>
      <c r="O502" s="3">
        <f>IFERROR(VALUE(MID(REPT(" ",COUNTA($G$2:$Q$2)-LEN(DEC2BIN(Table64[[#This Row],[Index]])))&amp;DEC2BIN(Table64[[#This Row],[Index]]),COUNTA($G$2:O$2),1)),0)</f>
        <v>0</v>
      </c>
      <c r="P502" s="3">
        <f>IFERROR(VALUE(MID(REPT(" ",COUNTA($G$2:$Q$2)-LEN(DEC2BIN(Table64[[#This Row],[Index]])))&amp;DEC2BIN(Table64[[#This Row],[Index]]),COUNTA($G$2:P$2),1)),0)</f>
        <v>1</v>
      </c>
      <c r="Q502" s="3">
        <f>IFERROR(VALUE(MID(REPT(" ",COUNTA($G$2:$Q$2)-LEN(DEC2BIN(Table64[[#This Row],[Index]])))&amp;DEC2BIN(Table64[[#This Row],[Index]]),COUNTA($G$2:Q$2),1)),0)</f>
        <v>1</v>
      </c>
      <c r="R502" s="1">
        <f>IF(Table64[[#This Row],[Index1]]=0,0,INDEX(Table163[Number],COUNTA($R$2:R$2)))</f>
        <v>0</v>
      </c>
      <c r="S502" s="1">
        <f>IF(Table64[[#This Row],[Index2]]=0,0,INDEX(Table163[Number],COUNTA($R$2:S$2)))</f>
        <v>0</v>
      </c>
      <c r="T502" s="1">
        <f>IF(Table64[[#This Row],[Index3]]=0,0,INDEX(Table163[Number],COUNTA($R$2:T$2)))</f>
        <v>2</v>
      </c>
      <c r="U502" s="1">
        <f>IF(Table64[[#This Row],[Index4]]=0,0,INDEX(Table163[Number],COUNTA($R$2:U$2)))</f>
        <v>3</v>
      </c>
      <c r="V502" s="1">
        <f>IF(Table64[[#This Row],[Index5]]=0,0,INDEX(Table163[Number],COUNTA($R$2:V$2)))</f>
        <v>7</v>
      </c>
      <c r="W502" s="1">
        <f>IF(Table64[[#This Row],[Index6]]=0,0,INDEX(Table163[Number],COUNTA($R$2:W$2)))</f>
        <v>1</v>
      </c>
      <c r="X502" s="1">
        <f>IF(Table64[[#This Row],[Index7]]=0,0,INDEX(Table163[Number],COUNTA($R$2:X$2)))</f>
        <v>1</v>
      </c>
      <c r="Y502" s="1">
        <f>IF(Table64[[#This Row],[Index8]]=0,0,INDEX(Table163[Number],COUNTA($R$2:Y$2)))</f>
        <v>0</v>
      </c>
      <c r="Z502" s="1">
        <f>IF(Table64[[#This Row],[Index9]]=0,0,INDEX(Table163[Number],COUNTA($R$2:Z$2)))</f>
        <v>0</v>
      </c>
      <c r="AA502" s="1">
        <f>IF(Table64[[#This Row],[Index10]]=0,0,INDEX(Table163[Number],COUNTA($R$2:AA$2)))</f>
        <v>10</v>
      </c>
      <c r="AB502" s="1">
        <f>IF(Table64[[#This Row],[Index11]]=0,0,INDEX(Table163[Number],COUNTA($R$2:AB$2)))</f>
        <v>12</v>
      </c>
      <c r="AC502" s="1">
        <f t="shared" si="22"/>
        <v>36</v>
      </c>
      <c r="AD502" s="1">
        <f>IF(AC502=Table75[Match Target],1,0)</f>
        <v>0</v>
      </c>
      <c r="AE502" s="1">
        <f>COUNTIF(AD$3:AD502,1)*Table64[[#This Row],[MatchTarget]]</f>
        <v>0</v>
      </c>
      <c r="AF502" s="1">
        <f t="shared" si="23"/>
        <v>499</v>
      </c>
      <c r="AG50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0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0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0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0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0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0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0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0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0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0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03" spans="6:43" x14ac:dyDescent="0.25">
      <c r="F503" s="1">
        <f t="shared" si="21"/>
        <v>500</v>
      </c>
      <c r="G503" s="3">
        <f>IFERROR(VALUE(MID(REPT(" ",COUNTA($G$2:$Q$2)-LEN(DEC2BIN(Table64[[#This Row],[Index]])))&amp;DEC2BIN(Table64[[#This Row],[Index]]),COUNTA($G$2:G$2),1)),0)</f>
        <v>0</v>
      </c>
      <c r="H503" s="3">
        <f>IFERROR(VALUE(MID(REPT(" ",COUNTA($G$2:$Q$2)-LEN(DEC2BIN(Table64[[#This Row],[Index]])))&amp;DEC2BIN(Table64[[#This Row],[Index]]),COUNTA($G$2:H$2),1)),0)</f>
        <v>0</v>
      </c>
      <c r="I503" s="3">
        <f>IFERROR(VALUE(MID(REPT(" ",COUNTA($G$2:$Q$2)-LEN(DEC2BIN(Table64[[#This Row],[Index]])))&amp;DEC2BIN(Table64[[#This Row],[Index]]),COUNTA($G$2:I$2),1)),0)</f>
        <v>1</v>
      </c>
      <c r="J503" s="3">
        <f>IFERROR(VALUE(MID(REPT(" ",COUNTA($G$2:$Q$2)-LEN(DEC2BIN(Table64[[#This Row],[Index]])))&amp;DEC2BIN(Table64[[#This Row],[Index]]),COUNTA($G$2:J$2),1)),0)</f>
        <v>1</v>
      </c>
      <c r="K503" s="3">
        <f>IFERROR(VALUE(MID(REPT(" ",COUNTA($G$2:$Q$2)-LEN(DEC2BIN(Table64[[#This Row],[Index]])))&amp;DEC2BIN(Table64[[#This Row],[Index]]),COUNTA($G$2:K$2),1)),0)</f>
        <v>1</v>
      </c>
      <c r="L503" s="3">
        <f>IFERROR(VALUE(MID(REPT(" ",COUNTA($G$2:$Q$2)-LEN(DEC2BIN(Table64[[#This Row],[Index]])))&amp;DEC2BIN(Table64[[#This Row],[Index]]),COUNTA($G$2:L$2),1)),0)</f>
        <v>1</v>
      </c>
      <c r="M503" s="3">
        <f>IFERROR(VALUE(MID(REPT(" ",COUNTA($G$2:$Q$2)-LEN(DEC2BIN(Table64[[#This Row],[Index]])))&amp;DEC2BIN(Table64[[#This Row],[Index]]),COUNTA($G$2:M$2),1)),0)</f>
        <v>1</v>
      </c>
      <c r="N503" s="3">
        <f>IFERROR(VALUE(MID(REPT(" ",COUNTA($G$2:$Q$2)-LEN(DEC2BIN(Table64[[#This Row],[Index]])))&amp;DEC2BIN(Table64[[#This Row],[Index]]),COUNTA($G$2:N$2),1)),0)</f>
        <v>0</v>
      </c>
      <c r="O503" s="3">
        <f>IFERROR(VALUE(MID(REPT(" ",COUNTA($G$2:$Q$2)-LEN(DEC2BIN(Table64[[#This Row],[Index]])))&amp;DEC2BIN(Table64[[#This Row],[Index]]),COUNTA($G$2:O$2),1)),0)</f>
        <v>1</v>
      </c>
      <c r="P503" s="3">
        <f>IFERROR(VALUE(MID(REPT(" ",COUNTA($G$2:$Q$2)-LEN(DEC2BIN(Table64[[#This Row],[Index]])))&amp;DEC2BIN(Table64[[#This Row],[Index]]),COUNTA($G$2:P$2),1)),0)</f>
        <v>0</v>
      </c>
      <c r="Q503" s="3">
        <f>IFERROR(VALUE(MID(REPT(" ",COUNTA($G$2:$Q$2)-LEN(DEC2BIN(Table64[[#This Row],[Index]])))&amp;DEC2BIN(Table64[[#This Row],[Index]]),COUNTA($G$2:Q$2),1)),0)</f>
        <v>0</v>
      </c>
      <c r="R503" s="1">
        <f>IF(Table64[[#This Row],[Index1]]=0,0,INDEX(Table163[Number],COUNTA($R$2:R$2)))</f>
        <v>0</v>
      </c>
      <c r="S503" s="1">
        <f>IF(Table64[[#This Row],[Index2]]=0,0,INDEX(Table163[Number],COUNTA($R$2:S$2)))</f>
        <v>0</v>
      </c>
      <c r="T503" s="1">
        <f>IF(Table64[[#This Row],[Index3]]=0,0,INDEX(Table163[Number],COUNTA($R$2:T$2)))</f>
        <v>2</v>
      </c>
      <c r="U503" s="1">
        <f>IF(Table64[[#This Row],[Index4]]=0,0,INDEX(Table163[Number],COUNTA($R$2:U$2)))</f>
        <v>3</v>
      </c>
      <c r="V503" s="1">
        <f>IF(Table64[[#This Row],[Index5]]=0,0,INDEX(Table163[Number],COUNTA($R$2:V$2)))</f>
        <v>7</v>
      </c>
      <c r="W503" s="1">
        <f>IF(Table64[[#This Row],[Index6]]=0,0,INDEX(Table163[Number],COUNTA($R$2:W$2)))</f>
        <v>1</v>
      </c>
      <c r="X503" s="1">
        <f>IF(Table64[[#This Row],[Index7]]=0,0,INDEX(Table163[Number],COUNTA($R$2:X$2)))</f>
        <v>1</v>
      </c>
      <c r="Y503" s="1">
        <f>IF(Table64[[#This Row],[Index8]]=0,0,INDEX(Table163[Number],COUNTA($R$2:Y$2)))</f>
        <v>0</v>
      </c>
      <c r="Z503" s="1">
        <f>IF(Table64[[#This Row],[Index9]]=0,0,INDEX(Table163[Number],COUNTA($R$2:Z$2)))</f>
        <v>8</v>
      </c>
      <c r="AA503" s="1">
        <f>IF(Table64[[#This Row],[Index10]]=0,0,INDEX(Table163[Number],COUNTA($R$2:AA$2)))</f>
        <v>0</v>
      </c>
      <c r="AB503" s="1">
        <f>IF(Table64[[#This Row],[Index11]]=0,0,INDEX(Table163[Number],COUNTA($R$2:AB$2)))</f>
        <v>0</v>
      </c>
      <c r="AC503" s="1">
        <f t="shared" si="22"/>
        <v>22</v>
      </c>
      <c r="AD503" s="1">
        <f>IF(AC503=Table75[Match Target],1,0)</f>
        <v>0</v>
      </c>
      <c r="AE503" s="1">
        <f>COUNTIF(AD$3:AD503,1)*Table64[[#This Row],[MatchTarget]]</f>
        <v>0</v>
      </c>
      <c r="AF503" s="1">
        <f t="shared" si="23"/>
        <v>500</v>
      </c>
      <c r="AG50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0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0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0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0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0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0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0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0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0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0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04" spans="6:43" x14ac:dyDescent="0.25">
      <c r="F504" s="1">
        <f t="shared" si="21"/>
        <v>501</v>
      </c>
      <c r="G504" s="3">
        <f>IFERROR(VALUE(MID(REPT(" ",COUNTA($G$2:$Q$2)-LEN(DEC2BIN(Table64[[#This Row],[Index]])))&amp;DEC2BIN(Table64[[#This Row],[Index]]),COUNTA($G$2:G$2),1)),0)</f>
        <v>0</v>
      </c>
      <c r="H504" s="3">
        <f>IFERROR(VALUE(MID(REPT(" ",COUNTA($G$2:$Q$2)-LEN(DEC2BIN(Table64[[#This Row],[Index]])))&amp;DEC2BIN(Table64[[#This Row],[Index]]),COUNTA($G$2:H$2),1)),0)</f>
        <v>0</v>
      </c>
      <c r="I504" s="3">
        <f>IFERROR(VALUE(MID(REPT(" ",COUNTA($G$2:$Q$2)-LEN(DEC2BIN(Table64[[#This Row],[Index]])))&amp;DEC2BIN(Table64[[#This Row],[Index]]),COUNTA($G$2:I$2),1)),0)</f>
        <v>1</v>
      </c>
      <c r="J504" s="3">
        <f>IFERROR(VALUE(MID(REPT(" ",COUNTA($G$2:$Q$2)-LEN(DEC2BIN(Table64[[#This Row],[Index]])))&amp;DEC2BIN(Table64[[#This Row],[Index]]),COUNTA($G$2:J$2),1)),0)</f>
        <v>1</v>
      </c>
      <c r="K504" s="3">
        <f>IFERROR(VALUE(MID(REPT(" ",COUNTA($G$2:$Q$2)-LEN(DEC2BIN(Table64[[#This Row],[Index]])))&amp;DEC2BIN(Table64[[#This Row],[Index]]),COUNTA($G$2:K$2),1)),0)</f>
        <v>1</v>
      </c>
      <c r="L504" s="3">
        <f>IFERROR(VALUE(MID(REPT(" ",COUNTA($G$2:$Q$2)-LEN(DEC2BIN(Table64[[#This Row],[Index]])))&amp;DEC2BIN(Table64[[#This Row],[Index]]),COUNTA($G$2:L$2),1)),0)</f>
        <v>1</v>
      </c>
      <c r="M504" s="3">
        <f>IFERROR(VALUE(MID(REPT(" ",COUNTA($G$2:$Q$2)-LEN(DEC2BIN(Table64[[#This Row],[Index]])))&amp;DEC2BIN(Table64[[#This Row],[Index]]),COUNTA($G$2:M$2),1)),0)</f>
        <v>1</v>
      </c>
      <c r="N504" s="3">
        <f>IFERROR(VALUE(MID(REPT(" ",COUNTA($G$2:$Q$2)-LEN(DEC2BIN(Table64[[#This Row],[Index]])))&amp;DEC2BIN(Table64[[#This Row],[Index]]),COUNTA($G$2:N$2),1)),0)</f>
        <v>0</v>
      </c>
      <c r="O504" s="3">
        <f>IFERROR(VALUE(MID(REPT(" ",COUNTA($G$2:$Q$2)-LEN(DEC2BIN(Table64[[#This Row],[Index]])))&amp;DEC2BIN(Table64[[#This Row],[Index]]),COUNTA($G$2:O$2),1)),0)</f>
        <v>1</v>
      </c>
      <c r="P504" s="3">
        <f>IFERROR(VALUE(MID(REPT(" ",COUNTA($G$2:$Q$2)-LEN(DEC2BIN(Table64[[#This Row],[Index]])))&amp;DEC2BIN(Table64[[#This Row],[Index]]),COUNTA($G$2:P$2),1)),0)</f>
        <v>0</v>
      </c>
      <c r="Q504" s="3">
        <f>IFERROR(VALUE(MID(REPT(" ",COUNTA($G$2:$Q$2)-LEN(DEC2BIN(Table64[[#This Row],[Index]])))&amp;DEC2BIN(Table64[[#This Row],[Index]]),COUNTA($G$2:Q$2),1)),0)</f>
        <v>1</v>
      </c>
      <c r="R504" s="1">
        <f>IF(Table64[[#This Row],[Index1]]=0,0,INDEX(Table163[Number],COUNTA($R$2:R$2)))</f>
        <v>0</v>
      </c>
      <c r="S504" s="1">
        <f>IF(Table64[[#This Row],[Index2]]=0,0,INDEX(Table163[Number],COUNTA($R$2:S$2)))</f>
        <v>0</v>
      </c>
      <c r="T504" s="1">
        <f>IF(Table64[[#This Row],[Index3]]=0,0,INDEX(Table163[Number],COUNTA($R$2:T$2)))</f>
        <v>2</v>
      </c>
      <c r="U504" s="1">
        <f>IF(Table64[[#This Row],[Index4]]=0,0,INDEX(Table163[Number],COUNTA($R$2:U$2)))</f>
        <v>3</v>
      </c>
      <c r="V504" s="1">
        <f>IF(Table64[[#This Row],[Index5]]=0,0,INDEX(Table163[Number],COUNTA($R$2:V$2)))</f>
        <v>7</v>
      </c>
      <c r="W504" s="1">
        <f>IF(Table64[[#This Row],[Index6]]=0,0,INDEX(Table163[Number],COUNTA($R$2:W$2)))</f>
        <v>1</v>
      </c>
      <c r="X504" s="1">
        <f>IF(Table64[[#This Row],[Index7]]=0,0,INDEX(Table163[Number],COUNTA($R$2:X$2)))</f>
        <v>1</v>
      </c>
      <c r="Y504" s="1">
        <f>IF(Table64[[#This Row],[Index8]]=0,0,INDEX(Table163[Number],COUNTA($R$2:Y$2)))</f>
        <v>0</v>
      </c>
      <c r="Z504" s="1">
        <f>IF(Table64[[#This Row],[Index9]]=0,0,INDEX(Table163[Number],COUNTA($R$2:Z$2)))</f>
        <v>8</v>
      </c>
      <c r="AA504" s="1">
        <f>IF(Table64[[#This Row],[Index10]]=0,0,INDEX(Table163[Number],COUNTA($R$2:AA$2)))</f>
        <v>0</v>
      </c>
      <c r="AB504" s="1">
        <f>IF(Table64[[#This Row],[Index11]]=0,0,INDEX(Table163[Number],COUNTA($R$2:AB$2)))</f>
        <v>12</v>
      </c>
      <c r="AC504" s="1">
        <f t="shared" si="22"/>
        <v>34</v>
      </c>
      <c r="AD504" s="1">
        <f>IF(AC504=Table75[Match Target],1,0)</f>
        <v>0</v>
      </c>
      <c r="AE504" s="1">
        <f>COUNTIF(AD$3:AD504,1)*Table64[[#This Row],[MatchTarget]]</f>
        <v>0</v>
      </c>
      <c r="AF504" s="1">
        <f t="shared" si="23"/>
        <v>501</v>
      </c>
      <c r="AG50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0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0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0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0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0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0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0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0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0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0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05" spans="6:43" x14ac:dyDescent="0.25">
      <c r="F505" s="1">
        <f t="shared" si="21"/>
        <v>502</v>
      </c>
      <c r="G505" s="3">
        <f>IFERROR(VALUE(MID(REPT(" ",COUNTA($G$2:$Q$2)-LEN(DEC2BIN(Table64[[#This Row],[Index]])))&amp;DEC2BIN(Table64[[#This Row],[Index]]),COUNTA($G$2:G$2),1)),0)</f>
        <v>0</v>
      </c>
      <c r="H505" s="3">
        <f>IFERROR(VALUE(MID(REPT(" ",COUNTA($G$2:$Q$2)-LEN(DEC2BIN(Table64[[#This Row],[Index]])))&amp;DEC2BIN(Table64[[#This Row],[Index]]),COUNTA($G$2:H$2),1)),0)</f>
        <v>0</v>
      </c>
      <c r="I505" s="3">
        <f>IFERROR(VALUE(MID(REPT(" ",COUNTA($G$2:$Q$2)-LEN(DEC2BIN(Table64[[#This Row],[Index]])))&amp;DEC2BIN(Table64[[#This Row],[Index]]),COUNTA($G$2:I$2),1)),0)</f>
        <v>1</v>
      </c>
      <c r="J505" s="3">
        <f>IFERROR(VALUE(MID(REPT(" ",COUNTA($G$2:$Q$2)-LEN(DEC2BIN(Table64[[#This Row],[Index]])))&amp;DEC2BIN(Table64[[#This Row],[Index]]),COUNTA($G$2:J$2),1)),0)</f>
        <v>1</v>
      </c>
      <c r="K505" s="3">
        <f>IFERROR(VALUE(MID(REPT(" ",COUNTA($G$2:$Q$2)-LEN(DEC2BIN(Table64[[#This Row],[Index]])))&amp;DEC2BIN(Table64[[#This Row],[Index]]),COUNTA($G$2:K$2),1)),0)</f>
        <v>1</v>
      </c>
      <c r="L505" s="3">
        <f>IFERROR(VALUE(MID(REPT(" ",COUNTA($G$2:$Q$2)-LEN(DEC2BIN(Table64[[#This Row],[Index]])))&amp;DEC2BIN(Table64[[#This Row],[Index]]),COUNTA($G$2:L$2),1)),0)</f>
        <v>1</v>
      </c>
      <c r="M505" s="3">
        <f>IFERROR(VALUE(MID(REPT(" ",COUNTA($G$2:$Q$2)-LEN(DEC2BIN(Table64[[#This Row],[Index]])))&amp;DEC2BIN(Table64[[#This Row],[Index]]),COUNTA($G$2:M$2),1)),0)</f>
        <v>1</v>
      </c>
      <c r="N505" s="3">
        <f>IFERROR(VALUE(MID(REPT(" ",COUNTA($G$2:$Q$2)-LEN(DEC2BIN(Table64[[#This Row],[Index]])))&amp;DEC2BIN(Table64[[#This Row],[Index]]),COUNTA($G$2:N$2),1)),0)</f>
        <v>0</v>
      </c>
      <c r="O505" s="3">
        <f>IFERROR(VALUE(MID(REPT(" ",COUNTA($G$2:$Q$2)-LEN(DEC2BIN(Table64[[#This Row],[Index]])))&amp;DEC2BIN(Table64[[#This Row],[Index]]),COUNTA($G$2:O$2),1)),0)</f>
        <v>1</v>
      </c>
      <c r="P505" s="3">
        <f>IFERROR(VALUE(MID(REPT(" ",COUNTA($G$2:$Q$2)-LEN(DEC2BIN(Table64[[#This Row],[Index]])))&amp;DEC2BIN(Table64[[#This Row],[Index]]),COUNTA($G$2:P$2),1)),0)</f>
        <v>1</v>
      </c>
      <c r="Q505" s="3">
        <f>IFERROR(VALUE(MID(REPT(" ",COUNTA($G$2:$Q$2)-LEN(DEC2BIN(Table64[[#This Row],[Index]])))&amp;DEC2BIN(Table64[[#This Row],[Index]]),COUNTA($G$2:Q$2),1)),0)</f>
        <v>0</v>
      </c>
      <c r="R505" s="1">
        <f>IF(Table64[[#This Row],[Index1]]=0,0,INDEX(Table163[Number],COUNTA($R$2:R$2)))</f>
        <v>0</v>
      </c>
      <c r="S505" s="1">
        <f>IF(Table64[[#This Row],[Index2]]=0,0,INDEX(Table163[Number],COUNTA($R$2:S$2)))</f>
        <v>0</v>
      </c>
      <c r="T505" s="1">
        <f>IF(Table64[[#This Row],[Index3]]=0,0,INDEX(Table163[Number],COUNTA($R$2:T$2)))</f>
        <v>2</v>
      </c>
      <c r="U505" s="1">
        <f>IF(Table64[[#This Row],[Index4]]=0,0,INDEX(Table163[Number],COUNTA($R$2:U$2)))</f>
        <v>3</v>
      </c>
      <c r="V505" s="1">
        <f>IF(Table64[[#This Row],[Index5]]=0,0,INDEX(Table163[Number],COUNTA($R$2:V$2)))</f>
        <v>7</v>
      </c>
      <c r="W505" s="1">
        <f>IF(Table64[[#This Row],[Index6]]=0,0,INDEX(Table163[Number],COUNTA($R$2:W$2)))</f>
        <v>1</v>
      </c>
      <c r="X505" s="1">
        <f>IF(Table64[[#This Row],[Index7]]=0,0,INDEX(Table163[Number],COUNTA($R$2:X$2)))</f>
        <v>1</v>
      </c>
      <c r="Y505" s="1">
        <f>IF(Table64[[#This Row],[Index8]]=0,0,INDEX(Table163[Number],COUNTA($R$2:Y$2)))</f>
        <v>0</v>
      </c>
      <c r="Z505" s="1">
        <f>IF(Table64[[#This Row],[Index9]]=0,0,INDEX(Table163[Number],COUNTA($R$2:Z$2)))</f>
        <v>8</v>
      </c>
      <c r="AA505" s="1">
        <f>IF(Table64[[#This Row],[Index10]]=0,0,INDEX(Table163[Number],COUNTA($R$2:AA$2)))</f>
        <v>10</v>
      </c>
      <c r="AB505" s="1">
        <f>IF(Table64[[#This Row],[Index11]]=0,0,INDEX(Table163[Number],COUNTA($R$2:AB$2)))</f>
        <v>0</v>
      </c>
      <c r="AC505" s="1">
        <f t="shared" si="22"/>
        <v>32</v>
      </c>
      <c r="AD505" s="1">
        <f>IF(AC505=Table75[Match Target],1,0)</f>
        <v>0</v>
      </c>
      <c r="AE505" s="1">
        <f>COUNTIF(AD$3:AD505,1)*Table64[[#This Row],[MatchTarget]]</f>
        <v>0</v>
      </c>
      <c r="AF505" s="1">
        <f t="shared" si="23"/>
        <v>502</v>
      </c>
      <c r="AG50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0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0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0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0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0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0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0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0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0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0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06" spans="6:43" x14ac:dyDescent="0.25">
      <c r="F506" s="1">
        <f t="shared" si="21"/>
        <v>503</v>
      </c>
      <c r="G506" s="3">
        <f>IFERROR(VALUE(MID(REPT(" ",COUNTA($G$2:$Q$2)-LEN(DEC2BIN(Table64[[#This Row],[Index]])))&amp;DEC2BIN(Table64[[#This Row],[Index]]),COUNTA($G$2:G$2),1)),0)</f>
        <v>0</v>
      </c>
      <c r="H506" s="3">
        <f>IFERROR(VALUE(MID(REPT(" ",COUNTA($G$2:$Q$2)-LEN(DEC2BIN(Table64[[#This Row],[Index]])))&amp;DEC2BIN(Table64[[#This Row],[Index]]),COUNTA($G$2:H$2),1)),0)</f>
        <v>0</v>
      </c>
      <c r="I506" s="3">
        <f>IFERROR(VALUE(MID(REPT(" ",COUNTA($G$2:$Q$2)-LEN(DEC2BIN(Table64[[#This Row],[Index]])))&amp;DEC2BIN(Table64[[#This Row],[Index]]),COUNTA($G$2:I$2),1)),0)</f>
        <v>1</v>
      </c>
      <c r="J506" s="3">
        <f>IFERROR(VALUE(MID(REPT(" ",COUNTA($G$2:$Q$2)-LEN(DEC2BIN(Table64[[#This Row],[Index]])))&amp;DEC2BIN(Table64[[#This Row],[Index]]),COUNTA($G$2:J$2),1)),0)</f>
        <v>1</v>
      </c>
      <c r="K506" s="3">
        <f>IFERROR(VALUE(MID(REPT(" ",COUNTA($G$2:$Q$2)-LEN(DEC2BIN(Table64[[#This Row],[Index]])))&amp;DEC2BIN(Table64[[#This Row],[Index]]),COUNTA($G$2:K$2),1)),0)</f>
        <v>1</v>
      </c>
      <c r="L506" s="3">
        <f>IFERROR(VALUE(MID(REPT(" ",COUNTA($G$2:$Q$2)-LEN(DEC2BIN(Table64[[#This Row],[Index]])))&amp;DEC2BIN(Table64[[#This Row],[Index]]),COUNTA($G$2:L$2),1)),0)</f>
        <v>1</v>
      </c>
      <c r="M506" s="3">
        <f>IFERROR(VALUE(MID(REPT(" ",COUNTA($G$2:$Q$2)-LEN(DEC2BIN(Table64[[#This Row],[Index]])))&amp;DEC2BIN(Table64[[#This Row],[Index]]),COUNTA($G$2:M$2),1)),0)</f>
        <v>1</v>
      </c>
      <c r="N506" s="3">
        <f>IFERROR(VALUE(MID(REPT(" ",COUNTA($G$2:$Q$2)-LEN(DEC2BIN(Table64[[#This Row],[Index]])))&amp;DEC2BIN(Table64[[#This Row],[Index]]),COUNTA($G$2:N$2),1)),0)</f>
        <v>0</v>
      </c>
      <c r="O506" s="3">
        <f>IFERROR(VALUE(MID(REPT(" ",COUNTA($G$2:$Q$2)-LEN(DEC2BIN(Table64[[#This Row],[Index]])))&amp;DEC2BIN(Table64[[#This Row],[Index]]),COUNTA($G$2:O$2),1)),0)</f>
        <v>1</v>
      </c>
      <c r="P506" s="3">
        <f>IFERROR(VALUE(MID(REPT(" ",COUNTA($G$2:$Q$2)-LEN(DEC2BIN(Table64[[#This Row],[Index]])))&amp;DEC2BIN(Table64[[#This Row],[Index]]),COUNTA($G$2:P$2),1)),0)</f>
        <v>1</v>
      </c>
      <c r="Q506" s="3">
        <f>IFERROR(VALUE(MID(REPT(" ",COUNTA($G$2:$Q$2)-LEN(DEC2BIN(Table64[[#This Row],[Index]])))&amp;DEC2BIN(Table64[[#This Row],[Index]]),COUNTA($G$2:Q$2),1)),0)</f>
        <v>1</v>
      </c>
      <c r="R506" s="1">
        <f>IF(Table64[[#This Row],[Index1]]=0,0,INDEX(Table163[Number],COUNTA($R$2:R$2)))</f>
        <v>0</v>
      </c>
      <c r="S506" s="1">
        <f>IF(Table64[[#This Row],[Index2]]=0,0,INDEX(Table163[Number],COUNTA($R$2:S$2)))</f>
        <v>0</v>
      </c>
      <c r="T506" s="1">
        <f>IF(Table64[[#This Row],[Index3]]=0,0,INDEX(Table163[Number],COUNTA($R$2:T$2)))</f>
        <v>2</v>
      </c>
      <c r="U506" s="1">
        <f>IF(Table64[[#This Row],[Index4]]=0,0,INDEX(Table163[Number],COUNTA($R$2:U$2)))</f>
        <v>3</v>
      </c>
      <c r="V506" s="1">
        <f>IF(Table64[[#This Row],[Index5]]=0,0,INDEX(Table163[Number],COUNTA($R$2:V$2)))</f>
        <v>7</v>
      </c>
      <c r="W506" s="1">
        <f>IF(Table64[[#This Row],[Index6]]=0,0,INDEX(Table163[Number],COUNTA($R$2:W$2)))</f>
        <v>1</v>
      </c>
      <c r="X506" s="1">
        <f>IF(Table64[[#This Row],[Index7]]=0,0,INDEX(Table163[Number],COUNTA($R$2:X$2)))</f>
        <v>1</v>
      </c>
      <c r="Y506" s="1">
        <f>IF(Table64[[#This Row],[Index8]]=0,0,INDEX(Table163[Number],COUNTA($R$2:Y$2)))</f>
        <v>0</v>
      </c>
      <c r="Z506" s="1">
        <f>IF(Table64[[#This Row],[Index9]]=0,0,INDEX(Table163[Number],COUNTA($R$2:Z$2)))</f>
        <v>8</v>
      </c>
      <c r="AA506" s="1">
        <f>IF(Table64[[#This Row],[Index10]]=0,0,INDEX(Table163[Number],COUNTA($R$2:AA$2)))</f>
        <v>10</v>
      </c>
      <c r="AB506" s="1">
        <f>IF(Table64[[#This Row],[Index11]]=0,0,INDEX(Table163[Number],COUNTA($R$2:AB$2)))</f>
        <v>12</v>
      </c>
      <c r="AC506" s="1">
        <f t="shared" si="22"/>
        <v>44</v>
      </c>
      <c r="AD506" s="1">
        <f>IF(AC506=Table75[Match Target],1,0)</f>
        <v>0</v>
      </c>
      <c r="AE506" s="1">
        <f>COUNTIF(AD$3:AD506,1)*Table64[[#This Row],[MatchTarget]]</f>
        <v>0</v>
      </c>
      <c r="AF506" s="1">
        <f t="shared" si="23"/>
        <v>503</v>
      </c>
      <c r="AG50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0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0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0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0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0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0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0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0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0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0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07" spans="6:43" x14ac:dyDescent="0.25">
      <c r="F507" s="1">
        <f t="shared" si="21"/>
        <v>504</v>
      </c>
      <c r="G507" s="3">
        <f>IFERROR(VALUE(MID(REPT(" ",COUNTA($G$2:$Q$2)-LEN(DEC2BIN(Table64[[#This Row],[Index]])))&amp;DEC2BIN(Table64[[#This Row],[Index]]),COUNTA($G$2:G$2),1)),0)</f>
        <v>0</v>
      </c>
      <c r="H507" s="3">
        <f>IFERROR(VALUE(MID(REPT(" ",COUNTA($G$2:$Q$2)-LEN(DEC2BIN(Table64[[#This Row],[Index]])))&amp;DEC2BIN(Table64[[#This Row],[Index]]),COUNTA($G$2:H$2),1)),0)</f>
        <v>0</v>
      </c>
      <c r="I507" s="3">
        <f>IFERROR(VALUE(MID(REPT(" ",COUNTA($G$2:$Q$2)-LEN(DEC2BIN(Table64[[#This Row],[Index]])))&amp;DEC2BIN(Table64[[#This Row],[Index]]),COUNTA($G$2:I$2),1)),0)</f>
        <v>1</v>
      </c>
      <c r="J507" s="3">
        <f>IFERROR(VALUE(MID(REPT(" ",COUNTA($G$2:$Q$2)-LEN(DEC2BIN(Table64[[#This Row],[Index]])))&amp;DEC2BIN(Table64[[#This Row],[Index]]),COUNTA($G$2:J$2),1)),0)</f>
        <v>1</v>
      </c>
      <c r="K507" s="3">
        <f>IFERROR(VALUE(MID(REPT(" ",COUNTA($G$2:$Q$2)-LEN(DEC2BIN(Table64[[#This Row],[Index]])))&amp;DEC2BIN(Table64[[#This Row],[Index]]),COUNTA($G$2:K$2),1)),0)</f>
        <v>1</v>
      </c>
      <c r="L507" s="3">
        <f>IFERROR(VALUE(MID(REPT(" ",COUNTA($G$2:$Q$2)-LEN(DEC2BIN(Table64[[#This Row],[Index]])))&amp;DEC2BIN(Table64[[#This Row],[Index]]),COUNTA($G$2:L$2),1)),0)</f>
        <v>1</v>
      </c>
      <c r="M507" s="3">
        <f>IFERROR(VALUE(MID(REPT(" ",COUNTA($G$2:$Q$2)-LEN(DEC2BIN(Table64[[#This Row],[Index]])))&amp;DEC2BIN(Table64[[#This Row],[Index]]),COUNTA($G$2:M$2),1)),0)</f>
        <v>1</v>
      </c>
      <c r="N507" s="3">
        <f>IFERROR(VALUE(MID(REPT(" ",COUNTA($G$2:$Q$2)-LEN(DEC2BIN(Table64[[#This Row],[Index]])))&amp;DEC2BIN(Table64[[#This Row],[Index]]),COUNTA($G$2:N$2),1)),0)</f>
        <v>1</v>
      </c>
      <c r="O507" s="3">
        <f>IFERROR(VALUE(MID(REPT(" ",COUNTA($G$2:$Q$2)-LEN(DEC2BIN(Table64[[#This Row],[Index]])))&amp;DEC2BIN(Table64[[#This Row],[Index]]),COUNTA($G$2:O$2),1)),0)</f>
        <v>0</v>
      </c>
      <c r="P507" s="3">
        <f>IFERROR(VALUE(MID(REPT(" ",COUNTA($G$2:$Q$2)-LEN(DEC2BIN(Table64[[#This Row],[Index]])))&amp;DEC2BIN(Table64[[#This Row],[Index]]),COUNTA($G$2:P$2),1)),0)</f>
        <v>0</v>
      </c>
      <c r="Q507" s="3">
        <f>IFERROR(VALUE(MID(REPT(" ",COUNTA($G$2:$Q$2)-LEN(DEC2BIN(Table64[[#This Row],[Index]])))&amp;DEC2BIN(Table64[[#This Row],[Index]]),COUNTA($G$2:Q$2),1)),0)</f>
        <v>0</v>
      </c>
      <c r="R507" s="1">
        <f>IF(Table64[[#This Row],[Index1]]=0,0,INDEX(Table163[Number],COUNTA($R$2:R$2)))</f>
        <v>0</v>
      </c>
      <c r="S507" s="1">
        <f>IF(Table64[[#This Row],[Index2]]=0,0,INDEX(Table163[Number],COUNTA($R$2:S$2)))</f>
        <v>0</v>
      </c>
      <c r="T507" s="1">
        <f>IF(Table64[[#This Row],[Index3]]=0,0,INDEX(Table163[Number],COUNTA($R$2:T$2)))</f>
        <v>2</v>
      </c>
      <c r="U507" s="1">
        <f>IF(Table64[[#This Row],[Index4]]=0,0,INDEX(Table163[Number],COUNTA($R$2:U$2)))</f>
        <v>3</v>
      </c>
      <c r="V507" s="1">
        <f>IF(Table64[[#This Row],[Index5]]=0,0,INDEX(Table163[Number],COUNTA($R$2:V$2)))</f>
        <v>7</v>
      </c>
      <c r="W507" s="1">
        <f>IF(Table64[[#This Row],[Index6]]=0,0,INDEX(Table163[Number],COUNTA($R$2:W$2)))</f>
        <v>1</v>
      </c>
      <c r="X507" s="1">
        <f>IF(Table64[[#This Row],[Index7]]=0,0,INDEX(Table163[Number],COUNTA($R$2:X$2)))</f>
        <v>1</v>
      </c>
      <c r="Y507" s="1">
        <f>IF(Table64[[#This Row],[Index8]]=0,0,INDEX(Table163[Number],COUNTA($R$2:Y$2)))</f>
        <v>5</v>
      </c>
      <c r="Z507" s="1">
        <f>IF(Table64[[#This Row],[Index9]]=0,0,INDEX(Table163[Number],COUNTA($R$2:Z$2)))</f>
        <v>0</v>
      </c>
      <c r="AA507" s="1">
        <f>IF(Table64[[#This Row],[Index10]]=0,0,INDEX(Table163[Number],COUNTA($R$2:AA$2)))</f>
        <v>0</v>
      </c>
      <c r="AB507" s="1">
        <f>IF(Table64[[#This Row],[Index11]]=0,0,INDEX(Table163[Number],COUNTA($R$2:AB$2)))</f>
        <v>0</v>
      </c>
      <c r="AC507" s="1">
        <f t="shared" si="22"/>
        <v>19</v>
      </c>
      <c r="AD507" s="1">
        <f>IF(AC507=Table75[Match Target],1,0)</f>
        <v>0</v>
      </c>
      <c r="AE507" s="1">
        <f>COUNTIF(AD$3:AD507,1)*Table64[[#This Row],[MatchTarget]]</f>
        <v>0</v>
      </c>
      <c r="AF507" s="1">
        <f t="shared" si="23"/>
        <v>504</v>
      </c>
      <c r="AG50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0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0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0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0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0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0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0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0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0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0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08" spans="6:43" x14ac:dyDescent="0.25">
      <c r="F508" s="1">
        <f t="shared" si="21"/>
        <v>505</v>
      </c>
      <c r="G508" s="3">
        <f>IFERROR(VALUE(MID(REPT(" ",COUNTA($G$2:$Q$2)-LEN(DEC2BIN(Table64[[#This Row],[Index]])))&amp;DEC2BIN(Table64[[#This Row],[Index]]),COUNTA($G$2:G$2),1)),0)</f>
        <v>0</v>
      </c>
      <c r="H508" s="3">
        <f>IFERROR(VALUE(MID(REPT(" ",COUNTA($G$2:$Q$2)-LEN(DEC2BIN(Table64[[#This Row],[Index]])))&amp;DEC2BIN(Table64[[#This Row],[Index]]),COUNTA($G$2:H$2),1)),0)</f>
        <v>0</v>
      </c>
      <c r="I508" s="3">
        <f>IFERROR(VALUE(MID(REPT(" ",COUNTA($G$2:$Q$2)-LEN(DEC2BIN(Table64[[#This Row],[Index]])))&amp;DEC2BIN(Table64[[#This Row],[Index]]),COUNTA($G$2:I$2),1)),0)</f>
        <v>1</v>
      </c>
      <c r="J508" s="3">
        <f>IFERROR(VALUE(MID(REPT(" ",COUNTA($G$2:$Q$2)-LEN(DEC2BIN(Table64[[#This Row],[Index]])))&amp;DEC2BIN(Table64[[#This Row],[Index]]),COUNTA($G$2:J$2),1)),0)</f>
        <v>1</v>
      </c>
      <c r="K508" s="3">
        <f>IFERROR(VALUE(MID(REPT(" ",COUNTA($G$2:$Q$2)-LEN(DEC2BIN(Table64[[#This Row],[Index]])))&amp;DEC2BIN(Table64[[#This Row],[Index]]),COUNTA($G$2:K$2),1)),0)</f>
        <v>1</v>
      </c>
      <c r="L508" s="3">
        <f>IFERROR(VALUE(MID(REPT(" ",COUNTA($G$2:$Q$2)-LEN(DEC2BIN(Table64[[#This Row],[Index]])))&amp;DEC2BIN(Table64[[#This Row],[Index]]),COUNTA($G$2:L$2),1)),0)</f>
        <v>1</v>
      </c>
      <c r="M508" s="3">
        <f>IFERROR(VALUE(MID(REPT(" ",COUNTA($G$2:$Q$2)-LEN(DEC2BIN(Table64[[#This Row],[Index]])))&amp;DEC2BIN(Table64[[#This Row],[Index]]),COUNTA($G$2:M$2),1)),0)</f>
        <v>1</v>
      </c>
      <c r="N508" s="3">
        <f>IFERROR(VALUE(MID(REPT(" ",COUNTA($G$2:$Q$2)-LEN(DEC2BIN(Table64[[#This Row],[Index]])))&amp;DEC2BIN(Table64[[#This Row],[Index]]),COUNTA($G$2:N$2),1)),0)</f>
        <v>1</v>
      </c>
      <c r="O508" s="3">
        <f>IFERROR(VALUE(MID(REPT(" ",COUNTA($G$2:$Q$2)-LEN(DEC2BIN(Table64[[#This Row],[Index]])))&amp;DEC2BIN(Table64[[#This Row],[Index]]),COUNTA($G$2:O$2),1)),0)</f>
        <v>0</v>
      </c>
      <c r="P508" s="3">
        <f>IFERROR(VALUE(MID(REPT(" ",COUNTA($G$2:$Q$2)-LEN(DEC2BIN(Table64[[#This Row],[Index]])))&amp;DEC2BIN(Table64[[#This Row],[Index]]),COUNTA($G$2:P$2),1)),0)</f>
        <v>0</v>
      </c>
      <c r="Q508" s="3">
        <f>IFERROR(VALUE(MID(REPT(" ",COUNTA($G$2:$Q$2)-LEN(DEC2BIN(Table64[[#This Row],[Index]])))&amp;DEC2BIN(Table64[[#This Row],[Index]]),COUNTA($G$2:Q$2),1)),0)</f>
        <v>1</v>
      </c>
      <c r="R508" s="1">
        <f>IF(Table64[[#This Row],[Index1]]=0,0,INDEX(Table163[Number],COUNTA($R$2:R$2)))</f>
        <v>0</v>
      </c>
      <c r="S508" s="1">
        <f>IF(Table64[[#This Row],[Index2]]=0,0,INDEX(Table163[Number],COUNTA($R$2:S$2)))</f>
        <v>0</v>
      </c>
      <c r="T508" s="1">
        <f>IF(Table64[[#This Row],[Index3]]=0,0,INDEX(Table163[Number],COUNTA($R$2:T$2)))</f>
        <v>2</v>
      </c>
      <c r="U508" s="1">
        <f>IF(Table64[[#This Row],[Index4]]=0,0,INDEX(Table163[Number],COUNTA($R$2:U$2)))</f>
        <v>3</v>
      </c>
      <c r="V508" s="1">
        <f>IF(Table64[[#This Row],[Index5]]=0,0,INDEX(Table163[Number],COUNTA($R$2:V$2)))</f>
        <v>7</v>
      </c>
      <c r="W508" s="1">
        <f>IF(Table64[[#This Row],[Index6]]=0,0,INDEX(Table163[Number],COUNTA($R$2:W$2)))</f>
        <v>1</v>
      </c>
      <c r="X508" s="1">
        <f>IF(Table64[[#This Row],[Index7]]=0,0,INDEX(Table163[Number],COUNTA($R$2:X$2)))</f>
        <v>1</v>
      </c>
      <c r="Y508" s="1">
        <f>IF(Table64[[#This Row],[Index8]]=0,0,INDEX(Table163[Number],COUNTA($R$2:Y$2)))</f>
        <v>5</v>
      </c>
      <c r="Z508" s="1">
        <f>IF(Table64[[#This Row],[Index9]]=0,0,INDEX(Table163[Number],COUNTA($R$2:Z$2)))</f>
        <v>0</v>
      </c>
      <c r="AA508" s="1">
        <f>IF(Table64[[#This Row],[Index10]]=0,0,INDEX(Table163[Number],COUNTA($R$2:AA$2)))</f>
        <v>0</v>
      </c>
      <c r="AB508" s="1">
        <f>IF(Table64[[#This Row],[Index11]]=0,0,INDEX(Table163[Number],COUNTA($R$2:AB$2)))</f>
        <v>12</v>
      </c>
      <c r="AC508" s="1">
        <f t="shared" si="22"/>
        <v>31</v>
      </c>
      <c r="AD508" s="1">
        <f>IF(AC508=Table75[Match Target],1,0)</f>
        <v>0</v>
      </c>
      <c r="AE508" s="1">
        <f>COUNTIF(AD$3:AD508,1)*Table64[[#This Row],[MatchTarget]]</f>
        <v>0</v>
      </c>
      <c r="AF508" s="1">
        <f t="shared" si="23"/>
        <v>505</v>
      </c>
      <c r="AG50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0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0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0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0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0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0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0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0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0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0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09" spans="6:43" x14ac:dyDescent="0.25">
      <c r="F509" s="1">
        <f t="shared" si="21"/>
        <v>506</v>
      </c>
      <c r="G509" s="3">
        <f>IFERROR(VALUE(MID(REPT(" ",COUNTA($G$2:$Q$2)-LEN(DEC2BIN(Table64[[#This Row],[Index]])))&amp;DEC2BIN(Table64[[#This Row],[Index]]),COUNTA($G$2:G$2),1)),0)</f>
        <v>0</v>
      </c>
      <c r="H509" s="3">
        <f>IFERROR(VALUE(MID(REPT(" ",COUNTA($G$2:$Q$2)-LEN(DEC2BIN(Table64[[#This Row],[Index]])))&amp;DEC2BIN(Table64[[#This Row],[Index]]),COUNTA($G$2:H$2),1)),0)</f>
        <v>0</v>
      </c>
      <c r="I509" s="3">
        <f>IFERROR(VALUE(MID(REPT(" ",COUNTA($G$2:$Q$2)-LEN(DEC2BIN(Table64[[#This Row],[Index]])))&amp;DEC2BIN(Table64[[#This Row],[Index]]),COUNTA($G$2:I$2),1)),0)</f>
        <v>1</v>
      </c>
      <c r="J509" s="3">
        <f>IFERROR(VALUE(MID(REPT(" ",COUNTA($G$2:$Q$2)-LEN(DEC2BIN(Table64[[#This Row],[Index]])))&amp;DEC2BIN(Table64[[#This Row],[Index]]),COUNTA($G$2:J$2),1)),0)</f>
        <v>1</v>
      </c>
      <c r="K509" s="3">
        <f>IFERROR(VALUE(MID(REPT(" ",COUNTA($G$2:$Q$2)-LEN(DEC2BIN(Table64[[#This Row],[Index]])))&amp;DEC2BIN(Table64[[#This Row],[Index]]),COUNTA($G$2:K$2),1)),0)</f>
        <v>1</v>
      </c>
      <c r="L509" s="3">
        <f>IFERROR(VALUE(MID(REPT(" ",COUNTA($G$2:$Q$2)-LEN(DEC2BIN(Table64[[#This Row],[Index]])))&amp;DEC2BIN(Table64[[#This Row],[Index]]),COUNTA($G$2:L$2),1)),0)</f>
        <v>1</v>
      </c>
      <c r="M509" s="3">
        <f>IFERROR(VALUE(MID(REPT(" ",COUNTA($G$2:$Q$2)-LEN(DEC2BIN(Table64[[#This Row],[Index]])))&amp;DEC2BIN(Table64[[#This Row],[Index]]),COUNTA($G$2:M$2),1)),0)</f>
        <v>1</v>
      </c>
      <c r="N509" s="3">
        <f>IFERROR(VALUE(MID(REPT(" ",COUNTA($G$2:$Q$2)-LEN(DEC2BIN(Table64[[#This Row],[Index]])))&amp;DEC2BIN(Table64[[#This Row],[Index]]),COUNTA($G$2:N$2),1)),0)</f>
        <v>1</v>
      </c>
      <c r="O509" s="3">
        <f>IFERROR(VALUE(MID(REPT(" ",COUNTA($G$2:$Q$2)-LEN(DEC2BIN(Table64[[#This Row],[Index]])))&amp;DEC2BIN(Table64[[#This Row],[Index]]),COUNTA($G$2:O$2),1)),0)</f>
        <v>0</v>
      </c>
      <c r="P509" s="3">
        <f>IFERROR(VALUE(MID(REPT(" ",COUNTA($G$2:$Q$2)-LEN(DEC2BIN(Table64[[#This Row],[Index]])))&amp;DEC2BIN(Table64[[#This Row],[Index]]),COUNTA($G$2:P$2),1)),0)</f>
        <v>1</v>
      </c>
      <c r="Q509" s="3">
        <f>IFERROR(VALUE(MID(REPT(" ",COUNTA($G$2:$Q$2)-LEN(DEC2BIN(Table64[[#This Row],[Index]])))&amp;DEC2BIN(Table64[[#This Row],[Index]]),COUNTA($G$2:Q$2),1)),0)</f>
        <v>0</v>
      </c>
      <c r="R509" s="1">
        <f>IF(Table64[[#This Row],[Index1]]=0,0,INDEX(Table163[Number],COUNTA($R$2:R$2)))</f>
        <v>0</v>
      </c>
      <c r="S509" s="1">
        <f>IF(Table64[[#This Row],[Index2]]=0,0,INDEX(Table163[Number],COUNTA($R$2:S$2)))</f>
        <v>0</v>
      </c>
      <c r="T509" s="1">
        <f>IF(Table64[[#This Row],[Index3]]=0,0,INDEX(Table163[Number],COUNTA($R$2:T$2)))</f>
        <v>2</v>
      </c>
      <c r="U509" s="1">
        <f>IF(Table64[[#This Row],[Index4]]=0,0,INDEX(Table163[Number],COUNTA($R$2:U$2)))</f>
        <v>3</v>
      </c>
      <c r="V509" s="1">
        <f>IF(Table64[[#This Row],[Index5]]=0,0,INDEX(Table163[Number],COUNTA($R$2:V$2)))</f>
        <v>7</v>
      </c>
      <c r="W509" s="1">
        <f>IF(Table64[[#This Row],[Index6]]=0,0,INDEX(Table163[Number],COUNTA($R$2:W$2)))</f>
        <v>1</v>
      </c>
      <c r="X509" s="1">
        <f>IF(Table64[[#This Row],[Index7]]=0,0,INDEX(Table163[Number],COUNTA($R$2:X$2)))</f>
        <v>1</v>
      </c>
      <c r="Y509" s="1">
        <f>IF(Table64[[#This Row],[Index8]]=0,0,INDEX(Table163[Number],COUNTA($R$2:Y$2)))</f>
        <v>5</v>
      </c>
      <c r="Z509" s="1">
        <f>IF(Table64[[#This Row],[Index9]]=0,0,INDEX(Table163[Number],COUNTA($R$2:Z$2)))</f>
        <v>0</v>
      </c>
      <c r="AA509" s="1">
        <f>IF(Table64[[#This Row],[Index10]]=0,0,INDEX(Table163[Number],COUNTA($R$2:AA$2)))</f>
        <v>10</v>
      </c>
      <c r="AB509" s="1">
        <f>IF(Table64[[#This Row],[Index11]]=0,0,INDEX(Table163[Number],COUNTA($R$2:AB$2)))</f>
        <v>0</v>
      </c>
      <c r="AC509" s="1">
        <f t="shared" si="22"/>
        <v>29</v>
      </c>
      <c r="AD509" s="1">
        <f>IF(AC509=Table75[Match Target],1,0)</f>
        <v>0</v>
      </c>
      <c r="AE509" s="1">
        <f>COUNTIF(AD$3:AD509,1)*Table64[[#This Row],[MatchTarget]]</f>
        <v>0</v>
      </c>
      <c r="AF509" s="1">
        <f t="shared" si="23"/>
        <v>506</v>
      </c>
      <c r="AG50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0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0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0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0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0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0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0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0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0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0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10" spans="6:43" x14ac:dyDescent="0.25">
      <c r="F510" s="1">
        <f t="shared" si="21"/>
        <v>507</v>
      </c>
      <c r="G510" s="3">
        <f>IFERROR(VALUE(MID(REPT(" ",COUNTA($G$2:$Q$2)-LEN(DEC2BIN(Table64[[#This Row],[Index]])))&amp;DEC2BIN(Table64[[#This Row],[Index]]),COUNTA($G$2:G$2),1)),0)</f>
        <v>0</v>
      </c>
      <c r="H510" s="3">
        <f>IFERROR(VALUE(MID(REPT(" ",COUNTA($G$2:$Q$2)-LEN(DEC2BIN(Table64[[#This Row],[Index]])))&amp;DEC2BIN(Table64[[#This Row],[Index]]),COUNTA($G$2:H$2),1)),0)</f>
        <v>0</v>
      </c>
      <c r="I510" s="3">
        <f>IFERROR(VALUE(MID(REPT(" ",COUNTA($G$2:$Q$2)-LEN(DEC2BIN(Table64[[#This Row],[Index]])))&amp;DEC2BIN(Table64[[#This Row],[Index]]),COUNTA($G$2:I$2),1)),0)</f>
        <v>1</v>
      </c>
      <c r="J510" s="3">
        <f>IFERROR(VALUE(MID(REPT(" ",COUNTA($G$2:$Q$2)-LEN(DEC2BIN(Table64[[#This Row],[Index]])))&amp;DEC2BIN(Table64[[#This Row],[Index]]),COUNTA($G$2:J$2),1)),0)</f>
        <v>1</v>
      </c>
      <c r="K510" s="3">
        <f>IFERROR(VALUE(MID(REPT(" ",COUNTA($G$2:$Q$2)-LEN(DEC2BIN(Table64[[#This Row],[Index]])))&amp;DEC2BIN(Table64[[#This Row],[Index]]),COUNTA($G$2:K$2),1)),0)</f>
        <v>1</v>
      </c>
      <c r="L510" s="3">
        <f>IFERROR(VALUE(MID(REPT(" ",COUNTA($G$2:$Q$2)-LEN(DEC2BIN(Table64[[#This Row],[Index]])))&amp;DEC2BIN(Table64[[#This Row],[Index]]),COUNTA($G$2:L$2),1)),0)</f>
        <v>1</v>
      </c>
      <c r="M510" s="3">
        <f>IFERROR(VALUE(MID(REPT(" ",COUNTA($G$2:$Q$2)-LEN(DEC2BIN(Table64[[#This Row],[Index]])))&amp;DEC2BIN(Table64[[#This Row],[Index]]),COUNTA($G$2:M$2),1)),0)</f>
        <v>1</v>
      </c>
      <c r="N510" s="3">
        <f>IFERROR(VALUE(MID(REPT(" ",COUNTA($G$2:$Q$2)-LEN(DEC2BIN(Table64[[#This Row],[Index]])))&amp;DEC2BIN(Table64[[#This Row],[Index]]),COUNTA($G$2:N$2),1)),0)</f>
        <v>1</v>
      </c>
      <c r="O510" s="3">
        <f>IFERROR(VALUE(MID(REPT(" ",COUNTA($G$2:$Q$2)-LEN(DEC2BIN(Table64[[#This Row],[Index]])))&amp;DEC2BIN(Table64[[#This Row],[Index]]),COUNTA($G$2:O$2),1)),0)</f>
        <v>0</v>
      </c>
      <c r="P510" s="3">
        <f>IFERROR(VALUE(MID(REPT(" ",COUNTA($G$2:$Q$2)-LEN(DEC2BIN(Table64[[#This Row],[Index]])))&amp;DEC2BIN(Table64[[#This Row],[Index]]),COUNTA($G$2:P$2),1)),0)</f>
        <v>1</v>
      </c>
      <c r="Q510" s="3">
        <f>IFERROR(VALUE(MID(REPT(" ",COUNTA($G$2:$Q$2)-LEN(DEC2BIN(Table64[[#This Row],[Index]])))&amp;DEC2BIN(Table64[[#This Row],[Index]]),COUNTA($G$2:Q$2),1)),0)</f>
        <v>1</v>
      </c>
      <c r="R510" s="1">
        <f>IF(Table64[[#This Row],[Index1]]=0,0,INDEX(Table163[Number],COUNTA($R$2:R$2)))</f>
        <v>0</v>
      </c>
      <c r="S510" s="1">
        <f>IF(Table64[[#This Row],[Index2]]=0,0,INDEX(Table163[Number],COUNTA($R$2:S$2)))</f>
        <v>0</v>
      </c>
      <c r="T510" s="1">
        <f>IF(Table64[[#This Row],[Index3]]=0,0,INDEX(Table163[Number],COUNTA($R$2:T$2)))</f>
        <v>2</v>
      </c>
      <c r="U510" s="1">
        <f>IF(Table64[[#This Row],[Index4]]=0,0,INDEX(Table163[Number],COUNTA($R$2:U$2)))</f>
        <v>3</v>
      </c>
      <c r="V510" s="1">
        <f>IF(Table64[[#This Row],[Index5]]=0,0,INDEX(Table163[Number],COUNTA($R$2:V$2)))</f>
        <v>7</v>
      </c>
      <c r="W510" s="1">
        <f>IF(Table64[[#This Row],[Index6]]=0,0,INDEX(Table163[Number],COUNTA($R$2:W$2)))</f>
        <v>1</v>
      </c>
      <c r="X510" s="1">
        <f>IF(Table64[[#This Row],[Index7]]=0,0,INDEX(Table163[Number],COUNTA($R$2:X$2)))</f>
        <v>1</v>
      </c>
      <c r="Y510" s="1">
        <f>IF(Table64[[#This Row],[Index8]]=0,0,INDEX(Table163[Number],COUNTA($R$2:Y$2)))</f>
        <v>5</v>
      </c>
      <c r="Z510" s="1">
        <f>IF(Table64[[#This Row],[Index9]]=0,0,INDEX(Table163[Number],COUNTA($R$2:Z$2)))</f>
        <v>0</v>
      </c>
      <c r="AA510" s="1">
        <f>IF(Table64[[#This Row],[Index10]]=0,0,INDEX(Table163[Number],COUNTA($R$2:AA$2)))</f>
        <v>10</v>
      </c>
      <c r="AB510" s="1">
        <f>IF(Table64[[#This Row],[Index11]]=0,0,INDEX(Table163[Number],COUNTA($R$2:AB$2)))</f>
        <v>12</v>
      </c>
      <c r="AC510" s="1">
        <f t="shared" si="22"/>
        <v>41</v>
      </c>
      <c r="AD510" s="1">
        <f>IF(AC510=Table75[Match Target],1,0)</f>
        <v>0</v>
      </c>
      <c r="AE510" s="1">
        <f>COUNTIF(AD$3:AD510,1)*Table64[[#This Row],[MatchTarget]]</f>
        <v>0</v>
      </c>
      <c r="AF510" s="1">
        <f t="shared" si="23"/>
        <v>507</v>
      </c>
      <c r="AG51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1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1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1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1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1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1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1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1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1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1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11" spans="6:43" x14ac:dyDescent="0.25">
      <c r="F511" s="1">
        <f t="shared" si="21"/>
        <v>508</v>
      </c>
      <c r="G511" s="3">
        <f>IFERROR(VALUE(MID(REPT(" ",COUNTA($G$2:$Q$2)-LEN(DEC2BIN(Table64[[#This Row],[Index]])))&amp;DEC2BIN(Table64[[#This Row],[Index]]),COUNTA($G$2:G$2),1)),0)</f>
        <v>0</v>
      </c>
      <c r="H511" s="3">
        <f>IFERROR(VALUE(MID(REPT(" ",COUNTA($G$2:$Q$2)-LEN(DEC2BIN(Table64[[#This Row],[Index]])))&amp;DEC2BIN(Table64[[#This Row],[Index]]),COUNTA($G$2:H$2),1)),0)</f>
        <v>0</v>
      </c>
      <c r="I511" s="3">
        <f>IFERROR(VALUE(MID(REPT(" ",COUNTA($G$2:$Q$2)-LEN(DEC2BIN(Table64[[#This Row],[Index]])))&amp;DEC2BIN(Table64[[#This Row],[Index]]),COUNTA($G$2:I$2),1)),0)</f>
        <v>1</v>
      </c>
      <c r="J511" s="3">
        <f>IFERROR(VALUE(MID(REPT(" ",COUNTA($G$2:$Q$2)-LEN(DEC2BIN(Table64[[#This Row],[Index]])))&amp;DEC2BIN(Table64[[#This Row],[Index]]),COUNTA($G$2:J$2),1)),0)</f>
        <v>1</v>
      </c>
      <c r="K511" s="3">
        <f>IFERROR(VALUE(MID(REPT(" ",COUNTA($G$2:$Q$2)-LEN(DEC2BIN(Table64[[#This Row],[Index]])))&amp;DEC2BIN(Table64[[#This Row],[Index]]),COUNTA($G$2:K$2),1)),0)</f>
        <v>1</v>
      </c>
      <c r="L511" s="3">
        <f>IFERROR(VALUE(MID(REPT(" ",COUNTA($G$2:$Q$2)-LEN(DEC2BIN(Table64[[#This Row],[Index]])))&amp;DEC2BIN(Table64[[#This Row],[Index]]),COUNTA($G$2:L$2),1)),0)</f>
        <v>1</v>
      </c>
      <c r="M511" s="3">
        <f>IFERROR(VALUE(MID(REPT(" ",COUNTA($G$2:$Q$2)-LEN(DEC2BIN(Table64[[#This Row],[Index]])))&amp;DEC2BIN(Table64[[#This Row],[Index]]),COUNTA($G$2:M$2),1)),0)</f>
        <v>1</v>
      </c>
      <c r="N511" s="3">
        <f>IFERROR(VALUE(MID(REPT(" ",COUNTA($G$2:$Q$2)-LEN(DEC2BIN(Table64[[#This Row],[Index]])))&amp;DEC2BIN(Table64[[#This Row],[Index]]),COUNTA($G$2:N$2),1)),0)</f>
        <v>1</v>
      </c>
      <c r="O511" s="3">
        <f>IFERROR(VALUE(MID(REPT(" ",COUNTA($G$2:$Q$2)-LEN(DEC2BIN(Table64[[#This Row],[Index]])))&amp;DEC2BIN(Table64[[#This Row],[Index]]),COUNTA($G$2:O$2),1)),0)</f>
        <v>1</v>
      </c>
      <c r="P511" s="3">
        <f>IFERROR(VALUE(MID(REPT(" ",COUNTA($G$2:$Q$2)-LEN(DEC2BIN(Table64[[#This Row],[Index]])))&amp;DEC2BIN(Table64[[#This Row],[Index]]),COUNTA($G$2:P$2),1)),0)</f>
        <v>0</v>
      </c>
      <c r="Q511" s="3">
        <f>IFERROR(VALUE(MID(REPT(" ",COUNTA($G$2:$Q$2)-LEN(DEC2BIN(Table64[[#This Row],[Index]])))&amp;DEC2BIN(Table64[[#This Row],[Index]]),COUNTA($G$2:Q$2),1)),0)</f>
        <v>0</v>
      </c>
      <c r="R511" s="1">
        <f>IF(Table64[[#This Row],[Index1]]=0,0,INDEX(Table163[Number],COUNTA($R$2:R$2)))</f>
        <v>0</v>
      </c>
      <c r="S511" s="1">
        <f>IF(Table64[[#This Row],[Index2]]=0,0,INDEX(Table163[Number],COUNTA($R$2:S$2)))</f>
        <v>0</v>
      </c>
      <c r="T511" s="1">
        <f>IF(Table64[[#This Row],[Index3]]=0,0,INDEX(Table163[Number],COUNTA($R$2:T$2)))</f>
        <v>2</v>
      </c>
      <c r="U511" s="1">
        <f>IF(Table64[[#This Row],[Index4]]=0,0,INDEX(Table163[Number],COUNTA($R$2:U$2)))</f>
        <v>3</v>
      </c>
      <c r="V511" s="1">
        <f>IF(Table64[[#This Row],[Index5]]=0,0,INDEX(Table163[Number],COUNTA($R$2:V$2)))</f>
        <v>7</v>
      </c>
      <c r="W511" s="1">
        <f>IF(Table64[[#This Row],[Index6]]=0,0,INDEX(Table163[Number],COUNTA($R$2:W$2)))</f>
        <v>1</v>
      </c>
      <c r="X511" s="1">
        <f>IF(Table64[[#This Row],[Index7]]=0,0,INDEX(Table163[Number],COUNTA($R$2:X$2)))</f>
        <v>1</v>
      </c>
      <c r="Y511" s="1">
        <f>IF(Table64[[#This Row],[Index8]]=0,0,INDEX(Table163[Number],COUNTA($R$2:Y$2)))</f>
        <v>5</v>
      </c>
      <c r="Z511" s="1">
        <f>IF(Table64[[#This Row],[Index9]]=0,0,INDEX(Table163[Number],COUNTA($R$2:Z$2)))</f>
        <v>8</v>
      </c>
      <c r="AA511" s="1">
        <f>IF(Table64[[#This Row],[Index10]]=0,0,INDEX(Table163[Number],COUNTA($R$2:AA$2)))</f>
        <v>0</v>
      </c>
      <c r="AB511" s="1">
        <f>IF(Table64[[#This Row],[Index11]]=0,0,INDEX(Table163[Number],COUNTA($R$2:AB$2)))</f>
        <v>0</v>
      </c>
      <c r="AC511" s="1">
        <f t="shared" si="22"/>
        <v>27</v>
      </c>
      <c r="AD511" s="1">
        <f>IF(AC511=Table75[Match Target],1,0)</f>
        <v>0</v>
      </c>
      <c r="AE511" s="1">
        <f>COUNTIF(AD$3:AD511,1)*Table64[[#This Row],[MatchTarget]]</f>
        <v>0</v>
      </c>
      <c r="AF511" s="1">
        <f t="shared" si="23"/>
        <v>508</v>
      </c>
      <c r="AG51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1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1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1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1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1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1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1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1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1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1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12" spans="6:43" x14ac:dyDescent="0.25">
      <c r="F512" s="1">
        <f t="shared" si="21"/>
        <v>509</v>
      </c>
      <c r="G512" s="3">
        <f>IFERROR(VALUE(MID(REPT(" ",COUNTA($G$2:$Q$2)-LEN(DEC2BIN(Table64[[#This Row],[Index]])))&amp;DEC2BIN(Table64[[#This Row],[Index]]),COUNTA($G$2:G$2),1)),0)</f>
        <v>0</v>
      </c>
      <c r="H512" s="3">
        <f>IFERROR(VALUE(MID(REPT(" ",COUNTA($G$2:$Q$2)-LEN(DEC2BIN(Table64[[#This Row],[Index]])))&amp;DEC2BIN(Table64[[#This Row],[Index]]),COUNTA($G$2:H$2),1)),0)</f>
        <v>0</v>
      </c>
      <c r="I512" s="3">
        <f>IFERROR(VALUE(MID(REPT(" ",COUNTA($G$2:$Q$2)-LEN(DEC2BIN(Table64[[#This Row],[Index]])))&amp;DEC2BIN(Table64[[#This Row],[Index]]),COUNTA($G$2:I$2),1)),0)</f>
        <v>1</v>
      </c>
      <c r="J512" s="3">
        <f>IFERROR(VALUE(MID(REPT(" ",COUNTA($G$2:$Q$2)-LEN(DEC2BIN(Table64[[#This Row],[Index]])))&amp;DEC2BIN(Table64[[#This Row],[Index]]),COUNTA($G$2:J$2),1)),0)</f>
        <v>1</v>
      </c>
      <c r="K512" s="3">
        <f>IFERROR(VALUE(MID(REPT(" ",COUNTA($G$2:$Q$2)-LEN(DEC2BIN(Table64[[#This Row],[Index]])))&amp;DEC2BIN(Table64[[#This Row],[Index]]),COUNTA($G$2:K$2),1)),0)</f>
        <v>1</v>
      </c>
      <c r="L512" s="3">
        <f>IFERROR(VALUE(MID(REPT(" ",COUNTA($G$2:$Q$2)-LEN(DEC2BIN(Table64[[#This Row],[Index]])))&amp;DEC2BIN(Table64[[#This Row],[Index]]),COUNTA($G$2:L$2),1)),0)</f>
        <v>1</v>
      </c>
      <c r="M512" s="3">
        <f>IFERROR(VALUE(MID(REPT(" ",COUNTA($G$2:$Q$2)-LEN(DEC2BIN(Table64[[#This Row],[Index]])))&amp;DEC2BIN(Table64[[#This Row],[Index]]),COUNTA($G$2:M$2),1)),0)</f>
        <v>1</v>
      </c>
      <c r="N512" s="3">
        <f>IFERROR(VALUE(MID(REPT(" ",COUNTA($G$2:$Q$2)-LEN(DEC2BIN(Table64[[#This Row],[Index]])))&amp;DEC2BIN(Table64[[#This Row],[Index]]),COUNTA($G$2:N$2),1)),0)</f>
        <v>1</v>
      </c>
      <c r="O512" s="3">
        <f>IFERROR(VALUE(MID(REPT(" ",COUNTA($G$2:$Q$2)-LEN(DEC2BIN(Table64[[#This Row],[Index]])))&amp;DEC2BIN(Table64[[#This Row],[Index]]),COUNTA($G$2:O$2),1)),0)</f>
        <v>1</v>
      </c>
      <c r="P512" s="3">
        <f>IFERROR(VALUE(MID(REPT(" ",COUNTA($G$2:$Q$2)-LEN(DEC2BIN(Table64[[#This Row],[Index]])))&amp;DEC2BIN(Table64[[#This Row],[Index]]),COUNTA($G$2:P$2),1)),0)</f>
        <v>0</v>
      </c>
      <c r="Q512" s="3">
        <f>IFERROR(VALUE(MID(REPT(" ",COUNTA($G$2:$Q$2)-LEN(DEC2BIN(Table64[[#This Row],[Index]])))&amp;DEC2BIN(Table64[[#This Row],[Index]]),COUNTA($G$2:Q$2),1)),0)</f>
        <v>1</v>
      </c>
      <c r="R512" s="1">
        <f>IF(Table64[[#This Row],[Index1]]=0,0,INDEX(Table163[Number],COUNTA($R$2:R$2)))</f>
        <v>0</v>
      </c>
      <c r="S512" s="1">
        <f>IF(Table64[[#This Row],[Index2]]=0,0,INDEX(Table163[Number],COUNTA($R$2:S$2)))</f>
        <v>0</v>
      </c>
      <c r="T512" s="1">
        <f>IF(Table64[[#This Row],[Index3]]=0,0,INDEX(Table163[Number],COUNTA($R$2:T$2)))</f>
        <v>2</v>
      </c>
      <c r="U512" s="1">
        <f>IF(Table64[[#This Row],[Index4]]=0,0,INDEX(Table163[Number],COUNTA($R$2:U$2)))</f>
        <v>3</v>
      </c>
      <c r="V512" s="1">
        <f>IF(Table64[[#This Row],[Index5]]=0,0,INDEX(Table163[Number],COUNTA($R$2:V$2)))</f>
        <v>7</v>
      </c>
      <c r="W512" s="1">
        <f>IF(Table64[[#This Row],[Index6]]=0,0,INDEX(Table163[Number],COUNTA($R$2:W$2)))</f>
        <v>1</v>
      </c>
      <c r="X512" s="1">
        <f>IF(Table64[[#This Row],[Index7]]=0,0,INDEX(Table163[Number],COUNTA($R$2:X$2)))</f>
        <v>1</v>
      </c>
      <c r="Y512" s="1">
        <f>IF(Table64[[#This Row],[Index8]]=0,0,INDEX(Table163[Number],COUNTA($R$2:Y$2)))</f>
        <v>5</v>
      </c>
      <c r="Z512" s="1">
        <f>IF(Table64[[#This Row],[Index9]]=0,0,INDEX(Table163[Number],COUNTA($R$2:Z$2)))</f>
        <v>8</v>
      </c>
      <c r="AA512" s="1">
        <f>IF(Table64[[#This Row],[Index10]]=0,0,INDEX(Table163[Number],COUNTA($R$2:AA$2)))</f>
        <v>0</v>
      </c>
      <c r="AB512" s="1">
        <f>IF(Table64[[#This Row],[Index11]]=0,0,INDEX(Table163[Number],COUNTA($R$2:AB$2)))</f>
        <v>12</v>
      </c>
      <c r="AC512" s="1">
        <f t="shared" si="22"/>
        <v>39</v>
      </c>
      <c r="AD512" s="1">
        <f>IF(AC512=Table75[Match Target],1,0)</f>
        <v>0</v>
      </c>
      <c r="AE512" s="1">
        <f>COUNTIF(AD$3:AD2050,1)*Table64[[#This Row],[MatchTarget]]</f>
        <v>0</v>
      </c>
      <c r="AF512" s="1">
        <f t="shared" si="23"/>
        <v>509</v>
      </c>
      <c r="AG51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1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1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1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1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1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1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1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1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1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1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13" spans="6:43" x14ac:dyDescent="0.25">
      <c r="F513" s="1">
        <f t="shared" si="21"/>
        <v>510</v>
      </c>
      <c r="G513" s="3">
        <f>IFERROR(VALUE(MID(REPT(" ",COUNTA($G$2:$Q$2)-LEN(DEC2BIN(Table64[[#This Row],[Index]])))&amp;DEC2BIN(Table64[[#This Row],[Index]]),COUNTA($G$2:G$2),1)),0)</f>
        <v>0</v>
      </c>
      <c r="H513" s="3">
        <f>IFERROR(VALUE(MID(REPT(" ",COUNTA($G$2:$Q$2)-LEN(DEC2BIN(Table64[[#This Row],[Index]])))&amp;DEC2BIN(Table64[[#This Row],[Index]]),COUNTA($G$2:H$2),1)),0)</f>
        <v>0</v>
      </c>
      <c r="I513" s="3">
        <f>IFERROR(VALUE(MID(REPT(" ",COUNTA($G$2:$Q$2)-LEN(DEC2BIN(Table64[[#This Row],[Index]])))&amp;DEC2BIN(Table64[[#This Row],[Index]]),COUNTA($G$2:I$2),1)),0)</f>
        <v>1</v>
      </c>
      <c r="J513" s="3">
        <f>IFERROR(VALUE(MID(REPT(" ",COUNTA($G$2:$Q$2)-LEN(DEC2BIN(Table64[[#This Row],[Index]])))&amp;DEC2BIN(Table64[[#This Row],[Index]]),COUNTA($G$2:J$2),1)),0)</f>
        <v>1</v>
      </c>
      <c r="K513" s="3">
        <f>IFERROR(VALUE(MID(REPT(" ",COUNTA($G$2:$Q$2)-LEN(DEC2BIN(Table64[[#This Row],[Index]])))&amp;DEC2BIN(Table64[[#This Row],[Index]]),COUNTA($G$2:K$2),1)),0)</f>
        <v>1</v>
      </c>
      <c r="L513" s="3">
        <f>IFERROR(VALUE(MID(REPT(" ",COUNTA($G$2:$Q$2)-LEN(DEC2BIN(Table64[[#This Row],[Index]])))&amp;DEC2BIN(Table64[[#This Row],[Index]]),COUNTA($G$2:L$2),1)),0)</f>
        <v>1</v>
      </c>
      <c r="M513" s="3">
        <f>IFERROR(VALUE(MID(REPT(" ",COUNTA($G$2:$Q$2)-LEN(DEC2BIN(Table64[[#This Row],[Index]])))&amp;DEC2BIN(Table64[[#This Row],[Index]]),COUNTA($G$2:M$2),1)),0)</f>
        <v>1</v>
      </c>
      <c r="N513" s="3">
        <f>IFERROR(VALUE(MID(REPT(" ",COUNTA($G$2:$Q$2)-LEN(DEC2BIN(Table64[[#This Row],[Index]])))&amp;DEC2BIN(Table64[[#This Row],[Index]]),COUNTA($G$2:N$2),1)),0)</f>
        <v>1</v>
      </c>
      <c r="O513" s="3">
        <f>IFERROR(VALUE(MID(REPT(" ",COUNTA($G$2:$Q$2)-LEN(DEC2BIN(Table64[[#This Row],[Index]])))&amp;DEC2BIN(Table64[[#This Row],[Index]]),COUNTA($G$2:O$2),1)),0)</f>
        <v>1</v>
      </c>
      <c r="P513" s="3">
        <f>IFERROR(VALUE(MID(REPT(" ",COUNTA($G$2:$Q$2)-LEN(DEC2BIN(Table64[[#This Row],[Index]])))&amp;DEC2BIN(Table64[[#This Row],[Index]]),COUNTA($G$2:P$2),1)),0)</f>
        <v>1</v>
      </c>
      <c r="Q513" s="3">
        <f>IFERROR(VALUE(MID(REPT(" ",COUNTA($G$2:$Q$2)-LEN(DEC2BIN(Table64[[#This Row],[Index]])))&amp;DEC2BIN(Table64[[#This Row],[Index]]),COUNTA($G$2:Q$2),1)),0)</f>
        <v>0</v>
      </c>
      <c r="R513" s="1">
        <f>IF(Table64[[#This Row],[Index1]]=0,0,INDEX(Table163[Number],COUNTA($R$2:R$2)))</f>
        <v>0</v>
      </c>
      <c r="S513" s="1">
        <f>IF(Table64[[#This Row],[Index2]]=0,0,INDEX(Table163[Number],COUNTA($R$2:S$2)))</f>
        <v>0</v>
      </c>
      <c r="T513" s="1">
        <f>IF(Table64[[#This Row],[Index3]]=0,0,INDEX(Table163[Number],COUNTA($R$2:T$2)))</f>
        <v>2</v>
      </c>
      <c r="U513" s="1">
        <f>IF(Table64[[#This Row],[Index4]]=0,0,INDEX(Table163[Number],COUNTA($R$2:U$2)))</f>
        <v>3</v>
      </c>
      <c r="V513" s="1">
        <f>IF(Table64[[#This Row],[Index5]]=0,0,INDEX(Table163[Number],COUNTA($R$2:V$2)))</f>
        <v>7</v>
      </c>
      <c r="W513" s="1">
        <f>IF(Table64[[#This Row],[Index6]]=0,0,INDEX(Table163[Number],COUNTA($R$2:W$2)))</f>
        <v>1</v>
      </c>
      <c r="X513" s="1">
        <f>IF(Table64[[#This Row],[Index7]]=0,0,INDEX(Table163[Number],COUNTA($R$2:X$2)))</f>
        <v>1</v>
      </c>
      <c r="Y513" s="1">
        <f>IF(Table64[[#This Row],[Index8]]=0,0,INDEX(Table163[Number],COUNTA($R$2:Y$2)))</f>
        <v>5</v>
      </c>
      <c r="Z513" s="1">
        <f>IF(Table64[[#This Row],[Index9]]=0,0,INDEX(Table163[Number],COUNTA($R$2:Z$2)))</f>
        <v>8</v>
      </c>
      <c r="AA513" s="1">
        <f>IF(Table64[[#This Row],[Index10]]=0,0,INDEX(Table163[Number],COUNTA($R$2:AA$2)))</f>
        <v>10</v>
      </c>
      <c r="AB513" s="1">
        <f>IF(Table64[[#This Row],[Index11]]=0,0,INDEX(Table163[Number],COUNTA($R$2:AB$2)))</f>
        <v>0</v>
      </c>
      <c r="AC513" s="1">
        <f t="shared" si="22"/>
        <v>37</v>
      </c>
      <c r="AD513" s="1">
        <f>IF(AC513=Table75[Match Target],1,0)</f>
        <v>0</v>
      </c>
      <c r="AE513" s="1">
        <f>COUNTIF(AD$3:AD513,1)*Table64[[#This Row],[MatchTarget]]</f>
        <v>0</v>
      </c>
      <c r="AF513" s="1">
        <f t="shared" si="23"/>
        <v>510</v>
      </c>
      <c r="AG51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1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1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1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1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1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1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1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1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1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1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14" spans="6:43" x14ac:dyDescent="0.25">
      <c r="F514" s="1">
        <f t="shared" si="21"/>
        <v>511</v>
      </c>
      <c r="G514" s="3">
        <f>IFERROR(VALUE(MID(REPT(" ",COUNTA($G$2:$Q$2)-LEN(DEC2BIN(Table64[[#This Row],[Index]])))&amp;DEC2BIN(Table64[[#This Row],[Index]]),COUNTA($G$2:G$2),1)),0)</f>
        <v>0</v>
      </c>
      <c r="H514" s="3">
        <f>IFERROR(VALUE(MID(REPT(" ",COUNTA($G$2:$Q$2)-LEN(DEC2BIN(Table64[[#This Row],[Index]])))&amp;DEC2BIN(Table64[[#This Row],[Index]]),COUNTA($G$2:H$2),1)),0)</f>
        <v>0</v>
      </c>
      <c r="I514" s="3">
        <f>IFERROR(VALUE(MID(REPT(" ",COUNTA($G$2:$Q$2)-LEN(DEC2BIN(Table64[[#This Row],[Index]])))&amp;DEC2BIN(Table64[[#This Row],[Index]]),COUNTA($G$2:I$2),1)),0)</f>
        <v>1</v>
      </c>
      <c r="J514" s="3">
        <f>IFERROR(VALUE(MID(REPT(" ",COUNTA($G$2:$Q$2)-LEN(DEC2BIN(Table64[[#This Row],[Index]])))&amp;DEC2BIN(Table64[[#This Row],[Index]]),COUNTA($G$2:J$2),1)),0)</f>
        <v>1</v>
      </c>
      <c r="K514" s="3">
        <f>IFERROR(VALUE(MID(REPT(" ",COUNTA($G$2:$Q$2)-LEN(DEC2BIN(Table64[[#This Row],[Index]])))&amp;DEC2BIN(Table64[[#This Row],[Index]]),COUNTA($G$2:K$2),1)),0)</f>
        <v>1</v>
      </c>
      <c r="L514" s="3">
        <f>IFERROR(VALUE(MID(REPT(" ",COUNTA($G$2:$Q$2)-LEN(DEC2BIN(Table64[[#This Row],[Index]])))&amp;DEC2BIN(Table64[[#This Row],[Index]]),COUNTA($G$2:L$2),1)),0)</f>
        <v>1</v>
      </c>
      <c r="M514" s="3">
        <f>IFERROR(VALUE(MID(REPT(" ",COUNTA($G$2:$Q$2)-LEN(DEC2BIN(Table64[[#This Row],[Index]])))&amp;DEC2BIN(Table64[[#This Row],[Index]]),COUNTA($G$2:M$2),1)),0)</f>
        <v>1</v>
      </c>
      <c r="N514" s="3">
        <f>IFERROR(VALUE(MID(REPT(" ",COUNTA($G$2:$Q$2)-LEN(DEC2BIN(Table64[[#This Row],[Index]])))&amp;DEC2BIN(Table64[[#This Row],[Index]]),COUNTA($G$2:N$2),1)),0)</f>
        <v>1</v>
      </c>
      <c r="O514" s="3">
        <f>IFERROR(VALUE(MID(REPT(" ",COUNTA($G$2:$Q$2)-LEN(DEC2BIN(Table64[[#This Row],[Index]])))&amp;DEC2BIN(Table64[[#This Row],[Index]]),COUNTA($G$2:O$2),1)),0)</f>
        <v>1</v>
      </c>
      <c r="P514" s="3">
        <f>IFERROR(VALUE(MID(REPT(" ",COUNTA($G$2:$Q$2)-LEN(DEC2BIN(Table64[[#This Row],[Index]])))&amp;DEC2BIN(Table64[[#This Row],[Index]]),COUNTA($G$2:P$2),1)),0)</f>
        <v>1</v>
      </c>
      <c r="Q514" s="3">
        <f>IFERROR(VALUE(MID(REPT(" ",COUNTA($G$2:$Q$2)-LEN(DEC2BIN(Table64[[#This Row],[Index]])))&amp;DEC2BIN(Table64[[#This Row],[Index]]),COUNTA($G$2:Q$2),1)),0)</f>
        <v>1</v>
      </c>
      <c r="R514" s="1">
        <f>IF(Table64[[#This Row],[Index1]]=0,0,INDEX(Table163[Number],COUNTA($R$2:R$2)))</f>
        <v>0</v>
      </c>
      <c r="S514" s="1">
        <f>IF(Table64[[#This Row],[Index2]]=0,0,INDEX(Table163[Number],COUNTA($R$2:S$2)))</f>
        <v>0</v>
      </c>
      <c r="T514" s="1">
        <f>IF(Table64[[#This Row],[Index3]]=0,0,INDEX(Table163[Number],COUNTA($R$2:T$2)))</f>
        <v>2</v>
      </c>
      <c r="U514" s="1">
        <f>IF(Table64[[#This Row],[Index4]]=0,0,INDEX(Table163[Number],COUNTA($R$2:U$2)))</f>
        <v>3</v>
      </c>
      <c r="V514" s="1">
        <f>IF(Table64[[#This Row],[Index5]]=0,0,INDEX(Table163[Number],COUNTA($R$2:V$2)))</f>
        <v>7</v>
      </c>
      <c r="W514" s="1">
        <f>IF(Table64[[#This Row],[Index6]]=0,0,INDEX(Table163[Number],COUNTA($R$2:W$2)))</f>
        <v>1</v>
      </c>
      <c r="X514" s="1">
        <f>IF(Table64[[#This Row],[Index7]]=0,0,INDEX(Table163[Number],COUNTA($R$2:X$2)))</f>
        <v>1</v>
      </c>
      <c r="Y514" s="1">
        <f>IF(Table64[[#This Row],[Index8]]=0,0,INDEX(Table163[Number],COUNTA($R$2:Y$2)))</f>
        <v>5</v>
      </c>
      <c r="Z514" s="1">
        <f>IF(Table64[[#This Row],[Index9]]=0,0,INDEX(Table163[Number],COUNTA($R$2:Z$2)))</f>
        <v>8</v>
      </c>
      <c r="AA514" s="1">
        <f>IF(Table64[[#This Row],[Index10]]=0,0,INDEX(Table163[Number],COUNTA($R$2:AA$2)))</f>
        <v>10</v>
      </c>
      <c r="AB514" s="1">
        <f>IF(Table64[[#This Row],[Index11]]=0,0,INDEX(Table163[Number],COUNTA($R$2:AB$2)))</f>
        <v>12</v>
      </c>
      <c r="AC514" s="1">
        <f t="shared" si="22"/>
        <v>49</v>
      </c>
      <c r="AD514" s="1">
        <f>IF(AC514=Table75[Match Target],1,0)</f>
        <v>0</v>
      </c>
      <c r="AE514" s="1">
        <f>COUNTIF(AD$3:AD514,1)*Table64[[#This Row],[MatchTarget]]</f>
        <v>0</v>
      </c>
      <c r="AF514" s="1">
        <f t="shared" si="23"/>
        <v>511</v>
      </c>
      <c r="AG51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1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1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1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1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1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1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1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1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1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1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15" spans="6:43" x14ac:dyDescent="0.25">
      <c r="F515" s="1">
        <f t="shared" ref="F515:F578" si="24">N(F514)+1</f>
        <v>512</v>
      </c>
      <c r="G515" s="3">
        <f>IFERROR(VALUE(MID(REPT(" ",COUNTA($G$2:$Q$2)-LEN(DEC2BIN(Table64[[#This Row],[Index]])))&amp;DEC2BIN(Table64[[#This Row],[Index]]),COUNTA($G$2:G$2),1)),0)</f>
        <v>0</v>
      </c>
      <c r="H515" s="3">
        <f>IFERROR(VALUE(MID(REPT(" ",COUNTA($G$2:$Q$2)-LEN(DEC2BIN(Table64[[#This Row],[Index]])))&amp;DEC2BIN(Table64[[#This Row],[Index]]),COUNTA($G$2:H$2),1)),0)</f>
        <v>0</v>
      </c>
      <c r="I515" s="3">
        <f>IFERROR(VALUE(MID(REPT(" ",COUNTA($G$2:$Q$2)-LEN(DEC2BIN(Table64[[#This Row],[Index]])))&amp;DEC2BIN(Table64[[#This Row],[Index]]),COUNTA($G$2:I$2),1)),0)</f>
        <v>0</v>
      </c>
      <c r="J515" s="3">
        <f>IFERROR(VALUE(MID(REPT(" ",COUNTA($G$2:$Q$2)-LEN(DEC2BIN(Table64[[#This Row],[Index]])))&amp;DEC2BIN(Table64[[#This Row],[Index]]),COUNTA($G$2:J$2),1)),0)</f>
        <v>0</v>
      </c>
      <c r="K515" s="3">
        <f>IFERROR(VALUE(MID(REPT(" ",COUNTA($G$2:$Q$2)-LEN(DEC2BIN(Table64[[#This Row],[Index]])))&amp;DEC2BIN(Table64[[#This Row],[Index]]),COUNTA($G$2:K$2),1)),0)</f>
        <v>0</v>
      </c>
      <c r="L515" s="3">
        <f>IFERROR(VALUE(MID(REPT(" ",COUNTA($G$2:$Q$2)-LEN(DEC2BIN(Table64[[#This Row],[Index]])))&amp;DEC2BIN(Table64[[#This Row],[Index]]),COUNTA($G$2:L$2),1)),0)</f>
        <v>0</v>
      </c>
      <c r="M515" s="3">
        <f>IFERROR(VALUE(MID(REPT(" ",COUNTA($G$2:$Q$2)-LEN(DEC2BIN(Table64[[#This Row],[Index]])))&amp;DEC2BIN(Table64[[#This Row],[Index]]),COUNTA($G$2:M$2),1)),0)</f>
        <v>0</v>
      </c>
      <c r="N515" s="3">
        <f>IFERROR(VALUE(MID(REPT(" ",COUNTA($G$2:$Q$2)-LEN(DEC2BIN(Table64[[#This Row],[Index]])))&amp;DEC2BIN(Table64[[#This Row],[Index]]),COUNTA($G$2:N$2),1)),0)</f>
        <v>0</v>
      </c>
      <c r="O515" s="3">
        <f>IFERROR(VALUE(MID(REPT(" ",COUNTA($G$2:$Q$2)-LEN(DEC2BIN(Table64[[#This Row],[Index]])))&amp;DEC2BIN(Table64[[#This Row],[Index]]),COUNTA($G$2:O$2),1)),0)</f>
        <v>0</v>
      </c>
      <c r="P515" s="3">
        <f>IFERROR(VALUE(MID(REPT(" ",COUNTA($G$2:$Q$2)-LEN(DEC2BIN(Table64[[#This Row],[Index]])))&amp;DEC2BIN(Table64[[#This Row],[Index]]),COUNTA($G$2:P$2),1)),0)</f>
        <v>0</v>
      </c>
      <c r="Q515" s="3">
        <f>IFERROR(VALUE(MID(REPT(" ",COUNTA($G$2:$Q$2)-LEN(DEC2BIN(Table64[[#This Row],[Index]])))&amp;DEC2BIN(Table64[[#This Row],[Index]]),COUNTA($G$2:Q$2),1)),0)</f>
        <v>0</v>
      </c>
      <c r="R515" s="1">
        <f>IF(Table64[[#This Row],[Index1]]=0,0,INDEX(Table163[Number],COUNTA($R$2:R$2)))</f>
        <v>0</v>
      </c>
      <c r="S515" s="1">
        <f>IF(Table64[[#This Row],[Index2]]=0,0,INDEX(Table163[Number],COUNTA($R$2:S$2)))</f>
        <v>0</v>
      </c>
      <c r="T515" s="1">
        <f>IF(Table64[[#This Row],[Index3]]=0,0,INDEX(Table163[Number],COUNTA($R$2:T$2)))</f>
        <v>0</v>
      </c>
      <c r="U515" s="1">
        <f>IF(Table64[[#This Row],[Index4]]=0,0,INDEX(Table163[Number],COUNTA($R$2:U$2)))</f>
        <v>0</v>
      </c>
      <c r="V515" s="1">
        <f>IF(Table64[[#This Row],[Index5]]=0,0,INDEX(Table163[Number],COUNTA($R$2:V$2)))</f>
        <v>0</v>
      </c>
      <c r="W515" s="1">
        <f>IF(Table64[[#This Row],[Index6]]=0,0,INDEX(Table163[Number],COUNTA($R$2:W$2)))</f>
        <v>0</v>
      </c>
      <c r="X515" s="1">
        <f>IF(Table64[[#This Row],[Index7]]=0,0,INDEX(Table163[Number],COUNTA($R$2:X$2)))</f>
        <v>0</v>
      </c>
      <c r="Y515" s="1">
        <f>IF(Table64[[#This Row],[Index8]]=0,0,INDEX(Table163[Number],COUNTA($R$2:Y$2)))</f>
        <v>0</v>
      </c>
      <c r="Z515" s="1">
        <f>IF(Table64[[#This Row],[Index9]]=0,0,INDEX(Table163[Number],COUNTA($R$2:Z$2)))</f>
        <v>0</v>
      </c>
      <c r="AA515" s="1">
        <f>IF(Table64[[#This Row],[Index10]]=0,0,INDEX(Table163[Number],COUNTA($R$2:AA$2)))</f>
        <v>0</v>
      </c>
      <c r="AB515" s="1">
        <f>IF(Table64[[#This Row],[Index11]]=0,0,INDEX(Table163[Number],COUNTA($R$2:AB$2)))</f>
        <v>0</v>
      </c>
      <c r="AC515" s="1">
        <f t="shared" ref="AC515:AC578" si="25">SUM(R515:AB515)</f>
        <v>0</v>
      </c>
      <c r="AD515" s="1">
        <f>IF(AC515=Table75[Match Target],1,0)</f>
        <v>0</v>
      </c>
      <c r="AE515" s="1">
        <f>COUNTIF(AD$3:AD515,1)*Table64[[#This Row],[MatchTarget]]</f>
        <v>0</v>
      </c>
      <c r="AF515" s="1">
        <f t="shared" si="23"/>
        <v>512</v>
      </c>
      <c r="AG51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1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1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1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1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1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1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1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1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1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1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16" spans="6:43" x14ac:dyDescent="0.25">
      <c r="F516" s="1">
        <f t="shared" si="24"/>
        <v>513</v>
      </c>
      <c r="G516" s="3">
        <f>IFERROR(VALUE(MID(REPT(" ",COUNTA($G$2:$Q$2)-LEN(DEC2BIN(Table64[[#This Row],[Index]])))&amp;DEC2BIN(Table64[[#This Row],[Index]]),COUNTA($G$2:G$2),1)),0)</f>
        <v>0</v>
      </c>
      <c r="H516" s="3">
        <f>IFERROR(VALUE(MID(REPT(" ",COUNTA($G$2:$Q$2)-LEN(DEC2BIN(Table64[[#This Row],[Index]])))&amp;DEC2BIN(Table64[[#This Row],[Index]]),COUNTA($G$2:H$2),1)),0)</f>
        <v>0</v>
      </c>
      <c r="I516" s="3">
        <f>IFERROR(VALUE(MID(REPT(" ",COUNTA($G$2:$Q$2)-LEN(DEC2BIN(Table64[[#This Row],[Index]])))&amp;DEC2BIN(Table64[[#This Row],[Index]]),COUNTA($G$2:I$2),1)),0)</f>
        <v>0</v>
      </c>
      <c r="J516" s="3">
        <f>IFERROR(VALUE(MID(REPT(" ",COUNTA($G$2:$Q$2)-LEN(DEC2BIN(Table64[[#This Row],[Index]])))&amp;DEC2BIN(Table64[[#This Row],[Index]]),COUNTA($G$2:J$2),1)),0)</f>
        <v>0</v>
      </c>
      <c r="K516" s="3">
        <f>IFERROR(VALUE(MID(REPT(" ",COUNTA($G$2:$Q$2)-LEN(DEC2BIN(Table64[[#This Row],[Index]])))&amp;DEC2BIN(Table64[[#This Row],[Index]]),COUNTA($G$2:K$2),1)),0)</f>
        <v>0</v>
      </c>
      <c r="L516" s="3">
        <f>IFERROR(VALUE(MID(REPT(" ",COUNTA($G$2:$Q$2)-LEN(DEC2BIN(Table64[[#This Row],[Index]])))&amp;DEC2BIN(Table64[[#This Row],[Index]]),COUNTA($G$2:L$2),1)),0)</f>
        <v>0</v>
      </c>
      <c r="M516" s="3">
        <f>IFERROR(VALUE(MID(REPT(" ",COUNTA($G$2:$Q$2)-LEN(DEC2BIN(Table64[[#This Row],[Index]])))&amp;DEC2BIN(Table64[[#This Row],[Index]]),COUNTA($G$2:M$2),1)),0)</f>
        <v>0</v>
      </c>
      <c r="N516" s="3">
        <f>IFERROR(VALUE(MID(REPT(" ",COUNTA($G$2:$Q$2)-LEN(DEC2BIN(Table64[[#This Row],[Index]])))&amp;DEC2BIN(Table64[[#This Row],[Index]]),COUNTA($G$2:N$2),1)),0)</f>
        <v>0</v>
      </c>
      <c r="O516" s="3">
        <f>IFERROR(VALUE(MID(REPT(" ",COUNTA($G$2:$Q$2)-LEN(DEC2BIN(Table64[[#This Row],[Index]])))&amp;DEC2BIN(Table64[[#This Row],[Index]]),COUNTA($G$2:O$2),1)),0)</f>
        <v>0</v>
      </c>
      <c r="P516" s="3">
        <f>IFERROR(VALUE(MID(REPT(" ",COUNTA($G$2:$Q$2)-LEN(DEC2BIN(Table64[[#This Row],[Index]])))&amp;DEC2BIN(Table64[[#This Row],[Index]]),COUNTA($G$2:P$2),1)),0)</f>
        <v>0</v>
      </c>
      <c r="Q516" s="3">
        <f>IFERROR(VALUE(MID(REPT(" ",COUNTA($G$2:$Q$2)-LEN(DEC2BIN(Table64[[#This Row],[Index]])))&amp;DEC2BIN(Table64[[#This Row],[Index]]),COUNTA($G$2:Q$2),1)),0)</f>
        <v>0</v>
      </c>
      <c r="R516" s="1">
        <f>IF(Table64[[#This Row],[Index1]]=0,0,INDEX(Table163[Number],COUNTA($R$2:R$2)))</f>
        <v>0</v>
      </c>
      <c r="S516" s="1">
        <f>IF(Table64[[#This Row],[Index2]]=0,0,INDEX(Table163[Number],COUNTA($R$2:S$2)))</f>
        <v>0</v>
      </c>
      <c r="T516" s="1">
        <f>IF(Table64[[#This Row],[Index3]]=0,0,INDEX(Table163[Number],COUNTA($R$2:T$2)))</f>
        <v>0</v>
      </c>
      <c r="U516" s="1">
        <f>IF(Table64[[#This Row],[Index4]]=0,0,INDEX(Table163[Number],COUNTA($R$2:U$2)))</f>
        <v>0</v>
      </c>
      <c r="V516" s="1">
        <f>IF(Table64[[#This Row],[Index5]]=0,0,INDEX(Table163[Number],COUNTA($R$2:V$2)))</f>
        <v>0</v>
      </c>
      <c r="W516" s="1">
        <f>IF(Table64[[#This Row],[Index6]]=0,0,INDEX(Table163[Number],COUNTA($R$2:W$2)))</f>
        <v>0</v>
      </c>
      <c r="X516" s="1">
        <f>IF(Table64[[#This Row],[Index7]]=0,0,INDEX(Table163[Number],COUNTA($R$2:X$2)))</f>
        <v>0</v>
      </c>
      <c r="Y516" s="1">
        <f>IF(Table64[[#This Row],[Index8]]=0,0,INDEX(Table163[Number],COUNTA($R$2:Y$2)))</f>
        <v>0</v>
      </c>
      <c r="Z516" s="1">
        <f>IF(Table64[[#This Row],[Index9]]=0,0,INDEX(Table163[Number],COUNTA($R$2:Z$2)))</f>
        <v>0</v>
      </c>
      <c r="AA516" s="1">
        <f>IF(Table64[[#This Row],[Index10]]=0,0,INDEX(Table163[Number],COUNTA($R$2:AA$2)))</f>
        <v>0</v>
      </c>
      <c r="AB516" s="1">
        <f>IF(Table64[[#This Row],[Index11]]=0,0,INDEX(Table163[Number],COUNTA($R$2:AB$2)))</f>
        <v>0</v>
      </c>
      <c r="AC516" s="1">
        <f t="shared" si="25"/>
        <v>0</v>
      </c>
      <c r="AD516" s="1">
        <f>IF(AC516=Table75[Match Target],1,0)</f>
        <v>0</v>
      </c>
      <c r="AE516" s="1">
        <f>COUNTIF(AD$3:AD516,1)*Table64[[#This Row],[MatchTarget]]</f>
        <v>0</v>
      </c>
      <c r="AF516" s="1">
        <f t="shared" si="23"/>
        <v>513</v>
      </c>
      <c r="AG51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1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1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1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1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1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1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1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1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1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1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17" spans="6:43" x14ac:dyDescent="0.25">
      <c r="F517" s="1">
        <f t="shared" si="24"/>
        <v>514</v>
      </c>
      <c r="G517" s="3">
        <f>IFERROR(VALUE(MID(REPT(" ",COUNTA($G$2:$Q$2)-LEN(DEC2BIN(Table64[[#This Row],[Index]])))&amp;DEC2BIN(Table64[[#This Row],[Index]]),COUNTA($G$2:G$2),1)),0)</f>
        <v>0</v>
      </c>
      <c r="H517" s="3">
        <f>IFERROR(VALUE(MID(REPT(" ",COUNTA($G$2:$Q$2)-LEN(DEC2BIN(Table64[[#This Row],[Index]])))&amp;DEC2BIN(Table64[[#This Row],[Index]]),COUNTA($G$2:H$2),1)),0)</f>
        <v>0</v>
      </c>
      <c r="I517" s="3">
        <f>IFERROR(VALUE(MID(REPT(" ",COUNTA($G$2:$Q$2)-LEN(DEC2BIN(Table64[[#This Row],[Index]])))&amp;DEC2BIN(Table64[[#This Row],[Index]]),COUNTA($G$2:I$2),1)),0)</f>
        <v>0</v>
      </c>
      <c r="J517" s="3">
        <f>IFERROR(VALUE(MID(REPT(" ",COUNTA($G$2:$Q$2)-LEN(DEC2BIN(Table64[[#This Row],[Index]])))&amp;DEC2BIN(Table64[[#This Row],[Index]]),COUNTA($G$2:J$2),1)),0)</f>
        <v>0</v>
      </c>
      <c r="K517" s="3">
        <f>IFERROR(VALUE(MID(REPT(" ",COUNTA($G$2:$Q$2)-LEN(DEC2BIN(Table64[[#This Row],[Index]])))&amp;DEC2BIN(Table64[[#This Row],[Index]]),COUNTA($G$2:K$2),1)),0)</f>
        <v>0</v>
      </c>
      <c r="L517" s="3">
        <f>IFERROR(VALUE(MID(REPT(" ",COUNTA($G$2:$Q$2)-LEN(DEC2BIN(Table64[[#This Row],[Index]])))&amp;DEC2BIN(Table64[[#This Row],[Index]]),COUNTA($G$2:L$2),1)),0)</f>
        <v>0</v>
      </c>
      <c r="M517" s="3">
        <f>IFERROR(VALUE(MID(REPT(" ",COUNTA($G$2:$Q$2)-LEN(DEC2BIN(Table64[[#This Row],[Index]])))&amp;DEC2BIN(Table64[[#This Row],[Index]]),COUNTA($G$2:M$2),1)),0)</f>
        <v>0</v>
      </c>
      <c r="N517" s="3">
        <f>IFERROR(VALUE(MID(REPT(" ",COUNTA($G$2:$Q$2)-LEN(DEC2BIN(Table64[[#This Row],[Index]])))&amp;DEC2BIN(Table64[[#This Row],[Index]]),COUNTA($G$2:N$2),1)),0)</f>
        <v>0</v>
      </c>
      <c r="O517" s="3">
        <f>IFERROR(VALUE(MID(REPT(" ",COUNTA($G$2:$Q$2)-LEN(DEC2BIN(Table64[[#This Row],[Index]])))&amp;DEC2BIN(Table64[[#This Row],[Index]]),COUNTA($G$2:O$2),1)),0)</f>
        <v>0</v>
      </c>
      <c r="P517" s="3">
        <f>IFERROR(VALUE(MID(REPT(" ",COUNTA($G$2:$Q$2)-LEN(DEC2BIN(Table64[[#This Row],[Index]])))&amp;DEC2BIN(Table64[[#This Row],[Index]]),COUNTA($G$2:P$2),1)),0)</f>
        <v>0</v>
      </c>
      <c r="Q517" s="3">
        <f>IFERROR(VALUE(MID(REPT(" ",COUNTA($G$2:$Q$2)-LEN(DEC2BIN(Table64[[#This Row],[Index]])))&amp;DEC2BIN(Table64[[#This Row],[Index]]),COUNTA($G$2:Q$2),1)),0)</f>
        <v>0</v>
      </c>
      <c r="R517" s="1">
        <f>IF(Table64[[#This Row],[Index1]]=0,0,INDEX(Table163[Number],COUNTA($R$2:R$2)))</f>
        <v>0</v>
      </c>
      <c r="S517" s="1">
        <f>IF(Table64[[#This Row],[Index2]]=0,0,INDEX(Table163[Number],COUNTA($R$2:S$2)))</f>
        <v>0</v>
      </c>
      <c r="T517" s="1">
        <f>IF(Table64[[#This Row],[Index3]]=0,0,INDEX(Table163[Number],COUNTA($R$2:T$2)))</f>
        <v>0</v>
      </c>
      <c r="U517" s="1">
        <f>IF(Table64[[#This Row],[Index4]]=0,0,INDEX(Table163[Number],COUNTA($R$2:U$2)))</f>
        <v>0</v>
      </c>
      <c r="V517" s="1">
        <f>IF(Table64[[#This Row],[Index5]]=0,0,INDEX(Table163[Number],COUNTA($R$2:V$2)))</f>
        <v>0</v>
      </c>
      <c r="W517" s="1">
        <f>IF(Table64[[#This Row],[Index6]]=0,0,INDEX(Table163[Number],COUNTA($R$2:W$2)))</f>
        <v>0</v>
      </c>
      <c r="X517" s="1">
        <f>IF(Table64[[#This Row],[Index7]]=0,0,INDEX(Table163[Number],COUNTA($R$2:X$2)))</f>
        <v>0</v>
      </c>
      <c r="Y517" s="1">
        <f>IF(Table64[[#This Row],[Index8]]=0,0,INDEX(Table163[Number],COUNTA($R$2:Y$2)))</f>
        <v>0</v>
      </c>
      <c r="Z517" s="1">
        <f>IF(Table64[[#This Row],[Index9]]=0,0,INDEX(Table163[Number],COUNTA($R$2:Z$2)))</f>
        <v>0</v>
      </c>
      <c r="AA517" s="1">
        <f>IF(Table64[[#This Row],[Index10]]=0,0,INDEX(Table163[Number],COUNTA($R$2:AA$2)))</f>
        <v>0</v>
      </c>
      <c r="AB517" s="1">
        <f>IF(Table64[[#This Row],[Index11]]=0,0,INDEX(Table163[Number],COUNTA($R$2:AB$2)))</f>
        <v>0</v>
      </c>
      <c r="AC517" s="1">
        <f t="shared" si="25"/>
        <v>0</v>
      </c>
      <c r="AD517" s="1">
        <f>IF(AC517=Table75[Match Target],1,0)</f>
        <v>0</v>
      </c>
      <c r="AE517" s="1">
        <f>COUNTIF(AD$3:AD517,1)*Table64[[#This Row],[MatchTarget]]</f>
        <v>0</v>
      </c>
      <c r="AF517" s="1">
        <f t="shared" ref="AF517:AF580" si="26">N(AF516)+1</f>
        <v>514</v>
      </c>
      <c r="AG51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1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1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1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1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1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1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1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1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1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1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18" spans="6:43" x14ac:dyDescent="0.25">
      <c r="F518" s="1">
        <f t="shared" si="24"/>
        <v>515</v>
      </c>
      <c r="G518" s="3">
        <f>IFERROR(VALUE(MID(REPT(" ",COUNTA($G$2:$Q$2)-LEN(DEC2BIN(Table64[[#This Row],[Index]])))&amp;DEC2BIN(Table64[[#This Row],[Index]]),COUNTA($G$2:G$2),1)),0)</f>
        <v>0</v>
      </c>
      <c r="H518" s="3">
        <f>IFERROR(VALUE(MID(REPT(" ",COUNTA($G$2:$Q$2)-LEN(DEC2BIN(Table64[[#This Row],[Index]])))&amp;DEC2BIN(Table64[[#This Row],[Index]]),COUNTA($G$2:H$2),1)),0)</f>
        <v>0</v>
      </c>
      <c r="I518" s="3">
        <f>IFERROR(VALUE(MID(REPT(" ",COUNTA($G$2:$Q$2)-LEN(DEC2BIN(Table64[[#This Row],[Index]])))&amp;DEC2BIN(Table64[[#This Row],[Index]]),COUNTA($G$2:I$2),1)),0)</f>
        <v>0</v>
      </c>
      <c r="J518" s="3">
        <f>IFERROR(VALUE(MID(REPT(" ",COUNTA($G$2:$Q$2)-LEN(DEC2BIN(Table64[[#This Row],[Index]])))&amp;DEC2BIN(Table64[[#This Row],[Index]]),COUNTA($G$2:J$2),1)),0)</f>
        <v>0</v>
      </c>
      <c r="K518" s="3">
        <f>IFERROR(VALUE(MID(REPT(" ",COUNTA($G$2:$Q$2)-LEN(DEC2BIN(Table64[[#This Row],[Index]])))&amp;DEC2BIN(Table64[[#This Row],[Index]]),COUNTA($G$2:K$2),1)),0)</f>
        <v>0</v>
      </c>
      <c r="L518" s="3">
        <f>IFERROR(VALUE(MID(REPT(" ",COUNTA($G$2:$Q$2)-LEN(DEC2BIN(Table64[[#This Row],[Index]])))&amp;DEC2BIN(Table64[[#This Row],[Index]]),COUNTA($G$2:L$2),1)),0)</f>
        <v>0</v>
      </c>
      <c r="M518" s="3">
        <f>IFERROR(VALUE(MID(REPT(" ",COUNTA($G$2:$Q$2)-LEN(DEC2BIN(Table64[[#This Row],[Index]])))&amp;DEC2BIN(Table64[[#This Row],[Index]]),COUNTA($G$2:M$2),1)),0)</f>
        <v>0</v>
      </c>
      <c r="N518" s="3">
        <f>IFERROR(VALUE(MID(REPT(" ",COUNTA($G$2:$Q$2)-LEN(DEC2BIN(Table64[[#This Row],[Index]])))&amp;DEC2BIN(Table64[[#This Row],[Index]]),COUNTA($G$2:N$2),1)),0)</f>
        <v>0</v>
      </c>
      <c r="O518" s="3">
        <f>IFERROR(VALUE(MID(REPT(" ",COUNTA($G$2:$Q$2)-LEN(DEC2BIN(Table64[[#This Row],[Index]])))&amp;DEC2BIN(Table64[[#This Row],[Index]]),COUNTA($G$2:O$2),1)),0)</f>
        <v>0</v>
      </c>
      <c r="P518" s="3">
        <f>IFERROR(VALUE(MID(REPT(" ",COUNTA($G$2:$Q$2)-LEN(DEC2BIN(Table64[[#This Row],[Index]])))&amp;DEC2BIN(Table64[[#This Row],[Index]]),COUNTA($G$2:P$2),1)),0)</f>
        <v>0</v>
      </c>
      <c r="Q518" s="3">
        <f>IFERROR(VALUE(MID(REPT(" ",COUNTA($G$2:$Q$2)-LEN(DEC2BIN(Table64[[#This Row],[Index]])))&amp;DEC2BIN(Table64[[#This Row],[Index]]),COUNTA($G$2:Q$2),1)),0)</f>
        <v>0</v>
      </c>
      <c r="R518" s="1">
        <f>IF(Table64[[#This Row],[Index1]]=0,0,INDEX(Table163[Number],COUNTA($R$2:R$2)))</f>
        <v>0</v>
      </c>
      <c r="S518" s="1">
        <f>IF(Table64[[#This Row],[Index2]]=0,0,INDEX(Table163[Number],COUNTA($R$2:S$2)))</f>
        <v>0</v>
      </c>
      <c r="T518" s="1">
        <f>IF(Table64[[#This Row],[Index3]]=0,0,INDEX(Table163[Number],COUNTA($R$2:T$2)))</f>
        <v>0</v>
      </c>
      <c r="U518" s="1">
        <f>IF(Table64[[#This Row],[Index4]]=0,0,INDEX(Table163[Number],COUNTA($R$2:U$2)))</f>
        <v>0</v>
      </c>
      <c r="V518" s="1">
        <f>IF(Table64[[#This Row],[Index5]]=0,0,INDEX(Table163[Number],COUNTA($R$2:V$2)))</f>
        <v>0</v>
      </c>
      <c r="W518" s="1">
        <f>IF(Table64[[#This Row],[Index6]]=0,0,INDEX(Table163[Number],COUNTA($R$2:W$2)))</f>
        <v>0</v>
      </c>
      <c r="X518" s="1">
        <f>IF(Table64[[#This Row],[Index7]]=0,0,INDEX(Table163[Number],COUNTA($R$2:X$2)))</f>
        <v>0</v>
      </c>
      <c r="Y518" s="1">
        <f>IF(Table64[[#This Row],[Index8]]=0,0,INDEX(Table163[Number],COUNTA($R$2:Y$2)))</f>
        <v>0</v>
      </c>
      <c r="Z518" s="1">
        <f>IF(Table64[[#This Row],[Index9]]=0,0,INDEX(Table163[Number],COUNTA($R$2:Z$2)))</f>
        <v>0</v>
      </c>
      <c r="AA518" s="1">
        <f>IF(Table64[[#This Row],[Index10]]=0,0,INDEX(Table163[Number],COUNTA($R$2:AA$2)))</f>
        <v>0</v>
      </c>
      <c r="AB518" s="1">
        <f>IF(Table64[[#This Row],[Index11]]=0,0,INDEX(Table163[Number],COUNTA($R$2:AB$2)))</f>
        <v>0</v>
      </c>
      <c r="AC518" s="1">
        <f t="shared" si="25"/>
        <v>0</v>
      </c>
      <c r="AD518" s="1">
        <f>IF(AC518=Table75[Match Target],1,0)</f>
        <v>0</v>
      </c>
      <c r="AE518" s="1">
        <f>COUNTIF(AD$3:AD518,1)*Table64[[#This Row],[MatchTarget]]</f>
        <v>0</v>
      </c>
      <c r="AF518" s="1">
        <f t="shared" si="26"/>
        <v>515</v>
      </c>
      <c r="AG51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1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1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1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1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1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1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1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1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1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1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19" spans="6:43" x14ac:dyDescent="0.25">
      <c r="F519" s="1">
        <f t="shared" si="24"/>
        <v>516</v>
      </c>
      <c r="G519" s="3">
        <f>IFERROR(VALUE(MID(REPT(" ",COUNTA($G$2:$Q$2)-LEN(DEC2BIN(Table64[[#This Row],[Index]])))&amp;DEC2BIN(Table64[[#This Row],[Index]]),COUNTA($G$2:G$2),1)),0)</f>
        <v>0</v>
      </c>
      <c r="H519" s="3">
        <f>IFERROR(VALUE(MID(REPT(" ",COUNTA($G$2:$Q$2)-LEN(DEC2BIN(Table64[[#This Row],[Index]])))&amp;DEC2BIN(Table64[[#This Row],[Index]]),COUNTA($G$2:H$2),1)),0)</f>
        <v>0</v>
      </c>
      <c r="I519" s="3">
        <f>IFERROR(VALUE(MID(REPT(" ",COUNTA($G$2:$Q$2)-LEN(DEC2BIN(Table64[[#This Row],[Index]])))&amp;DEC2BIN(Table64[[#This Row],[Index]]),COUNTA($G$2:I$2),1)),0)</f>
        <v>0</v>
      </c>
      <c r="J519" s="3">
        <f>IFERROR(VALUE(MID(REPT(" ",COUNTA($G$2:$Q$2)-LEN(DEC2BIN(Table64[[#This Row],[Index]])))&amp;DEC2BIN(Table64[[#This Row],[Index]]),COUNTA($G$2:J$2),1)),0)</f>
        <v>0</v>
      </c>
      <c r="K519" s="3">
        <f>IFERROR(VALUE(MID(REPT(" ",COUNTA($G$2:$Q$2)-LEN(DEC2BIN(Table64[[#This Row],[Index]])))&amp;DEC2BIN(Table64[[#This Row],[Index]]),COUNTA($G$2:K$2),1)),0)</f>
        <v>0</v>
      </c>
      <c r="L519" s="3">
        <f>IFERROR(VALUE(MID(REPT(" ",COUNTA($G$2:$Q$2)-LEN(DEC2BIN(Table64[[#This Row],[Index]])))&amp;DEC2BIN(Table64[[#This Row],[Index]]),COUNTA($G$2:L$2),1)),0)</f>
        <v>0</v>
      </c>
      <c r="M519" s="3">
        <f>IFERROR(VALUE(MID(REPT(" ",COUNTA($G$2:$Q$2)-LEN(DEC2BIN(Table64[[#This Row],[Index]])))&amp;DEC2BIN(Table64[[#This Row],[Index]]),COUNTA($G$2:M$2),1)),0)</f>
        <v>0</v>
      </c>
      <c r="N519" s="3">
        <f>IFERROR(VALUE(MID(REPT(" ",COUNTA($G$2:$Q$2)-LEN(DEC2BIN(Table64[[#This Row],[Index]])))&amp;DEC2BIN(Table64[[#This Row],[Index]]),COUNTA($G$2:N$2),1)),0)</f>
        <v>0</v>
      </c>
      <c r="O519" s="3">
        <f>IFERROR(VALUE(MID(REPT(" ",COUNTA($G$2:$Q$2)-LEN(DEC2BIN(Table64[[#This Row],[Index]])))&amp;DEC2BIN(Table64[[#This Row],[Index]]),COUNTA($G$2:O$2),1)),0)</f>
        <v>0</v>
      </c>
      <c r="P519" s="3">
        <f>IFERROR(VALUE(MID(REPT(" ",COUNTA($G$2:$Q$2)-LEN(DEC2BIN(Table64[[#This Row],[Index]])))&amp;DEC2BIN(Table64[[#This Row],[Index]]),COUNTA($G$2:P$2),1)),0)</f>
        <v>0</v>
      </c>
      <c r="Q519" s="3">
        <f>IFERROR(VALUE(MID(REPT(" ",COUNTA($G$2:$Q$2)-LEN(DEC2BIN(Table64[[#This Row],[Index]])))&amp;DEC2BIN(Table64[[#This Row],[Index]]),COUNTA($G$2:Q$2),1)),0)</f>
        <v>0</v>
      </c>
      <c r="R519" s="1">
        <f>IF(Table64[[#This Row],[Index1]]=0,0,INDEX(Table163[Number],COUNTA($R$2:R$2)))</f>
        <v>0</v>
      </c>
      <c r="S519" s="1">
        <f>IF(Table64[[#This Row],[Index2]]=0,0,INDEX(Table163[Number],COUNTA($R$2:S$2)))</f>
        <v>0</v>
      </c>
      <c r="T519" s="1">
        <f>IF(Table64[[#This Row],[Index3]]=0,0,INDEX(Table163[Number],COUNTA($R$2:T$2)))</f>
        <v>0</v>
      </c>
      <c r="U519" s="1">
        <f>IF(Table64[[#This Row],[Index4]]=0,0,INDEX(Table163[Number],COUNTA($R$2:U$2)))</f>
        <v>0</v>
      </c>
      <c r="V519" s="1">
        <f>IF(Table64[[#This Row],[Index5]]=0,0,INDEX(Table163[Number],COUNTA($R$2:V$2)))</f>
        <v>0</v>
      </c>
      <c r="W519" s="1">
        <f>IF(Table64[[#This Row],[Index6]]=0,0,INDEX(Table163[Number],COUNTA($R$2:W$2)))</f>
        <v>0</v>
      </c>
      <c r="X519" s="1">
        <f>IF(Table64[[#This Row],[Index7]]=0,0,INDEX(Table163[Number],COUNTA($R$2:X$2)))</f>
        <v>0</v>
      </c>
      <c r="Y519" s="1">
        <f>IF(Table64[[#This Row],[Index8]]=0,0,INDEX(Table163[Number],COUNTA($R$2:Y$2)))</f>
        <v>0</v>
      </c>
      <c r="Z519" s="1">
        <f>IF(Table64[[#This Row],[Index9]]=0,0,INDEX(Table163[Number],COUNTA($R$2:Z$2)))</f>
        <v>0</v>
      </c>
      <c r="AA519" s="1">
        <f>IF(Table64[[#This Row],[Index10]]=0,0,INDEX(Table163[Number],COUNTA($R$2:AA$2)))</f>
        <v>0</v>
      </c>
      <c r="AB519" s="1">
        <f>IF(Table64[[#This Row],[Index11]]=0,0,INDEX(Table163[Number],COUNTA($R$2:AB$2)))</f>
        <v>0</v>
      </c>
      <c r="AC519" s="1">
        <f t="shared" si="25"/>
        <v>0</v>
      </c>
      <c r="AD519" s="1">
        <f>IF(AC519=Table75[Match Target],1,0)</f>
        <v>0</v>
      </c>
      <c r="AE519" s="1">
        <f>COUNTIF(AD$3:AD519,1)*Table64[[#This Row],[MatchTarget]]</f>
        <v>0</v>
      </c>
      <c r="AF519" s="1">
        <f t="shared" si="26"/>
        <v>516</v>
      </c>
      <c r="AG51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1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1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1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1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1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1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1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1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1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1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20" spans="6:43" x14ac:dyDescent="0.25">
      <c r="F520" s="1">
        <f t="shared" si="24"/>
        <v>517</v>
      </c>
      <c r="G520" s="3">
        <f>IFERROR(VALUE(MID(REPT(" ",COUNTA($G$2:$Q$2)-LEN(DEC2BIN(Table64[[#This Row],[Index]])))&amp;DEC2BIN(Table64[[#This Row],[Index]]),COUNTA($G$2:G$2),1)),0)</f>
        <v>0</v>
      </c>
      <c r="H520" s="3">
        <f>IFERROR(VALUE(MID(REPT(" ",COUNTA($G$2:$Q$2)-LEN(DEC2BIN(Table64[[#This Row],[Index]])))&amp;DEC2BIN(Table64[[#This Row],[Index]]),COUNTA($G$2:H$2),1)),0)</f>
        <v>0</v>
      </c>
      <c r="I520" s="3">
        <f>IFERROR(VALUE(MID(REPT(" ",COUNTA($G$2:$Q$2)-LEN(DEC2BIN(Table64[[#This Row],[Index]])))&amp;DEC2BIN(Table64[[#This Row],[Index]]),COUNTA($G$2:I$2),1)),0)</f>
        <v>0</v>
      </c>
      <c r="J520" s="3">
        <f>IFERROR(VALUE(MID(REPT(" ",COUNTA($G$2:$Q$2)-LEN(DEC2BIN(Table64[[#This Row],[Index]])))&amp;DEC2BIN(Table64[[#This Row],[Index]]),COUNTA($G$2:J$2),1)),0)</f>
        <v>0</v>
      </c>
      <c r="K520" s="3">
        <f>IFERROR(VALUE(MID(REPT(" ",COUNTA($G$2:$Q$2)-LEN(DEC2BIN(Table64[[#This Row],[Index]])))&amp;DEC2BIN(Table64[[#This Row],[Index]]),COUNTA($G$2:K$2),1)),0)</f>
        <v>0</v>
      </c>
      <c r="L520" s="3">
        <f>IFERROR(VALUE(MID(REPT(" ",COUNTA($G$2:$Q$2)-LEN(DEC2BIN(Table64[[#This Row],[Index]])))&amp;DEC2BIN(Table64[[#This Row],[Index]]),COUNTA($G$2:L$2),1)),0)</f>
        <v>0</v>
      </c>
      <c r="M520" s="3">
        <f>IFERROR(VALUE(MID(REPT(" ",COUNTA($G$2:$Q$2)-LEN(DEC2BIN(Table64[[#This Row],[Index]])))&amp;DEC2BIN(Table64[[#This Row],[Index]]),COUNTA($G$2:M$2),1)),0)</f>
        <v>0</v>
      </c>
      <c r="N520" s="3">
        <f>IFERROR(VALUE(MID(REPT(" ",COUNTA($G$2:$Q$2)-LEN(DEC2BIN(Table64[[#This Row],[Index]])))&amp;DEC2BIN(Table64[[#This Row],[Index]]),COUNTA($G$2:N$2),1)),0)</f>
        <v>0</v>
      </c>
      <c r="O520" s="3">
        <f>IFERROR(VALUE(MID(REPT(" ",COUNTA($G$2:$Q$2)-LEN(DEC2BIN(Table64[[#This Row],[Index]])))&amp;DEC2BIN(Table64[[#This Row],[Index]]),COUNTA($G$2:O$2),1)),0)</f>
        <v>0</v>
      </c>
      <c r="P520" s="3">
        <f>IFERROR(VALUE(MID(REPT(" ",COUNTA($G$2:$Q$2)-LEN(DEC2BIN(Table64[[#This Row],[Index]])))&amp;DEC2BIN(Table64[[#This Row],[Index]]),COUNTA($G$2:P$2),1)),0)</f>
        <v>0</v>
      </c>
      <c r="Q520" s="3">
        <f>IFERROR(VALUE(MID(REPT(" ",COUNTA($G$2:$Q$2)-LEN(DEC2BIN(Table64[[#This Row],[Index]])))&amp;DEC2BIN(Table64[[#This Row],[Index]]),COUNTA($G$2:Q$2),1)),0)</f>
        <v>0</v>
      </c>
      <c r="R520" s="1">
        <f>IF(Table64[[#This Row],[Index1]]=0,0,INDEX(Table163[Number],COUNTA($R$2:R$2)))</f>
        <v>0</v>
      </c>
      <c r="S520" s="1">
        <f>IF(Table64[[#This Row],[Index2]]=0,0,INDEX(Table163[Number],COUNTA($R$2:S$2)))</f>
        <v>0</v>
      </c>
      <c r="T520" s="1">
        <f>IF(Table64[[#This Row],[Index3]]=0,0,INDEX(Table163[Number],COUNTA($R$2:T$2)))</f>
        <v>0</v>
      </c>
      <c r="U520" s="1">
        <f>IF(Table64[[#This Row],[Index4]]=0,0,INDEX(Table163[Number],COUNTA($R$2:U$2)))</f>
        <v>0</v>
      </c>
      <c r="V520" s="1">
        <f>IF(Table64[[#This Row],[Index5]]=0,0,INDEX(Table163[Number],COUNTA($R$2:V$2)))</f>
        <v>0</v>
      </c>
      <c r="W520" s="1">
        <f>IF(Table64[[#This Row],[Index6]]=0,0,INDEX(Table163[Number],COUNTA($R$2:W$2)))</f>
        <v>0</v>
      </c>
      <c r="X520" s="1">
        <f>IF(Table64[[#This Row],[Index7]]=0,0,INDEX(Table163[Number],COUNTA($R$2:X$2)))</f>
        <v>0</v>
      </c>
      <c r="Y520" s="1">
        <f>IF(Table64[[#This Row],[Index8]]=0,0,INDEX(Table163[Number],COUNTA($R$2:Y$2)))</f>
        <v>0</v>
      </c>
      <c r="Z520" s="1">
        <f>IF(Table64[[#This Row],[Index9]]=0,0,INDEX(Table163[Number],COUNTA($R$2:Z$2)))</f>
        <v>0</v>
      </c>
      <c r="AA520" s="1">
        <f>IF(Table64[[#This Row],[Index10]]=0,0,INDEX(Table163[Number],COUNTA($R$2:AA$2)))</f>
        <v>0</v>
      </c>
      <c r="AB520" s="1">
        <f>IF(Table64[[#This Row],[Index11]]=0,0,INDEX(Table163[Number],COUNTA($R$2:AB$2)))</f>
        <v>0</v>
      </c>
      <c r="AC520" s="1">
        <f t="shared" si="25"/>
        <v>0</v>
      </c>
      <c r="AD520" s="1">
        <f>IF(AC520=Table75[Match Target],1,0)</f>
        <v>0</v>
      </c>
      <c r="AE520" s="1">
        <f>COUNTIF(AD$3:AD520,1)*Table64[[#This Row],[MatchTarget]]</f>
        <v>0</v>
      </c>
      <c r="AF520" s="1">
        <f t="shared" si="26"/>
        <v>517</v>
      </c>
      <c r="AG52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2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2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2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2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2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2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2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2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2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2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21" spans="6:43" x14ac:dyDescent="0.25">
      <c r="F521" s="1">
        <f t="shared" si="24"/>
        <v>518</v>
      </c>
      <c r="G521" s="3">
        <f>IFERROR(VALUE(MID(REPT(" ",COUNTA($G$2:$Q$2)-LEN(DEC2BIN(Table64[[#This Row],[Index]])))&amp;DEC2BIN(Table64[[#This Row],[Index]]),COUNTA($G$2:G$2),1)),0)</f>
        <v>0</v>
      </c>
      <c r="H521" s="3">
        <f>IFERROR(VALUE(MID(REPT(" ",COUNTA($G$2:$Q$2)-LEN(DEC2BIN(Table64[[#This Row],[Index]])))&amp;DEC2BIN(Table64[[#This Row],[Index]]),COUNTA($G$2:H$2),1)),0)</f>
        <v>0</v>
      </c>
      <c r="I521" s="3">
        <f>IFERROR(VALUE(MID(REPT(" ",COUNTA($G$2:$Q$2)-LEN(DEC2BIN(Table64[[#This Row],[Index]])))&amp;DEC2BIN(Table64[[#This Row],[Index]]),COUNTA($G$2:I$2),1)),0)</f>
        <v>0</v>
      </c>
      <c r="J521" s="3">
        <f>IFERROR(VALUE(MID(REPT(" ",COUNTA($G$2:$Q$2)-LEN(DEC2BIN(Table64[[#This Row],[Index]])))&amp;DEC2BIN(Table64[[#This Row],[Index]]),COUNTA($G$2:J$2),1)),0)</f>
        <v>0</v>
      </c>
      <c r="K521" s="3">
        <f>IFERROR(VALUE(MID(REPT(" ",COUNTA($G$2:$Q$2)-LEN(DEC2BIN(Table64[[#This Row],[Index]])))&amp;DEC2BIN(Table64[[#This Row],[Index]]),COUNTA($G$2:K$2),1)),0)</f>
        <v>0</v>
      </c>
      <c r="L521" s="3">
        <f>IFERROR(VALUE(MID(REPT(" ",COUNTA($G$2:$Q$2)-LEN(DEC2BIN(Table64[[#This Row],[Index]])))&amp;DEC2BIN(Table64[[#This Row],[Index]]),COUNTA($G$2:L$2),1)),0)</f>
        <v>0</v>
      </c>
      <c r="M521" s="3">
        <f>IFERROR(VALUE(MID(REPT(" ",COUNTA($G$2:$Q$2)-LEN(DEC2BIN(Table64[[#This Row],[Index]])))&amp;DEC2BIN(Table64[[#This Row],[Index]]),COUNTA($G$2:M$2),1)),0)</f>
        <v>0</v>
      </c>
      <c r="N521" s="3">
        <f>IFERROR(VALUE(MID(REPT(" ",COUNTA($G$2:$Q$2)-LEN(DEC2BIN(Table64[[#This Row],[Index]])))&amp;DEC2BIN(Table64[[#This Row],[Index]]),COUNTA($G$2:N$2),1)),0)</f>
        <v>0</v>
      </c>
      <c r="O521" s="3">
        <f>IFERROR(VALUE(MID(REPT(" ",COUNTA($G$2:$Q$2)-LEN(DEC2BIN(Table64[[#This Row],[Index]])))&amp;DEC2BIN(Table64[[#This Row],[Index]]),COUNTA($G$2:O$2),1)),0)</f>
        <v>0</v>
      </c>
      <c r="P521" s="3">
        <f>IFERROR(VALUE(MID(REPT(" ",COUNTA($G$2:$Q$2)-LEN(DEC2BIN(Table64[[#This Row],[Index]])))&amp;DEC2BIN(Table64[[#This Row],[Index]]),COUNTA($G$2:P$2),1)),0)</f>
        <v>0</v>
      </c>
      <c r="Q521" s="3">
        <f>IFERROR(VALUE(MID(REPT(" ",COUNTA($G$2:$Q$2)-LEN(DEC2BIN(Table64[[#This Row],[Index]])))&amp;DEC2BIN(Table64[[#This Row],[Index]]),COUNTA($G$2:Q$2),1)),0)</f>
        <v>0</v>
      </c>
      <c r="R521" s="1">
        <f>IF(Table64[[#This Row],[Index1]]=0,0,INDEX(Table163[Number],COUNTA($R$2:R$2)))</f>
        <v>0</v>
      </c>
      <c r="S521" s="1">
        <f>IF(Table64[[#This Row],[Index2]]=0,0,INDEX(Table163[Number],COUNTA($R$2:S$2)))</f>
        <v>0</v>
      </c>
      <c r="T521" s="1">
        <f>IF(Table64[[#This Row],[Index3]]=0,0,INDEX(Table163[Number],COUNTA($R$2:T$2)))</f>
        <v>0</v>
      </c>
      <c r="U521" s="1">
        <f>IF(Table64[[#This Row],[Index4]]=0,0,INDEX(Table163[Number],COUNTA($R$2:U$2)))</f>
        <v>0</v>
      </c>
      <c r="V521" s="1">
        <f>IF(Table64[[#This Row],[Index5]]=0,0,INDEX(Table163[Number],COUNTA($R$2:V$2)))</f>
        <v>0</v>
      </c>
      <c r="W521" s="1">
        <f>IF(Table64[[#This Row],[Index6]]=0,0,INDEX(Table163[Number],COUNTA($R$2:W$2)))</f>
        <v>0</v>
      </c>
      <c r="X521" s="1">
        <f>IF(Table64[[#This Row],[Index7]]=0,0,INDEX(Table163[Number],COUNTA($R$2:X$2)))</f>
        <v>0</v>
      </c>
      <c r="Y521" s="1">
        <f>IF(Table64[[#This Row],[Index8]]=0,0,INDEX(Table163[Number],COUNTA($R$2:Y$2)))</f>
        <v>0</v>
      </c>
      <c r="Z521" s="1">
        <f>IF(Table64[[#This Row],[Index9]]=0,0,INDEX(Table163[Number],COUNTA($R$2:Z$2)))</f>
        <v>0</v>
      </c>
      <c r="AA521" s="1">
        <f>IF(Table64[[#This Row],[Index10]]=0,0,INDEX(Table163[Number],COUNTA($R$2:AA$2)))</f>
        <v>0</v>
      </c>
      <c r="AB521" s="1">
        <f>IF(Table64[[#This Row],[Index11]]=0,0,INDEX(Table163[Number],COUNTA($R$2:AB$2)))</f>
        <v>0</v>
      </c>
      <c r="AC521" s="1">
        <f t="shared" si="25"/>
        <v>0</v>
      </c>
      <c r="AD521" s="1">
        <f>IF(AC521=Table75[Match Target],1,0)</f>
        <v>0</v>
      </c>
      <c r="AE521" s="1">
        <f>COUNTIF(AD$3:AD521,1)*Table64[[#This Row],[MatchTarget]]</f>
        <v>0</v>
      </c>
      <c r="AF521" s="1">
        <f t="shared" si="26"/>
        <v>518</v>
      </c>
      <c r="AG52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2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2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2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2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2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2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2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2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2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2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22" spans="6:43" x14ac:dyDescent="0.25">
      <c r="F522" s="1">
        <f t="shared" si="24"/>
        <v>519</v>
      </c>
      <c r="G522" s="3">
        <f>IFERROR(VALUE(MID(REPT(" ",COUNTA($G$2:$Q$2)-LEN(DEC2BIN(Table64[[#This Row],[Index]])))&amp;DEC2BIN(Table64[[#This Row],[Index]]),COUNTA($G$2:G$2),1)),0)</f>
        <v>0</v>
      </c>
      <c r="H522" s="3">
        <f>IFERROR(VALUE(MID(REPT(" ",COUNTA($G$2:$Q$2)-LEN(DEC2BIN(Table64[[#This Row],[Index]])))&amp;DEC2BIN(Table64[[#This Row],[Index]]),COUNTA($G$2:H$2),1)),0)</f>
        <v>0</v>
      </c>
      <c r="I522" s="3">
        <f>IFERROR(VALUE(MID(REPT(" ",COUNTA($G$2:$Q$2)-LEN(DEC2BIN(Table64[[#This Row],[Index]])))&amp;DEC2BIN(Table64[[#This Row],[Index]]),COUNTA($G$2:I$2),1)),0)</f>
        <v>0</v>
      </c>
      <c r="J522" s="3">
        <f>IFERROR(VALUE(MID(REPT(" ",COUNTA($G$2:$Q$2)-LEN(DEC2BIN(Table64[[#This Row],[Index]])))&amp;DEC2BIN(Table64[[#This Row],[Index]]),COUNTA($G$2:J$2),1)),0)</f>
        <v>0</v>
      </c>
      <c r="K522" s="3">
        <f>IFERROR(VALUE(MID(REPT(" ",COUNTA($G$2:$Q$2)-LEN(DEC2BIN(Table64[[#This Row],[Index]])))&amp;DEC2BIN(Table64[[#This Row],[Index]]),COUNTA($G$2:K$2),1)),0)</f>
        <v>0</v>
      </c>
      <c r="L522" s="3">
        <f>IFERROR(VALUE(MID(REPT(" ",COUNTA($G$2:$Q$2)-LEN(DEC2BIN(Table64[[#This Row],[Index]])))&amp;DEC2BIN(Table64[[#This Row],[Index]]),COUNTA($G$2:L$2),1)),0)</f>
        <v>0</v>
      </c>
      <c r="M522" s="3">
        <f>IFERROR(VALUE(MID(REPT(" ",COUNTA($G$2:$Q$2)-LEN(DEC2BIN(Table64[[#This Row],[Index]])))&amp;DEC2BIN(Table64[[#This Row],[Index]]),COUNTA($G$2:M$2),1)),0)</f>
        <v>0</v>
      </c>
      <c r="N522" s="3">
        <f>IFERROR(VALUE(MID(REPT(" ",COUNTA($G$2:$Q$2)-LEN(DEC2BIN(Table64[[#This Row],[Index]])))&amp;DEC2BIN(Table64[[#This Row],[Index]]),COUNTA($G$2:N$2),1)),0)</f>
        <v>0</v>
      </c>
      <c r="O522" s="3">
        <f>IFERROR(VALUE(MID(REPT(" ",COUNTA($G$2:$Q$2)-LEN(DEC2BIN(Table64[[#This Row],[Index]])))&amp;DEC2BIN(Table64[[#This Row],[Index]]),COUNTA($G$2:O$2),1)),0)</f>
        <v>0</v>
      </c>
      <c r="P522" s="3">
        <f>IFERROR(VALUE(MID(REPT(" ",COUNTA($G$2:$Q$2)-LEN(DEC2BIN(Table64[[#This Row],[Index]])))&amp;DEC2BIN(Table64[[#This Row],[Index]]),COUNTA($G$2:P$2),1)),0)</f>
        <v>0</v>
      </c>
      <c r="Q522" s="3">
        <f>IFERROR(VALUE(MID(REPT(" ",COUNTA($G$2:$Q$2)-LEN(DEC2BIN(Table64[[#This Row],[Index]])))&amp;DEC2BIN(Table64[[#This Row],[Index]]),COUNTA($G$2:Q$2),1)),0)</f>
        <v>0</v>
      </c>
      <c r="R522" s="1">
        <f>IF(Table64[[#This Row],[Index1]]=0,0,INDEX(Table163[Number],COUNTA($R$2:R$2)))</f>
        <v>0</v>
      </c>
      <c r="S522" s="1">
        <f>IF(Table64[[#This Row],[Index2]]=0,0,INDEX(Table163[Number],COUNTA($R$2:S$2)))</f>
        <v>0</v>
      </c>
      <c r="T522" s="1">
        <f>IF(Table64[[#This Row],[Index3]]=0,0,INDEX(Table163[Number],COUNTA($R$2:T$2)))</f>
        <v>0</v>
      </c>
      <c r="U522" s="1">
        <f>IF(Table64[[#This Row],[Index4]]=0,0,INDEX(Table163[Number],COUNTA($R$2:U$2)))</f>
        <v>0</v>
      </c>
      <c r="V522" s="1">
        <f>IF(Table64[[#This Row],[Index5]]=0,0,INDEX(Table163[Number],COUNTA($R$2:V$2)))</f>
        <v>0</v>
      </c>
      <c r="W522" s="1">
        <f>IF(Table64[[#This Row],[Index6]]=0,0,INDEX(Table163[Number],COUNTA($R$2:W$2)))</f>
        <v>0</v>
      </c>
      <c r="X522" s="1">
        <f>IF(Table64[[#This Row],[Index7]]=0,0,INDEX(Table163[Number],COUNTA($R$2:X$2)))</f>
        <v>0</v>
      </c>
      <c r="Y522" s="1">
        <f>IF(Table64[[#This Row],[Index8]]=0,0,INDEX(Table163[Number],COUNTA($R$2:Y$2)))</f>
        <v>0</v>
      </c>
      <c r="Z522" s="1">
        <f>IF(Table64[[#This Row],[Index9]]=0,0,INDEX(Table163[Number],COUNTA($R$2:Z$2)))</f>
        <v>0</v>
      </c>
      <c r="AA522" s="1">
        <f>IF(Table64[[#This Row],[Index10]]=0,0,INDEX(Table163[Number],COUNTA($R$2:AA$2)))</f>
        <v>0</v>
      </c>
      <c r="AB522" s="1">
        <f>IF(Table64[[#This Row],[Index11]]=0,0,INDEX(Table163[Number],COUNTA($R$2:AB$2)))</f>
        <v>0</v>
      </c>
      <c r="AC522" s="1">
        <f t="shared" si="25"/>
        <v>0</v>
      </c>
      <c r="AD522" s="1">
        <f>IF(AC522=Table75[Match Target],1,0)</f>
        <v>0</v>
      </c>
      <c r="AE522" s="1">
        <f>COUNTIF(AD$3:AD522,1)*Table64[[#This Row],[MatchTarget]]</f>
        <v>0</v>
      </c>
      <c r="AF522" s="1">
        <f t="shared" si="26"/>
        <v>519</v>
      </c>
      <c r="AG52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2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2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2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2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2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2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2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2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2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2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23" spans="6:43" x14ac:dyDescent="0.25">
      <c r="F523" s="1">
        <f t="shared" si="24"/>
        <v>520</v>
      </c>
      <c r="G523" s="3">
        <f>IFERROR(VALUE(MID(REPT(" ",COUNTA($G$2:$Q$2)-LEN(DEC2BIN(Table64[[#This Row],[Index]])))&amp;DEC2BIN(Table64[[#This Row],[Index]]),COUNTA($G$2:G$2),1)),0)</f>
        <v>0</v>
      </c>
      <c r="H523" s="3">
        <f>IFERROR(VALUE(MID(REPT(" ",COUNTA($G$2:$Q$2)-LEN(DEC2BIN(Table64[[#This Row],[Index]])))&amp;DEC2BIN(Table64[[#This Row],[Index]]),COUNTA($G$2:H$2),1)),0)</f>
        <v>0</v>
      </c>
      <c r="I523" s="3">
        <f>IFERROR(VALUE(MID(REPT(" ",COUNTA($G$2:$Q$2)-LEN(DEC2BIN(Table64[[#This Row],[Index]])))&amp;DEC2BIN(Table64[[#This Row],[Index]]),COUNTA($G$2:I$2),1)),0)</f>
        <v>0</v>
      </c>
      <c r="J523" s="3">
        <f>IFERROR(VALUE(MID(REPT(" ",COUNTA($G$2:$Q$2)-LEN(DEC2BIN(Table64[[#This Row],[Index]])))&amp;DEC2BIN(Table64[[#This Row],[Index]]),COUNTA($G$2:J$2),1)),0)</f>
        <v>0</v>
      </c>
      <c r="K523" s="3">
        <f>IFERROR(VALUE(MID(REPT(" ",COUNTA($G$2:$Q$2)-LEN(DEC2BIN(Table64[[#This Row],[Index]])))&amp;DEC2BIN(Table64[[#This Row],[Index]]),COUNTA($G$2:K$2),1)),0)</f>
        <v>0</v>
      </c>
      <c r="L523" s="3">
        <f>IFERROR(VALUE(MID(REPT(" ",COUNTA($G$2:$Q$2)-LEN(DEC2BIN(Table64[[#This Row],[Index]])))&amp;DEC2BIN(Table64[[#This Row],[Index]]),COUNTA($G$2:L$2),1)),0)</f>
        <v>0</v>
      </c>
      <c r="M523" s="3">
        <f>IFERROR(VALUE(MID(REPT(" ",COUNTA($G$2:$Q$2)-LEN(DEC2BIN(Table64[[#This Row],[Index]])))&amp;DEC2BIN(Table64[[#This Row],[Index]]),COUNTA($G$2:M$2),1)),0)</f>
        <v>0</v>
      </c>
      <c r="N523" s="3">
        <f>IFERROR(VALUE(MID(REPT(" ",COUNTA($G$2:$Q$2)-LEN(DEC2BIN(Table64[[#This Row],[Index]])))&amp;DEC2BIN(Table64[[#This Row],[Index]]),COUNTA($G$2:N$2),1)),0)</f>
        <v>0</v>
      </c>
      <c r="O523" s="3">
        <f>IFERROR(VALUE(MID(REPT(" ",COUNTA($G$2:$Q$2)-LEN(DEC2BIN(Table64[[#This Row],[Index]])))&amp;DEC2BIN(Table64[[#This Row],[Index]]),COUNTA($G$2:O$2),1)),0)</f>
        <v>0</v>
      </c>
      <c r="P523" s="3">
        <f>IFERROR(VALUE(MID(REPT(" ",COUNTA($G$2:$Q$2)-LEN(DEC2BIN(Table64[[#This Row],[Index]])))&amp;DEC2BIN(Table64[[#This Row],[Index]]),COUNTA($G$2:P$2),1)),0)</f>
        <v>0</v>
      </c>
      <c r="Q523" s="3">
        <f>IFERROR(VALUE(MID(REPT(" ",COUNTA($G$2:$Q$2)-LEN(DEC2BIN(Table64[[#This Row],[Index]])))&amp;DEC2BIN(Table64[[#This Row],[Index]]),COUNTA($G$2:Q$2),1)),0)</f>
        <v>0</v>
      </c>
      <c r="R523" s="1">
        <f>IF(Table64[[#This Row],[Index1]]=0,0,INDEX(Table163[Number],COUNTA($R$2:R$2)))</f>
        <v>0</v>
      </c>
      <c r="S523" s="1">
        <f>IF(Table64[[#This Row],[Index2]]=0,0,INDEX(Table163[Number],COUNTA($R$2:S$2)))</f>
        <v>0</v>
      </c>
      <c r="T523" s="1">
        <f>IF(Table64[[#This Row],[Index3]]=0,0,INDEX(Table163[Number],COUNTA($R$2:T$2)))</f>
        <v>0</v>
      </c>
      <c r="U523" s="1">
        <f>IF(Table64[[#This Row],[Index4]]=0,0,INDEX(Table163[Number],COUNTA($R$2:U$2)))</f>
        <v>0</v>
      </c>
      <c r="V523" s="1">
        <f>IF(Table64[[#This Row],[Index5]]=0,0,INDEX(Table163[Number],COUNTA($R$2:V$2)))</f>
        <v>0</v>
      </c>
      <c r="W523" s="1">
        <f>IF(Table64[[#This Row],[Index6]]=0,0,INDEX(Table163[Number],COUNTA($R$2:W$2)))</f>
        <v>0</v>
      </c>
      <c r="X523" s="1">
        <f>IF(Table64[[#This Row],[Index7]]=0,0,INDEX(Table163[Number],COUNTA($R$2:X$2)))</f>
        <v>0</v>
      </c>
      <c r="Y523" s="1">
        <f>IF(Table64[[#This Row],[Index8]]=0,0,INDEX(Table163[Number],COUNTA($R$2:Y$2)))</f>
        <v>0</v>
      </c>
      <c r="Z523" s="1">
        <f>IF(Table64[[#This Row],[Index9]]=0,0,INDEX(Table163[Number],COUNTA($R$2:Z$2)))</f>
        <v>0</v>
      </c>
      <c r="AA523" s="1">
        <f>IF(Table64[[#This Row],[Index10]]=0,0,INDEX(Table163[Number],COUNTA($R$2:AA$2)))</f>
        <v>0</v>
      </c>
      <c r="AB523" s="1">
        <f>IF(Table64[[#This Row],[Index11]]=0,0,INDEX(Table163[Number],COUNTA($R$2:AB$2)))</f>
        <v>0</v>
      </c>
      <c r="AC523" s="1">
        <f t="shared" si="25"/>
        <v>0</v>
      </c>
      <c r="AD523" s="1">
        <f>IF(AC523=Table75[Match Target],1,0)</f>
        <v>0</v>
      </c>
      <c r="AE523" s="1">
        <f>COUNTIF(AD$3:AD523,1)*Table64[[#This Row],[MatchTarget]]</f>
        <v>0</v>
      </c>
      <c r="AF523" s="1">
        <f t="shared" si="26"/>
        <v>520</v>
      </c>
      <c r="AG52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2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2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2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2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2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2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2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2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2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2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24" spans="6:43" x14ac:dyDescent="0.25">
      <c r="F524" s="1">
        <f t="shared" si="24"/>
        <v>521</v>
      </c>
      <c r="G524" s="3">
        <f>IFERROR(VALUE(MID(REPT(" ",COUNTA($G$2:$Q$2)-LEN(DEC2BIN(Table64[[#This Row],[Index]])))&amp;DEC2BIN(Table64[[#This Row],[Index]]),COUNTA($G$2:G$2),1)),0)</f>
        <v>0</v>
      </c>
      <c r="H524" s="3">
        <f>IFERROR(VALUE(MID(REPT(" ",COUNTA($G$2:$Q$2)-LEN(DEC2BIN(Table64[[#This Row],[Index]])))&amp;DEC2BIN(Table64[[#This Row],[Index]]),COUNTA($G$2:H$2),1)),0)</f>
        <v>0</v>
      </c>
      <c r="I524" s="3">
        <f>IFERROR(VALUE(MID(REPT(" ",COUNTA($G$2:$Q$2)-LEN(DEC2BIN(Table64[[#This Row],[Index]])))&amp;DEC2BIN(Table64[[#This Row],[Index]]),COUNTA($G$2:I$2),1)),0)</f>
        <v>0</v>
      </c>
      <c r="J524" s="3">
        <f>IFERROR(VALUE(MID(REPT(" ",COUNTA($G$2:$Q$2)-LEN(DEC2BIN(Table64[[#This Row],[Index]])))&amp;DEC2BIN(Table64[[#This Row],[Index]]),COUNTA($G$2:J$2),1)),0)</f>
        <v>0</v>
      </c>
      <c r="K524" s="3">
        <f>IFERROR(VALUE(MID(REPT(" ",COUNTA($G$2:$Q$2)-LEN(DEC2BIN(Table64[[#This Row],[Index]])))&amp;DEC2BIN(Table64[[#This Row],[Index]]),COUNTA($G$2:K$2),1)),0)</f>
        <v>0</v>
      </c>
      <c r="L524" s="3">
        <f>IFERROR(VALUE(MID(REPT(" ",COUNTA($G$2:$Q$2)-LEN(DEC2BIN(Table64[[#This Row],[Index]])))&amp;DEC2BIN(Table64[[#This Row],[Index]]),COUNTA($G$2:L$2),1)),0)</f>
        <v>0</v>
      </c>
      <c r="M524" s="3">
        <f>IFERROR(VALUE(MID(REPT(" ",COUNTA($G$2:$Q$2)-LEN(DEC2BIN(Table64[[#This Row],[Index]])))&amp;DEC2BIN(Table64[[#This Row],[Index]]),COUNTA($G$2:M$2),1)),0)</f>
        <v>0</v>
      </c>
      <c r="N524" s="3">
        <f>IFERROR(VALUE(MID(REPT(" ",COUNTA($G$2:$Q$2)-LEN(DEC2BIN(Table64[[#This Row],[Index]])))&amp;DEC2BIN(Table64[[#This Row],[Index]]),COUNTA($G$2:N$2),1)),0)</f>
        <v>0</v>
      </c>
      <c r="O524" s="3">
        <f>IFERROR(VALUE(MID(REPT(" ",COUNTA($G$2:$Q$2)-LEN(DEC2BIN(Table64[[#This Row],[Index]])))&amp;DEC2BIN(Table64[[#This Row],[Index]]),COUNTA($G$2:O$2),1)),0)</f>
        <v>0</v>
      </c>
      <c r="P524" s="3">
        <f>IFERROR(VALUE(MID(REPT(" ",COUNTA($G$2:$Q$2)-LEN(DEC2BIN(Table64[[#This Row],[Index]])))&amp;DEC2BIN(Table64[[#This Row],[Index]]),COUNTA($G$2:P$2),1)),0)</f>
        <v>0</v>
      </c>
      <c r="Q524" s="3">
        <f>IFERROR(VALUE(MID(REPT(" ",COUNTA($G$2:$Q$2)-LEN(DEC2BIN(Table64[[#This Row],[Index]])))&amp;DEC2BIN(Table64[[#This Row],[Index]]),COUNTA($G$2:Q$2),1)),0)</f>
        <v>0</v>
      </c>
      <c r="R524" s="1">
        <f>IF(Table64[[#This Row],[Index1]]=0,0,INDEX(Table163[Number],COUNTA($R$2:R$2)))</f>
        <v>0</v>
      </c>
      <c r="S524" s="1">
        <f>IF(Table64[[#This Row],[Index2]]=0,0,INDEX(Table163[Number],COUNTA($R$2:S$2)))</f>
        <v>0</v>
      </c>
      <c r="T524" s="1">
        <f>IF(Table64[[#This Row],[Index3]]=0,0,INDEX(Table163[Number],COUNTA($R$2:T$2)))</f>
        <v>0</v>
      </c>
      <c r="U524" s="1">
        <f>IF(Table64[[#This Row],[Index4]]=0,0,INDEX(Table163[Number],COUNTA($R$2:U$2)))</f>
        <v>0</v>
      </c>
      <c r="V524" s="1">
        <f>IF(Table64[[#This Row],[Index5]]=0,0,INDEX(Table163[Number],COUNTA($R$2:V$2)))</f>
        <v>0</v>
      </c>
      <c r="W524" s="1">
        <f>IF(Table64[[#This Row],[Index6]]=0,0,INDEX(Table163[Number],COUNTA($R$2:W$2)))</f>
        <v>0</v>
      </c>
      <c r="X524" s="1">
        <f>IF(Table64[[#This Row],[Index7]]=0,0,INDEX(Table163[Number],COUNTA($R$2:X$2)))</f>
        <v>0</v>
      </c>
      <c r="Y524" s="1">
        <f>IF(Table64[[#This Row],[Index8]]=0,0,INDEX(Table163[Number],COUNTA($R$2:Y$2)))</f>
        <v>0</v>
      </c>
      <c r="Z524" s="1">
        <f>IF(Table64[[#This Row],[Index9]]=0,0,INDEX(Table163[Number],COUNTA($R$2:Z$2)))</f>
        <v>0</v>
      </c>
      <c r="AA524" s="1">
        <f>IF(Table64[[#This Row],[Index10]]=0,0,INDEX(Table163[Number],COUNTA($R$2:AA$2)))</f>
        <v>0</v>
      </c>
      <c r="AB524" s="1">
        <f>IF(Table64[[#This Row],[Index11]]=0,0,INDEX(Table163[Number],COUNTA($R$2:AB$2)))</f>
        <v>0</v>
      </c>
      <c r="AC524" s="1">
        <f t="shared" si="25"/>
        <v>0</v>
      </c>
      <c r="AD524" s="1">
        <f>IF(AC524=Table75[Match Target],1,0)</f>
        <v>0</v>
      </c>
      <c r="AE524" s="1">
        <f>COUNTIF(AD$3:AD524,1)*Table64[[#This Row],[MatchTarget]]</f>
        <v>0</v>
      </c>
      <c r="AF524" s="1">
        <f t="shared" si="26"/>
        <v>521</v>
      </c>
      <c r="AG52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2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2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2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2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2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2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2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2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2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2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25" spans="6:43" x14ac:dyDescent="0.25">
      <c r="F525" s="1">
        <f t="shared" si="24"/>
        <v>522</v>
      </c>
      <c r="G525" s="3">
        <f>IFERROR(VALUE(MID(REPT(" ",COUNTA($G$2:$Q$2)-LEN(DEC2BIN(Table64[[#This Row],[Index]])))&amp;DEC2BIN(Table64[[#This Row],[Index]]),COUNTA($G$2:G$2),1)),0)</f>
        <v>0</v>
      </c>
      <c r="H525" s="3">
        <f>IFERROR(VALUE(MID(REPT(" ",COUNTA($G$2:$Q$2)-LEN(DEC2BIN(Table64[[#This Row],[Index]])))&amp;DEC2BIN(Table64[[#This Row],[Index]]),COUNTA($G$2:H$2),1)),0)</f>
        <v>0</v>
      </c>
      <c r="I525" s="3">
        <f>IFERROR(VALUE(MID(REPT(" ",COUNTA($G$2:$Q$2)-LEN(DEC2BIN(Table64[[#This Row],[Index]])))&amp;DEC2BIN(Table64[[#This Row],[Index]]),COUNTA($G$2:I$2),1)),0)</f>
        <v>0</v>
      </c>
      <c r="J525" s="3">
        <f>IFERROR(VALUE(MID(REPT(" ",COUNTA($G$2:$Q$2)-LEN(DEC2BIN(Table64[[#This Row],[Index]])))&amp;DEC2BIN(Table64[[#This Row],[Index]]),COUNTA($G$2:J$2),1)),0)</f>
        <v>0</v>
      </c>
      <c r="K525" s="3">
        <f>IFERROR(VALUE(MID(REPT(" ",COUNTA($G$2:$Q$2)-LEN(DEC2BIN(Table64[[#This Row],[Index]])))&amp;DEC2BIN(Table64[[#This Row],[Index]]),COUNTA($G$2:K$2),1)),0)</f>
        <v>0</v>
      </c>
      <c r="L525" s="3">
        <f>IFERROR(VALUE(MID(REPT(" ",COUNTA($G$2:$Q$2)-LEN(DEC2BIN(Table64[[#This Row],[Index]])))&amp;DEC2BIN(Table64[[#This Row],[Index]]),COUNTA($G$2:L$2),1)),0)</f>
        <v>0</v>
      </c>
      <c r="M525" s="3">
        <f>IFERROR(VALUE(MID(REPT(" ",COUNTA($G$2:$Q$2)-LEN(DEC2BIN(Table64[[#This Row],[Index]])))&amp;DEC2BIN(Table64[[#This Row],[Index]]),COUNTA($G$2:M$2),1)),0)</f>
        <v>0</v>
      </c>
      <c r="N525" s="3">
        <f>IFERROR(VALUE(MID(REPT(" ",COUNTA($G$2:$Q$2)-LEN(DEC2BIN(Table64[[#This Row],[Index]])))&amp;DEC2BIN(Table64[[#This Row],[Index]]),COUNTA($G$2:N$2),1)),0)</f>
        <v>0</v>
      </c>
      <c r="O525" s="3">
        <f>IFERROR(VALUE(MID(REPT(" ",COUNTA($G$2:$Q$2)-LEN(DEC2BIN(Table64[[#This Row],[Index]])))&amp;DEC2BIN(Table64[[#This Row],[Index]]),COUNTA($G$2:O$2),1)),0)</f>
        <v>0</v>
      </c>
      <c r="P525" s="3">
        <f>IFERROR(VALUE(MID(REPT(" ",COUNTA($G$2:$Q$2)-LEN(DEC2BIN(Table64[[#This Row],[Index]])))&amp;DEC2BIN(Table64[[#This Row],[Index]]),COUNTA($G$2:P$2),1)),0)</f>
        <v>0</v>
      </c>
      <c r="Q525" s="3">
        <f>IFERROR(VALUE(MID(REPT(" ",COUNTA($G$2:$Q$2)-LEN(DEC2BIN(Table64[[#This Row],[Index]])))&amp;DEC2BIN(Table64[[#This Row],[Index]]),COUNTA($G$2:Q$2),1)),0)</f>
        <v>0</v>
      </c>
      <c r="R525" s="1">
        <f>IF(Table64[[#This Row],[Index1]]=0,0,INDEX(Table163[Number],COUNTA($R$2:R$2)))</f>
        <v>0</v>
      </c>
      <c r="S525" s="1">
        <f>IF(Table64[[#This Row],[Index2]]=0,0,INDEX(Table163[Number],COUNTA($R$2:S$2)))</f>
        <v>0</v>
      </c>
      <c r="T525" s="1">
        <f>IF(Table64[[#This Row],[Index3]]=0,0,INDEX(Table163[Number],COUNTA($R$2:T$2)))</f>
        <v>0</v>
      </c>
      <c r="U525" s="1">
        <f>IF(Table64[[#This Row],[Index4]]=0,0,INDEX(Table163[Number],COUNTA($R$2:U$2)))</f>
        <v>0</v>
      </c>
      <c r="V525" s="1">
        <f>IF(Table64[[#This Row],[Index5]]=0,0,INDEX(Table163[Number],COUNTA($R$2:V$2)))</f>
        <v>0</v>
      </c>
      <c r="W525" s="1">
        <f>IF(Table64[[#This Row],[Index6]]=0,0,INDEX(Table163[Number],COUNTA($R$2:W$2)))</f>
        <v>0</v>
      </c>
      <c r="X525" s="1">
        <f>IF(Table64[[#This Row],[Index7]]=0,0,INDEX(Table163[Number],COUNTA($R$2:X$2)))</f>
        <v>0</v>
      </c>
      <c r="Y525" s="1">
        <f>IF(Table64[[#This Row],[Index8]]=0,0,INDEX(Table163[Number],COUNTA($R$2:Y$2)))</f>
        <v>0</v>
      </c>
      <c r="Z525" s="1">
        <f>IF(Table64[[#This Row],[Index9]]=0,0,INDEX(Table163[Number],COUNTA($R$2:Z$2)))</f>
        <v>0</v>
      </c>
      <c r="AA525" s="1">
        <f>IF(Table64[[#This Row],[Index10]]=0,0,INDEX(Table163[Number],COUNTA($R$2:AA$2)))</f>
        <v>0</v>
      </c>
      <c r="AB525" s="1">
        <f>IF(Table64[[#This Row],[Index11]]=0,0,INDEX(Table163[Number],COUNTA($R$2:AB$2)))</f>
        <v>0</v>
      </c>
      <c r="AC525" s="1">
        <f t="shared" si="25"/>
        <v>0</v>
      </c>
      <c r="AD525" s="1">
        <f>IF(AC525=Table75[Match Target],1,0)</f>
        <v>0</v>
      </c>
      <c r="AE525" s="1">
        <f>COUNTIF(AD$3:AD525,1)*Table64[[#This Row],[MatchTarget]]</f>
        <v>0</v>
      </c>
      <c r="AF525" s="1">
        <f t="shared" si="26"/>
        <v>522</v>
      </c>
      <c r="AG52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2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2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2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2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2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2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2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2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2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2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26" spans="6:43" x14ac:dyDescent="0.25">
      <c r="F526" s="1">
        <f t="shared" si="24"/>
        <v>523</v>
      </c>
      <c r="G526" s="3">
        <f>IFERROR(VALUE(MID(REPT(" ",COUNTA($G$2:$Q$2)-LEN(DEC2BIN(Table64[[#This Row],[Index]])))&amp;DEC2BIN(Table64[[#This Row],[Index]]),COUNTA($G$2:G$2),1)),0)</f>
        <v>0</v>
      </c>
      <c r="H526" s="3">
        <f>IFERROR(VALUE(MID(REPT(" ",COUNTA($G$2:$Q$2)-LEN(DEC2BIN(Table64[[#This Row],[Index]])))&amp;DEC2BIN(Table64[[#This Row],[Index]]),COUNTA($G$2:H$2),1)),0)</f>
        <v>0</v>
      </c>
      <c r="I526" s="3">
        <f>IFERROR(VALUE(MID(REPT(" ",COUNTA($G$2:$Q$2)-LEN(DEC2BIN(Table64[[#This Row],[Index]])))&amp;DEC2BIN(Table64[[#This Row],[Index]]),COUNTA($G$2:I$2),1)),0)</f>
        <v>0</v>
      </c>
      <c r="J526" s="3">
        <f>IFERROR(VALUE(MID(REPT(" ",COUNTA($G$2:$Q$2)-LEN(DEC2BIN(Table64[[#This Row],[Index]])))&amp;DEC2BIN(Table64[[#This Row],[Index]]),COUNTA($G$2:J$2),1)),0)</f>
        <v>0</v>
      </c>
      <c r="K526" s="3">
        <f>IFERROR(VALUE(MID(REPT(" ",COUNTA($G$2:$Q$2)-LEN(DEC2BIN(Table64[[#This Row],[Index]])))&amp;DEC2BIN(Table64[[#This Row],[Index]]),COUNTA($G$2:K$2),1)),0)</f>
        <v>0</v>
      </c>
      <c r="L526" s="3">
        <f>IFERROR(VALUE(MID(REPT(" ",COUNTA($G$2:$Q$2)-LEN(DEC2BIN(Table64[[#This Row],[Index]])))&amp;DEC2BIN(Table64[[#This Row],[Index]]),COUNTA($G$2:L$2),1)),0)</f>
        <v>0</v>
      </c>
      <c r="M526" s="3">
        <f>IFERROR(VALUE(MID(REPT(" ",COUNTA($G$2:$Q$2)-LEN(DEC2BIN(Table64[[#This Row],[Index]])))&amp;DEC2BIN(Table64[[#This Row],[Index]]),COUNTA($G$2:M$2),1)),0)</f>
        <v>0</v>
      </c>
      <c r="N526" s="3">
        <f>IFERROR(VALUE(MID(REPT(" ",COUNTA($G$2:$Q$2)-LEN(DEC2BIN(Table64[[#This Row],[Index]])))&amp;DEC2BIN(Table64[[#This Row],[Index]]),COUNTA($G$2:N$2),1)),0)</f>
        <v>0</v>
      </c>
      <c r="O526" s="3">
        <f>IFERROR(VALUE(MID(REPT(" ",COUNTA($G$2:$Q$2)-LEN(DEC2BIN(Table64[[#This Row],[Index]])))&amp;DEC2BIN(Table64[[#This Row],[Index]]),COUNTA($G$2:O$2),1)),0)</f>
        <v>0</v>
      </c>
      <c r="P526" s="3">
        <f>IFERROR(VALUE(MID(REPT(" ",COUNTA($G$2:$Q$2)-LEN(DEC2BIN(Table64[[#This Row],[Index]])))&amp;DEC2BIN(Table64[[#This Row],[Index]]),COUNTA($G$2:P$2),1)),0)</f>
        <v>0</v>
      </c>
      <c r="Q526" s="3">
        <f>IFERROR(VALUE(MID(REPT(" ",COUNTA($G$2:$Q$2)-LEN(DEC2BIN(Table64[[#This Row],[Index]])))&amp;DEC2BIN(Table64[[#This Row],[Index]]),COUNTA($G$2:Q$2),1)),0)</f>
        <v>0</v>
      </c>
      <c r="R526" s="1">
        <f>IF(Table64[[#This Row],[Index1]]=0,0,INDEX(Table163[Number],COUNTA($R$2:R$2)))</f>
        <v>0</v>
      </c>
      <c r="S526" s="1">
        <f>IF(Table64[[#This Row],[Index2]]=0,0,INDEX(Table163[Number],COUNTA($R$2:S$2)))</f>
        <v>0</v>
      </c>
      <c r="T526" s="1">
        <f>IF(Table64[[#This Row],[Index3]]=0,0,INDEX(Table163[Number],COUNTA($R$2:T$2)))</f>
        <v>0</v>
      </c>
      <c r="U526" s="1">
        <f>IF(Table64[[#This Row],[Index4]]=0,0,INDEX(Table163[Number],COUNTA($R$2:U$2)))</f>
        <v>0</v>
      </c>
      <c r="V526" s="1">
        <f>IF(Table64[[#This Row],[Index5]]=0,0,INDEX(Table163[Number],COUNTA($R$2:V$2)))</f>
        <v>0</v>
      </c>
      <c r="W526" s="1">
        <f>IF(Table64[[#This Row],[Index6]]=0,0,INDEX(Table163[Number],COUNTA($R$2:W$2)))</f>
        <v>0</v>
      </c>
      <c r="X526" s="1">
        <f>IF(Table64[[#This Row],[Index7]]=0,0,INDEX(Table163[Number],COUNTA($R$2:X$2)))</f>
        <v>0</v>
      </c>
      <c r="Y526" s="1">
        <f>IF(Table64[[#This Row],[Index8]]=0,0,INDEX(Table163[Number],COUNTA($R$2:Y$2)))</f>
        <v>0</v>
      </c>
      <c r="Z526" s="1">
        <f>IF(Table64[[#This Row],[Index9]]=0,0,INDEX(Table163[Number],COUNTA($R$2:Z$2)))</f>
        <v>0</v>
      </c>
      <c r="AA526" s="1">
        <f>IF(Table64[[#This Row],[Index10]]=0,0,INDEX(Table163[Number],COUNTA($R$2:AA$2)))</f>
        <v>0</v>
      </c>
      <c r="AB526" s="1">
        <f>IF(Table64[[#This Row],[Index11]]=0,0,INDEX(Table163[Number],COUNTA($R$2:AB$2)))</f>
        <v>0</v>
      </c>
      <c r="AC526" s="1">
        <f t="shared" si="25"/>
        <v>0</v>
      </c>
      <c r="AD526" s="1">
        <f>IF(AC526=Table75[Match Target],1,0)</f>
        <v>0</v>
      </c>
      <c r="AE526" s="1">
        <f>COUNTIF(AD$3:AD526,1)*Table64[[#This Row],[MatchTarget]]</f>
        <v>0</v>
      </c>
      <c r="AF526" s="1">
        <f t="shared" si="26"/>
        <v>523</v>
      </c>
      <c r="AG52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2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2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2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2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2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2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2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2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2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2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27" spans="6:43" x14ac:dyDescent="0.25">
      <c r="F527" s="1">
        <f t="shared" si="24"/>
        <v>524</v>
      </c>
      <c r="G527" s="3">
        <f>IFERROR(VALUE(MID(REPT(" ",COUNTA($G$2:$Q$2)-LEN(DEC2BIN(Table64[[#This Row],[Index]])))&amp;DEC2BIN(Table64[[#This Row],[Index]]),COUNTA($G$2:G$2),1)),0)</f>
        <v>0</v>
      </c>
      <c r="H527" s="3">
        <f>IFERROR(VALUE(MID(REPT(" ",COUNTA($G$2:$Q$2)-LEN(DEC2BIN(Table64[[#This Row],[Index]])))&amp;DEC2BIN(Table64[[#This Row],[Index]]),COUNTA($G$2:H$2),1)),0)</f>
        <v>0</v>
      </c>
      <c r="I527" s="3">
        <f>IFERROR(VALUE(MID(REPT(" ",COUNTA($G$2:$Q$2)-LEN(DEC2BIN(Table64[[#This Row],[Index]])))&amp;DEC2BIN(Table64[[#This Row],[Index]]),COUNTA($G$2:I$2),1)),0)</f>
        <v>0</v>
      </c>
      <c r="J527" s="3">
        <f>IFERROR(VALUE(MID(REPT(" ",COUNTA($G$2:$Q$2)-LEN(DEC2BIN(Table64[[#This Row],[Index]])))&amp;DEC2BIN(Table64[[#This Row],[Index]]),COUNTA($G$2:J$2),1)),0)</f>
        <v>0</v>
      </c>
      <c r="K527" s="3">
        <f>IFERROR(VALUE(MID(REPT(" ",COUNTA($G$2:$Q$2)-LEN(DEC2BIN(Table64[[#This Row],[Index]])))&amp;DEC2BIN(Table64[[#This Row],[Index]]),COUNTA($G$2:K$2),1)),0)</f>
        <v>0</v>
      </c>
      <c r="L527" s="3">
        <f>IFERROR(VALUE(MID(REPT(" ",COUNTA($G$2:$Q$2)-LEN(DEC2BIN(Table64[[#This Row],[Index]])))&amp;DEC2BIN(Table64[[#This Row],[Index]]),COUNTA($G$2:L$2),1)),0)</f>
        <v>0</v>
      </c>
      <c r="M527" s="3">
        <f>IFERROR(VALUE(MID(REPT(" ",COUNTA($G$2:$Q$2)-LEN(DEC2BIN(Table64[[#This Row],[Index]])))&amp;DEC2BIN(Table64[[#This Row],[Index]]),COUNTA($G$2:M$2),1)),0)</f>
        <v>0</v>
      </c>
      <c r="N527" s="3">
        <f>IFERROR(VALUE(MID(REPT(" ",COUNTA($G$2:$Q$2)-LEN(DEC2BIN(Table64[[#This Row],[Index]])))&amp;DEC2BIN(Table64[[#This Row],[Index]]),COUNTA($G$2:N$2),1)),0)</f>
        <v>0</v>
      </c>
      <c r="O527" s="3">
        <f>IFERROR(VALUE(MID(REPT(" ",COUNTA($G$2:$Q$2)-LEN(DEC2BIN(Table64[[#This Row],[Index]])))&amp;DEC2BIN(Table64[[#This Row],[Index]]),COUNTA($G$2:O$2),1)),0)</f>
        <v>0</v>
      </c>
      <c r="P527" s="3">
        <f>IFERROR(VALUE(MID(REPT(" ",COUNTA($G$2:$Q$2)-LEN(DEC2BIN(Table64[[#This Row],[Index]])))&amp;DEC2BIN(Table64[[#This Row],[Index]]),COUNTA($G$2:P$2),1)),0)</f>
        <v>0</v>
      </c>
      <c r="Q527" s="3">
        <f>IFERROR(VALUE(MID(REPT(" ",COUNTA($G$2:$Q$2)-LEN(DEC2BIN(Table64[[#This Row],[Index]])))&amp;DEC2BIN(Table64[[#This Row],[Index]]),COUNTA($G$2:Q$2),1)),0)</f>
        <v>0</v>
      </c>
      <c r="R527" s="1">
        <f>IF(Table64[[#This Row],[Index1]]=0,0,INDEX(Table163[Number],COUNTA($R$2:R$2)))</f>
        <v>0</v>
      </c>
      <c r="S527" s="1">
        <f>IF(Table64[[#This Row],[Index2]]=0,0,INDEX(Table163[Number],COUNTA($R$2:S$2)))</f>
        <v>0</v>
      </c>
      <c r="T527" s="1">
        <f>IF(Table64[[#This Row],[Index3]]=0,0,INDEX(Table163[Number],COUNTA($R$2:T$2)))</f>
        <v>0</v>
      </c>
      <c r="U527" s="1">
        <f>IF(Table64[[#This Row],[Index4]]=0,0,INDEX(Table163[Number],COUNTA($R$2:U$2)))</f>
        <v>0</v>
      </c>
      <c r="V527" s="1">
        <f>IF(Table64[[#This Row],[Index5]]=0,0,INDEX(Table163[Number],COUNTA($R$2:V$2)))</f>
        <v>0</v>
      </c>
      <c r="W527" s="1">
        <f>IF(Table64[[#This Row],[Index6]]=0,0,INDEX(Table163[Number],COUNTA($R$2:W$2)))</f>
        <v>0</v>
      </c>
      <c r="X527" s="1">
        <f>IF(Table64[[#This Row],[Index7]]=0,0,INDEX(Table163[Number],COUNTA($R$2:X$2)))</f>
        <v>0</v>
      </c>
      <c r="Y527" s="1">
        <f>IF(Table64[[#This Row],[Index8]]=0,0,INDEX(Table163[Number],COUNTA($R$2:Y$2)))</f>
        <v>0</v>
      </c>
      <c r="Z527" s="1">
        <f>IF(Table64[[#This Row],[Index9]]=0,0,INDEX(Table163[Number],COUNTA($R$2:Z$2)))</f>
        <v>0</v>
      </c>
      <c r="AA527" s="1">
        <f>IF(Table64[[#This Row],[Index10]]=0,0,INDEX(Table163[Number],COUNTA($R$2:AA$2)))</f>
        <v>0</v>
      </c>
      <c r="AB527" s="1">
        <f>IF(Table64[[#This Row],[Index11]]=0,0,INDEX(Table163[Number],COUNTA($R$2:AB$2)))</f>
        <v>0</v>
      </c>
      <c r="AC527" s="1">
        <f t="shared" si="25"/>
        <v>0</v>
      </c>
      <c r="AD527" s="1">
        <f>IF(AC527=Table75[Match Target],1,0)</f>
        <v>0</v>
      </c>
      <c r="AE527" s="1">
        <f>COUNTIF(AD$3:AD527,1)*Table64[[#This Row],[MatchTarget]]</f>
        <v>0</v>
      </c>
      <c r="AF527" s="1">
        <f t="shared" si="26"/>
        <v>524</v>
      </c>
      <c r="AG52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2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2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2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2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2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2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2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2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2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2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28" spans="6:43" x14ac:dyDescent="0.25">
      <c r="F528" s="1">
        <f t="shared" si="24"/>
        <v>525</v>
      </c>
      <c r="G528" s="3">
        <f>IFERROR(VALUE(MID(REPT(" ",COUNTA($G$2:$Q$2)-LEN(DEC2BIN(Table64[[#This Row],[Index]])))&amp;DEC2BIN(Table64[[#This Row],[Index]]),COUNTA($G$2:G$2),1)),0)</f>
        <v>0</v>
      </c>
      <c r="H528" s="3">
        <f>IFERROR(VALUE(MID(REPT(" ",COUNTA($G$2:$Q$2)-LEN(DEC2BIN(Table64[[#This Row],[Index]])))&amp;DEC2BIN(Table64[[#This Row],[Index]]),COUNTA($G$2:H$2),1)),0)</f>
        <v>0</v>
      </c>
      <c r="I528" s="3">
        <f>IFERROR(VALUE(MID(REPT(" ",COUNTA($G$2:$Q$2)-LEN(DEC2BIN(Table64[[#This Row],[Index]])))&amp;DEC2BIN(Table64[[#This Row],[Index]]),COUNTA($G$2:I$2),1)),0)</f>
        <v>0</v>
      </c>
      <c r="J528" s="3">
        <f>IFERROR(VALUE(MID(REPT(" ",COUNTA($G$2:$Q$2)-LEN(DEC2BIN(Table64[[#This Row],[Index]])))&amp;DEC2BIN(Table64[[#This Row],[Index]]),COUNTA($G$2:J$2),1)),0)</f>
        <v>0</v>
      </c>
      <c r="K528" s="3">
        <f>IFERROR(VALUE(MID(REPT(" ",COUNTA($G$2:$Q$2)-LEN(DEC2BIN(Table64[[#This Row],[Index]])))&amp;DEC2BIN(Table64[[#This Row],[Index]]),COUNTA($G$2:K$2),1)),0)</f>
        <v>0</v>
      </c>
      <c r="L528" s="3">
        <f>IFERROR(VALUE(MID(REPT(" ",COUNTA($G$2:$Q$2)-LEN(DEC2BIN(Table64[[#This Row],[Index]])))&amp;DEC2BIN(Table64[[#This Row],[Index]]),COUNTA($G$2:L$2),1)),0)</f>
        <v>0</v>
      </c>
      <c r="M528" s="3">
        <f>IFERROR(VALUE(MID(REPT(" ",COUNTA($G$2:$Q$2)-LEN(DEC2BIN(Table64[[#This Row],[Index]])))&amp;DEC2BIN(Table64[[#This Row],[Index]]),COUNTA($G$2:M$2),1)),0)</f>
        <v>0</v>
      </c>
      <c r="N528" s="3">
        <f>IFERROR(VALUE(MID(REPT(" ",COUNTA($G$2:$Q$2)-LEN(DEC2BIN(Table64[[#This Row],[Index]])))&amp;DEC2BIN(Table64[[#This Row],[Index]]),COUNTA($G$2:N$2),1)),0)</f>
        <v>0</v>
      </c>
      <c r="O528" s="3">
        <f>IFERROR(VALUE(MID(REPT(" ",COUNTA($G$2:$Q$2)-LEN(DEC2BIN(Table64[[#This Row],[Index]])))&amp;DEC2BIN(Table64[[#This Row],[Index]]),COUNTA($G$2:O$2),1)),0)</f>
        <v>0</v>
      </c>
      <c r="P528" s="3">
        <f>IFERROR(VALUE(MID(REPT(" ",COUNTA($G$2:$Q$2)-LEN(DEC2BIN(Table64[[#This Row],[Index]])))&amp;DEC2BIN(Table64[[#This Row],[Index]]),COUNTA($G$2:P$2),1)),0)</f>
        <v>0</v>
      </c>
      <c r="Q528" s="3">
        <f>IFERROR(VALUE(MID(REPT(" ",COUNTA($G$2:$Q$2)-LEN(DEC2BIN(Table64[[#This Row],[Index]])))&amp;DEC2BIN(Table64[[#This Row],[Index]]),COUNTA($G$2:Q$2),1)),0)</f>
        <v>0</v>
      </c>
      <c r="R528" s="1">
        <f>IF(Table64[[#This Row],[Index1]]=0,0,INDEX(Table163[Number],COUNTA($R$2:R$2)))</f>
        <v>0</v>
      </c>
      <c r="S528" s="1">
        <f>IF(Table64[[#This Row],[Index2]]=0,0,INDEX(Table163[Number],COUNTA($R$2:S$2)))</f>
        <v>0</v>
      </c>
      <c r="T528" s="1">
        <f>IF(Table64[[#This Row],[Index3]]=0,0,INDEX(Table163[Number],COUNTA($R$2:T$2)))</f>
        <v>0</v>
      </c>
      <c r="U528" s="1">
        <f>IF(Table64[[#This Row],[Index4]]=0,0,INDEX(Table163[Number],COUNTA($R$2:U$2)))</f>
        <v>0</v>
      </c>
      <c r="V528" s="1">
        <f>IF(Table64[[#This Row],[Index5]]=0,0,INDEX(Table163[Number],COUNTA($R$2:V$2)))</f>
        <v>0</v>
      </c>
      <c r="W528" s="1">
        <f>IF(Table64[[#This Row],[Index6]]=0,0,INDEX(Table163[Number],COUNTA($R$2:W$2)))</f>
        <v>0</v>
      </c>
      <c r="X528" s="1">
        <f>IF(Table64[[#This Row],[Index7]]=0,0,INDEX(Table163[Number],COUNTA($R$2:X$2)))</f>
        <v>0</v>
      </c>
      <c r="Y528" s="1">
        <f>IF(Table64[[#This Row],[Index8]]=0,0,INDEX(Table163[Number],COUNTA($R$2:Y$2)))</f>
        <v>0</v>
      </c>
      <c r="Z528" s="1">
        <f>IF(Table64[[#This Row],[Index9]]=0,0,INDEX(Table163[Number],COUNTA($R$2:Z$2)))</f>
        <v>0</v>
      </c>
      <c r="AA528" s="1">
        <f>IF(Table64[[#This Row],[Index10]]=0,0,INDEX(Table163[Number],COUNTA($R$2:AA$2)))</f>
        <v>0</v>
      </c>
      <c r="AB528" s="1">
        <f>IF(Table64[[#This Row],[Index11]]=0,0,INDEX(Table163[Number],COUNTA($R$2:AB$2)))</f>
        <v>0</v>
      </c>
      <c r="AC528" s="1">
        <f t="shared" si="25"/>
        <v>0</v>
      </c>
      <c r="AD528" s="1">
        <f>IF(AC528=Table75[Match Target],1,0)</f>
        <v>0</v>
      </c>
      <c r="AE528" s="1">
        <f>COUNTIF(AD$3:AD528,1)*Table64[[#This Row],[MatchTarget]]</f>
        <v>0</v>
      </c>
      <c r="AF528" s="1">
        <f t="shared" si="26"/>
        <v>525</v>
      </c>
      <c r="AG52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2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2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2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2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2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2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2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2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2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2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29" spans="6:43" x14ac:dyDescent="0.25">
      <c r="F529" s="1">
        <f t="shared" si="24"/>
        <v>526</v>
      </c>
      <c r="G529" s="3">
        <f>IFERROR(VALUE(MID(REPT(" ",COUNTA($G$2:$Q$2)-LEN(DEC2BIN(Table64[[#This Row],[Index]])))&amp;DEC2BIN(Table64[[#This Row],[Index]]),COUNTA($G$2:G$2),1)),0)</f>
        <v>0</v>
      </c>
      <c r="H529" s="3">
        <f>IFERROR(VALUE(MID(REPT(" ",COUNTA($G$2:$Q$2)-LEN(DEC2BIN(Table64[[#This Row],[Index]])))&amp;DEC2BIN(Table64[[#This Row],[Index]]),COUNTA($G$2:H$2),1)),0)</f>
        <v>0</v>
      </c>
      <c r="I529" s="3">
        <f>IFERROR(VALUE(MID(REPT(" ",COUNTA($G$2:$Q$2)-LEN(DEC2BIN(Table64[[#This Row],[Index]])))&amp;DEC2BIN(Table64[[#This Row],[Index]]),COUNTA($G$2:I$2),1)),0)</f>
        <v>0</v>
      </c>
      <c r="J529" s="3">
        <f>IFERROR(VALUE(MID(REPT(" ",COUNTA($G$2:$Q$2)-LEN(DEC2BIN(Table64[[#This Row],[Index]])))&amp;DEC2BIN(Table64[[#This Row],[Index]]),COUNTA($G$2:J$2),1)),0)</f>
        <v>0</v>
      </c>
      <c r="K529" s="3">
        <f>IFERROR(VALUE(MID(REPT(" ",COUNTA($G$2:$Q$2)-LEN(DEC2BIN(Table64[[#This Row],[Index]])))&amp;DEC2BIN(Table64[[#This Row],[Index]]),COUNTA($G$2:K$2),1)),0)</f>
        <v>0</v>
      </c>
      <c r="L529" s="3">
        <f>IFERROR(VALUE(MID(REPT(" ",COUNTA($G$2:$Q$2)-LEN(DEC2BIN(Table64[[#This Row],[Index]])))&amp;DEC2BIN(Table64[[#This Row],[Index]]),COUNTA($G$2:L$2),1)),0)</f>
        <v>0</v>
      </c>
      <c r="M529" s="3">
        <f>IFERROR(VALUE(MID(REPT(" ",COUNTA($G$2:$Q$2)-LEN(DEC2BIN(Table64[[#This Row],[Index]])))&amp;DEC2BIN(Table64[[#This Row],[Index]]),COUNTA($G$2:M$2),1)),0)</f>
        <v>0</v>
      </c>
      <c r="N529" s="3">
        <f>IFERROR(VALUE(MID(REPT(" ",COUNTA($G$2:$Q$2)-LEN(DEC2BIN(Table64[[#This Row],[Index]])))&amp;DEC2BIN(Table64[[#This Row],[Index]]),COUNTA($G$2:N$2),1)),0)</f>
        <v>0</v>
      </c>
      <c r="O529" s="3">
        <f>IFERROR(VALUE(MID(REPT(" ",COUNTA($G$2:$Q$2)-LEN(DEC2BIN(Table64[[#This Row],[Index]])))&amp;DEC2BIN(Table64[[#This Row],[Index]]),COUNTA($G$2:O$2),1)),0)</f>
        <v>0</v>
      </c>
      <c r="P529" s="3">
        <f>IFERROR(VALUE(MID(REPT(" ",COUNTA($G$2:$Q$2)-LEN(DEC2BIN(Table64[[#This Row],[Index]])))&amp;DEC2BIN(Table64[[#This Row],[Index]]),COUNTA($G$2:P$2),1)),0)</f>
        <v>0</v>
      </c>
      <c r="Q529" s="3">
        <f>IFERROR(VALUE(MID(REPT(" ",COUNTA($G$2:$Q$2)-LEN(DEC2BIN(Table64[[#This Row],[Index]])))&amp;DEC2BIN(Table64[[#This Row],[Index]]),COUNTA($G$2:Q$2),1)),0)</f>
        <v>0</v>
      </c>
      <c r="R529" s="1">
        <f>IF(Table64[[#This Row],[Index1]]=0,0,INDEX(Table163[Number],COUNTA($R$2:R$2)))</f>
        <v>0</v>
      </c>
      <c r="S529" s="1">
        <f>IF(Table64[[#This Row],[Index2]]=0,0,INDEX(Table163[Number],COUNTA($R$2:S$2)))</f>
        <v>0</v>
      </c>
      <c r="T529" s="1">
        <f>IF(Table64[[#This Row],[Index3]]=0,0,INDEX(Table163[Number],COUNTA($R$2:T$2)))</f>
        <v>0</v>
      </c>
      <c r="U529" s="1">
        <f>IF(Table64[[#This Row],[Index4]]=0,0,INDEX(Table163[Number],COUNTA($R$2:U$2)))</f>
        <v>0</v>
      </c>
      <c r="V529" s="1">
        <f>IF(Table64[[#This Row],[Index5]]=0,0,INDEX(Table163[Number],COUNTA($R$2:V$2)))</f>
        <v>0</v>
      </c>
      <c r="W529" s="1">
        <f>IF(Table64[[#This Row],[Index6]]=0,0,INDEX(Table163[Number],COUNTA($R$2:W$2)))</f>
        <v>0</v>
      </c>
      <c r="X529" s="1">
        <f>IF(Table64[[#This Row],[Index7]]=0,0,INDEX(Table163[Number],COUNTA($R$2:X$2)))</f>
        <v>0</v>
      </c>
      <c r="Y529" s="1">
        <f>IF(Table64[[#This Row],[Index8]]=0,0,INDEX(Table163[Number],COUNTA($R$2:Y$2)))</f>
        <v>0</v>
      </c>
      <c r="Z529" s="1">
        <f>IF(Table64[[#This Row],[Index9]]=0,0,INDEX(Table163[Number],COUNTA($R$2:Z$2)))</f>
        <v>0</v>
      </c>
      <c r="AA529" s="1">
        <f>IF(Table64[[#This Row],[Index10]]=0,0,INDEX(Table163[Number],COUNTA($R$2:AA$2)))</f>
        <v>0</v>
      </c>
      <c r="AB529" s="1">
        <f>IF(Table64[[#This Row],[Index11]]=0,0,INDEX(Table163[Number],COUNTA($R$2:AB$2)))</f>
        <v>0</v>
      </c>
      <c r="AC529" s="1">
        <f t="shared" si="25"/>
        <v>0</v>
      </c>
      <c r="AD529" s="1">
        <f>IF(AC529=Table75[Match Target],1,0)</f>
        <v>0</v>
      </c>
      <c r="AE529" s="1">
        <f>COUNTIF(AD$3:AD529,1)*Table64[[#This Row],[MatchTarget]]</f>
        <v>0</v>
      </c>
      <c r="AF529" s="1">
        <f t="shared" si="26"/>
        <v>526</v>
      </c>
      <c r="AG52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2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2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2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2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2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2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2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2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2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2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30" spans="6:43" x14ac:dyDescent="0.25">
      <c r="F530" s="1">
        <f t="shared" si="24"/>
        <v>527</v>
      </c>
      <c r="G530" s="3">
        <f>IFERROR(VALUE(MID(REPT(" ",COUNTA($G$2:$Q$2)-LEN(DEC2BIN(Table64[[#This Row],[Index]])))&amp;DEC2BIN(Table64[[#This Row],[Index]]),COUNTA($G$2:G$2),1)),0)</f>
        <v>0</v>
      </c>
      <c r="H530" s="3">
        <f>IFERROR(VALUE(MID(REPT(" ",COUNTA($G$2:$Q$2)-LEN(DEC2BIN(Table64[[#This Row],[Index]])))&amp;DEC2BIN(Table64[[#This Row],[Index]]),COUNTA($G$2:H$2),1)),0)</f>
        <v>0</v>
      </c>
      <c r="I530" s="3">
        <f>IFERROR(VALUE(MID(REPT(" ",COUNTA($G$2:$Q$2)-LEN(DEC2BIN(Table64[[#This Row],[Index]])))&amp;DEC2BIN(Table64[[#This Row],[Index]]),COUNTA($G$2:I$2),1)),0)</f>
        <v>0</v>
      </c>
      <c r="J530" s="3">
        <f>IFERROR(VALUE(MID(REPT(" ",COUNTA($G$2:$Q$2)-LEN(DEC2BIN(Table64[[#This Row],[Index]])))&amp;DEC2BIN(Table64[[#This Row],[Index]]),COUNTA($G$2:J$2),1)),0)</f>
        <v>0</v>
      </c>
      <c r="K530" s="3">
        <f>IFERROR(VALUE(MID(REPT(" ",COUNTA($G$2:$Q$2)-LEN(DEC2BIN(Table64[[#This Row],[Index]])))&amp;DEC2BIN(Table64[[#This Row],[Index]]),COUNTA($G$2:K$2),1)),0)</f>
        <v>0</v>
      </c>
      <c r="L530" s="3">
        <f>IFERROR(VALUE(MID(REPT(" ",COUNTA($G$2:$Q$2)-LEN(DEC2BIN(Table64[[#This Row],[Index]])))&amp;DEC2BIN(Table64[[#This Row],[Index]]),COUNTA($G$2:L$2),1)),0)</f>
        <v>0</v>
      </c>
      <c r="M530" s="3">
        <f>IFERROR(VALUE(MID(REPT(" ",COUNTA($G$2:$Q$2)-LEN(DEC2BIN(Table64[[#This Row],[Index]])))&amp;DEC2BIN(Table64[[#This Row],[Index]]),COUNTA($G$2:M$2),1)),0)</f>
        <v>0</v>
      </c>
      <c r="N530" s="3">
        <f>IFERROR(VALUE(MID(REPT(" ",COUNTA($G$2:$Q$2)-LEN(DEC2BIN(Table64[[#This Row],[Index]])))&amp;DEC2BIN(Table64[[#This Row],[Index]]),COUNTA($G$2:N$2),1)),0)</f>
        <v>0</v>
      </c>
      <c r="O530" s="3">
        <f>IFERROR(VALUE(MID(REPT(" ",COUNTA($G$2:$Q$2)-LEN(DEC2BIN(Table64[[#This Row],[Index]])))&amp;DEC2BIN(Table64[[#This Row],[Index]]),COUNTA($G$2:O$2),1)),0)</f>
        <v>0</v>
      </c>
      <c r="P530" s="3">
        <f>IFERROR(VALUE(MID(REPT(" ",COUNTA($G$2:$Q$2)-LEN(DEC2BIN(Table64[[#This Row],[Index]])))&amp;DEC2BIN(Table64[[#This Row],[Index]]),COUNTA($G$2:P$2),1)),0)</f>
        <v>0</v>
      </c>
      <c r="Q530" s="3">
        <f>IFERROR(VALUE(MID(REPT(" ",COUNTA($G$2:$Q$2)-LEN(DEC2BIN(Table64[[#This Row],[Index]])))&amp;DEC2BIN(Table64[[#This Row],[Index]]),COUNTA($G$2:Q$2),1)),0)</f>
        <v>0</v>
      </c>
      <c r="R530" s="1">
        <f>IF(Table64[[#This Row],[Index1]]=0,0,INDEX(Table163[Number],COUNTA($R$2:R$2)))</f>
        <v>0</v>
      </c>
      <c r="S530" s="1">
        <f>IF(Table64[[#This Row],[Index2]]=0,0,INDEX(Table163[Number],COUNTA($R$2:S$2)))</f>
        <v>0</v>
      </c>
      <c r="T530" s="1">
        <f>IF(Table64[[#This Row],[Index3]]=0,0,INDEX(Table163[Number],COUNTA($R$2:T$2)))</f>
        <v>0</v>
      </c>
      <c r="U530" s="1">
        <f>IF(Table64[[#This Row],[Index4]]=0,0,INDEX(Table163[Number],COUNTA($R$2:U$2)))</f>
        <v>0</v>
      </c>
      <c r="V530" s="1">
        <f>IF(Table64[[#This Row],[Index5]]=0,0,INDEX(Table163[Number],COUNTA($R$2:V$2)))</f>
        <v>0</v>
      </c>
      <c r="W530" s="1">
        <f>IF(Table64[[#This Row],[Index6]]=0,0,INDEX(Table163[Number],COUNTA($R$2:W$2)))</f>
        <v>0</v>
      </c>
      <c r="X530" s="1">
        <f>IF(Table64[[#This Row],[Index7]]=0,0,INDEX(Table163[Number],COUNTA($R$2:X$2)))</f>
        <v>0</v>
      </c>
      <c r="Y530" s="1">
        <f>IF(Table64[[#This Row],[Index8]]=0,0,INDEX(Table163[Number],COUNTA($R$2:Y$2)))</f>
        <v>0</v>
      </c>
      <c r="Z530" s="1">
        <f>IF(Table64[[#This Row],[Index9]]=0,0,INDEX(Table163[Number],COUNTA($R$2:Z$2)))</f>
        <v>0</v>
      </c>
      <c r="AA530" s="1">
        <f>IF(Table64[[#This Row],[Index10]]=0,0,INDEX(Table163[Number],COUNTA($R$2:AA$2)))</f>
        <v>0</v>
      </c>
      <c r="AB530" s="1">
        <f>IF(Table64[[#This Row],[Index11]]=0,0,INDEX(Table163[Number],COUNTA($R$2:AB$2)))</f>
        <v>0</v>
      </c>
      <c r="AC530" s="1">
        <f t="shared" si="25"/>
        <v>0</v>
      </c>
      <c r="AD530" s="1">
        <f>IF(AC530=Table75[Match Target],1,0)</f>
        <v>0</v>
      </c>
      <c r="AE530" s="1">
        <f>COUNTIF(AD$3:AD530,1)*Table64[[#This Row],[MatchTarget]]</f>
        <v>0</v>
      </c>
      <c r="AF530" s="1">
        <f t="shared" si="26"/>
        <v>527</v>
      </c>
      <c r="AG53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3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3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3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3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3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3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3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3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3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3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31" spans="6:43" x14ac:dyDescent="0.25">
      <c r="F531" s="1">
        <f t="shared" si="24"/>
        <v>528</v>
      </c>
      <c r="G531" s="3">
        <f>IFERROR(VALUE(MID(REPT(" ",COUNTA($G$2:$Q$2)-LEN(DEC2BIN(Table64[[#This Row],[Index]])))&amp;DEC2BIN(Table64[[#This Row],[Index]]),COUNTA($G$2:G$2),1)),0)</f>
        <v>0</v>
      </c>
      <c r="H531" s="3">
        <f>IFERROR(VALUE(MID(REPT(" ",COUNTA($G$2:$Q$2)-LEN(DEC2BIN(Table64[[#This Row],[Index]])))&amp;DEC2BIN(Table64[[#This Row],[Index]]),COUNTA($G$2:H$2),1)),0)</f>
        <v>0</v>
      </c>
      <c r="I531" s="3">
        <f>IFERROR(VALUE(MID(REPT(" ",COUNTA($G$2:$Q$2)-LEN(DEC2BIN(Table64[[#This Row],[Index]])))&amp;DEC2BIN(Table64[[#This Row],[Index]]),COUNTA($G$2:I$2),1)),0)</f>
        <v>0</v>
      </c>
      <c r="J531" s="3">
        <f>IFERROR(VALUE(MID(REPT(" ",COUNTA($G$2:$Q$2)-LEN(DEC2BIN(Table64[[#This Row],[Index]])))&amp;DEC2BIN(Table64[[#This Row],[Index]]),COUNTA($G$2:J$2),1)),0)</f>
        <v>0</v>
      </c>
      <c r="K531" s="3">
        <f>IFERROR(VALUE(MID(REPT(" ",COUNTA($G$2:$Q$2)-LEN(DEC2BIN(Table64[[#This Row],[Index]])))&amp;DEC2BIN(Table64[[#This Row],[Index]]),COUNTA($G$2:K$2),1)),0)</f>
        <v>0</v>
      </c>
      <c r="L531" s="3">
        <f>IFERROR(VALUE(MID(REPT(" ",COUNTA($G$2:$Q$2)-LEN(DEC2BIN(Table64[[#This Row],[Index]])))&amp;DEC2BIN(Table64[[#This Row],[Index]]),COUNTA($G$2:L$2),1)),0)</f>
        <v>0</v>
      </c>
      <c r="M531" s="3">
        <f>IFERROR(VALUE(MID(REPT(" ",COUNTA($G$2:$Q$2)-LEN(DEC2BIN(Table64[[#This Row],[Index]])))&amp;DEC2BIN(Table64[[#This Row],[Index]]),COUNTA($G$2:M$2),1)),0)</f>
        <v>0</v>
      </c>
      <c r="N531" s="3">
        <f>IFERROR(VALUE(MID(REPT(" ",COUNTA($G$2:$Q$2)-LEN(DEC2BIN(Table64[[#This Row],[Index]])))&amp;DEC2BIN(Table64[[#This Row],[Index]]),COUNTA($G$2:N$2),1)),0)</f>
        <v>0</v>
      </c>
      <c r="O531" s="3">
        <f>IFERROR(VALUE(MID(REPT(" ",COUNTA($G$2:$Q$2)-LEN(DEC2BIN(Table64[[#This Row],[Index]])))&amp;DEC2BIN(Table64[[#This Row],[Index]]),COUNTA($G$2:O$2),1)),0)</f>
        <v>0</v>
      </c>
      <c r="P531" s="3">
        <f>IFERROR(VALUE(MID(REPT(" ",COUNTA($G$2:$Q$2)-LEN(DEC2BIN(Table64[[#This Row],[Index]])))&amp;DEC2BIN(Table64[[#This Row],[Index]]),COUNTA($G$2:P$2),1)),0)</f>
        <v>0</v>
      </c>
      <c r="Q531" s="3">
        <f>IFERROR(VALUE(MID(REPT(" ",COUNTA($G$2:$Q$2)-LEN(DEC2BIN(Table64[[#This Row],[Index]])))&amp;DEC2BIN(Table64[[#This Row],[Index]]),COUNTA($G$2:Q$2),1)),0)</f>
        <v>0</v>
      </c>
      <c r="R531" s="1">
        <f>IF(Table64[[#This Row],[Index1]]=0,0,INDEX(Table163[Number],COUNTA($R$2:R$2)))</f>
        <v>0</v>
      </c>
      <c r="S531" s="1">
        <f>IF(Table64[[#This Row],[Index2]]=0,0,INDEX(Table163[Number],COUNTA($R$2:S$2)))</f>
        <v>0</v>
      </c>
      <c r="T531" s="1">
        <f>IF(Table64[[#This Row],[Index3]]=0,0,INDEX(Table163[Number],COUNTA($R$2:T$2)))</f>
        <v>0</v>
      </c>
      <c r="U531" s="1">
        <f>IF(Table64[[#This Row],[Index4]]=0,0,INDEX(Table163[Number],COUNTA($R$2:U$2)))</f>
        <v>0</v>
      </c>
      <c r="V531" s="1">
        <f>IF(Table64[[#This Row],[Index5]]=0,0,INDEX(Table163[Number],COUNTA($R$2:V$2)))</f>
        <v>0</v>
      </c>
      <c r="W531" s="1">
        <f>IF(Table64[[#This Row],[Index6]]=0,0,INDEX(Table163[Number],COUNTA($R$2:W$2)))</f>
        <v>0</v>
      </c>
      <c r="X531" s="1">
        <f>IF(Table64[[#This Row],[Index7]]=0,0,INDEX(Table163[Number],COUNTA($R$2:X$2)))</f>
        <v>0</v>
      </c>
      <c r="Y531" s="1">
        <f>IF(Table64[[#This Row],[Index8]]=0,0,INDEX(Table163[Number],COUNTA($R$2:Y$2)))</f>
        <v>0</v>
      </c>
      <c r="Z531" s="1">
        <f>IF(Table64[[#This Row],[Index9]]=0,0,INDEX(Table163[Number],COUNTA($R$2:Z$2)))</f>
        <v>0</v>
      </c>
      <c r="AA531" s="1">
        <f>IF(Table64[[#This Row],[Index10]]=0,0,INDEX(Table163[Number],COUNTA($R$2:AA$2)))</f>
        <v>0</v>
      </c>
      <c r="AB531" s="1">
        <f>IF(Table64[[#This Row],[Index11]]=0,0,INDEX(Table163[Number],COUNTA($R$2:AB$2)))</f>
        <v>0</v>
      </c>
      <c r="AC531" s="1">
        <f t="shared" si="25"/>
        <v>0</v>
      </c>
      <c r="AD531" s="1">
        <f>IF(AC531=Table75[Match Target],1,0)</f>
        <v>0</v>
      </c>
      <c r="AE531" s="1">
        <f>COUNTIF(AD$3:AD531,1)*Table64[[#This Row],[MatchTarget]]</f>
        <v>0</v>
      </c>
      <c r="AF531" s="1">
        <f t="shared" si="26"/>
        <v>528</v>
      </c>
      <c r="AG53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3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3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3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3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3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3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3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3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3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3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32" spans="6:43" x14ac:dyDescent="0.25">
      <c r="F532" s="1">
        <f t="shared" si="24"/>
        <v>529</v>
      </c>
      <c r="G532" s="3">
        <f>IFERROR(VALUE(MID(REPT(" ",COUNTA($G$2:$Q$2)-LEN(DEC2BIN(Table64[[#This Row],[Index]])))&amp;DEC2BIN(Table64[[#This Row],[Index]]),COUNTA($G$2:G$2),1)),0)</f>
        <v>0</v>
      </c>
      <c r="H532" s="3">
        <f>IFERROR(VALUE(MID(REPT(" ",COUNTA($G$2:$Q$2)-LEN(DEC2BIN(Table64[[#This Row],[Index]])))&amp;DEC2BIN(Table64[[#This Row],[Index]]),COUNTA($G$2:H$2),1)),0)</f>
        <v>0</v>
      </c>
      <c r="I532" s="3">
        <f>IFERROR(VALUE(MID(REPT(" ",COUNTA($G$2:$Q$2)-LEN(DEC2BIN(Table64[[#This Row],[Index]])))&amp;DEC2BIN(Table64[[#This Row],[Index]]),COUNTA($G$2:I$2),1)),0)</f>
        <v>0</v>
      </c>
      <c r="J532" s="3">
        <f>IFERROR(VALUE(MID(REPT(" ",COUNTA($G$2:$Q$2)-LEN(DEC2BIN(Table64[[#This Row],[Index]])))&amp;DEC2BIN(Table64[[#This Row],[Index]]),COUNTA($G$2:J$2),1)),0)</f>
        <v>0</v>
      </c>
      <c r="K532" s="3">
        <f>IFERROR(VALUE(MID(REPT(" ",COUNTA($G$2:$Q$2)-LEN(DEC2BIN(Table64[[#This Row],[Index]])))&amp;DEC2BIN(Table64[[#This Row],[Index]]),COUNTA($G$2:K$2),1)),0)</f>
        <v>0</v>
      </c>
      <c r="L532" s="3">
        <f>IFERROR(VALUE(MID(REPT(" ",COUNTA($G$2:$Q$2)-LEN(DEC2BIN(Table64[[#This Row],[Index]])))&amp;DEC2BIN(Table64[[#This Row],[Index]]),COUNTA($G$2:L$2),1)),0)</f>
        <v>0</v>
      </c>
      <c r="M532" s="3">
        <f>IFERROR(VALUE(MID(REPT(" ",COUNTA($G$2:$Q$2)-LEN(DEC2BIN(Table64[[#This Row],[Index]])))&amp;DEC2BIN(Table64[[#This Row],[Index]]),COUNTA($G$2:M$2),1)),0)</f>
        <v>0</v>
      </c>
      <c r="N532" s="3">
        <f>IFERROR(VALUE(MID(REPT(" ",COUNTA($G$2:$Q$2)-LEN(DEC2BIN(Table64[[#This Row],[Index]])))&amp;DEC2BIN(Table64[[#This Row],[Index]]),COUNTA($G$2:N$2),1)),0)</f>
        <v>0</v>
      </c>
      <c r="O532" s="3">
        <f>IFERROR(VALUE(MID(REPT(" ",COUNTA($G$2:$Q$2)-LEN(DEC2BIN(Table64[[#This Row],[Index]])))&amp;DEC2BIN(Table64[[#This Row],[Index]]),COUNTA($G$2:O$2),1)),0)</f>
        <v>0</v>
      </c>
      <c r="P532" s="3">
        <f>IFERROR(VALUE(MID(REPT(" ",COUNTA($G$2:$Q$2)-LEN(DEC2BIN(Table64[[#This Row],[Index]])))&amp;DEC2BIN(Table64[[#This Row],[Index]]),COUNTA($G$2:P$2),1)),0)</f>
        <v>0</v>
      </c>
      <c r="Q532" s="3">
        <f>IFERROR(VALUE(MID(REPT(" ",COUNTA($G$2:$Q$2)-LEN(DEC2BIN(Table64[[#This Row],[Index]])))&amp;DEC2BIN(Table64[[#This Row],[Index]]),COUNTA($G$2:Q$2),1)),0)</f>
        <v>0</v>
      </c>
      <c r="R532" s="1">
        <f>IF(Table64[[#This Row],[Index1]]=0,0,INDEX(Table163[Number],COUNTA($R$2:R$2)))</f>
        <v>0</v>
      </c>
      <c r="S532" s="1">
        <f>IF(Table64[[#This Row],[Index2]]=0,0,INDEX(Table163[Number],COUNTA($R$2:S$2)))</f>
        <v>0</v>
      </c>
      <c r="T532" s="1">
        <f>IF(Table64[[#This Row],[Index3]]=0,0,INDEX(Table163[Number],COUNTA($R$2:T$2)))</f>
        <v>0</v>
      </c>
      <c r="U532" s="1">
        <f>IF(Table64[[#This Row],[Index4]]=0,0,INDEX(Table163[Number],COUNTA($R$2:U$2)))</f>
        <v>0</v>
      </c>
      <c r="V532" s="1">
        <f>IF(Table64[[#This Row],[Index5]]=0,0,INDEX(Table163[Number],COUNTA($R$2:V$2)))</f>
        <v>0</v>
      </c>
      <c r="W532" s="1">
        <f>IF(Table64[[#This Row],[Index6]]=0,0,INDEX(Table163[Number],COUNTA($R$2:W$2)))</f>
        <v>0</v>
      </c>
      <c r="X532" s="1">
        <f>IF(Table64[[#This Row],[Index7]]=0,0,INDEX(Table163[Number],COUNTA($R$2:X$2)))</f>
        <v>0</v>
      </c>
      <c r="Y532" s="1">
        <f>IF(Table64[[#This Row],[Index8]]=0,0,INDEX(Table163[Number],COUNTA($R$2:Y$2)))</f>
        <v>0</v>
      </c>
      <c r="Z532" s="1">
        <f>IF(Table64[[#This Row],[Index9]]=0,0,INDEX(Table163[Number],COUNTA($R$2:Z$2)))</f>
        <v>0</v>
      </c>
      <c r="AA532" s="1">
        <f>IF(Table64[[#This Row],[Index10]]=0,0,INDEX(Table163[Number],COUNTA($R$2:AA$2)))</f>
        <v>0</v>
      </c>
      <c r="AB532" s="1">
        <f>IF(Table64[[#This Row],[Index11]]=0,0,INDEX(Table163[Number],COUNTA($R$2:AB$2)))</f>
        <v>0</v>
      </c>
      <c r="AC532" s="1">
        <f t="shared" si="25"/>
        <v>0</v>
      </c>
      <c r="AD532" s="1">
        <f>IF(AC532=Table75[Match Target],1,0)</f>
        <v>0</v>
      </c>
      <c r="AE532" s="1">
        <f>COUNTIF(AD$3:AD532,1)*Table64[[#This Row],[MatchTarget]]</f>
        <v>0</v>
      </c>
      <c r="AF532" s="1">
        <f t="shared" si="26"/>
        <v>529</v>
      </c>
      <c r="AG53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3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3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3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3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3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3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3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3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3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3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33" spans="6:43" x14ac:dyDescent="0.25">
      <c r="F533" s="1">
        <f t="shared" si="24"/>
        <v>530</v>
      </c>
      <c r="G533" s="3">
        <f>IFERROR(VALUE(MID(REPT(" ",COUNTA($G$2:$Q$2)-LEN(DEC2BIN(Table64[[#This Row],[Index]])))&amp;DEC2BIN(Table64[[#This Row],[Index]]),COUNTA($G$2:G$2),1)),0)</f>
        <v>0</v>
      </c>
      <c r="H533" s="3">
        <f>IFERROR(VALUE(MID(REPT(" ",COUNTA($G$2:$Q$2)-LEN(DEC2BIN(Table64[[#This Row],[Index]])))&amp;DEC2BIN(Table64[[#This Row],[Index]]),COUNTA($G$2:H$2),1)),0)</f>
        <v>0</v>
      </c>
      <c r="I533" s="3">
        <f>IFERROR(VALUE(MID(REPT(" ",COUNTA($G$2:$Q$2)-LEN(DEC2BIN(Table64[[#This Row],[Index]])))&amp;DEC2BIN(Table64[[#This Row],[Index]]),COUNTA($G$2:I$2),1)),0)</f>
        <v>0</v>
      </c>
      <c r="J533" s="3">
        <f>IFERROR(VALUE(MID(REPT(" ",COUNTA($G$2:$Q$2)-LEN(DEC2BIN(Table64[[#This Row],[Index]])))&amp;DEC2BIN(Table64[[#This Row],[Index]]),COUNTA($G$2:J$2),1)),0)</f>
        <v>0</v>
      </c>
      <c r="K533" s="3">
        <f>IFERROR(VALUE(MID(REPT(" ",COUNTA($G$2:$Q$2)-LEN(DEC2BIN(Table64[[#This Row],[Index]])))&amp;DEC2BIN(Table64[[#This Row],[Index]]),COUNTA($G$2:K$2),1)),0)</f>
        <v>0</v>
      </c>
      <c r="L533" s="3">
        <f>IFERROR(VALUE(MID(REPT(" ",COUNTA($G$2:$Q$2)-LEN(DEC2BIN(Table64[[#This Row],[Index]])))&amp;DEC2BIN(Table64[[#This Row],[Index]]),COUNTA($G$2:L$2),1)),0)</f>
        <v>0</v>
      </c>
      <c r="M533" s="3">
        <f>IFERROR(VALUE(MID(REPT(" ",COUNTA($G$2:$Q$2)-LEN(DEC2BIN(Table64[[#This Row],[Index]])))&amp;DEC2BIN(Table64[[#This Row],[Index]]),COUNTA($G$2:M$2),1)),0)</f>
        <v>0</v>
      </c>
      <c r="N533" s="3">
        <f>IFERROR(VALUE(MID(REPT(" ",COUNTA($G$2:$Q$2)-LEN(DEC2BIN(Table64[[#This Row],[Index]])))&amp;DEC2BIN(Table64[[#This Row],[Index]]),COUNTA($G$2:N$2),1)),0)</f>
        <v>0</v>
      </c>
      <c r="O533" s="3">
        <f>IFERROR(VALUE(MID(REPT(" ",COUNTA($G$2:$Q$2)-LEN(DEC2BIN(Table64[[#This Row],[Index]])))&amp;DEC2BIN(Table64[[#This Row],[Index]]),COUNTA($G$2:O$2),1)),0)</f>
        <v>0</v>
      </c>
      <c r="P533" s="3">
        <f>IFERROR(VALUE(MID(REPT(" ",COUNTA($G$2:$Q$2)-LEN(DEC2BIN(Table64[[#This Row],[Index]])))&amp;DEC2BIN(Table64[[#This Row],[Index]]),COUNTA($G$2:P$2),1)),0)</f>
        <v>0</v>
      </c>
      <c r="Q533" s="3">
        <f>IFERROR(VALUE(MID(REPT(" ",COUNTA($G$2:$Q$2)-LEN(DEC2BIN(Table64[[#This Row],[Index]])))&amp;DEC2BIN(Table64[[#This Row],[Index]]),COUNTA($G$2:Q$2),1)),0)</f>
        <v>0</v>
      </c>
      <c r="R533" s="1">
        <f>IF(Table64[[#This Row],[Index1]]=0,0,INDEX(Table163[Number],COUNTA($R$2:R$2)))</f>
        <v>0</v>
      </c>
      <c r="S533" s="1">
        <f>IF(Table64[[#This Row],[Index2]]=0,0,INDEX(Table163[Number],COUNTA($R$2:S$2)))</f>
        <v>0</v>
      </c>
      <c r="T533" s="1">
        <f>IF(Table64[[#This Row],[Index3]]=0,0,INDEX(Table163[Number],COUNTA($R$2:T$2)))</f>
        <v>0</v>
      </c>
      <c r="U533" s="1">
        <f>IF(Table64[[#This Row],[Index4]]=0,0,INDEX(Table163[Number],COUNTA($R$2:U$2)))</f>
        <v>0</v>
      </c>
      <c r="V533" s="1">
        <f>IF(Table64[[#This Row],[Index5]]=0,0,INDEX(Table163[Number],COUNTA($R$2:V$2)))</f>
        <v>0</v>
      </c>
      <c r="W533" s="1">
        <f>IF(Table64[[#This Row],[Index6]]=0,0,INDEX(Table163[Number],COUNTA($R$2:W$2)))</f>
        <v>0</v>
      </c>
      <c r="X533" s="1">
        <f>IF(Table64[[#This Row],[Index7]]=0,0,INDEX(Table163[Number],COUNTA($R$2:X$2)))</f>
        <v>0</v>
      </c>
      <c r="Y533" s="1">
        <f>IF(Table64[[#This Row],[Index8]]=0,0,INDEX(Table163[Number],COUNTA($R$2:Y$2)))</f>
        <v>0</v>
      </c>
      <c r="Z533" s="1">
        <f>IF(Table64[[#This Row],[Index9]]=0,0,INDEX(Table163[Number],COUNTA($R$2:Z$2)))</f>
        <v>0</v>
      </c>
      <c r="AA533" s="1">
        <f>IF(Table64[[#This Row],[Index10]]=0,0,INDEX(Table163[Number],COUNTA($R$2:AA$2)))</f>
        <v>0</v>
      </c>
      <c r="AB533" s="1">
        <f>IF(Table64[[#This Row],[Index11]]=0,0,INDEX(Table163[Number],COUNTA($R$2:AB$2)))</f>
        <v>0</v>
      </c>
      <c r="AC533" s="1">
        <f t="shared" si="25"/>
        <v>0</v>
      </c>
      <c r="AD533" s="1">
        <f>IF(AC533=Table75[Match Target],1,0)</f>
        <v>0</v>
      </c>
      <c r="AE533" s="1">
        <f>COUNTIF(AD$3:AD533,1)*Table64[[#This Row],[MatchTarget]]</f>
        <v>0</v>
      </c>
      <c r="AF533" s="1">
        <f t="shared" si="26"/>
        <v>530</v>
      </c>
      <c r="AG53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3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3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3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3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3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3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3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3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3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3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34" spans="6:43" x14ac:dyDescent="0.25">
      <c r="F534" s="1">
        <f t="shared" si="24"/>
        <v>531</v>
      </c>
      <c r="G534" s="3">
        <f>IFERROR(VALUE(MID(REPT(" ",COUNTA($G$2:$Q$2)-LEN(DEC2BIN(Table64[[#This Row],[Index]])))&amp;DEC2BIN(Table64[[#This Row],[Index]]),COUNTA($G$2:G$2),1)),0)</f>
        <v>0</v>
      </c>
      <c r="H534" s="3">
        <f>IFERROR(VALUE(MID(REPT(" ",COUNTA($G$2:$Q$2)-LEN(DEC2BIN(Table64[[#This Row],[Index]])))&amp;DEC2BIN(Table64[[#This Row],[Index]]),COUNTA($G$2:H$2),1)),0)</f>
        <v>0</v>
      </c>
      <c r="I534" s="3">
        <f>IFERROR(VALUE(MID(REPT(" ",COUNTA($G$2:$Q$2)-LEN(DEC2BIN(Table64[[#This Row],[Index]])))&amp;DEC2BIN(Table64[[#This Row],[Index]]),COUNTA($G$2:I$2),1)),0)</f>
        <v>0</v>
      </c>
      <c r="J534" s="3">
        <f>IFERROR(VALUE(MID(REPT(" ",COUNTA($G$2:$Q$2)-LEN(DEC2BIN(Table64[[#This Row],[Index]])))&amp;DEC2BIN(Table64[[#This Row],[Index]]),COUNTA($G$2:J$2),1)),0)</f>
        <v>0</v>
      </c>
      <c r="K534" s="3">
        <f>IFERROR(VALUE(MID(REPT(" ",COUNTA($G$2:$Q$2)-LEN(DEC2BIN(Table64[[#This Row],[Index]])))&amp;DEC2BIN(Table64[[#This Row],[Index]]),COUNTA($G$2:K$2),1)),0)</f>
        <v>0</v>
      </c>
      <c r="L534" s="3">
        <f>IFERROR(VALUE(MID(REPT(" ",COUNTA($G$2:$Q$2)-LEN(DEC2BIN(Table64[[#This Row],[Index]])))&amp;DEC2BIN(Table64[[#This Row],[Index]]),COUNTA($G$2:L$2),1)),0)</f>
        <v>0</v>
      </c>
      <c r="M534" s="3">
        <f>IFERROR(VALUE(MID(REPT(" ",COUNTA($G$2:$Q$2)-LEN(DEC2BIN(Table64[[#This Row],[Index]])))&amp;DEC2BIN(Table64[[#This Row],[Index]]),COUNTA($G$2:M$2),1)),0)</f>
        <v>0</v>
      </c>
      <c r="N534" s="3">
        <f>IFERROR(VALUE(MID(REPT(" ",COUNTA($G$2:$Q$2)-LEN(DEC2BIN(Table64[[#This Row],[Index]])))&amp;DEC2BIN(Table64[[#This Row],[Index]]),COUNTA($G$2:N$2),1)),0)</f>
        <v>0</v>
      </c>
      <c r="O534" s="3">
        <f>IFERROR(VALUE(MID(REPT(" ",COUNTA($G$2:$Q$2)-LEN(DEC2BIN(Table64[[#This Row],[Index]])))&amp;DEC2BIN(Table64[[#This Row],[Index]]),COUNTA($G$2:O$2),1)),0)</f>
        <v>0</v>
      </c>
      <c r="P534" s="3">
        <f>IFERROR(VALUE(MID(REPT(" ",COUNTA($G$2:$Q$2)-LEN(DEC2BIN(Table64[[#This Row],[Index]])))&amp;DEC2BIN(Table64[[#This Row],[Index]]),COUNTA($G$2:P$2),1)),0)</f>
        <v>0</v>
      </c>
      <c r="Q534" s="3">
        <f>IFERROR(VALUE(MID(REPT(" ",COUNTA($G$2:$Q$2)-LEN(DEC2BIN(Table64[[#This Row],[Index]])))&amp;DEC2BIN(Table64[[#This Row],[Index]]),COUNTA($G$2:Q$2),1)),0)</f>
        <v>0</v>
      </c>
      <c r="R534" s="1">
        <f>IF(Table64[[#This Row],[Index1]]=0,0,INDEX(Table163[Number],COUNTA($R$2:R$2)))</f>
        <v>0</v>
      </c>
      <c r="S534" s="1">
        <f>IF(Table64[[#This Row],[Index2]]=0,0,INDEX(Table163[Number],COUNTA($R$2:S$2)))</f>
        <v>0</v>
      </c>
      <c r="T534" s="1">
        <f>IF(Table64[[#This Row],[Index3]]=0,0,INDEX(Table163[Number],COUNTA($R$2:T$2)))</f>
        <v>0</v>
      </c>
      <c r="U534" s="1">
        <f>IF(Table64[[#This Row],[Index4]]=0,0,INDEX(Table163[Number],COUNTA($R$2:U$2)))</f>
        <v>0</v>
      </c>
      <c r="V534" s="1">
        <f>IF(Table64[[#This Row],[Index5]]=0,0,INDEX(Table163[Number],COUNTA($R$2:V$2)))</f>
        <v>0</v>
      </c>
      <c r="W534" s="1">
        <f>IF(Table64[[#This Row],[Index6]]=0,0,INDEX(Table163[Number],COUNTA($R$2:W$2)))</f>
        <v>0</v>
      </c>
      <c r="X534" s="1">
        <f>IF(Table64[[#This Row],[Index7]]=0,0,INDEX(Table163[Number],COUNTA($R$2:X$2)))</f>
        <v>0</v>
      </c>
      <c r="Y534" s="1">
        <f>IF(Table64[[#This Row],[Index8]]=0,0,INDEX(Table163[Number],COUNTA($R$2:Y$2)))</f>
        <v>0</v>
      </c>
      <c r="Z534" s="1">
        <f>IF(Table64[[#This Row],[Index9]]=0,0,INDEX(Table163[Number],COUNTA($R$2:Z$2)))</f>
        <v>0</v>
      </c>
      <c r="AA534" s="1">
        <f>IF(Table64[[#This Row],[Index10]]=0,0,INDEX(Table163[Number],COUNTA($R$2:AA$2)))</f>
        <v>0</v>
      </c>
      <c r="AB534" s="1">
        <f>IF(Table64[[#This Row],[Index11]]=0,0,INDEX(Table163[Number],COUNTA($R$2:AB$2)))</f>
        <v>0</v>
      </c>
      <c r="AC534" s="1">
        <f t="shared" si="25"/>
        <v>0</v>
      </c>
      <c r="AD534" s="1">
        <f>IF(AC534=Table75[Match Target],1,0)</f>
        <v>0</v>
      </c>
      <c r="AE534" s="1">
        <f>COUNTIF(AD$3:AD534,1)*Table64[[#This Row],[MatchTarget]]</f>
        <v>0</v>
      </c>
      <c r="AF534" s="1">
        <f t="shared" si="26"/>
        <v>531</v>
      </c>
      <c r="AG53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3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3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3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3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3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3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3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3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3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3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35" spans="6:43" x14ac:dyDescent="0.25">
      <c r="F535" s="1">
        <f t="shared" si="24"/>
        <v>532</v>
      </c>
      <c r="G535" s="3">
        <f>IFERROR(VALUE(MID(REPT(" ",COUNTA($G$2:$Q$2)-LEN(DEC2BIN(Table64[[#This Row],[Index]])))&amp;DEC2BIN(Table64[[#This Row],[Index]]),COUNTA($G$2:G$2),1)),0)</f>
        <v>0</v>
      </c>
      <c r="H535" s="3">
        <f>IFERROR(VALUE(MID(REPT(" ",COUNTA($G$2:$Q$2)-LEN(DEC2BIN(Table64[[#This Row],[Index]])))&amp;DEC2BIN(Table64[[#This Row],[Index]]),COUNTA($G$2:H$2),1)),0)</f>
        <v>0</v>
      </c>
      <c r="I535" s="3">
        <f>IFERROR(VALUE(MID(REPT(" ",COUNTA($G$2:$Q$2)-LEN(DEC2BIN(Table64[[#This Row],[Index]])))&amp;DEC2BIN(Table64[[#This Row],[Index]]),COUNTA($G$2:I$2),1)),0)</f>
        <v>0</v>
      </c>
      <c r="J535" s="3">
        <f>IFERROR(VALUE(MID(REPT(" ",COUNTA($G$2:$Q$2)-LEN(DEC2BIN(Table64[[#This Row],[Index]])))&amp;DEC2BIN(Table64[[#This Row],[Index]]),COUNTA($G$2:J$2),1)),0)</f>
        <v>0</v>
      </c>
      <c r="K535" s="3">
        <f>IFERROR(VALUE(MID(REPT(" ",COUNTA($G$2:$Q$2)-LEN(DEC2BIN(Table64[[#This Row],[Index]])))&amp;DEC2BIN(Table64[[#This Row],[Index]]),COUNTA($G$2:K$2),1)),0)</f>
        <v>0</v>
      </c>
      <c r="L535" s="3">
        <f>IFERROR(VALUE(MID(REPT(" ",COUNTA($G$2:$Q$2)-LEN(DEC2BIN(Table64[[#This Row],[Index]])))&amp;DEC2BIN(Table64[[#This Row],[Index]]),COUNTA($G$2:L$2),1)),0)</f>
        <v>0</v>
      </c>
      <c r="M535" s="3">
        <f>IFERROR(VALUE(MID(REPT(" ",COUNTA($G$2:$Q$2)-LEN(DEC2BIN(Table64[[#This Row],[Index]])))&amp;DEC2BIN(Table64[[#This Row],[Index]]),COUNTA($G$2:M$2),1)),0)</f>
        <v>0</v>
      </c>
      <c r="N535" s="3">
        <f>IFERROR(VALUE(MID(REPT(" ",COUNTA($G$2:$Q$2)-LEN(DEC2BIN(Table64[[#This Row],[Index]])))&amp;DEC2BIN(Table64[[#This Row],[Index]]),COUNTA($G$2:N$2),1)),0)</f>
        <v>0</v>
      </c>
      <c r="O535" s="3">
        <f>IFERROR(VALUE(MID(REPT(" ",COUNTA($G$2:$Q$2)-LEN(DEC2BIN(Table64[[#This Row],[Index]])))&amp;DEC2BIN(Table64[[#This Row],[Index]]),COUNTA($G$2:O$2),1)),0)</f>
        <v>0</v>
      </c>
      <c r="P535" s="3">
        <f>IFERROR(VALUE(MID(REPT(" ",COUNTA($G$2:$Q$2)-LEN(DEC2BIN(Table64[[#This Row],[Index]])))&amp;DEC2BIN(Table64[[#This Row],[Index]]),COUNTA($G$2:P$2),1)),0)</f>
        <v>0</v>
      </c>
      <c r="Q535" s="3">
        <f>IFERROR(VALUE(MID(REPT(" ",COUNTA($G$2:$Q$2)-LEN(DEC2BIN(Table64[[#This Row],[Index]])))&amp;DEC2BIN(Table64[[#This Row],[Index]]),COUNTA($G$2:Q$2),1)),0)</f>
        <v>0</v>
      </c>
      <c r="R535" s="1">
        <f>IF(Table64[[#This Row],[Index1]]=0,0,INDEX(Table163[Number],COUNTA($R$2:R$2)))</f>
        <v>0</v>
      </c>
      <c r="S535" s="1">
        <f>IF(Table64[[#This Row],[Index2]]=0,0,INDEX(Table163[Number],COUNTA($R$2:S$2)))</f>
        <v>0</v>
      </c>
      <c r="T535" s="1">
        <f>IF(Table64[[#This Row],[Index3]]=0,0,INDEX(Table163[Number],COUNTA($R$2:T$2)))</f>
        <v>0</v>
      </c>
      <c r="U535" s="1">
        <f>IF(Table64[[#This Row],[Index4]]=0,0,INDEX(Table163[Number],COUNTA($R$2:U$2)))</f>
        <v>0</v>
      </c>
      <c r="V535" s="1">
        <f>IF(Table64[[#This Row],[Index5]]=0,0,INDEX(Table163[Number],COUNTA($R$2:V$2)))</f>
        <v>0</v>
      </c>
      <c r="W535" s="1">
        <f>IF(Table64[[#This Row],[Index6]]=0,0,INDEX(Table163[Number],COUNTA($R$2:W$2)))</f>
        <v>0</v>
      </c>
      <c r="X535" s="1">
        <f>IF(Table64[[#This Row],[Index7]]=0,0,INDEX(Table163[Number],COUNTA($R$2:X$2)))</f>
        <v>0</v>
      </c>
      <c r="Y535" s="1">
        <f>IF(Table64[[#This Row],[Index8]]=0,0,INDEX(Table163[Number],COUNTA($R$2:Y$2)))</f>
        <v>0</v>
      </c>
      <c r="Z535" s="1">
        <f>IF(Table64[[#This Row],[Index9]]=0,0,INDEX(Table163[Number],COUNTA($R$2:Z$2)))</f>
        <v>0</v>
      </c>
      <c r="AA535" s="1">
        <f>IF(Table64[[#This Row],[Index10]]=0,0,INDEX(Table163[Number],COUNTA($R$2:AA$2)))</f>
        <v>0</v>
      </c>
      <c r="AB535" s="1">
        <f>IF(Table64[[#This Row],[Index11]]=0,0,INDEX(Table163[Number],COUNTA($R$2:AB$2)))</f>
        <v>0</v>
      </c>
      <c r="AC535" s="1">
        <f t="shared" si="25"/>
        <v>0</v>
      </c>
      <c r="AD535" s="1">
        <f>IF(AC535=Table75[Match Target],1,0)</f>
        <v>0</v>
      </c>
      <c r="AE535" s="1">
        <f>COUNTIF(AD$3:AD535,1)*Table64[[#This Row],[MatchTarget]]</f>
        <v>0</v>
      </c>
      <c r="AF535" s="1">
        <f t="shared" si="26"/>
        <v>532</v>
      </c>
      <c r="AG53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3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3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3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3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3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3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3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3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3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3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36" spans="6:43" x14ac:dyDescent="0.25">
      <c r="F536" s="1">
        <f t="shared" si="24"/>
        <v>533</v>
      </c>
      <c r="G536" s="3">
        <f>IFERROR(VALUE(MID(REPT(" ",COUNTA($G$2:$Q$2)-LEN(DEC2BIN(Table64[[#This Row],[Index]])))&amp;DEC2BIN(Table64[[#This Row],[Index]]),COUNTA($G$2:G$2),1)),0)</f>
        <v>0</v>
      </c>
      <c r="H536" s="3">
        <f>IFERROR(VALUE(MID(REPT(" ",COUNTA($G$2:$Q$2)-LEN(DEC2BIN(Table64[[#This Row],[Index]])))&amp;DEC2BIN(Table64[[#This Row],[Index]]),COUNTA($G$2:H$2),1)),0)</f>
        <v>0</v>
      </c>
      <c r="I536" s="3">
        <f>IFERROR(VALUE(MID(REPT(" ",COUNTA($G$2:$Q$2)-LEN(DEC2BIN(Table64[[#This Row],[Index]])))&amp;DEC2BIN(Table64[[#This Row],[Index]]),COUNTA($G$2:I$2),1)),0)</f>
        <v>0</v>
      </c>
      <c r="J536" s="3">
        <f>IFERROR(VALUE(MID(REPT(" ",COUNTA($G$2:$Q$2)-LEN(DEC2BIN(Table64[[#This Row],[Index]])))&amp;DEC2BIN(Table64[[#This Row],[Index]]),COUNTA($G$2:J$2),1)),0)</f>
        <v>0</v>
      </c>
      <c r="K536" s="3">
        <f>IFERROR(VALUE(MID(REPT(" ",COUNTA($G$2:$Q$2)-LEN(DEC2BIN(Table64[[#This Row],[Index]])))&amp;DEC2BIN(Table64[[#This Row],[Index]]),COUNTA($G$2:K$2),1)),0)</f>
        <v>0</v>
      </c>
      <c r="L536" s="3">
        <f>IFERROR(VALUE(MID(REPT(" ",COUNTA($G$2:$Q$2)-LEN(DEC2BIN(Table64[[#This Row],[Index]])))&amp;DEC2BIN(Table64[[#This Row],[Index]]),COUNTA($G$2:L$2),1)),0)</f>
        <v>0</v>
      </c>
      <c r="M536" s="3">
        <f>IFERROR(VALUE(MID(REPT(" ",COUNTA($G$2:$Q$2)-LEN(DEC2BIN(Table64[[#This Row],[Index]])))&amp;DEC2BIN(Table64[[#This Row],[Index]]),COUNTA($G$2:M$2),1)),0)</f>
        <v>0</v>
      </c>
      <c r="N536" s="3">
        <f>IFERROR(VALUE(MID(REPT(" ",COUNTA($G$2:$Q$2)-LEN(DEC2BIN(Table64[[#This Row],[Index]])))&amp;DEC2BIN(Table64[[#This Row],[Index]]),COUNTA($G$2:N$2),1)),0)</f>
        <v>0</v>
      </c>
      <c r="O536" s="3">
        <f>IFERROR(VALUE(MID(REPT(" ",COUNTA($G$2:$Q$2)-LEN(DEC2BIN(Table64[[#This Row],[Index]])))&amp;DEC2BIN(Table64[[#This Row],[Index]]),COUNTA($G$2:O$2),1)),0)</f>
        <v>0</v>
      </c>
      <c r="P536" s="3">
        <f>IFERROR(VALUE(MID(REPT(" ",COUNTA($G$2:$Q$2)-LEN(DEC2BIN(Table64[[#This Row],[Index]])))&amp;DEC2BIN(Table64[[#This Row],[Index]]),COUNTA($G$2:P$2),1)),0)</f>
        <v>0</v>
      </c>
      <c r="Q536" s="3">
        <f>IFERROR(VALUE(MID(REPT(" ",COUNTA($G$2:$Q$2)-LEN(DEC2BIN(Table64[[#This Row],[Index]])))&amp;DEC2BIN(Table64[[#This Row],[Index]]),COUNTA($G$2:Q$2),1)),0)</f>
        <v>0</v>
      </c>
      <c r="R536" s="1">
        <f>IF(Table64[[#This Row],[Index1]]=0,0,INDEX(Table163[Number],COUNTA($R$2:R$2)))</f>
        <v>0</v>
      </c>
      <c r="S536" s="1">
        <f>IF(Table64[[#This Row],[Index2]]=0,0,INDEX(Table163[Number],COUNTA($R$2:S$2)))</f>
        <v>0</v>
      </c>
      <c r="T536" s="1">
        <f>IF(Table64[[#This Row],[Index3]]=0,0,INDEX(Table163[Number],COUNTA($R$2:T$2)))</f>
        <v>0</v>
      </c>
      <c r="U536" s="1">
        <f>IF(Table64[[#This Row],[Index4]]=0,0,INDEX(Table163[Number],COUNTA($R$2:U$2)))</f>
        <v>0</v>
      </c>
      <c r="V536" s="1">
        <f>IF(Table64[[#This Row],[Index5]]=0,0,INDEX(Table163[Number],COUNTA($R$2:V$2)))</f>
        <v>0</v>
      </c>
      <c r="W536" s="1">
        <f>IF(Table64[[#This Row],[Index6]]=0,0,INDEX(Table163[Number],COUNTA($R$2:W$2)))</f>
        <v>0</v>
      </c>
      <c r="X536" s="1">
        <f>IF(Table64[[#This Row],[Index7]]=0,0,INDEX(Table163[Number],COUNTA($R$2:X$2)))</f>
        <v>0</v>
      </c>
      <c r="Y536" s="1">
        <f>IF(Table64[[#This Row],[Index8]]=0,0,INDEX(Table163[Number],COUNTA($R$2:Y$2)))</f>
        <v>0</v>
      </c>
      <c r="Z536" s="1">
        <f>IF(Table64[[#This Row],[Index9]]=0,0,INDEX(Table163[Number],COUNTA($R$2:Z$2)))</f>
        <v>0</v>
      </c>
      <c r="AA536" s="1">
        <f>IF(Table64[[#This Row],[Index10]]=0,0,INDEX(Table163[Number],COUNTA($R$2:AA$2)))</f>
        <v>0</v>
      </c>
      <c r="AB536" s="1">
        <f>IF(Table64[[#This Row],[Index11]]=0,0,INDEX(Table163[Number],COUNTA($R$2:AB$2)))</f>
        <v>0</v>
      </c>
      <c r="AC536" s="1">
        <f t="shared" si="25"/>
        <v>0</v>
      </c>
      <c r="AD536" s="1">
        <f>IF(AC536=Table75[Match Target],1,0)</f>
        <v>0</v>
      </c>
      <c r="AE536" s="1">
        <f>COUNTIF(AD$3:AD536,1)*Table64[[#This Row],[MatchTarget]]</f>
        <v>0</v>
      </c>
      <c r="AF536" s="1">
        <f t="shared" si="26"/>
        <v>533</v>
      </c>
      <c r="AG53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3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3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3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3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3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3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3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3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3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3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37" spans="6:43" x14ac:dyDescent="0.25">
      <c r="F537" s="1">
        <f t="shared" si="24"/>
        <v>534</v>
      </c>
      <c r="G537" s="3">
        <f>IFERROR(VALUE(MID(REPT(" ",COUNTA($G$2:$Q$2)-LEN(DEC2BIN(Table64[[#This Row],[Index]])))&amp;DEC2BIN(Table64[[#This Row],[Index]]),COUNTA($G$2:G$2),1)),0)</f>
        <v>0</v>
      </c>
      <c r="H537" s="3">
        <f>IFERROR(VALUE(MID(REPT(" ",COUNTA($G$2:$Q$2)-LEN(DEC2BIN(Table64[[#This Row],[Index]])))&amp;DEC2BIN(Table64[[#This Row],[Index]]),COUNTA($G$2:H$2),1)),0)</f>
        <v>0</v>
      </c>
      <c r="I537" s="3">
        <f>IFERROR(VALUE(MID(REPT(" ",COUNTA($G$2:$Q$2)-LEN(DEC2BIN(Table64[[#This Row],[Index]])))&amp;DEC2BIN(Table64[[#This Row],[Index]]),COUNTA($G$2:I$2),1)),0)</f>
        <v>0</v>
      </c>
      <c r="J537" s="3">
        <f>IFERROR(VALUE(MID(REPT(" ",COUNTA($G$2:$Q$2)-LEN(DEC2BIN(Table64[[#This Row],[Index]])))&amp;DEC2BIN(Table64[[#This Row],[Index]]),COUNTA($G$2:J$2),1)),0)</f>
        <v>0</v>
      </c>
      <c r="K537" s="3">
        <f>IFERROR(VALUE(MID(REPT(" ",COUNTA($G$2:$Q$2)-LEN(DEC2BIN(Table64[[#This Row],[Index]])))&amp;DEC2BIN(Table64[[#This Row],[Index]]),COUNTA($G$2:K$2),1)),0)</f>
        <v>0</v>
      </c>
      <c r="L537" s="3">
        <f>IFERROR(VALUE(MID(REPT(" ",COUNTA($G$2:$Q$2)-LEN(DEC2BIN(Table64[[#This Row],[Index]])))&amp;DEC2BIN(Table64[[#This Row],[Index]]),COUNTA($G$2:L$2),1)),0)</f>
        <v>0</v>
      </c>
      <c r="M537" s="3">
        <f>IFERROR(VALUE(MID(REPT(" ",COUNTA($G$2:$Q$2)-LEN(DEC2BIN(Table64[[#This Row],[Index]])))&amp;DEC2BIN(Table64[[#This Row],[Index]]),COUNTA($G$2:M$2),1)),0)</f>
        <v>0</v>
      </c>
      <c r="N537" s="3">
        <f>IFERROR(VALUE(MID(REPT(" ",COUNTA($G$2:$Q$2)-LEN(DEC2BIN(Table64[[#This Row],[Index]])))&amp;DEC2BIN(Table64[[#This Row],[Index]]),COUNTA($G$2:N$2),1)),0)</f>
        <v>0</v>
      </c>
      <c r="O537" s="3">
        <f>IFERROR(VALUE(MID(REPT(" ",COUNTA($G$2:$Q$2)-LEN(DEC2BIN(Table64[[#This Row],[Index]])))&amp;DEC2BIN(Table64[[#This Row],[Index]]),COUNTA($G$2:O$2),1)),0)</f>
        <v>0</v>
      </c>
      <c r="P537" s="3">
        <f>IFERROR(VALUE(MID(REPT(" ",COUNTA($G$2:$Q$2)-LEN(DEC2BIN(Table64[[#This Row],[Index]])))&amp;DEC2BIN(Table64[[#This Row],[Index]]),COUNTA($G$2:P$2),1)),0)</f>
        <v>0</v>
      </c>
      <c r="Q537" s="3">
        <f>IFERROR(VALUE(MID(REPT(" ",COUNTA($G$2:$Q$2)-LEN(DEC2BIN(Table64[[#This Row],[Index]])))&amp;DEC2BIN(Table64[[#This Row],[Index]]),COUNTA($G$2:Q$2),1)),0)</f>
        <v>0</v>
      </c>
      <c r="R537" s="1">
        <f>IF(Table64[[#This Row],[Index1]]=0,0,INDEX(Table163[Number],COUNTA($R$2:R$2)))</f>
        <v>0</v>
      </c>
      <c r="S537" s="1">
        <f>IF(Table64[[#This Row],[Index2]]=0,0,INDEX(Table163[Number],COUNTA($R$2:S$2)))</f>
        <v>0</v>
      </c>
      <c r="T537" s="1">
        <f>IF(Table64[[#This Row],[Index3]]=0,0,INDEX(Table163[Number],COUNTA($R$2:T$2)))</f>
        <v>0</v>
      </c>
      <c r="U537" s="1">
        <f>IF(Table64[[#This Row],[Index4]]=0,0,INDEX(Table163[Number],COUNTA($R$2:U$2)))</f>
        <v>0</v>
      </c>
      <c r="V537" s="1">
        <f>IF(Table64[[#This Row],[Index5]]=0,0,INDEX(Table163[Number],COUNTA($R$2:V$2)))</f>
        <v>0</v>
      </c>
      <c r="W537" s="1">
        <f>IF(Table64[[#This Row],[Index6]]=0,0,INDEX(Table163[Number],COUNTA($R$2:W$2)))</f>
        <v>0</v>
      </c>
      <c r="X537" s="1">
        <f>IF(Table64[[#This Row],[Index7]]=0,0,INDEX(Table163[Number],COUNTA($R$2:X$2)))</f>
        <v>0</v>
      </c>
      <c r="Y537" s="1">
        <f>IF(Table64[[#This Row],[Index8]]=0,0,INDEX(Table163[Number],COUNTA($R$2:Y$2)))</f>
        <v>0</v>
      </c>
      <c r="Z537" s="1">
        <f>IF(Table64[[#This Row],[Index9]]=0,0,INDEX(Table163[Number],COUNTA($R$2:Z$2)))</f>
        <v>0</v>
      </c>
      <c r="AA537" s="1">
        <f>IF(Table64[[#This Row],[Index10]]=0,0,INDEX(Table163[Number],COUNTA($R$2:AA$2)))</f>
        <v>0</v>
      </c>
      <c r="AB537" s="1">
        <f>IF(Table64[[#This Row],[Index11]]=0,0,INDEX(Table163[Number],COUNTA($R$2:AB$2)))</f>
        <v>0</v>
      </c>
      <c r="AC537" s="1">
        <f t="shared" si="25"/>
        <v>0</v>
      </c>
      <c r="AD537" s="1">
        <f>IF(AC537=Table75[Match Target],1,0)</f>
        <v>0</v>
      </c>
      <c r="AE537" s="1">
        <f>COUNTIF(AD$3:AD537,1)*Table64[[#This Row],[MatchTarget]]</f>
        <v>0</v>
      </c>
      <c r="AF537" s="1">
        <f t="shared" si="26"/>
        <v>534</v>
      </c>
      <c r="AG53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3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3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3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3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3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3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3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3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3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3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38" spans="6:43" x14ac:dyDescent="0.25">
      <c r="F538" s="1">
        <f t="shared" si="24"/>
        <v>535</v>
      </c>
      <c r="G538" s="3">
        <f>IFERROR(VALUE(MID(REPT(" ",COUNTA($G$2:$Q$2)-LEN(DEC2BIN(Table64[[#This Row],[Index]])))&amp;DEC2BIN(Table64[[#This Row],[Index]]),COUNTA($G$2:G$2),1)),0)</f>
        <v>0</v>
      </c>
      <c r="H538" s="3">
        <f>IFERROR(VALUE(MID(REPT(" ",COUNTA($G$2:$Q$2)-LEN(DEC2BIN(Table64[[#This Row],[Index]])))&amp;DEC2BIN(Table64[[#This Row],[Index]]),COUNTA($G$2:H$2),1)),0)</f>
        <v>0</v>
      </c>
      <c r="I538" s="3">
        <f>IFERROR(VALUE(MID(REPT(" ",COUNTA($G$2:$Q$2)-LEN(DEC2BIN(Table64[[#This Row],[Index]])))&amp;DEC2BIN(Table64[[#This Row],[Index]]),COUNTA($G$2:I$2),1)),0)</f>
        <v>0</v>
      </c>
      <c r="J538" s="3">
        <f>IFERROR(VALUE(MID(REPT(" ",COUNTA($G$2:$Q$2)-LEN(DEC2BIN(Table64[[#This Row],[Index]])))&amp;DEC2BIN(Table64[[#This Row],[Index]]),COUNTA($G$2:J$2),1)),0)</f>
        <v>0</v>
      </c>
      <c r="K538" s="3">
        <f>IFERROR(VALUE(MID(REPT(" ",COUNTA($G$2:$Q$2)-LEN(DEC2BIN(Table64[[#This Row],[Index]])))&amp;DEC2BIN(Table64[[#This Row],[Index]]),COUNTA($G$2:K$2),1)),0)</f>
        <v>0</v>
      </c>
      <c r="L538" s="3">
        <f>IFERROR(VALUE(MID(REPT(" ",COUNTA($G$2:$Q$2)-LEN(DEC2BIN(Table64[[#This Row],[Index]])))&amp;DEC2BIN(Table64[[#This Row],[Index]]),COUNTA($G$2:L$2),1)),0)</f>
        <v>0</v>
      </c>
      <c r="M538" s="3">
        <f>IFERROR(VALUE(MID(REPT(" ",COUNTA($G$2:$Q$2)-LEN(DEC2BIN(Table64[[#This Row],[Index]])))&amp;DEC2BIN(Table64[[#This Row],[Index]]),COUNTA($G$2:M$2),1)),0)</f>
        <v>0</v>
      </c>
      <c r="N538" s="3">
        <f>IFERROR(VALUE(MID(REPT(" ",COUNTA($G$2:$Q$2)-LEN(DEC2BIN(Table64[[#This Row],[Index]])))&amp;DEC2BIN(Table64[[#This Row],[Index]]),COUNTA($G$2:N$2),1)),0)</f>
        <v>0</v>
      </c>
      <c r="O538" s="3">
        <f>IFERROR(VALUE(MID(REPT(" ",COUNTA($G$2:$Q$2)-LEN(DEC2BIN(Table64[[#This Row],[Index]])))&amp;DEC2BIN(Table64[[#This Row],[Index]]),COUNTA($G$2:O$2),1)),0)</f>
        <v>0</v>
      </c>
      <c r="P538" s="3">
        <f>IFERROR(VALUE(MID(REPT(" ",COUNTA($G$2:$Q$2)-LEN(DEC2BIN(Table64[[#This Row],[Index]])))&amp;DEC2BIN(Table64[[#This Row],[Index]]),COUNTA($G$2:P$2),1)),0)</f>
        <v>0</v>
      </c>
      <c r="Q538" s="3">
        <f>IFERROR(VALUE(MID(REPT(" ",COUNTA($G$2:$Q$2)-LEN(DEC2BIN(Table64[[#This Row],[Index]])))&amp;DEC2BIN(Table64[[#This Row],[Index]]),COUNTA($G$2:Q$2),1)),0)</f>
        <v>0</v>
      </c>
      <c r="R538" s="1">
        <f>IF(Table64[[#This Row],[Index1]]=0,0,INDEX(Table163[Number],COUNTA($R$2:R$2)))</f>
        <v>0</v>
      </c>
      <c r="S538" s="1">
        <f>IF(Table64[[#This Row],[Index2]]=0,0,INDEX(Table163[Number],COUNTA($R$2:S$2)))</f>
        <v>0</v>
      </c>
      <c r="T538" s="1">
        <f>IF(Table64[[#This Row],[Index3]]=0,0,INDEX(Table163[Number],COUNTA($R$2:T$2)))</f>
        <v>0</v>
      </c>
      <c r="U538" s="1">
        <f>IF(Table64[[#This Row],[Index4]]=0,0,INDEX(Table163[Number],COUNTA($R$2:U$2)))</f>
        <v>0</v>
      </c>
      <c r="V538" s="1">
        <f>IF(Table64[[#This Row],[Index5]]=0,0,INDEX(Table163[Number],COUNTA($R$2:V$2)))</f>
        <v>0</v>
      </c>
      <c r="W538" s="1">
        <f>IF(Table64[[#This Row],[Index6]]=0,0,INDEX(Table163[Number],COUNTA($R$2:W$2)))</f>
        <v>0</v>
      </c>
      <c r="X538" s="1">
        <f>IF(Table64[[#This Row],[Index7]]=0,0,INDEX(Table163[Number],COUNTA($R$2:X$2)))</f>
        <v>0</v>
      </c>
      <c r="Y538" s="1">
        <f>IF(Table64[[#This Row],[Index8]]=0,0,INDEX(Table163[Number],COUNTA($R$2:Y$2)))</f>
        <v>0</v>
      </c>
      <c r="Z538" s="1">
        <f>IF(Table64[[#This Row],[Index9]]=0,0,INDEX(Table163[Number],COUNTA($R$2:Z$2)))</f>
        <v>0</v>
      </c>
      <c r="AA538" s="1">
        <f>IF(Table64[[#This Row],[Index10]]=0,0,INDEX(Table163[Number],COUNTA($R$2:AA$2)))</f>
        <v>0</v>
      </c>
      <c r="AB538" s="1">
        <f>IF(Table64[[#This Row],[Index11]]=0,0,INDEX(Table163[Number],COUNTA($R$2:AB$2)))</f>
        <v>0</v>
      </c>
      <c r="AC538" s="1">
        <f t="shared" si="25"/>
        <v>0</v>
      </c>
      <c r="AD538" s="1">
        <f>IF(AC538=Table75[Match Target],1,0)</f>
        <v>0</v>
      </c>
      <c r="AE538" s="1">
        <f>COUNTIF(AD$3:AD538,1)*Table64[[#This Row],[MatchTarget]]</f>
        <v>0</v>
      </c>
      <c r="AF538" s="1">
        <f t="shared" si="26"/>
        <v>535</v>
      </c>
      <c r="AG53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3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3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3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3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3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3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3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3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3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3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39" spans="6:43" x14ac:dyDescent="0.25">
      <c r="F539" s="1">
        <f t="shared" si="24"/>
        <v>536</v>
      </c>
      <c r="G539" s="3">
        <f>IFERROR(VALUE(MID(REPT(" ",COUNTA($G$2:$Q$2)-LEN(DEC2BIN(Table64[[#This Row],[Index]])))&amp;DEC2BIN(Table64[[#This Row],[Index]]),COUNTA($G$2:G$2),1)),0)</f>
        <v>0</v>
      </c>
      <c r="H539" s="3">
        <f>IFERROR(VALUE(MID(REPT(" ",COUNTA($G$2:$Q$2)-LEN(DEC2BIN(Table64[[#This Row],[Index]])))&amp;DEC2BIN(Table64[[#This Row],[Index]]),COUNTA($G$2:H$2),1)),0)</f>
        <v>0</v>
      </c>
      <c r="I539" s="3">
        <f>IFERROR(VALUE(MID(REPT(" ",COUNTA($G$2:$Q$2)-LEN(DEC2BIN(Table64[[#This Row],[Index]])))&amp;DEC2BIN(Table64[[#This Row],[Index]]),COUNTA($G$2:I$2),1)),0)</f>
        <v>0</v>
      </c>
      <c r="J539" s="3">
        <f>IFERROR(VALUE(MID(REPT(" ",COUNTA($G$2:$Q$2)-LEN(DEC2BIN(Table64[[#This Row],[Index]])))&amp;DEC2BIN(Table64[[#This Row],[Index]]),COUNTA($G$2:J$2),1)),0)</f>
        <v>0</v>
      </c>
      <c r="K539" s="3">
        <f>IFERROR(VALUE(MID(REPT(" ",COUNTA($G$2:$Q$2)-LEN(DEC2BIN(Table64[[#This Row],[Index]])))&amp;DEC2BIN(Table64[[#This Row],[Index]]),COUNTA($G$2:K$2),1)),0)</f>
        <v>0</v>
      </c>
      <c r="L539" s="3">
        <f>IFERROR(VALUE(MID(REPT(" ",COUNTA($G$2:$Q$2)-LEN(DEC2BIN(Table64[[#This Row],[Index]])))&amp;DEC2BIN(Table64[[#This Row],[Index]]),COUNTA($G$2:L$2),1)),0)</f>
        <v>0</v>
      </c>
      <c r="M539" s="3">
        <f>IFERROR(VALUE(MID(REPT(" ",COUNTA($G$2:$Q$2)-LEN(DEC2BIN(Table64[[#This Row],[Index]])))&amp;DEC2BIN(Table64[[#This Row],[Index]]),COUNTA($G$2:M$2),1)),0)</f>
        <v>0</v>
      </c>
      <c r="N539" s="3">
        <f>IFERROR(VALUE(MID(REPT(" ",COUNTA($G$2:$Q$2)-LEN(DEC2BIN(Table64[[#This Row],[Index]])))&amp;DEC2BIN(Table64[[#This Row],[Index]]),COUNTA($G$2:N$2),1)),0)</f>
        <v>0</v>
      </c>
      <c r="O539" s="3">
        <f>IFERROR(VALUE(MID(REPT(" ",COUNTA($G$2:$Q$2)-LEN(DEC2BIN(Table64[[#This Row],[Index]])))&amp;DEC2BIN(Table64[[#This Row],[Index]]),COUNTA($G$2:O$2),1)),0)</f>
        <v>0</v>
      </c>
      <c r="P539" s="3">
        <f>IFERROR(VALUE(MID(REPT(" ",COUNTA($G$2:$Q$2)-LEN(DEC2BIN(Table64[[#This Row],[Index]])))&amp;DEC2BIN(Table64[[#This Row],[Index]]),COUNTA($G$2:P$2),1)),0)</f>
        <v>0</v>
      </c>
      <c r="Q539" s="3">
        <f>IFERROR(VALUE(MID(REPT(" ",COUNTA($G$2:$Q$2)-LEN(DEC2BIN(Table64[[#This Row],[Index]])))&amp;DEC2BIN(Table64[[#This Row],[Index]]),COUNTA($G$2:Q$2),1)),0)</f>
        <v>0</v>
      </c>
      <c r="R539" s="1">
        <f>IF(Table64[[#This Row],[Index1]]=0,0,INDEX(Table163[Number],COUNTA($R$2:R$2)))</f>
        <v>0</v>
      </c>
      <c r="S539" s="1">
        <f>IF(Table64[[#This Row],[Index2]]=0,0,INDEX(Table163[Number],COUNTA($R$2:S$2)))</f>
        <v>0</v>
      </c>
      <c r="T539" s="1">
        <f>IF(Table64[[#This Row],[Index3]]=0,0,INDEX(Table163[Number],COUNTA($R$2:T$2)))</f>
        <v>0</v>
      </c>
      <c r="U539" s="1">
        <f>IF(Table64[[#This Row],[Index4]]=0,0,INDEX(Table163[Number],COUNTA($R$2:U$2)))</f>
        <v>0</v>
      </c>
      <c r="V539" s="1">
        <f>IF(Table64[[#This Row],[Index5]]=0,0,INDEX(Table163[Number],COUNTA($R$2:V$2)))</f>
        <v>0</v>
      </c>
      <c r="W539" s="1">
        <f>IF(Table64[[#This Row],[Index6]]=0,0,INDEX(Table163[Number],COUNTA($R$2:W$2)))</f>
        <v>0</v>
      </c>
      <c r="X539" s="1">
        <f>IF(Table64[[#This Row],[Index7]]=0,0,INDEX(Table163[Number],COUNTA($R$2:X$2)))</f>
        <v>0</v>
      </c>
      <c r="Y539" s="1">
        <f>IF(Table64[[#This Row],[Index8]]=0,0,INDEX(Table163[Number],COUNTA($R$2:Y$2)))</f>
        <v>0</v>
      </c>
      <c r="Z539" s="1">
        <f>IF(Table64[[#This Row],[Index9]]=0,0,INDEX(Table163[Number],COUNTA($R$2:Z$2)))</f>
        <v>0</v>
      </c>
      <c r="AA539" s="1">
        <f>IF(Table64[[#This Row],[Index10]]=0,0,INDEX(Table163[Number],COUNTA($R$2:AA$2)))</f>
        <v>0</v>
      </c>
      <c r="AB539" s="1">
        <f>IF(Table64[[#This Row],[Index11]]=0,0,INDEX(Table163[Number],COUNTA($R$2:AB$2)))</f>
        <v>0</v>
      </c>
      <c r="AC539" s="1">
        <f t="shared" si="25"/>
        <v>0</v>
      </c>
      <c r="AD539" s="1">
        <f>IF(AC539=Table75[Match Target],1,0)</f>
        <v>0</v>
      </c>
      <c r="AE539" s="1">
        <f>COUNTIF(AD$3:AD539,1)*Table64[[#This Row],[MatchTarget]]</f>
        <v>0</v>
      </c>
      <c r="AF539" s="1">
        <f t="shared" si="26"/>
        <v>536</v>
      </c>
      <c r="AG53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3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3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3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3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3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3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3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3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3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3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40" spans="6:43" x14ac:dyDescent="0.25">
      <c r="F540" s="1">
        <f t="shared" si="24"/>
        <v>537</v>
      </c>
      <c r="G540" s="3">
        <f>IFERROR(VALUE(MID(REPT(" ",COUNTA($G$2:$Q$2)-LEN(DEC2BIN(Table64[[#This Row],[Index]])))&amp;DEC2BIN(Table64[[#This Row],[Index]]),COUNTA($G$2:G$2),1)),0)</f>
        <v>0</v>
      </c>
      <c r="H540" s="3">
        <f>IFERROR(VALUE(MID(REPT(" ",COUNTA($G$2:$Q$2)-LEN(DEC2BIN(Table64[[#This Row],[Index]])))&amp;DEC2BIN(Table64[[#This Row],[Index]]),COUNTA($G$2:H$2),1)),0)</f>
        <v>0</v>
      </c>
      <c r="I540" s="3">
        <f>IFERROR(VALUE(MID(REPT(" ",COUNTA($G$2:$Q$2)-LEN(DEC2BIN(Table64[[#This Row],[Index]])))&amp;DEC2BIN(Table64[[#This Row],[Index]]),COUNTA($G$2:I$2),1)),0)</f>
        <v>0</v>
      </c>
      <c r="J540" s="3">
        <f>IFERROR(VALUE(MID(REPT(" ",COUNTA($G$2:$Q$2)-LEN(DEC2BIN(Table64[[#This Row],[Index]])))&amp;DEC2BIN(Table64[[#This Row],[Index]]),COUNTA($G$2:J$2),1)),0)</f>
        <v>0</v>
      </c>
      <c r="K540" s="3">
        <f>IFERROR(VALUE(MID(REPT(" ",COUNTA($G$2:$Q$2)-LEN(DEC2BIN(Table64[[#This Row],[Index]])))&amp;DEC2BIN(Table64[[#This Row],[Index]]),COUNTA($G$2:K$2),1)),0)</f>
        <v>0</v>
      </c>
      <c r="L540" s="3">
        <f>IFERROR(VALUE(MID(REPT(" ",COUNTA($G$2:$Q$2)-LEN(DEC2BIN(Table64[[#This Row],[Index]])))&amp;DEC2BIN(Table64[[#This Row],[Index]]),COUNTA($G$2:L$2),1)),0)</f>
        <v>0</v>
      </c>
      <c r="M540" s="3">
        <f>IFERROR(VALUE(MID(REPT(" ",COUNTA($G$2:$Q$2)-LEN(DEC2BIN(Table64[[#This Row],[Index]])))&amp;DEC2BIN(Table64[[#This Row],[Index]]),COUNTA($G$2:M$2),1)),0)</f>
        <v>0</v>
      </c>
      <c r="N540" s="3">
        <f>IFERROR(VALUE(MID(REPT(" ",COUNTA($G$2:$Q$2)-LEN(DEC2BIN(Table64[[#This Row],[Index]])))&amp;DEC2BIN(Table64[[#This Row],[Index]]),COUNTA($G$2:N$2),1)),0)</f>
        <v>0</v>
      </c>
      <c r="O540" s="3">
        <f>IFERROR(VALUE(MID(REPT(" ",COUNTA($G$2:$Q$2)-LEN(DEC2BIN(Table64[[#This Row],[Index]])))&amp;DEC2BIN(Table64[[#This Row],[Index]]),COUNTA($G$2:O$2),1)),0)</f>
        <v>0</v>
      </c>
      <c r="P540" s="3">
        <f>IFERROR(VALUE(MID(REPT(" ",COUNTA($G$2:$Q$2)-LEN(DEC2BIN(Table64[[#This Row],[Index]])))&amp;DEC2BIN(Table64[[#This Row],[Index]]),COUNTA($G$2:P$2),1)),0)</f>
        <v>0</v>
      </c>
      <c r="Q540" s="3">
        <f>IFERROR(VALUE(MID(REPT(" ",COUNTA($G$2:$Q$2)-LEN(DEC2BIN(Table64[[#This Row],[Index]])))&amp;DEC2BIN(Table64[[#This Row],[Index]]),COUNTA($G$2:Q$2),1)),0)</f>
        <v>0</v>
      </c>
      <c r="R540" s="1">
        <f>IF(Table64[[#This Row],[Index1]]=0,0,INDEX(Table163[Number],COUNTA($R$2:R$2)))</f>
        <v>0</v>
      </c>
      <c r="S540" s="1">
        <f>IF(Table64[[#This Row],[Index2]]=0,0,INDEX(Table163[Number],COUNTA($R$2:S$2)))</f>
        <v>0</v>
      </c>
      <c r="T540" s="1">
        <f>IF(Table64[[#This Row],[Index3]]=0,0,INDEX(Table163[Number],COUNTA($R$2:T$2)))</f>
        <v>0</v>
      </c>
      <c r="U540" s="1">
        <f>IF(Table64[[#This Row],[Index4]]=0,0,INDEX(Table163[Number],COUNTA($R$2:U$2)))</f>
        <v>0</v>
      </c>
      <c r="V540" s="1">
        <f>IF(Table64[[#This Row],[Index5]]=0,0,INDEX(Table163[Number],COUNTA($R$2:V$2)))</f>
        <v>0</v>
      </c>
      <c r="W540" s="1">
        <f>IF(Table64[[#This Row],[Index6]]=0,0,INDEX(Table163[Number],COUNTA($R$2:W$2)))</f>
        <v>0</v>
      </c>
      <c r="X540" s="1">
        <f>IF(Table64[[#This Row],[Index7]]=0,0,INDEX(Table163[Number],COUNTA($R$2:X$2)))</f>
        <v>0</v>
      </c>
      <c r="Y540" s="1">
        <f>IF(Table64[[#This Row],[Index8]]=0,0,INDEX(Table163[Number],COUNTA($R$2:Y$2)))</f>
        <v>0</v>
      </c>
      <c r="Z540" s="1">
        <f>IF(Table64[[#This Row],[Index9]]=0,0,INDEX(Table163[Number],COUNTA($R$2:Z$2)))</f>
        <v>0</v>
      </c>
      <c r="AA540" s="1">
        <f>IF(Table64[[#This Row],[Index10]]=0,0,INDEX(Table163[Number],COUNTA($R$2:AA$2)))</f>
        <v>0</v>
      </c>
      <c r="AB540" s="1">
        <f>IF(Table64[[#This Row],[Index11]]=0,0,INDEX(Table163[Number],COUNTA($R$2:AB$2)))</f>
        <v>0</v>
      </c>
      <c r="AC540" s="1">
        <f t="shared" si="25"/>
        <v>0</v>
      </c>
      <c r="AD540" s="1">
        <f>IF(AC540=Table75[Match Target],1,0)</f>
        <v>0</v>
      </c>
      <c r="AE540" s="1">
        <f>COUNTIF(AD$3:AD540,1)*Table64[[#This Row],[MatchTarget]]</f>
        <v>0</v>
      </c>
      <c r="AF540" s="1">
        <f t="shared" si="26"/>
        <v>537</v>
      </c>
      <c r="AG54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4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4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4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4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4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4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4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4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4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4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41" spans="6:43" x14ac:dyDescent="0.25">
      <c r="F541" s="1">
        <f t="shared" si="24"/>
        <v>538</v>
      </c>
      <c r="G541" s="3">
        <f>IFERROR(VALUE(MID(REPT(" ",COUNTA($G$2:$Q$2)-LEN(DEC2BIN(Table64[[#This Row],[Index]])))&amp;DEC2BIN(Table64[[#This Row],[Index]]),COUNTA($G$2:G$2),1)),0)</f>
        <v>0</v>
      </c>
      <c r="H541" s="3">
        <f>IFERROR(VALUE(MID(REPT(" ",COUNTA($G$2:$Q$2)-LEN(DEC2BIN(Table64[[#This Row],[Index]])))&amp;DEC2BIN(Table64[[#This Row],[Index]]),COUNTA($G$2:H$2),1)),0)</f>
        <v>0</v>
      </c>
      <c r="I541" s="3">
        <f>IFERROR(VALUE(MID(REPT(" ",COUNTA($G$2:$Q$2)-LEN(DEC2BIN(Table64[[#This Row],[Index]])))&amp;DEC2BIN(Table64[[#This Row],[Index]]),COUNTA($G$2:I$2),1)),0)</f>
        <v>0</v>
      </c>
      <c r="J541" s="3">
        <f>IFERROR(VALUE(MID(REPT(" ",COUNTA($G$2:$Q$2)-LEN(DEC2BIN(Table64[[#This Row],[Index]])))&amp;DEC2BIN(Table64[[#This Row],[Index]]),COUNTA($G$2:J$2),1)),0)</f>
        <v>0</v>
      </c>
      <c r="K541" s="3">
        <f>IFERROR(VALUE(MID(REPT(" ",COUNTA($G$2:$Q$2)-LEN(DEC2BIN(Table64[[#This Row],[Index]])))&amp;DEC2BIN(Table64[[#This Row],[Index]]),COUNTA($G$2:K$2),1)),0)</f>
        <v>0</v>
      </c>
      <c r="L541" s="3">
        <f>IFERROR(VALUE(MID(REPT(" ",COUNTA($G$2:$Q$2)-LEN(DEC2BIN(Table64[[#This Row],[Index]])))&amp;DEC2BIN(Table64[[#This Row],[Index]]),COUNTA($G$2:L$2),1)),0)</f>
        <v>0</v>
      </c>
      <c r="M541" s="3">
        <f>IFERROR(VALUE(MID(REPT(" ",COUNTA($G$2:$Q$2)-LEN(DEC2BIN(Table64[[#This Row],[Index]])))&amp;DEC2BIN(Table64[[#This Row],[Index]]),COUNTA($G$2:M$2),1)),0)</f>
        <v>0</v>
      </c>
      <c r="N541" s="3">
        <f>IFERROR(VALUE(MID(REPT(" ",COUNTA($G$2:$Q$2)-LEN(DEC2BIN(Table64[[#This Row],[Index]])))&amp;DEC2BIN(Table64[[#This Row],[Index]]),COUNTA($G$2:N$2),1)),0)</f>
        <v>0</v>
      </c>
      <c r="O541" s="3">
        <f>IFERROR(VALUE(MID(REPT(" ",COUNTA($G$2:$Q$2)-LEN(DEC2BIN(Table64[[#This Row],[Index]])))&amp;DEC2BIN(Table64[[#This Row],[Index]]),COUNTA($G$2:O$2),1)),0)</f>
        <v>0</v>
      </c>
      <c r="P541" s="3">
        <f>IFERROR(VALUE(MID(REPT(" ",COUNTA($G$2:$Q$2)-LEN(DEC2BIN(Table64[[#This Row],[Index]])))&amp;DEC2BIN(Table64[[#This Row],[Index]]),COUNTA($G$2:P$2),1)),0)</f>
        <v>0</v>
      </c>
      <c r="Q541" s="3">
        <f>IFERROR(VALUE(MID(REPT(" ",COUNTA($G$2:$Q$2)-LEN(DEC2BIN(Table64[[#This Row],[Index]])))&amp;DEC2BIN(Table64[[#This Row],[Index]]),COUNTA($G$2:Q$2),1)),0)</f>
        <v>0</v>
      </c>
      <c r="R541" s="1">
        <f>IF(Table64[[#This Row],[Index1]]=0,0,INDEX(Table163[Number],COUNTA($R$2:R$2)))</f>
        <v>0</v>
      </c>
      <c r="S541" s="1">
        <f>IF(Table64[[#This Row],[Index2]]=0,0,INDEX(Table163[Number],COUNTA($R$2:S$2)))</f>
        <v>0</v>
      </c>
      <c r="T541" s="1">
        <f>IF(Table64[[#This Row],[Index3]]=0,0,INDEX(Table163[Number],COUNTA($R$2:T$2)))</f>
        <v>0</v>
      </c>
      <c r="U541" s="1">
        <f>IF(Table64[[#This Row],[Index4]]=0,0,INDEX(Table163[Number],COUNTA($R$2:U$2)))</f>
        <v>0</v>
      </c>
      <c r="V541" s="1">
        <f>IF(Table64[[#This Row],[Index5]]=0,0,INDEX(Table163[Number],COUNTA($R$2:V$2)))</f>
        <v>0</v>
      </c>
      <c r="W541" s="1">
        <f>IF(Table64[[#This Row],[Index6]]=0,0,INDEX(Table163[Number],COUNTA($R$2:W$2)))</f>
        <v>0</v>
      </c>
      <c r="X541" s="1">
        <f>IF(Table64[[#This Row],[Index7]]=0,0,INDEX(Table163[Number],COUNTA($R$2:X$2)))</f>
        <v>0</v>
      </c>
      <c r="Y541" s="1">
        <f>IF(Table64[[#This Row],[Index8]]=0,0,INDEX(Table163[Number],COUNTA($R$2:Y$2)))</f>
        <v>0</v>
      </c>
      <c r="Z541" s="1">
        <f>IF(Table64[[#This Row],[Index9]]=0,0,INDEX(Table163[Number],COUNTA($R$2:Z$2)))</f>
        <v>0</v>
      </c>
      <c r="AA541" s="1">
        <f>IF(Table64[[#This Row],[Index10]]=0,0,INDEX(Table163[Number],COUNTA($R$2:AA$2)))</f>
        <v>0</v>
      </c>
      <c r="AB541" s="1">
        <f>IF(Table64[[#This Row],[Index11]]=0,0,INDEX(Table163[Number],COUNTA($R$2:AB$2)))</f>
        <v>0</v>
      </c>
      <c r="AC541" s="1">
        <f t="shared" si="25"/>
        <v>0</v>
      </c>
      <c r="AD541" s="1">
        <f>IF(AC541=Table75[Match Target],1,0)</f>
        <v>0</v>
      </c>
      <c r="AE541" s="1">
        <f>COUNTIF(AD$3:AD541,1)*Table64[[#This Row],[MatchTarget]]</f>
        <v>0</v>
      </c>
      <c r="AF541" s="1">
        <f t="shared" si="26"/>
        <v>538</v>
      </c>
      <c r="AG54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4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4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4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4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4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4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4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4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4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4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42" spans="6:43" x14ac:dyDescent="0.25">
      <c r="F542" s="1">
        <f t="shared" si="24"/>
        <v>539</v>
      </c>
      <c r="G542" s="3">
        <f>IFERROR(VALUE(MID(REPT(" ",COUNTA($G$2:$Q$2)-LEN(DEC2BIN(Table64[[#This Row],[Index]])))&amp;DEC2BIN(Table64[[#This Row],[Index]]),COUNTA($G$2:G$2),1)),0)</f>
        <v>0</v>
      </c>
      <c r="H542" s="3">
        <f>IFERROR(VALUE(MID(REPT(" ",COUNTA($G$2:$Q$2)-LEN(DEC2BIN(Table64[[#This Row],[Index]])))&amp;DEC2BIN(Table64[[#This Row],[Index]]),COUNTA($G$2:H$2),1)),0)</f>
        <v>0</v>
      </c>
      <c r="I542" s="3">
        <f>IFERROR(VALUE(MID(REPT(" ",COUNTA($G$2:$Q$2)-LEN(DEC2BIN(Table64[[#This Row],[Index]])))&amp;DEC2BIN(Table64[[#This Row],[Index]]),COUNTA($G$2:I$2),1)),0)</f>
        <v>0</v>
      </c>
      <c r="J542" s="3">
        <f>IFERROR(VALUE(MID(REPT(" ",COUNTA($G$2:$Q$2)-LEN(DEC2BIN(Table64[[#This Row],[Index]])))&amp;DEC2BIN(Table64[[#This Row],[Index]]),COUNTA($G$2:J$2),1)),0)</f>
        <v>0</v>
      </c>
      <c r="K542" s="3">
        <f>IFERROR(VALUE(MID(REPT(" ",COUNTA($G$2:$Q$2)-LEN(DEC2BIN(Table64[[#This Row],[Index]])))&amp;DEC2BIN(Table64[[#This Row],[Index]]),COUNTA($G$2:K$2),1)),0)</f>
        <v>0</v>
      </c>
      <c r="L542" s="3">
        <f>IFERROR(VALUE(MID(REPT(" ",COUNTA($G$2:$Q$2)-LEN(DEC2BIN(Table64[[#This Row],[Index]])))&amp;DEC2BIN(Table64[[#This Row],[Index]]),COUNTA($G$2:L$2),1)),0)</f>
        <v>0</v>
      </c>
      <c r="M542" s="3">
        <f>IFERROR(VALUE(MID(REPT(" ",COUNTA($G$2:$Q$2)-LEN(DEC2BIN(Table64[[#This Row],[Index]])))&amp;DEC2BIN(Table64[[#This Row],[Index]]),COUNTA($G$2:M$2),1)),0)</f>
        <v>0</v>
      </c>
      <c r="N542" s="3">
        <f>IFERROR(VALUE(MID(REPT(" ",COUNTA($G$2:$Q$2)-LEN(DEC2BIN(Table64[[#This Row],[Index]])))&amp;DEC2BIN(Table64[[#This Row],[Index]]),COUNTA($G$2:N$2),1)),0)</f>
        <v>0</v>
      </c>
      <c r="O542" s="3">
        <f>IFERROR(VALUE(MID(REPT(" ",COUNTA($G$2:$Q$2)-LEN(DEC2BIN(Table64[[#This Row],[Index]])))&amp;DEC2BIN(Table64[[#This Row],[Index]]),COUNTA($G$2:O$2),1)),0)</f>
        <v>0</v>
      </c>
      <c r="P542" s="3">
        <f>IFERROR(VALUE(MID(REPT(" ",COUNTA($G$2:$Q$2)-LEN(DEC2BIN(Table64[[#This Row],[Index]])))&amp;DEC2BIN(Table64[[#This Row],[Index]]),COUNTA($G$2:P$2),1)),0)</f>
        <v>0</v>
      </c>
      <c r="Q542" s="3">
        <f>IFERROR(VALUE(MID(REPT(" ",COUNTA($G$2:$Q$2)-LEN(DEC2BIN(Table64[[#This Row],[Index]])))&amp;DEC2BIN(Table64[[#This Row],[Index]]),COUNTA($G$2:Q$2),1)),0)</f>
        <v>0</v>
      </c>
      <c r="R542" s="1">
        <f>IF(Table64[[#This Row],[Index1]]=0,0,INDEX(Table163[Number],COUNTA($R$2:R$2)))</f>
        <v>0</v>
      </c>
      <c r="S542" s="1">
        <f>IF(Table64[[#This Row],[Index2]]=0,0,INDEX(Table163[Number],COUNTA($R$2:S$2)))</f>
        <v>0</v>
      </c>
      <c r="T542" s="1">
        <f>IF(Table64[[#This Row],[Index3]]=0,0,INDEX(Table163[Number],COUNTA($R$2:T$2)))</f>
        <v>0</v>
      </c>
      <c r="U542" s="1">
        <f>IF(Table64[[#This Row],[Index4]]=0,0,INDEX(Table163[Number],COUNTA($R$2:U$2)))</f>
        <v>0</v>
      </c>
      <c r="V542" s="1">
        <f>IF(Table64[[#This Row],[Index5]]=0,0,INDEX(Table163[Number],COUNTA($R$2:V$2)))</f>
        <v>0</v>
      </c>
      <c r="W542" s="1">
        <f>IF(Table64[[#This Row],[Index6]]=0,0,INDEX(Table163[Number],COUNTA($R$2:W$2)))</f>
        <v>0</v>
      </c>
      <c r="X542" s="1">
        <f>IF(Table64[[#This Row],[Index7]]=0,0,INDEX(Table163[Number],COUNTA($R$2:X$2)))</f>
        <v>0</v>
      </c>
      <c r="Y542" s="1">
        <f>IF(Table64[[#This Row],[Index8]]=0,0,INDEX(Table163[Number],COUNTA($R$2:Y$2)))</f>
        <v>0</v>
      </c>
      <c r="Z542" s="1">
        <f>IF(Table64[[#This Row],[Index9]]=0,0,INDEX(Table163[Number],COUNTA($R$2:Z$2)))</f>
        <v>0</v>
      </c>
      <c r="AA542" s="1">
        <f>IF(Table64[[#This Row],[Index10]]=0,0,INDEX(Table163[Number],COUNTA($R$2:AA$2)))</f>
        <v>0</v>
      </c>
      <c r="AB542" s="1">
        <f>IF(Table64[[#This Row],[Index11]]=0,0,INDEX(Table163[Number],COUNTA($R$2:AB$2)))</f>
        <v>0</v>
      </c>
      <c r="AC542" s="1">
        <f t="shared" si="25"/>
        <v>0</v>
      </c>
      <c r="AD542" s="1">
        <f>IF(AC542=Table75[Match Target],1,0)</f>
        <v>0</v>
      </c>
      <c r="AE542" s="1">
        <f>COUNTIF(AD$3:AD542,1)*Table64[[#This Row],[MatchTarget]]</f>
        <v>0</v>
      </c>
      <c r="AF542" s="1">
        <f t="shared" si="26"/>
        <v>539</v>
      </c>
      <c r="AG54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4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4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4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4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4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4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4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4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4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4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43" spans="6:43" x14ac:dyDescent="0.25">
      <c r="F543" s="1">
        <f t="shared" si="24"/>
        <v>540</v>
      </c>
      <c r="G543" s="3">
        <f>IFERROR(VALUE(MID(REPT(" ",COUNTA($G$2:$Q$2)-LEN(DEC2BIN(Table64[[#This Row],[Index]])))&amp;DEC2BIN(Table64[[#This Row],[Index]]),COUNTA($G$2:G$2),1)),0)</f>
        <v>0</v>
      </c>
      <c r="H543" s="3">
        <f>IFERROR(VALUE(MID(REPT(" ",COUNTA($G$2:$Q$2)-LEN(DEC2BIN(Table64[[#This Row],[Index]])))&amp;DEC2BIN(Table64[[#This Row],[Index]]),COUNTA($G$2:H$2),1)),0)</f>
        <v>0</v>
      </c>
      <c r="I543" s="3">
        <f>IFERROR(VALUE(MID(REPT(" ",COUNTA($G$2:$Q$2)-LEN(DEC2BIN(Table64[[#This Row],[Index]])))&amp;DEC2BIN(Table64[[#This Row],[Index]]),COUNTA($G$2:I$2),1)),0)</f>
        <v>0</v>
      </c>
      <c r="J543" s="3">
        <f>IFERROR(VALUE(MID(REPT(" ",COUNTA($G$2:$Q$2)-LEN(DEC2BIN(Table64[[#This Row],[Index]])))&amp;DEC2BIN(Table64[[#This Row],[Index]]),COUNTA($G$2:J$2),1)),0)</f>
        <v>0</v>
      </c>
      <c r="K543" s="3">
        <f>IFERROR(VALUE(MID(REPT(" ",COUNTA($G$2:$Q$2)-LEN(DEC2BIN(Table64[[#This Row],[Index]])))&amp;DEC2BIN(Table64[[#This Row],[Index]]),COUNTA($G$2:K$2),1)),0)</f>
        <v>0</v>
      </c>
      <c r="L543" s="3">
        <f>IFERROR(VALUE(MID(REPT(" ",COUNTA($G$2:$Q$2)-LEN(DEC2BIN(Table64[[#This Row],[Index]])))&amp;DEC2BIN(Table64[[#This Row],[Index]]),COUNTA($G$2:L$2),1)),0)</f>
        <v>0</v>
      </c>
      <c r="M543" s="3">
        <f>IFERROR(VALUE(MID(REPT(" ",COUNTA($G$2:$Q$2)-LEN(DEC2BIN(Table64[[#This Row],[Index]])))&amp;DEC2BIN(Table64[[#This Row],[Index]]),COUNTA($G$2:M$2),1)),0)</f>
        <v>0</v>
      </c>
      <c r="N543" s="3">
        <f>IFERROR(VALUE(MID(REPT(" ",COUNTA($G$2:$Q$2)-LEN(DEC2BIN(Table64[[#This Row],[Index]])))&amp;DEC2BIN(Table64[[#This Row],[Index]]),COUNTA($G$2:N$2),1)),0)</f>
        <v>0</v>
      </c>
      <c r="O543" s="3">
        <f>IFERROR(VALUE(MID(REPT(" ",COUNTA($G$2:$Q$2)-LEN(DEC2BIN(Table64[[#This Row],[Index]])))&amp;DEC2BIN(Table64[[#This Row],[Index]]),COUNTA($G$2:O$2),1)),0)</f>
        <v>0</v>
      </c>
      <c r="P543" s="3">
        <f>IFERROR(VALUE(MID(REPT(" ",COUNTA($G$2:$Q$2)-LEN(DEC2BIN(Table64[[#This Row],[Index]])))&amp;DEC2BIN(Table64[[#This Row],[Index]]),COUNTA($G$2:P$2),1)),0)</f>
        <v>0</v>
      </c>
      <c r="Q543" s="3">
        <f>IFERROR(VALUE(MID(REPT(" ",COUNTA($G$2:$Q$2)-LEN(DEC2BIN(Table64[[#This Row],[Index]])))&amp;DEC2BIN(Table64[[#This Row],[Index]]),COUNTA($G$2:Q$2),1)),0)</f>
        <v>0</v>
      </c>
      <c r="R543" s="1">
        <f>IF(Table64[[#This Row],[Index1]]=0,0,INDEX(Table163[Number],COUNTA($R$2:R$2)))</f>
        <v>0</v>
      </c>
      <c r="S543" s="1">
        <f>IF(Table64[[#This Row],[Index2]]=0,0,INDEX(Table163[Number],COUNTA($R$2:S$2)))</f>
        <v>0</v>
      </c>
      <c r="T543" s="1">
        <f>IF(Table64[[#This Row],[Index3]]=0,0,INDEX(Table163[Number],COUNTA($R$2:T$2)))</f>
        <v>0</v>
      </c>
      <c r="U543" s="1">
        <f>IF(Table64[[#This Row],[Index4]]=0,0,INDEX(Table163[Number],COUNTA($R$2:U$2)))</f>
        <v>0</v>
      </c>
      <c r="V543" s="1">
        <f>IF(Table64[[#This Row],[Index5]]=0,0,INDEX(Table163[Number],COUNTA($R$2:V$2)))</f>
        <v>0</v>
      </c>
      <c r="W543" s="1">
        <f>IF(Table64[[#This Row],[Index6]]=0,0,INDEX(Table163[Number],COUNTA($R$2:W$2)))</f>
        <v>0</v>
      </c>
      <c r="X543" s="1">
        <f>IF(Table64[[#This Row],[Index7]]=0,0,INDEX(Table163[Number],COUNTA($R$2:X$2)))</f>
        <v>0</v>
      </c>
      <c r="Y543" s="1">
        <f>IF(Table64[[#This Row],[Index8]]=0,0,INDEX(Table163[Number],COUNTA($R$2:Y$2)))</f>
        <v>0</v>
      </c>
      <c r="Z543" s="1">
        <f>IF(Table64[[#This Row],[Index9]]=0,0,INDEX(Table163[Number],COUNTA($R$2:Z$2)))</f>
        <v>0</v>
      </c>
      <c r="AA543" s="1">
        <f>IF(Table64[[#This Row],[Index10]]=0,0,INDEX(Table163[Number],COUNTA($R$2:AA$2)))</f>
        <v>0</v>
      </c>
      <c r="AB543" s="1">
        <f>IF(Table64[[#This Row],[Index11]]=0,0,INDEX(Table163[Number],COUNTA($R$2:AB$2)))</f>
        <v>0</v>
      </c>
      <c r="AC543" s="1">
        <f t="shared" si="25"/>
        <v>0</v>
      </c>
      <c r="AD543" s="1">
        <f>IF(AC543=Table75[Match Target],1,0)</f>
        <v>0</v>
      </c>
      <c r="AE543" s="1">
        <f>COUNTIF(AD$3:AD543,1)*Table64[[#This Row],[MatchTarget]]</f>
        <v>0</v>
      </c>
      <c r="AF543" s="1">
        <f t="shared" si="26"/>
        <v>540</v>
      </c>
      <c r="AG54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4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4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4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4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4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4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4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4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4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4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44" spans="6:43" x14ac:dyDescent="0.25">
      <c r="F544" s="1">
        <f t="shared" si="24"/>
        <v>541</v>
      </c>
      <c r="G544" s="3">
        <f>IFERROR(VALUE(MID(REPT(" ",COUNTA($G$2:$Q$2)-LEN(DEC2BIN(Table64[[#This Row],[Index]])))&amp;DEC2BIN(Table64[[#This Row],[Index]]),COUNTA($G$2:G$2),1)),0)</f>
        <v>0</v>
      </c>
      <c r="H544" s="3">
        <f>IFERROR(VALUE(MID(REPT(" ",COUNTA($G$2:$Q$2)-LEN(DEC2BIN(Table64[[#This Row],[Index]])))&amp;DEC2BIN(Table64[[#This Row],[Index]]),COUNTA($G$2:H$2),1)),0)</f>
        <v>0</v>
      </c>
      <c r="I544" s="3">
        <f>IFERROR(VALUE(MID(REPT(" ",COUNTA($G$2:$Q$2)-LEN(DEC2BIN(Table64[[#This Row],[Index]])))&amp;DEC2BIN(Table64[[#This Row],[Index]]),COUNTA($G$2:I$2),1)),0)</f>
        <v>0</v>
      </c>
      <c r="J544" s="3">
        <f>IFERROR(VALUE(MID(REPT(" ",COUNTA($G$2:$Q$2)-LEN(DEC2BIN(Table64[[#This Row],[Index]])))&amp;DEC2BIN(Table64[[#This Row],[Index]]),COUNTA($G$2:J$2),1)),0)</f>
        <v>0</v>
      </c>
      <c r="K544" s="3">
        <f>IFERROR(VALUE(MID(REPT(" ",COUNTA($G$2:$Q$2)-LEN(DEC2BIN(Table64[[#This Row],[Index]])))&amp;DEC2BIN(Table64[[#This Row],[Index]]),COUNTA($G$2:K$2),1)),0)</f>
        <v>0</v>
      </c>
      <c r="L544" s="3">
        <f>IFERROR(VALUE(MID(REPT(" ",COUNTA($G$2:$Q$2)-LEN(DEC2BIN(Table64[[#This Row],[Index]])))&amp;DEC2BIN(Table64[[#This Row],[Index]]),COUNTA($G$2:L$2),1)),0)</f>
        <v>0</v>
      </c>
      <c r="M544" s="3">
        <f>IFERROR(VALUE(MID(REPT(" ",COUNTA($G$2:$Q$2)-LEN(DEC2BIN(Table64[[#This Row],[Index]])))&amp;DEC2BIN(Table64[[#This Row],[Index]]),COUNTA($G$2:M$2),1)),0)</f>
        <v>0</v>
      </c>
      <c r="N544" s="3">
        <f>IFERROR(VALUE(MID(REPT(" ",COUNTA($G$2:$Q$2)-LEN(DEC2BIN(Table64[[#This Row],[Index]])))&amp;DEC2BIN(Table64[[#This Row],[Index]]),COUNTA($G$2:N$2),1)),0)</f>
        <v>0</v>
      </c>
      <c r="O544" s="3">
        <f>IFERROR(VALUE(MID(REPT(" ",COUNTA($G$2:$Q$2)-LEN(DEC2BIN(Table64[[#This Row],[Index]])))&amp;DEC2BIN(Table64[[#This Row],[Index]]),COUNTA($G$2:O$2),1)),0)</f>
        <v>0</v>
      </c>
      <c r="P544" s="3">
        <f>IFERROR(VALUE(MID(REPT(" ",COUNTA($G$2:$Q$2)-LEN(DEC2BIN(Table64[[#This Row],[Index]])))&amp;DEC2BIN(Table64[[#This Row],[Index]]),COUNTA($G$2:P$2),1)),0)</f>
        <v>0</v>
      </c>
      <c r="Q544" s="3">
        <f>IFERROR(VALUE(MID(REPT(" ",COUNTA($G$2:$Q$2)-LEN(DEC2BIN(Table64[[#This Row],[Index]])))&amp;DEC2BIN(Table64[[#This Row],[Index]]),COUNTA($G$2:Q$2),1)),0)</f>
        <v>0</v>
      </c>
      <c r="R544" s="1">
        <f>IF(Table64[[#This Row],[Index1]]=0,0,INDEX(Table163[Number],COUNTA($R$2:R$2)))</f>
        <v>0</v>
      </c>
      <c r="S544" s="1">
        <f>IF(Table64[[#This Row],[Index2]]=0,0,INDEX(Table163[Number],COUNTA($R$2:S$2)))</f>
        <v>0</v>
      </c>
      <c r="T544" s="1">
        <f>IF(Table64[[#This Row],[Index3]]=0,0,INDEX(Table163[Number],COUNTA($R$2:T$2)))</f>
        <v>0</v>
      </c>
      <c r="U544" s="1">
        <f>IF(Table64[[#This Row],[Index4]]=0,0,INDEX(Table163[Number],COUNTA($R$2:U$2)))</f>
        <v>0</v>
      </c>
      <c r="V544" s="1">
        <f>IF(Table64[[#This Row],[Index5]]=0,0,INDEX(Table163[Number],COUNTA($R$2:V$2)))</f>
        <v>0</v>
      </c>
      <c r="W544" s="1">
        <f>IF(Table64[[#This Row],[Index6]]=0,0,INDEX(Table163[Number],COUNTA($R$2:W$2)))</f>
        <v>0</v>
      </c>
      <c r="X544" s="1">
        <f>IF(Table64[[#This Row],[Index7]]=0,0,INDEX(Table163[Number],COUNTA($R$2:X$2)))</f>
        <v>0</v>
      </c>
      <c r="Y544" s="1">
        <f>IF(Table64[[#This Row],[Index8]]=0,0,INDEX(Table163[Number],COUNTA($R$2:Y$2)))</f>
        <v>0</v>
      </c>
      <c r="Z544" s="1">
        <f>IF(Table64[[#This Row],[Index9]]=0,0,INDEX(Table163[Number],COUNTA($R$2:Z$2)))</f>
        <v>0</v>
      </c>
      <c r="AA544" s="1">
        <f>IF(Table64[[#This Row],[Index10]]=0,0,INDEX(Table163[Number],COUNTA($R$2:AA$2)))</f>
        <v>0</v>
      </c>
      <c r="AB544" s="1">
        <f>IF(Table64[[#This Row],[Index11]]=0,0,INDEX(Table163[Number],COUNTA($R$2:AB$2)))</f>
        <v>0</v>
      </c>
      <c r="AC544" s="1">
        <f t="shared" si="25"/>
        <v>0</v>
      </c>
      <c r="AD544" s="1">
        <f>IF(AC544=Table75[Match Target],1,0)</f>
        <v>0</v>
      </c>
      <c r="AE544" s="1">
        <f>COUNTIF(AD$3:AD544,1)*Table64[[#This Row],[MatchTarget]]</f>
        <v>0</v>
      </c>
      <c r="AF544" s="1">
        <f t="shared" si="26"/>
        <v>541</v>
      </c>
      <c r="AG54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4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4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4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4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4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4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4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4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4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4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45" spans="6:43" x14ac:dyDescent="0.25">
      <c r="F545" s="1">
        <f t="shared" si="24"/>
        <v>542</v>
      </c>
      <c r="G545" s="3">
        <f>IFERROR(VALUE(MID(REPT(" ",COUNTA($G$2:$Q$2)-LEN(DEC2BIN(Table64[[#This Row],[Index]])))&amp;DEC2BIN(Table64[[#This Row],[Index]]),COUNTA($G$2:G$2),1)),0)</f>
        <v>0</v>
      </c>
      <c r="H545" s="3">
        <f>IFERROR(VALUE(MID(REPT(" ",COUNTA($G$2:$Q$2)-LEN(DEC2BIN(Table64[[#This Row],[Index]])))&amp;DEC2BIN(Table64[[#This Row],[Index]]),COUNTA($G$2:H$2),1)),0)</f>
        <v>0</v>
      </c>
      <c r="I545" s="3">
        <f>IFERROR(VALUE(MID(REPT(" ",COUNTA($G$2:$Q$2)-LEN(DEC2BIN(Table64[[#This Row],[Index]])))&amp;DEC2BIN(Table64[[#This Row],[Index]]),COUNTA($G$2:I$2),1)),0)</f>
        <v>0</v>
      </c>
      <c r="J545" s="3">
        <f>IFERROR(VALUE(MID(REPT(" ",COUNTA($G$2:$Q$2)-LEN(DEC2BIN(Table64[[#This Row],[Index]])))&amp;DEC2BIN(Table64[[#This Row],[Index]]),COUNTA($G$2:J$2),1)),0)</f>
        <v>0</v>
      </c>
      <c r="K545" s="3">
        <f>IFERROR(VALUE(MID(REPT(" ",COUNTA($G$2:$Q$2)-LEN(DEC2BIN(Table64[[#This Row],[Index]])))&amp;DEC2BIN(Table64[[#This Row],[Index]]),COUNTA($G$2:K$2),1)),0)</f>
        <v>0</v>
      </c>
      <c r="L545" s="3">
        <f>IFERROR(VALUE(MID(REPT(" ",COUNTA($G$2:$Q$2)-LEN(DEC2BIN(Table64[[#This Row],[Index]])))&amp;DEC2BIN(Table64[[#This Row],[Index]]),COUNTA($G$2:L$2),1)),0)</f>
        <v>0</v>
      </c>
      <c r="M545" s="3">
        <f>IFERROR(VALUE(MID(REPT(" ",COUNTA($G$2:$Q$2)-LEN(DEC2BIN(Table64[[#This Row],[Index]])))&amp;DEC2BIN(Table64[[#This Row],[Index]]),COUNTA($G$2:M$2),1)),0)</f>
        <v>0</v>
      </c>
      <c r="N545" s="3">
        <f>IFERROR(VALUE(MID(REPT(" ",COUNTA($G$2:$Q$2)-LEN(DEC2BIN(Table64[[#This Row],[Index]])))&amp;DEC2BIN(Table64[[#This Row],[Index]]),COUNTA($G$2:N$2),1)),0)</f>
        <v>0</v>
      </c>
      <c r="O545" s="3">
        <f>IFERROR(VALUE(MID(REPT(" ",COUNTA($G$2:$Q$2)-LEN(DEC2BIN(Table64[[#This Row],[Index]])))&amp;DEC2BIN(Table64[[#This Row],[Index]]),COUNTA($G$2:O$2),1)),0)</f>
        <v>0</v>
      </c>
      <c r="P545" s="3">
        <f>IFERROR(VALUE(MID(REPT(" ",COUNTA($G$2:$Q$2)-LEN(DEC2BIN(Table64[[#This Row],[Index]])))&amp;DEC2BIN(Table64[[#This Row],[Index]]),COUNTA($G$2:P$2),1)),0)</f>
        <v>0</v>
      </c>
      <c r="Q545" s="3">
        <f>IFERROR(VALUE(MID(REPT(" ",COUNTA($G$2:$Q$2)-LEN(DEC2BIN(Table64[[#This Row],[Index]])))&amp;DEC2BIN(Table64[[#This Row],[Index]]),COUNTA($G$2:Q$2),1)),0)</f>
        <v>0</v>
      </c>
      <c r="R545" s="1">
        <f>IF(Table64[[#This Row],[Index1]]=0,0,INDEX(Table163[Number],COUNTA($R$2:R$2)))</f>
        <v>0</v>
      </c>
      <c r="S545" s="1">
        <f>IF(Table64[[#This Row],[Index2]]=0,0,INDEX(Table163[Number],COUNTA($R$2:S$2)))</f>
        <v>0</v>
      </c>
      <c r="T545" s="1">
        <f>IF(Table64[[#This Row],[Index3]]=0,0,INDEX(Table163[Number],COUNTA($R$2:T$2)))</f>
        <v>0</v>
      </c>
      <c r="U545" s="1">
        <f>IF(Table64[[#This Row],[Index4]]=0,0,INDEX(Table163[Number],COUNTA($R$2:U$2)))</f>
        <v>0</v>
      </c>
      <c r="V545" s="1">
        <f>IF(Table64[[#This Row],[Index5]]=0,0,INDEX(Table163[Number],COUNTA($R$2:V$2)))</f>
        <v>0</v>
      </c>
      <c r="W545" s="1">
        <f>IF(Table64[[#This Row],[Index6]]=0,0,INDEX(Table163[Number],COUNTA($R$2:W$2)))</f>
        <v>0</v>
      </c>
      <c r="X545" s="1">
        <f>IF(Table64[[#This Row],[Index7]]=0,0,INDEX(Table163[Number],COUNTA($R$2:X$2)))</f>
        <v>0</v>
      </c>
      <c r="Y545" s="1">
        <f>IF(Table64[[#This Row],[Index8]]=0,0,INDEX(Table163[Number],COUNTA($R$2:Y$2)))</f>
        <v>0</v>
      </c>
      <c r="Z545" s="1">
        <f>IF(Table64[[#This Row],[Index9]]=0,0,INDEX(Table163[Number],COUNTA($R$2:Z$2)))</f>
        <v>0</v>
      </c>
      <c r="AA545" s="1">
        <f>IF(Table64[[#This Row],[Index10]]=0,0,INDEX(Table163[Number],COUNTA($R$2:AA$2)))</f>
        <v>0</v>
      </c>
      <c r="AB545" s="1">
        <f>IF(Table64[[#This Row],[Index11]]=0,0,INDEX(Table163[Number],COUNTA($R$2:AB$2)))</f>
        <v>0</v>
      </c>
      <c r="AC545" s="1">
        <f t="shared" si="25"/>
        <v>0</v>
      </c>
      <c r="AD545" s="1">
        <f>IF(AC545=Table75[Match Target],1,0)</f>
        <v>0</v>
      </c>
      <c r="AE545" s="1">
        <f>COUNTIF(AD$3:AD545,1)*Table64[[#This Row],[MatchTarget]]</f>
        <v>0</v>
      </c>
      <c r="AF545" s="1">
        <f t="shared" si="26"/>
        <v>542</v>
      </c>
      <c r="AG54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4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4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4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4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4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4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4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4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4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4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46" spans="6:43" x14ac:dyDescent="0.25">
      <c r="F546" s="1">
        <f t="shared" si="24"/>
        <v>543</v>
      </c>
      <c r="G546" s="3">
        <f>IFERROR(VALUE(MID(REPT(" ",COUNTA($G$2:$Q$2)-LEN(DEC2BIN(Table64[[#This Row],[Index]])))&amp;DEC2BIN(Table64[[#This Row],[Index]]),COUNTA($G$2:G$2),1)),0)</f>
        <v>0</v>
      </c>
      <c r="H546" s="3">
        <f>IFERROR(VALUE(MID(REPT(" ",COUNTA($G$2:$Q$2)-LEN(DEC2BIN(Table64[[#This Row],[Index]])))&amp;DEC2BIN(Table64[[#This Row],[Index]]),COUNTA($G$2:H$2),1)),0)</f>
        <v>0</v>
      </c>
      <c r="I546" s="3">
        <f>IFERROR(VALUE(MID(REPT(" ",COUNTA($G$2:$Q$2)-LEN(DEC2BIN(Table64[[#This Row],[Index]])))&amp;DEC2BIN(Table64[[#This Row],[Index]]),COUNTA($G$2:I$2),1)),0)</f>
        <v>0</v>
      </c>
      <c r="J546" s="3">
        <f>IFERROR(VALUE(MID(REPT(" ",COUNTA($G$2:$Q$2)-LEN(DEC2BIN(Table64[[#This Row],[Index]])))&amp;DEC2BIN(Table64[[#This Row],[Index]]),COUNTA($G$2:J$2),1)),0)</f>
        <v>0</v>
      </c>
      <c r="K546" s="3">
        <f>IFERROR(VALUE(MID(REPT(" ",COUNTA($G$2:$Q$2)-LEN(DEC2BIN(Table64[[#This Row],[Index]])))&amp;DEC2BIN(Table64[[#This Row],[Index]]),COUNTA($G$2:K$2),1)),0)</f>
        <v>0</v>
      </c>
      <c r="L546" s="3">
        <f>IFERROR(VALUE(MID(REPT(" ",COUNTA($G$2:$Q$2)-LEN(DEC2BIN(Table64[[#This Row],[Index]])))&amp;DEC2BIN(Table64[[#This Row],[Index]]),COUNTA($G$2:L$2),1)),0)</f>
        <v>0</v>
      </c>
      <c r="M546" s="3">
        <f>IFERROR(VALUE(MID(REPT(" ",COUNTA($G$2:$Q$2)-LEN(DEC2BIN(Table64[[#This Row],[Index]])))&amp;DEC2BIN(Table64[[#This Row],[Index]]),COUNTA($G$2:M$2),1)),0)</f>
        <v>0</v>
      </c>
      <c r="N546" s="3">
        <f>IFERROR(VALUE(MID(REPT(" ",COUNTA($G$2:$Q$2)-LEN(DEC2BIN(Table64[[#This Row],[Index]])))&amp;DEC2BIN(Table64[[#This Row],[Index]]),COUNTA($G$2:N$2),1)),0)</f>
        <v>0</v>
      </c>
      <c r="O546" s="3">
        <f>IFERROR(VALUE(MID(REPT(" ",COUNTA($G$2:$Q$2)-LEN(DEC2BIN(Table64[[#This Row],[Index]])))&amp;DEC2BIN(Table64[[#This Row],[Index]]),COUNTA($G$2:O$2),1)),0)</f>
        <v>0</v>
      </c>
      <c r="P546" s="3">
        <f>IFERROR(VALUE(MID(REPT(" ",COUNTA($G$2:$Q$2)-LEN(DEC2BIN(Table64[[#This Row],[Index]])))&amp;DEC2BIN(Table64[[#This Row],[Index]]),COUNTA($G$2:P$2),1)),0)</f>
        <v>0</v>
      </c>
      <c r="Q546" s="3">
        <f>IFERROR(VALUE(MID(REPT(" ",COUNTA($G$2:$Q$2)-LEN(DEC2BIN(Table64[[#This Row],[Index]])))&amp;DEC2BIN(Table64[[#This Row],[Index]]),COUNTA($G$2:Q$2),1)),0)</f>
        <v>0</v>
      </c>
      <c r="R546" s="1">
        <f>IF(Table64[[#This Row],[Index1]]=0,0,INDEX(Table163[Number],COUNTA($R$2:R$2)))</f>
        <v>0</v>
      </c>
      <c r="S546" s="1">
        <f>IF(Table64[[#This Row],[Index2]]=0,0,INDEX(Table163[Number],COUNTA($R$2:S$2)))</f>
        <v>0</v>
      </c>
      <c r="T546" s="1">
        <f>IF(Table64[[#This Row],[Index3]]=0,0,INDEX(Table163[Number],COUNTA($R$2:T$2)))</f>
        <v>0</v>
      </c>
      <c r="U546" s="1">
        <f>IF(Table64[[#This Row],[Index4]]=0,0,INDEX(Table163[Number],COUNTA($R$2:U$2)))</f>
        <v>0</v>
      </c>
      <c r="V546" s="1">
        <f>IF(Table64[[#This Row],[Index5]]=0,0,INDEX(Table163[Number],COUNTA($R$2:V$2)))</f>
        <v>0</v>
      </c>
      <c r="W546" s="1">
        <f>IF(Table64[[#This Row],[Index6]]=0,0,INDEX(Table163[Number],COUNTA($R$2:W$2)))</f>
        <v>0</v>
      </c>
      <c r="X546" s="1">
        <f>IF(Table64[[#This Row],[Index7]]=0,0,INDEX(Table163[Number],COUNTA($R$2:X$2)))</f>
        <v>0</v>
      </c>
      <c r="Y546" s="1">
        <f>IF(Table64[[#This Row],[Index8]]=0,0,INDEX(Table163[Number],COUNTA($R$2:Y$2)))</f>
        <v>0</v>
      </c>
      <c r="Z546" s="1">
        <f>IF(Table64[[#This Row],[Index9]]=0,0,INDEX(Table163[Number],COUNTA($R$2:Z$2)))</f>
        <v>0</v>
      </c>
      <c r="AA546" s="1">
        <f>IF(Table64[[#This Row],[Index10]]=0,0,INDEX(Table163[Number],COUNTA($R$2:AA$2)))</f>
        <v>0</v>
      </c>
      <c r="AB546" s="1">
        <f>IF(Table64[[#This Row],[Index11]]=0,0,INDEX(Table163[Number],COUNTA($R$2:AB$2)))</f>
        <v>0</v>
      </c>
      <c r="AC546" s="1">
        <f t="shared" si="25"/>
        <v>0</v>
      </c>
      <c r="AD546" s="1">
        <f>IF(AC546=Table75[Match Target],1,0)</f>
        <v>0</v>
      </c>
      <c r="AE546" s="1">
        <f>COUNTIF(AD$3:AD546,1)*Table64[[#This Row],[MatchTarget]]</f>
        <v>0</v>
      </c>
      <c r="AF546" s="1">
        <f t="shared" si="26"/>
        <v>543</v>
      </c>
      <c r="AG54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4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4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4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4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4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4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4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4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4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4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47" spans="6:43" x14ac:dyDescent="0.25">
      <c r="F547" s="1">
        <f t="shared" si="24"/>
        <v>544</v>
      </c>
      <c r="G547" s="3">
        <f>IFERROR(VALUE(MID(REPT(" ",COUNTA($G$2:$Q$2)-LEN(DEC2BIN(Table64[[#This Row],[Index]])))&amp;DEC2BIN(Table64[[#This Row],[Index]]),COUNTA($G$2:G$2),1)),0)</f>
        <v>0</v>
      </c>
      <c r="H547" s="3">
        <f>IFERROR(VALUE(MID(REPT(" ",COUNTA($G$2:$Q$2)-LEN(DEC2BIN(Table64[[#This Row],[Index]])))&amp;DEC2BIN(Table64[[#This Row],[Index]]),COUNTA($G$2:H$2),1)),0)</f>
        <v>0</v>
      </c>
      <c r="I547" s="3">
        <f>IFERROR(VALUE(MID(REPT(" ",COUNTA($G$2:$Q$2)-LEN(DEC2BIN(Table64[[#This Row],[Index]])))&amp;DEC2BIN(Table64[[#This Row],[Index]]),COUNTA($G$2:I$2),1)),0)</f>
        <v>0</v>
      </c>
      <c r="J547" s="3">
        <f>IFERROR(VALUE(MID(REPT(" ",COUNTA($G$2:$Q$2)-LEN(DEC2BIN(Table64[[#This Row],[Index]])))&amp;DEC2BIN(Table64[[#This Row],[Index]]),COUNTA($G$2:J$2),1)),0)</f>
        <v>0</v>
      </c>
      <c r="K547" s="3">
        <f>IFERROR(VALUE(MID(REPT(" ",COUNTA($G$2:$Q$2)-LEN(DEC2BIN(Table64[[#This Row],[Index]])))&amp;DEC2BIN(Table64[[#This Row],[Index]]),COUNTA($G$2:K$2),1)),0)</f>
        <v>0</v>
      </c>
      <c r="L547" s="3">
        <f>IFERROR(VALUE(MID(REPT(" ",COUNTA($G$2:$Q$2)-LEN(DEC2BIN(Table64[[#This Row],[Index]])))&amp;DEC2BIN(Table64[[#This Row],[Index]]),COUNTA($G$2:L$2),1)),0)</f>
        <v>0</v>
      </c>
      <c r="M547" s="3">
        <f>IFERROR(VALUE(MID(REPT(" ",COUNTA($G$2:$Q$2)-LEN(DEC2BIN(Table64[[#This Row],[Index]])))&amp;DEC2BIN(Table64[[#This Row],[Index]]),COUNTA($G$2:M$2),1)),0)</f>
        <v>0</v>
      </c>
      <c r="N547" s="3">
        <f>IFERROR(VALUE(MID(REPT(" ",COUNTA($G$2:$Q$2)-LEN(DEC2BIN(Table64[[#This Row],[Index]])))&amp;DEC2BIN(Table64[[#This Row],[Index]]),COUNTA($G$2:N$2),1)),0)</f>
        <v>0</v>
      </c>
      <c r="O547" s="3">
        <f>IFERROR(VALUE(MID(REPT(" ",COUNTA($G$2:$Q$2)-LEN(DEC2BIN(Table64[[#This Row],[Index]])))&amp;DEC2BIN(Table64[[#This Row],[Index]]),COUNTA($G$2:O$2),1)),0)</f>
        <v>0</v>
      </c>
      <c r="P547" s="3">
        <f>IFERROR(VALUE(MID(REPT(" ",COUNTA($G$2:$Q$2)-LEN(DEC2BIN(Table64[[#This Row],[Index]])))&amp;DEC2BIN(Table64[[#This Row],[Index]]),COUNTA($G$2:P$2),1)),0)</f>
        <v>0</v>
      </c>
      <c r="Q547" s="3">
        <f>IFERROR(VALUE(MID(REPT(" ",COUNTA($G$2:$Q$2)-LEN(DEC2BIN(Table64[[#This Row],[Index]])))&amp;DEC2BIN(Table64[[#This Row],[Index]]),COUNTA($G$2:Q$2),1)),0)</f>
        <v>0</v>
      </c>
      <c r="R547" s="1">
        <f>IF(Table64[[#This Row],[Index1]]=0,0,INDEX(Table163[Number],COUNTA($R$2:R$2)))</f>
        <v>0</v>
      </c>
      <c r="S547" s="1">
        <f>IF(Table64[[#This Row],[Index2]]=0,0,INDEX(Table163[Number],COUNTA($R$2:S$2)))</f>
        <v>0</v>
      </c>
      <c r="T547" s="1">
        <f>IF(Table64[[#This Row],[Index3]]=0,0,INDEX(Table163[Number],COUNTA($R$2:T$2)))</f>
        <v>0</v>
      </c>
      <c r="U547" s="1">
        <f>IF(Table64[[#This Row],[Index4]]=0,0,INDEX(Table163[Number],COUNTA($R$2:U$2)))</f>
        <v>0</v>
      </c>
      <c r="V547" s="1">
        <f>IF(Table64[[#This Row],[Index5]]=0,0,INDEX(Table163[Number],COUNTA($R$2:V$2)))</f>
        <v>0</v>
      </c>
      <c r="W547" s="1">
        <f>IF(Table64[[#This Row],[Index6]]=0,0,INDEX(Table163[Number],COUNTA($R$2:W$2)))</f>
        <v>0</v>
      </c>
      <c r="X547" s="1">
        <f>IF(Table64[[#This Row],[Index7]]=0,0,INDEX(Table163[Number],COUNTA($R$2:X$2)))</f>
        <v>0</v>
      </c>
      <c r="Y547" s="1">
        <f>IF(Table64[[#This Row],[Index8]]=0,0,INDEX(Table163[Number],COUNTA($R$2:Y$2)))</f>
        <v>0</v>
      </c>
      <c r="Z547" s="1">
        <f>IF(Table64[[#This Row],[Index9]]=0,0,INDEX(Table163[Number],COUNTA($R$2:Z$2)))</f>
        <v>0</v>
      </c>
      <c r="AA547" s="1">
        <f>IF(Table64[[#This Row],[Index10]]=0,0,INDEX(Table163[Number],COUNTA($R$2:AA$2)))</f>
        <v>0</v>
      </c>
      <c r="AB547" s="1">
        <f>IF(Table64[[#This Row],[Index11]]=0,0,INDEX(Table163[Number],COUNTA($R$2:AB$2)))</f>
        <v>0</v>
      </c>
      <c r="AC547" s="1">
        <f t="shared" si="25"/>
        <v>0</v>
      </c>
      <c r="AD547" s="1">
        <f>IF(AC547=Table75[Match Target],1,0)</f>
        <v>0</v>
      </c>
      <c r="AE547" s="1">
        <f>COUNTIF(AD$3:AD547,1)*Table64[[#This Row],[MatchTarget]]</f>
        <v>0</v>
      </c>
      <c r="AF547" s="1">
        <f t="shared" si="26"/>
        <v>544</v>
      </c>
      <c r="AG54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4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4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4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4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4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4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4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4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4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4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48" spans="6:43" x14ac:dyDescent="0.25">
      <c r="F548" s="1">
        <f t="shared" si="24"/>
        <v>545</v>
      </c>
      <c r="G548" s="3">
        <f>IFERROR(VALUE(MID(REPT(" ",COUNTA($G$2:$Q$2)-LEN(DEC2BIN(Table64[[#This Row],[Index]])))&amp;DEC2BIN(Table64[[#This Row],[Index]]),COUNTA($G$2:G$2),1)),0)</f>
        <v>0</v>
      </c>
      <c r="H548" s="3">
        <f>IFERROR(VALUE(MID(REPT(" ",COUNTA($G$2:$Q$2)-LEN(DEC2BIN(Table64[[#This Row],[Index]])))&amp;DEC2BIN(Table64[[#This Row],[Index]]),COUNTA($G$2:H$2),1)),0)</f>
        <v>0</v>
      </c>
      <c r="I548" s="3">
        <f>IFERROR(VALUE(MID(REPT(" ",COUNTA($G$2:$Q$2)-LEN(DEC2BIN(Table64[[#This Row],[Index]])))&amp;DEC2BIN(Table64[[#This Row],[Index]]),COUNTA($G$2:I$2),1)),0)</f>
        <v>0</v>
      </c>
      <c r="J548" s="3">
        <f>IFERROR(VALUE(MID(REPT(" ",COUNTA($G$2:$Q$2)-LEN(DEC2BIN(Table64[[#This Row],[Index]])))&amp;DEC2BIN(Table64[[#This Row],[Index]]),COUNTA($G$2:J$2),1)),0)</f>
        <v>0</v>
      </c>
      <c r="K548" s="3">
        <f>IFERROR(VALUE(MID(REPT(" ",COUNTA($G$2:$Q$2)-LEN(DEC2BIN(Table64[[#This Row],[Index]])))&amp;DEC2BIN(Table64[[#This Row],[Index]]),COUNTA($G$2:K$2),1)),0)</f>
        <v>0</v>
      </c>
      <c r="L548" s="3">
        <f>IFERROR(VALUE(MID(REPT(" ",COUNTA($G$2:$Q$2)-LEN(DEC2BIN(Table64[[#This Row],[Index]])))&amp;DEC2BIN(Table64[[#This Row],[Index]]),COUNTA($G$2:L$2),1)),0)</f>
        <v>0</v>
      </c>
      <c r="M548" s="3">
        <f>IFERROR(VALUE(MID(REPT(" ",COUNTA($G$2:$Q$2)-LEN(DEC2BIN(Table64[[#This Row],[Index]])))&amp;DEC2BIN(Table64[[#This Row],[Index]]),COUNTA($G$2:M$2),1)),0)</f>
        <v>0</v>
      </c>
      <c r="N548" s="3">
        <f>IFERROR(VALUE(MID(REPT(" ",COUNTA($G$2:$Q$2)-LEN(DEC2BIN(Table64[[#This Row],[Index]])))&amp;DEC2BIN(Table64[[#This Row],[Index]]),COUNTA($G$2:N$2),1)),0)</f>
        <v>0</v>
      </c>
      <c r="O548" s="3">
        <f>IFERROR(VALUE(MID(REPT(" ",COUNTA($G$2:$Q$2)-LEN(DEC2BIN(Table64[[#This Row],[Index]])))&amp;DEC2BIN(Table64[[#This Row],[Index]]),COUNTA($G$2:O$2),1)),0)</f>
        <v>0</v>
      </c>
      <c r="P548" s="3">
        <f>IFERROR(VALUE(MID(REPT(" ",COUNTA($G$2:$Q$2)-LEN(DEC2BIN(Table64[[#This Row],[Index]])))&amp;DEC2BIN(Table64[[#This Row],[Index]]),COUNTA($G$2:P$2),1)),0)</f>
        <v>0</v>
      </c>
      <c r="Q548" s="3">
        <f>IFERROR(VALUE(MID(REPT(" ",COUNTA($G$2:$Q$2)-LEN(DEC2BIN(Table64[[#This Row],[Index]])))&amp;DEC2BIN(Table64[[#This Row],[Index]]),COUNTA($G$2:Q$2),1)),0)</f>
        <v>0</v>
      </c>
      <c r="R548" s="1">
        <f>IF(Table64[[#This Row],[Index1]]=0,0,INDEX(Table163[Number],COUNTA($R$2:R$2)))</f>
        <v>0</v>
      </c>
      <c r="S548" s="1">
        <f>IF(Table64[[#This Row],[Index2]]=0,0,INDEX(Table163[Number],COUNTA($R$2:S$2)))</f>
        <v>0</v>
      </c>
      <c r="T548" s="1">
        <f>IF(Table64[[#This Row],[Index3]]=0,0,INDEX(Table163[Number],COUNTA($R$2:T$2)))</f>
        <v>0</v>
      </c>
      <c r="U548" s="1">
        <f>IF(Table64[[#This Row],[Index4]]=0,0,INDEX(Table163[Number],COUNTA($R$2:U$2)))</f>
        <v>0</v>
      </c>
      <c r="V548" s="1">
        <f>IF(Table64[[#This Row],[Index5]]=0,0,INDEX(Table163[Number],COUNTA($R$2:V$2)))</f>
        <v>0</v>
      </c>
      <c r="W548" s="1">
        <f>IF(Table64[[#This Row],[Index6]]=0,0,INDEX(Table163[Number],COUNTA($R$2:W$2)))</f>
        <v>0</v>
      </c>
      <c r="X548" s="1">
        <f>IF(Table64[[#This Row],[Index7]]=0,0,INDEX(Table163[Number],COUNTA($R$2:X$2)))</f>
        <v>0</v>
      </c>
      <c r="Y548" s="1">
        <f>IF(Table64[[#This Row],[Index8]]=0,0,INDEX(Table163[Number],COUNTA($R$2:Y$2)))</f>
        <v>0</v>
      </c>
      <c r="Z548" s="1">
        <f>IF(Table64[[#This Row],[Index9]]=0,0,INDEX(Table163[Number],COUNTA($R$2:Z$2)))</f>
        <v>0</v>
      </c>
      <c r="AA548" s="1">
        <f>IF(Table64[[#This Row],[Index10]]=0,0,INDEX(Table163[Number],COUNTA($R$2:AA$2)))</f>
        <v>0</v>
      </c>
      <c r="AB548" s="1">
        <f>IF(Table64[[#This Row],[Index11]]=0,0,INDEX(Table163[Number],COUNTA($R$2:AB$2)))</f>
        <v>0</v>
      </c>
      <c r="AC548" s="1">
        <f t="shared" si="25"/>
        <v>0</v>
      </c>
      <c r="AD548" s="1">
        <f>IF(AC548=Table75[Match Target],1,0)</f>
        <v>0</v>
      </c>
      <c r="AE548" s="1">
        <f>COUNTIF(AD$3:AD548,1)*Table64[[#This Row],[MatchTarget]]</f>
        <v>0</v>
      </c>
      <c r="AF548" s="1">
        <f t="shared" si="26"/>
        <v>545</v>
      </c>
      <c r="AG54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4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4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4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4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4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4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4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4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4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4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49" spans="6:43" x14ac:dyDescent="0.25">
      <c r="F549" s="1">
        <f t="shared" si="24"/>
        <v>546</v>
      </c>
      <c r="G549" s="3">
        <f>IFERROR(VALUE(MID(REPT(" ",COUNTA($G$2:$Q$2)-LEN(DEC2BIN(Table64[[#This Row],[Index]])))&amp;DEC2BIN(Table64[[#This Row],[Index]]),COUNTA($G$2:G$2),1)),0)</f>
        <v>0</v>
      </c>
      <c r="H549" s="3">
        <f>IFERROR(VALUE(MID(REPT(" ",COUNTA($G$2:$Q$2)-LEN(DEC2BIN(Table64[[#This Row],[Index]])))&amp;DEC2BIN(Table64[[#This Row],[Index]]),COUNTA($G$2:H$2),1)),0)</f>
        <v>0</v>
      </c>
      <c r="I549" s="3">
        <f>IFERROR(VALUE(MID(REPT(" ",COUNTA($G$2:$Q$2)-LEN(DEC2BIN(Table64[[#This Row],[Index]])))&amp;DEC2BIN(Table64[[#This Row],[Index]]),COUNTA($G$2:I$2),1)),0)</f>
        <v>0</v>
      </c>
      <c r="J549" s="3">
        <f>IFERROR(VALUE(MID(REPT(" ",COUNTA($G$2:$Q$2)-LEN(DEC2BIN(Table64[[#This Row],[Index]])))&amp;DEC2BIN(Table64[[#This Row],[Index]]),COUNTA($G$2:J$2),1)),0)</f>
        <v>0</v>
      </c>
      <c r="K549" s="3">
        <f>IFERROR(VALUE(MID(REPT(" ",COUNTA($G$2:$Q$2)-LEN(DEC2BIN(Table64[[#This Row],[Index]])))&amp;DEC2BIN(Table64[[#This Row],[Index]]),COUNTA($G$2:K$2),1)),0)</f>
        <v>0</v>
      </c>
      <c r="L549" s="3">
        <f>IFERROR(VALUE(MID(REPT(" ",COUNTA($G$2:$Q$2)-LEN(DEC2BIN(Table64[[#This Row],[Index]])))&amp;DEC2BIN(Table64[[#This Row],[Index]]),COUNTA($G$2:L$2),1)),0)</f>
        <v>0</v>
      </c>
      <c r="M549" s="3">
        <f>IFERROR(VALUE(MID(REPT(" ",COUNTA($G$2:$Q$2)-LEN(DEC2BIN(Table64[[#This Row],[Index]])))&amp;DEC2BIN(Table64[[#This Row],[Index]]),COUNTA($G$2:M$2),1)),0)</f>
        <v>0</v>
      </c>
      <c r="N549" s="3">
        <f>IFERROR(VALUE(MID(REPT(" ",COUNTA($G$2:$Q$2)-LEN(DEC2BIN(Table64[[#This Row],[Index]])))&amp;DEC2BIN(Table64[[#This Row],[Index]]),COUNTA($G$2:N$2),1)),0)</f>
        <v>0</v>
      </c>
      <c r="O549" s="3">
        <f>IFERROR(VALUE(MID(REPT(" ",COUNTA($G$2:$Q$2)-LEN(DEC2BIN(Table64[[#This Row],[Index]])))&amp;DEC2BIN(Table64[[#This Row],[Index]]),COUNTA($G$2:O$2),1)),0)</f>
        <v>0</v>
      </c>
      <c r="P549" s="3">
        <f>IFERROR(VALUE(MID(REPT(" ",COUNTA($G$2:$Q$2)-LEN(DEC2BIN(Table64[[#This Row],[Index]])))&amp;DEC2BIN(Table64[[#This Row],[Index]]),COUNTA($G$2:P$2),1)),0)</f>
        <v>0</v>
      </c>
      <c r="Q549" s="3">
        <f>IFERROR(VALUE(MID(REPT(" ",COUNTA($G$2:$Q$2)-LEN(DEC2BIN(Table64[[#This Row],[Index]])))&amp;DEC2BIN(Table64[[#This Row],[Index]]),COUNTA($G$2:Q$2),1)),0)</f>
        <v>0</v>
      </c>
      <c r="R549" s="1">
        <f>IF(Table64[[#This Row],[Index1]]=0,0,INDEX(Table163[Number],COUNTA($R$2:R$2)))</f>
        <v>0</v>
      </c>
      <c r="S549" s="1">
        <f>IF(Table64[[#This Row],[Index2]]=0,0,INDEX(Table163[Number],COUNTA($R$2:S$2)))</f>
        <v>0</v>
      </c>
      <c r="T549" s="1">
        <f>IF(Table64[[#This Row],[Index3]]=0,0,INDEX(Table163[Number],COUNTA($R$2:T$2)))</f>
        <v>0</v>
      </c>
      <c r="U549" s="1">
        <f>IF(Table64[[#This Row],[Index4]]=0,0,INDEX(Table163[Number],COUNTA($R$2:U$2)))</f>
        <v>0</v>
      </c>
      <c r="V549" s="1">
        <f>IF(Table64[[#This Row],[Index5]]=0,0,INDEX(Table163[Number],COUNTA($R$2:V$2)))</f>
        <v>0</v>
      </c>
      <c r="W549" s="1">
        <f>IF(Table64[[#This Row],[Index6]]=0,0,INDEX(Table163[Number],COUNTA($R$2:W$2)))</f>
        <v>0</v>
      </c>
      <c r="X549" s="1">
        <f>IF(Table64[[#This Row],[Index7]]=0,0,INDEX(Table163[Number],COUNTA($R$2:X$2)))</f>
        <v>0</v>
      </c>
      <c r="Y549" s="1">
        <f>IF(Table64[[#This Row],[Index8]]=0,0,INDEX(Table163[Number],COUNTA($R$2:Y$2)))</f>
        <v>0</v>
      </c>
      <c r="Z549" s="1">
        <f>IF(Table64[[#This Row],[Index9]]=0,0,INDEX(Table163[Number],COUNTA($R$2:Z$2)))</f>
        <v>0</v>
      </c>
      <c r="AA549" s="1">
        <f>IF(Table64[[#This Row],[Index10]]=0,0,INDEX(Table163[Number],COUNTA($R$2:AA$2)))</f>
        <v>0</v>
      </c>
      <c r="AB549" s="1">
        <f>IF(Table64[[#This Row],[Index11]]=0,0,INDEX(Table163[Number],COUNTA($R$2:AB$2)))</f>
        <v>0</v>
      </c>
      <c r="AC549" s="1">
        <f t="shared" si="25"/>
        <v>0</v>
      </c>
      <c r="AD549" s="1">
        <f>IF(AC549=Table75[Match Target],1,0)</f>
        <v>0</v>
      </c>
      <c r="AE549" s="1">
        <f>COUNTIF(AD$3:AD549,1)*Table64[[#This Row],[MatchTarget]]</f>
        <v>0</v>
      </c>
      <c r="AF549" s="1">
        <f t="shared" si="26"/>
        <v>546</v>
      </c>
      <c r="AG54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4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4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4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4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4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4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4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4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4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4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50" spans="6:43" x14ac:dyDescent="0.25">
      <c r="F550" s="1">
        <f t="shared" si="24"/>
        <v>547</v>
      </c>
      <c r="G550" s="3">
        <f>IFERROR(VALUE(MID(REPT(" ",COUNTA($G$2:$Q$2)-LEN(DEC2BIN(Table64[[#This Row],[Index]])))&amp;DEC2BIN(Table64[[#This Row],[Index]]),COUNTA($G$2:G$2),1)),0)</f>
        <v>0</v>
      </c>
      <c r="H550" s="3">
        <f>IFERROR(VALUE(MID(REPT(" ",COUNTA($G$2:$Q$2)-LEN(DEC2BIN(Table64[[#This Row],[Index]])))&amp;DEC2BIN(Table64[[#This Row],[Index]]),COUNTA($G$2:H$2),1)),0)</f>
        <v>0</v>
      </c>
      <c r="I550" s="3">
        <f>IFERROR(VALUE(MID(REPT(" ",COUNTA($G$2:$Q$2)-LEN(DEC2BIN(Table64[[#This Row],[Index]])))&amp;DEC2BIN(Table64[[#This Row],[Index]]),COUNTA($G$2:I$2),1)),0)</f>
        <v>0</v>
      </c>
      <c r="J550" s="3">
        <f>IFERROR(VALUE(MID(REPT(" ",COUNTA($G$2:$Q$2)-LEN(DEC2BIN(Table64[[#This Row],[Index]])))&amp;DEC2BIN(Table64[[#This Row],[Index]]),COUNTA($G$2:J$2),1)),0)</f>
        <v>0</v>
      </c>
      <c r="K550" s="3">
        <f>IFERROR(VALUE(MID(REPT(" ",COUNTA($G$2:$Q$2)-LEN(DEC2BIN(Table64[[#This Row],[Index]])))&amp;DEC2BIN(Table64[[#This Row],[Index]]),COUNTA($G$2:K$2),1)),0)</f>
        <v>0</v>
      </c>
      <c r="L550" s="3">
        <f>IFERROR(VALUE(MID(REPT(" ",COUNTA($G$2:$Q$2)-LEN(DEC2BIN(Table64[[#This Row],[Index]])))&amp;DEC2BIN(Table64[[#This Row],[Index]]),COUNTA($G$2:L$2),1)),0)</f>
        <v>0</v>
      </c>
      <c r="M550" s="3">
        <f>IFERROR(VALUE(MID(REPT(" ",COUNTA($G$2:$Q$2)-LEN(DEC2BIN(Table64[[#This Row],[Index]])))&amp;DEC2BIN(Table64[[#This Row],[Index]]),COUNTA($G$2:M$2),1)),0)</f>
        <v>0</v>
      </c>
      <c r="N550" s="3">
        <f>IFERROR(VALUE(MID(REPT(" ",COUNTA($G$2:$Q$2)-LEN(DEC2BIN(Table64[[#This Row],[Index]])))&amp;DEC2BIN(Table64[[#This Row],[Index]]),COUNTA($G$2:N$2),1)),0)</f>
        <v>0</v>
      </c>
      <c r="O550" s="3">
        <f>IFERROR(VALUE(MID(REPT(" ",COUNTA($G$2:$Q$2)-LEN(DEC2BIN(Table64[[#This Row],[Index]])))&amp;DEC2BIN(Table64[[#This Row],[Index]]),COUNTA($G$2:O$2),1)),0)</f>
        <v>0</v>
      </c>
      <c r="P550" s="3">
        <f>IFERROR(VALUE(MID(REPT(" ",COUNTA($G$2:$Q$2)-LEN(DEC2BIN(Table64[[#This Row],[Index]])))&amp;DEC2BIN(Table64[[#This Row],[Index]]),COUNTA($G$2:P$2),1)),0)</f>
        <v>0</v>
      </c>
      <c r="Q550" s="3">
        <f>IFERROR(VALUE(MID(REPT(" ",COUNTA($G$2:$Q$2)-LEN(DEC2BIN(Table64[[#This Row],[Index]])))&amp;DEC2BIN(Table64[[#This Row],[Index]]),COUNTA($G$2:Q$2),1)),0)</f>
        <v>0</v>
      </c>
      <c r="R550" s="1">
        <f>IF(Table64[[#This Row],[Index1]]=0,0,INDEX(Table163[Number],COUNTA($R$2:R$2)))</f>
        <v>0</v>
      </c>
      <c r="S550" s="1">
        <f>IF(Table64[[#This Row],[Index2]]=0,0,INDEX(Table163[Number],COUNTA($R$2:S$2)))</f>
        <v>0</v>
      </c>
      <c r="T550" s="1">
        <f>IF(Table64[[#This Row],[Index3]]=0,0,INDEX(Table163[Number],COUNTA($R$2:T$2)))</f>
        <v>0</v>
      </c>
      <c r="U550" s="1">
        <f>IF(Table64[[#This Row],[Index4]]=0,0,INDEX(Table163[Number],COUNTA($R$2:U$2)))</f>
        <v>0</v>
      </c>
      <c r="V550" s="1">
        <f>IF(Table64[[#This Row],[Index5]]=0,0,INDEX(Table163[Number],COUNTA($R$2:V$2)))</f>
        <v>0</v>
      </c>
      <c r="W550" s="1">
        <f>IF(Table64[[#This Row],[Index6]]=0,0,INDEX(Table163[Number],COUNTA($R$2:W$2)))</f>
        <v>0</v>
      </c>
      <c r="X550" s="1">
        <f>IF(Table64[[#This Row],[Index7]]=0,0,INDEX(Table163[Number],COUNTA($R$2:X$2)))</f>
        <v>0</v>
      </c>
      <c r="Y550" s="1">
        <f>IF(Table64[[#This Row],[Index8]]=0,0,INDEX(Table163[Number],COUNTA($R$2:Y$2)))</f>
        <v>0</v>
      </c>
      <c r="Z550" s="1">
        <f>IF(Table64[[#This Row],[Index9]]=0,0,INDEX(Table163[Number],COUNTA($R$2:Z$2)))</f>
        <v>0</v>
      </c>
      <c r="AA550" s="1">
        <f>IF(Table64[[#This Row],[Index10]]=0,0,INDEX(Table163[Number],COUNTA($R$2:AA$2)))</f>
        <v>0</v>
      </c>
      <c r="AB550" s="1">
        <f>IF(Table64[[#This Row],[Index11]]=0,0,INDEX(Table163[Number],COUNTA($R$2:AB$2)))</f>
        <v>0</v>
      </c>
      <c r="AC550" s="1">
        <f t="shared" si="25"/>
        <v>0</v>
      </c>
      <c r="AD550" s="1">
        <f>IF(AC550=Table75[Match Target],1,0)</f>
        <v>0</v>
      </c>
      <c r="AE550" s="1">
        <f>COUNTIF(AD$3:AD550,1)*Table64[[#This Row],[MatchTarget]]</f>
        <v>0</v>
      </c>
      <c r="AF550" s="1">
        <f t="shared" si="26"/>
        <v>547</v>
      </c>
      <c r="AG55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5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5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5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5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5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5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5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5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5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5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51" spans="6:43" x14ac:dyDescent="0.25">
      <c r="F551" s="1">
        <f t="shared" si="24"/>
        <v>548</v>
      </c>
      <c r="G551" s="3">
        <f>IFERROR(VALUE(MID(REPT(" ",COUNTA($G$2:$Q$2)-LEN(DEC2BIN(Table64[[#This Row],[Index]])))&amp;DEC2BIN(Table64[[#This Row],[Index]]),COUNTA($G$2:G$2),1)),0)</f>
        <v>0</v>
      </c>
      <c r="H551" s="3">
        <f>IFERROR(VALUE(MID(REPT(" ",COUNTA($G$2:$Q$2)-LEN(DEC2BIN(Table64[[#This Row],[Index]])))&amp;DEC2BIN(Table64[[#This Row],[Index]]),COUNTA($G$2:H$2),1)),0)</f>
        <v>0</v>
      </c>
      <c r="I551" s="3">
        <f>IFERROR(VALUE(MID(REPT(" ",COUNTA($G$2:$Q$2)-LEN(DEC2BIN(Table64[[#This Row],[Index]])))&amp;DEC2BIN(Table64[[#This Row],[Index]]),COUNTA($G$2:I$2),1)),0)</f>
        <v>0</v>
      </c>
      <c r="J551" s="3">
        <f>IFERROR(VALUE(MID(REPT(" ",COUNTA($G$2:$Q$2)-LEN(DEC2BIN(Table64[[#This Row],[Index]])))&amp;DEC2BIN(Table64[[#This Row],[Index]]),COUNTA($G$2:J$2),1)),0)</f>
        <v>0</v>
      </c>
      <c r="K551" s="3">
        <f>IFERROR(VALUE(MID(REPT(" ",COUNTA($G$2:$Q$2)-LEN(DEC2BIN(Table64[[#This Row],[Index]])))&amp;DEC2BIN(Table64[[#This Row],[Index]]),COUNTA($G$2:K$2),1)),0)</f>
        <v>0</v>
      </c>
      <c r="L551" s="3">
        <f>IFERROR(VALUE(MID(REPT(" ",COUNTA($G$2:$Q$2)-LEN(DEC2BIN(Table64[[#This Row],[Index]])))&amp;DEC2BIN(Table64[[#This Row],[Index]]),COUNTA($G$2:L$2),1)),0)</f>
        <v>0</v>
      </c>
      <c r="M551" s="3">
        <f>IFERROR(VALUE(MID(REPT(" ",COUNTA($G$2:$Q$2)-LEN(DEC2BIN(Table64[[#This Row],[Index]])))&amp;DEC2BIN(Table64[[#This Row],[Index]]),COUNTA($G$2:M$2),1)),0)</f>
        <v>0</v>
      </c>
      <c r="N551" s="3">
        <f>IFERROR(VALUE(MID(REPT(" ",COUNTA($G$2:$Q$2)-LEN(DEC2BIN(Table64[[#This Row],[Index]])))&amp;DEC2BIN(Table64[[#This Row],[Index]]),COUNTA($G$2:N$2),1)),0)</f>
        <v>0</v>
      </c>
      <c r="O551" s="3">
        <f>IFERROR(VALUE(MID(REPT(" ",COUNTA($G$2:$Q$2)-LEN(DEC2BIN(Table64[[#This Row],[Index]])))&amp;DEC2BIN(Table64[[#This Row],[Index]]),COUNTA($G$2:O$2),1)),0)</f>
        <v>0</v>
      </c>
      <c r="P551" s="3">
        <f>IFERROR(VALUE(MID(REPT(" ",COUNTA($G$2:$Q$2)-LEN(DEC2BIN(Table64[[#This Row],[Index]])))&amp;DEC2BIN(Table64[[#This Row],[Index]]),COUNTA($G$2:P$2),1)),0)</f>
        <v>0</v>
      </c>
      <c r="Q551" s="3">
        <f>IFERROR(VALUE(MID(REPT(" ",COUNTA($G$2:$Q$2)-LEN(DEC2BIN(Table64[[#This Row],[Index]])))&amp;DEC2BIN(Table64[[#This Row],[Index]]),COUNTA($G$2:Q$2),1)),0)</f>
        <v>0</v>
      </c>
      <c r="R551" s="1">
        <f>IF(Table64[[#This Row],[Index1]]=0,0,INDEX(Table163[Number],COUNTA($R$2:R$2)))</f>
        <v>0</v>
      </c>
      <c r="S551" s="1">
        <f>IF(Table64[[#This Row],[Index2]]=0,0,INDEX(Table163[Number],COUNTA($R$2:S$2)))</f>
        <v>0</v>
      </c>
      <c r="T551" s="1">
        <f>IF(Table64[[#This Row],[Index3]]=0,0,INDEX(Table163[Number],COUNTA($R$2:T$2)))</f>
        <v>0</v>
      </c>
      <c r="U551" s="1">
        <f>IF(Table64[[#This Row],[Index4]]=0,0,INDEX(Table163[Number],COUNTA($R$2:U$2)))</f>
        <v>0</v>
      </c>
      <c r="V551" s="1">
        <f>IF(Table64[[#This Row],[Index5]]=0,0,INDEX(Table163[Number],COUNTA($R$2:V$2)))</f>
        <v>0</v>
      </c>
      <c r="W551" s="1">
        <f>IF(Table64[[#This Row],[Index6]]=0,0,INDEX(Table163[Number],COUNTA($R$2:W$2)))</f>
        <v>0</v>
      </c>
      <c r="X551" s="1">
        <f>IF(Table64[[#This Row],[Index7]]=0,0,INDEX(Table163[Number],COUNTA($R$2:X$2)))</f>
        <v>0</v>
      </c>
      <c r="Y551" s="1">
        <f>IF(Table64[[#This Row],[Index8]]=0,0,INDEX(Table163[Number],COUNTA($R$2:Y$2)))</f>
        <v>0</v>
      </c>
      <c r="Z551" s="1">
        <f>IF(Table64[[#This Row],[Index9]]=0,0,INDEX(Table163[Number],COUNTA($R$2:Z$2)))</f>
        <v>0</v>
      </c>
      <c r="AA551" s="1">
        <f>IF(Table64[[#This Row],[Index10]]=0,0,INDEX(Table163[Number],COUNTA($R$2:AA$2)))</f>
        <v>0</v>
      </c>
      <c r="AB551" s="1">
        <f>IF(Table64[[#This Row],[Index11]]=0,0,INDEX(Table163[Number],COUNTA($R$2:AB$2)))</f>
        <v>0</v>
      </c>
      <c r="AC551" s="1">
        <f t="shared" si="25"/>
        <v>0</v>
      </c>
      <c r="AD551" s="1">
        <f>IF(AC551=Table75[Match Target],1,0)</f>
        <v>0</v>
      </c>
      <c r="AE551" s="1">
        <f>COUNTIF(AD$3:AD551,1)*Table64[[#This Row],[MatchTarget]]</f>
        <v>0</v>
      </c>
      <c r="AF551" s="1">
        <f t="shared" si="26"/>
        <v>548</v>
      </c>
      <c r="AG55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5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5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5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5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5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5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5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5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5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5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52" spans="6:43" x14ac:dyDescent="0.25">
      <c r="F552" s="1">
        <f t="shared" si="24"/>
        <v>549</v>
      </c>
      <c r="G552" s="3">
        <f>IFERROR(VALUE(MID(REPT(" ",COUNTA($G$2:$Q$2)-LEN(DEC2BIN(Table64[[#This Row],[Index]])))&amp;DEC2BIN(Table64[[#This Row],[Index]]),COUNTA($G$2:G$2),1)),0)</f>
        <v>0</v>
      </c>
      <c r="H552" s="3">
        <f>IFERROR(VALUE(MID(REPT(" ",COUNTA($G$2:$Q$2)-LEN(DEC2BIN(Table64[[#This Row],[Index]])))&amp;DEC2BIN(Table64[[#This Row],[Index]]),COUNTA($G$2:H$2),1)),0)</f>
        <v>0</v>
      </c>
      <c r="I552" s="3">
        <f>IFERROR(VALUE(MID(REPT(" ",COUNTA($G$2:$Q$2)-LEN(DEC2BIN(Table64[[#This Row],[Index]])))&amp;DEC2BIN(Table64[[#This Row],[Index]]),COUNTA($G$2:I$2),1)),0)</f>
        <v>0</v>
      </c>
      <c r="J552" s="3">
        <f>IFERROR(VALUE(MID(REPT(" ",COUNTA($G$2:$Q$2)-LEN(DEC2BIN(Table64[[#This Row],[Index]])))&amp;DEC2BIN(Table64[[#This Row],[Index]]),COUNTA($G$2:J$2),1)),0)</f>
        <v>0</v>
      </c>
      <c r="K552" s="3">
        <f>IFERROR(VALUE(MID(REPT(" ",COUNTA($G$2:$Q$2)-LEN(DEC2BIN(Table64[[#This Row],[Index]])))&amp;DEC2BIN(Table64[[#This Row],[Index]]),COUNTA($G$2:K$2),1)),0)</f>
        <v>0</v>
      </c>
      <c r="L552" s="3">
        <f>IFERROR(VALUE(MID(REPT(" ",COUNTA($G$2:$Q$2)-LEN(DEC2BIN(Table64[[#This Row],[Index]])))&amp;DEC2BIN(Table64[[#This Row],[Index]]),COUNTA($G$2:L$2),1)),0)</f>
        <v>0</v>
      </c>
      <c r="M552" s="3">
        <f>IFERROR(VALUE(MID(REPT(" ",COUNTA($G$2:$Q$2)-LEN(DEC2BIN(Table64[[#This Row],[Index]])))&amp;DEC2BIN(Table64[[#This Row],[Index]]),COUNTA($G$2:M$2),1)),0)</f>
        <v>0</v>
      </c>
      <c r="N552" s="3">
        <f>IFERROR(VALUE(MID(REPT(" ",COUNTA($G$2:$Q$2)-LEN(DEC2BIN(Table64[[#This Row],[Index]])))&amp;DEC2BIN(Table64[[#This Row],[Index]]),COUNTA($G$2:N$2),1)),0)</f>
        <v>0</v>
      </c>
      <c r="O552" s="3">
        <f>IFERROR(VALUE(MID(REPT(" ",COUNTA($G$2:$Q$2)-LEN(DEC2BIN(Table64[[#This Row],[Index]])))&amp;DEC2BIN(Table64[[#This Row],[Index]]),COUNTA($G$2:O$2),1)),0)</f>
        <v>0</v>
      </c>
      <c r="P552" s="3">
        <f>IFERROR(VALUE(MID(REPT(" ",COUNTA($G$2:$Q$2)-LEN(DEC2BIN(Table64[[#This Row],[Index]])))&amp;DEC2BIN(Table64[[#This Row],[Index]]),COUNTA($G$2:P$2),1)),0)</f>
        <v>0</v>
      </c>
      <c r="Q552" s="3">
        <f>IFERROR(VALUE(MID(REPT(" ",COUNTA($G$2:$Q$2)-LEN(DEC2BIN(Table64[[#This Row],[Index]])))&amp;DEC2BIN(Table64[[#This Row],[Index]]),COUNTA($G$2:Q$2),1)),0)</f>
        <v>0</v>
      </c>
      <c r="R552" s="1">
        <f>IF(Table64[[#This Row],[Index1]]=0,0,INDEX(Table163[Number],COUNTA($R$2:R$2)))</f>
        <v>0</v>
      </c>
      <c r="S552" s="1">
        <f>IF(Table64[[#This Row],[Index2]]=0,0,INDEX(Table163[Number],COUNTA($R$2:S$2)))</f>
        <v>0</v>
      </c>
      <c r="T552" s="1">
        <f>IF(Table64[[#This Row],[Index3]]=0,0,INDEX(Table163[Number],COUNTA($R$2:T$2)))</f>
        <v>0</v>
      </c>
      <c r="U552" s="1">
        <f>IF(Table64[[#This Row],[Index4]]=0,0,INDEX(Table163[Number],COUNTA($R$2:U$2)))</f>
        <v>0</v>
      </c>
      <c r="V552" s="1">
        <f>IF(Table64[[#This Row],[Index5]]=0,0,INDEX(Table163[Number],COUNTA($R$2:V$2)))</f>
        <v>0</v>
      </c>
      <c r="W552" s="1">
        <f>IF(Table64[[#This Row],[Index6]]=0,0,INDEX(Table163[Number],COUNTA($R$2:W$2)))</f>
        <v>0</v>
      </c>
      <c r="X552" s="1">
        <f>IF(Table64[[#This Row],[Index7]]=0,0,INDEX(Table163[Number],COUNTA($R$2:X$2)))</f>
        <v>0</v>
      </c>
      <c r="Y552" s="1">
        <f>IF(Table64[[#This Row],[Index8]]=0,0,INDEX(Table163[Number],COUNTA($R$2:Y$2)))</f>
        <v>0</v>
      </c>
      <c r="Z552" s="1">
        <f>IF(Table64[[#This Row],[Index9]]=0,0,INDEX(Table163[Number],COUNTA($R$2:Z$2)))</f>
        <v>0</v>
      </c>
      <c r="AA552" s="1">
        <f>IF(Table64[[#This Row],[Index10]]=0,0,INDEX(Table163[Number],COUNTA($R$2:AA$2)))</f>
        <v>0</v>
      </c>
      <c r="AB552" s="1">
        <f>IF(Table64[[#This Row],[Index11]]=0,0,INDEX(Table163[Number],COUNTA($R$2:AB$2)))</f>
        <v>0</v>
      </c>
      <c r="AC552" s="1">
        <f t="shared" si="25"/>
        <v>0</v>
      </c>
      <c r="AD552" s="1">
        <f>IF(AC552=Table75[Match Target],1,0)</f>
        <v>0</v>
      </c>
      <c r="AE552" s="1">
        <f>COUNTIF(AD$3:AD552,1)*Table64[[#This Row],[MatchTarget]]</f>
        <v>0</v>
      </c>
      <c r="AF552" s="1">
        <f t="shared" si="26"/>
        <v>549</v>
      </c>
      <c r="AG55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5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5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5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5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5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5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5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5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5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5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53" spans="6:43" x14ac:dyDescent="0.25">
      <c r="F553" s="1">
        <f t="shared" si="24"/>
        <v>550</v>
      </c>
      <c r="G553" s="3">
        <f>IFERROR(VALUE(MID(REPT(" ",COUNTA($G$2:$Q$2)-LEN(DEC2BIN(Table64[[#This Row],[Index]])))&amp;DEC2BIN(Table64[[#This Row],[Index]]),COUNTA($G$2:G$2),1)),0)</f>
        <v>0</v>
      </c>
      <c r="H553" s="3">
        <f>IFERROR(VALUE(MID(REPT(" ",COUNTA($G$2:$Q$2)-LEN(DEC2BIN(Table64[[#This Row],[Index]])))&amp;DEC2BIN(Table64[[#This Row],[Index]]),COUNTA($G$2:H$2),1)),0)</f>
        <v>0</v>
      </c>
      <c r="I553" s="3">
        <f>IFERROR(VALUE(MID(REPT(" ",COUNTA($G$2:$Q$2)-LEN(DEC2BIN(Table64[[#This Row],[Index]])))&amp;DEC2BIN(Table64[[#This Row],[Index]]),COUNTA($G$2:I$2),1)),0)</f>
        <v>0</v>
      </c>
      <c r="J553" s="3">
        <f>IFERROR(VALUE(MID(REPT(" ",COUNTA($G$2:$Q$2)-LEN(DEC2BIN(Table64[[#This Row],[Index]])))&amp;DEC2BIN(Table64[[#This Row],[Index]]),COUNTA($G$2:J$2),1)),0)</f>
        <v>0</v>
      </c>
      <c r="K553" s="3">
        <f>IFERROR(VALUE(MID(REPT(" ",COUNTA($G$2:$Q$2)-LEN(DEC2BIN(Table64[[#This Row],[Index]])))&amp;DEC2BIN(Table64[[#This Row],[Index]]),COUNTA($G$2:K$2),1)),0)</f>
        <v>0</v>
      </c>
      <c r="L553" s="3">
        <f>IFERROR(VALUE(MID(REPT(" ",COUNTA($G$2:$Q$2)-LEN(DEC2BIN(Table64[[#This Row],[Index]])))&amp;DEC2BIN(Table64[[#This Row],[Index]]),COUNTA($G$2:L$2),1)),0)</f>
        <v>0</v>
      </c>
      <c r="M553" s="3">
        <f>IFERROR(VALUE(MID(REPT(" ",COUNTA($G$2:$Q$2)-LEN(DEC2BIN(Table64[[#This Row],[Index]])))&amp;DEC2BIN(Table64[[#This Row],[Index]]),COUNTA($G$2:M$2),1)),0)</f>
        <v>0</v>
      </c>
      <c r="N553" s="3">
        <f>IFERROR(VALUE(MID(REPT(" ",COUNTA($G$2:$Q$2)-LEN(DEC2BIN(Table64[[#This Row],[Index]])))&amp;DEC2BIN(Table64[[#This Row],[Index]]),COUNTA($G$2:N$2),1)),0)</f>
        <v>0</v>
      </c>
      <c r="O553" s="3">
        <f>IFERROR(VALUE(MID(REPT(" ",COUNTA($G$2:$Q$2)-LEN(DEC2BIN(Table64[[#This Row],[Index]])))&amp;DEC2BIN(Table64[[#This Row],[Index]]),COUNTA($G$2:O$2),1)),0)</f>
        <v>0</v>
      </c>
      <c r="P553" s="3">
        <f>IFERROR(VALUE(MID(REPT(" ",COUNTA($G$2:$Q$2)-LEN(DEC2BIN(Table64[[#This Row],[Index]])))&amp;DEC2BIN(Table64[[#This Row],[Index]]),COUNTA($G$2:P$2),1)),0)</f>
        <v>0</v>
      </c>
      <c r="Q553" s="3">
        <f>IFERROR(VALUE(MID(REPT(" ",COUNTA($G$2:$Q$2)-LEN(DEC2BIN(Table64[[#This Row],[Index]])))&amp;DEC2BIN(Table64[[#This Row],[Index]]),COUNTA($G$2:Q$2),1)),0)</f>
        <v>0</v>
      </c>
      <c r="R553" s="1">
        <f>IF(Table64[[#This Row],[Index1]]=0,0,INDEX(Table163[Number],COUNTA($R$2:R$2)))</f>
        <v>0</v>
      </c>
      <c r="S553" s="1">
        <f>IF(Table64[[#This Row],[Index2]]=0,0,INDEX(Table163[Number],COUNTA($R$2:S$2)))</f>
        <v>0</v>
      </c>
      <c r="T553" s="1">
        <f>IF(Table64[[#This Row],[Index3]]=0,0,INDEX(Table163[Number],COUNTA($R$2:T$2)))</f>
        <v>0</v>
      </c>
      <c r="U553" s="1">
        <f>IF(Table64[[#This Row],[Index4]]=0,0,INDEX(Table163[Number],COUNTA($R$2:U$2)))</f>
        <v>0</v>
      </c>
      <c r="V553" s="1">
        <f>IF(Table64[[#This Row],[Index5]]=0,0,INDEX(Table163[Number],COUNTA($R$2:V$2)))</f>
        <v>0</v>
      </c>
      <c r="W553" s="1">
        <f>IF(Table64[[#This Row],[Index6]]=0,0,INDEX(Table163[Number],COUNTA($R$2:W$2)))</f>
        <v>0</v>
      </c>
      <c r="X553" s="1">
        <f>IF(Table64[[#This Row],[Index7]]=0,0,INDEX(Table163[Number],COUNTA($R$2:X$2)))</f>
        <v>0</v>
      </c>
      <c r="Y553" s="1">
        <f>IF(Table64[[#This Row],[Index8]]=0,0,INDEX(Table163[Number],COUNTA($R$2:Y$2)))</f>
        <v>0</v>
      </c>
      <c r="Z553" s="1">
        <f>IF(Table64[[#This Row],[Index9]]=0,0,INDEX(Table163[Number],COUNTA($R$2:Z$2)))</f>
        <v>0</v>
      </c>
      <c r="AA553" s="1">
        <f>IF(Table64[[#This Row],[Index10]]=0,0,INDEX(Table163[Number],COUNTA($R$2:AA$2)))</f>
        <v>0</v>
      </c>
      <c r="AB553" s="1">
        <f>IF(Table64[[#This Row],[Index11]]=0,0,INDEX(Table163[Number],COUNTA($R$2:AB$2)))</f>
        <v>0</v>
      </c>
      <c r="AC553" s="1">
        <f t="shared" si="25"/>
        <v>0</v>
      </c>
      <c r="AD553" s="1">
        <f>IF(AC553=Table75[Match Target],1,0)</f>
        <v>0</v>
      </c>
      <c r="AE553" s="1">
        <f>COUNTIF(AD$3:AD553,1)*Table64[[#This Row],[MatchTarget]]</f>
        <v>0</v>
      </c>
      <c r="AF553" s="1">
        <f t="shared" si="26"/>
        <v>550</v>
      </c>
      <c r="AG55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5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5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5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5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5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5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5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5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5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5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54" spans="6:43" x14ac:dyDescent="0.25">
      <c r="F554" s="1">
        <f t="shared" si="24"/>
        <v>551</v>
      </c>
      <c r="G554" s="3">
        <f>IFERROR(VALUE(MID(REPT(" ",COUNTA($G$2:$Q$2)-LEN(DEC2BIN(Table64[[#This Row],[Index]])))&amp;DEC2BIN(Table64[[#This Row],[Index]]),COUNTA($G$2:G$2),1)),0)</f>
        <v>0</v>
      </c>
      <c r="H554" s="3">
        <f>IFERROR(VALUE(MID(REPT(" ",COUNTA($G$2:$Q$2)-LEN(DEC2BIN(Table64[[#This Row],[Index]])))&amp;DEC2BIN(Table64[[#This Row],[Index]]),COUNTA($G$2:H$2),1)),0)</f>
        <v>0</v>
      </c>
      <c r="I554" s="3">
        <f>IFERROR(VALUE(MID(REPT(" ",COUNTA($G$2:$Q$2)-LEN(DEC2BIN(Table64[[#This Row],[Index]])))&amp;DEC2BIN(Table64[[#This Row],[Index]]),COUNTA($G$2:I$2),1)),0)</f>
        <v>0</v>
      </c>
      <c r="J554" s="3">
        <f>IFERROR(VALUE(MID(REPT(" ",COUNTA($G$2:$Q$2)-LEN(DEC2BIN(Table64[[#This Row],[Index]])))&amp;DEC2BIN(Table64[[#This Row],[Index]]),COUNTA($G$2:J$2),1)),0)</f>
        <v>0</v>
      </c>
      <c r="K554" s="3">
        <f>IFERROR(VALUE(MID(REPT(" ",COUNTA($G$2:$Q$2)-LEN(DEC2BIN(Table64[[#This Row],[Index]])))&amp;DEC2BIN(Table64[[#This Row],[Index]]),COUNTA($G$2:K$2),1)),0)</f>
        <v>0</v>
      </c>
      <c r="L554" s="3">
        <f>IFERROR(VALUE(MID(REPT(" ",COUNTA($G$2:$Q$2)-LEN(DEC2BIN(Table64[[#This Row],[Index]])))&amp;DEC2BIN(Table64[[#This Row],[Index]]),COUNTA($G$2:L$2),1)),0)</f>
        <v>0</v>
      </c>
      <c r="M554" s="3">
        <f>IFERROR(VALUE(MID(REPT(" ",COUNTA($G$2:$Q$2)-LEN(DEC2BIN(Table64[[#This Row],[Index]])))&amp;DEC2BIN(Table64[[#This Row],[Index]]),COUNTA($G$2:M$2),1)),0)</f>
        <v>0</v>
      </c>
      <c r="N554" s="3">
        <f>IFERROR(VALUE(MID(REPT(" ",COUNTA($G$2:$Q$2)-LEN(DEC2BIN(Table64[[#This Row],[Index]])))&amp;DEC2BIN(Table64[[#This Row],[Index]]),COUNTA($G$2:N$2),1)),0)</f>
        <v>0</v>
      </c>
      <c r="O554" s="3">
        <f>IFERROR(VALUE(MID(REPT(" ",COUNTA($G$2:$Q$2)-LEN(DEC2BIN(Table64[[#This Row],[Index]])))&amp;DEC2BIN(Table64[[#This Row],[Index]]),COUNTA($G$2:O$2),1)),0)</f>
        <v>0</v>
      </c>
      <c r="P554" s="3">
        <f>IFERROR(VALUE(MID(REPT(" ",COUNTA($G$2:$Q$2)-LEN(DEC2BIN(Table64[[#This Row],[Index]])))&amp;DEC2BIN(Table64[[#This Row],[Index]]),COUNTA($G$2:P$2),1)),0)</f>
        <v>0</v>
      </c>
      <c r="Q554" s="3">
        <f>IFERROR(VALUE(MID(REPT(" ",COUNTA($G$2:$Q$2)-LEN(DEC2BIN(Table64[[#This Row],[Index]])))&amp;DEC2BIN(Table64[[#This Row],[Index]]),COUNTA($G$2:Q$2),1)),0)</f>
        <v>0</v>
      </c>
      <c r="R554" s="1">
        <f>IF(Table64[[#This Row],[Index1]]=0,0,INDEX(Table163[Number],COUNTA($R$2:R$2)))</f>
        <v>0</v>
      </c>
      <c r="S554" s="1">
        <f>IF(Table64[[#This Row],[Index2]]=0,0,INDEX(Table163[Number],COUNTA($R$2:S$2)))</f>
        <v>0</v>
      </c>
      <c r="T554" s="1">
        <f>IF(Table64[[#This Row],[Index3]]=0,0,INDEX(Table163[Number],COUNTA($R$2:T$2)))</f>
        <v>0</v>
      </c>
      <c r="U554" s="1">
        <f>IF(Table64[[#This Row],[Index4]]=0,0,INDEX(Table163[Number],COUNTA($R$2:U$2)))</f>
        <v>0</v>
      </c>
      <c r="V554" s="1">
        <f>IF(Table64[[#This Row],[Index5]]=0,0,INDEX(Table163[Number],COUNTA($R$2:V$2)))</f>
        <v>0</v>
      </c>
      <c r="W554" s="1">
        <f>IF(Table64[[#This Row],[Index6]]=0,0,INDEX(Table163[Number],COUNTA($R$2:W$2)))</f>
        <v>0</v>
      </c>
      <c r="X554" s="1">
        <f>IF(Table64[[#This Row],[Index7]]=0,0,INDEX(Table163[Number],COUNTA($R$2:X$2)))</f>
        <v>0</v>
      </c>
      <c r="Y554" s="1">
        <f>IF(Table64[[#This Row],[Index8]]=0,0,INDEX(Table163[Number],COUNTA($R$2:Y$2)))</f>
        <v>0</v>
      </c>
      <c r="Z554" s="1">
        <f>IF(Table64[[#This Row],[Index9]]=0,0,INDEX(Table163[Number],COUNTA($R$2:Z$2)))</f>
        <v>0</v>
      </c>
      <c r="AA554" s="1">
        <f>IF(Table64[[#This Row],[Index10]]=0,0,INDEX(Table163[Number],COUNTA($R$2:AA$2)))</f>
        <v>0</v>
      </c>
      <c r="AB554" s="1">
        <f>IF(Table64[[#This Row],[Index11]]=0,0,INDEX(Table163[Number],COUNTA($R$2:AB$2)))</f>
        <v>0</v>
      </c>
      <c r="AC554" s="1">
        <f t="shared" si="25"/>
        <v>0</v>
      </c>
      <c r="AD554" s="1">
        <f>IF(AC554=Table75[Match Target],1,0)</f>
        <v>0</v>
      </c>
      <c r="AE554" s="1">
        <f>COUNTIF(AD$3:AD554,1)*Table64[[#This Row],[MatchTarget]]</f>
        <v>0</v>
      </c>
      <c r="AF554" s="1">
        <f t="shared" si="26"/>
        <v>551</v>
      </c>
      <c r="AG55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5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5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5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5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5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5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5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5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5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5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55" spans="6:43" x14ac:dyDescent="0.25">
      <c r="F555" s="1">
        <f t="shared" si="24"/>
        <v>552</v>
      </c>
      <c r="G555" s="3">
        <f>IFERROR(VALUE(MID(REPT(" ",COUNTA($G$2:$Q$2)-LEN(DEC2BIN(Table64[[#This Row],[Index]])))&amp;DEC2BIN(Table64[[#This Row],[Index]]),COUNTA($G$2:G$2),1)),0)</f>
        <v>0</v>
      </c>
      <c r="H555" s="3">
        <f>IFERROR(VALUE(MID(REPT(" ",COUNTA($G$2:$Q$2)-LEN(DEC2BIN(Table64[[#This Row],[Index]])))&amp;DEC2BIN(Table64[[#This Row],[Index]]),COUNTA($G$2:H$2),1)),0)</f>
        <v>0</v>
      </c>
      <c r="I555" s="3">
        <f>IFERROR(VALUE(MID(REPT(" ",COUNTA($G$2:$Q$2)-LEN(DEC2BIN(Table64[[#This Row],[Index]])))&amp;DEC2BIN(Table64[[#This Row],[Index]]),COUNTA($G$2:I$2),1)),0)</f>
        <v>0</v>
      </c>
      <c r="J555" s="3">
        <f>IFERROR(VALUE(MID(REPT(" ",COUNTA($G$2:$Q$2)-LEN(DEC2BIN(Table64[[#This Row],[Index]])))&amp;DEC2BIN(Table64[[#This Row],[Index]]),COUNTA($G$2:J$2),1)),0)</f>
        <v>0</v>
      </c>
      <c r="K555" s="3">
        <f>IFERROR(VALUE(MID(REPT(" ",COUNTA($G$2:$Q$2)-LEN(DEC2BIN(Table64[[#This Row],[Index]])))&amp;DEC2BIN(Table64[[#This Row],[Index]]),COUNTA($G$2:K$2),1)),0)</f>
        <v>0</v>
      </c>
      <c r="L555" s="3">
        <f>IFERROR(VALUE(MID(REPT(" ",COUNTA($G$2:$Q$2)-LEN(DEC2BIN(Table64[[#This Row],[Index]])))&amp;DEC2BIN(Table64[[#This Row],[Index]]),COUNTA($G$2:L$2),1)),0)</f>
        <v>0</v>
      </c>
      <c r="M555" s="3">
        <f>IFERROR(VALUE(MID(REPT(" ",COUNTA($G$2:$Q$2)-LEN(DEC2BIN(Table64[[#This Row],[Index]])))&amp;DEC2BIN(Table64[[#This Row],[Index]]),COUNTA($G$2:M$2),1)),0)</f>
        <v>0</v>
      </c>
      <c r="N555" s="3">
        <f>IFERROR(VALUE(MID(REPT(" ",COUNTA($G$2:$Q$2)-LEN(DEC2BIN(Table64[[#This Row],[Index]])))&amp;DEC2BIN(Table64[[#This Row],[Index]]),COUNTA($G$2:N$2),1)),0)</f>
        <v>0</v>
      </c>
      <c r="O555" s="3">
        <f>IFERROR(VALUE(MID(REPT(" ",COUNTA($G$2:$Q$2)-LEN(DEC2BIN(Table64[[#This Row],[Index]])))&amp;DEC2BIN(Table64[[#This Row],[Index]]),COUNTA($G$2:O$2),1)),0)</f>
        <v>0</v>
      </c>
      <c r="P555" s="3">
        <f>IFERROR(VALUE(MID(REPT(" ",COUNTA($G$2:$Q$2)-LEN(DEC2BIN(Table64[[#This Row],[Index]])))&amp;DEC2BIN(Table64[[#This Row],[Index]]),COUNTA($G$2:P$2),1)),0)</f>
        <v>0</v>
      </c>
      <c r="Q555" s="3">
        <f>IFERROR(VALUE(MID(REPT(" ",COUNTA($G$2:$Q$2)-LEN(DEC2BIN(Table64[[#This Row],[Index]])))&amp;DEC2BIN(Table64[[#This Row],[Index]]),COUNTA($G$2:Q$2),1)),0)</f>
        <v>0</v>
      </c>
      <c r="R555" s="1">
        <f>IF(Table64[[#This Row],[Index1]]=0,0,INDEX(Table163[Number],COUNTA($R$2:R$2)))</f>
        <v>0</v>
      </c>
      <c r="S555" s="1">
        <f>IF(Table64[[#This Row],[Index2]]=0,0,INDEX(Table163[Number],COUNTA($R$2:S$2)))</f>
        <v>0</v>
      </c>
      <c r="T555" s="1">
        <f>IF(Table64[[#This Row],[Index3]]=0,0,INDEX(Table163[Number],COUNTA($R$2:T$2)))</f>
        <v>0</v>
      </c>
      <c r="U555" s="1">
        <f>IF(Table64[[#This Row],[Index4]]=0,0,INDEX(Table163[Number],COUNTA($R$2:U$2)))</f>
        <v>0</v>
      </c>
      <c r="V555" s="1">
        <f>IF(Table64[[#This Row],[Index5]]=0,0,INDEX(Table163[Number],COUNTA($R$2:V$2)))</f>
        <v>0</v>
      </c>
      <c r="W555" s="1">
        <f>IF(Table64[[#This Row],[Index6]]=0,0,INDEX(Table163[Number],COUNTA($R$2:W$2)))</f>
        <v>0</v>
      </c>
      <c r="X555" s="1">
        <f>IF(Table64[[#This Row],[Index7]]=0,0,INDEX(Table163[Number],COUNTA($R$2:X$2)))</f>
        <v>0</v>
      </c>
      <c r="Y555" s="1">
        <f>IF(Table64[[#This Row],[Index8]]=0,0,INDEX(Table163[Number],COUNTA($R$2:Y$2)))</f>
        <v>0</v>
      </c>
      <c r="Z555" s="1">
        <f>IF(Table64[[#This Row],[Index9]]=0,0,INDEX(Table163[Number],COUNTA($R$2:Z$2)))</f>
        <v>0</v>
      </c>
      <c r="AA555" s="1">
        <f>IF(Table64[[#This Row],[Index10]]=0,0,INDEX(Table163[Number],COUNTA($R$2:AA$2)))</f>
        <v>0</v>
      </c>
      <c r="AB555" s="1">
        <f>IF(Table64[[#This Row],[Index11]]=0,0,INDEX(Table163[Number],COUNTA($R$2:AB$2)))</f>
        <v>0</v>
      </c>
      <c r="AC555" s="1">
        <f t="shared" si="25"/>
        <v>0</v>
      </c>
      <c r="AD555" s="1">
        <f>IF(AC555=Table75[Match Target],1,0)</f>
        <v>0</v>
      </c>
      <c r="AE555" s="1">
        <f>COUNTIF(AD$3:AD555,1)*Table64[[#This Row],[MatchTarget]]</f>
        <v>0</v>
      </c>
      <c r="AF555" s="1">
        <f t="shared" si="26"/>
        <v>552</v>
      </c>
      <c r="AG55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5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5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5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5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5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5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5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5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5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5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56" spans="6:43" x14ac:dyDescent="0.25">
      <c r="F556" s="1">
        <f t="shared" si="24"/>
        <v>553</v>
      </c>
      <c r="G556" s="3">
        <f>IFERROR(VALUE(MID(REPT(" ",COUNTA($G$2:$Q$2)-LEN(DEC2BIN(Table64[[#This Row],[Index]])))&amp;DEC2BIN(Table64[[#This Row],[Index]]),COUNTA($G$2:G$2),1)),0)</f>
        <v>0</v>
      </c>
      <c r="H556" s="3">
        <f>IFERROR(VALUE(MID(REPT(" ",COUNTA($G$2:$Q$2)-LEN(DEC2BIN(Table64[[#This Row],[Index]])))&amp;DEC2BIN(Table64[[#This Row],[Index]]),COUNTA($G$2:H$2),1)),0)</f>
        <v>0</v>
      </c>
      <c r="I556" s="3">
        <f>IFERROR(VALUE(MID(REPT(" ",COUNTA($G$2:$Q$2)-LEN(DEC2BIN(Table64[[#This Row],[Index]])))&amp;DEC2BIN(Table64[[#This Row],[Index]]),COUNTA($G$2:I$2),1)),0)</f>
        <v>0</v>
      </c>
      <c r="J556" s="3">
        <f>IFERROR(VALUE(MID(REPT(" ",COUNTA($G$2:$Q$2)-LEN(DEC2BIN(Table64[[#This Row],[Index]])))&amp;DEC2BIN(Table64[[#This Row],[Index]]),COUNTA($G$2:J$2),1)),0)</f>
        <v>0</v>
      </c>
      <c r="K556" s="3">
        <f>IFERROR(VALUE(MID(REPT(" ",COUNTA($G$2:$Q$2)-LEN(DEC2BIN(Table64[[#This Row],[Index]])))&amp;DEC2BIN(Table64[[#This Row],[Index]]),COUNTA($G$2:K$2),1)),0)</f>
        <v>0</v>
      </c>
      <c r="L556" s="3">
        <f>IFERROR(VALUE(MID(REPT(" ",COUNTA($G$2:$Q$2)-LEN(DEC2BIN(Table64[[#This Row],[Index]])))&amp;DEC2BIN(Table64[[#This Row],[Index]]),COUNTA($G$2:L$2),1)),0)</f>
        <v>0</v>
      </c>
      <c r="M556" s="3">
        <f>IFERROR(VALUE(MID(REPT(" ",COUNTA($G$2:$Q$2)-LEN(DEC2BIN(Table64[[#This Row],[Index]])))&amp;DEC2BIN(Table64[[#This Row],[Index]]),COUNTA($G$2:M$2),1)),0)</f>
        <v>0</v>
      </c>
      <c r="N556" s="3">
        <f>IFERROR(VALUE(MID(REPT(" ",COUNTA($G$2:$Q$2)-LEN(DEC2BIN(Table64[[#This Row],[Index]])))&amp;DEC2BIN(Table64[[#This Row],[Index]]),COUNTA($G$2:N$2),1)),0)</f>
        <v>0</v>
      </c>
      <c r="O556" s="3">
        <f>IFERROR(VALUE(MID(REPT(" ",COUNTA($G$2:$Q$2)-LEN(DEC2BIN(Table64[[#This Row],[Index]])))&amp;DEC2BIN(Table64[[#This Row],[Index]]),COUNTA($G$2:O$2),1)),0)</f>
        <v>0</v>
      </c>
      <c r="P556" s="3">
        <f>IFERROR(VALUE(MID(REPT(" ",COUNTA($G$2:$Q$2)-LEN(DEC2BIN(Table64[[#This Row],[Index]])))&amp;DEC2BIN(Table64[[#This Row],[Index]]),COUNTA($G$2:P$2),1)),0)</f>
        <v>0</v>
      </c>
      <c r="Q556" s="3">
        <f>IFERROR(VALUE(MID(REPT(" ",COUNTA($G$2:$Q$2)-LEN(DEC2BIN(Table64[[#This Row],[Index]])))&amp;DEC2BIN(Table64[[#This Row],[Index]]),COUNTA($G$2:Q$2),1)),0)</f>
        <v>0</v>
      </c>
      <c r="R556" s="1">
        <f>IF(Table64[[#This Row],[Index1]]=0,0,INDEX(Table163[Number],COUNTA($R$2:R$2)))</f>
        <v>0</v>
      </c>
      <c r="S556" s="1">
        <f>IF(Table64[[#This Row],[Index2]]=0,0,INDEX(Table163[Number],COUNTA($R$2:S$2)))</f>
        <v>0</v>
      </c>
      <c r="T556" s="1">
        <f>IF(Table64[[#This Row],[Index3]]=0,0,INDEX(Table163[Number],COUNTA($R$2:T$2)))</f>
        <v>0</v>
      </c>
      <c r="U556" s="1">
        <f>IF(Table64[[#This Row],[Index4]]=0,0,INDEX(Table163[Number],COUNTA($R$2:U$2)))</f>
        <v>0</v>
      </c>
      <c r="V556" s="1">
        <f>IF(Table64[[#This Row],[Index5]]=0,0,INDEX(Table163[Number],COUNTA($R$2:V$2)))</f>
        <v>0</v>
      </c>
      <c r="W556" s="1">
        <f>IF(Table64[[#This Row],[Index6]]=0,0,INDEX(Table163[Number],COUNTA($R$2:W$2)))</f>
        <v>0</v>
      </c>
      <c r="X556" s="1">
        <f>IF(Table64[[#This Row],[Index7]]=0,0,INDEX(Table163[Number],COUNTA($R$2:X$2)))</f>
        <v>0</v>
      </c>
      <c r="Y556" s="1">
        <f>IF(Table64[[#This Row],[Index8]]=0,0,INDEX(Table163[Number],COUNTA($R$2:Y$2)))</f>
        <v>0</v>
      </c>
      <c r="Z556" s="1">
        <f>IF(Table64[[#This Row],[Index9]]=0,0,INDEX(Table163[Number],COUNTA($R$2:Z$2)))</f>
        <v>0</v>
      </c>
      <c r="AA556" s="1">
        <f>IF(Table64[[#This Row],[Index10]]=0,0,INDEX(Table163[Number],COUNTA($R$2:AA$2)))</f>
        <v>0</v>
      </c>
      <c r="AB556" s="1">
        <f>IF(Table64[[#This Row],[Index11]]=0,0,INDEX(Table163[Number],COUNTA($R$2:AB$2)))</f>
        <v>0</v>
      </c>
      <c r="AC556" s="1">
        <f t="shared" si="25"/>
        <v>0</v>
      </c>
      <c r="AD556" s="1">
        <f>IF(AC556=Table75[Match Target],1,0)</f>
        <v>0</v>
      </c>
      <c r="AE556" s="1">
        <f>COUNTIF(AD$3:AD556,1)*Table64[[#This Row],[MatchTarget]]</f>
        <v>0</v>
      </c>
      <c r="AF556" s="1">
        <f t="shared" si="26"/>
        <v>553</v>
      </c>
      <c r="AG55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5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5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5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5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5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5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5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5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5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5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57" spans="6:43" x14ac:dyDescent="0.25">
      <c r="F557" s="1">
        <f t="shared" si="24"/>
        <v>554</v>
      </c>
      <c r="G557" s="3">
        <f>IFERROR(VALUE(MID(REPT(" ",COUNTA($G$2:$Q$2)-LEN(DEC2BIN(Table64[[#This Row],[Index]])))&amp;DEC2BIN(Table64[[#This Row],[Index]]),COUNTA($G$2:G$2),1)),0)</f>
        <v>0</v>
      </c>
      <c r="H557" s="3">
        <f>IFERROR(VALUE(MID(REPT(" ",COUNTA($G$2:$Q$2)-LEN(DEC2BIN(Table64[[#This Row],[Index]])))&amp;DEC2BIN(Table64[[#This Row],[Index]]),COUNTA($G$2:H$2),1)),0)</f>
        <v>0</v>
      </c>
      <c r="I557" s="3">
        <f>IFERROR(VALUE(MID(REPT(" ",COUNTA($G$2:$Q$2)-LEN(DEC2BIN(Table64[[#This Row],[Index]])))&amp;DEC2BIN(Table64[[#This Row],[Index]]),COUNTA($G$2:I$2),1)),0)</f>
        <v>0</v>
      </c>
      <c r="J557" s="3">
        <f>IFERROR(VALUE(MID(REPT(" ",COUNTA($G$2:$Q$2)-LEN(DEC2BIN(Table64[[#This Row],[Index]])))&amp;DEC2BIN(Table64[[#This Row],[Index]]),COUNTA($G$2:J$2),1)),0)</f>
        <v>0</v>
      </c>
      <c r="K557" s="3">
        <f>IFERROR(VALUE(MID(REPT(" ",COUNTA($G$2:$Q$2)-LEN(DEC2BIN(Table64[[#This Row],[Index]])))&amp;DEC2BIN(Table64[[#This Row],[Index]]),COUNTA($G$2:K$2),1)),0)</f>
        <v>0</v>
      </c>
      <c r="L557" s="3">
        <f>IFERROR(VALUE(MID(REPT(" ",COUNTA($G$2:$Q$2)-LEN(DEC2BIN(Table64[[#This Row],[Index]])))&amp;DEC2BIN(Table64[[#This Row],[Index]]),COUNTA($G$2:L$2),1)),0)</f>
        <v>0</v>
      </c>
      <c r="M557" s="3">
        <f>IFERROR(VALUE(MID(REPT(" ",COUNTA($G$2:$Q$2)-LEN(DEC2BIN(Table64[[#This Row],[Index]])))&amp;DEC2BIN(Table64[[#This Row],[Index]]),COUNTA($G$2:M$2),1)),0)</f>
        <v>0</v>
      </c>
      <c r="N557" s="3">
        <f>IFERROR(VALUE(MID(REPT(" ",COUNTA($G$2:$Q$2)-LEN(DEC2BIN(Table64[[#This Row],[Index]])))&amp;DEC2BIN(Table64[[#This Row],[Index]]),COUNTA($G$2:N$2),1)),0)</f>
        <v>0</v>
      </c>
      <c r="O557" s="3">
        <f>IFERROR(VALUE(MID(REPT(" ",COUNTA($G$2:$Q$2)-LEN(DEC2BIN(Table64[[#This Row],[Index]])))&amp;DEC2BIN(Table64[[#This Row],[Index]]),COUNTA($G$2:O$2),1)),0)</f>
        <v>0</v>
      </c>
      <c r="P557" s="3">
        <f>IFERROR(VALUE(MID(REPT(" ",COUNTA($G$2:$Q$2)-LEN(DEC2BIN(Table64[[#This Row],[Index]])))&amp;DEC2BIN(Table64[[#This Row],[Index]]),COUNTA($G$2:P$2),1)),0)</f>
        <v>0</v>
      </c>
      <c r="Q557" s="3">
        <f>IFERROR(VALUE(MID(REPT(" ",COUNTA($G$2:$Q$2)-LEN(DEC2BIN(Table64[[#This Row],[Index]])))&amp;DEC2BIN(Table64[[#This Row],[Index]]),COUNTA($G$2:Q$2),1)),0)</f>
        <v>0</v>
      </c>
      <c r="R557" s="1">
        <f>IF(Table64[[#This Row],[Index1]]=0,0,INDEX(Table163[Number],COUNTA($R$2:R$2)))</f>
        <v>0</v>
      </c>
      <c r="S557" s="1">
        <f>IF(Table64[[#This Row],[Index2]]=0,0,INDEX(Table163[Number],COUNTA($R$2:S$2)))</f>
        <v>0</v>
      </c>
      <c r="T557" s="1">
        <f>IF(Table64[[#This Row],[Index3]]=0,0,INDEX(Table163[Number],COUNTA($R$2:T$2)))</f>
        <v>0</v>
      </c>
      <c r="U557" s="1">
        <f>IF(Table64[[#This Row],[Index4]]=0,0,INDEX(Table163[Number],COUNTA($R$2:U$2)))</f>
        <v>0</v>
      </c>
      <c r="V557" s="1">
        <f>IF(Table64[[#This Row],[Index5]]=0,0,INDEX(Table163[Number],COUNTA($R$2:V$2)))</f>
        <v>0</v>
      </c>
      <c r="W557" s="1">
        <f>IF(Table64[[#This Row],[Index6]]=0,0,INDEX(Table163[Number],COUNTA($R$2:W$2)))</f>
        <v>0</v>
      </c>
      <c r="X557" s="1">
        <f>IF(Table64[[#This Row],[Index7]]=0,0,INDEX(Table163[Number],COUNTA($R$2:X$2)))</f>
        <v>0</v>
      </c>
      <c r="Y557" s="1">
        <f>IF(Table64[[#This Row],[Index8]]=0,0,INDEX(Table163[Number],COUNTA($R$2:Y$2)))</f>
        <v>0</v>
      </c>
      <c r="Z557" s="1">
        <f>IF(Table64[[#This Row],[Index9]]=0,0,INDEX(Table163[Number],COUNTA($R$2:Z$2)))</f>
        <v>0</v>
      </c>
      <c r="AA557" s="1">
        <f>IF(Table64[[#This Row],[Index10]]=0,0,INDEX(Table163[Number],COUNTA($R$2:AA$2)))</f>
        <v>0</v>
      </c>
      <c r="AB557" s="1">
        <f>IF(Table64[[#This Row],[Index11]]=0,0,INDEX(Table163[Number],COUNTA($R$2:AB$2)))</f>
        <v>0</v>
      </c>
      <c r="AC557" s="1">
        <f t="shared" si="25"/>
        <v>0</v>
      </c>
      <c r="AD557" s="1">
        <f>IF(AC557=Table75[Match Target],1,0)</f>
        <v>0</v>
      </c>
      <c r="AE557" s="1">
        <f>COUNTIF(AD$3:AD557,1)*Table64[[#This Row],[MatchTarget]]</f>
        <v>0</v>
      </c>
      <c r="AF557" s="1">
        <f t="shared" si="26"/>
        <v>554</v>
      </c>
      <c r="AG55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5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5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5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5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5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5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5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5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5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5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58" spans="6:43" x14ac:dyDescent="0.25">
      <c r="F558" s="1">
        <f t="shared" si="24"/>
        <v>555</v>
      </c>
      <c r="G558" s="3">
        <f>IFERROR(VALUE(MID(REPT(" ",COUNTA($G$2:$Q$2)-LEN(DEC2BIN(Table64[[#This Row],[Index]])))&amp;DEC2BIN(Table64[[#This Row],[Index]]),COUNTA($G$2:G$2),1)),0)</f>
        <v>0</v>
      </c>
      <c r="H558" s="3">
        <f>IFERROR(VALUE(MID(REPT(" ",COUNTA($G$2:$Q$2)-LEN(DEC2BIN(Table64[[#This Row],[Index]])))&amp;DEC2BIN(Table64[[#This Row],[Index]]),COUNTA($G$2:H$2),1)),0)</f>
        <v>0</v>
      </c>
      <c r="I558" s="3">
        <f>IFERROR(VALUE(MID(REPT(" ",COUNTA($G$2:$Q$2)-LEN(DEC2BIN(Table64[[#This Row],[Index]])))&amp;DEC2BIN(Table64[[#This Row],[Index]]),COUNTA($G$2:I$2),1)),0)</f>
        <v>0</v>
      </c>
      <c r="J558" s="3">
        <f>IFERROR(VALUE(MID(REPT(" ",COUNTA($G$2:$Q$2)-LEN(DEC2BIN(Table64[[#This Row],[Index]])))&amp;DEC2BIN(Table64[[#This Row],[Index]]),COUNTA($G$2:J$2),1)),0)</f>
        <v>0</v>
      </c>
      <c r="K558" s="3">
        <f>IFERROR(VALUE(MID(REPT(" ",COUNTA($G$2:$Q$2)-LEN(DEC2BIN(Table64[[#This Row],[Index]])))&amp;DEC2BIN(Table64[[#This Row],[Index]]),COUNTA($G$2:K$2),1)),0)</f>
        <v>0</v>
      </c>
      <c r="L558" s="3">
        <f>IFERROR(VALUE(MID(REPT(" ",COUNTA($G$2:$Q$2)-LEN(DEC2BIN(Table64[[#This Row],[Index]])))&amp;DEC2BIN(Table64[[#This Row],[Index]]),COUNTA($G$2:L$2),1)),0)</f>
        <v>0</v>
      </c>
      <c r="M558" s="3">
        <f>IFERROR(VALUE(MID(REPT(" ",COUNTA($G$2:$Q$2)-LEN(DEC2BIN(Table64[[#This Row],[Index]])))&amp;DEC2BIN(Table64[[#This Row],[Index]]),COUNTA($G$2:M$2),1)),0)</f>
        <v>0</v>
      </c>
      <c r="N558" s="3">
        <f>IFERROR(VALUE(MID(REPT(" ",COUNTA($G$2:$Q$2)-LEN(DEC2BIN(Table64[[#This Row],[Index]])))&amp;DEC2BIN(Table64[[#This Row],[Index]]),COUNTA($G$2:N$2),1)),0)</f>
        <v>0</v>
      </c>
      <c r="O558" s="3">
        <f>IFERROR(VALUE(MID(REPT(" ",COUNTA($G$2:$Q$2)-LEN(DEC2BIN(Table64[[#This Row],[Index]])))&amp;DEC2BIN(Table64[[#This Row],[Index]]),COUNTA($G$2:O$2),1)),0)</f>
        <v>0</v>
      </c>
      <c r="P558" s="3">
        <f>IFERROR(VALUE(MID(REPT(" ",COUNTA($G$2:$Q$2)-LEN(DEC2BIN(Table64[[#This Row],[Index]])))&amp;DEC2BIN(Table64[[#This Row],[Index]]),COUNTA($G$2:P$2),1)),0)</f>
        <v>0</v>
      </c>
      <c r="Q558" s="3">
        <f>IFERROR(VALUE(MID(REPT(" ",COUNTA($G$2:$Q$2)-LEN(DEC2BIN(Table64[[#This Row],[Index]])))&amp;DEC2BIN(Table64[[#This Row],[Index]]),COUNTA($G$2:Q$2),1)),0)</f>
        <v>0</v>
      </c>
      <c r="R558" s="1">
        <f>IF(Table64[[#This Row],[Index1]]=0,0,INDEX(Table163[Number],COUNTA($R$2:R$2)))</f>
        <v>0</v>
      </c>
      <c r="S558" s="1">
        <f>IF(Table64[[#This Row],[Index2]]=0,0,INDEX(Table163[Number],COUNTA($R$2:S$2)))</f>
        <v>0</v>
      </c>
      <c r="T558" s="1">
        <f>IF(Table64[[#This Row],[Index3]]=0,0,INDEX(Table163[Number],COUNTA($R$2:T$2)))</f>
        <v>0</v>
      </c>
      <c r="U558" s="1">
        <f>IF(Table64[[#This Row],[Index4]]=0,0,INDEX(Table163[Number],COUNTA($R$2:U$2)))</f>
        <v>0</v>
      </c>
      <c r="V558" s="1">
        <f>IF(Table64[[#This Row],[Index5]]=0,0,INDEX(Table163[Number],COUNTA($R$2:V$2)))</f>
        <v>0</v>
      </c>
      <c r="W558" s="1">
        <f>IF(Table64[[#This Row],[Index6]]=0,0,INDEX(Table163[Number],COUNTA($R$2:W$2)))</f>
        <v>0</v>
      </c>
      <c r="X558" s="1">
        <f>IF(Table64[[#This Row],[Index7]]=0,0,INDEX(Table163[Number],COUNTA($R$2:X$2)))</f>
        <v>0</v>
      </c>
      <c r="Y558" s="1">
        <f>IF(Table64[[#This Row],[Index8]]=0,0,INDEX(Table163[Number],COUNTA($R$2:Y$2)))</f>
        <v>0</v>
      </c>
      <c r="Z558" s="1">
        <f>IF(Table64[[#This Row],[Index9]]=0,0,INDEX(Table163[Number],COUNTA($R$2:Z$2)))</f>
        <v>0</v>
      </c>
      <c r="AA558" s="1">
        <f>IF(Table64[[#This Row],[Index10]]=0,0,INDEX(Table163[Number],COUNTA($R$2:AA$2)))</f>
        <v>0</v>
      </c>
      <c r="AB558" s="1">
        <f>IF(Table64[[#This Row],[Index11]]=0,0,INDEX(Table163[Number],COUNTA($R$2:AB$2)))</f>
        <v>0</v>
      </c>
      <c r="AC558" s="1">
        <f t="shared" si="25"/>
        <v>0</v>
      </c>
      <c r="AD558" s="1">
        <f>IF(AC558=Table75[Match Target],1,0)</f>
        <v>0</v>
      </c>
      <c r="AE558" s="1">
        <f>COUNTIF(AD$3:AD558,1)*Table64[[#This Row],[MatchTarget]]</f>
        <v>0</v>
      </c>
      <c r="AF558" s="1">
        <f t="shared" si="26"/>
        <v>555</v>
      </c>
      <c r="AG55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5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5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5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5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5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5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5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5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5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5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59" spans="6:43" x14ac:dyDescent="0.25">
      <c r="F559" s="1">
        <f t="shared" si="24"/>
        <v>556</v>
      </c>
      <c r="G559" s="3">
        <f>IFERROR(VALUE(MID(REPT(" ",COUNTA($G$2:$Q$2)-LEN(DEC2BIN(Table64[[#This Row],[Index]])))&amp;DEC2BIN(Table64[[#This Row],[Index]]),COUNTA($G$2:G$2),1)),0)</f>
        <v>0</v>
      </c>
      <c r="H559" s="3">
        <f>IFERROR(VALUE(MID(REPT(" ",COUNTA($G$2:$Q$2)-LEN(DEC2BIN(Table64[[#This Row],[Index]])))&amp;DEC2BIN(Table64[[#This Row],[Index]]),COUNTA($G$2:H$2),1)),0)</f>
        <v>0</v>
      </c>
      <c r="I559" s="3">
        <f>IFERROR(VALUE(MID(REPT(" ",COUNTA($G$2:$Q$2)-LEN(DEC2BIN(Table64[[#This Row],[Index]])))&amp;DEC2BIN(Table64[[#This Row],[Index]]),COUNTA($G$2:I$2),1)),0)</f>
        <v>0</v>
      </c>
      <c r="J559" s="3">
        <f>IFERROR(VALUE(MID(REPT(" ",COUNTA($G$2:$Q$2)-LEN(DEC2BIN(Table64[[#This Row],[Index]])))&amp;DEC2BIN(Table64[[#This Row],[Index]]),COUNTA($G$2:J$2),1)),0)</f>
        <v>0</v>
      </c>
      <c r="K559" s="3">
        <f>IFERROR(VALUE(MID(REPT(" ",COUNTA($G$2:$Q$2)-LEN(DEC2BIN(Table64[[#This Row],[Index]])))&amp;DEC2BIN(Table64[[#This Row],[Index]]),COUNTA($G$2:K$2),1)),0)</f>
        <v>0</v>
      </c>
      <c r="L559" s="3">
        <f>IFERROR(VALUE(MID(REPT(" ",COUNTA($G$2:$Q$2)-LEN(DEC2BIN(Table64[[#This Row],[Index]])))&amp;DEC2BIN(Table64[[#This Row],[Index]]),COUNTA($G$2:L$2),1)),0)</f>
        <v>0</v>
      </c>
      <c r="M559" s="3">
        <f>IFERROR(VALUE(MID(REPT(" ",COUNTA($G$2:$Q$2)-LEN(DEC2BIN(Table64[[#This Row],[Index]])))&amp;DEC2BIN(Table64[[#This Row],[Index]]),COUNTA($G$2:M$2),1)),0)</f>
        <v>0</v>
      </c>
      <c r="N559" s="3">
        <f>IFERROR(VALUE(MID(REPT(" ",COUNTA($G$2:$Q$2)-LEN(DEC2BIN(Table64[[#This Row],[Index]])))&amp;DEC2BIN(Table64[[#This Row],[Index]]),COUNTA($G$2:N$2),1)),0)</f>
        <v>0</v>
      </c>
      <c r="O559" s="3">
        <f>IFERROR(VALUE(MID(REPT(" ",COUNTA($G$2:$Q$2)-LEN(DEC2BIN(Table64[[#This Row],[Index]])))&amp;DEC2BIN(Table64[[#This Row],[Index]]),COUNTA($G$2:O$2),1)),0)</f>
        <v>0</v>
      </c>
      <c r="P559" s="3">
        <f>IFERROR(VALUE(MID(REPT(" ",COUNTA($G$2:$Q$2)-LEN(DEC2BIN(Table64[[#This Row],[Index]])))&amp;DEC2BIN(Table64[[#This Row],[Index]]),COUNTA($G$2:P$2),1)),0)</f>
        <v>0</v>
      </c>
      <c r="Q559" s="3">
        <f>IFERROR(VALUE(MID(REPT(" ",COUNTA($G$2:$Q$2)-LEN(DEC2BIN(Table64[[#This Row],[Index]])))&amp;DEC2BIN(Table64[[#This Row],[Index]]),COUNTA($G$2:Q$2),1)),0)</f>
        <v>0</v>
      </c>
      <c r="R559" s="1">
        <f>IF(Table64[[#This Row],[Index1]]=0,0,INDEX(Table163[Number],COUNTA($R$2:R$2)))</f>
        <v>0</v>
      </c>
      <c r="S559" s="1">
        <f>IF(Table64[[#This Row],[Index2]]=0,0,INDEX(Table163[Number],COUNTA($R$2:S$2)))</f>
        <v>0</v>
      </c>
      <c r="T559" s="1">
        <f>IF(Table64[[#This Row],[Index3]]=0,0,INDEX(Table163[Number],COUNTA($R$2:T$2)))</f>
        <v>0</v>
      </c>
      <c r="U559" s="1">
        <f>IF(Table64[[#This Row],[Index4]]=0,0,INDEX(Table163[Number],COUNTA($R$2:U$2)))</f>
        <v>0</v>
      </c>
      <c r="V559" s="1">
        <f>IF(Table64[[#This Row],[Index5]]=0,0,INDEX(Table163[Number],COUNTA($R$2:V$2)))</f>
        <v>0</v>
      </c>
      <c r="W559" s="1">
        <f>IF(Table64[[#This Row],[Index6]]=0,0,INDEX(Table163[Number],COUNTA($R$2:W$2)))</f>
        <v>0</v>
      </c>
      <c r="X559" s="1">
        <f>IF(Table64[[#This Row],[Index7]]=0,0,INDEX(Table163[Number],COUNTA($R$2:X$2)))</f>
        <v>0</v>
      </c>
      <c r="Y559" s="1">
        <f>IF(Table64[[#This Row],[Index8]]=0,0,INDEX(Table163[Number],COUNTA($R$2:Y$2)))</f>
        <v>0</v>
      </c>
      <c r="Z559" s="1">
        <f>IF(Table64[[#This Row],[Index9]]=0,0,INDEX(Table163[Number],COUNTA($R$2:Z$2)))</f>
        <v>0</v>
      </c>
      <c r="AA559" s="1">
        <f>IF(Table64[[#This Row],[Index10]]=0,0,INDEX(Table163[Number],COUNTA($R$2:AA$2)))</f>
        <v>0</v>
      </c>
      <c r="AB559" s="1">
        <f>IF(Table64[[#This Row],[Index11]]=0,0,INDEX(Table163[Number],COUNTA($R$2:AB$2)))</f>
        <v>0</v>
      </c>
      <c r="AC559" s="1">
        <f t="shared" si="25"/>
        <v>0</v>
      </c>
      <c r="AD559" s="1">
        <f>IF(AC559=Table75[Match Target],1,0)</f>
        <v>0</v>
      </c>
      <c r="AE559" s="1">
        <f>COUNTIF(AD$3:AD559,1)*Table64[[#This Row],[MatchTarget]]</f>
        <v>0</v>
      </c>
      <c r="AF559" s="1">
        <f t="shared" si="26"/>
        <v>556</v>
      </c>
      <c r="AG55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5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5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5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5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5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5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5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5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5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5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60" spans="6:43" x14ac:dyDescent="0.25">
      <c r="F560" s="1">
        <f t="shared" si="24"/>
        <v>557</v>
      </c>
      <c r="G560" s="3">
        <f>IFERROR(VALUE(MID(REPT(" ",COUNTA($G$2:$Q$2)-LEN(DEC2BIN(Table64[[#This Row],[Index]])))&amp;DEC2BIN(Table64[[#This Row],[Index]]),COUNTA($G$2:G$2),1)),0)</f>
        <v>0</v>
      </c>
      <c r="H560" s="3">
        <f>IFERROR(VALUE(MID(REPT(" ",COUNTA($G$2:$Q$2)-LEN(DEC2BIN(Table64[[#This Row],[Index]])))&amp;DEC2BIN(Table64[[#This Row],[Index]]),COUNTA($G$2:H$2),1)),0)</f>
        <v>0</v>
      </c>
      <c r="I560" s="3">
        <f>IFERROR(VALUE(MID(REPT(" ",COUNTA($G$2:$Q$2)-LEN(DEC2BIN(Table64[[#This Row],[Index]])))&amp;DEC2BIN(Table64[[#This Row],[Index]]),COUNTA($G$2:I$2),1)),0)</f>
        <v>0</v>
      </c>
      <c r="J560" s="3">
        <f>IFERROR(VALUE(MID(REPT(" ",COUNTA($G$2:$Q$2)-LEN(DEC2BIN(Table64[[#This Row],[Index]])))&amp;DEC2BIN(Table64[[#This Row],[Index]]),COUNTA($G$2:J$2),1)),0)</f>
        <v>0</v>
      </c>
      <c r="K560" s="3">
        <f>IFERROR(VALUE(MID(REPT(" ",COUNTA($G$2:$Q$2)-LEN(DEC2BIN(Table64[[#This Row],[Index]])))&amp;DEC2BIN(Table64[[#This Row],[Index]]),COUNTA($G$2:K$2),1)),0)</f>
        <v>0</v>
      </c>
      <c r="L560" s="3">
        <f>IFERROR(VALUE(MID(REPT(" ",COUNTA($G$2:$Q$2)-LEN(DEC2BIN(Table64[[#This Row],[Index]])))&amp;DEC2BIN(Table64[[#This Row],[Index]]),COUNTA($G$2:L$2),1)),0)</f>
        <v>0</v>
      </c>
      <c r="M560" s="3">
        <f>IFERROR(VALUE(MID(REPT(" ",COUNTA($G$2:$Q$2)-LEN(DEC2BIN(Table64[[#This Row],[Index]])))&amp;DEC2BIN(Table64[[#This Row],[Index]]),COUNTA($G$2:M$2),1)),0)</f>
        <v>0</v>
      </c>
      <c r="N560" s="3">
        <f>IFERROR(VALUE(MID(REPT(" ",COUNTA($G$2:$Q$2)-LEN(DEC2BIN(Table64[[#This Row],[Index]])))&amp;DEC2BIN(Table64[[#This Row],[Index]]),COUNTA($G$2:N$2),1)),0)</f>
        <v>0</v>
      </c>
      <c r="O560" s="3">
        <f>IFERROR(VALUE(MID(REPT(" ",COUNTA($G$2:$Q$2)-LEN(DEC2BIN(Table64[[#This Row],[Index]])))&amp;DEC2BIN(Table64[[#This Row],[Index]]),COUNTA($G$2:O$2),1)),0)</f>
        <v>0</v>
      </c>
      <c r="P560" s="3">
        <f>IFERROR(VALUE(MID(REPT(" ",COUNTA($G$2:$Q$2)-LEN(DEC2BIN(Table64[[#This Row],[Index]])))&amp;DEC2BIN(Table64[[#This Row],[Index]]),COUNTA($G$2:P$2),1)),0)</f>
        <v>0</v>
      </c>
      <c r="Q560" s="3">
        <f>IFERROR(VALUE(MID(REPT(" ",COUNTA($G$2:$Q$2)-LEN(DEC2BIN(Table64[[#This Row],[Index]])))&amp;DEC2BIN(Table64[[#This Row],[Index]]),COUNTA($G$2:Q$2),1)),0)</f>
        <v>0</v>
      </c>
      <c r="R560" s="1">
        <f>IF(Table64[[#This Row],[Index1]]=0,0,INDEX(Table163[Number],COUNTA($R$2:R$2)))</f>
        <v>0</v>
      </c>
      <c r="S560" s="1">
        <f>IF(Table64[[#This Row],[Index2]]=0,0,INDEX(Table163[Number],COUNTA($R$2:S$2)))</f>
        <v>0</v>
      </c>
      <c r="T560" s="1">
        <f>IF(Table64[[#This Row],[Index3]]=0,0,INDEX(Table163[Number],COUNTA($R$2:T$2)))</f>
        <v>0</v>
      </c>
      <c r="U560" s="1">
        <f>IF(Table64[[#This Row],[Index4]]=0,0,INDEX(Table163[Number],COUNTA($R$2:U$2)))</f>
        <v>0</v>
      </c>
      <c r="V560" s="1">
        <f>IF(Table64[[#This Row],[Index5]]=0,0,INDEX(Table163[Number],COUNTA($R$2:V$2)))</f>
        <v>0</v>
      </c>
      <c r="W560" s="1">
        <f>IF(Table64[[#This Row],[Index6]]=0,0,INDEX(Table163[Number],COUNTA($R$2:W$2)))</f>
        <v>0</v>
      </c>
      <c r="X560" s="1">
        <f>IF(Table64[[#This Row],[Index7]]=0,0,INDEX(Table163[Number],COUNTA($R$2:X$2)))</f>
        <v>0</v>
      </c>
      <c r="Y560" s="1">
        <f>IF(Table64[[#This Row],[Index8]]=0,0,INDEX(Table163[Number],COUNTA($R$2:Y$2)))</f>
        <v>0</v>
      </c>
      <c r="Z560" s="1">
        <f>IF(Table64[[#This Row],[Index9]]=0,0,INDEX(Table163[Number],COUNTA($R$2:Z$2)))</f>
        <v>0</v>
      </c>
      <c r="AA560" s="1">
        <f>IF(Table64[[#This Row],[Index10]]=0,0,INDEX(Table163[Number],COUNTA($R$2:AA$2)))</f>
        <v>0</v>
      </c>
      <c r="AB560" s="1">
        <f>IF(Table64[[#This Row],[Index11]]=0,0,INDEX(Table163[Number],COUNTA($R$2:AB$2)))</f>
        <v>0</v>
      </c>
      <c r="AC560" s="1">
        <f t="shared" si="25"/>
        <v>0</v>
      </c>
      <c r="AD560" s="1">
        <f>IF(AC560=Table75[Match Target],1,0)</f>
        <v>0</v>
      </c>
      <c r="AE560" s="1">
        <f>COUNTIF(AD$3:AD560,1)*Table64[[#This Row],[MatchTarget]]</f>
        <v>0</v>
      </c>
      <c r="AF560" s="1">
        <f t="shared" si="26"/>
        <v>557</v>
      </c>
      <c r="AG56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6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6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6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6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6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6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6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6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6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6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61" spans="6:43" x14ac:dyDescent="0.25">
      <c r="F561" s="1">
        <f t="shared" si="24"/>
        <v>558</v>
      </c>
      <c r="G561" s="3">
        <f>IFERROR(VALUE(MID(REPT(" ",COUNTA($G$2:$Q$2)-LEN(DEC2BIN(Table64[[#This Row],[Index]])))&amp;DEC2BIN(Table64[[#This Row],[Index]]),COUNTA($G$2:G$2),1)),0)</f>
        <v>0</v>
      </c>
      <c r="H561" s="3">
        <f>IFERROR(VALUE(MID(REPT(" ",COUNTA($G$2:$Q$2)-LEN(DEC2BIN(Table64[[#This Row],[Index]])))&amp;DEC2BIN(Table64[[#This Row],[Index]]),COUNTA($G$2:H$2),1)),0)</f>
        <v>0</v>
      </c>
      <c r="I561" s="3">
        <f>IFERROR(VALUE(MID(REPT(" ",COUNTA($G$2:$Q$2)-LEN(DEC2BIN(Table64[[#This Row],[Index]])))&amp;DEC2BIN(Table64[[#This Row],[Index]]),COUNTA($G$2:I$2),1)),0)</f>
        <v>0</v>
      </c>
      <c r="J561" s="3">
        <f>IFERROR(VALUE(MID(REPT(" ",COUNTA($G$2:$Q$2)-LEN(DEC2BIN(Table64[[#This Row],[Index]])))&amp;DEC2BIN(Table64[[#This Row],[Index]]),COUNTA($G$2:J$2),1)),0)</f>
        <v>0</v>
      </c>
      <c r="K561" s="3">
        <f>IFERROR(VALUE(MID(REPT(" ",COUNTA($G$2:$Q$2)-LEN(DEC2BIN(Table64[[#This Row],[Index]])))&amp;DEC2BIN(Table64[[#This Row],[Index]]),COUNTA($G$2:K$2),1)),0)</f>
        <v>0</v>
      </c>
      <c r="L561" s="3">
        <f>IFERROR(VALUE(MID(REPT(" ",COUNTA($G$2:$Q$2)-LEN(DEC2BIN(Table64[[#This Row],[Index]])))&amp;DEC2BIN(Table64[[#This Row],[Index]]),COUNTA($G$2:L$2),1)),0)</f>
        <v>0</v>
      </c>
      <c r="M561" s="3">
        <f>IFERROR(VALUE(MID(REPT(" ",COUNTA($G$2:$Q$2)-LEN(DEC2BIN(Table64[[#This Row],[Index]])))&amp;DEC2BIN(Table64[[#This Row],[Index]]),COUNTA($G$2:M$2),1)),0)</f>
        <v>0</v>
      </c>
      <c r="N561" s="3">
        <f>IFERROR(VALUE(MID(REPT(" ",COUNTA($G$2:$Q$2)-LEN(DEC2BIN(Table64[[#This Row],[Index]])))&amp;DEC2BIN(Table64[[#This Row],[Index]]),COUNTA($G$2:N$2),1)),0)</f>
        <v>0</v>
      </c>
      <c r="O561" s="3">
        <f>IFERROR(VALUE(MID(REPT(" ",COUNTA($G$2:$Q$2)-LEN(DEC2BIN(Table64[[#This Row],[Index]])))&amp;DEC2BIN(Table64[[#This Row],[Index]]),COUNTA($G$2:O$2),1)),0)</f>
        <v>0</v>
      </c>
      <c r="P561" s="3">
        <f>IFERROR(VALUE(MID(REPT(" ",COUNTA($G$2:$Q$2)-LEN(DEC2BIN(Table64[[#This Row],[Index]])))&amp;DEC2BIN(Table64[[#This Row],[Index]]),COUNTA($G$2:P$2),1)),0)</f>
        <v>0</v>
      </c>
      <c r="Q561" s="3">
        <f>IFERROR(VALUE(MID(REPT(" ",COUNTA($G$2:$Q$2)-LEN(DEC2BIN(Table64[[#This Row],[Index]])))&amp;DEC2BIN(Table64[[#This Row],[Index]]),COUNTA($G$2:Q$2),1)),0)</f>
        <v>0</v>
      </c>
      <c r="R561" s="1">
        <f>IF(Table64[[#This Row],[Index1]]=0,0,INDEX(Table163[Number],COUNTA($R$2:R$2)))</f>
        <v>0</v>
      </c>
      <c r="S561" s="1">
        <f>IF(Table64[[#This Row],[Index2]]=0,0,INDEX(Table163[Number],COUNTA($R$2:S$2)))</f>
        <v>0</v>
      </c>
      <c r="T561" s="1">
        <f>IF(Table64[[#This Row],[Index3]]=0,0,INDEX(Table163[Number],COUNTA($R$2:T$2)))</f>
        <v>0</v>
      </c>
      <c r="U561" s="1">
        <f>IF(Table64[[#This Row],[Index4]]=0,0,INDEX(Table163[Number],COUNTA($R$2:U$2)))</f>
        <v>0</v>
      </c>
      <c r="V561" s="1">
        <f>IF(Table64[[#This Row],[Index5]]=0,0,INDEX(Table163[Number],COUNTA($R$2:V$2)))</f>
        <v>0</v>
      </c>
      <c r="W561" s="1">
        <f>IF(Table64[[#This Row],[Index6]]=0,0,INDEX(Table163[Number],COUNTA($R$2:W$2)))</f>
        <v>0</v>
      </c>
      <c r="X561" s="1">
        <f>IF(Table64[[#This Row],[Index7]]=0,0,INDEX(Table163[Number],COUNTA($R$2:X$2)))</f>
        <v>0</v>
      </c>
      <c r="Y561" s="1">
        <f>IF(Table64[[#This Row],[Index8]]=0,0,INDEX(Table163[Number],COUNTA($R$2:Y$2)))</f>
        <v>0</v>
      </c>
      <c r="Z561" s="1">
        <f>IF(Table64[[#This Row],[Index9]]=0,0,INDEX(Table163[Number],COUNTA($R$2:Z$2)))</f>
        <v>0</v>
      </c>
      <c r="AA561" s="1">
        <f>IF(Table64[[#This Row],[Index10]]=0,0,INDEX(Table163[Number],COUNTA($R$2:AA$2)))</f>
        <v>0</v>
      </c>
      <c r="AB561" s="1">
        <f>IF(Table64[[#This Row],[Index11]]=0,0,INDEX(Table163[Number],COUNTA($R$2:AB$2)))</f>
        <v>0</v>
      </c>
      <c r="AC561" s="1">
        <f t="shared" si="25"/>
        <v>0</v>
      </c>
      <c r="AD561" s="1">
        <f>IF(AC561=Table75[Match Target],1,0)</f>
        <v>0</v>
      </c>
      <c r="AE561" s="1">
        <f>COUNTIF(AD$3:AD561,1)*Table64[[#This Row],[MatchTarget]]</f>
        <v>0</v>
      </c>
      <c r="AF561" s="1">
        <f t="shared" si="26"/>
        <v>558</v>
      </c>
      <c r="AG56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6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6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6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6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6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6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6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6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6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6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62" spans="6:43" x14ac:dyDescent="0.25">
      <c r="F562" s="1">
        <f t="shared" si="24"/>
        <v>559</v>
      </c>
      <c r="G562" s="3">
        <f>IFERROR(VALUE(MID(REPT(" ",COUNTA($G$2:$Q$2)-LEN(DEC2BIN(Table64[[#This Row],[Index]])))&amp;DEC2BIN(Table64[[#This Row],[Index]]),COUNTA($G$2:G$2),1)),0)</f>
        <v>0</v>
      </c>
      <c r="H562" s="3">
        <f>IFERROR(VALUE(MID(REPT(" ",COUNTA($G$2:$Q$2)-LEN(DEC2BIN(Table64[[#This Row],[Index]])))&amp;DEC2BIN(Table64[[#This Row],[Index]]),COUNTA($G$2:H$2),1)),0)</f>
        <v>0</v>
      </c>
      <c r="I562" s="3">
        <f>IFERROR(VALUE(MID(REPT(" ",COUNTA($G$2:$Q$2)-LEN(DEC2BIN(Table64[[#This Row],[Index]])))&amp;DEC2BIN(Table64[[#This Row],[Index]]),COUNTA($G$2:I$2),1)),0)</f>
        <v>0</v>
      </c>
      <c r="J562" s="3">
        <f>IFERROR(VALUE(MID(REPT(" ",COUNTA($G$2:$Q$2)-LEN(DEC2BIN(Table64[[#This Row],[Index]])))&amp;DEC2BIN(Table64[[#This Row],[Index]]),COUNTA($G$2:J$2),1)),0)</f>
        <v>0</v>
      </c>
      <c r="K562" s="3">
        <f>IFERROR(VALUE(MID(REPT(" ",COUNTA($G$2:$Q$2)-LEN(DEC2BIN(Table64[[#This Row],[Index]])))&amp;DEC2BIN(Table64[[#This Row],[Index]]),COUNTA($G$2:K$2),1)),0)</f>
        <v>0</v>
      </c>
      <c r="L562" s="3">
        <f>IFERROR(VALUE(MID(REPT(" ",COUNTA($G$2:$Q$2)-LEN(DEC2BIN(Table64[[#This Row],[Index]])))&amp;DEC2BIN(Table64[[#This Row],[Index]]),COUNTA($G$2:L$2),1)),0)</f>
        <v>0</v>
      </c>
      <c r="M562" s="3">
        <f>IFERROR(VALUE(MID(REPT(" ",COUNTA($G$2:$Q$2)-LEN(DEC2BIN(Table64[[#This Row],[Index]])))&amp;DEC2BIN(Table64[[#This Row],[Index]]),COUNTA($G$2:M$2),1)),0)</f>
        <v>0</v>
      </c>
      <c r="N562" s="3">
        <f>IFERROR(VALUE(MID(REPT(" ",COUNTA($G$2:$Q$2)-LEN(DEC2BIN(Table64[[#This Row],[Index]])))&amp;DEC2BIN(Table64[[#This Row],[Index]]),COUNTA($G$2:N$2),1)),0)</f>
        <v>0</v>
      </c>
      <c r="O562" s="3">
        <f>IFERROR(VALUE(MID(REPT(" ",COUNTA($G$2:$Q$2)-LEN(DEC2BIN(Table64[[#This Row],[Index]])))&amp;DEC2BIN(Table64[[#This Row],[Index]]),COUNTA($G$2:O$2),1)),0)</f>
        <v>0</v>
      </c>
      <c r="P562" s="3">
        <f>IFERROR(VALUE(MID(REPT(" ",COUNTA($G$2:$Q$2)-LEN(DEC2BIN(Table64[[#This Row],[Index]])))&amp;DEC2BIN(Table64[[#This Row],[Index]]),COUNTA($G$2:P$2),1)),0)</f>
        <v>0</v>
      </c>
      <c r="Q562" s="3">
        <f>IFERROR(VALUE(MID(REPT(" ",COUNTA($G$2:$Q$2)-LEN(DEC2BIN(Table64[[#This Row],[Index]])))&amp;DEC2BIN(Table64[[#This Row],[Index]]),COUNTA($G$2:Q$2),1)),0)</f>
        <v>0</v>
      </c>
      <c r="R562" s="1">
        <f>IF(Table64[[#This Row],[Index1]]=0,0,INDEX(Table163[Number],COUNTA($R$2:R$2)))</f>
        <v>0</v>
      </c>
      <c r="S562" s="1">
        <f>IF(Table64[[#This Row],[Index2]]=0,0,INDEX(Table163[Number],COUNTA($R$2:S$2)))</f>
        <v>0</v>
      </c>
      <c r="T562" s="1">
        <f>IF(Table64[[#This Row],[Index3]]=0,0,INDEX(Table163[Number],COUNTA($R$2:T$2)))</f>
        <v>0</v>
      </c>
      <c r="U562" s="1">
        <f>IF(Table64[[#This Row],[Index4]]=0,0,INDEX(Table163[Number],COUNTA($R$2:U$2)))</f>
        <v>0</v>
      </c>
      <c r="V562" s="1">
        <f>IF(Table64[[#This Row],[Index5]]=0,0,INDEX(Table163[Number],COUNTA($R$2:V$2)))</f>
        <v>0</v>
      </c>
      <c r="W562" s="1">
        <f>IF(Table64[[#This Row],[Index6]]=0,0,INDEX(Table163[Number],COUNTA($R$2:W$2)))</f>
        <v>0</v>
      </c>
      <c r="X562" s="1">
        <f>IF(Table64[[#This Row],[Index7]]=0,0,INDEX(Table163[Number],COUNTA($R$2:X$2)))</f>
        <v>0</v>
      </c>
      <c r="Y562" s="1">
        <f>IF(Table64[[#This Row],[Index8]]=0,0,INDEX(Table163[Number],COUNTA($R$2:Y$2)))</f>
        <v>0</v>
      </c>
      <c r="Z562" s="1">
        <f>IF(Table64[[#This Row],[Index9]]=0,0,INDEX(Table163[Number],COUNTA($R$2:Z$2)))</f>
        <v>0</v>
      </c>
      <c r="AA562" s="1">
        <f>IF(Table64[[#This Row],[Index10]]=0,0,INDEX(Table163[Number],COUNTA($R$2:AA$2)))</f>
        <v>0</v>
      </c>
      <c r="AB562" s="1">
        <f>IF(Table64[[#This Row],[Index11]]=0,0,INDEX(Table163[Number],COUNTA($R$2:AB$2)))</f>
        <v>0</v>
      </c>
      <c r="AC562" s="1">
        <f t="shared" si="25"/>
        <v>0</v>
      </c>
      <c r="AD562" s="1">
        <f>IF(AC562=Table75[Match Target],1,0)</f>
        <v>0</v>
      </c>
      <c r="AE562" s="1">
        <f>COUNTIF(AD$3:AD562,1)*Table64[[#This Row],[MatchTarget]]</f>
        <v>0</v>
      </c>
      <c r="AF562" s="1">
        <f t="shared" si="26"/>
        <v>559</v>
      </c>
      <c r="AG56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6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6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6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6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6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6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6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6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6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6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63" spans="6:43" x14ac:dyDescent="0.25">
      <c r="F563" s="1">
        <f t="shared" si="24"/>
        <v>560</v>
      </c>
      <c r="G563" s="3">
        <f>IFERROR(VALUE(MID(REPT(" ",COUNTA($G$2:$Q$2)-LEN(DEC2BIN(Table64[[#This Row],[Index]])))&amp;DEC2BIN(Table64[[#This Row],[Index]]),COUNTA($G$2:G$2),1)),0)</f>
        <v>0</v>
      </c>
      <c r="H563" s="3">
        <f>IFERROR(VALUE(MID(REPT(" ",COUNTA($G$2:$Q$2)-LEN(DEC2BIN(Table64[[#This Row],[Index]])))&amp;DEC2BIN(Table64[[#This Row],[Index]]),COUNTA($G$2:H$2),1)),0)</f>
        <v>0</v>
      </c>
      <c r="I563" s="3">
        <f>IFERROR(VALUE(MID(REPT(" ",COUNTA($G$2:$Q$2)-LEN(DEC2BIN(Table64[[#This Row],[Index]])))&amp;DEC2BIN(Table64[[#This Row],[Index]]),COUNTA($G$2:I$2),1)),0)</f>
        <v>0</v>
      </c>
      <c r="J563" s="3">
        <f>IFERROR(VALUE(MID(REPT(" ",COUNTA($G$2:$Q$2)-LEN(DEC2BIN(Table64[[#This Row],[Index]])))&amp;DEC2BIN(Table64[[#This Row],[Index]]),COUNTA($G$2:J$2),1)),0)</f>
        <v>0</v>
      </c>
      <c r="K563" s="3">
        <f>IFERROR(VALUE(MID(REPT(" ",COUNTA($G$2:$Q$2)-LEN(DEC2BIN(Table64[[#This Row],[Index]])))&amp;DEC2BIN(Table64[[#This Row],[Index]]),COUNTA($G$2:K$2),1)),0)</f>
        <v>0</v>
      </c>
      <c r="L563" s="3">
        <f>IFERROR(VALUE(MID(REPT(" ",COUNTA($G$2:$Q$2)-LEN(DEC2BIN(Table64[[#This Row],[Index]])))&amp;DEC2BIN(Table64[[#This Row],[Index]]),COUNTA($G$2:L$2),1)),0)</f>
        <v>0</v>
      </c>
      <c r="M563" s="3">
        <f>IFERROR(VALUE(MID(REPT(" ",COUNTA($G$2:$Q$2)-LEN(DEC2BIN(Table64[[#This Row],[Index]])))&amp;DEC2BIN(Table64[[#This Row],[Index]]),COUNTA($G$2:M$2),1)),0)</f>
        <v>0</v>
      </c>
      <c r="N563" s="3">
        <f>IFERROR(VALUE(MID(REPT(" ",COUNTA($G$2:$Q$2)-LEN(DEC2BIN(Table64[[#This Row],[Index]])))&amp;DEC2BIN(Table64[[#This Row],[Index]]),COUNTA($G$2:N$2),1)),0)</f>
        <v>0</v>
      </c>
      <c r="O563" s="3">
        <f>IFERROR(VALUE(MID(REPT(" ",COUNTA($G$2:$Q$2)-LEN(DEC2BIN(Table64[[#This Row],[Index]])))&amp;DEC2BIN(Table64[[#This Row],[Index]]),COUNTA($G$2:O$2),1)),0)</f>
        <v>0</v>
      </c>
      <c r="P563" s="3">
        <f>IFERROR(VALUE(MID(REPT(" ",COUNTA($G$2:$Q$2)-LEN(DEC2BIN(Table64[[#This Row],[Index]])))&amp;DEC2BIN(Table64[[#This Row],[Index]]),COUNTA($G$2:P$2),1)),0)</f>
        <v>0</v>
      </c>
      <c r="Q563" s="3">
        <f>IFERROR(VALUE(MID(REPT(" ",COUNTA($G$2:$Q$2)-LEN(DEC2BIN(Table64[[#This Row],[Index]])))&amp;DEC2BIN(Table64[[#This Row],[Index]]),COUNTA($G$2:Q$2),1)),0)</f>
        <v>0</v>
      </c>
      <c r="R563" s="1">
        <f>IF(Table64[[#This Row],[Index1]]=0,0,INDEX(Table163[Number],COUNTA($R$2:R$2)))</f>
        <v>0</v>
      </c>
      <c r="S563" s="1">
        <f>IF(Table64[[#This Row],[Index2]]=0,0,INDEX(Table163[Number],COUNTA($R$2:S$2)))</f>
        <v>0</v>
      </c>
      <c r="T563" s="1">
        <f>IF(Table64[[#This Row],[Index3]]=0,0,INDEX(Table163[Number],COUNTA($R$2:T$2)))</f>
        <v>0</v>
      </c>
      <c r="U563" s="1">
        <f>IF(Table64[[#This Row],[Index4]]=0,0,INDEX(Table163[Number],COUNTA($R$2:U$2)))</f>
        <v>0</v>
      </c>
      <c r="V563" s="1">
        <f>IF(Table64[[#This Row],[Index5]]=0,0,INDEX(Table163[Number],COUNTA($R$2:V$2)))</f>
        <v>0</v>
      </c>
      <c r="W563" s="1">
        <f>IF(Table64[[#This Row],[Index6]]=0,0,INDEX(Table163[Number],COUNTA($R$2:W$2)))</f>
        <v>0</v>
      </c>
      <c r="X563" s="1">
        <f>IF(Table64[[#This Row],[Index7]]=0,0,INDEX(Table163[Number],COUNTA($R$2:X$2)))</f>
        <v>0</v>
      </c>
      <c r="Y563" s="1">
        <f>IF(Table64[[#This Row],[Index8]]=0,0,INDEX(Table163[Number],COUNTA($R$2:Y$2)))</f>
        <v>0</v>
      </c>
      <c r="Z563" s="1">
        <f>IF(Table64[[#This Row],[Index9]]=0,0,INDEX(Table163[Number],COUNTA($R$2:Z$2)))</f>
        <v>0</v>
      </c>
      <c r="AA563" s="1">
        <f>IF(Table64[[#This Row],[Index10]]=0,0,INDEX(Table163[Number],COUNTA($R$2:AA$2)))</f>
        <v>0</v>
      </c>
      <c r="AB563" s="1">
        <f>IF(Table64[[#This Row],[Index11]]=0,0,INDEX(Table163[Number],COUNTA($R$2:AB$2)))</f>
        <v>0</v>
      </c>
      <c r="AC563" s="1">
        <f t="shared" si="25"/>
        <v>0</v>
      </c>
      <c r="AD563" s="1">
        <f>IF(AC563=Table75[Match Target],1,0)</f>
        <v>0</v>
      </c>
      <c r="AE563" s="1">
        <f>COUNTIF(AD$3:AD563,1)*Table64[[#This Row],[MatchTarget]]</f>
        <v>0</v>
      </c>
      <c r="AF563" s="1">
        <f t="shared" si="26"/>
        <v>560</v>
      </c>
      <c r="AG56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6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6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6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6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6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6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6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6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6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6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64" spans="6:43" x14ac:dyDescent="0.25">
      <c r="F564" s="1">
        <f t="shared" si="24"/>
        <v>561</v>
      </c>
      <c r="G564" s="3">
        <f>IFERROR(VALUE(MID(REPT(" ",COUNTA($G$2:$Q$2)-LEN(DEC2BIN(Table64[[#This Row],[Index]])))&amp;DEC2BIN(Table64[[#This Row],[Index]]),COUNTA($G$2:G$2),1)),0)</f>
        <v>0</v>
      </c>
      <c r="H564" s="3">
        <f>IFERROR(VALUE(MID(REPT(" ",COUNTA($G$2:$Q$2)-LEN(DEC2BIN(Table64[[#This Row],[Index]])))&amp;DEC2BIN(Table64[[#This Row],[Index]]),COUNTA($G$2:H$2),1)),0)</f>
        <v>0</v>
      </c>
      <c r="I564" s="3">
        <f>IFERROR(VALUE(MID(REPT(" ",COUNTA($G$2:$Q$2)-LEN(DEC2BIN(Table64[[#This Row],[Index]])))&amp;DEC2BIN(Table64[[#This Row],[Index]]),COUNTA($G$2:I$2),1)),0)</f>
        <v>0</v>
      </c>
      <c r="J564" s="3">
        <f>IFERROR(VALUE(MID(REPT(" ",COUNTA($G$2:$Q$2)-LEN(DEC2BIN(Table64[[#This Row],[Index]])))&amp;DEC2BIN(Table64[[#This Row],[Index]]),COUNTA($G$2:J$2),1)),0)</f>
        <v>0</v>
      </c>
      <c r="K564" s="3">
        <f>IFERROR(VALUE(MID(REPT(" ",COUNTA($G$2:$Q$2)-LEN(DEC2BIN(Table64[[#This Row],[Index]])))&amp;DEC2BIN(Table64[[#This Row],[Index]]),COUNTA($G$2:K$2),1)),0)</f>
        <v>0</v>
      </c>
      <c r="L564" s="3">
        <f>IFERROR(VALUE(MID(REPT(" ",COUNTA($G$2:$Q$2)-LEN(DEC2BIN(Table64[[#This Row],[Index]])))&amp;DEC2BIN(Table64[[#This Row],[Index]]),COUNTA($G$2:L$2),1)),0)</f>
        <v>0</v>
      </c>
      <c r="M564" s="3">
        <f>IFERROR(VALUE(MID(REPT(" ",COUNTA($G$2:$Q$2)-LEN(DEC2BIN(Table64[[#This Row],[Index]])))&amp;DEC2BIN(Table64[[#This Row],[Index]]),COUNTA($G$2:M$2),1)),0)</f>
        <v>0</v>
      </c>
      <c r="N564" s="3">
        <f>IFERROR(VALUE(MID(REPT(" ",COUNTA($G$2:$Q$2)-LEN(DEC2BIN(Table64[[#This Row],[Index]])))&amp;DEC2BIN(Table64[[#This Row],[Index]]),COUNTA($G$2:N$2),1)),0)</f>
        <v>0</v>
      </c>
      <c r="O564" s="3">
        <f>IFERROR(VALUE(MID(REPT(" ",COUNTA($G$2:$Q$2)-LEN(DEC2BIN(Table64[[#This Row],[Index]])))&amp;DEC2BIN(Table64[[#This Row],[Index]]),COUNTA($G$2:O$2),1)),0)</f>
        <v>0</v>
      </c>
      <c r="P564" s="3">
        <f>IFERROR(VALUE(MID(REPT(" ",COUNTA($G$2:$Q$2)-LEN(DEC2BIN(Table64[[#This Row],[Index]])))&amp;DEC2BIN(Table64[[#This Row],[Index]]),COUNTA($G$2:P$2),1)),0)</f>
        <v>0</v>
      </c>
      <c r="Q564" s="3">
        <f>IFERROR(VALUE(MID(REPT(" ",COUNTA($G$2:$Q$2)-LEN(DEC2BIN(Table64[[#This Row],[Index]])))&amp;DEC2BIN(Table64[[#This Row],[Index]]),COUNTA($G$2:Q$2),1)),0)</f>
        <v>0</v>
      </c>
      <c r="R564" s="1">
        <f>IF(Table64[[#This Row],[Index1]]=0,0,INDEX(Table163[Number],COUNTA($R$2:R$2)))</f>
        <v>0</v>
      </c>
      <c r="S564" s="1">
        <f>IF(Table64[[#This Row],[Index2]]=0,0,INDEX(Table163[Number],COUNTA($R$2:S$2)))</f>
        <v>0</v>
      </c>
      <c r="T564" s="1">
        <f>IF(Table64[[#This Row],[Index3]]=0,0,INDEX(Table163[Number],COUNTA($R$2:T$2)))</f>
        <v>0</v>
      </c>
      <c r="U564" s="1">
        <f>IF(Table64[[#This Row],[Index4]]=0,0,INDEX(Table163[Number],COUNTA($R$2:U$2)))</f>
        <v>0</v>
      </c>
      <c r="V564" s="1">
        <f>IF(Table64[[#This Row],[Index5]]=0,0,INDEX(Table163[Number],COUNTA($R$2:V$2)))</f>
        <v>0</v>
      </c>
      <c r="W564" s="1">
        <f>IF(Table64[[#This Row],[Index6]]=0,0,INDEX(Table163[Number],COUNTA($R$2:W$2)))</f>
        <v>0</v>
      </c>
      <c r="X564" s="1">
        <f>IF(Table64[[#This Row],[Index7]]=0,0,INDEX(Table163[Number],COUNTA($R$2:X$2)))</f>
        <v>0</v>
      </c>
      <c r="Y564" s="1">
        <f>IF(Table64[[#This Row],[Index8]]=0,0,INDEX(Table163[Number],COUNTA($R$2:Y$2)))</f>
        <v>0</v>
      </c>
      <c r="Z564" s="1">
        <f>IF(Table64[[#This Row],[Index9]]=0,0,INDEX(Table163[Number],COUNTA($R$2:Z$2)))</f>
        <v>0</v>
      </c>
      <c r="AA564" s="1">
        <f>IF(Table64[[#This Row],[Index10]]=0,0,INDEX(Table163[Number],COUNTA($R$2:AA$2)))</f>
        <v>0</v>
      </c>
      <c r="AB564" s="1">
        <f>IF(Table64[[#This Row],[Index11]]=0,0,INDEX(Table163[Number],COUNTA($R$2:AB$2)))</f>
        <v>0</v>
      </c>
      <c r="AC564" s="1">
        <f t="shared" si="25"/>
        <v>0</v>
      </c>
      <c r="AD564" s="1">
        <f>IF(AC564=Table75[Match Target],1,0)</f>
        <v>0</v>
      </c>
      <c r="AE564" s="1">
        <f>COUNTIF(AD$3:AD564,1)*Table64[[#This Row],[MatchTarget]]</f>
        <v>0</v>
      </c>
      <c r="AF564" s="1">
        <f t="shared" si="26"/>
        <v>561</v>
      </c>
      <c r="AG56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6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6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6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6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6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6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6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6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6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6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65" spans="6:43" x14ac:dyDescent="0.25">
      <c r="F565" s="1">
        <f t="shared" si="24"/>
        <v>562</v>
      </c>
      <c r="G565" s="3">
        <f>IFERROR(VALUE(MID(REPT(" ",COUNTA($G$2:$Q$2)-LEN(DEC2BIN(Table64[[#This Row],[Index]])))&amp;DEC2BIN(Table64[[#This Row],[Index]]),COUNTA($G$2:G$2),1)),0)</f>
        <v>0</v>
      </c>
      <c r="H565" s="3">
        <f>IFERROR(VALUE(MID(REPT(" ",COUNTA($G$2:$Q$2)-LEN(DEC2BIN(Table64[[#This Row],[Index]])))&amp;DEC2BIN(Table64[[#This Row],[Index]]),COUNTA($G$2:H$2),1)),0)</f>
        <v>0</v>
      </c>
      <c r="I565" s="3">
        <f>IFERROR(VALUE(MID(REPT(" ",COUNTA($G$2:$Q$2)-LEN(DEC2BIN(Table64[[#This Row],[Index]])))&amp;DEC2BIN(Table64[[#This Row],[Index]]),COUNTA($G$2:I$2),1)),0)</f>
        <v>0</v>
      </c>
      <c r="J565" s="3">
        <f>IFERROR(VALUE(MID(REPT(" ",COUNTA($G$2:$Q$2)-LEN(DEC2BIN(Table64[[#This Row],[Index]])))&amp;DEC2BIN(Table64[[#This Row],[Index]]),COUNTA($G$2:J$2),1)),0)</f>
        <v>0</v>
      </c>
      <c r="K565" s="3">
        <f>IFERROR(VALUE(MID(REPT(" ",COUNTA($G$2:$Q$2)-LEN(DEC2BIN(Table64[[#This Row],[Index]])))&amp;DEC2BIN(Table64[[#This Row],[Index]]),COUNTA($G$2:K$2),1)),0)</f>
        <v>0</v>
      </c>
      <c r="L565" s="3">
        <f>IFERROR(VALUE(MID(REPT(" ",COUNTA($G$2:$Q$2)-LEN(DEC2BIN(Table64[[#This Row],[Index]])))&amp;DEC2BIN(Table64[[#This Row],[Index]]),COUNTA($G$2:L$2),1)),0)</f>
        <v>0</v>
      </c>
      <c r="M565" s="3">
        <f>IFERROR(VALUE(MID(REPT(" ",COUNTA($G$2:$Q$2)-LEN(DEC2BIN(Table64[[#This Row],[Index]])))&amp;DEC2BIN(Table64[[#This Row],[Index]]),COUNTA($G$2:M$2),1)),0)</f>
        <v>0</v>
      </c>
      <c r="N565" s="3">
        <f>IFERROR(VALUE(MID(REPT(" ",COUNTA($G$2:$Q$2)-LEN(DEC2BIN(Table64[[#This Row],[Index]])))&amp;DEC2BIN(Table64[[#This Row],[Index]]),COUNTA($G$2:N$2),1)),0)</f>
        <v>0</v>
      </c>
      <c r="O565" s="3">
        <f>IFERROR(VALUE(MID(REPT(" ",COUNTA($G$2:$Q$2)-LEN(DEC2BIN(Table64[[#This Row],[Index]])))&amp;DEC2BIN(Table64[[#This Row],[Index]]),COUNTA($G$2:O$2),1)),0)</f>
        <v>0</v>
      </c>
      <c r="P565" s="3">
        <f>IFERROR(VALUE(MID(REPT(" ",COUNTA($G$2:$Q$2)-LEN(DEC2BIN(Table64[[#This Row],[Index]])))&amp;DEC2BIN(Table64[[#This Row],[Index]]),COUNTA($G$2:P$2),1)),0)</f>
        <v>0</v>
      </c>
      <c r="Q565" s="3">
        <f>IFERROR(VALUE(MID(REPT(" ",COUNTA($G$2:$Q$2)-LEN(DEC2BIN(Table64[[#This Row],[Index]])))&amp;DEC2BIN(Table64[[#This Row],[Index]]),COUNTA($G$2:Q$2),1)),0)</f>
        <v>0</v>
      </c>
      <c r="R565" s="1">
        <f>IF(Table64[[#This Row],[Index1]]=0,0,INDEX(Table163[Number],COUNTA($R$2:R$2)))</f>
        <v>0</v>
      </c>
      <c r="S565" s="1">
        <f>IF(Table64[[#This Row],[Index2]]=0,0,INDEX(Table163[Number],COUNTA($R$2:S$2)))</f>
        <v>0</v>
      </c>
      <c r="T565" s="1">
        <f>IF(Table64[[#This Row],[Index3]]=0,0,INDEX(Table163[Number],COUNTA($R$2:T$2)))</f>
        <v>0</v>
      </c>
      <c r="U565" s="1">
        <f>IF(Table64[[#This Row],[Index4]]=0,0,INDEX(Table163[Number],COUNTA($R$2:U$2)))</f>
        <v>0</v>
      </c>
      <c r="V565" s="1">
        <f>IF(Table64[[#This Row],[Index5]]=0,0,INDEX(Table163[Number],COUNTA($R$2:V$2)))</f>
        <v>0</v>
      </c>
      <c r="W565" s="1">
        <f>IF(Table64[[#This Row],[Index6]]=0,0,INDEX(Table163[Number],COUNTA($R$2:W$2)))</f>
        <v>0</v>
      </c>
      <c r="X565" s="1">
        <f>IF(Table64[[#This Row],[Index7]]=0,0,INDEX(Table163[Number],COUNTA($R$2:X$2)))</f>
        <v>0</v>
      </c>
      <c r="Y565" s="1">
        <f>IF(Table64[[#This Row],[Index8]]=0,0,INDEX(Table163[Number],COUNTA($R$2:Y$2)))</f>
        <v>0</v>
      </c>
      <c r="Z565" s="1">
        <f>IF(Table64[[#This Row],[Index9]]=0,0,INDEX(Table163[Number],COUNTA($R$2:Z$2)))</f>
        <v>0</v>
      </c>
      <c r="AA565" s="1">
        <f>IF(Table64[[#This Row],[Index10]]=0,0,INDEX(Table163[Number],COUNTA($R$2:AA$2)))</f>
        <v>0</v>
      </c>
      <c r="AB565" s="1">
        <f>IF(Table64[[#This Row],[Index11]]=0,0,INDEX(Table163[Number],COUNTA($R$2:AB$2)))</f>
        <v>0</v>
      </c>
      <c r="AC565" s="1">
        <f t="shared" si="25"/>
        <v>0</v>
      </c>
      <c r="AD565" s="1">
        <f>IF(AC565=Table75[Match Target],1,0)</f>
        <v>0</v>
      </c>
      <c r="AE565" s="1">
        <f>COUNTIF(AD$3:AD565,1)*Table64[[#This Row],[MatchTarget]]</f>
        <v>0</v>
      </c>
      <c r="AF565" s="1">
        <f t="shared" si="26"/>
        <v>562</v>
      </c>
      <c r="AG56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6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6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6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6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6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6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6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6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6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6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66" spans="6:43" x14ac:dyDescent="0.25">
      <c r="F566" s="1">
        <f t="shared" si="24"/>
        <v>563</v>
      </c>
      <c r="G566" s="3">
        <f>IFERROR(VALUE(MID(REPT(" ",COUNTA($G$2:$Q$2)-LEN(DEC2BIN(Table64[[#This Row],[Index]])))&amp;DEC2BIN(Table64[[#This Row],[Index]]),COUNTA($G$2:G$2),1)),0)</f>
        <v>0</v>
      </c>
      <c r="H566" s="3">
        <f>IFERROR(VALUE(MID(REPT(" ",COUNTA($G$2:$Q$2)-LEN(DEC2BIN(Table64[[#This Row],[Index]])))&amp;DEC2BIN(Table64[[#This Row],[Index]]),COUNTA($G$2:H$2),1)),0)</f>
        <v>0</v>
      </c>
      <c r="I566" s="3">
        <f>IFERROR(VALUE(MID(REPT(" ",COUNTA($G$2:$Q$2)-LEN(DEC2BIN(Table64[[#This Row],[Index]])))&amp;DEC2BIN(Table64[[#This Row],[Index]]),COUNTA($G$2:I$2),1)),0)</f>
        <v>0</v>
      </c>
      <c r="J566" s="3">
        <f>IFERROR(VALUE(MID(REPT(" ",COUNTA($G$2:$Q$2)-LEN(DEC2BIN(Table64[[#This Row],[Index]])))&amp;DEC2BIN(Table64[[#This Row],[Index]]),COUNTA($G$2:J$2),1)),0)</f>
        <v>0</v>
      </c>
      <c r="K566" s="3">
        <f>IFERROR(VALUE(MID(REPT(" ",COUNTA($G$2:$Q$2)-LEN(DEC2BIN(Table64[[#This Row],[Index]])))&amp;DEC2BIN(Table64[[#This Row],[Index]]),COUNTA($G$2:K$2),1)),0)</f>
        <v>0</v>
      </c>
      <c r="L566" s="3">
        <f>IFERROR(VALUE(MID(REPT(" ",COUNTA($G$2:$Q$2)-LEN(DEC2BIN(Table64[[#This Row],[Index]])))&amp;DEC2BIN(Table64[[#This Row],[Index]]),COUNTA($G$2:L$2),1)),0)</f>
        <v>0</v>
      </c>
      <c r="M566" s="3">
        <f>IFERROR(VALUE(MID(REPT(" ",COUNTA($G$2:$Q$2)-LEN(DEC2BIN(Table64[[#This Row],[Index]])))&amp;DEC2BIN(Table64[[#This Row],[Index]]),COUNTA($G$2:M$2),1)),0)</f>
        <v>0</v>
      </c>
      <c r="N566" s="3">
        <f>IFERROR(VALUE(MID(REPT(" ",COUNTA($G$2:$Q$2)-LEN(DEC2BIN(Table64[[#This Row],[Index]])))&amp;DEC2BIN(Table64[[#This Row],[Index]]),COUNTA($G$2:N$2),1)),0)</f>
        <v>0</v>
      </c>
      <c r="O566" s="3">
        <f>IFERROR(VALUE(MID(REPT(" ",COUNTA($G$2:$Q$2)-LEN(DEC2BIN(Table64[[#This Row],[Index]])))&amp;DEC2BIN(Table64[[#This Row],[Index]]),COUNTA($G$2:O$2),1)),0)</f>
        <v>0</v>
      </c>
      <c r="P566" s="3">
        <f>IFERROR(VALUE(MID(REPT(" ",COUNTA($G$2:$Q$2)-LEN(DEC2BIN(Table64[[#This Row],[Index]])))&amp;DEC2BIN(Table64[[#This Row],[Index]]),COUNTA($G$2:P$2),1)),0)</f>
        <v>0</v>
      </c>
      <c r="Q566" s="3">
        <f>IFERROR(VALUE(MID(REPT(" ",COUNTA($G$2:$Q$2)-LEN(DEC2BIN(Table64[[#This Row],[Index]])))&amp;DEC2BIN(Table64[[#This Row],[Index]]),COUNTA($G$2:Q$2),1)),0)</f>
        <v>0</v>
      </c>
      <c r="R566" s="1">
        <f>IF(Table64[[#This Row],[Index1]]=0,0,INDEX(Table163[Number],COUNTA($R$2:R$2)))</f>
        <v>0</v>
      </c>
      <c r="S566" s="1">
        <f>IF(Table64[[#This Row],[Index2]]=0,0,INDEX(Table163[Number],COUNTA($R$2:S$2)))</f>
        <v>0</v>
      </c>
      <c r="T566" s="1">
        <f>IF(Table64[[#This Row],[Index3]]=0,0,INDEX(Table163[Number],COUNTA($R$2:T$2)))</f>
        <v>0</v>
      </c>
      <c r="U566" s="1">
        <f>IF(Table64[[#This Row],[Index4]]=0,0,INDEX(Table163[Number],COUNTA($R$2:U$2)))</f>
        <v>0</v>
      </c>
      <c r="V566" s="1">
        <f>IF(Table64[[#This Row],[Index5]]=0,0,INDEX(Table163[Number],COUNTA($R$2:V$2)))</f>
        <v>0</v>
      </c>
      <c r="W566" s="1">
        <f>IF(Table64[[#This Row],[Index6]]=0,0,INDEX(Table163[Number],COUNTA($R$2:W$2)))</f>
        <v>0</v>
      </c>
      <c r="X566" s="1">
        <f>IF(Table64[[#This Row],[Index7]]=0,0,INDEX(Table163[Number],COUNTA($R$2:X$2)))</f>
        <v>0</v>
      </c>
      <c r="Y566" s="1">
        <f>IF(Table64[[#This Row],[Index8]]=0,0,INDEX(Table163[Number],COUNTA($R$2:Y$2)))</f>
        <v>0</v>
      </c>
      <c r="Z566" s="1">
        <f>IF(Table64[[#This Row],[Index9]]=0,0,INDEX(Table163[Number],COUNTA($R$2:Z$2)))</f>
        <v>0</v>
      </c>
      <c r="AA566" s="1">
        <f>IF(Table64[[#This Row],[Index10]]=0,0,INDEX(Table163[Number],COUNTA($R$2:AA$2)))</f>
        <v>0</v>
      </c>
      <c r="AB566" s="1">
        <f>IF(Table64[[#This Row],[Index11]]=0,0,INDEX(Table163[Number],COUNTA($R$2:AB$2)))</f>
        <v>0</v>
      </c>
      <c r="AC566" s="1">
        <f t="shared" si="25"/>
        <v>0</v>
      </c>
      <c r="AD566" s="1">
        <f>IF(AC566=Table75[Match Target],1,0)</f>
        <v>0</v>
      </c>
      <c r="AE566" s="1">
        <f>COUNTIF(AD$3:AD566,1)*Table64[[#This Row],[MatchTarget]]</f>
        <v>0</v>
      </c>
      <c r="AF566" s="1">
        <f t="shared" si="26"/>
        <v>563</v>
      </c>
      <c r="AG56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6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6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6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6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6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6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6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6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6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6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67" spans="6:43" x14ac:dyDescent="0.25">
      <c r="F567" s="1">
        <f t="shared" si="24"/>
        <v>564</v>
      </c>
      <c r="G567" s="3">
        <f>IFERROR(VALUE(MID(REPT(" ",COUNTA($G$2:$Q$2)-LEN(DEC2BIN(Table64[[#This Row],[Index]])))&amp;DEC2BIN(Table64[[#This Row],[Index]]),COUNTA($G$2:G$2),1)),0)</f>
        <v>0</v>
      </c>
      <c r="H567" s="3">
        <f>IFERROR(VALUE(MID(REPT(" ",COUNTA($G$2:$Q$2)-LEN(DEC2BIN(Table64[[#This Row],[Index]])))&amp;DEC2BIN(Table64[[#This Row],[Index]]),COUNTA($G$2:H$2),1)),0)</f>
        <v>0</v>
      </c>
      <c r="I567" s="3">
        <f>IFERROR(VALUE(MID(REPT(" ",COUNTA($G$2:$Q$2)-LEN(DEC2BIN(Table64[[#This Row],[Index]])))&amp;DEC2BIN(Table64[[#This Row],[Index]]),COUNTA($G$2:I$2),1)),0)</f>
        <v>0</v>
      </c>
      <c r="J567" s="3">
        <f>IFERROR(VALUE(MID(REPT(" ",COUNTA($G$2:$Q$2)-LEN(DEC2BIN(Table64[[#This Row],[Index]])))&amp;DEC2BIN(Table64[[#This Row],[Index]]),COUNTA($G$2:J$2),1)),0)</f>
        <v>0</v>
      </c>
      <c r="K567" s="3">
        <f>IFERROR(VALUE(MID(REPT(" ",COUNTA($G$2:$Q$2)-LEN(DEC2BIN(Table64[[#This Row],[Index]])))&amp;DEC2BIN(Table64[[#This Row],[Index]]),COUNTA($G$2:K$2),1)),0)</f>
        <v>0</v>
      </c>
      <c r="L567" s="3">
        <f>IFERROR(VALUE(MID(REPT(" ",COUNTA($G$2:$Q$2)-LEN(DEC2BIN(Table64[[#This Row],[Index]])))&amp;DEC2BIN(Table64[[#This Row],[Index]]),COUNTA($G$2:L$2),1)),0)</f>
        <v>0</v>
      </c>
      <c r="M567" s="3">
        <f>IFERROR(VALUE(MID(REPT(" ",COUNTA($G$2:$Q$2)-LEN(DEC2BIN(Table64[[#This Row],[Index]])))&amp;DEC2BIN(Table64[[#This Row],[Index]]),COUNTA($G$2:M$2),1)),0)</f>
        <v>0</v>
      </c>
      <c r="N567" s="3">
        <f>IFERROR(VALUE(MID(REPT(" ",COUNTA($G$2:$Q$2)-LEN(DEC2BIN(Table64[[#This Row],[Index]])))&amp;DEC2BIN(Table64[[#This Row],[Index]]),COUNTA($G$2:N$2),1)),0)</f>
        <v>0</v>
      </c>
      <c r="O567" s="3">
        <f>IFERROR(VALUE(MID(REPT(" ",COUNTA($G$2:$Q$2)-LEN(DEC2BIN(Table64[[#This Row],[Index]])))&amp;DEC2BIN(Table64[[#This Row],[Index]]),COUNTA($G$2:O$2),1)),0)</f>
        <v>0</v>
      </c>
      <c r="P567" s="3">
        <f>IFERROR(VALUE(MID(REPT(" ",COUNTA($G$2:$Q$2)-LEN(DEC2BIN(Table64[[#This Row],[Index]])))&amp;DEC2BIN(Table64[[#This Row],[Index]]),COUNTA($G$2:P$2),1)),0)</f>
        <v>0</v>
      </c>
      <c r="Q567" s="3">
        <f>IFERROR(VALUE(MID(REPT(" ",COUNTA($G$2:$Q$2)-LEN(DEC2BIN(Table64[[#This Row],[Index]])))&amp;DEC2BIN(Table64[[#This Row],[Index]]),COUNTA($G$2:Q$2),1)),0)</f>
        <v>0</v>
      </c>
      <c r="R567" s="1">
        <f>IF(Table64[[#This Row],[Index1]]=0,0,INDEX(Table163[Number],COUNTA($R$2:R$2)))</f>
        <v>0</v>
      </c>
      <c r="S567" s="1">
        <f>IF(Table64[[#This Row],[Index2]]=0,0,INDEX(Table163[Number],COUNTA($R$2:S$2)))</f>
        <v>0</v>
      </c>
      <c r="T567" s="1">
        <f>IF(Table64[[#This Row],[Index3]]=0,0,INDEX(Table163[Number],COUNTA($R$2:T$2)))</f>
        <v>0</v>
      </c>
      <c r="U567" s="1">
        <f>IF(Table64[[#This Row],[Index4]]=0,0,INDEX(Table163[Number],COUNTA($R$2:U$2)))</f>
        <v>0</v>
      </c>
      <c r="V567" s="1">
        <f>IF(Table64[[#This Row],[Index5]]=0,0,INDEX(Table163[Number],COUNTA($R$2:V$2)))</f>
        <v>0</v>
      </c>
      <c r="W567" s="1">
        <f>IF(Table64[[#This Row],[Index6]]=0,0,INDEX(Table163[Number],COUNTA($R$2:W$2)))</f>
        <v>0</v>
      </c>
      <c r="X567" s="1">
        <f>IF(Table64[[#This Row],[Index7]]=0,0,INDEX(Table163[Number],COUNTA($R$2:X$2)))</f>
        <v>0</v>
      </c>
      <c r="Y567" s="1">
        <f>IF(Table64[[#This Row],[Index8]]=0,0,INDEX(Table163[Number],COUNTA($R$2:Y$2)))</f>
        <v>0</v>
      </c>
      <c r="Z567" s="1">
        <f>IF(Table64[[#This Row],[Index9]]=0,0,INDEX(Table163[Number],COUNTA($R$2:Z$2)))</f>
        <v>0</v>
      </c>
      <c r="AA567" s="1">
        <f>IF(Table64[[#This Row],[Index10]]=0,0,INDEX(Table163[Number],COUNTA($R$2:AA$2)))</f>
        <v>0</v>
      </c>
      <c r="AB567" s="1">
        <f>IF(Table64[[#This Row],[Index11]]=0,0,INDEX(Table163[Number],COUNTA($R$2:AB$2)))</f>
        <v>0</v>
      </c>
      <c r="AC567" s="1">
        <f t="shared" si="25"/>
        <v>0</v>
      </c>
      <c r="AD567" s="1">
        <f>IF(AC567=Table75[Match Target],1,0)</f>
        <v>0</v>
      </c>
      <c r="AE567" s="1">
        <f>COUNTIF(AD$3:AD567,1)*Table64[[#This Row],[MatchTarget]]</f>
        <v>0</v>
      </c>
      <c r="AF567" s="1">
        <f t="shared" si="26"/>
        <v>564</v>
      </c>
      <c r="AG56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6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6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6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6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6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6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6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6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6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6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68" spans="6:43" x14ac:dyDescent="0.25">
      <c r="F568" s="1">
        <f t="shared" si="24"/>
        <v>565</v>
      </c>
      <c r="G568" s="3">
        <f>IFERROR(VALUE(MID(REPT(" ",COUNTA($G$2:$Q$2)-LEN(DEC2BIN(Table64[[#This Row],[Index]])))&amp;DEC2BIN(Table64[[#This Row],[Index]]),COUNTA($G$2:G$2),1)),0)</f>
        <v>0</v>
      </c>
      <c r="H568" s="3">
        <f>IFERROR(VALUE(MID(REPT(" ",COUNTA($G$2:$Q$2)-LEN(DEC2BIN(Table64[[#This Row],[Index]])))&amp;DEC2BIN(Table64[[#This Row],[Index]]),COUNTA($G$2:H$2),1)),0)</f>
        <v>0</v>
      </c>
      <c r="I568" s="3">
        <f>IFERROR(VALUE(MID(REPT(" ",COUNTA($G$2:$Q$2)-LEN(DEC2BIN(Table64[[#This Row],[Index]])))&amp;DEC2BIN(Table64[[#This Row],[Index]]),COUNTA($G$2:I$2),1)),0)</f>
        <v>0</v>
      </c>
      <c r="J568" s="3">
        <f>IFERROR(VALUE(MID(REPT(" ",COUNTA($G$2:$Q$2)-LEN(DEC2BIN(Table64[[#This Row],[Index]])))&amp;DEC2BIN(Table64[[#This Row],[Index]]),COUNTA($G$2:J$2),1)),0)</f>
        <v>0</v>
      </c>
      <c r="K568" s="3">
        <f>IFERROR(VALUE(MID(REPT(" ",COUNTA($G$2:$Q$2)-LEN(DEC2BIN(Table64[[#This Row],[Index]])))&amp;DEC2BIN(Table64[[#This Row],[Index]]),COUNTA($G$2:K$2),1)),0)</f>
        <v>0</v>
      </c>
      <c r="L568" s="3">
        <f>IFERROR(VALUE(MID(REPT(" ",COUNTA($G$2:$Q$2)-LEN(DEC2BIN(Table64[[#This Row],[Index]])))&amp;DEC2BIN(Table64[[#This Row],[Index]]),COUNTA($G$2:L$2),1)),0)</f>
        <v>0</v>
      </c>
      <c r="M568" s="3">
        <f>IFERROR(VALUE(MID(REPT(" ",COUNTA($G$2:$Q$2)-LEN(DEC2BIN(Table64[[#This Row],[Index]])))&amp;DEC2BIN(Table64[[#This Row],[Index]]),COUNTA($G$2:M$2),1)),0)</f>
        <v>0</v>
      </c>
      <c r="N568" s="3">
        <f>IFERROR(VALUE(MID(REPT(" ",COUNTA($G$2:$Q$2)-LEN(DEC2BIN(Table64[[#This Row],[Index]])))&amp;DEC2BIN(Table64[[#This Row],[Index]]),COUNTA($G$2:N$2),1)),0)</f>
        <v>0</v>
      </c>
      <c r="O568" s="3">
        <f>IFERROR(VALUE(MID(REPT(" ",COUNTA($G$2:$Q$2)-LEN(DEC2BIN(Table64[[#This Row],[Index]])))&amp;DEC2BIN(Table64[[#This Row],[Index]]),COUNTA($G$2:O$2),1)),0)</f>
        <v>0</v>
      </c>
      <c r="P568" s="3">
        <f>IFERROR(VALUE(MID(REPT(" ",COUNTA($G$2:$Q$2)-LEN(DEC2BIN(Table64[[#This Row],[Index]])))&amp;DEC2BIN(Table64[[#This Row],[Index]]),COUNTA($G$2:P$2),1)),0)</f>
        <v>0</v>
      </c>
      <c r="Q568" s="3">
        <f>IFERROR(VALUE(MID(REPT(" ",COUNTA($G$2:$Q$2)-LEN(DEC2BIN(Table64[[#This Row],[Index]])))&amp;DEC2BIN(Table64[[#This Row],[Index]]),COUNTA($G$2:Q$2),1)),0)</f>
        <v>0</v>
      </c>
      <c r="R568" s="1">
        <f>IF(Table64[[#This Row],[Index1]]=0,0,INDEX(Table163[Number],COUNTA($R$2:R$2)))</f>
        <v>0</v>
      </c>
      <c r="S568" s="1">
        <f>IF(Table64[[#This Row],[Index2]]=0,0,INDEX(Table163[Number],COUNTA($R$2:S$2)))</f>
        <v>0</v>
      </c>
      <c r="T568" s="1">
        <f>IF(Table64[[#This Row],[Index3]]=0,0,INDEX(Table163[Number],COUNTA($R$2:T$2)))</f>
        <v>0</v>
      </c>
      <c r="U568" s="1">
        <f>IF(Table64[[#This Row],[Index4]]=0,0,INDEX(Table163[Number],COUNTA($R$2:U$2)))</f>
        <v>0</v>
      </c>
      <c r="V568" s="1">
        <f>IF(Table64[[#This Row],[Index5]]=0,0,INDEX(Table163[Number],COUNTA($R$2:V$2)))</f>
        <v>0</v>
      </c>
      <c r="W568" s="1">
        <f>IF(Table64[[#This Row],[Index6]]=0,0,INDEX(Table163[Number],COUNTA($R$2:W$2)))</f>
        <v>0</v>
      </c>
      <c r="X568" s="1">
        <f>IF(Table64[[#This Row],[Index7]]=0,0,INDEX(Table163[Number],COUNTA($R$2:X$2)))</f>
        <v>0</v>
      </c>
      <c r="Y568" s="1">
        <f>IF(Table64[[#This Row],[Index8]]=0,0,INDEX(Table163[Number],COUNTA($R$2:Y$2)))</f>
        <v>0</v>
      </c>
      <c r="Z568" s="1">
        <f>IF(Table64[[#This Row],[Index9]]=0,0,INDEX(Table163[Number],COUNTA($R$2:Z$2)))</f>
        <v>0</v>
      </c>
      <c r="AA568" s="1">
        <f>IF(Table64[[#This Row],[Index10]]=0,0,INDEX(Table163[Number],COUNTA($R$2:AA$2)))</f>
        <v>0</v>
      </c>
      <c r="AB568" s="1">
        <f>IF(Table64[[#This Row],[Index11]]=0,0,INDEX(Table163[Number],COUNTA($R$2:AB$2)))</f>
        <v>0</v>
      </c>
      <c r="AC568" s="1">
        <f t="shared" si="25"/>
        <v>0</v>
      </c>
      <c r="AD568" s="1">
        <f>IF(AC568=Table75[Match Target],1,0)</f>
        <v>0</v>
      </c>
      <c r="AE568" s="1">
        <f>COUNTIF(AD$3:AD568,1)*Table64[[#This Row],[MatchTarget]]</f>
        <v>0</v>
      </c>
      <c r="AF568" s="1">
        <f t="shared" si="26"/>
        <v>565</v>
      </c>
      <c r="AG56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6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6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6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6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6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6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6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6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6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6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69" spans="6:43" x14ac:dyDescent="0.25">
      <c r="F569" s="1">
        <f t="shared" si="24"/>
        <v>566</v>
      </c>
      <c r="G569" s="3">
        <f>IFERROR(VALUE(MID(REPT(" ",COUNTA($G$2:$Q$2)-LEN(DEC2BIN(Table64[[#This Row],[Index]])))&amp;DEC2BIN(Table64[[#This Row],[Index]]),COUNTA($G$2:G$2),1)),0)</f>
        <v>0</v>
      </c>
      <c r="H569" s="3">
        <f>IFERROR(VALUE(MID(REPT(" ",COUNTA($G$2:$Q$2)-LEN(DEC2BIN(Table64[[#This Row],[Index]])))&amp;DEC2BIN(Table64[[#This Row],[Index]]),COUNTA($G$2:H$2),1)),0)</f>
        <v>0</v>
      </c>
      <c r="I569" s="3">
        <f>IFERROR(VALUE(MID(REPT(" ",COUNTA($G$2:$Q$2)-LEN(DEC2BIN(Table64[[#This Row],[Index]])))&amp;DEC2BIN(Table64[[#This Row],[Index]]),COUNTA($G$2:I$2),1)),0)</f>
        <v>0</v>
      </c>
      <c r="J569" s="3">
        <f>IFERROR(VALUE(MID(REPT(" ",COUNTA($G$2:$Q$2)-LEN(DEC2BIN(Table64[[#This Row],[Index]])))&amp;DEC2BIN(Table64[[#This Row],[Index]]),COUNTA($G$2:J$2),1)),0)</f>
        <v>0</v>
      </c>
      <c r="K569" s="3">
        <f>IFERROR(VALUE(MID(REPT(" ",COUNTA($G$2:$Q$2)-LEN(DEC2BIN(Table64[[#This Row],[Index]])))&amp;DEC2BIN(Table64[[#This Row],[Index]]),COUNTA($G$2:K$2),1)),0)</f>
        <v>0</v>
      </c>
      <c r="L569" s="3">
        <f>IFERROR(VALUE(MID(REPT(" ",COUNTA($G$2:$Q$2)-LEN(DEC2BIN(Table64[[#This Row],[Index]])))&amp;DEC2BIN(Table64[[#This Row],[Index]]),COUNTA($G$2:L$2),1)),0)</f>
        <v>0</v>
      </c>
      <c r="M569" s="3">
        <f>IFERROR(VALUE(MID(REPT(" ",COUNTA($G$2:$Q$2)-LEN(DEC2BIN(Table64[[#This Row],[Index]])))&amp;DEC2BIN(Table64[[#This Row],[Index]]),COUNTA($G$2:M$2),1)),0)</f>
        <v>0</v>
      </c>
      <c r="N569" s="3">
        <f>IFERROR(VALUE(MID(REPT(" ",COUNTA($G$2:$Q$2)-LEN(DEC2BIN(Table64[[#This Row],[Index]])))&amp;DEC2BIN(Table64[[#This Row],[Index]]),COUNTA($G$2:N$2),1)),0)</f>
        <v>0</v>
      </c>
      <c r="O569" s="3">
        <f>IFERROR(VALUE(MID(REPT(" ",COUNTA($G$2:$Q$2)-LEN(DEC2BIN(Table64[[#This Row],[Index]])))&amp;DEC2BIN(Table64[[#This Row],[Index]]),COUNTA($G$2:O$2),1)),0)</f>
        <v>0</v>
      </c>
      <c r="P569" s="3">
        <f>IFERROR(VALUE(MID(REPT(" ",COUNTA($G$2:$Q$2)-LEN(DEC2BIN(Table64[[#This Row],[Index]])))&amp;DEC2BIN(Table64[[#This Row],[Index]]),COUNTA($G$2:P$2),1)),0)</f>
        <v>0</v>
      </c>
      <c r="Q569" s="3">
        <f>IFERROR(VALUE(MID(REPT(" ",COUNTA($G$2:$Q$2)-LEN(DEC2BIN(Table64[[#This Row],[Index]])))&amp;DEC2BIN(Table64[[#This Row],[Index]]),COUNTA($G$2:Q$2),1)),0)</f>
        <v>0</v>
      </c>
      <c r="R569" s="1">
        <f>IF(Table64[[#This Row],[Index1]]=0,0,INDEX(Table163[Number],COUNTA($R$2:R$2)))</f>
        <v>0</v>
      </c>
      <c r="S569" s="1">
        <f>IF(Table64[[#This Row],[Index2]]=0,0,INDEX(Table163[Number],COUNTA($R$2:S$2)))</f>
        <v>0</v>
      </c>
      <c r="T569" s="1">
        <f>IF(Table64[[#This Row],[Index3]]=0,0,INDEX(Table163[Number],COUNTA($R$2:T$2)))</f>
        <v>0</v>
      </c>
      <c r="U569" s="1">
        <f>IF(Table64[[#This Row],[Index4]]=0,0,INDEX(Table163[Number],COUNTA($R$2:U$2)))</f>
        <v>0</v>
      </c>
      <c r="V569" s="1">
        <f>IF(Table64[[#This Row],[Index5]]=0,0,INDEX(Table163[Number],COUNTA($R$2:V$2)))</f>
        <v>0</v>
      </c>
      <c r="W569" s="1">
        <f>IF(Table64[[#This Row],[Index6]]=0,0,INDEX(Table163[Number],COUNTA($R$2:W$2)))</f>
        <v>0</v>
      </c>
      <c r="X569" s="1">
        <f>IF(Table64[[#This Row],[Index7]]=0,0,INDEX(Table163[Number],COUNTA($R$2:X$2)))</f>
        <v>0</v>
      </c>
      <c r="Y569" s="1">
        <f>IF(Table64[[#This Row],[Index8]]=0,0,INDEX(Table163[Number],COUNTA($R$2:Y$2)))</f>
        <v>0</v>
      </c>
      <c r="Z569" s="1">
        <f>IF(Table64[[#This Row],[Index9]]=0,0,INDEX(Table163[Number],COUNTA($R$2:Z$2)))</f>
        <v>0</v>
      </c>
      <c r="AA569" s="1">
        <f>IF(Table64[[#This Row],[Index10]]=0,0,INDEX(Table163[Number],COUNTA($R$2:AA$2)))</f>
        <v>0</v>
      </c>
      <c r="AB569" s="1">
        <f>IF(Table64[[#This Row],[Index11]]=0,0,INDEX(Table163[Number],COUNTA($R$2:AB$2)))</f>
        <v>0</v>
      </c>
      <c r="AC569" s="1">
        <f t="shared" si="25"/>
        <v>0</v>
      </c>
      <c r="AD569" s="1">
        <f>IF(AC569=Table75[Match Target],1,0)</f>
        <v>0</v>
      </c>
      <c r="AE569" s="1">
        <f>COUNTIF(AD$3:AD569,1)*Table64[[#This Row],[MatchTarget]]</f>
        <v>0</v>
      </c>
      <c r="AF569" s="1">
        <f t="shared" si="26"/>
        <v>566</v>
      </c>
      <c r="AG56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6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6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6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6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6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6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6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6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6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6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70" spans="6:43" x14ac:dyDescent="0.25">
      <c r="F570" s="1">
        <f t="shared" si="24"/>
        <v>567</v>
      </c>
      <c r="G570" s="3">
        <f>IFERROR(VALUE(MID(REPT(" ",COUNTA($G$2:$Q$2)-LEN(DEC2BIN(Table64[[#This Row],[Index]])))&amp;DEC2BIN(Table64[[#This Row],[Index]]),COUNTA($G$2:G$2),1)),0)</f>
        <v>0</v>
      </c>
      <c r="H570" s="3">
        <f>IFERROR(VALUE(MID(REPT(" ",COUNTA($G$2:$Q$2)-LEN(DEC2BIN(Table64[[#This Row],[Index]])))&amp;DEC2BIN(Table64[[#This Row],[Index]]),COUNTA($G$2:H$2),1)),0)</f>
        <v>0</v>
      </c>
      <c r="I570" s="3">
        <f>IFERROR(VALUE(MID(REPT(" ",COUNTA($G$2:$Q$2)-LEN(DEC2BIN(Table64[[#This Row],[Index]])))&amp;DEC2BIN(Table64[[#This Row],[Index]]),COUNTA($G$2:I$2),1)),0)</f>
        <v>0</v>
      </c>
      <c r="J570" s="3">
        <f>IFERROR(VALUE(MID(REPT(" ",COUNTA($G$2:$Q$2)-LEN(DEC2BIN(Table64[[#This Row],[Index]])))&amp;DEC2BIN(Table64[[#This Row],[Index]]),COUNTA($G$2:J$2),1)),0)</f>
        <v>0</v>
      </c>
      <c r="K570" s="3">
        <f>IFERROR(VALUE(MID(REPT(" ",COUNTA($G$2:$Q$2)-LEN(DEC2BIN(Table64[[#This Row],[Index]])))&amp;DEC2BIN(Table64[[#This Row],[Index]]),COUNTA($G$2:K$2),1)),0)</f>
        <v>0</v>
      </c>
      <c r="L570" s="3">
        <f>IFERROR(VALUE(MID(REPT(" ",COUNTA($G$2:$Q$2)-LEN(DEC2BIN(Table64[[#This Row],[Index]])))&amp;DEC2BIN(Table64[[#This Row],[Index]]),COUNTA($G$2:L$2),1)),0)</f>
        <v>0</v>
      </c>
      <c r="M570" s="3">
        <f>IFERROR(VALUE(MID(REPT(" ",COUNTA($G$2:$Q$2)-LEN(DEC2BIN(Table64[[#This Row],[Index]])))&amp;DEC2BIN(Table64[[#This Row],[Index]]),COUNTA($G$2:M$2),1)),0)</f>
        <v>0</v>
      </c>
      <c r="N570" s="3">
        <f>IFERROR(VALUE(MID(REPT(" ",COUNTA($G$2:$Q$2)-LEN(DEC2BIN(Table64[[#This Row],[Index]])))&amp;DEC2BIN(Table64[[#This Row],[Index]]),COUNTA($G$2:N$2),1)),0)</f>
        <v>0</v>
      </c>
      <c r="O570" s="3">
        <f>IFERROR(VALUE(MID(REPT(" ",COUNTA($G$2:$Q$2)-LEN(DEC2BIN(Table64[[#This Row],[Index]])))&amp;DEC2BIN(Table64[[#This Row],[Index]]),COUNTA($G$2:O$2),1)),0)</f>
        <v>0</v>
      </c>
      <c r="P570" s="3">
        <f>IFERROR(VALUE(MID(REPT(" ",COUNTA($G$2:$Q$2)-LEN(DEC2BIN(Table64[[#This Row],[Index]])))&amp;DEC2BIN(Table64[[#This Row],[Index]]),COUNTA($G$2:P$2),1)),0)</f>
        <v>0</v>
      </c>
      <c r="Q570" s="3">
        <f>IFERROR(VALUE(MID(REPT(" ",COUNTA($G$2:$Q$2)-LEN(DEC2BIN(Table64[[#This Row],[Index]])))&amp;DEC2BIN(Table64[[#This Row],[Index]]),COUNTA($G$2:Q$2),1)),0)</f>
        <v>0</v>
      </c>
      <c r="R570" s="1">
        <f>IF(Table64[[#This Row],[Index1]]=0,0,INDEX(Table163[Number],COUNTA($R$2:R$2)))</f>
        <v>0</v>
      </c>
      <c r="S570" s="1">
        <f>IF(Table64[[#This Row],[Index2]]=0,0,INDEX(Table163[Number],COUNTA($R$2:S$2)))</f>
        <v>0</v>
      </c>
      <c r="T570" s="1">
        <f>IF(Table64[[#This Row],[Index3]]=0,0,INDEX(Table163[Number],COUNTA($R$2:T$2)))</f>
        <v>0</v>
      </c>
      <c r="U570" s="1">
        <f>IF(Table64[[#This Row],[Index4]]=0,0,INDEX(Table163[Number],COUNTA($R$2:U$2)))</f>
        <v>0</v>
      </c>
      <c r="V570" s="1">
        <f>IF(Table64[[#This Row],[Index5]]=0,0,INDEX(Table163[Number],COUNTA($R$2:V$2)))</f>
        <v>0</v>
      </c>
      <c r="W570" s="1">
        <f>IF(Table64[[#This Row],[Index6]]=0,0,INDEX(Table163[Number],COUNTA($R$2:W$2)))</f>
        <v>0</v>
      </c>
      <c r="X570" s="1">
        <f>IF(Table64[[#This Row],[Index7]]=0,0,INDEX(Table163[Number],COUNTA($R$2:X$2)))</f>
        <v>0</v>
      </c>
      <c r="Y570" s="1">
        <f>IF(Table64[[#This Row],[Index8]]=0,0,INDEX(Table163[Number],COUNTA($R$2:Y$2)))</f>
        <v>0</v>
      </c>
      <c r="Z570" s="1">
        <f>IF(Table64[[#This Row],[Index9]]=0,0,INDEX(Table163[Number],COUNTA($R$2:Z$2)))</f>
        <v>0</v>
      </c>
      <c r="AA570" s="1">
        <f>IF(Table64[[#This Row],[Index10]]=0,0,INDEX(Table163[Number],COUNTA($R$2:AA$2)))</f>
        <v>0</v>
      </c>
      <c r="AB570" s="1">
        <f>IF(Table64[[#This Row],[Index11]]=0,0,INDEX(Table163[Number],COUNTA($R$2:AB$2)))</f>
        <v>0</v>
      </c>
      <c r="AC570" s="1">
        <f t="shared" si="25"/>
        <v>0</v>
      </c>
      <c r="AD570" s="1">
        <f>IF(AC570=Table75[Match Target],1,0)</f>
        <v>0</v>
      </c>
      <c r="AE570" s="1">
        <f>COUNTIF(AD$3:AD570,1)*Table64[[#This Row],[MatchTarget]]</f>
        <v>0</v>
      </c>
      <c r="AF570" s="1">
        <f t="shared" si="26"/>
        <v>567</v>
      </c>
      <c r="AG57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7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7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7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7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7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7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7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7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7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7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71" spans="6:43" x14ac:dyDescent="0.25">
      <c r="F571" s="1">
        <f t="shared" si="24"/>
        <v>568</v>
      </c>
      <c r="G571" s="3">
        <f>IFERROR(VALUE(MID(REPT(" ",COUNTA($G$2:$Q$2)-LEN(DEC2BIN(Table64[[#This Row],[Index]])))&amp;DEC2BIN(Table64[[#This Row],[Index]]),COUNTA($G$2:G$2),1)),0)</f>
        <v>0</v>
      </c>
      <c r="H571" s="3">
        <f>IFERROR(VALUE(MID(REPT(" ",COUNTA($G$2:$Q$2)-LEN(DEC2BIN(Table64[[#This Row],[Index]])))&amp;DEC2BIN(Table64[[#This Row],[Index]]),COUNTA($G$2:H$2),1)),0)</f>
        <v>0</v>
      </c>
      <c r="I571" s="3">
        <f>IFERROR(VALUE(MID(REPT(" ",COUNTA($G$2:$Q$2)-LEN(DEC2BIN(Table64[[#This Row],[Index]])))&amp;DEC2BIN(Table64[[#This Row],[Index]]),COUNTA($G$2:I$2),1)),0)</f>
        <v>0</v>
      </c>
      <c r="J571" s="3">
        <f>IFERROR(VALUE(MID(REPT(" ",COUNTA($G$2:$Q$2)-LEN(DEC2BIN(Table64[[#This Row],[Index]])))&amp;DEC2BIN(Table64[[#This Row],[Index]]),COUNTA($G$2:J$2),1)),0)</f>
        <v>0</v>
      </c>
      <c r="K571" s="3">
        <f>IFERROR(VALUE(MID(REPT(" ",COUNTA($G$2:$Q$2)-LEN(DEC2BIN(Table64[[#This Row],[Index]])))&amp;DEC2BIN(Table64[[#This Row],[Index]]),COUNTA($G$2:K$2),1)),0)</f>
        <v>0</v>
      </c>
      <c r="L571" s="3">
        <f>IFERROR(VALUE(MID(REPT(" ",COUNTA($G$2:$Q$2)-LEN(DEC2BIN(Table64[[#This Row],[Index]])))&amp;DEC2BIN(Table64[[#This Row],[Index]]),COUNTA($G$2:L$2),1)),0)</f>
        <v>0</v>
      </c>
      <c r="M571" s="3">
        <f>IFERROR(VALUE(MID(REPT(" ",COUNTA($G$2:$Q$2)-LEN(DEC2BIN(Table64[[#This Row],[Index]])))&amp;DEC2BIN(Table64[[#This Row],[Index]]),COUNTA($G$2:M$2),1)),0)</f>
        <v>0</v>
      </c>
      <c r="N571" s="3">
        <f>IFERROR(VALUE(MID(REPT(" ",COUNTA($G$2:$Q$2)-LEN(DEC2BIN(Table64[[#This Row],[Index]])))&amp;DEC2BIN(Table64[[#This Row],[Index]]),COUNTA($G$2:N$2),1)),0)</f>
        <v>0</v>
      </c>
      <c r="O571" s="3">
        <f>IFERROR(VALUE(MID(REPT(" ",COUNTA($G$2:$Q$2)-LEN(DEC2BIN(Table64[[#This Row],[Index]])))&amp;DEC2BIN(Table64[[#This Row],[Index]]),COUNTA($G$2:O$2),1)),0)</f>
        <v>0</v>
      </c>
      <c r="P571" s="3">
        <f>IFERROR(VALUE(MID(REPT(" ",COUNTA($G$2:$Q$2)-LEN(DEC2BIN(Table64[[#This Row],[Index]])))&amp;DEC2BIN(Table64[[#This Row],[Index]]),COUNTA($G$2:P$2),1)),0)</f>
        <v>0</v>
      </c>
      <c r="Q571" s="3">
        <f>IFERROR(VALUE(MID(REPT(" ",COUNTA($G$2:$Q$2)-LEN(DEC2BIN(Table64[[#This Row],[Index]])))&amp;DEC2BIN(Table64[[#This Row],[Index]]),COUNTA($G$2:Q$2),1)),0)</f>
        <v>0</v>
      </c>
      <c r="R571" s="1">
        <f>IF(Table64[[#This Row],[Index1]]=0,0,INDEX(Table163[Number],COUNTA($R$2:R$2)))</f>
        <v>0</v>
      </c>
      <c r="S571" s="1">
        <f>IF(Table64[[#This Row],[Index2]]=0,0,INDEX(Table163[Number],COUNTA($R$2:S$2)))</f>
        <v>0</v>
      </c>
      <c r="T571" s="1">
        <f>IF(Table64[[#This Row],[Index3]]=0,0,INDEX(Table163[Number],COUNTA($R$2:T$2)))</f>
        <v>0</v>
      </c>
      <c r="U571" s="1">
        <f>IF(Table64[[#This Row],[Index4]]=0,0,INDEX(Table163[Number],COUNTA($R$2:U$2)))</f>
        <v>0</v>
      </c>
      <c r="V571" s="1">
        <f>IF(Table64[[#This Row],[Index5]]=0,0,INDEX(Table163[Number],COUNTA($R$2:V$2)))</f>
        <v>0</v>
      </c>
      <c r="W571" s="1">
        <f>IF(Table64[[#This Row],[Index6]]=0,0,INDEX(Table163[Number],COUNTA($R$2:W$2)))</f>
        <v>0</v>
      </c>
      <c r="X571" s="1">
        <f>IF(Table64[[#This Row],[Index7]]=0,0,INDEX(Table163[Number],COUNTA($R$2:X$2)))</f>
        <v>0</v>
      </c>
      <c r="Y571" s="1">
        <f>IF(Table64[[#This Row],[Index8]]=0,0,INDEX(Table163[Number],COUNTA($R$2:Y$2)))</f>
        <v>0</v>
      </c>
      <c r="Z571" s="1">
        <f>IF(Table64[[#This Row],[Index9]]=0,0,INDEX(Table163[Number],COUNTA($R$2:Z$2)))</f>
        <v>0</v>
      </c>
      <c r="AA571" s="1">
        <f>IF(Table64[[#This Row],[Index10]]=0,0,INDEX(Table163[Number],COUNTA($R$2:AA$2)))</f>
        <v>0</v>
      </c>
      <c r="AB571" s="1">
        <f>IF(Table64[[#This Row],[Index11]]=0,0,INDEX(Table163[Number],COUNTA($R$2:AB$2)))</f>
        <v>0</v>
      </c>
      <c r="AC571" s="1">
        <f t="shared" si="25"/>
        <v>0</v>
      </c>
      <c r="AD571" s="1">
        <f>IF(AC571=Table75[Match Target],1,0)</f>
        <v>0</v>
      </c>
      <c r="AE571" s="1">
        <f>COUNTIF(AD$3:AD571,1)*Table64[[#This Row],[MatchTarget]]</f>
        <v>0</v>
      </c>
      <c r="AF571" s="1">
        <f t="shared" si="26"/>
        <v>568</v>
      </c>
      <c r="AG57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7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7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7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7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7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7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7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7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7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7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72" spans="6:43" x14ac:dyDescent="0.25">
      <c r="F572" s="1">
        <f t="shared" si="24"/>
        <v>569</v>
      </c>
      <c r="G572" s="3">
        <f>IFERROR(VALUE(MID(REPT(" ",COUNTA($G$2:$Q$2)-LEN(DEC2BIN(Table64[[#This Row],[Index]])))&amp;DEC2BIN(Table64[[#This Row],[Index]]),COUNTA($G$2:G$2),1)),0)</f>
        <v>0</v>
      </c>
      <c r="H572" s="3">
        <f>IFERROR(VALUE(MID(REPT(" ",COUNTA($G$2:$Q$2)-LEN(DEC2BIN(Table64[[#This Row],[Index]])))&amp;DEC2BIN(Table64[[#This Row],[Index]]),COUNTA($G$2:H$2),1)),0)</f>
        <v>0</v>
      </c>
      <c r="I572" s="3">
        <f>IFERROR(VALUE(MID(REPT(" ",COUNTA($G$2:$Q$2)-LEN(DEC2BIN(Table64[[#This Row],[Index]])))&amp;DEC2BIN(Table64[[#This Row],[Index]]),COUNTA($G$2:I$2),1)),0)</f>
        <v>0</v>
      </c>
      <c r="J572" s="3">
        <f>IFERROR(VALUE(MID(REPT(" ",COUNTA($G$2:$Q$2)-LEN(DEC2BIN(Table64[[#This Row],[Index]])))&amp;DEC2BIN(Table64[[#This Row],[Index]]),COUNTA($G$2:J$2),1)),0)</f>
        <v>0</v>
      </c>
      <c r="K572" s="3">
        <f>IFERROR(VALUE(MID(REPT(" ",COUNTA($G$2:$Q$2)-LEN(DEC2BIN(Table64[[#This Row],[Index]])))&amp;DEC2BIN(Table64[[#This Row],[Index]]),COUNTA($G$2:K$2),1)),0)</f>
        <v>0</v>
      </c>
      <c r="L572" s="3">
        <f>IFERROR(VALUE(MID(REPT(" ",COUNTA($G$2:$Q$2)-LEN(DEC2BIN(Table64[[#This Row],[Index]])))&amp;DEC2BIN(Table64[[#This Row],[Index]]),COUNTA($G$2:L$2),1)),0)</f>
        <v>0</v>
      </c>
      <c r="M572" s="3">
        <f>IFERROR(VALUE(MID(REPT(" ",COUNTA($G$2:$Q$2)-LEN(DEC2BIN(Table64[[#This Row],[Index]])))&amp;DEC2BIN(Table64[[#This Row],[Index]]),COUNTA($G$2:M$2),1)),0)</f>
        <v>0</v>
      </c>
      <c r="N572" s="3">
        <f>IFERROR(VALUE(MID(REPT(" ",COUNTA($G$2:$Q$2)-LEN(DEC2BIN(Table64[[#This Row],[Index]])))&amp;DEC2BIN(Table64[[#This Row],[Index]]),COUNTA($G$2:N$2),1)),0)</f>
        <v>0</v>
      </c>
      <c r="O572" s="3">
        <f>IFERROR(VALUE(MID(REPT(" ",COUNTA($G$2:$Q$2)-LEN(DEC2BIN(Table64[[#This Row],[Index]])))&amp;DEC2BIN(Table64[[#This Row],[Index]]),COUNTA($G$2:O$2),1)),0)</f>
        <v>0</v>
      </c>
      <c r="P572" s="3">
        <f>IFERROR(VALUE(MID(REPT(" ",COUNTA($G$2:$Q$2)-LEN(DEC2BIN(Table64[[#This Row],[Index]])))&amp;DEC2BIN(Table64[[#This Row],[Index]]),COUNTA($G$2:P$2),1)),0)</f>
        <v>0</v>
      </c>
      <c r="Q572" s="3">
        <f>IFERROR(VALUE(MID(REPT(" ",COUNTA($G$2:$Q$2)-LEN(DEC2BIN(Table64[[#This Row],[Index]])))&amp;DEC2BIN(Table64[[#This Row],[Index]]),COUNTA($G$2:Q$2),1)),0)</f>
        <v>0</v>
      </c>
      <c r="R572" s="1">
        <f>IF(Table64[[#This Row],[Index1]]=0,0,INDEX(Table163[Number],COUNTA($R$2:R$2)))</f>
        <v>0</v>
      </c>
      <c r="S572" s="1">
        <f>IF(Table64[[#This Row],[Index2]]=0,0,INDEX(Table163[Number],COUNTA($R$2:S$2)))</f>
        <v>0</v>
      </c>
      <c r="T572" s="1">
        <f>IF(Table64[[#This Row],[Index3]]=0,0,INDEX(Table163[Number],COUNTA($R$2:T$2)))</f>
        <v>0</v>
      </c>
      <c r="U572" s="1">
        <f>IF(Table64[[#This Row],[Index4]]=0,0,INDEX(Table163[Number],COUNTA($R$2:U$2)))</f>
        <v>0</v>
      </c>
      <c r="V572" s="1">
        <f>IF(Table64[[#This Row],[Index5]]=0,0,INDEX(Table163[Number],COUNTA($R$2:V$2)))</f>
        <v>0</v>
      </c>
      <c r="W572" s="1">
        <f>IF(Table64[[#This Row],[Index6]]=0,0,INDEX(Table163[Number],COUNTA($R$2:W$2)))</f>
        <v>0</v>
      </c>
      <c r="X572" s="1">
        <f>IF(Table64[[#This Row],[Index7]]=0,0,INDEX(Table163[Number],COUNTA($R$2:X$2)))</f>
        <v>0</v>
      </c>
      <c r="Y572" s="1">
        <f>IF(Table64[[#This Row],[Index8]]=0,0,INDEX(Table163[Number],COUNTA($R$2:Y$2)))</f>
        <v>0</v>
      </c>
      <c r="Z572" s="1">
        <f>IF(Table64[[#This Row],[Index9]]=0,0,INDEX(Table163[Number],COUNTA($R$2:Z$2)))</f>
        <v>0</v>
      </c>
      <c r="AA572" s="1">
        <f>IF(Table64[[#This Row],[Index10]]=0,0,INDEX(Table163[Number],COUNTA($R$2:AA$2)))</f>
        <v>0</v>
      </c>
      <c r="AB572" s="1">
        <f>IF(Table64[[#This Row],[Index11]]=0,0,INDEX(Table163[Number],COUNTA($R$2:AB$2)))</f>
        <v>0</v>
      </c>
      <c r="AC572" s="1">
        <f t="shared" si="25"/>
        <v>0</v>
      </c>
      <c r="AD572" s="1">
        <f>IF(AC572=Table75[Match Target],1,0)</f>
        <v>0</v>
      </c>
      <c r="AE572" s="1">
        <f>COUNTIF(AD$3:AD572,1)*Table64[[#This Row],[MatchTarget]]</f>
        <v>0</v>
      </c>
      <c r="AF572" s="1">
        <f t="shared" si="26"/>
        <v>569</v>
      </c>
      <c r="AG57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7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7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7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7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7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7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7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7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7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7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73" spans="6:43" x14ac:dyDescent="0.25">
      <c r="F573" s="1">
        <f t="shared" si="24"/>
        <v>570</v>
      </c>
      <c r="G573" s="3">
        <f>IFERROR(VALUE(MID(REPT(" ",COUNTA($G$2:$Q$2)-LEN(DEC2BIN(Table64[[#This Row],[Index]])))&amp;DEC2BIN(Table64[[#This Row],[Index]]),COUNTA($G$2:G$2),1)),0)</f>
        <v>0</v>
      </c>
      <c r="H573" s="3">
        <f>IFERROR(VALUE(MID(REPT(" ",COUNTA($G$2:$Q$2)-LEN(DEC2BIN(Table64[[#This Row],[Index]])))&amp;DEC2BIN(Table64[[#This Row],[Index]]),COUNTA($G$2:H$2),1)),0)</f>
        <v>0</v>
      </c>
      <c r="I573" s="3">
        <f>IFERROR(VALUE(MID(REPT(" ",COUNTA($G$2:$Q$2)-LEN(DEC2BIN(Table64[[#This Row],[Index]])))&amp;DEC2BIN(Table64[[#This Row],[Index]]),COUNTA($G$2:I$2),1)),0)</f>
        <v>0</v>
      </c>
      <c r="J573" s="3">
        <f>IFERROR(VALUE(MID(REPT(" ",COUNTA($G$2:$Q$2)-LEN(DEC2BIN(Table64[[#This Row],[Index]])))&amp;DEC2BIN(Table64[[#This Row],[Index]]),COUNTA($G$2:J$2),1)),0)</f>
        <v>0</v>
      </c>
      <c r="K573" s="3">
        <f>IFERROR(VALUE(MID(REPT(" ",COUNTA($G$2:$Q$2)-LEN(DEC2BIN(Table64[[#This Row],[Index]])))&amp;DEC2BIN(Table64[[#This Row],[Index]]),COUNTA($G$2:K$2),1)),0)</f>
        <v>0</v>
      </c>
      <c r="L573" s="3">
        <f>IFERROR(VALUE(MID(REPT(" ",COUNTA($G$2:$Q$2)-LEN(DEC2BIN(Table64[[#This Row],[Index]])))&amp;DEC2BIN(Table64[[#This Row],[Index]]),COUNTA($G$2:L$2),1)),0)</f>
        <v>0</v>
      </c>
      <c r="M573" s="3">
        <f>IFERROR(VALUE(MID(REPT(" ",COUNTA($G$2:$Q$2)-LEN(DEC2BIN(Table64[[#This Row],[Index]])))&amp;DEC2BIN(Table64[[#This Row],[Index]]),COUNTA($G$2:M$2),1)),0)</f>
        <v>0</v>
      </c>
      <c r="N573" s="3">
        <f>IFERROR(VALUE(MID(REPT(" ",COUNTA($G$2:$Q$2)-LEN(DEC2BIN(Table64[[#This Row],[Index]])))&amp;DEC2BIN(Table64[[#This Row],[Index]]),COUNTA($G$2:N$2),1)),0)</f>
        <v>0</v>
      </c>
      <c r="O573" s="3">
        <f>IFERROR(VALUE(MID(REPT(" ",COUNTA($G$2:$Q$2)-LEN(DEC2BIN(Table64[[#This Row],[Index]])))&amp;DEC2BIN(Table64[[#This Row],[Index]]),COUNTA($G$2:O$2),1)),0)</f>
        <v>0</v>
      </c>
      <c r="P573" s="3">
        <f>IFERROR(VALUE(MID(REPT(" ",COUNTA($G$2:$Q$2)-LEN(DEC2BIN(Table64[[#This Row],[Index]])))&amp;DEC2BIN(Table64[[#This Row],[Index]]),COUNTA($G$2:P$2),1)),0)</f>
        <v>0</v>
      </c>
      <c r="Q573" s="3">
        <f>IFERROR(VALUE(MID(REPT(" ",COUNTA($G$2:$Q$2)-LEN(DEC2BIN(Table64[[#This Row],[Index]])))&amp;DEC2BIN(Table64[[#This Row],[Index]]),COUNTA($G$2:Q$2),1)),0)</f>
        <v>0</v>
      </c>
      <c r="R573" s="1">
        <f>IF(Table64[[#This Row],[Index1]]=0,0,INDEX(Table163[Number],COUNTA($R$2:R$2)))</f>
        <v>0</v>
      </c>
      <c r="S573" s="1">
        <f>IF(Table64[[#This Row],[Index2]]=0,0,INDEX(Table163[Number],COUNTA($R$2:S$2)))</f>
        <v>0</v>
      </c>
      <c r="T573" s="1">
        <f>IF(Table64[[#This Row],[Index3]]=0,0,INDEX(Table163[Number],COUNTA($R$2:T$2)))</f>
        <v>0</v>
      </c>
      <c r="U573" s="1">
        <f>IF(Table64[[#This Row],[Index4]]=0,0,INDEX(Table163[Number],COUNTA($R$2:U$2)))</f>
        <v>0</v>
      </c>
      <c r="V573" s="1">
        <f>IF(Table64[[#This Row],[Index5]]=0,0,INDEX(Table163[Number],COUNTA($R$2:V$2)))</f>
        <v>0</v>
      </c>
      <c r="W573" s="1">
        <f>IF(Table64[[#This Row],[Index6]]=0,0,INDEX(Table163[Number],COUNTA($R$2:W$2)))</f>
        <v>0</v>
      </c>
      <c r="X573" s="1">
        <f>IF(Table64[[#This Row],[Index7]]=0,0,INDEX(Table163[Number],COUNTA($R$2:X$2)))</f>
        <v>0</v>
      </c>
      <c r="Y573" s="1">
        <f>IF(Table64[[#This Row],[Index8]]=0,0,INDEX(Table163[Number],COUNTA($R$2:Y$2)))</f>
        <v>0</v>
      </c>
      <c r="Z573" s="1">
        <f>IF(Table64[[#This Row],[Index9]]=0,0,INDEX(Table163[Number],COUNTA($R$2:Z$2)))</f>
        <v>0</v>
      </c>
      <c r="AA573" s="1">
        <f>IF(Table64[[#This Row],[Index10]]=0,0,INDEX(Table163[Number],COUNTA($R$2:AA$2)))</f>
        <v>0</v>
      </c>
      <c r="AB573" s="1">
        <f>IF(Table64[[#This Row],[Index11]]=0,0,INDEX(Table163[Number],COUNTA($R$2:AB$2)))</f>
        <v>0</v>
      </c>
      <c r="AC573" s="1">
        <f t="shared" si="25"/>
        <v>0</v>
      </c>
      <c r="AD573" s="1">
        <f>IF(AC573=Table75[Match Target],1,0)</f>
        <v>0</v>
      </c>
      <c r="AE573" s="1">
        <f>COUNTIF(AD$3:AD573,1)*Table64[[#This Row],[MatchTarget]]</f>
        <v>0</v>
      </c>
      <c r="AF573" s="1">
        <f t="shared" si="26"/>
        <v>570</v>
      </c>
      <c r="AG57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7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7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7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7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7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7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7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7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7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7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74" spans="6:43" x14ac:dyDescent="0.25">
      <c r="F574" s="1">
        <f t="shared" si="24"/>
        <v>571</v>
      </c>
      <c r="G574" s="3">
        <f>IFERROR(VALUE(MID(REPT(" ",COUNTA($G$2:$Q$2)-LEN(DEC2BIN(Table64[[#This Row],[Index]])))&amp;DEC2BIN(Table64[[#This Row],[Index]]),COUNTA($G$2:G$2),1)),0)</f>
        <v>0</v>
      </c>
      <c r="H574" s="3">
        <f>IFERROR(VALUE(MID(REPT(" ",COUNTA($G$2:$Q$2)-LEN(DEC2BIN(Table64[[#This Row],[Index]])))&amp;DEC2BIN(Table64[[#This Row],[Index]]),COUNTA($G$2:H$2),1)),0)</f>
        <v>0</v>
      </c>
      <c r="I574" s="3">
        <f>IFERROR(VALUE(MID(REPT(" ",COUNTA($G$2:$Q$2)-LEN(DEC2BIN(Table64[[#This Row],[Index]])))&amp;DEC2BIN(Table64[[#This Row],[Index]]),COUNTA($G$2:I$2),1)),0)</f>
        <v>0</v>
      </c>
      <c r="J574" s="3">
        <f>IFERROR(VALUE(MID(REPT(" ",COUNTA($G$2:$Q$2)-LEN(DEC2BIN(Table64[[#This Row],[Index]])))&amp;DEC2BIN(Table64[[#This Row],[Index]]),COUNTA($G$2:J$2),1)),0)</f>
        <v>0</v>
      </c>
      <c r="K574" s="3">
        <f>IFERROR(VALUE(MID(REPT(" ",COUNTA($G$2:$Q$2)-LEN(DEC2BIN(Table64[[#This Row],[Index]])))&amp;DEC2BIN(Table64[[#This Row],[Index]]),COUNTA($G$2:K$2),1)),0)</f>
        <v>0</v>
      </c>
      <c r="L574" s="3">
        <f>IFERROR(VALUE(MID(REPT(" ",COUNTA($G$2:$Q$2)-LEN(DEC2BIN(Table64[[#This Row],[Index]])))&amp;DEC2BIN(Table64[[#This Row],[Index]]),COUNTA($G$2:L$2),1)),0)</f>
        <v>0</v>
      </c>
      <c r="M574" s="3">
        <f>IFERROR(VALUE(MID(REPT(" ",COUNTA($G$2:$Q$2)-LEN(DEC2BIN(Table64[[#This Row],[Index]])))&amp;DEC2BIN(Table64[[#This Row],[Index]]),COUNTA($G$2:M$2),1)),0)</f>
        <v>0</v>
      </c>
      <c r="N574" s="3">
        <f>IFERROR(VALUE(MID(REPT(" ",COUNTA($G$2:$Q$2)-LEN(DEC2BIN(Table64[[#This Row],[Index]])))&amp;DEC2BIN(Table64[[#This Row],[Index]]),COUNTA($G$2:N$2),1)),0)</f>
        <v>0</v>
      </c>
      <c r="O574" s="3">
        <f>IFERROR(VALUE(MID(REPT(" ",COUNTA($G$2:$Q$2)-LEN(DEC2BIN(Table64[[#This Row],[Index]])))&amp;DEC2BIN(Table64[[#This Row],[Index]]),COUNTA($G$2:O$2),1)),0)</f>
        <v>0</v>
      </c>
      <c r="P574" s="3">
        <f>IFERROR(VALUE(MID(REPT(" ",COUNTA($G$2:$Q$2)-LEN(DEC2BIN(Table64[[#This Row],[Index]])))&amp;DEC2BIN(Table64[[#This Row],[Index]]),COUNTA($G$2:P$2),1)),0)</f>
        <v>0</v>
      </c>
      <c r="Q574" s="3">
        <f>IFERROR(VALUE(MID(REPT(" ",COUNTA($G$2:$Q$2)-LEN(DEC2BIN(Table64[[#This Row],[Index]])))&amp;DEC2BIN(Table64[[#This Row],[Index]]),COUNTA($G$2:Q$2),1)),0)</f>
        <v>0</v>
      </c>
      <c r="R574" s="1">
        <f>IF(Table64[[#This Row],[Index1]]=0,0,INDEX(Table163[Number],COUNTA($R$2:R$2)))</f>
        <v>0</v>
      </c>
      <c r="S574" s="1">
        <f>IF(Table64[[#This Row],[Index2]]=0,0,INDEX(Table163[Number],COUNTA($R$2:S$2)))</f>
        <v>0</v>
      </c>
      <c r="T574" s="1">
        <f>IF(Table64[[#This Row],[Index3]]=0,0,INDEX(Table163[Number],COUNTA($R$2:T$2)))</f>
        <v>0</v>
      </c>
      <c r="U574" s="1">
        <f>IF(Table64[[#This Row],[Index4]]=0,0,INDEX(Table163[Number],COUNTA($R$2:U$2)))</f>
        <v>0</v>
      </c>
      <c r="V574" s="1">
        <f>IF(Table64[[#This Row],[Index5]]=0,0,INDEX(Table163[Number],COUNTA($R$2:V$2)))</f>
        <v>0</v>
      </c>
      <c r="W574" s="1">
        <f>IF(Table64[[#This Row],[Index6]]=0,0,INDEX(Table163[Number],COUNTA($R$2:W$2)))</f>
        <v>0</v>
      </c>
      <c r="X574" s="1">
        <f>IF(Table64[[#This Row],[Index7]]=0,0,INDEX(Table163[Number],COUNTA($R$2:X$2)))</f>
        <v>0</v>
      </c>
      <c r="Y574" s="1">
        <f>IF(Table64[[#This Row],[Index8]]=0,0,INDEX(Table163[Number],COUNTA($R$2:Y$2)))</f>
        <v>0</v>
      </c>
      <c r="Z574" s="1">
        <f>IF(Table64[[#This Row],[Index9]]=0,0,INDEX(Table163[Number],COUNTA($R$2:Z$2)))</f>
        <v>0</v>
      </c>
      <c r="AA574" s="1">
        <f>IF(Table64[[#This Row],[Index10]]=0,0,INDEX(Table163[Number],COUNTA($R$2:AA$2)))</f>
        <v>0</v>
      </c>
      <c r="AB574" s="1">
        <f>IF(Table64[[#This Row],[Index11]]=0,0,INDEX(Table163[Number],COUNTA($R$2:AB$2)))</f>
        <v>0</v>
      </c>
      <c r="AC574" s="1">
        <f t="shared" si="25"/>
        <v>0</v>
      </c>
      <c r="AD574" s="1">
        <f>IF(AC574=Table75[Match Target],1,0)</f>
        <v>0</v>
      </c>
      <c r="AE574" s="1">
        <f>COUNTIF(AD$3:AD574,1)*Table64[[#This Row],[MatchTarget]]</f>
        <v>0</v>
      </c>
      <c r="AF574" s="1">
        <f t="shared" si="26"/>
        <v>571</v>
      </c>
      <c r="AG57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7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7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7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7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7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7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7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7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7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7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75" spans="6:43" x14ac:dyDescent="0.25">
      <c r="F575" s="1">
        <f t="shared" si="24"/>
        <v>572</v>
      </c>
      <c r="G575" s="3">
        <f>IFERROR(VALUE(MID(REPT(" ",COUNTA($G$2:$Q$2)-LEN(DEC2BIN(Table64[[#This Row],[Index]])))&amp;DEC2BIN(Table64[[#This Row],[Index]]),COUNTA($G$2:G$2),1)),0)</f>
        <v>0</v>
      </c>
      <c r="H575" s="3">
        <f>IFERROR(VALUE(MID(REPT(" ",COUNTA($G$2:$Q$2)-LEN(DEC2BIN(Table64[[#This Row],[Index]])))&amp;DEC2BIN(Table64[[#This Row],[Index]]),COUNTA($G$2:H$2),1)),0)</f>
        <v>0</v>
      </c>
      <c r="I575" s="3">
        <f>IFERROR(VALUE(MID(REPT(" ",COUNTA($G$2:$Q$2)-LEN(DEC2BIN(Table64[[#This Row],[Index]])))&amp;DEC2BIN(Table64[[#This Row],[Index]]),COUNTA($G$2:I$2),1)),0)</f>
        <v>0</v>
      </c>
      <c r="J575" s="3">
        <f>IFERROR(VALUE(MID(REPT(" ",COUNTA($G$2:$Q$2)-LEN(DEC2BIN(Table64[[#This Row],[Index]])))&amp;DEC2BIN(Table64[[#This Row],[Index]]),COUNTA($G$2:J$2),1)),0)</f>
        <v>0</v>
      </c>
      <c r="K575" s="3">
        <f>IFERROR(VALUE(MID(REPT(" ",COUNTA($G$2:$Q$2)-LEN(DEC2BIN(Table64[[#This Row],[Index]])))&amp;DEC2BIN(Table64[[#This Row],[Index]]),COUNTA($G$2:K$2),1)),0)</f>
        <v>0</v>
      </c>
      <c r="L575" s="3">
        <f>IFERROR(VALUE(MID(REPT(" ",COUNTA($G$2:$Q$2)-LEN(DEC2BIN(Table64[[#This Row],[Index]])))&amp;DEC2BIN(Table64[[#This Row],[Index]]),COUNTA($G$2:L$2),1)),0)</f>
        <v>0</v>
      </c>
      <c r="M575" s="3">
        <f>IFERROR(VALUE(MID(REPT(" ",COUNTA($G$2:$Q$2)-LEN(DEC2BIN(Table64[[#This Row],[Index]])))&amp;DEC2BIN(Table64[[#This Row],[Index]]),COUNTA($G$2:M$2),1)),0)</f>
        <v>0</v>
      </c>
      <c r="N575" s="3">
        <f>IFERROR(VALUE(MID(REPT(" ",COUNTA($G$2:$Q$2)-LEN(DEC2BIN(Table64[[#This Row],[Index]])))&amp;DEC2BIN(Table64[[#This Row],[Index]]),COUNTA($G$2:N$2),1)),0)</f>
        <v>0</v>
      </c>
      <c r="O575" s="3">
        <f>IFERROR(VALUE(MID(REPT(" ",COUNTA($G$2:$Q$2)-LEN(DEC2BIN(Table64[[#This Row],[Index]])))&amp;DEC2BIN(Table64[[#This Row],[Index]]),COUNTA($G$2:O$2),1)),0)</f>
        <v>0</v>
      </c>
      <c r="P575" s="3">
        <f>IFERROR(VALUE(MID(REPT(" ",COUNTA($G$2:$Q$2)-LEN(DEC2BIN(Table64[[#This Row],[Index]])))&amp;DEC2BIN(Table64[[#This Row],[Index]]),COUNTA($G$2:P$2),1)),0)</f>
        <v>0</v>
      </c>
      <c r="Q575" s="3">
        <f>IFERROR(VALUE(MID(REPT(" ",COUNTA($G$2:$Q$2)-LEN(DEC2BIN(Table64[[#This Row],[Index]])))&amp;DEC2BIN(Table64[[#This Row],[Index]]),COUNTA($G$2:Q$2),1)),0)</f>
        <v>0</v>
      </c>
      <c r="R575" s="1">
        <f>IF(Table64[[#This Row],[Index1]]=0,0,INDEX(Table163[Number],COUNTA($R$2:R$2)))</f>
        <v>0</v>
      </c>
      <c r="S575" s="1">
        <f>IF(Table64[[#This Row],[Index2]]=0,0,INDEX(Table163[Number],COUNTA($R$2:S$2)))</f>
        <v>0</v>
      </c>
      <c r="T575" s="1">
        <f>IF(Table64[[#This Row],[Index3]]=0,0,INDEX(Table163[Number],COUNTA($R$2:T$2)))</f>
        <v>0</v>
      </c>
      <c r="U575" s="1">
        <f>IF(Table64[[#This Row],[Index4]]=0,0,INDEX(Table163[Number],COUNTA($R$2:U$2)))</f>
        <v>0</v>
      </c>
      <c r="V575" s="1">
        <f>IF(Table64[[#This Row],[Index5]]=0,0,INDEX(Table163[Number],COUNTA($R$2:V$2)))</f>
        <v>0</v>
      </c>
      <c r="W575" s="1">
        <f>IF(Table64[[#This Row],[Index6]]=0,0,INDEX(Table163[Number],COUNTA($R$2:W$2)))</f>
        <v>0</v>
      </c>
      <c r="X575" s="1">
        <f>IF(Table64[[#This Row],[Index7]]=0,0,INDEX(Table163[Number],COUNTA($R$2:X$2)))</f>
        <v>0</v>
      </c>
      <c r="Y575" s="1">
        <f>IF(Table64[[#This Row],[Index8]]=0,0,INDEX(Table163[Number],COUNTA($R$2:Y$2)))</f>
        <v>0</v>
      </c>
      <c r="Z575" s="1">
        <f>IF(Table64[[#This Row],[Index9]]=0,0,INDEX(Table163[Number],COUNTA($R$2:Z$2)))</f>
        <v>0</v>
      </c>
      <c r="AA575" s="1">
        <f>IF(Table64[[#This Row],[Index10]]=0,0,INDEX(Table163[Number],COUNTA($R$2:AA$2)))</f>
        <v>0</v>
      </c>
      <c r="AB575" s="1">
        <f>IF(Table64[[#This Row],[Index11]]=0,0,INDEX(Table163[Number],COUNTA($R$2:AB$2)))</f>
        <v>0</v>
      </c>
      <c r="AC575" s="1">
        <f t="shared" si="25"/>
        <v>0</v>
      </c>
      <c r="AD575" s="1">
        <f>IF(AC575=Table75[Match Target],1,0)</f>
        <v>0</v>
      </c>
      <c r="AE575" s="1">
        <f>COUNTIF(AD$3:AD575,1)*Table64[[#This Row],[MatchTarget]]</f>
        <v>0</v>
      </c>
      <c r="AF575" s="1">
        <f t="shared" si="26"/>
        <v>572</v>
      </c>
      <c r="AG57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7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7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7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7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7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7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7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7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7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7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76" spans="6:43" x14ac:dyDescent="0.25">
      <c r="F576" s="1">
        <f t="shared" si="24"/>
        <v>573</v>
      </c>
      <c r="G576" s="3">
        <f>IFERROR(VALUE(MID(REPT(" ",COUNTA($G$2:$Q$2)-LEN(DEC2BIN(Table64[[#This Row],[Index]])))&amp;DEC2BIN(Table64[[#This Row],[Index]]),COUNTA($G$2:G$2),1)),0)</f>
        <v>0</v>
      </c>
      <c r="H576" s="3">
        <f>IFERROR(VALUE(MID(REPT(" ",COUNTA($G$2:$Q$2)-LEN(DEC2BIN(Table64[[#This Row],[Index]])))&amp;DEC2BIN(Table64[[#This Row],[Index]]),COUNTA($G$2:H$2),1)),0)</f>
        <v>0</v>
      </c>
      <c r="I576" s="3">
        <f>IFERROR(VALUE(MID(REPT(" ",COUNTA($G$2:$Q$2)-LEN(DEC2BIN(Table64[[#This Row],[Index]])))&amp;DEC2BIN(Table64[[#This Row],[Index]]),COUNTA($G$2:I$2),1)),0)</f>
        <v>0</v>
      </c>
      <c r="J576" s="3">
        <f>IFERROR(VALUE(MID(REPT(" ",COUNTA($G$2:$Q$2)-LEN(DEC2BIN(Table64[[#This Row],[Index]])))&amp;DEC2BIN(Table64[[#This Row],[Index]]),COUNTA($G$2:J$2),1)),0)</f>
        <v>0</v>
      </c>
      <c r="K576" s="3">
        <f>IFERROR(VALUE(MID(REPT(" ",COUNTA($G$2:$Q$2)-LEN(DEC2BIN(Table64[[#This Row],[Index]])))&amp;DEC2BIN(Table64[[#This Row],[Index]]),COUNTA($G$2:K$2),1)),0)</f>
        <v>0</v>
      </c>
      <c r="L576" s="3">
        <f>IFERROR(VALUE(MID(REPT(" ",COUNTA($G$2:$Q$2)-LEN(DEC2BIN(Table64[[#This Row],[Index]])))&amp;DEC2BIN(Table64[[#This Row],[Index]]),COUNTA($G$2:L$2),1)),0)</f>
        <v>0</v>
      </c>
      <c r="M576" s="3">
        <f>IFERROR(VALUE(MID(REPT(" ",COUNTA($G$2:$Q$2)-LEN(DEC2BIN(Table64[[#This Row],[Index]])))&amp;DEC2BIN(Table64[[#This Row],[Index]]),COUNTA($G$2:M$2),1)),0)</f>
        <v>0</v>
      </c>
      <c r="N576" s="3">
        <f>IFERROR(VALUE(MID(REPT(" ",COUNTA($G$2:$Q$2)-LEN(DEC2BIN(Table64[[#This Row],[Index]])))&amp;DEC2BIN(Table64[[#This Row],[Index]]),COUNTA($G$2:N$2),1)),0)</f>
        <v>0</v>
      </c>
      <c r="O576" s="3">
        <f>IFERROR(VALUE(MID(REPT(" ",COUNTA($G$2:$Q$2)-LEN(DEC2BIN(Table64[[#This Row],[Index]])))&amp;DEC2BIN(Table64[[#This Row],[Index]]),COUNTA($G$2:O$2),1)),0)</f>
        <v>0</v>
      </c>
      <c r="P576" s="3">
        <f>IFERROR(VALUE(MID(REPT(" ",COUNTA($G$2:$Q$2)-LEN(DEC2BIN(Table64[[#This Row],[Index]])))&amp;DEC2BIN(Table64[[#This Row],[Index]]),COUNTA($G$2:P$2),1)),0)</f>
        <v>0</v>
      </c>
      <c r="Q576" s="3">
        <f>IFERROR(VALUE(MID(REPT(" ",COUNTA($G$2:$Q$2)-LEN(DEC2BIN(Table64[[#This Row],[Index]])))&amp;DEC2BIN(Table64[[#This Row],[Index]]),COUNTA($G$2:Q$2),1)),0)</f>
        <v>0</v>
      </c>
      <c r="R576" s="1">
        <f>IF(Table64[[#This Row],[Index1]]=0,0,INDEX(Table163[Number],COUNTA($R$2:R$2)))</f>
        <v>0</v>
      </c>
      <c r="S576" s="1">
        <f>IF(Table64[[#This Row],[Index2]]=0,0,INDEX(Table163[Number],COUNTA($R$2:S$2)))</f>
        <v>0</v>
      </c>
      <c r="T576" s="1">
        <f>IF(Table64[[#This Row],[Index3]]=0,0,INDEX(Table163[Number],COUNTA($R$2:T$2)))</f>
        <v>0</v>
      </c>
      <c r="U576" s="1">
        <f>IF(Table64[[#This Row],[Index4]]=0,0,INDEX(Table163[Number],COUNTA($R$2:U$2)))</f>
        <v>0</v>
      </c>
      <c r="V576" s="1">
        <f>IF(Table64[[#This Row],[Index5]]=0,0,INDEX(Table163[Number],COUNTA($R$2:V$2)))</f>
        <v>0</v>
      </c>
      <c r="W576" s="1">
        <f>IF(Table64[[#This Row],[Index6]]=0,0,INDEX(Table163[Number],COUNTA($R$2:W$2)))</f>
        <v>0</v>
      </c>
      <c r="X576" s="1">
        <f>IF(Table64[[#This Row],[Index7]]=0,0,INDEX(Table163[Number],COUNTA($R$2:X$2)))</f>
        <v>0</v>
      </c>
      <c r="Y576" s="1">
        <f>IF(Table64[[#This Row],[Index8]]=0,0,INDEX(Table163[Number],COUNTA($R$2:Y$2)))</f>
        <v>0</v>
      </c>
      <c r="Z576" s="1">
        <f>IF(Table64[[#This Row],[Index9]]=0,0,INDEX(Table163[Number],COUNTA($R$2:Z$2)))</f>
        <v>0</v>
      </c>
      <c r="AA576" s="1">
        <f>IF(Table64[[#This Row],[Index10]]=0,0,INDEX(Table163[Number],COUNTA($R$2:AA$2)))</f>
        <v>0</v>
      </c>
      <c r="AB576" s="1">
        <f>IF(Table64[[#This Row],[Index11]]=0,0,INDEX(Table163[Number],COUNTA($R$2:AB$2)))</f>
        <v>0</v>
      </c>
      <c r="AC576" s="1">
        <f t="shared" si="25"/>
        <v>0</v>
      </c>
      <c r="AD576" s="1">
        <f>IF(AC576=Table75[Match Target],1,0)</f>
        <v>0</v>
      </c>
      <c r="AE576" s="1">
        <f>COUNTIF(AD$3:AD576,1)*Table64[[#This Row],[MatchTarget]]</f>
        <v>0</v>
      </c>
      <c r="AF576" s="1">
        <f t="shared" si="26"/>
        <v>573</v>
      </c>
      <c r="AG57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7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7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7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7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7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7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7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7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7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7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77" spans="6:43" x14ac:dyDescent="0.25">
      <c r="F577" s="1">
        <f t="shared" si="24"/>
        <v>574</v>
      </c>
      <c r="G577" s="3">
        <f>IFERROR(VALUE(MID(REPT(" ",COUNTA($G$2:$Q$2)-LEN(DEC2BIN(Table64[[#This Row],[Index]])))&amp;DEC2BIN(Table64[[#This Row],[Index]]),COUNTA($G$2:G$2),1)),0)</f>
        <v>0</v>
      </c>
      <c r="H577" s="3">
        <f>IFERROR(VALUE(MID(REPT(" ",COUNTA($G$2:$Q$2)-LEN(DEC2BIN(Table64[[#This Row],[Index]])))&amp;DEC2BIN(Table64[[#This Row],[Index]]),COUNTA($G$2:H$2),1)),0)</f>
        <v>0</v>
      </c>
      <c r="I577" s="3">
        <f>IFERROR(VALUE(MID(REPT(" ",COUNTA($G$2:$Q$2)-LEN(DEC2BIN(Table64[[#This Row],[Index]])))&amp;DEC2BIN(Table64[[#This Row],[Index]]),COUNTA($G$2:I$2),1)),0)</f>
        <v>0</v>
      </c>
      <c r="J577" s="3">
        <f>IFERROR(VALUE(MID(REPT(" ",COUNTA($G$2:$Q$2)-LEN(DEC2BIN(Table64[[#This Row],[Index]])))&amp;DEC2BIN(Table64[[#This Row],[Index]]),COUNTA($G$2:J$2),1)),0)</f>
        <v>0</v>
      </c>
      <c r="K577" s="3">
        <f>IFERROR(VALUE(MID(REPT(" ",COUNTA($G$2:$Q$2)-LEN(DEC2BIN(Table64[[#This Row],[Index]])))&amp;DEC2BIN(Table64[[#This Row],[Index]]),COUNTA($G$2:K$2),1)),0)</f>
        <v>0</v>
      </c>
      <c r="L577" s="3">
        <f>IFERROR(VALUE(MID(REPT(" ",COUNTA($G$2:$Q$2)-LEN(DEC2BIN(Table64[[#This Row],[Index]])))&amp;DEC2BIN(Table64[[#This Row],[Index]]),COUNTA($G$2:L$2),1)),0)</f>
        <v>0</v>
      </c>
      <c r="M577" s="3">
        <f>IFERROR(VALUE(MID(REPT(" ",COUNTA($G$2:$Q$2)-LEN(DEC2BIN(Table64[[#This Row],[Index]])))&amp;DEC2BIN(Table64[[#This Row],[Index]]),COUNTA($G$2:M$2),1)),0)</f>
        <v>0</v>
      </c>
      <c r="N577" s="3">
        <f>IFERROR(VALUE(MID(REPT(" ",COUNTA($G$2:$Q$2)-LEN(DEC2BIN(Table64[[#This Row],[Index]])))&amp;DEC2BIN(Table64[[#This Row],[Index]]),COUNTA($G$2:N$2),1)),0)</f>
        <v>0</v>
      </c>
      <c r="O577" s="3">
        <f>IFERROR(VALUE(MID(REPT(" ",COUNTA($G$2:$Q$2)-LEN(DEC2BIN(Table64[[#This Row],[Index]])))&amp;DEC2BIN(Table64[[#This Row],[Index]]),COUNTA($G$2:O$2),1)),0)</f>
        <v>0</v>
      </c>
      <c r="P577" s="3">
        <f>IFERROR(VALUE(MID(REPT(" ",COUNTA($G$2:$Q$2)-LEN(DEC2BIN(Table64[[#This Row],[Index]])))&amp;DEC2BIN(Table64[[#This Row],[Index]]),COUNTA($G$2:P$2),1)),0)</f>
        <v>0</v>
      </c>
      <c r="Q577" s="3">
        <f>IFERROR(VALUE(MID(REPT(" ",COUNTA($G$2:$Q$2)-LEN(DEC2BIN(Table64[[#This Row],[Index]])))&amp;DEC2BIN(Table64[[#This Row],[Index]]),COUNTA($G$2:Q$2),1)),0)</f>
        <v>0</v>
      </c>
      <c r="R577" s="1">
        <f>IF(Table64[[#This Row],[Index1]]=0,0,INDEX(Table163[Number],COUNTA($R$2:R$2)))</f>
        <v>0</v>
      </c>
      <c r="S577" s="1">
        <f>IF(Table64[[#This Row],[Index2]]=0,0,INDEX(Table163[Number],COUNTA($R$2:S$2)))</f>
        <v>0</v>
      </c>
      <c r="T577" s="1">
        <f>IF(Table64[[#This Row],[Index3]]=0,0,INDEX(Table163[Number],COUNTA($R$2:T$2)))</f>
        <v>0</v>
      </c>
      <c r="U577" s="1">
        <f>IF(Table64[[#This Row],[Index4]]=0,0,INDEX(Table163[Number],COUNTA($R$2:U$2)))</f>
        <v>0</v>
      </c>
      <c r="V577" s="1">
        <f>IF(Table64[[#This Row],[Index5]]=0,0,INDEX(Table163[Number],COUNTA($R$2:V$2)))</f>
        <v>0</v>
      </c>
      <c r="W577" s="1">
        <f>IF(Table64[[#This Row],[Index6]]=0,0,INDEX(Table163[Number],COUNTA($R$2:W$2)))</f>
        <v>0</v>
      </c>
      <c r="X577" s="1">
        <f>IF(Table64[[#This Row],[Index7]]=0,0,INDEX(Table163[Number],COUNTA($R$2:X$2)))</f>
        <v>0</v>
      </c>
      <c r="Y577" s="1">
        <f>IF(Table64[[#This Row],[Index8]]=0,0,INDEX(Table163[Number],COUNTA($R$2:Y$2)))</f>
        <v>0</v>
      </c>
      <c r="Z577" s="1">
        <f>IF(Table64[[#This Row],[Index9]]=0,0,INDEX(Table163[Number],COUNTA($R$2:Z$2)))</f>
        <v>0</v>
      </c>
      <c r="AA577" s="1">
        <f>IF(Table64[[#This Row],[Index10]]=0,0,INDEX(Table163[Number],COUNTA($R$2:AA$2)))</f>
        <v>0</v>
      </c>
      <c r="AB577" s="1">
        <f>IF(Table64[[#This Row],[Index11]]=0,0,INDEX(Table163[Number],COUNTA($R$2:AB$2)))</f>
        <v>0</v>
      </c>
      <c r="AC577" s="1">
        <f t="shared" si="25"/>
        <v>0</v>
      </c>
      <c r="AD577" s="1">
        <f>IF(AC577=Table75[Match Target],1,0)</f>
        <v>0</v>
      </c>
      <c r="AE577" s="1">
        <f>COUNTIF(AD$3:AD577,1)*Table64[[#This Row],[MatchTarget]]</f>
        <v>0</v>
      </c>
      <c r="AF577" s="1">
        <f t="shared" si="26"/>
        <v>574</v>
      </c>
      <c r="AG57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7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7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7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7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7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7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7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7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7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7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78" spans="6:43" x14ac:dyDescent="0.25">
      <c r="F578" s="1">
        <f t="shared" si="24"/>
        <v>575</v>
      </c>
      <c r="G578" s="3">
        <f>IFERROR(VALUE(MID(REPT(" ",COUNTA($G$2:$Q$2)-LEN(DEC2BIN(Table64[[#This Row],[Index]])))&amp;DEC2BIN(Table64[[#This Row],[Index]]),COUNTA($G$2:G$2),1)),0)</f>
        <v>0</v>
      </c>
      <c r="H578" s="3">
        <f>IFERROR(VALUE(MID(REPT(" ",COUNTA($G$2:$Q$2)-LEN(DEC2BIN(Table64[[#This Row],[Index]])))&amp;DEC2BIN(Table64[[#This Row],[Index]]),COUNTA($G$2:H$2),1)),0)</f>
        <v>0</v>
      </c>
      <c r="I578" s="3">
        <f>IFERROR(VALUE(MID(REPT(" ",COUNTA($G$2:$Q$2)-LEN(DEC2BIN(Table64[[#This Row],[Index]])))&amp;DEC2BIN(Table64[[#This Row],[Index]]),COUNTA($G$2:I$2),1)),0)</f>
        <v>0</v>
      </c>
      <c r="J578" s="3">
        <f>IFERROR(VALUE(MID(REPT(" ",COUNTA($G$2:$Q$2)-LEN(DEC2BIN(Table64[[#This Row],[Index]])))&amp;DEC2BIN(Table64[[#This Row],[Index]]),COUNTA($G$2:J$2),1)),0)</f>
        <v>0</v>
      </c>
      <c r="K578" s="3">
        <f>IFERROR(VALUE(MID(REPT(" ",COUNTA($G$2:$Q$2)-LEN(DEC2BIN(Table64[[#This Row],[Index]])))&amp;DEC2BIN(Table64[[#This Row],[Index]]),COUNTA($G$2:K$2),1)),0)</f>
        <v>0</v>
      </c>
      <c r="L578" s="3">
        <f>IFERROR(VALUE(MID(REPT(" ",COUNTA($G$2:$Q$2)-LEN(DEC2BIN(Table64[[#This Row],[Index]])))&amp;DEC2BIN(Table64[[#This Row],[Index]]),COUNTA($G$2:L$2),1)),0)</f>
        <v>0</v>
      </c>
      <c r="M578" s="3">
        <f>IFERROR(VALUE(MID(REPT(" ",COUNTA($G$2:$Q$2)-LEN(DEC2BIN(Table64[[#This Row],[Index]])))&amp;DEC2BIN(Table64[[#This Row],[Index]]),COUNTA($G$2:M$2),1)),0)</f>
        <v>0</v>
      </c>
      <c r="N578" s="3">
        <f>IFERROR(VALUE(MID(REPT(" ",COUNTA($G$2:$Q$2)-LEN(DEC2BIN(Table64[[#This Row],[Index]])))&amp;DEC2BIN(Table64[[#This Row],[Index]]),COUNTA($G$2:N$2),1)),0)</f>
        <v>0</v>
      </c>
      <c r="O578" s="3">
        <f>IFERROR(VALUE(MID(REPT(" ",COUNTA($G$2:$Q$2)-LEN(DEC2BIN(Table64[[#This Row],[Index]])))&amp;DEC2BIN(Table64[[#This Row],[Index]]),COUNTA($G$2:O$2),1)),0)</f>
        <v>0</v>
      </c>
      <c r="P578" s="3">
        <f>IFERROR(VALUE(MID(REPT(" ",COUNTA($G$2:$Q$2)-LEN(DEC2BIN(Table64[[#This Row],[Index]])))&amp;DEC2BIN(Table64[[#This Row],[Index]]),COUNTA($G$2:P$2),1)),0)</f>
        <v>0</v>
      </c>
      <c r="Q578" s="3">
        <f>IFERROR(VALUE(MID(REPT(" ",COUNTA($G$2:$Q$2)-LEN(DEC2BIN(Table64[[#This Row],[Index]])))&amp;DEC2BIN(Table64[[#This Row],[Index]]),COUNTA($G$2:Q$2),1)),0)</f>
        <v>0</v>
      </c>
      <c r="R578" s="1">
        <f>IF(Table64[[#This Row],[Index1]]=0,0,INDEX(Table163[Number],COUNTA($R$2:R$2)))</f>
        <v>0</v>
      </c>
      <c r="S578" s="1">
        <f>IF(Table64[[#This Row],[Index2]]=0,0,INDEX(Table163[Number],COUNTA($R$2:S$2)))</f>
        <v>0</v>
      </c>
      <c r="T578" s="1">
        <f>IF(Table64[[#This Row],[Index3]]=0,0,INDEX(Table163[Number],COUNTA($R$2:T$2)))</f>
        <v>0</v>
      </c>
      <c r="U578" s="1">
        <f>IF(Table64[[#This Row],[Index4]]=0,0,INDEX(Table163[Number],COUNTA($R$2:U$2)))</f>
        <v>0</v>
      </c>
      <c r="V578" s="1">
        <f>IF(Table64[[#This Row],[Index5]]=0,0,INDEX(Table163[Number],COUNTA($R$2:V$2)))</f>
        <v>0</v>
      </c>
      <c r="W578" s="1">
        <f>IF(Table64[[#This Row],[Index6]]=0,0,INDEX(Table163[Number],COUNTA($R$2:W$2)))</f>
        <v>0</v>
      </c>
      <c r="X578" s="1">
        <f>IF(Table64[[#This Row],[Index7]]=0,0,INDEX(Table163[Number],COUNTA($R$2:X$2)))</f>
        <v>0</v>
      </c>
      <c r="Y578" s="1">
        <f>IF(Table64[[#This Row],[Index8]]=0,0,INDEX(Table163[Number],COUNTA($R$2:Y$2)))</f>
        <v>0</v>
      </c>
      <c r="Z578" s="1">
        <f>IF(Table64[[#This Row],[Index9]]=0,0,INDEX(Table163[Number],COUNTA($R$2:Z$2)))</f>
        <v>0</v>
      </c>
      <c r="AA578" s="1">
        <f>IF(Table64[[#This Row],[Index10]]=0,0,INDEX(Table163[Number],COUNTA($R$2:AA$2)))</f>
        <v>0</v>
      </c>
      <c r="AB578" s="1">
        <f>IF(Table64[[#This Row],[Index11]]=0,0,INDEX(Table163[Number],COUNTA($R$2:AB$2)))</f>
        <v>0</v>
      </c>
      <c r="AC578" s="1">
        <f t="shared" si="25"/>
        <v>0</v>
      </c>
      <c r="AD578" s="1">
        <f>IF(AC578=Table75[Match Target],1,0)</f>
        <v>0</v>
      </c>
      <c r="AE578" s="1">
        <f>COUNTIF(AD$3:AD578,1)*Table64[[#This Row],[MatchTarget]]</f>
        <v>0</v>
      </c>
      <c r="AF578" s="1">
        <f t="shared" si="26"/>
        <v>575</v>
      </c>
      <c r="AG57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7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7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7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7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7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7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7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7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7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7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79" spans="6:43" x14ac:dyDescent="0.25">
      <c r="F579" s="1">
        <f t="shared" ref="F579:F642" si="27">N(F578)+1</f>
        <v>576</v>
      </c>
      <c r="G579" s="3">
        <f>IFERROR(VALUE(MID(REPT(" ",COUNTA($G$2:$Q$2)-LEN(DEC2BIN(Table64[[#This Row],[Index]])))&amp;DEC2BIN(Table64[[#This Row],[Index]]),COUNTA($G$2:G$2),1)),0)</f>
        <v>0</v>
      </c>
      <c r="H579" s="3">
        <f>IFERROR(VALUE(MID(REPT(" ",COUNTA($G$2:$Q$2)-LEN(DEC2BIN(Table64[[#This Row],[Index]])))&amp;DEC2BIN(Table64[[#This Row],[Index]]),COUNTA($G$2:H$2),1)),0)</f>
        <v>0</v>
      </c>
      <c r="I579" s="3">
        <f>IFERROR(VALUE(MID(REPT(" ",COUNTA($G$2:$Q$2)-LEN(DEC2BIN(Table64[[#This Row],[Index]])))&amp;DEC2BIN(Table64[[#This Row],[Index]]),COUNTA($G$2:I$2),1)),0)</f>
        <v>0</v>
      </c>
      <c r="J579" s="3">
        <f>IFERROR(VALUE(MID(REPT(" ",COUNTA($G$2:$Q$2)-LEN(DEC2BIN(Table64[[#This Row],[Index]])))&amp;DEC2BIN(Table64[[#This Row],[Index]]),COUNTA($G$2:J$2),1)),0)</f>
        <v>0</v>
      </c>
      <c r="K579" s="3">
        <f>IFERROR(VALUE(MID(REPT(" ",COUNTA($G$2:$Q$2)-LEN(DEC2BIN(Table64[[#This Row],[Index]])))&amp;DEC2BIN(Table64[[#This Row],[Index]]),COUNTA($G$2:K$2),1)),0)</f>
        <v>0</v>
      </c>
      <c r="L579" s="3">
        <f>IFERROR(VALUE(MID(REPT(" ",COUNTA($G$2:$Q$2)-LEN(DEC2BIN(Table64[[#This Row],[Index]])))&amp;DEC2BIN(Table64[[#This Row],[Index]]),COUNTA($G$2:L$2),1)),0)</f>
        <v>0</v>
      </c>
      <c r="M579" s="3">
        <f>IFERROR(VALUE(MID(REPT(" ",COUNTA($G$2:$Q$2)-LEN(DEC2BIN(Table64[[#This Row],[Index]])))&amp;DEC2BIN(Table64[[#This Row],[Index]]),COUNTA($G$2:M$2),1)),0)</f>
        <v>0</v>
      </c>
      <c r="N579" s="3">
        <f>IFERROR(VALUE(MID(REPT(" ",COUNTA($G$2:$Q$2)-LEN(DEC2BIN(Table64[[#This Row],[Index]])))&amp;DEC2BIN(Table64[[#This Row],[Index]]),COUNTA($G$2:N$2),1)),0)</f>
        <v>0</v>
      </c>
      <c r="O579" s="3">
        <f>IFERROR(VALUE(MID(REPT(" ",COUNTA($G$2:$Q$2)-LEN(DEC2BIN(Table64[[#This Row],[Index]])))&amp;DEC2BIN(Table64[[#This Row],[Index]]),COUNTA($G$2:O$2),1)),0)</f>
        <v>0</v>
      </c>
      <c r="P579" s="3">
        <f>IFERROR(VALUE(MID(REPT(" ",COUNTA($G$2:$Q$2)-LEN(DEC2BIN(Table64[[#This Row],[Index]])))&amp;DEC2BIN(Table64[[#This Row],[Index]]),COUNTA($G$2:P$2),1)),0)</f>
        <v>0</v>
      </c>
      <c r="Q579" s="3">
        <f>IFERROR(VALUE(MID(REPT(" ",COUNTA($G$2:$Q$2)-LEN(DEC2BIN(Table64[[#This Row],[Index]])))&amp;DEC2BIN(Table64[[#This Row],[Index]]),COUNTA($G$2:Q$2),1)),0)</f>
        <v>0</v>
      </c>
      <c r="R579" s="1">
        <f>IF(Table64[[#This Row],[Index1]]=0,0,INDEX(Table163[Number],COUNTA($R$2:R$2)))</f>
        <v>0</v>
      </c>
      <c r="S579" s="1">
        <f>IF(Table64[[#This Row],[Index2]]=0,0,INDEX(Table163[Number],COUNTA($R$2:S$2)))</f>
        <v>0</v>
      </c>
      <c r="T579" s="1">
        <f>IF(Table64[[#This Row],[Index3]]=0,0,INDEX(Table163[Number],COUNTA($R$2:T$2)))</f>
        <v>0</v>
      </c>
      <c r="U579" s="1">
        <f>IF(Table64[[#This Row],[Index4]]=0,0,INDEX(Table163[Number],COUNTA($R$2:U$2)))</f>
        <v>0</v>
      </c>
      <c r="V579" s="1">
        <f>IF(Table64[[#This Row],[Index5]]=0,0,INDEX(Table163[Number],COUNTA($R$2:V$2)))</f>
        <v>0</v>
      </c>
      <c r="W579" s="1">
        <f>IF(Table64[[#This Row],[Index6]]=0,0,INDEX(Table163[Number],COUNTA($R$2:W$2)))</f>
        <v>0</v>
      </c>
      <c r="X579" s="1">
        <f>IF(Table64[[#This Row],[Index7]]=0,0,INDEX(Table163[Number],COUNTA($R$2:X$2)))</f>
        <v>0</v>
      </c>
      <c r="Y579" s="1">
        <f>IF(Table64[[#This Row],[Index8]]=0,0,INDEX(Table163[Number],COUNTA($R$2:Y$2)))</f>
        <v>0</v>
      </c>
      <c r="Z579" s="1">
        <f>IF(Table64[[#This Row],[Index9]]=0,0,INDEX(Table163[Number],COUNTA($R$2:Z$2)))</f>
        <v>0</v>
      </c>
      <c r="AA579" s="1">
        <f>IF(Table64[[#This Row],[Index10]]=0,0,INDEX(Table163[Number],COUNTA($R$2:AA$2)))</f>
        <v>0</v>
      </c>
      <c r="AB579" s="1">
        <f>IF(Table64[[#This Row],[Index11]]=0,0,INDEX(Table163[Number],COUNTA($R$2:AB$2)))</f>
        <v>0</v>
      </c>
      <c r="AC579" s="1">
        <f t="shared" ref="AC579:AC642" si="28">SUM(R579:AB579)</f>
        <v>0</v>
      </c>
      <c r="AD579" s="1">
        <f>IF(AC579=Table75[Match Target],1,0)</f>
        <v>0</v>
      </c>
      <c r="AE579" s="1">
        <f>COUNTIF(AD$3:AD579,1)*Table64[[#This Row],[MatchTarget]]</f>
        <v>0</v>
      </c>
      <c r="AF579" s="1">
        <f t="shared" si="26"/>
        <v>576</v>
      </c>
      <c r="AG57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7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7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7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7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7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7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7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7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7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7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80" spans="6:43" x14ac:dyDescent="0.25">
      <c r="F580" s="1">
        <f t="shared" si="27"/>
        <v>577</v>
      </c>
      <c r="G580" s="3">
        <f>IFERROR(VALUE(MID(REPT(" ",COUNTA($G$2:$Q$2)-LEN(DEC2BIN(Table64[[#This Row],[Index]])))&amp;DEC2BIN(Table64[[#This Row],[Index]]),COUNTA($G$2:G$2),1)),0)</f>
        <v>0</v>
      </c>
      <c r="H580" s="3">
        <f>IFERROR(VALUE(MID(REPT(" ",COUNTA($G$2:$Q$2)-LEN(DEC2BIN(Table64[[#This Row],[Index]])))&amp;DEC2BIN(Table64[[#This Row],[Index]]),COUNTA($G$2:H$2),1)),0)</f>
        <v>0</v>
      </c>
      <c r="I580" s="3">
        <f>IFERROR(VALUE(MID(REPT(" ",COUNTA($G$2:$Q$2)-LEN(DEC2BIN(Table64[[#This Row],[Index]])))&amp;DEC2BIN(Table64[[#This Row],[Index]]),COUNTA($G$2:I$2),1)),0)</f>
        <v>0</v>
      </c>
      <c r="J580" s="3">
        <f>IFERROR(VALUE(MID(REPT(" ",COUNTA($G$2:$Q$2)-LEN(DEC2BIN(Table64[[#This Row],[Index]])))&amp;DEC2BIN(Table64[[#This Row],[Index]]),COUNTA($G$2:J$2),1)),0)</f>
        <v>0</v>
      </c>
      <c r="K580" s="3">
        <f>IFERROR(VALUE(MID(REPT(" ",COUNTA($G$2:$Q$2)-LEN(DEC2BIN(Table64[[#This Row],[Index]])))&amp;DEC2BIN(Table64[[#This Row],[Index]]),COUNTA($G$2:K$2),1)),0)</f>
        <v>0</v>
      </c>
      <c r="L580" s="3">
        <f>IFERROR(VALUE(MID(REPT(" ",COUNTA($G$2:$Q$2)-LEN(DEC2BIN(Table64[[#This Row],[Index]])))&amp;DEC2BIN(Table64[[#This Row],[Index]]),COUNTA($G$2:L$2),1)),0)</f>
        <v>0</v>
      </c>
      <c r="M580" s="3">
        <f>IFERROR(VALUE(MID(REPT(" ",COUNTA($G$2:$Q$2)-LEN(DEC2BIN(Table64[[#This Row],[Index]])))&amp;DEC2BIN(Table64[[#This Row],[Index]]),COUNTA($G$2:M$2),1)),0)</f>
        <v>0</v>
      </c>
      <c r="N580" s="3">
        <f>IFERROR(VALUE(MID(REPT(" ",COUNTA($G$2:$Q$2)-LEN(DEC2BIN(Table64[[#This Row],[Index]])))&amp;DEC2BIN(Table64[[#This Row],[Index]]),COUNTA($G$2:N$2),1)),0)</f>
        <v>0</v>
      </c>
      <c r="O580" s="3">
        <f>IFERROR(VALUE(MID(REPT(" ",COUNTA($G$2:$Q$2)-LEN(DEC2BIN(Table64[[#This Row],[Index]])))&amp;DEC2BIN(Table64[[#This Row],[Index]]),COUNTA($G$2:O$2),1)),0)</f>
        <v>0</v>
      </c>
      <c r="P580" s="3">
        <f>IFERROR(VALUE(MID(REPT(" ",COUNTA($G$2:$Q$2)-LEN(DEC2BIN(Table64[[#This Row],[Index]])))&amp;DEC2BIN(Table64[[#This Row],[Index]]),COUNTA($G$2:P$2),1)),0)</f>
        <v>0</v>
      </c>
      <c r="Q580" s="3">
        <f>IFERROR(VALUE(MID(REPT(" ",COUNTA($G$2:$Q$2)-LEN(DEC2BIN(Table64[[#This Row],[Index]])))&amp;DEC2BIN(Table64[[#This Row],[Index]]),COUNTA($G$2:Q$2),1)),0)</f>
        <v>0</v>
      </c>
      <c r="R580" s="1">
        <f>IF(Table64[[#This Row],[Index1]]=0,0,INDEX(Table163[Number],COUNTA($R$2:R$2)))</f>
        <v>0</v>
      </c>
      <c r="S580" s="1">
        <f>IF(Table64[[#This Row],[Index2]]=0,0,INDEX(Table163[Number],COUNTA($R$2:S$2)))</f>
        <v>0</v>
      </c>
      <c r="T580" s="1">
        <f>IF(Table64[[#This Row],[Index3]]=0,0,INDEX(Table163[Number],COUNTA($R$2:T$2)))</f>
        <v>0</v>
      </c>
      <c r="U580" s="1">
        <f>IF(Table64[[#This Row],[Index4]]=0,0,INDEX(Table163[Number],COUNTA($R$2:U$2)))</f>
        <v>0</v>
      </c>
      <c r="V580" s="1">
        <f>IF(Table64[[#This Row],[Index5]]=0,0,INDEX(Table163[Number],COUNTA($R$2:V$2)))</f>
        <v>0</v>
      </c>
      <c r="W580" s="1">
        <f>IF(Table64[[#This Row],[Index6]]=0,0,INDEX(Table163[Number],COUNTA($R$2:W$2)))</f>
        <v>0</v>
      </c>
      <c r="X580" s="1">
        <f>IF(Table64[[#This Row],[Index7]]=0,0,INDEX(Table163[Number],COUNTA($R$2:X$2)))</f>
        <v>0</v>
      </c>
      <c r="Y580" s="1">
        <f>IF(Table64[[#This Row],[Index8]]=0,0,INDEX(Table163[Number],COUNTA($R$2:Y$2)))</f>
        <v>0</v>
      </c>
      <c r="Z580" s="1">
        <f>IF(Table64[[#This Row],[Index9]]=0,0,INDEX(Table163[Number],COUNTA($R$2:Z$2)))</f>
        <v>0</v>
      </c>
      <c r="AA580" s="1">
        <f>IF(Table64[[#This Row],[Index10]]=0,0,INDEX(Table163[Number],COUNTA($R$2:AA$2)))</f>
        <v>0</v>
      </c>
      <c r="AB580" s="1">
        <f>IF(Table64[[#This Row],[Index11]]=0,0,INDEX(Table163[Number],COUNTA($R$2:AB$2)))</f>
        <v>0</v>
      </c>
      <c r="AC580" s="1">
        <f t="shared" si="28"/>
        <v>0</v>
      </c>
      <c r="AD580" s="1">
        <f>IF(AC580=Table75[Match Target],1,0)</f>
        <v>0</v>
      </c>
      <c r="AE580" s="1">
        <f>COUNTIF(AD$3:AD580,1)*Table64[[#This Row],[MatchTarget]]</f>
        <v>0</v>
      </c>
      <c r="AF580" s="1">
        <f t="shared" si="26"/>
        <v>577</v>
      </c>
      <c r="AG58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8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8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8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8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8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8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8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8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8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8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81" spans="6:43" x14ac:dyDescent="0.25">
      <c r="F581" s="1">
        <f t="shared" si="27"/>
        <v>578</v>
      </c>
      <c r="G581" s="3">
        <f>IFERROR(VALUE(MID(REPT(" ",COUNTA($G$2:$Q$2)-LEN(DEC2BIN(Table64[[#This Row],[Index]])))&amp;DEC2BIN(Table64[[#This Row],[Index]]),COUNTA($G$2:G$2),1)),0)</f>
        <v>0</v>
      </c>
      <c r="H581" s="3">
        <f>IFERROR(VALUE(MID(REPT(" ",COUNTA($G$2:$Q$2)-LEN(DEC2BIN(Table64[[#This Row],[Index]])))&amp;DEC2BIN(Table64[[#This Row],[Index]]),COUNTA($G$2:H$2),1)),0)</f>
        <v>0</v>
      </c>
      <c r="I581" s="3">
        <f>IFERROR(VALUE(MID(REPT(" ",COUNTA($G$2:$Q$2)-LEN(DEC2BIN(Table64[[#This Row],[Index]])))&amp;DEC2BIN(Table64[[#This Row],[Index]]),COUNTA($G$2:I$2),1)),0)</f>
        <v>0</v>
      </c>
      <c r="J581" s="3">
        <f>IFERROR(VALUE(MID(REPT(" ",COUNTA($G$2:$Q$2)-LEN(DEC2BIN(Table64[[#This Row],[Index]])))&amp;DEC2BIN(Table64[[#This Row],[Index]]),COUNTA($G$2:J$2),1)),0)</f>
        <v>0</v>
      </c>
      <c r="K581" s="3">
        <f>IFERROR(VALUE(MID(REPT(" ",COUNTA($G$2:$Q$2)-LEN(DEC2BIN(Table64[[#This Row],[Index]])))&amp;DEC2BIN(Table64[[#This Row],[Index]]),COUNTA($G$2:K$2),1)),0)</f>
        <v>0</v>
      </c>
      <c r="L581" s="3">
        <f>IFERROR(VALUE(MID(REPT(" ",COUNTA($G$2:$Q$2)-LEN(DEC2BIN(Table64[[#This Row],[Index]])))&amp;DEC2BIN(Table64[[#This Row],[Index]]),COUNTA($G$2:L$2),1)),0)</f>
        <v>0</v>
      </c>
      <c r="M581" s="3">
        <f>IFERROR(VALUE(MID(REPT(" ",COUNTA($G$2:$Q$2)-LEN(DEC2BIN(Table64[[#This Row],[Index]])))&amp;DEC2BIN(Table64[[#This Row],[Index]]),COUNTA($G$2:M$2),1)),0)</f>
        <v>0</v>
      </c>
      <c r="N581" s="3">
        <f>IFERROR(VALUE(MID(REPT(" ",COUNTA($G$2:$Q$2)-LEN(DEC2BIN(Table64[[#This Row],[Index]])))&amp;DEC2BIN(Table64[[#This Row],[Index]]),COUNTA($G$2:N$2),1)),0)</f>
        <v>0</v>
      </c>
      <c r="O581" s="3">
        <f>IFERROR(VALUE(MID(REPT(" ",COUNTA($G$2:$Q$2)-LEN(DEC2BIN(Table64[[#This Row],[Index]])))&amp;DEC2BIN(Table64[[#This Row],[Index]]),COUNTA($G$2:O$2),1)),0)</f>
        <v>0</v>
      </c>
      <c r="P581" s="3">
        <f>IFERROR(VALUE(MID(REPT(" ",COUNTA($G$2:$Q$2)-LEN(DEC2BIN(Table64[[#This Row],[Index]])))&amp;DEC2BIN(Table64[[#This Row],[Index]]),COUNTA($G$2:P$2),1)),0)</f>
        <v>0</v>
      </c>
      <c r="Q581" s="3">
        <f>IFERROR(VALUE(MID(REPT(" ",COUNTA($G$2:$Q$2)-LEN(DEC2BIN(Table64[[#This Row],[Index]])))&amp;DEC2BIN(Table64[[#This Row],[Index]]),COUNTA($G$2:Q$2),1)),0)</f>
        <v>0</v>
      </c>
      <c r="R581" s="1">
        <f>IF(Table64[[#This Row],[Index1]]=0,0,INDEX(Table163[Number],COUNTA($R$2:R$2)))</f>
        <v>0</v>
      </c>
      <c r="S581" s="1">
        <f>IF(Table64[[#This Row],[Index2]]=0,0,INDEX(Table163[Number],COUNTA($R$2:S$2)))</f>
        <v>0</v>
      </c>
      <c r="T581" s="1">
        <f>IF(Table64[[#This Row],[Index3]]=0,0,INDEX(Table163[Number],COUNTA($R$2:T$2)))</f>
        <v>0</v>
      </c>
      <c r="U581" s="1">
        <f>IF(Table64[[#This Row],[Index4]]=0,0,INDEX(Table163[Number],COUNTA($R$2:U$2)))</f>
        <v>0</v>
      </c>
      <c r="V581" s="1">
        <f>IF(Table64[[#This Row],[Index5]]=0,0,INDEX(Table163[Number],COUNTA($R$2:V$2)))</f>
        <v>0</v>
      </c>
      <c r="W581" s="1">
        <f>IF(Table64[[#This Row],[Index6]]=0,0,INDEX(Table163[Number],COUNTA($R$2:W$2)))</f>
        <v>0</v>
      </c>
      <c r="X581" s="1">
        <f>IF(Table64[[#This Row],[Index7]]=0,0,INDEX(Table163[Number],COUNTA($R$2:X$2)))</f>
        <v>0</v>
      </c>
      <c r="Y581" s="1">
        <f>IF(Table64[[#This Row],[Index8]]=0,0,INDEX(Table163[Number],COUNTA($R$2:Y$2)))</f>
        <v>0</v>
      </c>
      <c r="Z581" s="1">
        <f>IF(Table64[[#This Row],[Index9]]=0,0,INDEX(Table163[Number],COUNTA($R$2:Z$2)))</f>
        <v>0</v>
      </c>
      <c r="AA581" s="1">
        <f>IF(Table64[[#This Row],[Index10]]=0,0,INDEX(Table163[Number],COUNTA($R$2:AA$2)))</f>
        <v>0</v>
      </c>
      <c r="AB581" s="1">
        <f>IF(Table64[[#This Row],[Index11]]=0,0,INDEX(Table163[Number],COUNTA($R$2:AB$2)))</f>
        <v>0</v>
      </c>
      <c r="AC581" s="1">
        <f t="shared" si="28"/>
        <v>0</v>
      </c>
      <c r="AD581" s="1">
        <f>IF(AC581=Table75[Match Target],1,0)</f>
        <v>0</v>
      </c>
      <c r="AE581" s="1">
        <f>COUNTIF(AD$3:AD581,1)*Table64[[#This Row],[MatchTarget]]</f>
        <v>0</v>
      </c>
      <c r="AF581" s="1">
        <f t="shared" ref="AF581:AF644" si="29">N(AF580)+1</f>
        <v>578</v>
      </c>
      <c r="AG58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8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8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8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8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8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8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8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8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8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8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82" spans="6:43" x14ac:dyDescent="0.25">
      <c r="F582" s="1">
        <f t="shared" si="27"/>
        <v>579</v>
      </c>
      <c r="G582" s="3">
        <f>IFERROR(VALUE(MID(REPT(" ",COUNTA($G$2:$Q$2)-LEN(DEC2BIN(Table64[[#This Row],[Index]])))&amp;DEC2BIN(Table64[[#This Row],[Index]]),COUNTA($G$2:G$2),1)),0)</f>
        <v>0</v>
      </c>
      <c r="H582" s="3">
        <f>IFERROR(VALUE(MID(REPT(" ",COUNTA($G$2:$Q$2)-LEN(DEC2BIN(Table64[[#This Row],[Index]])))&amp;DEC2BIN(Table64[[#This Row],[Index]]),COUNTA($G$2:H$2),1)),0)</f>
        <v>0</v>
      </c>
      <c r="I582" s="3">
        <f>IFERROR(VALUE(MID(REPT(" ",COUNTA($G$2:$Q$2)-LEN(DEC2BIN(Table64[[#This Row],[Index]])))&amp;DEC2BIN(Table64[[#This Row],[Index]]),COUNTA($G$2:I$2),1)),0)</f>
        <v>0</v>
      </c>
      <c r="J582" s="3">
        <f>IFERROR(VALUE(MID(REPT(" ",COUNTA($G$2:$Q$2)-LEN(DEC2BIN(Table64[[#This Row],[Index]])))&amp;DEC2BIN(Table64[[#This Row],[Index]]),COUNTA($G$2:J$2),1)),0)</f>
        <v>0</v>
      </c>
      <c r="K582" s="3">
        <f>IFERROR(VALUE(MID(REPT(" ",COUNTA($G$2:$Q$2)-LEN(DEC2BIN(Table64[[#This Row],[Index]])))&amp;DEC2BIN(Table64[[#This Row],[Index]]),COUNTA($G$2:K$2),1)),0)</f>
        <v>0</v>
      </c>
      <c r="L582" s="3">
        <f>IFERROR(VALUE(MID(REPT(" ",COUNTA($G$2:$Q$2)-LEN(DEC2BIN(Table64[[#This Row],[Index]])))&amp;DEC2BIN(Table64[[#This Row],[Index]]),COUNTA($G$2:L$2),1)),0)</f>
        <v>0</v>
      </c>
      <c r="M582" s="3">
        <f>IFERROR(VALUE(MID(REPT(" ",COUNTA($G$2:$Q$2)-LEN(DEC2BIN(Table64[[#This Row],[Index]])))&amp;DEC2BIN(Table64[[#This Row],[Index]]),COUNTA($G$2:M$2),1)),0)</f>
        <v>0</v>
      </c>
      <c r="N582" s="3">
        <f>IFERROR(VALUE(MID(REPT(" ",COUNTA($G$2:$Q$2)-LEN(DEC2BIN(Table64[[#This Row],[Index]])))&amp;DEC2BIN(Table64[[#This Row],[Index]]),COUNTA($G$2:N$2),1)),0)</f>
        <v>0</v>
      </c>
      <c r="O582" s="3">
        <f>IFERROR(VALUE(MID(REPT(" ",COUNTA($G$2:$Q$2)-LEN(DEC2BIN(Table64[[#This Row],[Index]])))&amp;DEC2BIN(Table64[[#This Row],[Index]]),COUNTA($G$2:O$2),1)),0)</f>
        <v>0</v>
      </c>
      <c r="P582" s="3">
        <f>IFERROR(VALUE(MID(REPT(" ",COUNTA($G$2:$Q$2)-LEN(DEC2BIN(Table64[[#This Row],[Index]])))&amp;DEC2BIN(Table64[[#This Row],[Index]]),COUNTA($G$2:P$2),1)),0)</f>
        <v>0</v>
      </c>
      <c r="Q582" s="3">
        <f>IFERROR(VALUE(MID(REPT(" ",COUNTA($G$2:$Q$2)-LEN(DEC2BIN(Table64[[#This Row],[Index]])))&amp;DEC2BIN(Table64[[#This Row],[Index]]),COUNTA($G$2:Q$2),1)),0)</f>
        <v>0</v>
      </c>
      <c r="R582" s="1">
        <f>IF(Table64[[#This Row],[Index1]]=0,0,INDEX(Table163[Number],COUNTA($R$2:R$2)))</f>
        <v>0</v>
      </c>
      <c r="S582" s="1">
        <f>IF(Table64[[#This Row],[Index2]]=0,0,INDEX(Table163[Number],COUNTA($R$2:S$2)))</f>
        <v>0</v>
      </c>
      <c r="T582" s="1">
        <f>IF(Table64[[#This Row],[Index3]]=0,0,INDEX(Table163[Number],COUNTA($R$2:T$2)))</f>
        <v>0</v>
      </c>
      <c r="U582" s="1">
        <f>IF(Table64[[#This Row],[Index4]]=0,0,INDEX(Table163[Number],COUNTA($R$2:U$2)))</f>
        <v>0</v>
      </c>
      <c r="V582" s="1">
        <f>IF(Table64[[#This Row],[Index5]]=0,0,INDEX(Table163[Number],COUNTA($R$2:V$2)))</f>
        <v>0</v>
      </c>
      <c r="W582" s="1">
        <f>IF(Table64[[#This Row],[Index6]]=0,0,INDEX(Table163[Number],COUNTA($R$2:W$2)))</f>
        <v>0</v>
      </c>
      <c r="X582" s="1">
        <f>IF(Table64[[#This Row],[Index7]]=0,0,INDEX(Table163[Number],COUNTA($R$2:X$2)))</f>
        <v>0</v>
      </c>
      <c r="Y582" s="1">
        <f>IF(Table64[[#This Row],[Index8]]=0,0,INDEX(Table163[Number],COUNTA($R$2:Y$2)))</f>
        <v>0</v>
      </c>
      <c r="Z582" s="1">
        <f>IF(Table64[[#This Row],[Index9]]=0,0,INDEX(Table163[Number],COUNTA($R$2:Z$2)))</f>
        <v>0</v>
      </c>
      <c r="AA582" s="1">
        <f>IF(Table64[[#This Row],[Index10]]=0,0,INDEX(Table163[Number],COUNTA($R$2:AA$2)))</f>
        <v>0</v>
      </c>
      <c r="AB582" s="1">
        <f>IF(Table64[[#This Row],[Index11]]=0,0,INDEX(Table163[Number],COUNTA($R$2:AB$2)))</f>
        <v>0</v>
      </c>
      <c r="AC582" s="1">
        <f t="shared" si="28"/>
        <v>0</v>
      </c>
      <c r="AD582" s="1">
        <f>IF(AC582=Table75[Match Target],1,0)</f>
        <v>0</v>
      </c>
      <c r="AE582" s="1">
        <f>COUNTIF(AD$3:AD582,1)*Table64[[#This Row],[MatchTarget]]</f>
        <v>0</v>
      </c>
      <c r="AF582" s="1">
        <f t="shared" si="29"/>
        <v>579</v>
      </c>
      <c r="AG58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8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8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8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8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8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8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8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8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8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8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83" spans="6:43" x14ac:dyDescent="0.25">
      <c r="F583" s="1">
        <f t="shared" si="27"/>
        <v>580</v>
      </c>
      <c r="G583" s="3">
        <f>IFERROR(VALUE(MID(REPT(" ",COUNTA($G$2:$Q$2)-LEN(DEC2BIN(Table64[[#This Row],[Index]])))&amp;DEC2BIN(Table64[[#This Row],[Index]]),COUNTA($G$2:G$2),1)),0)</f>
        <v>0</v>
      </c>
      <c r="H583" s="3">
        <f>IFERROR(VALUE(MID(REPT(" ",COUNTA($G$2:$Q$2)-LEN(DEC2BIN(Table64[[#This Row],[Index]])))&amp;DEC2BIN(Table64[[#This Row],[Index]]),COUNTA($G$2:H$2),1)),0)</f>
        <v>0</v>
      </c>
      <c r="I583" s="3">
        <f>IFERROR(VALUE(MID(REPT(" ",COUNTA($G$2:$Q$2)-LEN(DEC2BIN(Table64[[#This Row],[Index]])))&amp;DEC2BIN(Table64[[#This Row],[Index]]),COUNTA($G$2:I$2),1)),0)</f>
        <v>0</v>
      </c>
      <c r="J583" s="3">
        <f>IFERROR(VALUE(MID(REPT(" ",COUNTA($G$2:$Q$2)-LEN(DEC2BIN(Table64[[#This Row],[Index]])))&amp;DEC2BIN(Table64[[#This Row],[Index]]),COUNTA($G$2:J$2),1)),0)</f>
        <v>0</v>
      </c>
      <c r="K583" s="3">
        <f>IFERROR(VALUE(MID(REPT(" ",COUNTA($G$2:$Q$2)-LEN(DEC2BIN(Table64[[#This Row],[Index]])))&amp;DEC2BIN(Table64[[#This Row],[Index]]),COUNTA($G$2:K$2),1)),0)</f>
        <v>0</v>
      </c>
      <c r="L583" s="3">
        <f>IFERROR(VALUE(MID(REPT(" ",COUNTA($G$2:$Q$2)-LEN(DEC2BIN(Table64[[#This Row],[Index]])))&amp;DEC2BIN(Table64[[#This Row],[Index]]),COUNTA($G$2:L$2),1)),0)</f>
        <v>0</v>
      </c>
      <c r="M583" s="3">
        <f>IFERROR(VALUE(MID(REPT(" ",COUNTA($G$2:$Q$2)-LEN(DEC2BIN(Table64[[#This Row],[Index]])))&amp;DEC2BIN(Table64[[#This Row],[Index]]),COUNTA($G$2:M$2),1)),0)</f>
        <v>0</v>
      </c>
      <c r="N583" s="3">
        <f>IFERROR(VALUE(MID(REPT(" ",COUNTA($G$2:$Q$2)-LEN(DEC2BIN(Table64[[#This Row],[Index]])))&amp;DEC2BIN(Table64[[#This Row],[Index]]),COUNTA($G$2:N$2),1)),0)</f>
        <v>0</v>
      </c>
      <c r="O583" s="3">
        <f>IFERROR(VALUE(MID(REPT(" ",COUNTA($G$2:$Q$2)-LEN(DEC2BIN(Table64[[#This Row],[Index]])))&amp;DEC2BIN(Table64[[#This Row],[Index]]),COUNTA($G$2:O$2),1)),0)</f>
        <v>0</v>
      </c>
      <c r="P583" s="3">
        <f>IFERROR(VALUE(MID(REPT(" ",COUNTA($G$2:$Q$2)-LEN(DEC2BIN(Table64[[#This Row],[Index]])))&amp;DEC2BIN(Table64[[#This Row],[Index]]),COUNTA($G$2:P$2),1)),0)</f>
        <v>0</v>
      </c>
      <c r="Q583" s="3">
        <f>IFERROR(VALUE(MID(REPT(" ",COUNTA($G$2:$Q$2)-LEN(DEC2BIN(Table64[[#This Row],[Index]])))&amp;DEC2BIN(Table64[[#This Row],[Index]]),COUNTA($G$2:Q$2),1)),0)</f>
        <v>0</v>
      </c>
      <c r="R583" s="1">
        <f>IF(Table64[[#This Row],[Index1]]=0,0,INDEX(Table163[Number],COUNTA($R$2:R$2)))</f>
        <v>0</v>
      </c>
      <c r="S583" s="1">
        <f>IF(Table64[[#This Row],[Index2]]=0,0,INDEX(Table163[Number],COUNTA($R$2:S$2)))</f>
        <v>0</v>
      </c>
      <c r="T583" s="1">
        <f>IF(Table64[[#This Row],[Index3]]=0,0,INDEX(Table163[Number],COUNTA($R$2:T$2)))</f>
        <v>0</v>
      </c>
      <c r="U583" s="1">
        <f>IF(Table64[[#This Row],[Index4]]=0,0,INDEX(Table163[Number],COUNTA($R$2:U$2)))</f>
        <v>0</v>
      </c>
      <c r="V583" s="1">
        <f>IF(Table64[[#This Row],[Index5]]=0,0,INDEX(Table163[Number],COUNTA($R$2:V$2)))</f>
        <v>0</v>
      </c>
      <c r="W583" s="1">
        <f>IF(Table64[[#This Row],[Index6]]=0,0,INDEX(Table163[Number],COUNTA($R$2:W$2)))</f>
        <v>0</v>
      </c>
      <c r="X583" s="1">
        <f>IF(Table64[[#This Row],[Index7]]=0,0,INDEX(Table163[Number],COUNTA($R$2:X$2)))</f>
        <v>0</v>
      </c>
      <c r="Y583" s="1">
        <f>IF(Table64[[#This Row],[Index8]]=0,0,INDEX(Table163[Number],COUNTA($R$2:Y$2)))</f>
        <v>0</v>
      </c>
      <c r="Z583" s="1">
        <f>IF(Table64[[#This Row],[Index9]]=0,0,INDEX(Table163[Number],COUNTA($R$2:Z$2)))</f>
        <v>0</v>
      </c>
      <c r="AA583" s="1">
        <f>IF(Table64[[#This Row],[Index10]]=0,0,INDEX(Table163[Number],COUNTA($R$2:AA$2)))</f>
        <v>0</v>
      </c>
      <c r="AB583" s="1">
        <f>IF(Table64[[#This Row],[Index11]]=0,0,INDEX(Table163[Number],COUNTA($R$2:AB$2)))</f>
        <v>0</v>
      </c>
      <c r="AC583" s="1">
        <f t="shared" si="28"/>
        <v>0</v>
      </c>
      <c r="AD583" s="1">
        <f>IF(AC583=Table75[Match Target],1,0)</f>
        <v>0</v>
      </c>
      <c r="AE583" s="1">
        <f>COUNTIF(AD$3:AD583,1)*Table64[[#This Row],[MatchTarget]]</f>
        <v>0</v>
      </c>
      <c r="AF583" s="1">
        <f t="shared" si="29"/>
        <v>580</v>
      </c>
      <c r="AG58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8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8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8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8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8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8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8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8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8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8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84" spans="6:43" x14ac:dyDescent="0.25">
      <c r="F584" s="1">
        <f t="shared" si="27"/>
        <v>581</v>
      </c>
      <c r="G584" s="3">
        <f>IFERROR(VALUE(MID(REPT(" ",COUNTA($G$2:$Q$2)-LEN(DEC2BIN(Table64[[#This Row],[Index]])))&amp;DEC2BIN(Table64[[#This Row],[Index]]),COUNTA($G$2:G$2),1)),0)</f>
        <v>0</v>
      </c>
      <c r="H584" s="3">
        <f>IFERROR(VALUE(MID(REPT(" ",COUNTA($G$2:$Q$2)-LEN(DEC2BIN(Table64[[#This Row],[Index]])))&amp;DEC2BIN(Table64[[#This Row],[Index]]),COUNTA($G$2:H$2),1)),0)</f>
        <v>0</v>
      </c>
      <c r="I584" s="3">
        <f>IFERROR(VALUE(MID(REPT(" ",COUNTA($G$2:$Q$2)-LEN(DEC2BIN(Table64[[#This Row],[Index]])))&amp;DEC2BIN(Table64[[#This Row],[Index]]),COUNTA($G$2:I$2),1)),0)</f>
        <v>0</v>
      </c>
      <c r="J584" s="3">
        <f>IFERROR(VALUE(MID(REPT(" ",COUNTA($G$2:$Q$2)-LEN(DEC2BIN(Table64[[#This Row],[Index]])))&amp;DEC2BIN(Table64[[#This Row],[Index]]),COUNTA($G$2:J$2),1)),0)</f>
        <v>0</v>
      </c>
      <c r="K584" s="3">
        <f>IFERROR(VALUE(MID(REPT(" ",COUNTA($G$2:$Q$2)-LEN(DEC2BIN(Table64[[#This Row],[Index]])))&amp;DEC2BIN(Table64[[#This Row],[Index]]),COUNTA($G$2:K$2),1)),0)</f>
        <v>0</v>
      </c>
      <c r="L584" s="3">
        <f>IFERROR(VALUE(MID(REPT(" ",COUNTA($G$2:$Q$2)-LEN(DEC2BIN(Table64[[#This Row],[Index]])))&amp;DEC2BIN(Table64[[#This Row],[Index]]),COUNTA($G$2:L$2),1)),0)</f>
        <v>0</v>
      </c>
      <c r="M584" s="3">
        <f>IFERROR(VALUE(MID(REPT(" ",COUNTA($G$2:$Q$2)-LEN(DEC2BIN(Table64[[#This Row],[Index]])))&amp;DEC2BIN(Table64[[#This Row],[Index]]),COUNTA($G$2:M$2),1)),0)</f>
        <v>0</v>
      </c>
      <c r="N584" s="3">
        <f>IFERROR(VALUE(MID(REPT(" ",COUNTA($G$2:$Q$2)-LEN(DEC2BIN(Table64[[#This Row],[Index]])))&amp;DEC2BIN(Table64[[#This Row],[Index]]),COUNTA($G$2:N$2),1)),0)</f>
        <v>0</v>
      </c>
      <c r="O584" s="3">
        <f>IFERROR(VALUE(MID(REPT(" ",COUNTA($G$2:$Q$2)-LEN(DEC2BIN(Table64[[#This Row],[Index]])))&amp;DEC2BIN(Table64[[#This Row],[Index]]),COUNTA($G$2:O$2),1)),0)</f>
        <v>0</v>
      </c>
      <c r="P584" s="3">
        <f>IFERROR(VALUE(MID(REPT(" ",COUNTA($G$2:$Q$2)-LEN(DEC2BIN(Table64[[#This Row],[Index]])))&amp;DEC2BIN(Table64[[#This Row],[Index]]),COUNTA($G$2:P$2),1)),0)</f>
        <v>0</v>
      </c>
      <c r="Q584" s="3">
        <f>IFERROR(VALUE(MID(REPT(" ",COUNTA($G$2:$Q$2)-LEN(DEC2BIN(Table64[[#This Row],[Index]])))&amp;DEC2BIN(Table64[[#This Row],[Index]]),COUNTA($G$2:Q$2),1)),0)</f>
        <v>0</v>
      </c>
      <c r="R584" s="1">
        <f>IF(Table64[[#This Row],[Index1]]=0,0,INDEX(Table163[Number],COUNTA($R$2:R$2)))</f>
        <v>0</v>
      </c>
      <c r="S584" s="1">
        <f>IF(Table64[[#This Row],[Index2]]=0,0,INDEX(Table163[Number],COUNTA($R$2:S$2)))</f>
        <v>0</v>
      </c>
      <c r="T584" s="1">
        <f>IF(Table64[[#This Row],[Index3]]=0,0,INDEX(Table163[Number],COUNTA($R$2:T$2)))</f>
        <v>0</v>
      </c>
      <c r="U584" s="1">
        <f>IF(Table64[[#This Row],[Index4]]=0,0,INDEX(Table163[Number],COUNTA($R$2:U$2)))</f>
        <v>0</v>
      </c>
      <c r="V584" s="1">
        <f>IF(Table64[[#This Row],[Index5]]=0,0,INDEX(Table163[Number],COUNTA($R$2:V$2)))</f>
        <v>0</v>
      </c>
      <c r="W584" s="1">
        <f>IF(Table64[[#This Row],[Index6]]=0,0,INDEX(Table163[Number],COUNTA($R$2:W$2)))</f>
        <v>0</v>
      </c>
      <c r="X584" s="1">
        <f>IF(Table64[[#This Row],[Index7]]=0,0,INDEX(Table163[Number],COUNTA($R$2:X$2)))</f>
        <v>0</v>
      </c>
      <c r="Y584" s="1">
        <f>IF(Table64[[#This Row],[Index8]]=0,0,INDEX(Table163[Number],COUNTA($R$2:Y$2)))</f>
        <v>0</v>
      </c>
      <c r="Z584" s="1">
        <f>IF(Table64[[#This Row],[Index9]]=0,0,INDEX(Table163[Number],COUNTA($R$2:Z$2)))</f>
        <v>0</v>
      </c>
      <c r="AA584" s="1">
        <f>IF(Table64[[#This Row],[Index10]]=0,0,INDEX(Table163[Number],COUNTA($R$2:AA$2)))</f>
        <v>0</v>
      </c>
      <c r="AB584" s="1">
        <f>IF(Table64[[#This Row],[Index11]]=0,0,INDEX(Table163[Number],COUNTA($R$2:AB$2)))</f>
        <v>0</v>
      </c>
      <c r="AC584" s="1">
        <f t="shared" si="28"/>
        <v>0</v>
      </c>
      <c r="AD584" s="1">
        <f>IF(AC584=Table75[Match Target],1,0)</f>
        <v>0</v>
      </c>
      <c r="AE584" s="1">
        <f>COUNTIF(AD$3:AD584,1)*Table64[[#This Row],[MatchTarget]]</f>
        <v>0</v>
      </c>
      <c r="AF584" s="1">
        <f t="shared" si="29"/>
        <v>581</v>
      </c>
      <c r="AG58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8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8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8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8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8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8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8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8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8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8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85" spans="6:43" x14ac:dyDescent="0.25">
      <c r="F585" s="1">
        <f t="shared" si="27"/>
        <v>582</v>
      </c>
      <c r="G585" s="3">
        <f>IFERROR(VALUE(MID(REPT(" ",COUNTA($G$2:$Q$2)-LEN(DEC2BIN(Table64[[#This Row],[Index]])))&amp;DEC2BIN(Table64[[#This Row],[Index]]),COUNTA($G$2:G$2),1)),0)</f>
        <v>0</v>
      </c>
      <c r="H585" s="3">
        <f>IFERROR(VALUE(MID(REPT(" ",COUNTA($G$2:$Q$2)-LEN(DEC2BIN(Table64[[#This Row],[Index]])))&amp;DEC2BIN(Table64[[#This Row],[Index]]),COUNTA($G$2:H$2),1)),0)</f>
        <v>0</v>
      </c>
      <c r="I585" s="3">
        <f>IFERROR(VALUE(MID(REPT(" ",COUNTA($G$2:$Q$2)-LEN(DEC2BIN(Table64[[#This Row],[Index]])))&amp;DEC2BIN(Table64[[#This Row],[Index]]),COUNTA($G$2:I$2),1)),0)</f>
        <v>0</v>
      </c>
      <c r="J585" s="3">
        <f>IFERROR(VALUE(MID(REPT(" ",COUNTA($G$2:$Q$2)-LEN(DEC2BIN(Table64[[#This Row],[Index]])))&amp;DEC2BIN(Table64[[#This Row],[Index]]),COUNTA($G$2:J$2),1)),0)</f>
        <v>0</v>
      </c>
      <c r="K585" s="3">
        <f>IFERROR(VALUE(MID(REPT(" ",COUNTA($G$2:$Q$2)-LEN(DEC2BIN(Table64[[#This Row],[Index]])))&amp;DEC2BIN(Table64[[#This Row],[Index]]),COUNTA($G$2:K$2),1)),0)</f>
        <v>0</v>
      </c>
      <c r="L585" s="3">
        <f>IFERROR(VALUE(MID(REPT(" ",COUNTA($G$2:$Q$2)-LEN(DEC2BIN(Table64[[#This Row],[Index]])))&amp;DEC2BIN(Table64[[#This Row],[Index]]),COUNTA($G$2:L$2),1)),0)</f>
        <v>0</v>
      </c>
      <c r="M585" s="3">
        <f>IFERROR(VALUE(MID(REPT(" ",COUNTA($G$2:$Q$2)-LEN(DEC2BIN(Table64[[#This Row],[Index]])))&amp;DEC2BIN(Table64[[#This Row],[Index]]),COUNTA($G$2:M$2),1)),0)</f>
        <v>0</v>
      </c>
      <c r="N585" s="3">
        <f>IFERROR(VALUE(MID(REPT(" ",COUNTA($G$2:$Q$2)-LEN(DEC2BIN(Table64[[#This Row],[Index]])))&amp;DEC2BIN(Table64[[#This Row],[Index]]),COUNTA($G$2:N$2),1)),0)</f>
        <v>0</v>
      </c>
      <c r="O585" s="3">
        <f>IFERROR(VALUE(MID(REPT(" ",COUNTA($G$2:$Q$2)-LEN(DEC2BIN(Table64[[#This Row],[Index]])))&amp;DEC2BIN(Table64[[#This Row],[Index]]),COUNTA($G$2:O$2),1)),0)</f>
        <v>0</v>
      </c>
      <c r="P585" s="3">
        <f>IFERROR(VALUE(MID(REPT(" ",COUNTA($G$2:$Q$2)-LEN(DEC2BIN(Table64[[#This Row],[Index]])))&amp;DEC2BIN(Table64[[#This Row],[Index]]),COUNTA($G$2:P$2),1)),0)</f>
        <v>0</v>
      </c>
      <c r="Q585" s="3">
        <f>IFERROR(VALUE(MID(REPT(" ",COUNTA($G$2:$Q$2)-LEN(DEC2BIN(Table64[[#This Row],[Index]])))&amp;DEC2BIN(Table64[[#This Row],[Index]]),COUNTA($G$2:Q$2),1)),0)</f>
        <v>0</v>
      </c>
      <c r="R585" s="1">
        <f>IF(Table64[[#This Row],[Index1]]=0,0,INDEX(Table163[Number],COUNTA($R$2:R$2)))</f>
        <v>0</v>
      </c>
      <c r="S585" s="1">
        <f>IF(Table64[[#This Row],[Index2]]=0,0,INDEX(Table163[Number],COUNTA($R$2:S$2)))</f>
        <v>0</v>
      </c>
      <c r="T585" s="1">
        <f>IF(Table64[[#This Row],[Index3]]=0,0,INDEX(Table163[Number],COUNTA($R$2:T$2)))</f>
        <v>0</v>
      </c>
      <c r="U585" s="1">
        <f>IF(Table64[[#This Row],[Index4]]=0,0,INDEX(Table163[Number],COUNTA($R$2:U$2)))</f>
        <v>0</v>
      </c>
      <c r="V585" s="1">
        <f>IF(Table64[[#This Row],[Index5]]=0,0,INDEX(Table163[Number],COUNTA($R$2:V$2)))</f>
        <v>0</v>
      </c>
      <c r="W585" s="1">
        <f>IF(Table64[[#This Row],[Index6]]=0,0,INDEX(Table163[Number],COUNTA($R$2:W$2)))</f>
        <v>0</v>
      </c>
      <c r="X585" s="1">
        <f>IF(Table64[[#This Row],[Index7]]=0,0,INDEX(Table163[Number],COUNTA($R$2:X$2)))</f>
        <v>0</v>
      </c>
      <c r="Y585" s="1">
        <f>IF(Table64[[#This Row],[Index8]]=0,0,INDEX(Table163[Number],COUNTA($R$2:Y$2)))</f>
        <v>0</v>
      </c>
      <c r="Z585" s="1">
        <f>IF(Table64[[#This Row],[Index9]]=0,0,INDEX(Table163[Number],COUNTA($R$2:Z$2)))</f>
        <v>0</v>
      </c>
      <c r="AA585" s="1">
        <f>IF(Table64[[#This Row],[Index10]]=0,0,INDEX(Table163[Number],COUNTA($R$2:AA$2)))</f>
        <v>0</v>
      </c>
      <c r="AB585" s="1">
        <f>IF(Table64[[#This Row],[Index11]]=0,0,INDEX(Table163[Number],COUNTA($R$2:AB$2)))</f>
        <v>0</v>
      </c>
      <c r="AC585" s="1">
        <f t="shared" si="28"/>
        <v>0</v>
      </c>
      <c r="AD585" s="1">
        <f>IF(AC585=Table75[Match Target],1,0)</f>
        <v>0</v>
      </c>
      <c r="AE585" s="1">
        <f>COUNTIF(AD$3:AD585,1)*Table64[[#This Row],[MatchTarget]]</f>
        <v>0</v>
      </c>
      <c r="AF585" s="1">
        <f t="shared" si="29"/>
        <v>582</v>
      </c>
      <c r="AG58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8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8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8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8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8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8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8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8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8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8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86" spans="6:43" x14ac:dyDescent="0.25">
      <c r="F586" s="1">
        <f t="shared" si="27"/>
        <v>583</v>
      </c>
      <c r="G586" s="3">
        <f>IFERROR(VALUE(MID(REPT(" ",COUNTA($G$2:$Q$2)-LEN(DEC2BIN(Table64[[#This Row],[Index]])))&amp;DEC2BIN(Table64[[#This Row],[Index]]),COUNTA($G$2:G$2),1)),0)</f>
        <v>0</v>
      </c>
      <c r="H586" s="3">
        <f>IFERROR(VALUE(MID(REPT(" ",COUNTA($G$2:$Q$2)-LEN(DEC2BIN(Table64[[#This Row],[Index]])))&amp;DEC2BIN(Table64[[#This Row],[Index]]),COUNTA($G$2:H$2),1)),0)</f>
        <v>0</v>
      </c>
      <c r="I586" s="3">
        <f>IFERROR(VALUE(MID(REPT(" ",COUNTA($G$2:$Q$2)-LEN(DEC2BIN(Table64[[#This Row],[Index]])))&amp;DEC2BIN(Table64[[#This Row],[Index]]),COUNTA($G$2:I$2),1)),0)</f>
        <v>0</v>
      </c>
      <c r="J586" s="3">
        <f>IFERROR(VALUE(MID(REPT(" ",COUNTA($G$2:$Q$2)-LEN(DEC2BIN(Table64[[#This Row],[Index]])))&amp;DEC2BIN(Table64[[#This Row],[Index]]),COUNTA($G$2:J$2),1)),0)</f>
        <v>0</v>
      </c>
      <c r="K586" s="3">
        <f>IFERROR(VALUE(MID(REPT(" ",COUNTA($G$2:$Q$2)-LEN(DEC2BIN(Table64[[#This Row],[Index]])))&amp;DEC2BIN(Table64[[#This Row],[Index]]),COUNTA($G$2:K$2),1)),0)</f>
        <v>0</v>
      </c>
      <c r="L586" s="3">
        <f>IFERROR(VALUE(MID(REPT(" ",COUNTA($G$2:$Q$2)-LEN(DEC2BIN(Table64[[#This Row],[Index]])))&amp;DEC2BIN(Table64[[#This Row],[Index]]),COUNTA($G$2:L$2),1)),0)</f>
        <v>0</v>
      </c>
      <c r="M586" s="3">
        <f>IFERROR(VALUE(MID(REPT(" ",COUNTA($G$2:$Q$2)-LEN(DEC2BIN(Table64[[#This Row],[Index]])))&amp;DEC2BIN(Table64[[#This Row],[Index]]),COUNTA($G$2:M$2),1)),0)</f>
        <v>0</v>
      </c>
      <c r="N586" s="3">
        <f>IFERROR(VALUE(MID(REPT(" ",COUNTA($G$2:$Q$2)-LEN(DEC2BIN(Table64[[#This Row],[Index]])))&amp;DEC2BIN(Table64[[#This Row],[Index]]),COUNTA($G$2:N$2),1)),0)</f>
        <v>0</v>
      </c>
      <c r="O586" s="3">
        <f>IFERROR(VALUE(MID(REPT(" ",COUNTA($G$2:$Q$2)-LEN(DEC2BIN(Table64[[#This Row],[Index]])))&amp;DEC2BIN(Table64[[#This Row],[Index]]),COUNTA($G$2:O$2),1)),0)</f>
        <v>0</v>
      </c>
      <c r="P586" s="3">
        <f>IFERROR(VALUE(MID(REPT(" ",COUNTA($G$2:$Q$2)-LEN(DEC2BIN(Table64[[#This Row],[Index]])))&amp;DEC2BIN(Table64[[#This Row],[Index]]),COUNTA($G$2:P$2),1)),0)</f>
        <v>0</v>
      </c>
      <c r="Q586" s="3">
        <f>IFERROR(VALUE(MID(REPT(" ",COUNTA($G$2:$Q$2)-LEN(DEC2BIN(Table64[[#This Row],[Index]])))&amp;DEC2BIN(Table64[[#This Row],[Index]]),COUNTA($G$2:Q$2),1)),0)</f>
        <v>0</v>
      </c>
      <c r="R586" s="1">
        <f>IF(Table64[[#This Row],[Index1]]=0,0,INDEX(Table163[Number],COUNTA($R$2:R$2)))</f>
        <v>0</v>
      </c>
      <c r="S586" s="1">
        <f>IF(Table64[[#This Row],[Index2]]=0,0,INDEX(Table163[Number],COUNTA($R$2:S$2)))</f>
        <v>0</v>
      </c>
      <c r="T586" s="1">
        <f>IF(Table64[[#This Row],[Index3]]=0,0,INDEX(Table163[Number],COUNTA($R$2:T$2)))</f>
        <v>0</v>
      </c>
      <c r="U586" s="1">
        <f>IF(Table64[[#This Row],[Index4]]=0,0,INDEX(Table163[Number],COUNTA($R$2:U$2)))</f>
        <v>0</v>
      </c>
      <c r="V586" s="1">
        <f>IF(Table64[[#This Row],[Index5]]=0,0,INDEX(Table163[Number],COUNTA($R$2:V$2)))</f>
        <v>0</v>
      </c>
      <c r="W586" s="1">
        <f>IF(Table64[[#This Row],[Index6]]=0,0,INDEX(Table163[Number],COUNTA($R$2:W$2)))</f>
        <v>0</v>
      </c>
      <c r="X586" s="1">
        <f>IF(Table64[[#This Row],[Index7]]=0,0,INDEX(Table163[Number],COUNTA($R$2:X$2)))</f>
        <v>0</v>
      </c>
      <c r="Y586" s="1">
        <f>IF(Table64[[#This Row],[Index8]]=0,0,INDEX(Table163[Number],COUNTA($R$2:Y$2)))</f>
        <v>0</v>
      </c>
      <c r="Z586" s="1">
        <f>IF(Table64[[#This Row],[Index9]]=0,0,INDEX(Table163[Number],COUNTA($R$2:Z$2)))</f>
        <v>0</v>
      </c>
      <c r="AA586" s="1">
        <f>IF(Table64[[#This Row],[Index10]]=0,0,INDEX(Table163[Number],COUNTA($R$2:AA$2)))</f>
        <v>0</v>
      </c>
      <c r="AB586" s="1">
        <f>IF(Table64[[#This Row],[Index11]]=0,0,INDEX(Table163[Number],COUNTA($R$2:AB$2)))</f>
        <v>0</v>
      </c>
      <c r="AC586" s="1">
        <f t="shared" si="28"/>
        <v>0</v>
      </c>
      <c r="AD586" s="1">
        <f>IF(AC586=Table75[Match Target],1,0)</f>
        <v>0</v>
      </c>
      <c r="AE586" s="1">
        <f>COUNTIF(AD$3:AD586,1)*Table64[[#This Row],[MatchTarget]]</f>
        <v>0</v>
      </c>
      <c r="AF586" s="1">
        <f t="shared" si="29"/>
        <v>583</v>
      </c>
      <c r="AG58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8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8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8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8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8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8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8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8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8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8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87" spans="6:43" x14ac:dyDescent="0.25">
      <c r="F587" s="1">
        <f t="shared" si="27"/>
        <v>584</v>
      </c>
      <c r="G587" s="3">
        <f>IFERROR(VALUE(MID(REPT(" ",COUNTA($G$2:$Q$2)-LEN(DEC2BIN(Table64[[#This Row],[Index]])))&amp;DEC2BIN(Table64[[#This Row],[Index]]),COUNTA($G$2:G$2),1)),0)</f>
        <v>0</v>
      </c>
      <c r="H587" s="3">
        <f>IFERROR(VALUE(MID(REPT(" ",COUNTA($G$2:$Q$2)-LEN(DEC2BIN(Table64[[#This Row],[Index]])))&amp;DEC2BIN(Table64[[#This Row],[Index]]),COUNTA($G$2:H$2),1)),0)</f>
        <v>0</v>
      </c>
      <c r="I587" s="3">
        <f>IFERROR(VALUE(MID(REPT(" ",COUNTA($G$2:$Q$2)-LEN(DEC2BIN(Table64[[#This Row],[Index]])))&amp;DEC2BIN(Table64[[#This Row],[Index]]),COUNTA($G$2:I$2),1)),0)</f>
        <v>0</v>
      </c>
      <c r="J587" s="3">
        <f>IFERROR(VALUE(MID(REPT(" ",COUNTA($G$2:$Q$2)-LEN(DEC2BIN(Table64[[#This Row],[Index]])))&amp;DEC2BIN(Table64[[#This Row],[Index]]),COUNTA($G$2:J$2),1)),0)</f>
        <v>0</v>
      </c>
      <c r="K587" s="3">
        <f>IFERROR(VALUE(MID(REPT(" ",COUNTA($G$2:$Q$2)-LEN(DEC2BIN(Table64[[#This Row],[Index]])))&amp;DEC2BIN(Table64[[#This Row],[Index]]),COUNTA($G$2:K$2),1)),0)</f>
        <v>0</v>
      </c>
      <c r="L587" s="3">
        <f>IFERROR(VALUE(MID(REPT(" ",COUNTA($G$2:$Q$2)-LEN(DEC2BIN(Table64[[#This Row],[Index]])))&amp;DEC2BIN(Table64[[#This Row],[Index]]),COUNTA($G$2:L$2),1)),0)</f>
        <v>0</v>
      </c>
      <c r="M587" s="3">
        <f>IFERROR(VALUE(MID(REPT(" ",COUNTA($G$2:$Q$2)-LEN(DEC2BIN(Table64[[#This Row],[Index]])))&amp;DEC2BIN(Table64[[#This Row],[Index]]),COUNTA($G$2:M$2),1)),0)</f>
        <v>0</v>
      </c>
      <c r="N587" s="3">
        <f>IFERROR(VALUE(MID(REPT(" ",COUNTA($G$2:$Q$2)-LEN(DEC2BIN(Table64[[#This Row],[Index]])))&amp;DEC2BIN(Table64[[#This Row],[Index]]),COUNTA($G$2:N$2),1)),0)</f>
        <v>0</v>
      </c>
      <c r="O587" s="3">
        <f>IFERROR(VALUE(MID(REPT(" ",COUNTA($G$2:$Q$2)-LEN(DEC2BIN(Table64[[#This Row],[Index]])))&amp;DEC2BIN(Table64[[#This Row],[Index]]),COUNTA($G$2:O$2),1)),0)</f>
        <v>0</v>
      </c>
      <c r="P587" s="3">
        <f>IFERROR(VALUE(MID(REPT(" ",COUNTA($G$2:$Q$2)-LEN(DEC2BIN(Table64[[#This Row],[Index]])))&amp;DEC2BIN(Table64[[#This Row],[Index]]),COUNTA($G$2:P$2),1)),0)</f>
        <v>0</v>
      </c>
      <c r="Q587" s="3">
        <f>IFERROR(VALUE(MID(REPT(" ",COUNTA($G$2:$Q$2)-LEN(DEC2BIN(Table64[[#This Row],[Index]])))&amp;DEC2BIN(Table64[[#This Row],[Index]]),COUNTA($G$2:Q$2),1)),0)</f>
        <v>0</v>
      </c>
      <c r="R587" s="1">
        <f>IF(Table64[[#This Row],[Index1]]=0,0,INDEX(Table163[Number],COUNTA($R$2:R$2)))</f>
        <v>0</v>
      </c>
      <c r="S587" s="1">
        <f>IF(Table64[[#This Row],[Index2]]=0,0,INDEX(Table163[Number],COUNTA($R$2:S$2)))</f>
        <v>0</v>
      </c>
      <c r="T587" s="1">
        <f>IF(Table64[[#This Row],[Index3]]=0,0,INDEX(Table163[Number],COUNTA($R$2:T$2)))</f>
        <v>0</v>
      </c>
      <c r="U587" s="1">
        <f>IF(Table64[[#This Row],[Index4]]=0,0,INDEX(Table163[Number],COUNTA($R$2:U$2)))</f>
        <v>0</v>
      </c>
      <c r="V587" s="1">
        <f>IF(Table64[[#This Row],[Index5]]=0,0,INDEX(Table163[Number],COUNTA($R$2:V$2)))</f>
        <v>0</v>
      </c>
      <c r="W587" s="1">
        <f>IF(Table64[[#This Row],[Index6]]=0,0,INDEX(Table163[Number],COUNTA($R$2:W$2)))</f>
        <v>0</v>
      </c>
      <c r="X587" s="1">
        <f>IF(Table64[[#This Row],[Index7]]=0,0,INDEX(Table163[Number],COUNTA($R$2:X$2)))</f>
        <v>0</v>
      </c>
      <c r="Y587" s="1">
        <f>IF(Table64[[#This Row],[Index8]]=0,0,INDEX(Table163[Number],COUNTA($R$2:Y$2)))</f>
        <v>0</v>
      </c>
      <c r="Z587" s="1">
        <f>IF(Table64[[#This Row],[Index9]]=0,0,INDEX(Table163[Number],COUNTA($R$2:Z$2)))</f>
        <v>0</v>
      </c>
      <c r="AA587" s="1">
        <f>IF(Table64[[#This Row],[Index10]]=0,0,INDEX(Table163[Number],COUNTA($R$2:AA$2)))</f>
        <v>0</v>
      </c>
      <c r="AB587" s="1">
        <f>IF(Table64[[#This Row],[Index11]]=0,0,INDEX(Table163[Number],COUNTA($R$2:AB$2)))</f>
        <v>0</v>
      </c>
      <c r="AC587" s="1">
        <f t="shared" si="28"/>
        <v>0</v>
      </c>
      <c r="AD587" s="1">
        <f>IF(AC587=Table75[Match Target],1,0)</f>
        <v>0</v>
      </c>
      <c r="AE587" s="1">
        <f>COUNTIF(AD$3:AD587,1)*Table64[[#This Row],[MatchTarget]]</f>
        <v>0</v>
      </c>
      <c r="AF587" s="1">
        <f t="shared" si="29"/>
        <v>584</v>
      </c>
      <c r="AG58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8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8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8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8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8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8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8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8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8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8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88" spans="6:43" x14ac:dyDescent="0.25">
      <c r="F588" s="1">
        <f t="shared" si="27"/>
        <v>585</v>
      </c>
      <c r="G588" s="3">
        <f>IFERROR(VALUE(MID(REPT(" ",COUNTA($G$2:$Q$2)-LEN(DEC2BIN(Table64[[#This Row],[Index]])))&amp;DEC2BIN(Table64[[#This Row],[Index]]),COUNTA($G$2:G$2),1)),0)</f>
        <v>0</v>
      </c>
      <c r="H588" s="3">
        <f>IFERROR(VALUE(MID(REPT(" ",COUNTA($G$2:$Q$2)-LEN(DEC2BIN(Table64[[#This Row],[Index]])))&amp;DEC2BIN(Table64[[#This Row],[Index]]),COUNTA($G$2:H$2),1)),0)</f>
        <v>0</v>
      </c>
      <c r="I588" s="3">
        <f>IFERROR(VALUE(MID(REPT(" ",COUNTA($G$2:$Q$2)-LEN(DEC2BIN(Table64[[#This Row],[Index]])))&amp;DEC2BIN(Table64[[#This Row],[Index]]),COUNTA($G$2:I$2),1)),0)</f>
        <v>0</v>
      </c>
      <c r="J588" s="3">
        <f>IFERROR(VALUE(MID(REPT(" ",COUNTA($G$2:$Q$2)-LEN(DEC2BIN(Table64[[#This Row],[Index]])))&amp;DEC2BIN(Table64[[#This Row],[Index]]),COUNTA($G$2:J$2),1)),0)</f>
        <v>0</v>
      </c>
      <c r="K588" s="3">
        <f>IFERROR(VALUE(MID(REPT(" ",COUNTA($G$2:$Q$2)-LEN(DEC2BIN(Table64[[#This Row],[Index]])))&amp;DEC2BIN(Table64[[#This Row],[Index]]),COUNTA($G$2:K$2),1)),0)</f>
        <v>0</v>
      </c>
      <c r="L588" s="3">
        <f>IFERROR(VALUE(MID(REPT(" ",COUNTA($G$2:$Q$2)-LEN(DEC2BIN(Table64[[#This Row],[Index]])))&amp;DEC2BIN(Table64[[#This Row],[Index]]),COUNTA($G$2:L$2),1)),0)</f>
        <v>0</v>
      </c>
      <c r="M588" s="3">
        <f>IFERROR(VALUE(MID(REPT(" ",COUNTA($G$2:$Q$2)-LEN(DEC2BIN(Table64[[#This Row],[Index]])))&amp;DEC2BIN(Table64[[#This Row],[Index]]),COUNTA($G$2:M$2),1)),0)</f>
        <v>0</v>
      </c>
      <c r="N588" s="3">
        <f>IFERROR(VALUE(MID(REPT(" ",COUNTA($G$2:$Q$2)-LEN(DEC2BIN(Table64[[#This Row],[Index]])))&amp;DEC2BIN(Table64[[#This Row],[Index]]),COUNTA($G$2:N$2),1)),0)</f>
        <v>0</v>
      </c>
      <c r="O588" s="3">
        <f>IFERROR(VALUE(MID(REPT(" ",COUNTA($G$2:$Q$2)-LEN(DEC2BIN(Table64[[#This Row],[Index]])))&amp;DEC2BIN(Table64[[#This Row],[Index]]),COUNTA($G$2:O$2),1)),0)</f>
        <v>0</v>
      </c>
      <c r="P588" s="3">
        <f>IFERROR(VALUE(MID(REPT(" ",COUNTA($G$2:$Q$2)-LEN(DEC2BIN(Table64[[#This Row],[Index]])))&amp;DEC2BIN(Table64[[#This Row],[Index]]),COUNTA($G$2:P$2),1)),0)</f>
        <v>0</v>
      </c>
      <c r="Q588" s="3">
        <f>IFERROR(VALUE(MID(REPT(" ",COUNTA($G$2:$Q$2)-LEN(DEC2BIN(Table64[[#This Row],[Index]])))&amp;DEC2BIN(Table64[[#This Row],[Index]]),COUNTA($G$2:Q$2),1)),0)</f>
        <v>0</v>
      </c>
      <c r="R588" s="1">
        <f>IF(Table64[[#This Row],[Index1]]=0,0,INDEX(Table163[Number],COUNTA($R$2:R$2)))</f>
        <v>0</v>
      </c>
      <c r="S588" s="1">
        <f>IF(Table64[[#This Row],[Index2]]=0,0,INDEX(Table163[Number],COUNTA($R$2:S$2)))</f>
        <v>0</v>
      </c>
      <c r="T588" s="1">
        <f>IF(Table64[[#This Row],[Index3]]=0,0,INDEX(Table163[Number],COUNTA($R$2:T$2)))</f>
        <v>0</v>
      </c>
      <c r="U588" s="1">
        <f>IF(Table64[[#This Row],[Index4]]=0,0,INDEX(Table163[Number],COUNTA($R$2:U$2)))</f>
        <v>0</v>
      </c>
      <c r="V588" s="1">
        <f>IF(Table64[[#This Row],[Index5]]=0,0,INDEX(Table163[Number],COUNTA($R$2:V$2)))</f>
        <v>0</v>
      </c>
      <c r="W588" s="1">
        <f>IF(Table64[[#This Row],[Index6]]=0,0,INDEX(Table163[Number],COUNTA($R$2:W$2)))</f>
        <v>0</v>
      </c>
      <c r="X588" s="1">
        <f>IF(Table64[[#This Row],[Index7]]=0,0,INDEX(Table163[Number],COUNTA($R$2:X$2)))</f>
        <v>0</v>
      </c>
      <c r="Y588" s="1">
        <f>IF(Table64[[#This Row],[Index8]]=0,0,INDEX(Table163[Number],COUNTA($R$2:Y$2)))</f>
        <v>0</v>
      </c>
      <c r="Z588" s="1">
        <f>IF(Table64[[#This Row],[Index9]]=0,0,INDEX(Table163[Number],COUNTA($R$2:Z$2)))</f>
        <v>0</v>
      </c>
      <c r="AA588" s="1">
        <f>IF(Table64[[#This Row],[Index10]]=0,0,INDEX(Table163[Number],COUNTA($R$2:AA$2)))</f>
        <v>0</v>
      </c>
      <c r="AB588" s="1">
        <f>IF(Table64[[#This Row],[Index11]]=0,0,INDEX(Table163[Number],COUNTA($R$2:AB$2)))</f>
        <v>0</v>
      </c>
      <c r="AC588" s="1">
        <f t="shared" si="28"/>
        <v>0</v>
      </c>
      <c r="AD588" s="1">
        <f>IF(AC588=Table75[Match Target],1,0)</f>
        <v>0</v>
      </c>
      <c r="AE588" s="1">
        <f>COUNTIF(AD$3:AD588,1)*Table64[[#This Row],[MatchTarget]]</f>
        <v>0</v>
      </c>
      <c r="AF588" s="1">
        <f t="shared" si="29"/>
        <v>585</v>
      </c>
      <c r="AG58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8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8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8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8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8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8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8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8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8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8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89" spans="6:43" x14ac:dyDescent="0.25">
      <c r="F589" s="1">
        <f t="shared" si="27"/>
        <v>586</v>
      </c>
      <c r="G589" s="3">
        <f>IFERROR(VALUE(MID(REPT(" ",COUNTA($G$2:$Q$2)-LEN(DEC2BIN(Table64[[#This Row],[Index]])))&amp;DEC2BIN(Table64[[#This Row],[Index]]),COUNTA($G$2:G$2),1)),0)</f>
        <v>0</v>
      </c>
      <c r="H589" s="3">
        <f>IFERROR(VALUE(MID(REPT(" ",COUNTA($G$2:$Q$2)-LEN(DEC2BIN(Table64[[#This Row],[Index]])))&amp;DEC2BIN(Table64[[#This Row],[Index]]),COUNTA($G$2:H$2),1)),0)</f>
        <v>0</v>
      </c>
      <c r="I589" s="3">
        <f>IFERROR(VALUE(MID(REPT(" ",COUNTA($G$2:$Q$2)-LEN(DEC2BIN(Table64[[#This Row],[Index]])))&amp;DEC2BIN(Table64[[#This Row],[Index]]),COUNTA($G$2:I$2),1)),0)</f>
        <v>0</v>
      </c>
      <c r="J589" s="3">
        <f>IFERROR(VALUE(MID(REPT(" ",COUNTA($G$2:$Q$2)-LEN(DEC2BIN(Table64[[#This Row],[Index]])))&amp;DEC2BIN(Table64[[#This Row],[Index]]),COUNTA($G$2:J$2),1)),0)</f>
        <v>0</v>
      </c>
      <c r="K589" s="3">
        <f>IFERROR(VALUE(MID(REPT(" ",COUNTA($G$2:$Q$2)-LEN(DEC2BIN(Table64[[#This Row],[Index]])))&amp;DEC2BIN(Table64[[#This Row],[Index]]),COUNTA($G$2:K$2),1)),0)</f>
        <v>0</v>
      </c>
      <c r="L589" s="3">
        <f>IFERROR(VALUE(MID(REPT(" ",COUNTA($G$2:$Q$2)-LEN(DEC2BIN(Table64[[#This Row],[Index]])))&amp;DEC2BIN(Table64[[#This Row],[Index]]),COUNTA($G$2:L$2),1)),0)</f>
        <v>0</v>
      </c>
      <c r="M589" s="3">
        <f>IFERROR(VALUE(MID(REPT(" ",COUNTA($G$2:$Q$2)-LEN(DEC2BIN(Table64[[#This Row],[Index]])))&amp;DEC2BIN(Table64[[#This Row],[Index]]),COUNTA($G$2:M$2),1)),0)</f>
        <v>0</v>
      </c>
      <c r="N589" s="3">
        <f>IFERROR(VALUE(MID(REPT(" ",COUNTA($G$2:$Q$2)-LEN(DEC2BIN(Table64[[#This Row],[Index]])))&amp;DEC2BIN(Table64[[#This Row],[Index]]),COUNTA($G$2:N$2),1)),0)</f>
        <v>0</v>
      </c>
      <c r="O589" s="3">
        <f>IFERROR(VALUE(MID(REPT(" ",COUNTA($G$2:$Q$2)-LEN(DEC2BIN(Table64[[#This Row],[Index]])))&amp;DEC2BIN(Table64[[#This Row],[Index]]),COUNTA($G$2:O$2),1)),0)</f>
        <v>0</v>
      </c>
      <c r="P589" s="3">
        <f>IFERROR(VALUE(MID(REPT(" ",COUNTA($G$2:$Q$2)-LEN(DEC2BIN(Table64[[#This Row],[Index]])))&amp;DEC2BIN(Table64[[#This Row],[Index]]),COUNTA($G$2:P$2),1)),0)</f>
        <v>0</v>
      </c>
      <c r="Q589" s="3">
        <f>IFERROR(VALUE(MID(REPT(" ",COUNTA($G$2:$Q$2)-LEN(DEC2BIN(Table64[[#This Row],[Index]])))&amp;DEC2BIN(Table64[[#This Row],[Index]]),COUNTA($G$2:Q$2),1)),0)</f>
        <v>0</v>
      </c>
      <c r="R589" s="1">
        <f>IF(Table64[[#This Row],[Index1]]=0,0,INDEX(Table163[Number],COUNTA($R$2:R$2)))</f>
        <v>0</v>
      </c>
      <c r="S589" s="1">
        <f>IF(Table64[[#This Row],[Index2]]=0,0,INDEX(Table163[Number],COUNTA($R$2:S$2)))</f>
        <v>0</v>
      </c>
      <c r="T589" s="1">
        <f>IF(Table64[[#This Row],[Index3]]=0,0,INDEX(Table163[Number],COUNTA($R$2:T$2)))</f>
        <v>0</v>
      </c>
      <c r="U589" s="1">
        <f>IF(Table64[[#This Row],[Index4]]=0,0,INDEX(Table163[Number],COUNTA($R$2:U$2)))</f>
        <v>0</v>
      </c>
      <c r="V589" s="1">
        <f>IF(Table64[[#This Row],[Index5]]=0,0,INDEX(Table163[Number],COUNTA($R$2:V$2)))</f>
        <v>0</v>
      </c>
      <c r="W589" s="1">
        <f>IF(Table64[[#This Row],[Index6]]=0,0,INDEX(Table163[Number],COUNTA($R$2:W$2)))</f>
        <v>0</v>
      </c>
      <c r="X589" s="1">
        <f>IF(Table64[[#This Row],[Index7]]=0,0,INDEX(Table163[Number],COUNTA($R$2:X$2)))</f>
        <v>0</v>
      </c>
      <c r="Y589" s="1">
        <f>IF(Table64[[#This Row],[Index8]]=0,0,INDEX(Table163[Number],COUNTA($R$2:Y$2)))</f>
        <v>0</v>
      </c>
      <c r="Z589" s="1">
        <f>IF(Table64[[#This Row],[Index9]]=0,0,INDEX(Table163[Number],COUNTA($R$2:Z$2)))</f>
        <v>0</v>
      </c>
      <c r="AA589" s="1">
        <f>IF(Table64[[#This Row],[Index10]]=0,0,INDEX(Table163[Number],COUNTA($R$2:AA$2)))</f>
        <v>0</v>
      </c>
      <c r="AB589" s="1">
        <f>IF(Table64[[#This Row],[Index11]]=0,0,INDEX(Table163[Number],COUNTA($R$2:AB$2)))</f>
        <v>0</v>
      </c>
      <c r="AC589" s="1">
        <f t="shared" si="28"/>
        <v>0</v>
      </c>
      <c r="AD589" s="1">
        <f>IF(AC589=Table75[Match Target],1,0)</f>
        <v>0</v>
      </c>
      <c r="AE589" s="1">
        <f>COUNTIF(AD$3:AD589,1)*Table64[[#This Row],[MatchTarget]]</f>
        <v>0</v>
      </c>
      <c r="AF589" s="1">
        <f t="shared" si="29"/>
        <v>586</v>
      </c>
      <c r="AG58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8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8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8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8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8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8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8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8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8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8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90" spans="6:43" x14ac:dyDescent="0.25">
      <c r="F590" s="1">
        <f t="shared" si="27"/>
        <v>587</v>
      </c>
      <c r="G590" s="3">
        <f>IFERROR(VALUE(MID(REPT(" ",COUNTA($G$2:$Q$2)-LEN(DEC2BIN(Table64[[#This Row],[Index]])))&amp;DEC2BIN(Table64[[#This Row],[Index]]),COUNTA($G$2:G$2),1)),0)</f>
        <v>0</v>
      </c>
      <c r="H590" s="3">
        <f>IFERROR(VALUE(MID(REPT(" ",COUNTA($G$2:$Q$2)-LEN(DEC2BIN(Table64[[#This Row],[Index]])))&amp;DEC2BIN(Table64[[#This Row],[Index]]),COUNTA($G$2:H$2),1)),0)</f>
        <v>0</v>
      </c>
      <c r="I590" s="3">
        <f>IFERROR(VALUE(MID(REPT(" ",COUNTA($G$2:$Q$2)-LEN(DEC2BIN(Table64[[#This Row],[Index]])))&amp;DEC2BIN(Table64[[#This Row],[Index]]),COUNTA($G$2:I$2),1)),0)</f>
        <v>0</v>
      </c>
      <c r="J590" s="3">
        <f>IFERROR(VALUE(MID(REPT(" ",COUNTA($G$2:$Q$2)-LEN(DEC2BIN(Table64[[#This Row],[Index]])))&amp;DEC2BIN(Table64[[#This Row],[Index]]),COUNTA($G$2:J$2),1)),0)</f>
        <v>0</v>
      </c>
      <c r="K590" s="3">
        <f>IFERROR(VALUE(MID(REPT(" ",COUNTA($G$2:$Q$2)-LEN(DEC2BIN(Table64[[#This Row],[Index]])))&amp;DEC2BIN(Table64[[#This Row],[Index]]),COUNTA($G$2:K$2),1)),0)</f>
        <v>0</v>
      </c>
      <c r="L590" s="3">
        <f>IFERROR(VALUE(MID(REPT(" ",COUNTA($G$2:$Q$2)-LEN(DEC2BIN(Table64[[#This Row],[Index]])))&amp;DEC2BIN(Table64[[#This Row],[Index]]),COUNTA($G$2:L$2),1)),0)</f>
        <v>0</v>
      </c>
      <c r="M590" s="3">
        <f>IFERROR(VALUE(MID(REPT(" ",COUNTA($G$2:$Q$2)-LEN(DEC2BIN(Table64[[#This Row],[Index]])))&amp;DEC2BIN(Table64[[#This Row],[Index]]),COUNTA($G$2:M$2),1)),0)</f>
        <v>0</v>
      </c>
      <c r="N590" s="3">
        <f>IFERROR(VALUE(MID(REPT(" ",COUNTA($G$2:$Q$2)-LEN(DEC2BIN(Table64[[#This Row],[Index]])))&amp;DEC2BIN(Table64[[#This Row],[Index]]),COUNTA($G$2:N$2),1)),0)</f>
        <v>0</v>
      </c>
      <c r="O590" s="3">
        <f>IFERROR(VALUE(MID(REPT(" ",COUNTA($G$2:$Q$2)-LEN(DEC2BIN(Table64[[#This Row],[Index]])))&amp;DEC2BIN(Table64[[#This Row],[Index]]),COUNTA($G$2:O$2),1)),0)</f>
        <v>0</v>
      </c>
      <c r="P590" s="3">
        <f>IFERROR(VALUE(MID(REPT(" ",COUNTA($G$2:$Q$2)-LEN(DEC2BIN(Table64[[#This Row],[Index]])))&amp;DEC2BIN(Table64[[#This Row],[Index]]),COUNTA($G$2:P$2),1)),0)</f>
        <v>0</v>
      </c>
      <c r="Q590" s="3">
        <f>IFERROR(VALUE(MID(REPT(" ",COUNTA($G$2:$Q$2)-LEN(DEC2BIN(Table64[[#This Row],[Index]])))&amp;DEC2BIN(Table64[[#This Row],[Index]]),COUNTA($G$2:Q$2),1)),0)</f>
        <v>0</v>
      </c>
      <c r="R590" s="1">
        <f>IF(Table64[[#This Row],[Index1]]=0,0,INDEX(Table163[Number],COUNTA($R$2:R$2)))</f>
        <v>0</v>
      </c>
      <c r="S590" s="1">
        <f>IF(Table64[[#This Row],[Index2]]=0,0,INDEX(Table163[Number],COUNTA($R$2:S$2)))</f>
        <v>0</v>
      </c>
      <c r="T590" s="1">
        <f>IF(Table64[[#This Row],[Index3]]=0,0,INDEX(Table163[Number],COUNTA($R$2:T$2)))</f>
        <v>0</v>
      </c>
      <c r="U590" s="1">
        <f>IF(Table64[[#This Row],[Index4]]=0,0,INDEX(Table163[Number],COUNTA($R$2:U$2)))</f>
        <v>0</v>
      </c>
      <c r="V590" s="1">
        <f>IF(Table64[[#This Row],[Index5]]=0,0,INDEX(Table163[Number],COUNTA($R$2:V$2)))</f>
        <v>0</v>
      </c>
      <c r="W590" s="1">
        <f>IF(Table64[[#This Row],[Index6]]=0,0,INDEX(Table163[Number],COUNTA($R$2:W$2)))</f>
        <v>0</v>
      </c>
      <c r="X590" s="1">
        <f>IF(Table64[[#This Row],[Index7]]=0,0,INDEX(Table163[Number],COUNTA($R$2:X$2)))</f>
        <v>0</v>
      </c>
      <c r="Y590" s="1">
        <f>IF(Table64[[#This Row],[Index8]]=0,0,INDEX(Table163[Number],COUNTA($R$2:Y$2)))</f>
        <v>0</v>
      </c>
      <c r="Z590" s="1">
        <f>IF(Table64[[#This Row],[Index9]]=0,0,INDEX(Table163[Number],COUNTA($R$2:Z$2)))</f>
        <v>0</v>
      </c>
      <c r="AA590" s="1">
        <f>IF(Table64[[#This Row],[Index10]]=0,0,INDEX(Table163[Number],COUNTA($R$2:AA$2)))</f>
        <v>0</v>
      </c>
      <c r="AB590" s="1">
        <f>IF(Table64[[#This Row],[Index11]]=0,0,INDEX(Table163[Number],COUNTA($R$2:AB$2)))</f>
        <v>0</v>
      </c>
      <c r="AC590" s="1">
        <f t="shared" si="28"/>
        <v>0</v>
      </c>
      <c r="AD590" s="1">
        <f>IF(AC590=Table75[Match Target],1,0)</f>
        <v>0</v>
      </c>
      <c r="AE590" s="1">
        <f>COUNTIF(AD$3:AD590,1)*Table64[[#This Row],[MatchTarget]]</f>
        <v>0</v>
      </c>
      <c r="AF590" s="1">
        <f t="shared" si="29"/>
        <v>587</v>
      </c>
      <c r="AG59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9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9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9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9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9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9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9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9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9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9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91" spans="6:43" x14ac:dyDescent="0.25">
      <c r="F591" s="1">
        <f t="shared" si="27"/>
        <v>588</v>
      </c>
      <c r="G591" s="3">
        <f>IFERROR(VALUE(MID(REPT(" ",COUNTA($G$2:$Q$2)-LEN(DEC2BIN(Table64[[#This Row],[Index]])))&amp;DEC2BIN(Table64[[#This Row],[Index]]),COUNTA($G$2:G$2),1)),0)</f>
        <v>0</v>
      </c>
      <c r="H591" s="3">
        <f>IFERROR(VALUE(MID(REPT(" ",COUNTA($G$2:$Q$2)-LEN(DEC2BIN(Table64[[#This Row],[Index]])))&amp;DEC2BIN(Table64[[#This Row],[Index]]),COUNTA($G$2:H$2),1)),0)</f>
        <v>0</v>
      </c>
      <c r="I591" s="3">
        <f>IFERROR(VALUE(MID(REPT(" ",COUNTA($G$2:$Q$2)-LEN(DEC2BIN(Table64[[#This Row],[Index]])))&amp;DEC2BIN(Table64[[#This Row],[Index]]),COUNTA($G$2:I$2),1)),0)</f>
        <v>0</v>
      </c>
      <c r="J591" s="3">
        <f>IFERROR(VALUE(MID(REPT(" ",COUNTA($G$2:$Q$2)-LEN(DEC2BIN(Table64[[#This Row],[Index]])))&amp;DEC2BIN(Table64[[#This Row],[Index]]),COUNTA($G$2:J$2),1)),0)</f>
        <v>0</v>
      </c>
      <c r="K591" s="3">
        <f>IFERROR(VALUE(MID(REPT(" ",COUNTA($G$2:$Q$2)-LEN(DEC2BIN(Table64[[#This Row],[Index]])))&amp;DEC2BIN(Table64[[#This Row],[Index]]),COUNTA($G$2:K$2),1)),0)</f>
        <v>0</v>
      </c>
      <c r="L591" s="3">
        <f>IFERROR(VALUE(MID(REPT(" ",COUNTA($G$2:$Q$2)-LEN(DEC2BIN(Table64[[#This Row],[Index]])))&amp;DEC2BIN(Table64[[#This Row],[Index]]),COUNTA($G$2:L$2),1)),0)</f>
        <v>0</v>
      </c>
      <c r="M591" s="3">
        <f>IFERROR(VALUE(MID(REPT(" ",COUNTA($G$2:$Q$2)-LEN(DEC2BIN(Table64[[#This Row],[Index]])))&amp;DEC2BIN(Table64[[#This Row],[Index]]),COUNTA($G$2:M$2),1)),0)</f>
        <v>0</v>
      </c>
      <c r="N591" s="3">
        <f>IFERROR(VALUE(MID(REPT(" ",COUNTA($G$2:$Q$2)-LEN(DEC2BIN(Table64[[#This Row],[Index]])))&amp;DEC2BIN(Table64[[#This Row],[Index]]),COUNTA($G$2:N$2),1)),0)</f>
        <v>0</v>
      </c>
      <c r="O591" s="3">
        <f>IFERROR(VALUE(MID(REPT(" ",COUNTA($G$2:$Q$2)-LEN(DEC2BIN(Table64[[#This Row],[Index]])))&amp;DEC2BIN(Table64[[#This Row],[Index]]),COUNTA($G$2:O$2),1)),0)</f>
        <v>0</v>
      </c>
      <c r="P591" s="3">
        <f>IFERROR(VALUE(MID(REPT(" ",COUNTA($G$2:$Q$2)-LEN(DEC2BIN(Table64[[#This Row],[Index]])))&amp;DEC2BIN(Table64[[#This Row],[Index]]),COUNTA($G$2:P$2),1)),0)</f>
        <v>0</v>
      </c>
      <c r="Q591" s="3">
        <f>IFERROR(VALUE(MID(REPT(" ",COUNTA($G$2:$Q$2)-LEN(DEC2BIN(Table64[[#This Row],[Index]])))&amp;DEC2BIN(Table64[[#This Row],[Index]]),COUNTA($G$2:Q$2),1)),0)</f>
        <v>0</v>
      </c>
      <c r="R591" s="1">
        <f>IF(Table64[[#This Row],[Index1]]=0,0,INDEX(Table163[Number],COUNTA($R$2:R$2)))</f>
        <v>0</v>
      </c>
      <c r="S591" s="1">
        <f>IF(Table64[[#This Row],[Index2]]=0,0,INDEX(Table163[Number],COUNTA($R$2:S$2)))</f>
        <v>0</v>
      </c>
      <c r="T591" s="1">
        <f>IF(Table64[[#This Row],[Index3]]=0,0,INDEX(Table163[Number],COUNTA($R$2:T$2)))</f>
        <v>0</v>
      </c>
      <c r="U591" s="1">
        <f>IF(Table64[[#This Row],[Index4]]=0,0,INDEX(Table163[Number],COUNTA($R$2:U$2)))</f>
        <v>0</v>
      </c>
      <c r="V591" s="1">
        <f>IF(Table64[[#This Row],[Index5]]=0,0,INDEX(Table163[Number],COUNTA($R$2:V$2)))</f>
        <v>0</v>
      </c>
      <c r="W591" s="1">
        <f>IF(Table64[[#This Row],[Index6]]=0,0,INDEX(Table163[Number],COUNTA($R$2:W$2)))</f>
        <v>0</v>
      </c>
      <c r="X591" s="1">
        <f>IF(Table64[[#This Row],[Index7]]=0,0,INDEX(Table163[Number],COUNTA($R$2:X$2)))</f>
        <v>0</v>
      </c>
      <c r="Y591" s="1">
        <f>IF(Table64[[#This Row],[Index8]]=0,0,INDEX(Table163[Number],COUNTA($R$2:Y$2)))</f>
        <v>0</v>
      </c>
      <c r="Z591" s="1">
        <f>IF(Table64[[#This Row],[Index9]]=0,0,INDEX(Table163[Number],COUNTA($R$2:Z$2)))</f>
        <v>0</v>
      </c>
      <c r="AA591" s="1">
        <f>IF(Table64[[#This Row],[Index10]]=0,0,INDEX(Table163[Number],COUNTA($R$2:AA$2)))</f>
        <v>0</v>
      </c>
      <c r="AB591" s="1">
        <f>IF(Table64[[#This Row],[Index11]]=0,0,INDEX(Table163[Number],COUNTA($R$2:AB$2)))</f>
        <v>0</v>
      </c>
      <c r="AC591" s="1">
        <f t="shared" si="28"/>
        <v>0</v>
      </c>
      <c r="AD591" s="1">
        <f>IF(AC591=Table75[Match Target],1,0)</f>
        <v>0</v>
      </c>
      <c r="AE591" s="1">
        <f>COUNTIF(AD$3:AD591,1)*Table64[[#This Row],[MatchTarget]]</f>
        <v>0</v>
      </c>
      <c r="AF591" s="1">
        <f t="shared" si="29"/>
        <v>588</v>
      </c>
      <c r="AG59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9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9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9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9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9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9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9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9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9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9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92" spans="6:43" x14ac:dyDescent="0.25">
      <c r="F592" s="1">
        <f t="shared" si="27"/>
        <v>589</v>
      </c>
      <c r="G592" s="3">
        <f>IFERROR(VALUE(MID(REPT(" ",COUNTA($G$2:$Q$2)-LEN(DEC2BIN(Table64[[#This Row],[Index]])))&amp;DEC2BIN(Table64[[#This Row],[Index]]),COUNTA($G$2:G$2),1)),0)</f>
        <v>0</v>
      </c>
      <c r="H592" s="3">
        <f>IFERROR(VALUE(MID(REPT(" ",COUNTA($G$2:$Q$2)-LEN(DEC2BIN(Table64[[#This Row],[Index]])))&amp;DEC2BIN(Table64[[#This Row],[Index]]),COUNTA($G$2:H$2),1)),0)</f>
        <v>0</v>
      </c>
      <c r="I592" s="3">
        <f>IFERROR(VALUE(MID(REPT(" ",COUNTA($G$2:$Q$2)-LEN(DEC2BIN(Table64[[#This Row],[Index]])))&amp;DEC2BIN(Table64[[#This Row],[Index]]),COUNTA($G$2:I$2),1)),0)</f>
        <v>0</v>
      </c>
      <c r="J592" s="3">
        <f>IFERROR(VALUE(MID(REPT(" ",COUNTA($G$2:$Q$2)-LEN(DEC2BIN(Table64[[#This Row],[Index]])))&amp;DEC2BIN(Table64[[#This Row],[Index]]),COUNTA($G$2:J$2),1)),0)</f>
        <v>0</v>
      </c>
      <c r="K592" s="3">
        <f>IFERROR(VALUE(MID(REPT(" ",COUNTA($G$2:$Q$2)-LEN(DEC2BIN(Table64[[#This Row],[Index]])))&amp;DEC2BIN(Table64[[#This Row],[Index]]),COUNTA($G$2:K$2),1)),0)</f>
        <v>0</v>
      </c>
      <c r="L592" s="3">
        <f>IFERROR(VALUE(MID(REPT(" ",COUNTA($G$2:$Q$2)-LEN(DEC2BIN(Table64[[#This Row],[Index]])))&amp;DEC2BIN(Table64[[#This Row],[Index]]),COUNTA($G$2:L$2),1)),0)</f>
        <v>0</v>
      </c>
      <c r="M592" s="3">
        <f>IFERROR(VALUE(MID(REPT(" ",COUNTA($G$2:$Q$2)-LEN(DEC2BIN(Table64[[#This Row],[Index]])))&amp;DEC2BIN(Table64[[#This Row],[Index]]),COUNTA($G$2:M$2),1)),0)</f>
        <v>0</v>
      </c>
      <c r="N592" s="3">
        <f>IFERROR(VALUE(MID(REPT(" ",COUNTA($G$2:$Q$2)-LEN(DEC2BIN(Table64[[#This Row],[Index]])))&amp;DEC2BIN(Table64[[#This Row],[Index]]),COUNTA($G$2:N$2),1)),0)</f>
        <v>0</v>
      </c>
      <c r="O592" s="3">
        <f>IFERROR(VALUE(MID(REPT(" ",COUNTA($G$2:$Q$2)-LEN(DEC2BIN(Table64[[#This Row],[Index]])))&amp;DEC2BIN(Table64[[#This Row],[Index]]),COUNTA($G$2:O$2),1)),0)</f>
        <v>0</v>
      </c>
      <c r="P592" s="3">
        <f>IFERROR(VALUE(MID(REPT(" ",COUNTA($G$2:$Q$2)-LEN(DEC2BIN(Table64[[#This Row],[Index]])))&amp;DEC2BIN(Table64[[#This Row],[Index]]),COUNTA($G$2:P$2),1)),0)</f>
        <v>0</v>
      </c>
      <c r="Q592" s="3">
        <f>IFERROR(VALUE(MID(REPT(" ",COUNTA($G$2:$Q$2)-LEN(DEC2BIN(Table64[[#This Row],[Index]])))&amp;DEC2BIN(Table64[[#This Row],[Index]]),COUNTA($G$2:Q$2),1)),0)</f>
        <v>0</v>
      </c>
      <c r="R592" s="1">
        <f>IF(Table64[[#This Row],[Index1]]=0,0,INDEX(Table163[Number],COUNTA($R$2:R$2)))</f>
        <v>0</v>
      </c>
      <c r="S592" s="1">
        <f>IF(Table64[[#This Row],[Index2]]=0,0,INDEX(Table163[Number],COUNTA($R$2:S$2)))</f>
        <v>0</v>
      </c>
      <c r="T592" s="1">
        <f>IF(Table64[[#This Row],[Index3]]=0,0,INDEX(Table163[Number],COUNTA($R$2:T$2)))</f>
        <v>0</v>
      </c>
      <c r="U592" s="1">
        <f>IF(Table64[[#This Row],[Index4]]=0,0,INDEX(Table163[Number],COUNTA($R$2:U$2)))</f>
        <v>0</v>
      </c>
      <c r="V592" s="1">
        <f>IF(Table64[[#This Row],[Index5]]=0,0,INDEX(Table163[Number],COUNTA($R$2:V$2)))</f>
        <v>0</v>
      </c>
      <c r="W592" s="1">
        <f>IF(Table64[[#This Row],[Index6]]=0,0,INDEX(Table163[Number],COUNTA($R$2:W$2)))</f>
        <v>0</v>
      </c>
      <c r="X592" s="1">
        <f>IF(Table64[[#This Row],[Index7]]=0,0,INDEX(Table163[Number],COUNTA($R$2:X$2)))</f>
        <v>0</v>
      </c>
      <c r="Y592" s="1">
        <f>IF(Table64[[#This Row],[Index8]]=0,0,INDEX(Table163[Number],COUNTA($R$2:Y$2)))</f>
        <v>0</v>
      </c>
      <c r="Z592" s="1">
        <f>IF(Table64[[#This Row],[Index9]]=0,0,INDEX(Table163[Number],COUNTA($R$2:Z$2)))</f>
        <v>0</v>
      </c>
      <c r="AA592" s="1">
        <f>IF(Table64[[#This Row],[Index10]]=0,0,INDEX(Table163[Number],COUNTA($R$2:AA$2)))</f>
        <v>0</v>
      </c>
      <c r="AB592" s="1">
        <f>IF(Table64[[#This Row],[Index11]]=0,0,INDEX(Table163[Number],COUNTA($R$2:AB$2)))</f>
        <v>0</v>
      </c>
      <c r="AC592" s="1">
        <f t="shared" si="28"/>
        <v>0</v>
      </c>
      <c r="AD592" s="1">
        <f>IF(AC592=Table75[Match Target],1,0)</f>
        <v>0</v>
      </c>
      <c r="AE592" s="1">
        <f>COUNTIF(AD$3:AD592,1)*Table64[[#This Row],[MatchTarget]]</f>
        <v>0</v>
      </c>
      <c r="AF592" s="1">
        <f t="shared" si="29"/>
        <v>589</v>
      </c>
      <c r="AG59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9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9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9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9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9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9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9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9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9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9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93" spans="6:43" x14ac:dyDescent="0.25">
      <c r="F593" s="1">
        <f t="shared" si="27"/>
        <v>590</v>
      </c>
      <c r="G593" s="3">
        <f>IFERROR(VALUE(MID(REPT(" ",COUNTA($G$2:$Q$2)-LEN(DEC2BIN(Table64[[#This Row],[Index]])))&amp;DEC2BIN(Table64[[#This Row],[Index]]),COUNTA($G$2:G$2),1)),0)</f>
        <v>0</v>
      </c>
      <c r="H593" s="3">
        <f>IFERROR(VALUE(MID(REPT(" ",COUNTA($G$2:$Q$2)-LEN(DEC2BIN(Table64[[#This Row],[Index]])))&amp;DEC2BIN(Table64[[#This Row],[Index]]),COUNTA($G$2:H$2),1)),0)</f>
        <v>0</v>
      </c>
      <c r="I593" s="3">
        <f>IFERROR(VALUE(MID(REPT(" ",COUNTA($G$2:$Q$2)-LEN(DEC2BIN(Table64[[#This Row],[Index]])))&amp;DEC2BIN(Table64[[#This Row],[Index]]),COUNTA($G$2:I$2),1)),0)</f>
        <v>0</v>
      </c>
      <c r="J593" s="3">
        <f>IFERROR(VALUE(MID(REPT(" ",COUNTA($G$2:$Q$2)-LEN(DEC2BIN(Table64[[#This Row],[Index]])))&amp;DEC2BIN(Table64[[#This Row],[Index]]),COUNTA($G$2:J$2),1)),0)</f>
        <v>0</v>
      </c>
      <c r="K593" s="3">
        <f>IFERROR(VALUE(MID(REPT(" ",COUNTA($G$2:$Q$2)-LEN(DEC2BIN(Table64[[#This Row],[Index]])))&amp;DEC2BIN(Table64[[#This Row],[Index]]),COUNTA($G$2:K$2),1)),0)</f>
        <v>0</v>
      </c>
      <c r="L593" s="3">
        <f>IFERROR(VALUE(MID(REPT(" ",COUNTA($G$2:$Q$2)-LEN(DEC2BIN(Table64[[#This Row],[Index]])))&amp;DEC2BIN(Table64[[#This Row],[Index]]),COUNTA($G$2:L$2),1)),0)</f>
        <v>0</v>
      </c>
      <c r="M593" s="3">
        <f>IFERROR(VALUE(MID(REPT(" ",COUNTA($G$2:$Q$2)-LEN(DEC2BIN(Table64[[#This Row],[Index]])))&amp;DEC2BIN(Table64[[#This Row],[Index]]),COUNTA($G$2:M$2),1)),0)</f>
        <v>0</v>
      </c>
      <c r="N593" s="3">
        <f>IFERROR(VALUE(MID(REPT(" ",COUNTA($G$2:$Q$2)-LEN(DEC2BIN(Table64[[#This Row],[Index]])))&amp;DEC2BIN(Table64[[#This Row],[Index]]),COUNTA($G$2:N$2),1)),0)</f>
        <v>0</v>
      </c>
      <c r="O593" s="3">
        <f>IFERROR(VALUE(MID(REPT(" ",COUNTA($G$2:$Q$2)-LEN(DEC2BIN(Table64[[#This Row],[Index]])))&amp;DEC2BIN(Table64[[#This Row],[Index]]),COUNTA($G$2:O$2),1)),0)</f>
        <v>0</v>
      </c>
      <c r="P593" s="3">
        <f>IFERROR(VALUE(MID(REPT(" ",COUNTA($G$2:$Q$2)-LEN(DEC2BIN(Table64[[#This Row],[Index]])))&amp;DEC2BIN(Table64[[#This Row],[Index]]),COUNTA($G$2:P$2),1)),0)</f>
        <v>0</v>
      </c>
      <c r="Q593" s="3">
        <f>IFERROR(VALUE(MID(REPT(" ",COUNTA($G$2:$Q$2)-LEN(DEC2BIN(Table64[[#This Row],[Index]])))&amp;DEC2BIN(Table64[[#This Row],[Index]]),COUNTA($G$2:Q$2),1)),0)</f>
        <v>0</v>
      </c>
      <c r="R593" s="1">
        <f>IF(Table64[[#This Row],[Index1]]=0,0,INDEX(Table163[Number],COUNTA($R$2:R$2)))</f>
        <v>0</v>
      </c>
      <c r="S593" s="1">
        <f>IF(Table64[[#This Row],[Index2]]=0,0,INDEX(Table163[Number],COUNTA($R$2:S$2)))</f>
        <v>0</v>
      </c>
      <c r="T593" s="1">
        <f>IF(Table64[[#This Row],[Index3]]=0,0,INDEX(Table163[Number],COUNTA($R$2:T$2)))</f>
        <v>0</v>
      </c>
      <c r="U593" s="1">
        <f>IF(Table64[[#This Row],[Index4]]=0,0,INDEX(Table163[Number],COUNTA($R$2:U$2)))</f>
        <v>0</v>
      </c>
      <c r="V593" s="1">
        <f>IF(Table64[[#This Row],[Index5]]=0,0,INDEX(Table163[Number],COUNTA($R$2:V$2)))</f>
        <v>0</v>
      </c>
      <c r="W593" s="1">
        <f>IF(Table64[[#This Row],[Index6]]=0,0,INDEX(Table163[Number],COUNTA($R$2:W$2)))</f>
        <v>0</v>
      </c>
      <c r="X593" s="1">
        <f>IF(Table64[[#This Row],[Index7]]=0,0,INDEX(Table163[Number],COUNTA($R$2:X$2)))</f>
        <v>0</v>
      </c>
      <c r="Y593" s="1">
        <f>IF(Table64[[#This Row],[Index8]]=0,0,INDEX(Table163[Number],COUNTA($R$2:Y$2)))</f>
        <v>0</v>
      </c>
      <c r="Z593" s="1">
        <f>IF(Table64[[#This Row],[Index9]]=0,0,INDEX(Table163[Number],COUNTA($R$2:Z$2)))</f>
        <v>0</v>
      </c>
      <c r="AA593" s="1">
        <f>IF(Table64[[#This Row],[Index10]]=0,0,INDEX(Table163[Number],COUNTA($R$2:AA$2)))</f>
        <v>0</v>
      </c>
      <c r="AB593" s="1">
        <f>IF(Table64[[#This Row],[Index11]]=0,0,INDEX(Table163[Number],COUNTA($R$2:AB$2)))</f>
        <v>0</v>
      </c>
      <c r="AC593" s="1">
        <f t="shared" si="28"/>
        <v>0</v>
      </c>
      <c r="AD593" s="1">
        <f>IF(AC593=Table75[Match Target],1,0)</f>
        <v>0</v>
      </c>
      <c r="AE593" s="1">
        <f>COUNTIF(AD$3:AD593,1)*Table64[[#This Row],[MatchTarget]]</f>
        <v>0</v>
      </c>
      <c r="AF593" s="1">
        <f t="shared" si="29"/>
        <v>590</v>
      </c>
      <c r="AG59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9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9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9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9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9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9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9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9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9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9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94" spans="6:43" x14ac:dyDescent="0.25">
      <c r="F594" s="1">
        <f t="shared" si="27"/>
        <v>591</v>
      </c>
      <c r="G594" s="3">
        <f>IFERROR(VALUE(MID(REPT(" ",COUNTA($G$2:$Q$2)-LEN(DEC2BIN(Table64[[#This Row],[Index]])))&amp;DEC2BIN(Table64[[#This Row],[Index]]),COUNTA($G$2:G$2),1)),0)</f>
        <v>0</v>
      </c>
      <c r="H594" s="3">
        <f>IFERROR(VALUE(MID(REPT(" ",COUNTA($G$2:$Q$2)-LEN(DEC2BIN(Table64[[#This Row],[Index]])))&amp;DEC2BIN(Table64[[#This Row],[Index]]),COUNTA($G$2:H$2),1)),0)</f>
        <v>0</v>
      </c>
      <c r="I594" s="3">
        <f>IFERROR(VALUE(MID(REPT(" ",COUNTA($G$2:$Q$2)-LEN(DEC2BIN(Table64[[#This Row],[Index]])))&amp;DEC2BIN(Table64[[#This Row],[Index]]),COUNTA($G$2:I$2),1)),0)</f>
        <v>0</v>
      </c>
      <c r="J594" s="3">
        <f>IFERROR(VALUE(MID(REPT(" ",COUNTA($G$2:$Q$2)-LEN(DEC2BIN(Table64[[#This Row],[Index]])))&amp;DEC2BIN(Table64[[#This Row],[Index]]),COUNTA($G$2:J$2),1)),0)</f>
        <v>0</v>
      </c>
      <c r="K594" s="3">
        <f>IFERROR(VALUE(MID(REPT(" ",COUNTA($G$2:$Q$2)-LEN(DEC2BIN(Table64[[#This Row],[Index]])))&amp;DEC2BIN(Table64[[#This Row],[Index]]),COUNTA($G$2:K$2),1)),0)</f>
        <v>0</v>
      </c>
      <c r="L594" s="3">
        <f>IFERROR(VALUE(MID(REPT(" ",COUNTA($G$2:$Q$2)-LEN(DEC2BIN(Table64[[#This Row],[Index]])))&amp;DEC2BIN(Table64[[#This Row],[Index]]),COUNTA($G$2:L$2),1)),0)</f>
        <v>0</v>
      </c>
      <c r="M594" s="3">
        <f>IFERROR(VALUE(MID(REPT(" ",COUNTA($G$2:$Q$2)-LEN(DEC2BIN(Table64[[#This Row],[Index]])))&amp;DEC2BIN(Table64[[#This Row],[Index]]),COUNTA($G$2:M$2),1)),0)</f>
        <v>0</v>
      </c>
      <c r="N594" s="3">
        <f>IFERROR(VALUE(MID(REPT(" ",COUNTA($G$2:$Q$2)-LEN(DEC2BIN(Table64[[#This Row],[Index]])))&amp;DEC2BIN(Table64[[#This Row],[Index]]),COUNTA($G$2:N$2),1)),0)</f>
        <v>0</v>
      </c>
      <c r="O594" s="3">
        <f>IFERROR(VALUE(MID(REPT(" ",COUNTA($G$2:$Q$2)-LEN(DEC2BIN(Table64[[#This Row],[Index]])))&amp;DEC2BIN(Table64[[#This Row],[Index]]),COUNTA($G$2:O$2),1)),0)</f>
        <v>0</v>
      </c>
      <c r="P594" s="3">
        <f>IFERROR(VALUE(MID(REPT(" ",COUNTA($G$2:$Q$2)-LEN(DEC2BIN(Table64[[#This Row],[Index]])))&amp;DEC2BIN(Table64[[#This Row],[Index]]),COUNTA($G$2:P$2),1)),0)</f>
        <v>0</v>
      </c>
      <c r="Q594" s="3">
        <f>IFERROR(VALUE(MID(REPT(" ",COUNTA($G$2:$Q$2)-LEN(DEC2BIN(Table64[[#This Row],[Index]])))&amp;DEC2BIN(Table64[[#This Row],[Index]]),COUNTA($G$2:Q$2),1)),0)</f>
        <v>0</v>
      </c>
      <c r="R594" s="1">
        <f>IF(Table64[[#This Row],[Index1]]=0,0,INDEX(Table163[Number],COUNTA($R$2:R$2)))</f>
        <v>0</v>
      </c>
      <c r="S594" s="1">
        <f>IF(Table64[[#This Row],[Index2]]=0,0,INDEX(Table163[Number],COUNTA($R$2:S$2)))</f>
        <v>0</v>
      </c>
      <c r="T594" s="1">
        <f>IF(Table64[[#This Row],[Index3]]=0,0,INDEX(Table163[Number],COUNTA($R$2:T$2)))</f>
        <v>0</v>
      </c>
      <c r="U594" s="1">
        <f>IF(Table64[[#This Row],[Index4]]=0,0,INDEX(Table163[Number],COUNTA($R$2:U$2)))</f>
        <v>0</v>
      </c>
      <c r="V594" s="1">
        <f>IF(Table64[[#This Row],[Index5]]=0,0,INDEX(Table163[Number],COUNTA($R$2:V$2)))</f>
        <v>0</v>
      </c>
      <c r="W594" s="1">
        <f>IF(Table64[[#This Row],[Index6]]=0,0,INDEX(Table163[Number],COUNTA($R$2:W$2)))</f>
        <v>0</v>
      </c>
      <c r="X594" s="1">
        <f>IF(Table64[[#This Row],[Index7]]=0,0,INDEX(Table163[Number],COUNTA($R$2:X$2)))</f>
        <v>0</v>
      </c>
      <c r="Y594" s="1">
        <f>IF(Table64[[#This Row],[Index8]]=0,0,INDEX(Table163[Number],COUNTA($R$2:Y$2)))</f>
        <v>0</v>
      </c>
      <c r="Z594" s="1">
        <f>IF(Table64[[#This Row],[Index9]]=0,0,INDEX(Table163[Number],COUNTA($R$2:Z$2)))</f>
        <v>0</v>
      </c>
      <c r="AA594" s="1">
        <f>IF(Table64[[#This Row],[Index10]]=0,0,INDEX(Table163[Number],COUNTA($R$2:AA$2)))</f>
        <v>0</v>
      </c>
      <c r="AB594" s="1">
        <f>IF(Table64[[#This Row],[Index11]]=0,0,INDEX(Table163[Number],COUNTA($R$2:AB$2)))</f>
        <v>0</v>
      </c>
      <c r="AC594" s="1">
        <f t="shared" si="28"/>
        <v>0</v>
      </c>
      <c r="AD594" s="1">
        <f>IF(AC594=Table75[Match Target],1,0)</f>
        <v>0</v>
      </c>
      <c r="AE594" s="1">
        <f>COUNTIF(AD$3:AD594,1)*Table64[[#This Row],[MatchTarget]]</f>
        <v>0</v>
      </c>
      <c r="AF594" s="1">
        <f t="shared" si="29"/>
        <v>591</v>
      </c>
      <c r="AG59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9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9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9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9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9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9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9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9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9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9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95" spans="6:43" x14ac:dyDescent="0.25">
      <c r="F595" s="1">
        <f t="shared" si="27"/>
        <v>592</v>
      </c>
      <c r="G595" s="3">
        <f>IFERROR(VALUE(MID(REPT(" ",COUNTA($G$2:$Q$2)-LEN(DEC2BIN(Table64[[#This Row],[Index]])))&amp;DEC2BIN(Table64[[#This Row],[Index]]),COUNTA($G$2:G$2),1)),0)</f>
        <v>0</v>
      </c>
      <c r="H595" s="3">
        <f>IFERROR(VALUE(MID(REPT(" ",COUNTA($G$2:$Q$2)-LEN(DEC2BIN(Table64[[#This Row],[Index]])))&amp;DEC2BIN(Table64[[#This Row],[Index]]),COUNTA($G$2:H$2),1)),0)</f>
        <v>0</v>
      </c>
      <c r="I595" s="3">
        <f>IFERROR(VALUE(MID(REPT(" ",COUNTA($G$2:$Q$2)-LEN(DEC2BIN(Table64[[#This Row],[Index]])))&amp;DEC2BIN(Table64[[#This Row],[Index]]),COUNTA($G$2:I$2),1)),0)</f>
        <v>0</v>
      </c>
      <c r="J595" s="3">
        <f>IFERROR(VALUE(MID(REPT(" ",COUNTA($G$2:$Q$2)-LEN(DEC2BIN(Table64[[#This Row],[Index]])))&amp;DEC2BIN(Table64[[#This Row],[Index]]),COUNTA($G$2:J$2),1)),0)</f>
        <v>0</v>
      </c>
      <c r="K595" s="3">
        <f>IFERROR(VALUE(MID(REPT(" ",COUNTA($G$2:$Q$2)-LEN(DEC2BIN(Table64[[#This Row],[Index]])))&amp;DEC2BIN(Table64[[#This Row],[Index]]),COUNTA($G$2:K$2),1)),0)</f>
        <v>0</v>
      </c>
      <c r="L595" s="3">
        <f>IFERROR(VALUE(MID(REPT(" ",COUNTA($G$2:$Q$2)-LEN(DEC2BIN(Table64[[#This Row],[Index]])))&amp;DEC2BIN(Table64[[#This Row],[Index]]),COUNTA($G$2:L$2),1)),0)</f>
        <v>0</v>
      </c>
      <c r="M595" s="3">
        <f>IFERROR(VALUE(MID(REPT(" ",COUNTA($G$2:$Q$2)-LEN(DEC2BIN(Table64[[#This Row],[Index]])))&amp;DEC2BIN(Table64[[#This Row],[Index]]),COUNTA($G$2:M$2),1)),0)</f>
        <v>0</v>
      </c>
      <c r="N595" s="3">
        <f>IFERROR(VALUE(MID(REPT(" ",COUNTA($G$2:$Q$2)-LEN(DEC2BIN(Table64[[#This Row],[Index]])))&amp;DEC2BIN(Table64[[#This Row],[Index]]),COUNTA($G$2:N$2),1)),0)</f>
        <v>0</v>
      </c>
      <c r="O595" s="3">
        <f>IFERROR(VALUE(MID(REPT(" ",COUNTA($G$2:$Q$2)-LEN(DEC2BIN(Table64[[#This Row],[Index]])))&amp;DEC2BIN(Table64[[#This Row],[Index]]),COUNTA($G$2:O$2),1)),0)</f>
        <v>0</v>
      </c>
      <c r="P595" s="3">
        <f>IFERROR(VALUE(MID(REPT(" ",COUNTA($G$2:$Q$2)-LEN(DEC2BIN(Table64[[#This Row],[Index]])))&amp;DEC2BIN(Table64[[#This Row],[Index]]),COUNTA($G$2:P$2),1)),0)</f>
        <v>0</v>
      </c>
      <c r="Q595" s="3">
        <f>IFERROR(VALUE(MID(REPT(" ",COUNTA($G$2:$Q$2)-LEN(DEC2BIN(Table64[[#This Row],[Index]])))&amp;DEC2BIN(Table64[[#This Row],[Index]]),COUNTA($G$2:Q$2),1)),0)</f>
        <v>0</v>
      </c>
      <c r="R595" s="1">
        <f>IF(Table64[[#This Row],[Index1]]=0,0,INDEX(Table163[Number],COUNTA($R$2:R$2)))</f>
        <v>0</v>
      </c>
      <c r="S595" s="1">
        <f>IF(Table64[[#This Row],[Index2]]=0,0,INDEX(Table163[Number],COUNTA($R$2:S$2)))</f>
        <v>0</v>
      </c>
      <c r="T595" s="1">
        <f>IF(Table64[[#This Row],[Index3]]=0,0,INDEX(Table163[Number],COUNTA($R$2:T$2)))</f>
        <v>0</v>
      </c>
      <c r="U595" s="1">
        <f>IF(Table64[[#This Row],[Index4]]=0,0,INDEX(Table163[Number],COUNTA($R$2:U$2)))</f>
        <v>0</v>
      </c>
      <c r="V595" s="1">
        <f>IF(Table64[[#This Row],[Index5]]=0,0,INDEX(Table163[Number],COUNTA($R$2:V$2)))</f>
        <v>0</v>
      </c>
      <c r="W595" s="1">
        <f>IF(Table64[[#This Row],[Index6]]=0,0,INDEX(Table163[Number],COUNTA($R$2:W$2)))</f>
        <v>0</v>
      </c>
      <c r="X595" s="1">
        <f>IF(Table64[[#This Row],[Index7]]=0,0,INDEX(Table163[Number],COUNTA($R$2:X$2)))</f>
        <v>0</v>
      </c>
      <c r="Y595" s="1">
        <f>IF(Table64[[#This Row],[Index8]]=0,0,INDEX(Table163[Number],COUNTA($R$2:Y$2)))</f>
        <v>0</v>
      </c>
      <c r="Z595" s="1">
        <f>IF(Table64[[#This Row],[Index9]]=0,0,INDEX(Table163[Number],COUNTA($R$2:Z$2)))</f>
        <v>0</v>
      </c>
      <c r="AA595" s="1">
        <f>IF(Table64[[#This Row],[Index10]]=0,0,INDEX(Table163[Number],COUNTA($R$2:AA$2)))</f>
        <v>0</v>
      </c>
      <c r="AB595" s="1">
        <f>IF(Table64[[#This Row],[Index11]]=0,0,INDEX(Table163[Number],COUNTA($R$2:AB$2)))</f>
        <v>0</v>
      </c>
      <c r="AC595" s="1">
        <f t="shared" si="28"/>
        <v>0</v>
      </c>
      <c r="AD595" s="1">
        <f>IF(AC595=Table75[Match Target],1,0)</f>
        <v>0</v>
      </c>
      <c r="AE595" s="1">
        <f>COUNTIF(AD$3:AD595,1)*Table64[[#This Row],[MatchTarget]]</f>
        <v>0</v>
      </c>
      <c r="AF595" s="1">
        <f t="shared" si="29"/>
        <v>592</v>
      </c>
      <c r="AG59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9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9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9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9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9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9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9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9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9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9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96" spans="6:43" x14ac:dyDescent="0.25">
      <c r="F596" s="1">
        <f t="shared" si="27"/>
        <v>593</v>
      </c>
      <c r="G596" s="3">
        <f>IFERROR(VALUE(MID(REPT(" ",COUNTA($G$2:$Q$2)-LEN(DEC2BIN(Table64[[#This Row],[Index]])))&amp;DEC2BIN(Table64[[#This Row],[Index]]),COUNTA($G$2:G$2),1)),0)</f>
        <v>0</v>
      </c>
      <c r="H596" s="3">
        <f>IFERROR(VALUE(MID(REPT(" ",COUNTA($G$2:$Q$2)-LEN(DEC2BIN(Table64[[#This Row],[Index]])))&amp;DEC2BIN(Table64[[#This Row],[Index]]),COUNTA($G$2:H$2),1)),0)</f>
        <v>0</v>
      </c>
      <c r="I596" s="3">
        <f>IFERROR(VALUE(MID(REPT(" ",COUNTA($G$2:$Q$2)-LEN(DEC2BIN(Table64[[#This Row],[Index]])))&amp;DEC2BIN(Table64[[#This Row],[Index]]),COUNTA($G$2:I$2),1)),0)</f>
        <v>0</v>
      </c>
      <c r="J596" s="3">
        <f>IFERROR(VALUE(MID(REPT(" ",COUNTA($G$2:$Q$2)-LEN(DEC2BIN(Table64[[#This Row],[Index]])))&amp;DEC2BIN(Table64[[#This Row],[Index]]),COUNTA($G$2:J$2),1)),0)</f>
        <v>0</v>
      </c>
      <c r="K596" s="3">
        <f>IFERROR(VALUE(MID(REPT(" ",COUNTA($G$2:$Q$2)-LEN(DEC2BIN(Table64[[#This Row],[Index]])))&amp;DEC2BIN(Table64[[#This Row],[Index]]),COUNTA($G$2:K$2),1)),0)</f>
        <v>0</v>
      </c>
      <c r="L596" s="3">
        <f>IFERROR(VALUE(MID(REPT(" ",COUNTA($G$2:$Q$2)-LEN(DEC2BIN(Table64[[#This Row],[Index]])))&amp;DEC2BIN(Table64[[#This Row],[Index]]),COUNTA($G$2:L$2),1)),0)</f>
        <v>0</v>
      </c>
      <c r="M596" s="3">
        <f>IFERROR(VALUE(MID(REPT(" ",COUNTA($G$2:$Q$2)-LEN(DEC2BIN(Table64[[#This Row],[Index]])))&amp;DEC2BIN(Table64[[#This Row],[Index]]),COUNTA($G$2:M$2),1)),0)</f>
        <v>0</v>
      </c>
      <c r="N596" s="3">
        <f>IFERROR(VALUE(MID(REPT(" ",COUNTA($G$2:$Q$2)-LEN(DEC2BIN(Table64[[#This Row],[Index]])))&amp;DEC2BIN(Table64[[#This Row],[Index]]),COUNTA($G$2:N$2),1)),0)</f>
        <v>0</v>
      </c>
      <c r="O596" s="3">
        <f>IFERROR(VALUE(MID(REPT(" ",COUNTA($G$2:$Q$2)-LEN(DEC2BIN(Table64[[#This Row],[Index]])))&amp;DEC2BIN(Table64[[#This Row],[Index]]),COUNTA($G$2:O$2),1)),0)</f>
        <v>0</v>
      </c>
      <c r="P596" s="3">
        <f>IFERROR(VALUE(MID(REPT(" ",COUNTA($G$2:$Q$2)-LEN(DEC2BIN(Table64[[#This Row],[Index]])))&amp;DEC2BIN(Table64[[#This Row],[Index]]),COUNTA($G$2:P$2),1)),0)</f>
        <v>0</v>
      </c>
      <c r="Q596" s="3">
        <f>IFERROR(VALUE(MID(REPT(" ",COUNTA($G$2:$Q$2)-LEN(DEC2BIN(Table64[[#This Row],[Index]])))&amp;DEC2BIN(Table64[[#This Row],[Index]]),COUNTA($G$2:Q$2),1)),0)</f>
        <v>0</v>
      </c>
      <c r="R596" s="1">
        <f>IF(Table64[[#This Row],[Index1]]=0,0,INDEX(Table163[Number],COUNTA($R$2:R$2)))</f>
        <v>0</v>
      </c>
      <c r="S596" s="1">
        <f>IF(Table64[[#This Row],[Index2]]=0,0,INDEX(Table163[Number],COUNTA($R$2:S$2)))</f>
        <v>0</v>
      </c>
      <c r="T596" s="1">
        <f>IF(Table64[[#This Row],[Index3]]=0,0,INDEX(Table163[Number],COUNTA($R$2:T$2)))</f>
        <v>0</v>
      </c>
      <c r="U596" s="1">
        <f>IF(Table64[[#This Row],[Index4]]=0,0,INDEX(Table163[Number],COUNTA($R$2:U$2)))</f>
        <v>0</v>
      </c>
      <c r="V596" s="1">
        <f>IF(Table64[[#This Row],[Index5]]=0,0,INDEX(Table163[Number],COUNTA($R$2:V$2)))</f>
        <v>0</v>
      </c>
      <c r="W596" s="1">
        <f>IF(Table64[[#This Row],[Index6]]=0,0,INDEX(Table163[Number],COUNTA($R$2:W$2)))</f>
        <v>0</v>
      </c>
      <c r="X596" s="1">
        <f>IF(Table64[[#This Row],[Index7]]=0,0,INDEX(Table163[Number],COUNTA($R$2:X$2)))</f>
        <v>0</v>
      </c>
      <c r="Y596" s="1">
        <f>IF(Table64[[#This Row],[Index8]]=0,0,INDEX(Table163[Number],COUNTA($R$2:Y$2)))</f>
        <v>0</v>
      </c>
      <c r="Z596" s="1">
        <f>IF(Table64[[#This Row],[Index9]]=0,0,INDEX(Table163[Number],COUNTA($R$2:Z$2)))</f>
        <v>0</v>
      </c>
      <c r="AA596" s="1">
        <f>IF(Table64[[#This Row],[Index10]]=0,0,INDEX(Table163[Number],COUNTA($R$2:AA$2)))</f>
        <v>0</v>
      </c>
      <c r="AB596" s="1">
        <f>IF(Table64[[#This Row],[Index11]]=0,0,INDEX(Table163[Number],COUNTA($R$2:AB$2)))</f>
        <v>0</v>
      </c>
      <c r="AC596" s="1">
        <f t="shared" si="28"/>
        <v>0</v>
      </c>
      <c r="AD596" s="1">
        <f>IF(AC596=Table75[Match Target],1,0)</f>
        <v>0</v>
      </c>
      <c r="AE596" s="1">
        <f>COUNTIF(AD$3:AD596,1)*Table64[[#This Row],[MatchTarget]]</f>
        <v>0</v>
      </c>
      <c r="AF596" s="1">
        <f t="shared" si="29"/>
        <v>593</v>
      </c>
      <c r="AG59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9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9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9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9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9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9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9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9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9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9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97" spans="6:43" x14ac:dyDescent="0.25">
      <c r="F597" s="1">
        <f t="shared" si="27"/>
        <v>594</v>
      </c>
      <c r="G597" s="3">
        <f>IFERROR(VALUE(MID(REPT(" ",COUNTA($G$2:$Q$2)-LEN(DEC2BIN(Table64[[#This Row],[Index]])))&amp;DEC2BIN(Table64[[#This Row],[Index]]),COUNTA($G$2:G$2),1)),0)</f>
        <v>0</v>
      </c>
      <c r="H597" s="3">
        <f>IFERROR(VALUE(MID(REPT(" ",COUNTA($G$2:$Q$2)-LEN(DEC2BIN(Table64[[#This Row],[Index]])))&amp;DEC2BIN(Table64[[#This Row],[Index]]),COUNTA($G$2:H$2),1)),0)</f>
        <v>0</v>
      </c>
      <c r="I597" s="3">
        <f>IFERROR(VALUE(MID(REPT(" ",COUNTA($G$2:$Q$2)-LEN(DEC2BIN(Table64[[#This Row],[Index]])))&amp;DEC2BIN(Table64[[#This Row],[Index]]),COUNTA($G$2:I$2),1)),0)</f>
        <v>0</v>
      </c>
      <c r="J597" s="3">
        <f>IFERROR(VALUE(MID(REPT(" ",COUNTA($G$2:$Q$2)-LEN(DEC2BIN(Table64[[#This Row],[Index]])))&amp;DEC2BIN(Table64[[#This Row],[Index]]),COUNTA($G$2:J$2),1)),0)</f>
        <v>0</v>
      </c>
      <c r="K597" s="3">
        <f>IFERROR(VALUE(MID(REPT(" ",COUNTA($G$2:$Q$2)-LEN(DEC2BIN(Table64[[#This Row],[Index]])))&amp;DEC2BIN(Table64[[#This Row],[Index]]),COUNTA($G$2:K$2),1)),0)</f>
        <v>0</v>
      </c>
      <c r="L597" s="3">
        <f>IFERROR(VALUE(MID(REPT(" ",COUNTA($G$2:$Q$2)-LEN(DEC2BIN(Table64[[#This Row],[Index]])))&amp;DEC2BIN(Table64[[#This Row],[Index]]),COUNTA($G$2:L$2),1)),0)</f>
        <v>0</v>
      </c>
      <c r="M597" s="3">
        <f>IFERROR(VALUE(MID(REPT(" ",COUNTA($G$2:$Q$2)-LEN(DEC2BIN(Table64[[#This Row],[Index]])))&amp;DEC2BIN(Table64[[#This Row],[Index]]),COUNTA($G$2:M$2),1)),0)</f>
        <v>0</v>
      </c>
      <c r="N597" s="3">
        <f>IFERROR(VALUE(MID(REPT(" ",COUNTA($G$2:$Q$2)-LEN(DEC2BIN(Table64[[#This Row],[Index]])))&amp;DEC2BIN(Table64[[#This Row],[Index]]),COUNTA($G$2:N$2),1)),0)</f>
        <v>0</v>
      </c>
      <c r="O597" s="3">
        <f>IFERROR(VALUE(MID(REPT(" ",COUNTA($G$2:$Q$2)-LEN(DEC2BIN(Table64[[#This Row],[Index]])))&amp;DEC2BIN(Table64[[#This Row],[Index]]),COUNTA($G$2:O$2),1)),0)</f>
        <v>0</v>
      </c>
      <c r="P597" s="3">
        <f>IFERROR(VALUE(MID(REPT(" ",COUNTA($G$2:$Q$2)-LEN(DEC2BIN(Table64[[#This Row],[Index]])))&amp;DEC2BIN(Table64[[#This Row],[Index]]),COUNTA($G$2:P$2),1)),0)</f>
        <v>0</v>
      </c>
      <c r="Q597" s="3">
        <f>IFERROR(VALUE(MID(REPT(" ",COUNTA($G$2:$Q$2)-LEN(DEC2BIN(Table64[[#This Row],[Index]])))&amp;DEC2BIN(Table64[[#This Row],[Index]]),COUNTA($G$2:Q$2),1)),0)</f>
        <v>0</v>
      </c>
      <c r="R597" s="1">
        <f>IF(Table64[[#This Row],[Index1]]=0,0,INDEX(Table163[Number],COUNTA($R$2:R$2)))</f>
        <v>0</v>
      </c>
      <c r="S597" s="1">
        <f>IF(Table64[[#This Row],[Index2]]=0,0,INDEX(Table163[Number],COUNTA($R$2:S$2)))</f>
        <v>0</v>
      </c>
      <c r="T597" s="1">
        <f>IF(Table64[[#This Row],[Index3]]=0,0,INDEX(Table163[Number],COUNTA($R$2:T$2)))</f>
        <v>0</v>
      </c>
      <c r="U597" s="1">
        <f>IF(Table64[[#This Row],[Index4]]=0,0,INDEX(Table163[Number],COUNTA($R$2:U$2)))</f>
        <v>0</v>
      </c>
      <c r="V597" s="1">
        <f>IF(Table64[[#This Row],[Index5]]=0,0,INDEX(Table163[Number],COUNTA($R$2:V$2)))</f>
        <v>0</v>
      </c>
      <c r="W597" s="1">
        <f>IF(Table64[[#This Row],[Index6]]=0,0,INDEX(Table163[Number],COUNTA($R$2:W$2)))</f>
        <v>0</v>
      </c>
      <c r="X597" s="1">
        <f>IF(Table64[[#This Row],[Index7]]=0,0,INDEX(Table163[Number],COUNTA($R$2:X$2)))</f>
        <v>0</v>
      </c>
      <c r="Y597" s="1">
        <f>IF(Table64[[#This Row],[Index8]]=0,0,INDEX(Table163[Number],COUNTA($R$2:Y$2)))</f>
        <v>0</v>
      </c>
      <c r="Z597" s="1">
        <f>IF(Table64[[#This Row],[Index9]]=0,0,INDEX(Table163[Number],COUNTA($R$2:Z$2)))</f>
        <v>0</v>
      </c>
      <c r="AA597" s="1">
        <f>IF(Table64[[#This Row],[Index10]]=0,0,INDEX(Table163[Number],COUNTA($R$2:AA$2)))</f>
        <v>0</v>
      </c>
      <c r="AB597" s="1">
        <f>IF(Table64[[#This Row],[Index11]]=0,0,INDEX(Table163[Number],COUNTA($R$2:AB$2)))</f>
        <v>0</v>
      </c>
      <c r="AC597" s="1">
        <f t="shared" si="28"/>
        <v>0</v>
      </c>
      <c r="AD597" s="1">
        <f>IF(AC597=Table75[Match Target],1,0)</f>
        <v>0</v>
      </c>
      <c r="AE597" s="1">
        <f>COUNTIF(AD$3:AD597,1)*Table64[[#This Row],[MatchTarget]]</f>
        <v>0</v>
      </c>
      <c r="AF597" s="1">
        <f t="shared" si="29"/>
        <v>594</v>
      </c>
      <c r="AG59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9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9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9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9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9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9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9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9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9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9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98" spans="6:43" x14ac:dyDescent="0.25">
      <c r="F598" s="1">
        <f t="shared" si="27"/>
        <v>595</v>
      </c>
      <c r="G598" s="3">
        <f>IFERROR(VALUE(MID(REPT(" ",COUNTA($G$2:$Q$2)-LEN(DEC2BIN(Table64[[#This Row],[Index]])))&amp;DEC2BIN(Table64[[#This Row],[Index]]),COUNTA($G$2:G$2),1)),0)</f>
        <v>0</v>
      </c>
      <c r="H598" s="3">
        <f>IFERROR(VALUE(MID(REPT(" ",COUNTA($G$2:$Q$2)-LEN(DEC2BIN(Table64[[#This Row],[Index]])))&amp;DEC2BIN(Table64[[#This Row],[Index]]),COUNTA($G$2:H$2),1)),0)</f>
        <v>0</v>
      </c>
      <c r="I598" s="3">
        <f>IFERROR(VALUE(MID(REPT(" ",COUNTA($G$2:$Q$2)-LEN(DEC2BIN(Table64[[#This Row],[Index]])))&amp;DEC2BIN(Table64[[#This Row],[Index]]),COUNTA($G$2:I$2),1)),0)</f>
        <v>0</v>
      </c>
      <c r="J598" s="3">
        <f>IFERROR(VALUE(MID(REPT(" ",COUNTA($G$2:$Q$2)-LEN(DEC2BIN(Table64[[#This Row],[Index]])))&amp;DEC2BIN(Table64[[#This Row],[Index]]),COUNTA($G$2:J$2),1)),0)</f>
        <v>0</v>
      </c>
      <c r="K598" s="3">
        <f>IFERROR(VALUE(MID(REPT(" ",COUNTA($G$2:$Q$2)-LEN(DEC2BIN(Table64[[#This Row],[Index]])))&amp;DEC2BIN(Table64[[#This Row],[Index]]),COUNTA($G$2:K$2),1)),0)</f>
        <v>0</v>
      </c>
      <c r="L598" s="3">
        <f>IFERROR(VALUE(MID(REPT(" ",COUNTA($G$2:$Q$2)-LEN(DEC2BIN(Table64[[#This Row],[Index]])))&amp;DEC2BIN(Table64[[#This Row],[Index]]),COUNTA($G$2:L$2),1)),0)</f>
        <v>0</v>
      </c>
      <c r="M598" s="3">
        <f>IFERROR(VALUE(MID(REPT(" ",COUNTA($G$2:$Q$2)-LEN(DEC2BIN(Table64[[#This Row],[Index]])))&amp;DEC2BIN(Table64[[#This Row],[Index]]),COUNTA($G$2:M$2),1)),0)</f>
        <v>0</v>
      </c>
      <c r="N598" s="3">
        <f>IFERROR(VALUE(MID(REPT(" ",COUNTA($G$2:$Q$2)-LEN(DEC2BIN(Table64[[#This Row],[Index]])))&amp;DEC2BIN(Table64[[#This Row],[Index]]),COUNTA($G$2:N$2),1)),0)</f>
        <v>0</v>
      </c>
      <c r="O598" s="3">
        <f>IFERROR(VALUE(MID(REPT(" ",COUNTA($G$2:$Q$2)-LEN(DEC2BIN(Table64[[#This Row],[Index]])))&amp;DEC2BIN(Table64[[#This Row],[Index]]),COUNTA($G$2:O$2),1)),0)</f>
        <v>0</v>
      </c>
      <c r="P598" s="3">
        <f>IFERROR(VALUE(MID(REPT(" ",COUNTA($G$2:$Q$2)-LEN(DEC2BIN(Table64[[#This Row],[Index]])))&amp;DEC2BIN(Table64[[#This Row],[Index]]),COUNTA($G$2:P$2),1)),0)</f>
        <v>0</v>
      </c>
      <c r="Q598" s="3">
        <f>IFERROR(VALUE(MID(REPT(" ",COUNTA($G$2:$Q$2)-LEN(DEC2BIN(Table64[[#This Row],[Index]])))&amp;DEC2BIN(Table64[[#This Row],[Index]]),COUNTA($G$2:Q$2),1)),0)</f>
        <v>0</v>
      </c>
      <c r="R598" s="1">
        <f>IF(Table64[[#This Row],[Index1]]=0,0,INDEX(Table163[Number],COUNTA($R$2:R$2)))</f>
        <v>0</v>
      </c>
      <c r="S598" s="1">
        <f>IF(Table64[[#This Row],[Index2]]=0,0,INDEX(Table163[Number],COUNTA($R$2:S$2)))</f>
        <v>0</v>
      </c>
      <c r="T598" s="1">
        <f>IF(Table64[[#This Row],[Index3]]=0,0,INDEX(Table163[Number],COUNTA($R$2:T$2)))</f>
        <v>0</v>
      </c>
      <c r="U598" s="1">
        <f>IF(Table64[[#This Row],[Index4]]=0,0,INDEX(Table163[Number],COUNTA($R$2:U$2)))</f>
        <v>0</v>
      </c>
      <c r="V598" s="1">
        <f>IF(Table64[[#This Row],[Index5]]=0,0,INDEX(Table163[Number],COUNTA($R$2:V$2)))</f>
        <v>0</v>
      </c>
      <c r="W598" s="1">
        <f>IF(Table64[[#This Row],[Index6]]=0,0,INDEX(Table163[Number],COUNTA($R$2:W$2)))</f>
        <v>0</v>
      </c>
      <c r="X598" s="1">
        <f>IF(Table64[[#This Row],[Index7]]=0,0,INDEX(Table163[Number],COUNTA($R$2:X$2)))</f>
        <v>0</v>
      </c>
      <c r="Y598" s="1">
        <f>IF(Table64[[#This Row],[Index8]]=0,0,INDEX(Table163[Number],COUNTA($R$2:Y$2)))</f>
        <v>0</v>
      </c>
      <c r="Z598" s="1">
        <f>IF(Table64[[#This Row],[Index9]]=0,0,INDEX(Table163[Number],COUNTA($R$2:Z$2)))</f>
        <v>0</v>
      </c>
      <c r="AA598" s="1">
        <f>IF(Table64[[#This Row],[Index10]]=0,0,INDEX(Table163[Number],COUNTA($R$2:AA$2)))</f>
        <v>0</v>
      </c>
      <c r="AB598" s="1">
        <f>IF(Table64[[#This Row],[Index11]]=0,0,INDEX(Table163[Number],COUNTA($R$2:AB$2)))</f>
        <v>0</v>
      </c>
      <c r="AC598" s="1">
        <f t="shared" si="28"/>
        <v>0</v>
      </c>
      <c r="AD598" s="1">
        <f>IF(AC598=Table75[Match Target],1,0)</f>
        <v>0</v>
      </c>
      <c r="AE598" s="1">
        <f>COUNTIF(AD$3:AD598,1)*Table64[[#This Row],[MatchTarget]]</f>
        <v>0</v>
      </c>
      <c r="AF598" s="1">
        <f t="shared" si="29"/>
        <v>595</v>
      </c>
      <c r="AG59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9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9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9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9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9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9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9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9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9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9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599" spans="6:43" x14ac:dyDescent="0.25">
      <c r="F599" s="1">
        <f t="shared" si="27"/>
        <v>596</v>
      </c>
      <c r="G599" s="3">
        <f>IFERROR(VALUE(MID(REPT(" ",COUNTA($G$2:$Q$2)-LEN(DEC2BIN(Table64[[#This Row],[Index]])))&amp;DEC2BIN(Table64[[#This Row],[Index]]),COUNTA($G$2:G$2),1)),0)</f>
        <v>0</v>
      </c>
      <c r="H599" s="3">
        <f>IFERROR(VALUE(MID(REPT(" ",COUNTA($G$2:$Q$2)-LEN(DEC2BIN(Table64[[#This Row],[Index]])))&amp;DEC2BIN(Table64[[#This Row],[Index]]),COUNTA($G$2:H$2),1)),0)</f>
        <v>0</v>
      </c>
      <c r="I599" s="3">
        <f>IFERROR(VALUE(MID(REPT(" ",COUNTA($G$2:$Q$2)-LEN(DEC2BIN(Table64[[#This Row],[Index]])))&amp;DEC2BIN(Table64[[#This Row],[Index]]),COUNTA($G$2:I$2),1)),0)</f>
        <v>0</v>
      </c>
      <c r="J599" s="3">
        <f>IFERROR(VALUE(MID(REPT(" ",COUNTA($G$2:$Q$2)-LEN(DEC2BIN(Table64[[#This Row],[Index]])))&amp;DEC2BIN(Table64[[#This Row],[Index]]),COUNTA($G$2:J$2),1)),0)</f>
        <v>0</v>
      </c>
      <c r="K599" s="3">
        <f>IFERROR(VALUE(MID(REPT(" ",COUNTA($G$2:$Q$2)-LEN(DEC2BIN(Table64[[#This Row],[Index]])))&amp;DEC2BIN(Table64[[#This Row],[Index]]),COUNTA($G$2:K$2),1)),0)</f>
        <v>0</v>
      </c>
      <c r="L599" s="3">
        <f>IFERROR(VALUE(MID(REPT(" ",COUNTA($G$2:$Q$2)-LEN(DEC2BIN(Table64[[#This Row],[Index]])))&amp;DEC2BIN(Table64[[#This Row],[Index]]),COUNTA($G$2:L$2),1)),0)</f>
        <v>0</v>
      </c>
      <c r="M599" s="3">
        <f>IFERROR(VALUE(MID(REPT(" ",COUNTA($G$2:$Q$2)-LEN(DEC2BIN(Table64[[#This Row],[Index]])))&amp;DEC2BIN(Table64[[#This Row],[Index]]),COUNTA($G$2:M$2),1)),0)</f>
        <v>0</v>
      </c>
      <c r="N599" s="3">
        <f>IFERROR(VALUE(MID(REPT(" ",COUNTA($G$2:$Q$2)-LEN(DEC2BIN(Table64[[#This Row],[Index]])))&amp;DEC2BIN(Table64[[#This Row],[Index]]),COUNTA($G$2:N$2),1)),0)</f>
        <v>0</v>
      </c>
      <c r="O599" s="3">
        <f>IFERROR(VALUE(MID(REPT(" ",COUNTA($G$2:$Q$2)-LEN(DEC2BIN(Table64[[#This Row],[Index]])))&amp;DEC2BIN(Table64[[#This Row],[Index]]),COUNTA($G$2:O$2),1)),0)</f>
        <v>0</v>
      </c>
      <c r="P599" s="3">
        <f>IFERROR(VALUE(MID(REPT(" ",COUNTA($G$2:$Q$2)-LEN(DEC2BIN(Table64[[#This Row],[Index]])))&amp;DEC2BIN(Table64[[#This Row],[Index]]),COUNTA($G$2:P$2),1)),0)</f>
        <v>0</v>
      </c>
      <c r="Q599" s="3">
        <f>IFERROR(VALUE(MID(REPT(" ",COUNTA($G$2:$Q$2)-LEN(DEC2BIN(Table64[[#This Row],[Index]])))&amp;DEC2BIN(Table64[[#This Row],[Index]]),COUNTA($G$2:Q$2),1)),0)</f>
        <v>0</v>
      </c>
      <c r="R599" s="1">
        <f>IF(Table64[[#This Row],[Index1]]=0,0,INDEX(Table163[Number],COUNTA($R$2:R$2)))</f>
        <v>0</v>
      </c>
      <c r="S599" s="1">
        <f>IF(Table64[[#This Row],[Index2]]=0,0,INDEX(Table163[Number],COUNTA($R$2:S$2)))</f>
        <v>0</v>
      </c>
      <c r="T599" s="1">
        <f>IF(Table64[[#This Row],[Index3]]=0,0,INDEX(Table163[Number],COUNTA($R$2:T$2)))</f>
        <v>0</v>
      </c>
      <c r="U599" s="1">
        <f>IF(Table64[[#This Row],[Index4]]=0,0,INDEX(Table163[Number],COUNTA($R$2:U$2)))</f>
        <v>0</v>
      </c>
      <c r="V599" s="1">
        <f>IF(Table64[[#This Row],[Index5]]=0,0,INDEX(Table163[Number],COUNTA($R$2:V$2)))</f>
        <v>0</v>
      </c>
      <c r="W599" s="1">
        <f>IF(Table64[[#This Row],[Index6]]=0,0,INDEX(Table163[Number],COUNTA($R$2:W$2)))</f>
        <v>0</v>
      </c>
      <c r="X599" s="1">
        <f>IF(Table64[[#This Row],[Index7]]=0,0,INDEX(Table163[Number],COUNTA($R$2:X$2)))</f>
        <v>0</v>
      </c>
      <c r="Y599" s="1">
        <f>IF(Table64[[#This Row],[Index8]]=0,0,INDEX(Table163[Number],COUNTA($R$2:Y$2)))</f>
        <v>0</v>
      </c>
      <c r="Z599" s="1">
        <f>IF(Table64[[#This Row],[Index9]]=0,0,INDEX(Table163[Number],COUNTA($R$2:Z$2)))</f>
        <v>0</v>
      </c>
      <c r="AA599" s="1">
        <f>IF(Table64[[#This Row],[Index10]]=0,0,INDEX(Table163[Number],COUNTA($R$2:AA$2)))</f>
        <v>0</v>
      </c>
      <c r="AB599" s="1">
        <f>IF(Table64[[#This Row],[Index11]]=0,0,INDEX(Table163[Number],COUNTA($R$2:AB$2)))</f>
        <v>0</v>
      </c>
      <c r="AC599" s="1">
        <f t="shared" si="28"/>
        <v>0</v>
      </c>
      <c r="AD599" s="1">
        <f>IF(AC599=Table75[Match Target],1,0)</f>
        <v>0</v>
      </c>
      <c r="AE599" s="1">
        <f>COUNTIF(AD$3:AD599,1)*Table64[[#This Row],[MatchTarget]]</f>
        <v>0</v>
      </c>
      <c r="AF599" s="1">
        <f t="shared" si="29"/>
        <v>596</v>
      </c>
      <c r="AG59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59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59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59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59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59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59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59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59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59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59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00" spans="6:43" x14ac:dyDescent="0.25">
      <c r="F600" s="1">
        <f t="shared" si="27"/>
        <v>597</v>
      </c>
      <c r="G600" s="3">
        <f>IFERROR(VALUE(MID(REPT(" ",COUNTA($G$2:$Q$2)-LEN(DEC2BIN(Table64[[#This Row],[Index]])))&amp;DEC2BIN(Table64[[#This Row],[Index]]),COUNTA($G$2:G$2),1)),0)</f>
        <v>0</v>
      </c>
      <c r="H600" s="3">
        <f>IFERROR(VALUE(MID(REPT(" ",COUNTA($G$2:$Q$2)-LEN(DEC2BIN(Table64[[#This Row],[Index]])))&amp;DEC2BIN(Table64[[#This Row],[Index]]),COUNTA($G$2:H$2),1)),0)</f>
        <v>0</v>
      </c>
      <c r="I600" s="3">
        <f>IFERROR(VALUE(MID(REPT(" ",COUNTA($G$2:$Q$2)-LEN(DEC2BIN(Table64[[#This Row],[Index]])))&amp;DEC2BIN(Table64[[#This Row],[Index]]),COUNTA($G$2:I$2),1)),0)</f>
        <v>0</v>
      </c>
      <c r="J600" s="3">
        <f>IFERROR(VALUE(MID(REPT(" ",COUNTA($G$2:$Q$2)-LEN(DEC2BIN(Table64[[#This Row],[Index]])))&amp;DEC2BIN(Table64[[#This Row],[Index]]),COUNTA($G$2:J$2),1)),0)</f>
        <v>0</v>
      </c>
      <c r="K600" s="3">
        <f>IFERROR(VALUE(MID(REPT(" ",COUNTA($G$2:$Q$2)-LEN(DEC2BIN(Table64[[#This Row],[Index]])))&amp;DEC2BIN(Table64[[#This Row],[Index]]),COUNTA($G$2:K$2),1)),0)</f>
        <v>0</v>
      </c>
      <c r="L600" s="3">
        <f>IFERROR(VALUE(MID(REPT(" ",COUNTA($G$2:$Q$2)-LEN(DEC2BIN(Table64[[#This Row],[Index]])))&amp;DEC2BIN(Table64[[#This Row],[Index]]),COUNTA($G$2:L$2),1)),0)</f>
        <v>0</v>
      </c>
      <c r="M600" s="3">
        <f>IFERROR(VALUE(MID(REPT(" ",COUNTA($G$2:$Q$2)-LEN(DEC2BIN(Table64[[#This Row],[Index]])))&amp;DEC2BIN(Table64[[#This Row],[Index]]),COUNTA($G$2:M$2),1)),0)</f>
        <v>0</v>
      </c>
      <c r="N600" s="3">
        <f>IFERROR(VALUE(MID(REPT(" ",COUNTA($G$2:$Q$2)-LEN(DEC2BIN(Table64[[#This Row],[Index]])))&amp;DEC2BIN(Table64[[#This Row],[Index]]),COUNTA($G$2:N$2),1)),0)</f>
        <v>0</v>
      </c>
      <c r="O600" s="3">
        <f>IFERROR(VALUE(MID(REPT(" ",COUNTA($G$2:$Q$2)-LEN(DEC2BIN(Table64[[#This Row],[Index]])))&amp;DEC2BIN(Table64[[#This Row],[Index]]),COUNTA($G$2:O$2),1)),0)</f>
        <v>0</v>
      </c>
      <c r="P600" s="3">
        <f>IFERROR(VALUE(MID(REPT(" ",COUNTA($G$2:$Q$2)-LEN(DEC2BIN(Table64[[#This Row],[Index]])))&amp;DEC2BIN(Table64[[#This Row],[Index]]),COUNTA($G$2:P$2),1)),0)</f>
        <v>0</v>
      </c>
      <c r="Q600" s="3">
        <f>IFERROR(VALUE(MID(REPT(" ",COUNTA($G$2:$Q$2)-LEN(DEC2BIN(Table64[[#This Row],[Index]])))&amp;DEC2BIN(Table64[[#This Row],[Index]]),COUNTA($G$2:Q$2),1)),0)</f>
        <v>0</v>
      </c>
      <c r="R600" s="1">
        <f>IF(Table64[[#This Row],[Index1]]=0,0,INDEX(Table163[Number],COUNTA($R$2:R$2)))</f>
        <v>0</v>
      </c>
      <c r="S600" s="1">
        <f>IF(Table64[[#This Row],[Index2]]=0,0,INDEX(Table163[Number],COUNTA($R$2:S$2)))</f>
        <v>0</v>
      </c>
      <c r="T600" s="1">
        <f>IF(Table64[[#This Row],[Index3]]=0,0,INDEX(Table163[Number],COUNTA($R$2:T$2)))</f>
        <v>0</v>
      </c>
      <c r="U600" s="1">
        <f>IF(Table64[[#This Row],[Index4]]=0,0,INDEX(Table163[Number],COUNTA($R$2:U$2)))</f>
        <v>0</v>
      </c>
      <c r="V600" s="1">
        <f>IF(Table64[[#This Row],[Index5]]=0,0,INDEX(Table163[Number],COUNTA($R$2:V$2)))</f>
        <v>0</v>
      </c>
      <c r="W600" s="1">
        <f>IF(Table64[[#This Row],[Index6]]=0,0,INDEX(Table163[Number],COUNTA($R$2:W$2)))</f>
        <v>0</v>
      </c>
      <c r="X600" s="1">
        <f>IF(Table64[[#This Row],[Index7]]=0,0,INDEX(Table163[Number],COUNTA($R$2:X$2)))</f>
        <v>0</v>
      </c>
      <c r="Y600" s="1">
        <f>IF(Table64[[#This Row],[Index8]]=0,0,INDEX(Table163[Number],COUNTA($R$2:Y$2)))</f>
        <v>0</v>
      </c>
      <c r="Z600" s="1">
        <f>IF(Table64[[#This Row],[Index9]]=0,0,INDEX(Table163[Number],COUNTA($R$2:Z$2)))</f>
        <v>0</v>
      </c>
      <c r="AA600" s="1">
        <f>IF(Table64[[#This Row],[Index10]]=0,0,INDEX(Table163[Number],COUNTA($R$2:AA$2)))</f>
        <v>0</v>
      </c>
      <c r="AB600" s="1">
        <f>IF(Table64[[#This Row],[Index11]]=0,0,INDEX(Table163[Number],COUNTA($R$2:AB$2)))</f>
        <v>0</v>
      </c>
      <c r="AC600" s="1">
        <f t="shared" si="28"/>
        <v>0</v>
      </c>
      <c r="AD600" s="1">
        <f>IF(AC600=Table75[Match Target],1,0)</f>
        <v>0</v>
      </c>
      <c r="AE600" s="1">
        <f>COUNTIF(AD$3:AD600,1)*Table64[[#This Row],[MatchTarget]]</f>
        <v>0</v>
      </c>
      <c r="AF600" s="1">
        <f t="shared" si="29"/>
        <v>597</v>
      </c>
      <c r="AG60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0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0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0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0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0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0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0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0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0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0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01" spans="6:43" x14ac:dyDescent="0.25">
      <c r="F601" s="1">
        <f t="shared" si="27"/>
        <v>598</v>
      </c>
      <c r="G601" s="3">
        <f>IFERROR(VALUE(MID(REPT(" ",COUNTA($G$2:$Q$2)-LEN(DEC2BIN(Table64[[#This Row],[Index]])))&amp;DEC2BIN(Table64[[#This Row],[Index]]),COUNTA($G$2:G$2),1)),0)</f>
        <v>0</v>
      </c>
      <c r="H601" s="3">
        <f>IFERROR(VALUE(MID(REPT(" ",COUNTA($G$2:$Q$2)-LEN(DEC2BIN(Table64[[#This Row],[Index]])))&amp;DEC2BIN(Table64[[#This Row],[Index]]),COUNTA($G$2:H$2),1)),0)</f>
        <v>0</v>
      </c>
      <c r="I601" s="3">
        <f>IFERROR(VALUE(MID(REPT(" ",COUNTA($G$2:$Q$2)-LEN(DEC2BIN(Table64[[#This Row],[Index]])))&amp;DEC2BIN(Table64[[#This Row],[Index]]),COUNTA($G$2:I$2),1)),0)</f>
        <v>0</v>
      </c>
      <c r="J601" s="3">
        <f>IFERROR(VALUE(MID(REPT(" ",COUNTA($G$2:$Q$2)-LEN(DEC2BIN(Table64[[#This Row],[Index]])))&amp;DEC2BIN(Table64[[#This Row],[Index]]),COUNTA($G$2:J$2),1)),0)</f>
        <v>0</v>
      </c>
      <c r="K601" s="3">
        <f>IFERROR(VALUE(MID(REPT(" ",COUNTA($G$2:$Q$2)-LEN(DEC2BIN(Table64[[#This Row],[Index]])))&amp;DEC2BIN(Table64[[#This Row],[Index]]),COUNTA($G$2:K$2),1)),0)</f>
        <v>0</v>
      </c>
      <c r="L601" s="3">
        <f>IFERROR(VALUE(MID(REPT(" ",COUNTA($G$2:$Q$2)-LEN(DEC2BIN(Table64[[#This Row],[Index]])))&amp;DEC2BIN(Table64[[#This Row],[Index]]),COUNTA($G$2:L$2),1)),0)</f>
        <v>0</v>
      </c>
      <c r="M601" s="3">
        <f>IFERROR(VALUE(MID(REPT(" ",COUNTA($G$2:$Q$2)-LEN(DEC2BIN(Table64[[#This Row],[Index]])))&amp;DEC2BIN(Table64[[#This Row],[Index]]),COUNTA($G$2:M$2),1)),0)</f>
        <v>0</v>
      </c>
      <c r="N601" s="3">
        <f>IFERROR(VALUE(MID(REPT(" ",COUNTA($G$2:$Q$2)-LEN(DEC2BIN(Table64[[#This Row],[Index]])))&amp;DEC2BIN(Table64[[#This Row],[Index]]),COUNTA($G$2:N$2),1)),0)</f>
        <v>0</v>
      </c>
      <c r="O601" s="3">
        <f>IFERROR(VALUE(MID(REPT(" ",COUNTA($G$2:$Q$2)-LEN(DEC2BIN(Table64[[#This Row],[Index]])))&amp;DEC2BIN(Table64[[#This Row],[Index]]),COUNTA($G$2:O$2),1)),0)</f>
        <v>0</v>
      </c>
      <c r="P601" s="3">
        <f>IFERROR(VALUE(MID(REPT(" ",COUNTA($G$2:$Q$2)-LEN(DEC2BIN(Table64[[#This Row],[Index]])))&amp;DEC2BIN(Table64[[#This Row],[Index]]),COUNTA($G$2:P$2),1)),0)</f>
        <v>0</v>
      </c>
      <c r="Q601" s="3">
        <f>IFERROR(VALUE(MID(REPT(" ",COUNTA($G$2:$Q$2)-LEN(DEC2BIN(Table64[[#This Row],[Index]])))&amp;DEC2BIN(Table64[[#This Row],[Index]]),COUNTA($G$2:Q$2),1)),0)</f>
        <v>0</v>
      </c>
      <c r="R601" s="1">
        <f>IF(Table64[[#This Row],[Index1]]=0,0,INDEX(Table163[Number],COUNTA($R$2:R$2)))</f>
        <v>0</v>
      </c>
      <c r="S601" s="1">
        <f>IF(Table64[[#This Row],[Index2]]=0,0,INDEX(Table163[Number],COUNTA($R$2:S$2)))</f>
        <v>0</v>
      </c>
      <c r="T601" s="1">
        <f>IF(Table64[[#This Row],[Index3]]=0,0,INDEX(Table163[Number],COUNTA($R$2:T$2)))</f>
        <v>0</v>
      </c>
      <c r="U601" s="1">
        <f>IF(Table64[[#This Row],[Index4]]=0,0,INDEX(Table163[Number],COUNTA($R$2:U$2)))</f>
        <v>0</v>
      </c>
      <c r="V601" s="1">
        <f>IF(Table64[[#This Row],[Index5]]=0,0,INDEX(Table163[Number],COUNTA($R$2:V$2)))</f>
        <v>0</v>
      </c>
      <c r="W601" s="1">
        <f>IF(Table64[[#This Row],[Index6]]=0,0,INDEX(Table163[Number],COUNTA($R$2:W$2)))</f>
        <v>0</v>
      </c>
      <c r="X601" s="1">
        <f>IF(Table64[[#This Row],[Index7]]=0,0,INDEX(Table163[Number],COUNTA($R$2:X$2)))</f>
        <v>0</v>
      </c>
      <c r="Y601" s="1">
        <f>IF(Table64[[#This Row],[Index8]]=0,0,INDEX(Table163[Number],COUNTA($R$2:Y$2)))</f>
        <v>0</v>
      </c>
      <c r="Z601" s="1">
        <f>IF(Table64[[#This Row],[Index9]]=0,0,INDEX(Table163[Number],COUNTA($R$2:Z$2)))</f>
        <v>0</v>
      </c>
      <c r="AA601" s="1">
        <f>IF(Table64[[#This Row],[Index10]]=0,0,INDEX(Table163[Number],COUNTA($R$2:AA$2)))</f>
        <v>0</v>
      </c>
      <c r="AB601" s="1">
        <f>IF(Table64[[#This Row],[Index11]]=0,0,INDEX(Table163[Number],COUNTA($R$2:AB$2)))</f>
        <v>0</v>
      </c>
      <c r="AC601" s="1">
        <f t="shared" si="28"/>
        <v>0</v>
      </c>
      <c r="AD601" s="1">
        <f>IF(AC601=Table75[Match Target],1,0)</f>
        <v>0</v>
      </c>
      <c r="AE601" s="1">
        <f>COUNTIF(AD$3:AD601,1)*Table64[[#This Row],[MatchTarget]]</f>
        <v>0</v>
      </c>
      <c r="AF601" s="1">
        <f t="shared" si="29"/>
        <v>598</v>
      </c>
      <c r="AG60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0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0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0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0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0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0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0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0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0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0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02" spans="6:43" x14ac:dyDescent="0.25">
      <c r="F602" s="1">
        <f t="shared" si="27"/>
        <v>599</v>
      </c>
      <c r="G602" s="3">
        <f>IFERROR(VALUE(MID(REPT(" ",COUNTA($G$2:$Q$2)-LEN(DEC2BIN(Table64[[#This Row],[Index]])))&amp;DEC2BIN(Table64[[#This Row],[Index]]),COUNTA($G$2:G$2),1)),0)</f>
        <v>0</v>
      </c>
      <c r="H602" s="3">
        <f>IFERROR(VALUE(MID(REPT(" ",COUNTA($G$2:$Q$2)-LEN(DEC2BIN(Table64[[#This Row],[Index]])))&amp;DEC2BIN(Table64[[#This Row],[Index]]),COUNTA($G$2:H$2),1)),0)</f>
        <v>0</v>
      </c>
      <c r="I602" s="3">
        <f>IFERROR(VALUE(MID(REPT(" ",COUNTA($G$2:$Q$2)-LEN(DEC2BIN(Table64[[#This Row],[Index]])))&amp;DEC2BIN(Table64[[#This Row],[Index]]),COUNTA($G$2:I$2),1)),0)</f>
        <v>0</v>
      </c>
      <c r="J602" s="3">
        <f>IFERROR(VALUE(MID(REPT(" ",COUNTA($G$2:$Q$2)-LEN(DEC2BIN(Table64[[#This Row],[Index]])))&amp;DEC2BIN(Table64[[#This Row],[Index]]),COUNTA($G$2:J$2),1)),0)</f>
        <v>0</v>
      </c>
      <c r="K602" s="3">
        <f>IFERROR(VALUE(MID(REPT(" ",COUNTA($G$2:$Q$2)-LEN(DEC2BIN(Table64[[#This Row],[Index]])))&amp;DEC2BIN(Table64[[#This Row],[Index]]),COUNTA($G$2:K$2),1)),0)</f>
        <v>0</v>
      </c>
      <c r="L602" s="3">
        <f>IFERROR(VALUE(MID(REPT(" ",COUNTA($G$2:$Q$2)-LEN(DEC2BIN(Table64[[#This Row],[Index]])))&amp;DEC2BIN(Table64[[#This Row],[Index]]),COUNTA($G$2:L$2),1)),0)</f>
        <v>0</v>
      </c>
      <c r="M602" s="3">
        <f>IFERROR(VALUE(MID(REPT(" ",COUNTA($G$2:$Q$2)-LEN(DEC2BIN(Table64[[#This Row],[Index]])))&amp;DEC2BIN(Table64[[#This Row],[Index]]),COUNTA($G$2:M$2),1)),0)</f>
        <v>0</v>
      </c>
      <c r="N602" s="3">
        <f>IFERROR(VALUE(MID(REPT(" ",COUNTA($G$2:$Q$2)-LEN(DEC2BIN(Table64[[#This Row],[Index]])))&amp;DEC2BIN(Table64[[#This Row],[Index]]),COUNTA($G$2:N$2),1)),0)</f>
        <v>0</v>
      </c>
      <c r="O602" s="3">
        <f>IFERROR(VALUE(MID(REPT(" ",COUNTA($G$2:$Q$2)-LEN(DEC2BIN(Table64[[#This Row],[Index]])))&amp;DEC2BIN(Table64[[#This Row],[Index]]),COUNTA($G$2:O$2),1)),0)</f>
        <v>0</v>
      </c>
      <c r="P602" s="3">
        <f>IFERROR(VALUE(MID(REPT(" ",COUNTA($G$2:$Q$2)-LEN(DEC2BIN(Table64[[#This Row],[Index]])))&amp;DEC2BIN(Table64[[#This Row],[Index]]),COUNTA($G$2:P$2),1)),0)</f>
        <v>0</v>
      </c>
      <c r="Q602" s="3">
        <f>IFERROR(VALUE(MID(REPT(" ",COUNTA($G$2:$Q$2)-LEN(DEC2BIN(Table64[[#This Row],[Index]])))&amp;DEC2BIN(Table64[[#This Row],[Index]]),COUNTA($G$2:Q$2),1)),0)</f>
        <v>0</v>
      </c>
      <c r="R602" s="1">
        <f>IF(Table64[[#This Row],[Index1]]=0,0,INDEX(Table163[Number],COUNTA($R$2:R$2)))</f>
        <v>0</v>
      </c>
      <c r="S602" s="1">
        <f>IF(Table64[[#This Row],[Index2]]=0,0,INDEX(Table163[Number],COUNTA($R$2:S$2)))</f>
        <v>0</v>
      </c>
      <c r="T602" s="1">
        <f>IF(Table64[[#This Row],[Index3]]=0,0,INDEX(Table163[Number],COUNTA($R$2:T$2)))</f>
        <v>0</v>
      </c>
      <c r="U602" s="1">
        <f>IF(Table64[[#This Row],[Index4]]=0,0,INDEX(Table163[Number],COUNTA($R$2:U$2)))</f>
        <v>0</v>
      </c>
      <c r="V602" s="1">
        <f>IF(Table64[[#This Row],[Index5]]=0,0,INDEX(Table163[Number],COUNTA($R$2:V$2)))</f>
        <v>0</v>
      </c>
      <c r="W602" s="1">
        <f>IF(Table64[[#This Row],[Index6]]=0,0,INDEX(Table163[Number],COUNTA($R$2:W$2)))</f>
        <v>0</v>
      </c>
      <c r="X602" s="1">
        <f>IF(Table64[[#This Row],[Index7]]=0,0,INDEX(Table163[Number],COUNTA($R$2:X$2)))</f>
        <v>0</v>
      </c>
      <c r="Y602" s="1">
        <f>IF(Table64[[#This Row],[Index8]]=0,0,INDEX(Table163[Number],COUNTA($R$2:Y$2)))</f>
        <v>0</v>
      </c>
      <c r="Z602" s="1">
        <f>IF(Table64[[#This Row],[Index9]]=0,0,INDEX(Table163[Number],COUNTA($R$2:Z$2)))</f>
        <v>0</v>
      </c>
      <c r="AA602" s="1">
        <f>IF(Table64[[#This Row],[Index10]]=0,0,INDEX(Table163[Number],COUNTA($R$2:AA$2)))</f>
        <v>0</v>
      </c>
      <c r="AB602" s="1">
        <f>IF(Table64[[#This Row],[Index11]]=0,0,INDEX(Table163[Number],COUNTA($R$2:AB$2)))</f>
        <v>0</v>
      </c>
      <c r="AC602" s="1">
        <f t="shared" si="28"/>
        <v>0</v>
      </c>
      <c r="AD602" s="1">
        <f>IF(AC602=Table75[Match Target],1,0)</f>
        <v>0</v>
      </c>
      <c r="AE602" s="1">
        <f>COUNTIF(AD$3:AD602,1)*Table64[[#This Row],[MatchTarget]]</f>
        <v>0</v>
      </c>
      <c r="AF602" s="1">
        <f t="shared" si="29"/>
        <v>599</v>
      </c>
      <c r="AG60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0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0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0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0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0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0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0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0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0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0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03" spans="6:43" x14ac:dyDescent="0.25">
      <c r="F603" s="1">
        <f t="shared" si="27"/>
        <v>600</v>
      </c>
      <c r="G603" s="3">
        <f>IFERROR(VALUE(MID(REPT(" ",COUNTA($G$2:$Q$2)-LEN(DEC2BIN(Table64[[#This Row],[Index]])))&amp;DEC2BIN(Table64[[#This Row],[Index]]),COUNTA($G$2:G$2),1)),0)</f>
        <v>0</v>
      </c>
      <c r="H603" s="3">
        <f>IFERROR(VALUE(MID(REPT(" ",COUNTA($G$2:$Q$2)-LEN(DEC2BIN(Table64[[#This Row],[Index]])))&amp;DEC2BIN(Table64[[#This Row],[Index]]),COUNTA($G$2:H$2),1)),0)</f>
        <v>0</v>
      </c>
      <c r="I603" s="3">
        <f>IFERROR(VALUE(MID(REPT(" ",COUNTA($G$2:$Q$2)-LEN(DEC2BIN(Table64[[#This Row],[Index]])))&amp;DEC2BIN(Table64[[#This Row],[Index]]),COUNTA($G$2:I$2),1)),0)</f>
        <v>0</v>
      </c>
      <c r="J603" s="3">
        <f>IFERROR(VALUE(MID(REPT(" ",COUNTA($G$2:$Q$2)-LEN(DEC2BIN(Table64[[#This Row],[Index]])))&amp;DEC2BIN(Table64[[#This Row],[Index]]),COUNTA($G$2:J$2),1)),0)</f>
        <v>0</v>
      </c>
      <c r="K603" s="3">
        <f>IFERROR(VALUE(MID(REPT(" ",COUNTA($G$2:$Q$2)-LEN(DEC2BIN(Table64[[#This Row],[Index]])))&amp;DEC2BIN(Table64[[#This Row],[Index]]),COUNTA($G$2:K$2),1)),0)</f>
        <v>0</v>
      </c>
      <c r="L603" s="3">
        <f>IFERROR(VALUE(MID(REPT(" ",COUNTA($G$2:$Q$2)-LEN(DEC2BIN(Table64[[#This Row],[Index]])))&amp;DEC2BIN(Table64[[#This Row],[Index]]),COUNTA($G$2:L$2),1)),0)</f>
        <v>0</v>
      </c>
      <c r="M603" s="3">
        <f>IFERROR(VALUE(MID(REPT(" ",COUNTA($G$2:$Q$2)-LEN(DEC2BIN(Table64[[#This Row],[Index]])))&amp;DEC2BIN(Table64[[#This Row],[Index]]),COUNTA($G$2:M$2),1)),0)</f>
        <v>0</v>
      </c>
      <c r="N603" s="3">
        <f>IFERROR(VALUE(MID(REPT(" ",COUNTA($G$2:$Q$2)-LEN(DEC2BIN(Table64[[#This Row],[Index]])))&amp;DEC2BIN(Table64[[#This Row],[Index]]),COUNTA($G$2:N$2),1)),0)</f>
        <v>0</v>
      </c>
      <c r="O603" s="3">
        <f>IFERROR(VALUE(MID(REPT(" ",COUNTA($G$2:$Q$2)-LEN(DEC2BIN(Table64[[#This Row],[Index]])))&amp;DEC2BIN(Table64[[#This Row],[Index]]),COUNTA($G$2:O$2),1)),0)</f>
        <v>0</v>
      </c>
      <c r="P603" s="3">
        <f>IFERROR(VALUE(MID(REPT(" ",COUNTA($G$2:$Q$2)-LEN(DEC2BIN(Table64[[#This Row],[Index]])))&amp;DEC2BIN(Table64[[#This Row],[Index]]),COUNTA($G$2:P$2),1)),0)</f>
        <v>0</v>
      </c>
      <c r="Q603" s="3">
        <f>IFERROR(VALUE(MID(REPT(" ",COUNTA($G$2:$Q$2)-LEN(DEC2BIN(Table64[[#This Row],[Index]])))&amp;DEC2BIN(Table64[[#This Row],[Index]]),COUNTA($G$2:Q$2),1)),0)</f>
        <v>0</v>
      </c>
      <c r="R603" s="1">
        <f>IF(Table64[[#This Row],[Index1]]=0,0,INDEX(Table163[Number],COUNTA($R$2:R$2)))</f>
        <v>0</v>
      </c>
      <c r="S603" s="1">
        <f>IF(Table64[[#This Row],[Index2]]=0,0,INDEX(Table163[Number],COUNTA($R$2:S$2)))</f>
        <v>0</v>
      </c>
      <c r="T603" s="1">
        <f>IF(Table64[[#This Row],[Index3]]=0,0,INDEX(Table163[Number],COUNTA($R$2:T$2)))</f>
        <v>0</v>
      </c>
      <c r="U603" s="1">
        <f>IF(Table64[[#This Row],[Index4]]=0,0,INDEX(Table163[Number],COUNTA($R$2:U$2)))</f>
        <v>0</v>
      </c>
      <c r="V603" s="1">
        <f>IF(Table64[[#This Row],[Index5]]=0,0,INDEX(Table163[Number],COUNTA($R$2:V$2)))</f>
        <v>0</v>
      </c>
      <c r="W603" s="1">
        <f>IF(Table64[[#This Row],[Index6]]=0,0,INDEX(Table163[Number],COUNTA($R$2:W$2)))</f>
        <v>0</v>
      </c>
      <c r="X603" s="1">
        <f>IF(Table64[[#This Row],[Index7]]=0,0,INDEX(Table163[Number],COUNTA($R$2:X$2)))</f>
        <v>0</v>
      </c>
      <c r="Y603" s="1">
        <f>IF(Table64[[#This Row],[Index8]]=0,0,INDEX(Table163[Number],COUNTA($R$2:Y$2)))</f>
        <v>0</v>
      </c>
      <c r="Z603" s="1">
        <f>IF(Table64[[#This Row],[Index9]]=0,0,INDEX(Table163[Number],COUNTA($R$2:Z$2)))</f>
        <v>0</v>
      </c>
      <c r="AA603" s="1">
        <f>IF(Table64[[#This Row],[Index10]]=0,0,INDEX(Table163[Number],COUNTA($R$2:AA$2)))</f>
        <v>0</v>
      </c>
      <c r="AB603" s="1">
        <f>IF(Table64[[#This Row],[Index11]]=0,0,INDEX(Table163[Number],COUNTA($R$2:AB$2)))</f>
        <v>0</v>
      </c>
      <c r="AC603" s="1">
        <f t="shared" si="28"/>
        <v>0</v>
      </c>
      <c r="AD603" s="1">
        <f>IF(AC603=Table75[Match Target],1,0)</f>
        <v>0</v>
      </c>
      <c r="AE603" s="1">
        <f>COUNTIF(AD$3:AD603,1)*Table64[[#This Row],[MatchTarget]]</f>
        <v>0</v>
      </c>
      <c r="AF603" s="1">
        <f t="shared" si="29"/>
        <v>600</v>
      </c>
      <c r="AG60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0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0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0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0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0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0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0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0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0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0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04" spans="6:43" x14ac:dyDescent="0.25">
      <c r="F604" s="1">
        <f t="shared" si="27"/>
        <v>601</v>
      </c>
      <c r="G604" s="3">
        <f>IFERROR(VALUE(MID(REPT(" ",COUNTA($G$2:$Q$2)-LEN(DEC2BIN(Table64[[#This Row],[Index]])))&amp;DEC2BIN(Table64[[#This Row],[Index]]),COUNTA($G$2:G$2),1)),0)</f>
        <v>0</v>
      </c>
      <c r="H604" s="3">
        <f>IFERROR(VALUE(MID(REPT(" ",COUNTA($G$2:$Q$2)-LEN(DEC2BIN(Table64[[#This Row],[Index]])))&amp;DEC2BIN(Table64[[#This Row],[Index]]),COUNTA($G$2:H$2),1)),0)</f>
        <v>0</v>
      </c>
      <c r="I604" s="3">
        <f>IFERROR(VALUE(MID(REPT(" ",COUNTA($G$2:$Q$2)-LEN(DEC2BIN(Table64[[#This Row],[Index]])))&amp;DEC2BIN(Table64[[#This Row],[Index]]),COUNTA($G$2:I$2),1)),0)</f>
        <v>0</v>
      </c>
      <c r="J604" s="3">
        <f>IFERROR(VALUE(MID(REPT(" ",COUNTA($G$2:$Q$2)-LEN(DEC2BIN(Table64[[#This Row],[Index]])))&amp;DEC2BIN(Table64[[#This Row],[Index]]),COUNTA($G$2:J$2),1)),0)</f>
        <v>0</v>
      </c>
      <c r="K604" s="3">
        <f>IFERROR(VALUE(MID(REPT(" ",COUNTA($G$2:$Q$2)-LEN(DEC2BIN(Table64[[#This Row],[Index]])))&amp;DEC2BIN(Table64[[#This Row],[Index]]),COUNTA($G$2:K$2),1)),0)</f>
        <v>0</v>
      </c>
      <c r="L604" s="3">
        <f>IFERROR(VALUE(MID(REPT(" ",COUNTA($G$2:$Q$2)-LEN(DEC2BIN(Table64[[#This Row],[Index]])))&amp;DEC2BIN(Table64[[#This Row],[Index]]),COUNTA($G$2:L$2),1)),0)</f>
        <v>0</v>
      </c>
      <c r="M604" s="3">
        <f>IFERROR(VALUE(MID(REPT(" ",COUNTA($G$2:$Q$2)-LEN(DEC2BIN(Table64[[#This Row],[Index]])))&amp;DEC2BIN(Table64[[#This Row],[Index]]),COUNTA($G$2:M$2),1)),0)</f>
        <v>0</v>
      </c>
      <c r="N604" s="3">
        <f>IFERROR(VALUE(MID(REPT(" ",COUNTA($G$2:$Q$2)-LEN(DEC2BIN(Table64[[#This Row],[Index]])))&amp;DEC2BIN(Table64[[#This Row],[Index]]),COUNTA($G$2:N$2),1)),0)</f>
        <v>0</v>
      </c>
      <c r="O604" s="3">
        <f>IFERROR(VALUE(MID(REPT(" ",COUNTA($G$2:$Q$2)-LEN(DEC2BIN(Table64[[#This Row],[Index]])))&amp;DEC2BIN(Table64[[#This Row],[Index]]),COUNTA($G$2:O$2),1)),0)</f>
        <v>0</v>
      </c>
      <c r="P604" s="3">
        <f>IFERROR(VALUE(MID(REPT(" ",COUNTA($G$2:$Q$2)-LEN(DEC2BIN(Table64[[#This Row],[Index]])))&amp;DEC2BIN(Table64[[#This Row],[Index]]),COUNTA($G$2:P$2),1)),0)</f>
        <v>0</v>
      </c>
      <c r="Q604" s="3">
        <f>IFERROR(VALUE(MID(REPT(" ",COUNTA($G$2:$Q$2)-LEN(DEC2BIN(Table64[[#This Row],[Index]])))&amp;DEC2BIN(Table64[[#This Row],[Index]]),COUNTA($G$2:Q$2),1)),0)</f>
        <v>0</v>
      </c>
      <c r="R604" s="1">
        <f>IF(Table64[[#This Row],[Index1]]=0,0,INDEX(Table163[Number],COUNTA($R$2:R$2)))</f>
        <v>0</v>
      </c>
      <c r="S604" s="1">
        <f>IF(Table64[[#This Row],[Index2]]=0,0,INDEX(Table163[Number],COUNTA($R$2:S$2)))</f>
        <v>0</v>
      </c>
      <c r="T604" s="1">
        <f>IF(Table64[[#This Row],[Index3]]=0,0,INDEX(Table163[Number],COUNTA($R$2:T$2)))</f>
        <v>0</v>
      </c>
      <c r="U604" s="1">
        <f>IF(Table64[[#This Row],[Index4]]=0,0,INDEX(Table163[Number],COUNTA($R$2:U$2)))</f>
        <v>0</v>
      </c>
      <c r="V604" s="1">
        <f>IF(Table64[[#This Row],[Index5]]=0,0,INDEX(Table163[Number],COUNTA($R$2:V$2)))</f>
        <v>0</v>
      </c>
      <c r="W604" s="1">
        <f>IF(Table64[[#This Row],[Index6]]=0,0,INDEX(Table163[Number],COUNTA($R$2:W$2)))</f>
        <v>0</v>
      </c>
      <c r="X604" s="1">
        <f>IF(Table64[[#This Row],[Index7]]=0,0,INDEX(Table163[Number],COUNTA($R$2:X$2)))</f>
        <v>0</v>
      </c>
      <c r="Y604" s="1">
        <f>IF(Table64[[#This Row],[Index8]]=0,0,INDEX(Table163[Number],COUNTA($R$2:Y$2)))</f>
        <v>0</v>
      </c>
      <c r="Z604" s="1">
        <f>IF(Table64[[#This Row],[Index9]]=0,0,INDEX(Table163[Number],COUNTA($R$2:Z$2)))</f>
        <v>0</v>
      </c>
      <c r="AA604" s="1">
        <f>IF(Table64[[#This Row],[Index10]]=0,0,INDEX(Table163[Number],COUNTA($R$2:AA$2)))</f>
        <v>0</v>
      </c>
      <c r="AB604" s="1">
        <f>IF(Table64[[#This Row],[Index11]]=0,0,INDEX(Table163[Number],COUNTA($R$2:AB$2)))</f>
        <v>0</v>
      </c>
      <c r="AC604" s="1">
        <f t="shared" si="28"/>
        <v>0</v>
      </c>
      <c r="AD604" s="1">
        <f>IF(AC604=Table75[Match Target],1,0)</f>
        <v>0</v>
      </c>
      <c r="AE604" s="1">
        <f>COUNTIF(AD$3:AD604,1)*Table64[[#This Row],[MatchTarget]]</f>
        <v>0</v>
      </c>
      <c r="AF604" s="1">
        <f t="shared" si="29"/>
        <v>601</v>
      </c>
      <c r="AG60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0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0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0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0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0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0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0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0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0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0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05" spans="6:43" x14ac:dyDescent="0.25">
      <c r="F605" s="1">
        <f t="shared" si="27"/>
        <v>602</v>
      </c>
      <c r="G605" s="3">
        <f>IFERROR(VALUE(MID(REPT(" ",COUNTA($G$2:$Q$2)-LEN(DEC2BIN(Table64[[#This Row],[Index]])))&amp;DEC2BIN(Table64[[#This Row],[Index]]),COUNTA($G$2:G$2),1)),0)</f>
        <v>0</v>
      </c>
      <c r="H605" s="3">
        <f>IFERROR(VALUE(MID(REPT(" ",COUNTA($G$2:$Q$2)-LEN(DEC2BIN(Table64[[#This Row],[Index]])))&amp;DEC2BIN(Table64[[#This Row],[Index]]),COUNTA($G$2:H$2),1)),0)</f>
        <v>0</v>
      </c>
      <c r="I605" s="3">
        <f>IFERROR(VALUE(MID(REPT(" ",COUNTA($G$2:$Q$2)-LEN(DEC2BIN(Table64[[#This Row],[Index]])))&amp;DEC2BIN(Table64[[#This Row],[Index]]),COUNTA($G$2:I$2),1)),0)</f>
        <v>0</v>
      </c>
      <c r="J605" s="3">
        <f>IFERROR(VALUE(MID(REPT(" ",COUNTA($G$2:$Q$2)-LEN(DEC2BIN(Table64[[#This Row],[Index]])))&amp;DEC2BIN(Table64[[#This Row],[Index]]),COUNTA($G$2:J$2),1)),0)</f>
        <v>0</v>
      </c>
      <c r="K605" s="3">
        <f>IFERROR(VALUE(MID(REPT(" ",COUNTA($G$2:$Q$2)-LEN(DEC2BIN(Table64[[#This Row],[Index]])))&amp;DEC2BIN(Table64[[#This Row],[Index]]),COUNTA($G$2:K$2),1)),0)</f>
        <v>0</v>
      </c>
      <c r="L605" s="3">
        <f>IFERROR(VALUE(MID(REPT(" ",COUNTA($G$2:$Q$2)-LEN(DEC2BIN(Table64[[#This Row],[Index]])))&amp;DEC2BIN(Table64[[#This Row],[Index]]),COUNTA($G$2:L$2),1)),0)</f>
        <v>0</v>
      </c>
      <c r="M605" s="3">
        <f>IFERROR(VALUE(MID(REPT(" ",COUNTA($G$2:$Q$2)-LEN(DEC2BIN(Table64[[#This Row],[Index]])))&amp;DEC2BIN(Table64[[#This Row],[Index]]),COUNTA($G$2:M$2),1)),0)</f>
        <v>0</v>
      </c>
      <c r="N605" s="3">
        <f>IFERROR(VALUE(MID(REPT(" ",COUNTA($G$2:$Q$2)-LEN(DEC2BIN(Table64[[#This Row],[Index]])))&amp;DEC2BIN(Table64[[#This Row],[Index]]),COUNTA($G$2:N$2),1)),0)</f>
        <v>0</v>
      </c>
      <c r="O605" s="3">
        <f>IFERROR(VALUE(MID(REPT(" ",COUNTA($G$2:$Q$2)-LEN(DEC2BIN(Table64[[#This Row],[Index]])))&amp;DEC2BIN(Table64[[#This Row],[Index]]),COUNTA($G$2:O$2),1)),0)</f>
        <v>0</v>
      </c>
      <c r="P605" s="3">
        <f>IFERROR(VALUE(MID(REPT(" ",COUNTA($G$2:$Q$2)-LEN(DEC2BIN(Table64[[#This Row],[Index]])))&amp;DEC2BIN(Table64[[#This Row],[Index]]),COUNTA($G$2:P$2),1)),0)</f>
        <v>0</v>
      </c>
      <c r="Q605" s="3">
        <f>IFERROR(VALUE(MID(REPT(" ",COUNTA($G$2:$Q$2)-LEN(DEC2BIN(Table64[[#This Row],[Index]])))&amp;DEC2BIN(Table64[[#This Row],[Index]]),COUNTA($G$2:Q$2),1)),0)</f>
        <v>0</v>
      </c>
      <c r="R605" s="1">
        <f>IF(Table64[[#This Row],[Index1]]=0,0,INDEX(Table163[Number],COUNTA($R$2:R$2)))</f>
        <v>0</v>
      </c>
      <c r="S605" s="1">
        <f>IF(Table64[[#This Row],[Index2]]=0,0,INDEX(Table163[Number],COUNTA($R$2:S$2)))</f>
        <v>0</v>
      </c>
      <c r="T605" s="1">
        <f>IF(Table64[[#This Row],[Index3]]=0,0,INDEX(Table163[Number],COUNTA($R$2:T$2)))</f>
        <v>0</v>
      </c>
      <c r="U605" s="1">
        <f>IF(Table64[[#This Row],[Index4]]=0,0,INDEX(Table163[Number],COUNTA($R$2:U$2)))</f>
        <v>0</v>
      </c>
      <c r="V605" s="1">
        <f>IF(Table64[[#This Row],[Index5]]=0,0,INDEX(Table163[Number],COUNTA($R$2:V$2)))</f>
        <v>0</v>
      </c>
      <c r="W605" s="1">
        <f>IF(Table64[[#This Row],[Index6]]=0,0,INDEX(Table163[Number],COUNTA($R$2:W$2)))</f>
        <v>0</v>
      </c>
      <c r="X605" s="1">
        <f>IF(Table64[[#This Row],[Index7]]=0,0,INDEX(Table163[Number],COUNTA($R$2:X$2)))</f>
        <v>0</v>
      </c>
      <c r="Y605" s="1">
        <f>IF(Table64[[#This Row],[Index8]]=0,0,INDEX(Table163[Number],COUNTA($R$2:Y$2)))</f>
        <v>0</v>
      </c>
      <c r="Z605" s="1">
        <f>IF(Table64[[#This Row],[Index9]]=0,0,INDEX(Table163[Number],COUNTA($R$2:Z$2)))</f>
        <v>0</v>
      </c>
      <c r="AA605" s="1">
        <f>IF(Table64[[#This Row],[Index10]]=0,0,INDEX(Table163[Number],COUNTA($R$2:AA$2)))</f>
        <v>0</v>
      </c>
      <c r="AB605" s="1">
        <f>IF(Table64[[#This Row],[Index11]]=0,0,INDEX(Table163[Number],COUNTA($R$2:AB$2)))</f>
        <v>0</v>
      </c>
      <c r="AC605" s="1">
        <f t="shared" si="28"/>
        <v>0</v>
      </c>
      <c r="AD605" s="1">
        <f>IF(AC605=Table75[Match Target],1,0)</f>
        <v>0</v>
      </c>
      <c r="AE605" s="1">
        <f>COUNTIF(AD$3:AD605,1)*Table64[[#This Row],[MatchTarget]]</f>
        <v>0</v>
      </c>
      <c r="AF605" s="1">
        <f t="shared" si="29"/>
        <v>602</v>
      </c>
      <c r="AG60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0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0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0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0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0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0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0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0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0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0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06" spans="6:43" x14ac:dyDescent="0.25">
      <c r="F606" s="1">
        <f t="shared" si="27"/>
        <v>603</v>
      </c>
      <c r="G606" s="3">
        <f>IFERROR(VALUE(MID(REPT(" ",COUNTA($G$2:$Q$2)-LEN(DEC2BIN(Table64[[#This Row],[Index]])))&amp;DEC2BIN(Table64[[#This Row],[Index]]),COUNTA($G$2:G$2),1)),0)</f>
        <v>0</v>
      </c>
      <c r="H606" s="3">
        <f>IFERROR(VALUE(MID(REPT(" ",COUNTA($G$2:$Q$2)-LEN(DEC2BIN(Table64[[#This Row],[Index]])))&amp;DEC2BIN(Table64[[#This Row],[Index]]),COUNTA($G$2:H$2),1)),0)</f>
        <v>0</v>
      </c>
      <c r="I606" s="3">
        <f>IFERROR(VALUE(MID(REPT(" ",COUNTA($G$2:$Q$2)-LEN(DEC2BIN(Table64[[#This Row],[Index]])))&amp;DEC2BIN(Table64[[#This Row],[Index]]),COUNTA($G$2:I$2),1)),0)</f>
        <v>0</v>
      </c>
      <c r="J606" s="3">
        <f>IFERROR(VALUE(MID(REPT(" ",COUNTA($G$2:$Q$2)-LEN(DEC2BIN(Table64[[#This Row],[Index]])))&amp;DEC2BIN(Table64[[#This Row],[Index]]),COUNTA($G$2:J$2),1)),0)</f>
        <v>0</v>
      </c>
      <c r="K606" s="3">
        <f>IFERROR(VALUE(MID(REPT(" ",COUNTA($G$2:$Q$2)-LEN(DEC2BIN(Table64[[#This Row],[Index]])))&amp;DEC2BIN(Table64[[#This Row],[Index]]),COUNTA($G$2:K$2),1)),0)</f>
        <v>0</v>
      </c>
      <c r="L606" s="3">
        <f>IFERROR(VALUE(MID(REPT(" ",COUNTA($G$2:$Q$2)-LEN(DEC2BIN(Table64[[#This Row],[Index]])))&amp;DEC2BIN(Table64[[#This Row],[Index]]),COUNTA($G$2:L$2),1)),0)</f>
        <v>0</v>
      </c>
      <c r="M606" s="3">
        <f>IFERROR(VALUE(MID(REPT(" ",COUNTA($G$2:$Q$2)-LEN(DEC2BIN(Table64[[#This Row],[Index]])))&amp;DEC2BIN(Table64[[#This Row],[Index]]),COUNTA($G$2:M$2),1)),0)</f>
        <v>0</v>
      </c>
      <c r="N606" s="3">
        <f>IFERROR(VALUE(MID(REPT(" ",COUNTA($G$2:$Q$2)-LEN(DEC2BIN(Table64[[#This Row],[Index]])))&amp;DEC2BIN(Table64[[#This Row],[Index]]),COUNTA($G$2:N$2),1)),0)</f>
        <v>0</v>
      </c>
      <c r="O606" s="3">
        <f>IFERROR(VALUE(MID(REPT(" ",COUNTA($G$2:$Q$2)-LEN(DEC2BIN(Table64[[#This Row],[Index]])))&amp;DEC2BIN(Table64[[#This Row],[Index]]),COUNTA($G$2:O$2),1)),0)</f>
        <v>0</v>
      </c>
      <c r="P606" s="3">
        <f>IFERROR(VALUE(MID(REPT(" ",COUNTA($G$2:$Q$2)-LEN(DEC2BIN(Table64[[#This Row],[Index]])))&amp;DEC2BIN(Table64[[#This Row],[Index]]),COUNTA($G$2:P$2),1)),0)</f>
        <v>0</v>
      </c>
      <c r="Q606" s="3">
        <f>IFERROR(VALUE(MID(REPT(" ",COUNTA($G$2:$Q$2)-LEN(DEC2BIN(Table64[[#This Row],[Index]])))&amp;DEC2BIN(Table64[[#This Row],[Index]]),COUNTA($G$2:Q$2),1)),0)</f>
        <v>0</v>
      </c>
      <c r="R606" s="1">
        <f>IF(Table64[[#This Row],[Index1]]=0,0,INDEX(Table163[Number],COUNTA($R$2:R$2)))</f>
        <v>0</v>
      </c>
      <c r="S606" s="1">
        <f>IF(Table64[[#This Row],[Index2]]=0,0,INDEX(Table163[Number],COUNTA($R$2:S$2)))</f>
        <v>0</v>
      </c>
      <c r="T606" s="1">
        <f>IF(Table64[[#This Row],[Index3]]=0,0,INDEX(Table163[Number],COUNTA($R$2:T$2)))</f>
        <v>0</v>
      </c>
      <c r="U606" s="1">
        <f>IF(Table64[[#This Row],[Index4]]=0,0,INDEX(Table163[Number],COUNTA($R$2:U$2)))</f>
        <v>0</v>
      </c>
      <c r="V606" s="1">
        <f>IF(Table64[[#This Row],[Index5]]=0,0,INDEX(Table163[Number],COUNTA($R$2:V$2)))</f>
        <v>0</v>
      </c>
      <c r="W606" s="1">
        <f>IF(Table64[[#This Row],[Index6]]=0,0,INDEX(Table163[Number],COUNTA($R$2:W$2)))</f>
        <v>0</v>
      </c>
      <c r="X606" s="1">
        <f>IF(Table64[[#This Row],[Index7]]=0,0,INDEX(Table163[Number],COUNTA($R$2:X$2)))</f>
        <v>0</v>
      </c>
      <c r="Y606" s="1">
        <f>IF(Table64[[#This Row],[Index8]]=0,0,INDEX(Table163[Number],COUNTA($R$2:Y$2)))</f>
        <v>0</v>
      </c>
      <c r="Z606" s="1">
        <f>IF(Table64[[#This Row],[Index9]]=0,0,INDEX(Table163[Number],COUNTA($R$2:Z$2)))</f>
        <v>0</v>
      </c>
      <c r="AA606" s="1">
        <f>IF(Table64[[#This Row],[Index10]]=0,0,INDEX(Table163[Number],COUNTA($R$2:AA$2)))</f>
        <v>0</v>
      </c>
      <c r="AB606" s="1">
        <f>IF(Table64[[#This Row],[Index11]]=0,0,INDEX(Table163[Number],COUNTA($R$2:AB$2)))</f>
        <v>0</v>
      </c>
      <c r="AC606" s="1">
        <f t="shared" si="28"/>
        <v>0</v>
      </c>
      <c r="AD606" s="1">
        <f>IF(AC606=Table75[Match Target],1,0)</f>
        <v>0</v>
      </c>
      <c r="AE606" s="1">
        <f>COUNTIF(AD$3:AD606,1)*Table64[[#This Row],[MatchTarget]]</f>
        <v>0</v>
      </c>
      <c r="AF606" s="1">
        <f t="shared" si="29"/>
        <v>603</v>
      </c>
      <c r="AG60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0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0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0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0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0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0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0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0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0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0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07" spans="6:43" x14ac:dyDescent="0.25">
      <c r="F607" s="1">
        <f t="shared" si="27"/>
        <v>604</v>
      </c>
      <c r="G607" s="3">
        <f>IFERROR(VALUE(MID(REPT(" ",COUNTA($G$2:$Q$2)-LEN(DEC2BIN(Table64[[#This Row],[Index]])))&amp;DEC2BIN(Table64[[#This Row],[Index]]),COUNTA($G$2:G$2),1)),0)</f>
        <v>0</v>
      </c>
      <c r="H607" s="3">
        <f>IFERROR(VALUE(MID(REPT(" ",COUNTA($G$2:$Q$2)-LEN(DEC2BIN(Table64[[#This Row],[Index]])))&amp;DEC2BIN(Table64[[#This Row],[Index]]),COUNTA($G$2:H$2),1)),0)</f>
        <v>0</v>
      </c>
      <c r="I607" s="3">
        <f>IFERROR(VALUE(MID(REPT(" ",COUNTA($G$2:$Q$2)-LEN(DEC2BIN(Table64[[#This Row],[Index]])))&amp;DEC2BIN(Table64[[#This Row],[Index]]),COUNTA($G$2:I$2),1)),0)</f>
        <v>0</v>
      </c>
      <c r="J607" s="3">
        <f>IFERROR(VALUE(MID(REPT(" ",COUNTA($G$2:$Q$2)-LEN(DEC2BIN(Table64[[#This Row],[Index]])))&amp;DEC2BIN(Table64[[#This Row],[Index]]),COUNTA($G$2:J$2),1)),0)</f>
        <v>0</v>
      </c>
      <c r="K607" s="3">
        <f>IFERROR(VALUE(MID(REPT(" ",COUNTA($G$2:$Q$2)-LEN(DEC2BIN(Table64[[#This Row],[Index]])))&amp;DEC2BIN(Table64[[#This Row],[Index]]),COUNTA($G$2:K$2),1)),0)</f>
        <v>0</v>
      </c>
      <c r="L607" s="3">
        <f>IFERROR(VALUE(MID(REPT(" ",COUNTA($G$2:$Q$2)-LEN(DEC2BIN(Table64[[#This Row],[Index]])))&amp;DEC2BIN(Table64[[#This Row],[Index]]),COUNTA($G$2:L$2),1)),0)</f>
        <v>0</v>
      </c>
      <c r="M607" s="3">
        <f>IFERROR(VALUE(MID(REPT(" ",COUNTA($G$2:$Q$2)-LEN(DEC2BIN(Table64[[#This Row],[Index]])))&amp;DEC2BIN(Table64[[#This Row],[Index]]),COUNTA($G$2:M$2),1)),0)</f>
        <v>0</v>
      </c>
      <c r="N607" s="3">
        <f>IFERROR(VALUE(MID(REPT(" ",COUNTA($G$2:$Q$2)-LEN(DEC2BIN(Table64[[#This Row],[Index]])))&amp;DEC2BIN(Table64[[#This Row],[Index]]),COUNTA($G$2:N$2),1)),0)</f>
        <v>0</v>
      </c>
      <c r="O607" s="3">
        <f>IFERROR(VALUE(MID(REPT(" ",COUNTA($G$2:$Q$2)-LEN(DEC2BIN(Table64[[#This Row],[Index]])))&amp;DEC2BIN(Table64[[#This Row],[Index]]),COUNTA($G$2:O$2),1)),0)</f>
        <v>0</v>
      </c>
      <c r="P607" s="3">
        <f>IFERROR(VALUE(MID(REPT(" ",COUNTA($G$2:$Q$2)-LEN(DEC2BIN(Table64[[#This Row],[Index]])))&amp;DEC2BIN(Table64[[#This Row],[Index]]),COUNTA($G$2:P$2),1)),0)</f>
        <v>0</v>
      </c>
      <c r="Q607" s="3">
        <f>IFERROR(VALUE(MID(REPT(" ",COUNTA($G$2:$Q$2)-LEN(DEC2BIN(Table64[[#This Row],[Index]])))&amp;DEC2BIN(Table64[[#This Row],[Index]]),COUNTA($G$2:Q$2),1)),0)</f>
        <v>0</v>
      </c>
      <c r="R607" s="1">
        <f>IF(Table64[[#This Row],[Index1]]=0,0,INDEX(Table163[Number],COUNTA($R$2:R$2)))</f>
        <v>0</v>
      </c>
      <c r="S607" s="1">
        <f>IF(Table64[[#This Row],[Index2]]=0,0,INDEX(Table163[Number],COUNTA($R$2:S$2)))</f>
        <v>0</v>
      </c>
      <c r="T607" s="1">
        <f>IF(Table64[[#This Row],[Index3]]=0,0,INDEX(Table163[Number],COUNTA($R$2:T$2)))</f>
        <v>0</v>
      </c>
      <c r="U607" s="1">
        <f>IF(Table64[[#This Row],[Index4]]=0,0,INDEX(Table163[Number],COUNTA($R$2:U$2)))</f>
        <v>0</v>
      </c>
      <c r="V607" s="1">
        <f>IF(Table64[[#This Row],[Index5]]=0,0,INDEX(Table163[Number],COUNTA($R$2:V$2)))</f>
        <v>0</v>
      </c>
      <c r="W607" s="1">
        <f>IF(Table64[[#This Row],[Index6]]=0,0,INDEX(Table163[Number],COUNTA($R$2:W$2)))</f>
        <v>0</v>
      </c>
      <c r="X607" s="1">
        <f>IF(Table64[[#This Row],[Index7]]=0,0,INDEX(Table163[Number],COUNTA($R$2:X$2)))</f>
        <v>0</v>
      </c>
      <c r="Y607" s="1">
        <f>IF(Table64[[#This Row],[Index8]]=0,0,INDEX(Table163[Number],COUNTA($R$2:Y$2)))</f>
        <v>0</v>
      </c>
      <c r="Z607" s="1">
        <f>IF(Table64[[#This Row],[Index9]]=0,0,INDEX(Table163[Number],COUNTA($R$2:Z$2)))</f>
        <v>0</v>
      </c>
      <c r="AA607" s="1">
        <f>IF(Table64[[#This Row],[Index10]]=0,0,INDEX(Table163[Number],COUNTA($R$2:AA$2)))</f>
        <v>0</v>
      </c>
      <c r="AB607" s="1">
        <f>IF(Table64[[#This Row],[Index11]]=0,0,INDEX(Table163[Number],COUNTA($R$2:AB$2)))</f>
        <v>0</v>
      </c>
      <c r="AC607" s="1">
        <f t="shared" si="28"/>
        <v>0</v>
      </c>
      <c r="AD607" s="1">
        <f>IF(AC607=Table75[Match Target],1,0)</f>
        <v>0</v>
      </c>
      <c r="AE607" s="1">
        <f>COUNTIF(AD$3:AD607,1)*Table64[[#This Row],[MatchTarget]]</f>
        <v>0</v>
      </c>
      <c r="AF607" s="1">
        <f t="shared" si="29"/>
        <v>604</v>
      </c>
      <c r="AG60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0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0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0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0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0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0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0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0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0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0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08" spans="6:43" x14ac:dyDescent="0.25">
      <c r="F608" s="1">
        <f t="shared" si="27"/>
        <v>605</v>
      </c>
      <c r="G608" s="3">
        <f>IFERROR(VALUE(MID(REPT(" ",COUNTA($G$2:$Q$2)-LEN(DEC2BIN(Table64[[#This Row],[Index]])))&amp;DEC2BIN(Table64[[#This Row],[Index]]),COUNTA($G$2:G$2),1)),0)</f>
        <v>0</v>
      </c>
      <c r="H608" s="3">
        <f>IFERROR(VALUE(MID(REPT(" ",COUNTA($G$2:$Q$2)-LEN(DEC2BIN(Table64[[#This Row],[Index]])))&amp;DEC2BIN(Table64[[#This Row],[Index]]),COUNTA($G$2:H$2),1)),0)</f>
        <v>0</v>
      </c>
      <c r="I608" s="3">
        <f>IFERROR(VALUE(MID(REPT(" ",COUNTA($G$2:$Q$2)-LEN(DEC2BIN(Table64[[#This Row],[Index]])))&amp;DEC2BIN(Table64[[#This Row],[Index]]),COUNTA($G$2:I$2),1)),0)</f>
        <v>0</v>
      </c>
      <c r="J608" s="3">
        <f>IFERROR(VALUE(MID(REPT(" ",COUNTA($G$2:$Q$2)-LEN(DEC2BIN(Table64[[#This Row],[Index]])))&amp;DEC2BIN(Table64[[#This Row],[Index]]),COUNTA($G$2:J$2),1)),0)</f>
        <v>0</v>
      </c>
      <c r="K608" s="3">
        <f>IFERROR(VALUE(MID(REPT(" ",COUNTA($G$2:$Q$2)-LEN(DEC2BIN(Table64[[#This Row],[Index]])))&amp;DEC2BIN(Table64[[#This Row],[Index]]),COUNTA($G$2:K$2),1)),0)</f>
        <v>0</v>
      </c>
      <c r="L608" s="3">
        <f>IFERROR(VALUE(MID(REPT(" ",COUNTA($G$2:$Q$2)-LEN(DEC2BIN(Table64[[#This Row],[Index]])))&amp;DEC2BIN(Table64[[#This Row],[Index]]),COUNTA($G$2:L$2),1)),0)</f>
        <v>0</v>
      </c>
      <c r="M608" s="3">
        <f>IFERROR(VALUE(MID(REPT(" ",COUNTA($G$2:$Q$2)-LEN(DEC2BIN(Table64[[#This Row],[Index]])))&amp;DEC2BIN(Table64[[#This Row],[Index]]),COUNTA($G$2:M$2),1)),0)</f>
        <v>0</v>
      </c>
      <c r="N608" s="3">
        <f>IFERROR(VALUE(MID(REPT(" ",COUNTA($G$2:$Q$2)-LEN(DEC2BIN(Table64[[#This Row],[Index]])))&amp;DEC2BIN(Table64[[#This Row],[Index]]),COUNTA($G$2:N$2),1)),0)</f>
        <v>0</v>
      </c>
      <c r="O608" s="3">
        <f>IFERROR(VALUE(MID(REPT(" ",COUNTA($G$2:$Q$2)-LEN(DEC2BIN(Table64[[#This Row],[Index]])))&amp;DEC2BIN(Table64[[#This Row],[Index]]),COUNTA($G$2:O$2),1)),0)</f>
        <v>0</v>
      </c>
      <c r="P608" s="3">
        <f>IFERROR(VALUE(MID(REPT(" ",COUNTA($G$2:$Q$2)-LEN(DEC2BIN(Table64[[#This Row],[Index]])))&amp;DEC2BIN(Table64[[#This Row],[Index]]),COUNTA($G$2:P$2),1)),0)</f>
        <v>0</v>
      </c>
      <c r="Q608" s="3">
        <f>IFERROR(VALUE(MID(REPT(" ",COUNTA($G$2:$Q$2)-LEN(DEC2BIN(Table64[[#This Row],[Index]])))&amp;DEC2BIN(Table64[[#This Row],[Index]]),COUNTA($G$2:Q$2),1)),0)</f>
        <v>0</v>
      </c>
      <c r="R608" s="1">
        <f>IF(Table64[[#This Row],[Index1]]=0,0,INDEX(Table163[Number],COUNTA($R$2:R$2)))</f>
        <v>0</v>
      </c>
      <c r="S608" s="1">
        <f>IF(Table64[[#This Row],[Index2]]=0,0,INDEX(Table163[Number],COUNTA($R$2:S$2)))</f>
        <v>0</v>
      </c>
      <c r="T608" s="1">
        <f>IF(Table64[[#This Row],[Index3]]=0,0,INDEX(Table163[Number],COUNTA($R$2:T$2)))</f>
        <v>0</v>
      </c>
      <c r="U608" s="1">
        <f>IF(Table64[[#This Row],[Index4]]=0,0,INDEX(Table163[Number],COUNTA($R$2:U$2)))</f>
        <v>0</v>
      </c>
      <c r="V608" s="1">
        <f>IF(Table64[[#This Row],[Index5]]=0,0,INDEX(Table163[Number],COUNTA($R$2:V$2)))</f>
        <v>0</v>
      </c>
      <c r="W608" s="1">
        <f>IF(Table64[[#This Row],[Index6]]=0,0,INDEX(Table163[Number],COUNTA($R$2:W$2)))</f>
        <v>0</v>
      </c>
      <c r="X608" s="1">
        <f>IF(Table64[[#This Row],[Index7]]=0,0,INDEX(Table163[Number],COUNTA($R$2:X$2)))</f>
        <v>0</v>
      </c>
      <c r="Y608" s="1">
        <f>IF(Table64[[#This Row],[Index8]]=0,0,INDEX(Table163[Number],COUNTA($R$2:Y$2)))</f>
        <v>0</v>
      </c>
      <c r="Z608" s="1">
        <f>IF(Table64[[#This Row],[Index9]]=0,0,INDEX(Table163[Number],COUNTA($R$2:Z$2)))</f>
        <v>0</v>
      </c>
      <c r="AA608" s="1">
        <f>IF(Table64[[#This Row],[Index10]]=0,0,INDEX(Table163[Number],COUNTA($R$2:AA$2)))</f>
        <v>0</v>
      </c>
      <c r="AB608" s="1">
        <f>IF(Table64[[#This Row],[Index11]]=0,0,INDEX(Table163[Number],COUNTA($R$2:AB$2)))</f>
        <v>0</v>
      </c>
      <c r="AC608" s="1">
        <f t="shared" si="28"/>
        <v>0</v>
      </c>
      <c r="AD608" s="1">
        <f>IF(AC608=Table75[Match Target],1,0)</f>
        <v>0</v>
      </c>
      <c r="AE608" s="1">
        <f>COUNTIF(AD$3:AD608,1)*Table64[[#This Row],[MatchTarget]]</f>
        <v>0</v>
      </c>
      <c r="AF608" s="1">
        <f t="shared" si="29"/>
        <v>605</v>
      </c>
      <c r="AG60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0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0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0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0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0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0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0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0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0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0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09" spans="6:43" x14ac:dyDescent="0.25">
      <c r="F609" s="1">
        <f t="shared" si="27"/>
        <v>606</v>
      </c>
      <c r="G609" s="3">
        <f>IFERROR(VALUE(MID(REPT(" ",COUNTA($G$2:$Q$2)-LEN(DEC2BIN(Table64[[#This Row],[Index]])))&amp;DEC2BIN(Table64[[#This Row],[Index]]),COUNTA($G$2:G$2),1)),0)</f>
        <v>0</v>
      </c>
      <c r="H609" s="3">
        <f>IFERROR(VALUE(MID(REPT(" ",COUNTA($G$2:$Q$2)-LEN(DEC2BIN(Table64[[#This Row],[Index]])))&amp;DEC2BIN(Table64[[#This Row],[Index]]),COUNTA($G$2:H$2),1)),0)</f>
        <v>0</v>
      </c>
      <c r="I609" s="3">
        <f>IFERROR(VALUE(MID(REPT(" ",COUNTA($G$2:$Q$2)-LEN(DEC2BIN(Table64[[#This Row],[Index]])))&amp;DEC2BIN(Table64[[#This Row],[Index]]),COUNTA($G$2:I$2),1)),0)</f>
        <v>0</v>
      </c>
      <c r="J609" s="3">
        <f>IFERROR(VALUE(MID(REPT(" ",COUNTA($G$2:$Q$2)-LEN(DEC2BIN(Table64[[#This Row],[Index]])))&amp;DEC2BIN(Table64[[#This Row],[Index]]),COUNTA($G$2:J$2),1)),0)</f>
        <v>0</v>
      </c>
      <c r="K609" s="3">
        <f>IFERROR(VALUE(MID(REPT(" ",COUNTA($G$2:$Q$2)-LEN(DEC2BIN(Table64[[#This Row],[Index]])))&amp;DEC2BIN(Table64[[#This Row],[Index]]),COUNTA($G$2:K$2),1)),0)</f>
        <v>0</v>
      </c>
      <c r="L609" s="3">
        <f>IFERROR(VALUE(MID(REPT(" ",COUNTA($G$2:$Q$2)-LEN(DEC2BIN(Table64[[#This Row],[Index]])))&amp;DEC2BIN(Table64[[#This Row],[Index]]),COUNTA($G$2:L$2),1)),0)</f>
        <v>0</v>
      </c>
      <c r="M609" s="3">
        <f>IFERROR(VALUE(MID(REPT(" ",COUNTA($G$2:$Q$2)-LEN(DEC2BIN(Table64[[#This Row],[Index]])))&amp;DEC2BIN(Table64[[#This Row],[Index]]),COUNTA($G$2:M$2),1)),0)</f>
        <v>0</v>
      </c>
      <c r="N609" s="3">
        <f>IFERROR(VALUE(MID(REPT(" ",COUNTA($G$2:$Q$2)-LEN(DEC2BIN(Table64[[#This Row],[Index]])))&amp;DEC2BIN(Table64[[#This Row],[Index]]),COUNTA($G$2:N$2),1)),0)</f>
        <v>0</v>
      </c>
      <c r="O609" s="3">
        <f>IFERROR(VALUE(MID(REPT(" ",COUNTA($G$2:$Q$2)-LEN(DEC2BIN(Table64[[#This Row],[Index]])))&amp;DEC2BIN(Table64[[#This Row],[Index]]),COUNTA($G$2:O$2),1)),0)</f>
        <v>0</v>
      </c>
      <c r="P609" s="3">
        <f>IFERROR(VALUE(MID(REPT(" ",COUNTA($G$2:$Q$2)-LEN(DEC2BIN(Table64[[#This Row],[Index]])))&amp;DEC2BIN(Table64[[#This Row],[Index]]),COUNTA($G$2:P$2),1)),0)</f>
        <v>0</v>
      </c>
      <c r="Q609" s="3">
        <f>IFERROR(VALUE(MID(REPT(" ",COUNTA($G$2:$Q$2)-LEN(DEC2BIN(Table64[[#This Row],[Index]])))&amp;DEC2BIN(Table64[[#This Row],[Index]]),COUNTA($G$2:Q$2),1)),0)</f>
        <v>0</v>
      </c>
      <c r="R609" s="1">
        <f>IF(Table64[[#This Row],[Index1]]=0,0,INDEX(Table163[Number],COUNTA($R$2:R$2)))</f>
        <v>0</v>
      </c>
      <c r="S609" s="1">
        <f>IF(Table64[[#This Row],[Index2]]=0,0,INDEX(Table163[Number],COUNTA($R$2:S$2)))</f>
        <v>0</v>
      </c>
      <c r="T609" s="1">
        <f>IF(Table64[[#This Row],[Index3]]=0,0,INDEX(Table163[Number],COUNTA($R$2:T$2)))</f>
        <v>0</v>
      </c>
      <c r="U609" s="1">
        <f>IF(Table64[[#This Row],[Index4]]=0,0,INDEX(Table163[Number],COUNTA($R$2:U$2)))</f>
        <v>0</v>
      </c>
      <c r="V609" s="1">
        <f>IF(Table64[[#This Row],[Index5]]=0,0,INDEX(Table163[Number],COUNTA($R$2:V$2)))</f>
        <v>0</v>
      </c>
      <c r="W609" s="1">
        <f>IF(Table64[[#This Row],[Index6]]=0,0,INDEX(Table163[Number],COUNTA($R$2:W$2)))</f>
        <v>0</v>
      </c>
      <c r="X609" s="1">
        <f>IF(Table64[[#This Row],[Index7]]=0,0,INDEX(Table163[Number],COUNTA($R$2:X$2)))</f>
        <v>0</v>
      </c>
      <c r="Y609" s="1">
        <f>IF(Table64[[#This Row],[Index8]]=0,0,INDEX(Table163[Number],COUNTA($R$2:Y$2)))</f>
        <v>0</v>
      </c>
      <c r="Z609" s="1">
        <f>IF(Table64[[#This Row],[Index9]]=0,0,INDEX(Table163[Number],COUNTA($R$2:Z$2)))</f>
        <v>0</v>
      </c>
      <c r="AA609" s="1">
        <f>IF(Table64[[#This Row],[Index10]]=0,0,INDEX(Table163[Number],COUNTA($R$2:AA$2)))</f>
        <v>0</v>
      </c>
      <c r="AB609" s="1">
        <f>IF(Table64[[#This Row],[Index11]]=0,0,INDEX(Table163[Number],COUNTA($R$2:AB$2)))</f>
        <v>0</v>
      </c>
      <c r="AC609" s="1">
        <f t="shared" si="28"/>
        <v>0</v>
      </c>
      <c r="AD609" s="1">
        <f>IF(AC609=Table75[Match Target],1,0)</f>
        <v>0</v>
      </c>
      <c r="AE609" s="1">
        <f>COUNTIF(AD$3:AD609,1)*Table64[[#This Row],[MatchTarget]]</f>
        <v>0</v>
      </c>
      <c r="AF609" s="1">
        <f t="shared" si="29"/>
        <v>606</v>
      </c>
      <c r="AG60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0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0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0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0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0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0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0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0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0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0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10" spans="6:43" x14ac:dyDescent="0.25">
      <c r="F610" s="1">
        <f t="shared" si="27"/>
        <v>607</v>
      </c>
      <c r="G610" s="3">
        <f>IFERROR(VALUE(MID(REPT(" ",COUNTA($G$2:$Q$2)-LEN(DEC2BIN(Table64[[#This Row],[Index]])))&amp;DEC2BIN(Table64[[#This Row],[Index]]),COUNTA($G$2:G$2),1)),0)</f>
        <v>0</v>
      </c>
      <c r="H610" s="3">
        <f>IFERROR(VALUE(MID(REPT(" ",COUNTA($G$2:$Q$2)-LEN(DEC2BIN(Table64[[#This Row],[Index]])))&amp;DEC2BIN(Table64[[#This Row],[Index]]),COUNTA($G$2:H$2),1)),0)</f>
        <v>0</v>
      </c>
      <c r="I610" s="3">
        <f>IFERROR(VALUE(MID(REPT(" ",COUNTA($G$2:$Q$2)-LEN(DEC2BIN(Table64[[#This Row],[Index]])))&amp;DEC2BIN(Table64[[#This Row],[Index]]),COUNTA($G$2:I$2),1)),0)</f>
        <v>0</v>
      </c>
      <c r="J610" s="3">
        <f>IFERROR(VALUE(MID(REPT(" ",COUNTA($G$2:$Q$2)-LEN(DEC2BIN(Table64[[#This Row],[Index]])))&amp;DEC2BIN(Table64[[#This Row],[Index]]),COUNTA($G$2:J$2),1)),0)</f>
        <v>0</v>
      </c>
      <c r="K610" s="3">
        <f>IFERROR(VALUE(MID(REPT(" ",COUNTA($G$2:$Q$2)-LEN(DEC2BIN(Table64[[#This Row],[Index]])))&amp;DEC2BIN(Table64[[#This Row],[Index]]),COUNTA($G$2:K$2),1)),0)</f>
        <v>0</v>
      </c>
      <c r="L610" s="3">
        <f>IFERROR(VALUE(MID(REPT(" ",COUNTA($G$2:$Q$2)-LEN(DEC2BIN(Table64[[#This Row],[Index]])))&amp;DEC2BIN(Table64[[#This Row],[Index]]),COUNTA($G$2:L$2),1)),0)</f>
        <v>0</v>
      </c>
      <c r="M610" s="3">
        <f>IFERROR(VALUE(MID(REPT(" ",COUNTA($G$2:$Q$2)-LEN(DEC2BIN(Table64[[#This Row],[Index]])))&amp;DEC2BIN(Table64[[#This Row],[Index]]),COUNTA($G$2:M$2),1)),0)</f>
        <v>0</v>
      </c>
      <c r="N610" s="3">
        <f>IFERROR(VALUE(MID(REPT(" ",COUNTA($G$2:$Q$2)-LEN(DEC2BIN(Table64[[#This Row],[Index]])))&amp;DEC2BIN(Table64[[#This Row],[Index]]),COUNTA($G$2:N$2),1)),0)</f>
        <v>0</v>
      </c>
      <c r="O610" s="3">
        <f>IFERROR(VALUE(MID(REPT(" ",COUNTA($G$2:$Q$2)-LEN(DEC2BIN(Table64[[#This Row],[Index]])))&amp;DEC2BIN(Table64[[#This Row],[Index]]),COUNTA($G$2:O$2),1)),0)</f>
        <v>0</v>
      </c>
      <c r="P610" s="3">
        <f>IFERROR(VALUE(MID(REPT(" ",COUNTA($G$2:$Q$2)-LEN(DEC2BIN(Table64[[#This Row],[Index]])))&amp;DEC2BIN(Table64[[#This Row],[Index]]),COUNTA($G$2:P$2),1)),0)</f>
        <v>0</v>
      </c>
      <c r="Q610" s="3">
        <f>IFERROR(VALUE(MID(REPT(" ",COUNTA($G$2:$Q$2)-LEN(DEC2BIN(Table64[[#This Row],[Index]])))&amp;DEC2BIN(Table64[[#This Row],[Index]]),COUNTA($G$2:Q$2),1)),0)</f>
        <v>0</v>
      </c>
      <c r="R610" s="1">
        <f>IF(Table64[[#This Row],[Index1]]=0,0,INDEX(Table163[Number],COUNTA($R$2:R$2)))</f>
        <v>0</v>
      </c>
      <c r="S610" s="1">
        <f>IF(Table64[[#This Row],[Index2]]=0,0,INDEX(Table163[Number],COUNTA($R$2:S$2)))</f>
        <v>0</v>
      </c>
      <c r="T610" s="1">
        <f>IF(Table64[[#This Row],[Index3]]=0,0,INDEX(Table163[Number],COUNTA($R$2:T$2)))</f>
        <v>0</v>
      </c>
      <c r="U610" s="1">
        <f>IF(Table64[[#This Row],[Index4]]=0,0,INDEX(Table163[Number],COUNTA($R$2:U$2)))</f>
        <v>0</v>
      </c>
      <c r="V610" s="1">
        <f>IF(Table64[[#This Row],[Index5]]=0,0,INDEX(Table163[Number],COUNTA($R$2:V$2)))</f>
        <v>0</v>
      </c>
      <c r="W610" s="1">
        <f>IF(Table64[[#This Row],[Index6]]=0,0,INDEX(Table163[Number],COUNTA($R$2:W$2)))</f>
        <v>0</v>
      </c>
      <c r="X610" s="1">
        <f>IF(Table64[[#This Row],[Index7]]=0,0,INDEX(Table163[Number],COUNTA($R$2:X$2)))</f>
        <v>0</v>
      </c>
      <c r="Y610" s="1">
        <f>IF(Table64[[#This Row],[Index8]]=0,0,INDEX(Table163[Number],COUNTA($R$2:Y$2)))</f>
        <v>0</v>
      </c>
      <c r="Z610" s="1">
        <f>IF(Table64[[#This Row],[Index9]]=0,0,INDEX(Table163[Number],COUNTA($R$2:Z$2)))</f>
        <v>0</v>
      </c>
      <c r="AA610" s="1">
        <f>IF(Table64[[#This Row],[Index10]]=0,0,INDEX(Table163[Number],COUNTA($R$2:AA$2)))</f>
        <v>0</v>
      </c>
      <c r="AB610" s="1">
        <f>IF(Table64[[#This Row],[Index11]]=0,0,INDEX(Table163[Number],COUNTA($R$2:AB$2)))</f>
        <v>0</v>
      </c>
      <c r="AC610" s="1">
        <f t="shared" si="28"/>
        <v>0</v>
      </c>
      <c r="AD610" s="1">
        <f>IF(AC610=Table75[Match Target],1,0)</f>
        <v>0</v>
      </c>
      <c r="AE610" s="1">
        <f>COUNTIF(AD$3:AD610,1)*Table64[[#This Row],[MatchTarget]]</f>
        <v>0</v>
      </c>
      <c r="AF610" s="1">
        <f t="shared" si="29"/>
        <v>607</v>
      </c>
      <c r="AG61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1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1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1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1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1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1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1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1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1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1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11" spans="6:43" x14ac:dyDescent="0.25">
      <c r="F611" s="1">
        <f t="shared" si="27"/>
        <v>608</v>
      </c>
      <c r="G611" s="3">
        <f>IFERROR(VALUE(MID(REPT(" ",COUNTA($G$2:$Q$2)-LEN(DEC2BIN(Table64[[#This Row],[Index]])))&amp;DEC2BIN(Table64[[#This Row],[Index]]),COUNTA($G$2:G$2),1)),0)</f>
        <v>0</v>
      </c>
      <c r="H611" s="3">
        <f>IFERROR(VALUE(MID(REPT(" ",COUNTA($G$2:$Q$2)-LEN(DEC2BIN(Table64[[#This Row],[Index]])))&amp;DEC2BIN(Table64[[#This Row],[Index]]),COUNTA($G$2:H$2),1)),0)</f>
        <v>0</v>
      </c>
      <c r="I611" s="3">
        <f>IFERROR(VALUE(MID(REPT(" ",COUNTA($G$2:$Q$2)-LEN(DEC2BIN(Table64[[#This Row],[Index]])))&amp;DEC2BIN(Table64[[#This Row],[Index]]),COUNTA($G$2:I$2),1)),0)</f>
        <v>0</v>
      </c>
      <c r="J611" s="3">
        <f>IFERROR(VALUE(MID(REPT(" ",COUNTA($G$2:$Q$2)-LEN(DEC2BIN(Table64[[#This Row],[Index]])))&amp;DEC2BIN(Table64[[#This Row],[Index]]),COUNTA($G$2:J$2),1)),0)</f>
        <v>0</v>
      </c>
      <c r="K611" s="3">
        <f>IFERROR(VALUE(MID(REPT(" ",COUNTA($G$2:$Q$2)-LEN(DEC2BIN(Table64[[#This Row],[Index]])))&amp;DEC2BIN(Table64[[#This Row],[Index]]),COUNTA($G$2:K$2),1)),0)</f>
        <v>0</v>
      </c>
      <c r="L611" s="3">
        <f>IFERROR(VALUE(MID(REPT(" ",COUNTA($G$2:$Q$2)-LEN(DEC2BIN(Table64[[#This Row],[Index]])))&amp;DEC2BIN(Table64[[#This Row],[Index]]),COUNTA($G$2:L$2),1)),0)</f>
        <v>0</v>
      </c>
      <c r="M611" s="3">
        <f>IFERROR(VALUE(MID(REPT(" ",COUNTA($G$2:$Q$2)-LEN(DEC2BIN(Table64[[#This Row],[Index]])))&amp;DEC2BIN(Table64[[#This Row],[Index]]),COUNTA($G$2:M$2),1)),0)</f>
        <v>0</v>
      </c>
      <c r="N611" s="3">
        <f>IFERROR(VALUE(MID(REPT(" ",COUNTA($G$2:$Q$2)-LEN(DEC2BIN(Table64[[#This Row],[Index]])))&amp;DEC2BIN(Table64[[#This Row],[Index]]),COUNTA($G$2:N$2),1)),0)</f>
        <v>0</v>
      </c>
      <c r="O611" s="3">
        <f>IFERROR(VALUE(MID(REPT(" ",COUNTA($G$2:$Q$2)-LEN(DEC2BIN(Table64[[#This Row],[Index]])))&amp;DEC2BIN(Table64[[#This Row],[Index]]),COUNTA($G$2:O$2),1)),0)</f>
        <v>0</v>
      </c>
      <c r="P611" s="3">
        <f>IFERROR(VALUE(MID(REPT(" ",COUNTA($G$2:$Q$2)-LEN(DEC2BIN(Table64[[#This Row],[Index]])))&amp;DEC2BIN(Table64[[#This Row],[Index]]),COUNTA($G$2:P$2),1)),0)</f>
        <v>0</v>
      </c>
      <c r="Q611" s="3">
        <f>IFERROR(VALUE(MID(REPT(" ",COUNTA($G$2:$Q$2)-LEN(DEC2BIN(Table64[[#This Row],[Index]])))&amp;DEC2BIN(Table64[[#This Row],[Index]]),COUNTA($G$2:Q$2),1)),0)</f>
        <v>0</v>
      </c>
      <c r="R611" s="1">
        <f>IF(Table64[[#This Row],[Index1]]=0,0,INDEX(Table163[Number],COUNTA($R$2:R$2)))</f>
        <v>0</v>
      </c>
      <c r="S611" s="1">
        <f>IF(Table64[[#This Row],[Index2]]=0,0,INDEX(Table163[Number],COUNTA($R$2:S$2)))</f>
        <v>0</v>
      </c>
      <c r="T611" s="1">
        <f>IF(Table64[[#This Row],[Index3]]=0,0,INDEX(Table163[Number],COUNTA($R$2:T$2)))</f>
        <v>0</v>
      </c>
      <c r="U611" s="1">
        <f>IF(Table64[[#This Row],[Index4]]=0,0,INDEX(Table163[Number],COUNTA($R$2:U$2)))</f>
        <v>0</v>
      </c>
      <c r="V611" s="1">
        <f>IF(Table64[[#This Row],[Index5]]=0,0,INDEX(Table163[Number],COUNTA($R$2:V$2)))</f>
        <v>0</v>
      </c>
      <c r="W611" s="1">
        <f>IF(Table64[[#This Row],[Index6]]=0,0,INDEX(Table163[Number],COUNTA($R$2:W$2)))</f>
        <v>0</v>
      </c>
      <c r="X611" s="1">
        <f>IF(Table64[[#This Row],[Index7]]=0,0,INDEX(Table163[Number],COUNTA($R$2:X$2)))</f>
        <v>0</v>
      </c>
      <c r="Y611" s="1">
        <f>IF(Table64[[#This Row],[Index8]]=0,0,INDEX(Table163[Number],COUNTA($R$2:Y$2)))</f>
        <v>0</v>
      </c>
      <c r="Z611" s="1">
        <f>IF(Table64[[#This Row],[Index9]]=0,0,INDEX(Table163[Number],COUNTA($R$2:Z$2)))</f>
        <v>0</v>
      </c>
      <c r="AA611" s="1">
        <f>IF(Table64[[#This Row],[Index10]]=0,0,INDEX(Table163[Number],COUNTA($R$2:AA$2)))</f>
        <v>0</v>
      </c>
      <c r="AB611" s="1">
        <f>IF(Table64[[#This Row],[Index11]]=0,0,INDEX(Table163[Number],COUNTA($R$2:AB$2)))</f>
        <v>0</v>
      </c>
      <c r="AC611" s="1">
        <f t="shared" si="28"/>
        <v>0</v>
      </c>
      <c r="AD611" s="1">
        <f>IF(AC611=Table75[Match Target],1,0)</f>
        <v>0</v>
      </c>
      <c r="AE611" s="1">
        <f>COUNTIF(AD$3:AD611,1)*Table64[[#This Row],[MatchTarget]]</f>
        <v>0</v>
      </c>
      <c r="AF611" s="1">
        <f t="shared" si="29"/>
        <v>608</v>
      </c>
      <c r="AG61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1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1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1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1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1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1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1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1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1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1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12" spans="6:43" x14ac:dyDescent="0.25">
      <c r="F612" s="1">
        <f t="shared" si="27"/>
        <v>609</v>
      </c>
      <c r="G612" s="3">
        <f>IFERROR(VALUE(MID(REPT(" ",COUNTA($G$2:$Q$2)-LEN(DEC2BIN(Table64[[#This Row],[Index]])))&amp;DEC2BIN(Table64[[#This Row],[Index]]),COUNTA($G$2:G$2),1)),0)</f>
        <v>0</v>
      </c>
      <c r="H612" s="3">
        <f>IFERROR(VALUE(MID(REPT(" ",COUNTA($G$2:$Q$2)-LEN(DEC2BIN(Table64[[#This Row],[Index]])))&amp;DEC2BIN(Table64[[#This Row],[Index]]),COUNTA($G$2:H$2),1)),0)</f>
        <v>0</v>
      </c>
      <c r="I612" s="3">
        <f>IFERROR(VALUE(MID(REPT(" ",COUNTA($G$2:$Q$2)-LEN(DEC2BIN(Table64[[#This Row],[Index]])))&amp;DEC2BIN(Table64[[#This Row],[Index]]),COUNTA($G$2:I$2),1)),0)</f>
        <v>0</v>
      </c>
      <c r="J612" s="3">
        <f>IFERROR(VALUE(MID(REPT(" ",COUNTA($G$2:$Q$2)-LEN(DEC2BIN(Table64[[#This Row],[Index]])))&amp;DEC2BIN(Table64[[#This Row],[Index]]),COUNTA($G$2:J$2),1)),0)</f>
        <v>0</v>
      </c>
      <c r="K612" s="3">
        <f>IFERROR(VALUE(MID(REPT(" ",COUNTA($G$2:$Q$2)-LEN(DEC2BIN(Table64[[#This Row],[Index]])))&amp;DEC2BIN(Table64[[#This Row],[Index]]),COUNTA($G$2:K$2),1)),0)</f>
        <v>0</v>
      </c>
      <c r="L612" s="3">
        <f>IFERROR(VALUE(MID(REPT(" ",COUNTA($G$2:$Q$2)-LEN(DEC2BIN(Table64[[#This Row],[Index]])))&amp;DEC2BIN(Table64[[#This Row],[Index]]),COUNTA($G$2:L$2),1)),0)</f>
        <v>0</v>
      </c>
      <c r="M612" s="3">
        <f>IFERROR(VALUE(MID(REPT(" ",COUNTA($G$2:$Q$2)-LEN(DEC2BIN(Table64[[#This Row],[Index]])))&amp;DEC2BIN(Table64[[#This Row],[Index]]),COUNTA($G$2:M$2),1)),0)</f>
        <v>0</v>
      </c>
      <c r="N612" s="3">
        <f>IFERROR(VALUE(MID(REPT(" ",COUNTA($G$2:$Q$2)-LEN(DEC2BIN(Table64[[#This Row],[Index]])))&amp;DEC2BIN(Table64[[#This Row],[Index]]),COUNTA($G$2:N$2),1)),0)</f>
        <v>0</v>
      </c>
      <c r="O612" s="3">
        <f>IFERROR(VALUE(MID(REPT(" ",COUNTA($G$2:$Q$2)-LEN(DEC2BIN(Table64[[#This Row],[Index]])))&amp;DEC2BIN(Table64[[#This Row],[Index]]),COUNTA($G$2:O$2),1)),0)</f>
        <v>0</v>
      </c>
      <c r="P612" s="3">
        <f>IFERROR(VALUE(MID(REPT(" ",COUNTA($G$2:$Q$2)-LEN(DEC2BIN(Table64[[#This Row],[Index]])))&amp;DEC2BIN(Table64[[#This Row],[Index]]),COUNTA($G$2:P$2),1)),0)</f>
        <v>0</v>
      </c>
      <c r="Q612" s="3">
        <f>IFERROR(VALUE(MID(REPT(" ",COUNTA($G$2:$Q$2)-LEN(DEC2BIN(Table64[[#This Row],[Index]])))&amp;DEC2BIN(Table64[[#This Row],[Index]]),COUNTA($G$2:Q$2),1)),0)</f>
        <v>0</v>
      </c>
      <c r="R612" s="1">
        <f>IF(Table64[[#This Row],[Index1]]=0,0,INDEX(Table163[Number],COUNTA($R$2:R$2)))</f>
        <v>0</v>
      </c>
      <c r="S612" s="1">
        <f>IF(Table64[[#This Row],[Index2]]=0,0,INDEX(Table163[Number],COUNTA($R$2:S$2)))</f>
        <v>0</v>
      </c>
      <c r="T612" s="1">
        <f>IF(Table64[[#This Row],[Index3]]=0,0,INDEX(Table163[Number],COUNTA($R$2:T$2)))</f>
        <v>0</v>
      </c>
      <c r="U612" s="1">
        <f>IF(Table64[[#This Row],[Index4]]=0,0,INDEX(Table163[Number],COUNTA($R$2:U$2)))</f>
        <v>0</v>
      </c>
      <c r="V612" s="1">
        <f>IF(Table64[[#This Row],[Index5]]=0,0,INDEX(Table163[Number],COUNTA($R$2:V$2)))</f>
        <v>0</v>
      </c>
      <c r="W612" s="1">
        <f>IF(Table64[[#This Row],[Index6]]=0,0,INDEX(Table163[Number],COUNTA($R$2:W$2)))</f>
        <v>0</v>
      </c>
      <c r="X612" s="1">
        <f>IF(Table64[[#This Row],[Index7]]=0,0,INDEX(Table163[Number],COUNTA($R$2:X$2)))</f>
        <v>0</v>
      </c>
      <c r="Y612" s="1">
        <f>IF(Table64[[#This Row],[Index8]]=0,0,INDEX(Table163[Number],COUNTA($R$2:Y$2)))</f>
        <v>0</v>
      </c>
      <c r="Z612" s="1">
        <f>IF(Table64[[#This Row],[Index9]]=0,0,INDEX(Table163[Number],COUNTA($R$2:Z$2)))</f>
        <v>0</v>
      </c>
      <c r="AA612" s="1">
        <f>IF(Table64[[#This Row],[Index10]]=0,0,INDEX(Table163[Number],COUNTA($R$2:AA$2)))</f>
        <v>0</v>
      </c>
      <c r="AB612" s="1">
        <f>IF(Table64[[#This Row],[Index11]]=0,0,INDEX(Table163[Number],COUNTA($R$2:AB$2)))</f>
        <v>0</v>
      </c>
      <c r="AC612" s="1">
        <f t="shared" si="28"/>
        <v>0</v>
      </c>
      <c r="AD612" s="1">
        <f>IF(AC612=Table75[Match Target],1,0)</f>
        <v>0</v>
      </c>
      <c r="AE612" s="1">
        <f>COUNTIF(AD$3:AD612,1)*Table64[[#This Row],[MatchTarget]]</f>
        <v>0</v>
      </c>
      <c r="AF612" s="1">
        <f t="shared" si="29"/>
        <v>609</v>
      </c>
      <c r="AG61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1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1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1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1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1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1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1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1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1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1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13" spans="6:43" x14ac:dyDescent="0.25">
      <c r="F613" s="1">
        <f t="shared" si="27"/>
        <v>610</v>
      </c>
      <c r="G613" s="3">
        <f>IFERROR(VALUE(MID(REPT(" ",COUNTA($G$2:$Q$2)-LEN(DEC2BIN(Table64[[#This Row],[Index]])))&amp;DEC2BIN(Table64[[#This Row],[Index]]),COUNTA($G$2:G$2),1)),0)</f>
        <v>0</v>
      </c>
      <c r="H613" s="3">
        <f>IFERROR(VALUE(MID(REPT(" ",COUNTA($G$2:$Q$2)-LEN(DEC2BIN(Table64[[#This Row],[Index]])))&amp;DEC2BIN(Table64[[#This Row],[Index]]),COUNTA($G$2:H$2),1)),0)</f>
        <v>0</v>
      </c>
      <c r="I613" s="3">
        <f>IFERROR(VALUE(MID(REPT(" ",COUNTA($G$2:$Q$2)-LEN(DEC2BIN(Table64[[#This Row],[Index]])))&amp;DEC2BIN(Table64[[#This Row],[Index]]),COUNTA($G$2:I$2),1)),0)</f>
        <v>0</v>
      </c>
      <c r="J613" s="3">
        <f>IFERROR(VALUE(MID(REPT(" ",COUNTA($G$2:$Q$2)-LEN(DEC2BIN(Table64[[#This Row],[Index]])))&amp;DEC2BIN(Table64[[#This Row],[Index]]),COUNTA($G$2:J$2),1)),0)</f>
        <v>0</v>
      </c>
      <c r="K613" s="3">
        <f>IFERROR(VALUE(MID(REPT(" ",COUNTA($G$2:$Q$2)-LEN(DEC2BIN(Table64[[#This Row],[Index]])))&amp;DEC2BIN(Table64[[#This Row],[Index]]),COUNTA($G$2:K$2),1)),0)</f>
        <v>0</v>
      </c>
      <c r="L613" s="3">
        <f>IFERROR(VALUE(MID(REPT(" ",COUNTA($G$2:$Q$2)-LEN(DEC2BIN(Table64[[#This Row],[Index]])))&amp;DEC2BIN(Table64[[#This Row],[Index]]),COUNTA($G$2:L$2),1)),0)</f>
        <v>0</v>
      </c>
      <c r="M613" s="3">
        <f>IFERROR(VALUE(MID(REPT(" ",COUNTA($G$2:$Q$2)-LEN(DEC2BIN(Table64[[#This Row],[Index]])))&amp;DEC2BIN(Table64[[#This Row],[Index]]),COUNTA($G$2:M$2),1)),0)</f>
        <v>0</v>
      </c>
      <c r="N613" s="3">
        <f>IFERROR(VALUE(MID(REPT(" ",COUNTA($G$2:$Q$2)-LEN(DEC2BIN(Table64[[#This Row],[Index]])))&amp;DEC2BIN(Table64[[#This Row],[Index]]),COUNTA($G$2:N$2),1)),0)</f>
        <v>0</v>
      </c>
      <c r="O613" s="3">
        <f>IFERROR(VALUE(MID(REPT(" ",COUNTA($G$2:$Q$2)-LEN(DEC2BIN(Table64[[#This Row],[Index]])))&amp;DEC2BIN(Table64[[#This Row],[Index]]),COUNTA($G$2:O$2),1)),0)</f>
        <v>0</v>
      </c>
      <c r="P613" s="3">
        <f>IFERROR(VALUE(MID(REPT(" ",COUNTA($G$2:$Q$2)-LEN(DEC2BIN(Table64[[#This Row],[Index]])))&amp;DEC2BIN(Table64[[#This Row],[Index]]),COUNTA($G$2:P$2),1)),0)</f>
        <v>0</v>
      </c>
      <c r="Q613" s="3">
        <f>IFERROR(VALUE(MID(REPT(" ",COUNTA($G$2:$Q$2)-LEN(DEC2BIN(Table64[[#This Row],[Index]])))&amp;DEC2BIN(Table64[[#This Row],[Index]]),COUNTA($G$2:Q$2),1)),0)</f>
        <v>0</v>
      </c>
      <c r="R613" s="1">
        <f>IF(Table64[[#This Row],[Index1]]=0,0,INDEX(Table163[Number],COUNTA($R$2:R$2)))</f>
        <v>0</v>
      </c>
      <c r="S613" s="1">
        <f>IF(Table64[[#This Row],[Index2]]=0,0,INDEX(Table163[Number],COUNTA($R$2:S$2)))</f>
        <v>0</v>
      </c>
      <c r="T613" s="1">
        <f>IF(Table64[[#This Row],[Index3]]=0,0,INDEX(Table163[Number],COUNTA($R$2:T$2)))</f>
        <v>0</v>
      </c>
      <c r="U613" s="1">
        <f>IF(Table64[[#This Row],[Index4]]=0,0,INDEX(Table163[Number],COUNTA($R$2:U$2)))</f>
        <v>0</v>
      </c>
      <c r="V613" s="1">
        <f>IF(Table64[[#This Row],[Index5]]=0,0,INDEX(Table163[Number],COUNTA($R$2:V$2)))</f>
        <v>0</v>
      </c>
      <c r="W613" s="1">
        <f>IF(Table64[[#This Row],[Index6]]=0,0,INDEX(Table163[Number],COUNTA($R$2:W$2)))</f>
        <v>0</v>
      </c>
      <c r="X613" s="1">
        <f>IF(Table64[[#This Row],[Index7]]=0,0,INDEX(Table163[Number],COUNTA($R$2:X$2)))</f>
        <v>0</v>
      </c>
      <c r="Y613" s="1">
        <f>IF(Table64[[#This Row],[Index8]]=0,0,INDEX(Table163[Number],COUNTA($R$2:Y$2)))</f>
        <v>0</v>
      </c>
      <c r="Z613" s="1">
        <f>IF(Table64[[#This Row],[Index9]]=0,0,INDEX(Table163[Number],COUNTA($R$2:Z$2)))</f>
        <v>0</v>
      </c>
      <c r="AA613" s="1">
        <f>IF(Table64[[#This Row],[Index10]]=0,0,INDEX(Table163[Number],COUNTA($R$2:AA$2)))</f>
        <v>0</v>
      </c>
      <c r="AB613" s="1">
        <f>IF(Table64[[#This Row],[Index11]]=0,0,INDEX(Table163[Number],COUNTA($R$2:AB$2)))</f>
        <v>0</v>
      </c>
      <c r="AC613" s="1">
        <f t="shared" si="28"/>
        <v>0</v>
      </c>
      <c r="AD613" s="1">
        <f>IF(AC613=Table75[Match Target],1,0)</f>
        <v>0</v>
      </c>
      <c r="AE613" s="1">
        <f>COUNTIF(AD$3:AD613,1)*Table64[[#This Row],[MatchTarget]]</f>
        <v>0</v>
      </c>
      <c r="AF613" s="1">
        <f t="shared" si="29"/>
        <v>610</v>
      </c>
      <c r="AG61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1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1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1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1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1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1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1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1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1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1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14" spans="6:43" x14ac:dyDescent="0.25">
      <c r="F614" s="1">
        <f t="shared" si="27"/>
        <v>611</v>
      </c>
      <c r="G614" s="3">
        <f>IFERROR(VALUE(MID(REPT(" ",COUNTA($G$2:$Q$2)-LEN(DEC2BIN(Table64[[#This Row],[Index]])))&amp;DEC2BIN(Table64[[#This Row],[Index]]),COUNTA($G$2:G$2),1)),0)</f>
        <v>0</v>
      </c>
      <c r="H614" s="3">
        <f>IFERROR(VALUE(MID(REPT(" ",COUNTA($G$2:$Q$2)-LEN(DEC2BIN(Table64[[#This Row],[Index]])))&amp;DEC2BIN(Table64[[#This Row],[Index]]),COUNTA($G$2:H$2),1)),0)</f>
        <v>0</v>
      </c>
      <c r="I614" s="3">
        <f>IFERROR(VALUE(MID(REPT(" ",COUNTA($G$2:$Q$2)-LEN(DEC2BIN(Table64[[#This Row],[Index]])))&amp;DEC2BIN(Table64[[#This Row],[Index]]),COUNTA($G$2:I$2),1)),0)</f>
        <v>0</v>
      </c>
      <c r="J614" s="3">
        <f>IFERROR(VALUE(MID(REPT(" ",COUNTA($G$2:$Q$2)-LEN(DEC2BIN(Table64[[#This Row],[Index]])))&amp;DEC2BIN(Table64[[#This Row],[Index]]),COUNTA($G$2:J$2),1)),0)</f>
        <v>0</v>
      </c>
      <c r="K614" s="3">
        <f>IFERROR(VALUE(MID(REPT(" ",COUNTA($G$2:$Q$2)-LEN(DEC2BIN(Table64[[#This Row],[Index]])))&amp;DEC2BIN(Table64[[#This Row],[Index]]),COUNTA($G$2:K$2),1)),0)</f>
        <v>0</v>
      </c>
      <c r="L614" s="3">
        <f>IFERROR(VALUE(MID(REPT(" ",COUNTA($G$2:$Q$2)-LEN(DEC2BIN(Table64[[#This Row],[Index]])))&amp;DEC2BIN(Table64[[#This Row],[Index]]),COUNTA($G$2:L$2),1)),0)</f>
        <v>0</v>
      </c>
      <c r="M614" s="3">
        <f>IFERROR(VALUE(MID(REPT(" ",COUNTA($G$2:$Q$2)-LEN(DEC2BIN(Table64[[#This Row],[Index]])))&amp;DEC2BIN(Table64[[#This Row],[Index]]),COUNTA($G$2:M$2),1)),0)</f>
        <v>0</v>
      </c>
      <c r="N614" s="3">
        <f>IFERROR(VALUE(MID(REPT(" ",COUNTA($G$2:$Q$2)-LEN(DEC2BIN(Table64[[#This Row],[Index]])))&amp;DEC2BIN(Table64[[#This Row],[Index]]),COUNTA($G$2:N$2),1)),0)</f>
        <v>0</v>
      </c>
      <c r="O614" s="3">
        <f>IFERROR(VALUE(MID(REPT(" ",COUNTA($G$2:$Q$2)-LEN(DEC2BIN(Table64[[#This Row],[Index]])))&amp;DEC2BIN(Table64[[#This Row],[Index]]),COUNTA($G$2:O$2),1)),0)</f>
        <v>0</v>
      </c>
      <c r="P614" s="3">
        <f>IFERROR(VALUE(MID(REPT(" ",COUNTA($G$2:$Q$2)-LEN(DEC2BIN(Table64[[#This Row],[Index]])))&amp;DEC2BIN(Table64[[#This Row],[Index]]),COUNTA($G$2:P$2),1)),0)</f>
        <v>0</v>
      </c>
      <c r="Q614" s="3">
        <f>IFERROR(VALUE(MID(REPT(" ",COUNTA($G$2:$Q$2)-LEN(DEC2BIN(Table64[[#This Row],[Index]])))&amp;DEC2BIN(Table64[[#This Row],[Index]]),COUNTA($G$2:Q$2),1)),0)</f>
        <v>0</v>
      </c>
      <c r="R614" s="1">
        <f>IF(Table64[[#This Row],[Index1]]=0,0,INDEX(Table163[Number],COUNTA($R$2:R$2)))</f>
        <v>0</v>
      </c>
      <c r="S614" s="1">
        <f>IF(Table64[[#This Row],[Index2]]=0,0,INDEX(Table163[Number],COUNTA($R$2:S$2)))</f>
        <v>0</v>
      </c>
      <c r="T614" s="1">
        <f>IF(Table64[[#This Row],[Index3]]=0,0,INDEX(Table163[Number],COUNTA($R$2:T$2)))</f>
        <v>0</v>
      </c>
      <c r="U614" s="1">
        <f>IF(Table64[[#This Row],[Index4]]=0,0,INDEX(Table163[Number],COUNTA($R$2:U$2)))</f>
        <v>0</v>
      </c>
      <c r="V614" s="1">
        <f>IF(Table64[[#This Row],[Index5]]=0,0,INDEX(Table163[Number],COUNTA($R$2:V$2)))</f>
        <v>0</v>
      </c>
      <c r="W614" s="1">
        <f>IF(Table64[[#This Row],[Index6]]=0,0,INDEX(Table163[Number],COUNTA($R$2:W$2)))</f>
        <v>0</v>
      </c>
      <c r="X614" s="1">
        <f>IF(Table64[[#This Row],[Index7]]=0,0,INDEX(Table163[Number],COUNTA($R$2:X$2)))</f>
        <v>0</v>
      </c>
      <c r="Y614" s="1">
        <f>IF(Table64[[#This Row],[Index8]]=0,0,INDEX(Table163[Number],COUNTA($R$2:Y$2)))</f>
        <v>0</v>
      </c>
      <c r="Z614" s="1">
        <f>IF(Table64[[#This Row],[Index9]]=0,0,INDEX(Table163[Number],COUNTA($R$2:Z$2)))</f>
        <v>0</v>
      </c>
      <c r="AA614" s="1">
        <f>IF(Table64[[#This Row],[Index10]]=0,0,INDEX(Table163[Number],COUNTA($R$2:AA$2)))</f>
        <v>0</v>
      </c>
      <c r="AB614" s="1">
        <f>IF(Table64[[#This Row],[Index11]]=0,0,INDEX(Table163[Number],COUNTA($R$2:AB$2)))</f>
        <v>0</v>
      </c>
      <c r="AC614" s="1">
        <f t="shared" si="28"/>
        <v>0</v>
      </c>
      <c r="AD614" s="1">
        <f>IF(AC614=Table75[Match Target],1,0)</f>
        <v>0</v>
      </c>
      <c r="AE614" s="1">
        <f>COUNTIF(AD$3:AD614,1)*Table64[[#This Row],[MatchTarget]]</f>
        <v>0</v>
      </c>
      <c r="AF614" s="1">
        <f t="shared" si="29"/>
        <v>611</v>
      </c>
      <c r="AG61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1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1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1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1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1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1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1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1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1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1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15" spans="6:43" x14ac:dyDescent="0.25">
      <c r="F615" s="1">
        <f t="shared" si="27"/>
        <v>612</v>
      </c>
      <c r="G615" s="3">
        <f>IFERROR(VALUE(MID(REPT(" ",COUNTA($G$2:$Q$2)-LEN(DEC2BIN(Table64[[#This Row],[Index]])))&amp;DEC2BIN(Table64[[#This Row],[Index]]),COUNTA($G$2:G$2),1)),0)</f>
        <v>0</v>
      </c>
      <c r="H615" s="3">
        <f>IFERROR(VALUE(MID(REPT(" ",COUNTA($G$2:$Q$2)-LEN(DEC2BIN(Table64[[#This Row],[Index]])))&amp;DEC2BIN(Table64[[#This Row],[Index]]),COUNTA($G$2:H$2),1)),0)</f>
        <v>0</v>
      </c>
      <c r="I615" s="3">
        <f>IFERROR(VALUE(MID(REPT(" ",COUNTA($G$2:$Q$2)-LEN(DEC2BIN(Table64[[#This Row],[Index]])))&amp;DEC2BIN(Table64[[#This Row],[Index]]),COUNTA($G$2:I$2),1)),0)</f>
        <v>0</v>
      </c>
      <c r="J615" s="3">
        <f>IFERROR(VALUE(MID(REPT(" ",COUNTA($G$2:$Q$2)-LEN(DEC2BIN(Table64[[#This Row],[Index]])))&amp;DEC2BIN(Table64[[#This Row],[Index]]),COUNTA($G$2:J$2),1)),0)</f>
        <v>0</v>
      </c>
      <c r="K615" s="3">
        <f>IFERROR(VALUE(MID(REPT(" ",COUNTA($G$2:$Q$2)-LEN(DEC2BIN(Table64[[#This Row],[Index]])))&amp;DEC2BIN(Table64[[#This Row],[Index]]),COUNTA($G$2:K$2),1)),0)</f>
        <v>0</v>
      </c>
      <c r="L615" s="3">
        <f>IFERROR(VALUE(MID(REPT(" ",COUNTA($G$2:$Q$2)-LEN(DEC2BIN(Table64[[#This Row],[Index]])))&amp;DEC2BIN(Table64[[#This Row],[Index]]),COUNTA($G$2:L$2),1)),0)</f>
        <v>0</v>
      </c>
      <c r="M615" s="3">
        <f>IFERROR(VALUE(MID(REPT(" ",COUNTA($G$2:$Q$2)-LEN(DEC2BIN(Table64[[#This Row],[Index]])))&amp;DEC2BIN(Table64[[#This Row],[Index]]),COUNTA($G$2:M$2),1)),0)</f>
        <v>0</v>
      </c>
      <c r="N615" s="3">
        <f>IFERROR(VALUE(MID(REPT(" ",COUNTA($G$2:$Q$2)-LEN(DEC2BIN(Table64[[#This Row],[Index]])))&amp;DEC2BIN(Table64[[#This Row],[Index]]),COUNTA($G$2:N$2),1)),0)</f>
        <v>0</v>
      </c>
      <c r="O615" s="3">
        <f>IFERROR(VALUE(MID(REPT(" ",COUNTA($G$2:$Q$2)-LEN(DEC2BIN(Table64[[#This Row],[Index]])))&amp;DEC2BIN(Table64[[#This Row],[Index]]),COUNTA($G$2:O$2),1)),0)</f>
        <v>0</v>
      </c>
      <c r="P615" s="3">
        <f>IFERROR(VALUE(MID(REPT(" ",COUNTA($G$2:$Q$2)-LEN(DEC2BIN(Table64[[#This Row],[Index]])))&amp;DEC2BIN(Table64[[#This Row],[Index]]),COUNTA($G$2:P$2),1)),0)</f>
        <v>0</v>
      </c>
      <c r="Q615" s="3">
        <f>IFERROR(VALUE(MID(REPT(" ",COUNTA($G$2:$Q$2)-LEN(DEC2BIN(Table64[[#This Row],[Index]])))&amp;DEC2BIN(Table64[[#This Row],[Index]]),COUNTA($G$2:Q$2),1)),0)</f>
        <v>0</v>
      </c>
      <c r="R615" s="1">
        <f>IF(Table64[[#This Row],[Index1]]=0,0,INDEX(Table163[Number],COUNTA($R$2:R$2)))</f>
        <v>0</v>
      </c>
      <c r="S615" s="1">
        <f>IF(Table64[[#This Row],[Index2]]=0,0,INDEX(Table163[Number],COUNTA($R$2:S$2)))</f>
        <v>0</v>
      </c>
      <c r="T615" s="1">
        <f>IF(Table64[[#This Row],[Index3]]=0,0,INDEX(Table163[Number],COUNTA($R$2:T$2)))</f>
        <v>0</v>
      </c>
      <c r="U615" s="1">
        <f>IF(Table64[[#This Row],[Index4]]=0,0,INDEX(Table163[Number],COUNTA($R$2:U$2)))</f>
        <v>0</v>
      </c>
      <c r="V615" s="1">
        <f>IF(Table64[[#This Row],[Index5]]=0,0,INDEX(Table163[Number],COUNTA($R$2:V$2)))</f>
        <v>0</v>
      </c>
      <c r="W615" s="1">
        <f>IF(Table64[[#This Row],[Index6]]=0,0,INDEX(Table163[Number],COUNTA($R$2:W$2)))</f>
        <v>0</v>
      </c>
      <c r="X615" s="1">
        <f>IF(Table64[[#This Row],[Index7]]=0,0,INDEX(Table163[Number],COUNTA($R$2:X$2)))</f>
        <v>0</v>
      </c>
      <c r="Y615" s="1">
        <f>IF(Table64[[#This Row],[Index8]]=0,0,INDEX(Table163[Number],COUNTA($R$2:Y$2)))</f>
        <v>0</v>
      </c>
      <c r="Z615" s="1">
        <f>IF(Table64[[#This Row],[Index9]]=0,0,INDEX(Table163[Number],COUNTA($R$2:Z$2)))</f>
        <v>0</v>
      </c>
      <c r="AA615" s="1">
        <f>IF(Table64[[#This Row],[Index10]]=0,0,INDEX(Table163[Number],COUNTA($R$2:AA$2)))</f>
        <v>0</v>
      </c>
      <c r="AB615" s="1">
        <f>IF(Table64[[#This Row],[Index11]]=0,0,INDEX(Table163[Number],COUNTA($R$2:AB$2)))</f>
        <v>0</v>
      </c>
      <c r="AC615" s="1">
        <f t="shared" si="28"/>
        <v>0</v>
      </c>
      <c r="AD615" s="1">
        <f>IF(AC615=Table75[Match Target],1,0)</f>
        <v>0</v>
      </c>
      <c r="AE615" s="1">
        <f>COUNTIF(AD$3:AD615,1)*Table64[[#This Row],[MatchTarget]]</f>
        <v>0</v>
      </c>
      <c r="AF615" s="1">
        <f t="shared" si="29"/>
        <v>612</v>
      </c>
      <c r="AG61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1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1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1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1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1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1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1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1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1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1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16" spans="6:43" x14ac:dyDescent="0.25">
      <c r="F616" s="1">
        <f t="shared" si="27"/>
        <v>613</v>
      </c>
      <c r="G616" s="3">
        <f>IFERROR(VALUE(MID(REPT(" ",COUNTA($G$2:$Q$2)-LEN(DEC2BIN(Table64[[#This Row],[Index]])))&amp;DEC2BIN(Table64[[#This Row],[Index]]),COUNTA($G$2:G$2),1)),0)</f>
        <v>0</v>
      </c>
      <c r="H616" s="3">
        <f>IFERROR(VALUE(MID(REPT(" ",COUNTA($G$2:$Q$2)-LEN(DEC2BIN(Table64[[#This Row],[Index]])))&amp;DEC2BIN(Table64[[#This Row],[Index]]),COUNTA($G$2:H$2),1)),0)</f>
        <v>0</v>
      </c>
      <c r="I616" s="3">
        <f>IFERROR(VALUE(MID(REPT(" ",COUNTA($G$2:$Q$2)-LEN(DEC2BIN(Table64[[#This Row],[Index]])))&amp;DEC2BIN(Table64[[#This Row],[Index]]),COUNTA($G$2:I$2),1)),0)</f>
        <v>0</v>
      </c>
      <c r="J616" s="3">
        <f>IFERROR(VALUE(MID(REPT(" ",COUNTA($G$2:$Q$2)-LEN(DEC2BIN(Table64[[#This Row],[Index]])))&amp;DEC2BIN(Table64[[#This Row],[Index]]),COUNTA($G$2:J$2),1)),0)</f>
        <v>0</v>
      </c>
      <c r="K616" s="3">
        <f>IFERROR(VALUE(MID(REPT(" ",COUNTA($G$2:$Q$2)-LEN(DEC2BIN(Table64[[#This Row],[Index]])))&amp;DEC2BIN(Table64[[#This Row],[Index]]),COUNTA($G$2:K$2),1)),0)</f>
        <v>0</v>
      </c>
      <c r="L616" s="3">
        <f>IFERROR(VALUE(MID(REPT(" ",COUNTA($G$2:$Q$2)-LEN(DEC2BIN(Table64[[#This Row],[Index]])))&amp;DEC2BIN(Table64[[#This Row],[Index]]),COUNTA($G$2:L$2),1)),0)</f>
        <v>0</v>
      </c>
      <c r="M616" s="3">
        <f>IFERROR(VALUE(MID(REPT(" ",COUNTA($G$2:$Q$2)-LEN(DEC2BIN(Table64[[#This Row],[Index]])))&amp;DEC2BIN(Table64[[#This Row],[Index]]),COUNTA($G$2:M$2),1)),0)</f>
        <v>0</v>
      </c>
      <c r="N616" s="3">
        <f>IFERROR(VALUE(MID(REPT(" ",COUNTA($G$2:$Q$2)-LEN(DEC2BIN(Table64[[#This Row],[Index]])))&amp;DEC2BIN(Table64[[#This Row],[Index]]),COUNTA($G$2:N$2),1)),0)</f>
        <v>0</v>
      </c>
      <c r="O616" s="3">
        <f>IFERROR(VALUE(MID(REPT(" ",COUNTA($G$2:$Q$2)-LEN(DEC2BIN(Table64[[#This Row],[Index]])))&amp;DEC2BIN(Table64[[#This Row],[Index]]),COUNTA($G$2:O$2),1)),0)</f>
        <v>0</v>
      </c>
      <c r="P616" s="3">
        <f>IFERROR(VALUE(MID(REPT(" ",COUNTA($G$2:$Q$2)-LEN(DEC2BIN(Table64[[#This Row],[Index]])))&amp;DEC2BIN(Table64[[#This Row],[Index]]),COUNTA($G$2:P$2),1)),0)</f>
        <v>0</v>
      </c>
      <c r="Q616" s="3">
        <f>IFERROR(VALUE(MID(REPT(" ",COUNTA($G$2:$Q$2)-LEN(DEC2BIN(Table64[[#This Row],[Index]])))&amp;DEC2BIN(Table64[[#This Row],[Index]]),COUNTA($G$2:Q$2),1)),0)</f>
        <v>0</v>
      </c>
      <c r="R616" s="1">
        <f>IF(Table64[[#This Row],[Index1]]=0,0,INDEX(Table163[Number],COUNTA($R$2:R$2)))</f>
        <v>0</v>
      </c>
      <c r="S616" s="1">
        <f>IF(Table64[[#This Row],[Index2]]=0,0,INDEX(Table163[Number],COUNTA($R$2:S$2)))</f>
        <v>0</v>
      </c>
      <c r="T616" s="1">
        <f>IF(Table64[[#This Row],[Index3]]=0,0,INDEX(Table163[Number],COUNTA($R$2:T$2)))</f>
        <v>0</v>
      </c>
      <c r="U616" s="1">
        <f>IF(Table64[[#This Row],[Index4]]=0,0,INDEX(Table163[Number],COUNTA($R$2:U$2)))</f>
        <v>0</v>
      </c>
      <c r="V616" s="1">
        <f>IF(Table64[[#This Row],[Index5]]=0,0,INDEX(Table163[Number],COUNTA($R$2:V$2)))</f>
        <v>0</v>
      </c>
      <c r="W616" s="1">
        <f>IF(Table64[[#This Row],[Index6]]=0,0,INDEX(Table163[Number],COUNTA($R$2:W$2)))</f>
        <v>0</v>
      </c>
      <c r="X616" s="1">
        <f>IF(Table64[[#This Row],[Index7]]=0,0,INDEX(Table163[Number],COUNTA($R$2:X$2)))</f>
        <v>0</v>
      </c>
      <c r="Y616" s="1">
        <f>IF(Table64[[#This Row],[Index8]]=0,0,INDEX(Table163[Number],COUNTA($R$2:Y$2)))</f>
        <v>0</v>
      </c>
      <c r="Z616" s="1">
        <f>IF(Table64[[#This Row],[Index9]]=0,0,INDEX(Table163[Number],COUNTA($R$2:Z$2)))</f>
        <v>0</v>
      </c>
      <c r="AA616" s="1">
        <f>IF(Table64[[#This Row],[Index10]]=0,0,INDEX(Table163[Number],COUNTA($R$2:AA$2)))</f>
        <v>0</v>
      </c>
      <c r="AB616" s="1">
        <f>IF(Table64[[#This Row],[Index11]]=0,0,INDEX(Table163[Number],COUNTA($R$2:AB$2)))</f>
        <v>0</v>
      </c>
      <c r="AC616" s="1">
        <f t="shared" si="28"/>
        <v>0</v>
      </c>
      <c r="AD616" s="1">
        <f>IF(AC616=Table75[Match Target],1,0)</f>
        <v>0</v>
      </c>
      <c r="AE616" s="1">
        <f>COUNTIF(AD$3:AD616,1)*Table64[[#This Row],[MatchTarget]]</f>
        <v>0</v>
      </c>
      <c r="AF616" s="1">
        <f t="shared" si="29"/>
        <v>613</v>
      </c>
      <c r="AG61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1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1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1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1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1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1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1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1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1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1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17" spans="6:43" x14ac:dyDescent="0.25">
      <c r="F617" s="1">
        <f t="shared" si="27"/>
        <v>614</v>
      </c>
      <c r="G617" s="3">
        <f>IFERROR(VALUE(MID(REPT(" ",COUNTA($G$2:$Q$2)-LEN(DEC2BIN(Table64[[#This Row],[Index]])))&amp;DEC2BIN(Table64[[#This Row],[Index]]),COUNTA($G$2:G$2),1)),0)</f>
        <v>0</v>
      </c>
      <c r="H617" s="3">
        <f>IFERROR(VALUE(MID(REPT(" ",COUNTA($G$2:$Q$2)-LEN(DEC2BIN(Table64[[#This Row],[Index]])))&amp;DEC2BIN(Table64[[#This Row],[Index]]),COUNTA($G$2:H$2),1)),0)</f>
        <v>0</v>
      </c>
      <c r="I617" s="3">
        <f>IFERROR(VALUE(MID(REPT(" ",COUNTA($G$2:$Q$2)-LEN(DEC2BIN(Table64[[#This Row],[Index]])))&amp;DEC2BIN(Table64[[#This Row],[Index]]),COUNTA($G$2:I$2),1)),0)</f>
        <v>0</v>
      </c>
      <c r="J617" s="3">
        <f>IFERROR(VALUE(MID(REPT(" ",COUNTA($G$2:$Q$2)-LEN(DEC2BIN(Table64[[#This Row],[Index]])))&amp;DEC2BIN(Table64[[#This Row],[Index]]),COUNTA($G$2:J$2),1)),0)</f>
        <v>0</v>
      </c>
      <c r="K617" s="3">
        <f>IFERROR(VALUE(MID(REPT(" ",COUNTA($G$2:$Q$2)-LEN(DEC2BIN(Table64[[#This Row],[Index]])))&amp;DEC2BIN(Table64[[#This Row],[Index]]),COUNTA($G$2:K$2),1)),0)</f>
        <v>0</v>
      </c>
      <c r="L617" s="3">
        <f>IFERROR(VALUE(MID(REPT(" ",COUNTA($G$2:$Q$2)-LEN(DEC2BIN(Table64[[#This Row],[Index]])))&amp;DEC2BIN(Table64[[#This Row],[Index]]),COUNTA($G$2:L$2),1)),0)</f>
        <v>0</v>
      </c>
      <c r="M617" s="3">
        <f>IFERROR(VALUE(MID(REPT(" ",COUNTA($G$2:$Q$2)-LEN(DEC2BIN(Table64[[#This Row],[Index]])))&amp;DEC2BIN(Table64[[#This Row],[Index]]),COUNTA($G$2:M$2),1)),0)</f>
        <v>0</v>
      </c>
      <c r="N617" s="3">
        <f>IFERROR(VALUE(MID(REPT(" ",COUNTA($G$2:$Q$2)-LEN(DEC2BIN(Table64[[#This Row],[Index]])))&amp;DEC2BIN(Table64[[#This Row],[Index]]),COUNTA($G$2:N$2),1)),0)</f>
        <v>0</v>
      </c>
      <c r="O617" s="3">
        <f>IFERROR(VALUE(MID(REPT(" ",COUNTA($G$2:$Q$2)-LEN(DEC2BIN(Table64[[#This Row],[Index]])))&amp;DEC2BIN(Table64[[#This Row],[Index]]),COUNTA($G$2:O$2),1)),0)</f>
        <v>0</v>
      </c>
      <c r="P617" s="3">
        <f>IFERROR(VALUE(MID(REPT(" ",COUNTA($G$2:$Q$2)-LEN(DEC2BIN(Table64[[#This Row],[Index]])))&amp;DEC2BIN(Table64[[#This Row],[Index]]),COUNTA($G$2:P$2),1)),0)</f>
        <v>0</v>
      </c>
      <c r="Q617" s="3">
        <f>IFERROR(VALUE(MID(REPT(" ",COUNTA($G$2:$Q$2)-LEN(DEC2BIN(Table64[[#This Row],[Index]])))&amp;DEC2BIN(Table64[[#This Row],[Index]]),COUNTA($G$2:Q$2),1)),0)</f>
        <v>0</v>
      </c>
      <c r="R617" s="1">
        <f>IF(Table64[[#This Row],[Index1]]=0,0,INDEX(Table163[Number],COUNTA($R$2:R$2)))</f>
        <v>0</v>
      </c>
      <c r="S617" s="1">
        <f>IF(Table64[[#This Row],[Index2]]=0,0,INDEX(Table163[Number],COUNTA($R$2:S$2)))</f>
        <v>0</v>
      </c>
      <c r="T617" s="1">
        <f>IF(Table64[[#This Row],[Index3]]=0,0,INDEX(Table163[Number],COUNTA($R$2:T$2)))</f>
        <v>0</v>
      </c>
      <c r="U617" s="1">
        <f>IF(Table64[[#This Row],[Index4]]=0,0,INDEX(Table163[Number],COUNTA($R$2:U$2)))</f>
        <v>0</v>
      </c>
      <c r="V617" s="1">
        <f>IF(Table64[[#This Row],[Index5]]=0,0,INDEX(Table163[Number],COUNTA($R$2:V$2)))</f>
        <v>0</v>
      </c>
      <c r="W617" s="1">
        <f>IF(Table64[[#This Row],[Index6]]=0,0,INDEX(Table163[Number],COUNTA($R$2:W$2)))</f>
        <v>0</v>
      </c>
      <c r="X617" s="1">
        <f>IF(Table64[[#This Row],[Index7]]=0,0,INDEX(Table163[Number],COUNTA($R$2:X$2)))</f>
        <v>0</v>
      </c>
      <c r="Y617" s="1">
        <f>IF(Table64[[#This Row],[Index8]]=0,0,INDEX(Table163[Number],COUNTA($R$2:Y$2)))</f>
        <v>0</v>
      </c>
      <c r="Z617" s="1">
        <f>IF(Table64[[#This Row],[Index9]]=0,0,INDEX(Table163[Number],COUNTA($R$2:Z$2)))</f>
        <v>0</v>
      </c>
      <c r="AA617" s="1">
        <f>IF(Table64[[#This Row],[Index10]]=0,0,INDEX(Table163[Number],COUNTA($R$2:AA$2)))</f>
        <v>0</v>
      </c>
      <c r="AB617" s="1">
        <f>IF(Table64[[#This Row],[Index11]]=0,0,INDEX(Table163[Number],COUNTA($R$2:AB$2)))</f>
        <v>0</v>
      </c>
      <c r="AC617" s="1">
        <f t="shared" si="28"/>
        <v>0</v>
      </c>
      <c r="AD617" s="1">
        <f>IF(AC617=Table75[Match Target],1,0)</f>
        <v>0</v>
      </c>
      <c r="AE617" s="1">
        <f>COUNTIF(AD$3:AD617,1)*Table64[[#This Row],[MatchTarget]]</f>
        <v>0</v>
      </c>
      <c r="AF617" s="1">
        <f t="shared" si="29"/>
        <v>614</v>
      </c>
      <c r="AG61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1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1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1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1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1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1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1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1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1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1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18" spans="6:43" x14ac:dyDescent="0.25">
      <c r="F618" s="1">
        <f t="shared" si="27"/>
        <v>615</v>
      </c>
      <c r="G618" s="3">
        <f>IFERROR(VALUE(MID(REPT(" ",COUNTA($G$2:$Q$2)-LEN(DEC2BIN(Table64[[#This Row],[Index]])))&amp;DEC2BIN(Table64[[#This Row],[Index]]),COUNTA($G$2:G$2),1)),0)</f>
        <v>0</v>
      </c>
      <c r="H618" s="3">
        <f>IFERROR(VALUE(MID(REPT(" ",COUNTA($G$2:$Q$2)-LEN(DEC2BIN(Table64[[#This Row],[Index]])))&amp;DEC2BIN(Table64[[#This Row],[Index]]),COUNTA($G$2:H$2),1)),0)</f>
        <v>0</v>
      </c>
      <c r="I618" s="3">
        <f>IFERROR(VALUE(MID(REPT(" ",COUNTA($G$2:$Q$2)-LEN(DEC2BIN(Table64[[#This Row],[Index]])))&amp;DEC2BIN(Table64[[#This Row],[Index]]),COUNTA($G$2:I$2),1)),0)</f>
        <v>0</v>
      </c>
      <c r="J618" s="3">
        <f>IFERROR(VALUE(MID(REPT(" ",COUNTA($G$2:$Q$2)-LEN(DEC2BIN(Table64[[#This Row],[Index]])))&amp;DEC2BIN(Table64[[#This Row],[Index]]),COUNTA($G$2:J$2),1)),0)</f>
        <v>0</v>
      </c>
      <c r="K618" s="3">
        <f>IFERROR(VALUE(MID(REPT(" ",COUNTA($G$2:$Q$2)-LEN(DEC2BIN(Table64[[#This Row],[Index]])))&amp;DEC2BIN(Table64[[#This Row],[Index]]),COUNTA($G$2:K$2),1)),0)</f>
        <v>0</v>
      </c>
      <c r="L618" s="3">
        <f>IFERROR(VALUE(MID(REPT(" ",COUNTA($G$2:$Q$2)-LEN(DEC2BIN(Table64[[#This Row],[Index]])))&amp;DEC2BIN(Table64[[#This Row],[Index]]),COUNTA($G$2:L$2),1)),0)</f>
        <v>0</v>
      </c>
      <c r="M618" s="3">
        <f>IFERROR(VALUE(MID(REPT(" ",COUNTA($G$2:$Q$2)-LEN(DEC2BIN(Table64[[#This Row],[Index]])))&amp;DEC2BIN(Table64[[#This Row],[Index]]),COUNTA($G$2:M$2),1)),0)</f>
        <v>0</v>
      </c>
      <c r="N618" s="3">
        <f>IFERROR(VALUE(MID(REPT(" ",COUNTA($G$2:$Q$2)-LEN(DEC2BIN(Table64[[#This Row],[Index]])))&amp;DEC2BIN(Table64[[#This Row],[Index]]),COUNTA($G$2:N$2),1)),0)</f>
        <v>0</v>
      </c>
      <c r="O618" s="3">
        <f>IFERROR(VALUE(MID(REPT(" ",COUNTA($G$2:$Q$2)-LEN(DEC2BIN(Table64[[#This Row],[Index]])))&amp;DEC2BIN(Table64[[#This Row],[Index]]),COUNTA($G$2:O$2),1)),0)</f>
        <v>0</v>
      </c>
      <c r="P618" s="3">
        <f>IFERROR(VALUE(MID(REPT(" ",COUNTA($G$2:$Q$2)-LEN(DEC2BIN(Table64[[#This Row],[Index]])))&amp;DEC2BIN(Table64[[#This Row],[Index]]),COUNTA($G$2:P$2),1)),0)</f>
        <v>0</v>
      </c>
      <c r="Q618" s="3">
        <f>IFERROR(VALUE(MID(REPT(" ",COUNTA($G$2:$Q$2)-LEN(DEC2BIN(Table64[[#This Row],[Index]])))&amp;DEC2BIN(Table64[[#This Row],[Index]]),COUNTA($G$2:Q$2),1)),0)</f>
        <v>0</v>
      </c>
      <c r="R618" s="1">
        <f>IF(Table64[[#This Row],[Index1]]=0,0,INDEX(Table163[Number],COUNTA($R$2:R$2)))</f>
        <v>0</v>
      </c>
      <c r="S618" s="1">
        <f>IF(Table64[[#This Row],[Index2]]=0,0,INDEX(Table163[Number],COUNTA($R$2:S$2)))</f>
        <v>0</v>
      </c>
      <c r="T618" s="1">
        <f>IF(Table64[[#This Row],[Index3]]=0,0,INDEX(Table163[Number],COUNTA($R$2:T$2)))</f>
        <v>0</v>
      </c>
      <c r="U618" s="1">
        <f>IF(Table64[[#This Row],[Index4]]=0,0,INDEX(Table163[Number],COUNTA($R$2:U$2)))</f>
        <v>0</v>
      </c>
      <c r="V618" s="1">
        <f>IF(Table64[[#This Row],[Index5]]=0,0,INDEX(Table163[Number],COUNTA($R$2:V$2)))</f>
        <v>0</v>
      </c>
      <c r="W618" s="1">
        <f>IF(Table64[[#This Row],[Index6]]=0,0,INDEX(Table163[Number],COUNTA($R$2:W$2)))</f>
        <v>0</v>
      </c>
      <c r="X618" s="1">
        <f>IF(Table64[[#This Row],[Index7]]=0,0,INDEX(Table163[Number],COUNTA($R$2:X$2)))</f>
        <v>0</v>
      </c>
      <c r="Y618" s="1">
        <f>IF(Table64[[#This Row],[Index8]]=0,0,INDEX(Table163[Number],COUNTA($R$2:Y$2)))</f>
        <v>0</v>
      </c>
      <c r="Z618" s="1">
        <f>IF(Table64[[#This Row],[Index9]]=0,0,INDEX(Table163[Number],COUNTA($R$2:Z$2)))</f>
        <v>0</v>
      </c>
      <c r="AA618" s="1">
        <f>IF(Table64[[#This Row],[Index10]]=0,0,INDEX(Table163[Number],COUNTA($R$2:AA$2)))</f>
        <v>0</v>
      </c>
      <c r="AB618" s="1">
        <f>IF(Table64[[#This Row],[Index11]]=0,0,INDEX(Table163[Number],COUNTA($R$2:AB$2)))</f>
        <v>0</v>
      </c>
      <c r="AC618" s="1">
        <f t="shared" si="28"/>
        <v>0</v>
      </c>
      <c r="AD618" s="1">
        <f>IF(AC618=Table75[Match Target],1,0)</f>
        <v>0</v>
      </c>
      <c r="AE618" s="1">
        <f>COUNTIF(AD$3:AD618,1)*Table64[[#This Row],[MatchTarget]]</f>
        <v>0</v>
      </c>
      <c r="AF618" s="1">
        <f t="shared" si="29"/>
        <v>615</v>
      </c>
      <c r="AG61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1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1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1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1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1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1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1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1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1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1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19" spans="6:43" x14ac:dyDescent="0.25">
      <c r="F619" s="1">
        <f t="shared" si="27"/>
        <v>616</v>
      </c>
      <c r="G619" s="3">
        <f>IFERROR(VALUE(MID(REPT(" ",COUNTA($G$2:$Q$2)-LEN(DEC2BIN(Table64[[#This Row],[Index]])))&amp;DEC2BIN(Table64[[#This Row],[Index]]),COUNTA($G$2:G$2),1)),0)</f>
        <v>0</v>
      </c>
      <c r="H619" s="3">
        <f>IFERROR(VALUE(MID(REPT(" ",COUNTA($G$2:$Q$2)-LEN(DEC2BIN(Table64[[#This Row],[Index]])))&amp;DEC2BIN(Table64[[#This Row],[Index]]),COUNTA($G$2:H$2),1)),0)</f>
        <v>0</v>
      </c>
      <c r="I619" s="3">
        <f>IFERROR(VALUE(MID(REPT(" ",COUNTA($G$2:$Q$2)-LEN(DEC2BIN(Table64[[#This Row],[Index]])))&amp;DEC2BIN(Table64[[#This Row],[Index]]),COUNTA($G$2:I$2),1)),0)</f>
        <v>0</v>
      </c>
      <c r="J619" s="3">
        <f>IFERROR(VALUE(MID(REPT(" ",COUNTA($G$2:$Q$2)-LEN(DEC2BIN(Table64[[#This Row],[Index]])))&amp;DEC2BIN(Table64[[#This Row],[Index]]),COUNTA($G$2:J$2),1)),0)</f>
        <v>0</v>
      </c>
      <c r="K619" s="3">
        <f>IFERROR(VALUE(MID(REPT(" ",COUNTA($G$2:$Q$2)-LEN(DEC2BIN(Table64[[#This Row],[Index]])))&amp;DEC2BIN(Table64[[#This Row],[Index]]),COUNTA($G$2:K$2),1)),0)</f>
        <v>0</v>
      </c>
      <c r="L619" s="3">
        <f>IFERROR(VALUE(MID(REPT(" ",COUNTA($G$2:$Q$2)-LEN(DEC2BIN(Table64[[#This Row],[Index]])))&amp;DEC2BIN(Table64[[#This Row],[Index]]),COUNTA($G$2:L$2),1)),0)</f>
        <v>0</v>
      </c>
      <c r="M619" s="3">
        <f>IFERROR(VALUE(MID(REPT(" ",COUNTA($G$2:$Q$2)-LEN(DEC2BIN(Table64[[#This Row],[Index]])))&amp;DEC2BIN(Table64[[#This Row],[Index]]),COUNTA($G$2:M$2),1)),0)</f>
        <v>0</v>
      </c>
      <c r="N619" s="3">
        <f>IFERROR(VALUE(MID(REPT(" ",COUNTA($G$2:$Q$2)-LEN(DEC2BIN(Table64[[#This Row],[Index]])))&amp;DEC2BIN(Table64[[#This Row],[Index]]),COUNTA($G$2:N$2),1)),0)</f>
        <v>0</v>
      </c>
      <c r="O619" s="3">
        <f>IFERROR(VALUE(MID(REPT(" ",COUNTA($G$2:$Q$2)-LEN(DEC2BIN(Table64[[#This Row],[Index]])))&amp;DEC2BIN(Table64[[#This Row],[Index]]),COUNTA($G$2:O$2),1)),0)</f>
        <v>0</v>
      </c>
      <c r="P619" s="3">
        <f>IFERROR(VALUE(MID(REPT(" ",COUNTA($G$2:$Q$2)-LEN(DEC2BIN(Table64[[#This Row],[Index]])))&amp;DEC2BIN(Table64[[#This Row],[Index]]),COUNTA($G$2:P$2),1)),0)</f>
        <v>0</v>
      </c>
      <c r="Q619" s="3">
        <f>IFERROR(VALUE(MID(REPT(" ",COUNTA($G$2:$Q$2)-LEN(DEC2BIN(Table64[[#This Row],[Index]])))&amp;DEC2BIN(Table64[[#This Row],[Index]]),COUNTA($G$2:Q$2),1)),0)</f>
        <v>0</v>
      </c>
      <c r="R619" s="1">
        <f>IF(Table64[[#This Row],[Index1]]=0,0,INDEX(Table163[Number],COUNTA($R$2:R$2)))</f>
        <v>0</v>
      </c>
      <c r="S619" s="1">
        <f>IF(Table64[[#This Row],[Index2]]=0,0,INDEX(Table163[Number],COUNTA($R$2:S$2)))</f>
        <v>0</v>
      </c>
      <c r="T619" s="1">
        <f>IF(Table64[[#This Row],[Index3]]=0,0,INDEX(Table163[Number],COUNTA($R$2:T$2)))</f>
        <v>0</v>
      </c>
      <c r="U619" s="1">
        <f>IF(Table64[[#This Row],[Index4]]=0,0,INDEX(Table163[Number],COUNTA($R$2:U$2)))</f>
        <v>0</v>
      </c>
      <c r="V619" s="1">
        <f>IF(Table64[[#This Row],[Index5]]=0,0,INDEX(Table163[Number],COUNTA($R$2:V$2)))</f>
        <v>0</v>
      </c>
      <c r="W619" s="1">
        <f>IF(Table64[[#This Row],[Index6]]=0,0,INDEX(Table163[Number],COUNTA($R$2:W$2)))</f>
        <v>0</v>
      </c>
      <c r="X619" s="1">
        <f>IF(Table64[[#This Row],[Index7]]=0,0,INDEX(Table163[Number],COUNTA($R$2:X$2)))</f>
        <v>0</v>
      </c>
      <c r="Y619" s="1">
        <f>IF(Table64[[#This Row],[Index8]]=0,0,INDEX(Table163[Number],COUNTA($R$2:Y$2)))</f>
        <v>0</v>
      </c>
      <c r="Z619" s="1">
        <f>IF(Table64[[#This Row],[Index9]]=0,0,INDEX(Table163[Number],COUNTA($R$2:Z$2)))</f>
        <v>0</v>
      </c>
      <c r="AA619" s="1">
        <f>IF(Table64[[#This Row],[Index10]]=0,0,INDEX(Table163[Number],COUNTA($R$2:AA$2)))</f>
        <v>0</v>
      </c>
      <c r="AB619" s="1">
        <f>IF(Table64[[#This Row],[Index11]]=0,0,INDEX(Table163[Number],COUNTA($R$2:AB$2)))</f>
        <v>0</v>
      </c>
      <c r="AC619" s="1">
        <f t="shared" si="28"/>
        <v>0</v>
      </c>
      <c r="AD619" s="1">
        <f>IF(AC619=Table75[Match Target],1,0)</f>
        <v>0</v>
      </c>
      <c r="AE619" s="1">
        <f>COUNTIF(AD$3:AD619,1)*Table64[[#This Row],[MatchTarget]]</f>
        <v>0</v>
      </c>
      <c r="AF619" s="1">
        <f t="shared" si="29"/>
        <v>616</v>
      </c>
      <c r="AG61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1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1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1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1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1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1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1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1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1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1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20" spans="6:43" x14ac:dyDescent="0.25">
      <c r="F620" s="1">
        <f t="shared" si="27"/>
        <v>617</v>
      </c>
      <c r="G620" s="3">
        <f>IFERROR(VALUE(MID(REPT(" ",COUNTA($G$2:$Q$2)-LEN(DEC2BIN(Table64[[#This Row],[Index]])))&amp;DEC2BIN(Table64[[#This Row],[Index]]),COUNTA($G$2:G$2),1)),0)</f>
        <v>0</v>
      </c>
      <c r="H620" s="3">
        <f>IFERROR(VALUE(MID(REPT(" ",COUNTA($G$2:$Q$2)-LEN(DEC2BIN(Table64[[#This Row],[Index]])))&amp;DEC2BIN(Table64[[#This Row],[Index]]),COUNTA($G$2:H$2),1)),0)</f>
        <v>0</v>
      </c>
      <c r="I620" s="3">
        <f>IFERROR(VALUE(MID(REPT(" ",COUNTA($G$2:$Q$2)-LEN(DEC2BIN(Table64[[#This Row],[Index]])))&amp;DEC2BIN(Table64[[#This Row],[Index]]),COUNTA($G$2:I$2),1)),0)</f>
        <v>0</v>
      </c>
      <c r="J620" s="3">
        <f>IFERROR(VALUE(MID(REPT(" ",COUNTA($G$2:$Q$2)-LEN(DEC2BIN(Table64[[#This Row],[Index]])))&amp;DEC2BIN(Table64[[#This Row],[Index]]),COUNTA($G$2:J$2),1)),0)</f>
        <v>0</v>
      </c>
      <c r="K620" s="3">
        <f>IFERROR(VALUE(MID(REPT(" ",COUNTA($G$2:$Q$2)-LEN(DEC2BIN(Table64[[#This Row],[Index]])))&amp;DEC2BIN(Table64[[#This Row],[Index]]),COUNTA($G$2:K$2),1)),0)</f>
        <v>0</v>
      </c>
      <c r="L620" s="3">
        <f>IFERROR(VALUE(MID(REPT(" ",COUNTA($G$2:$Q$2)-LEN(DEC2BIN(Table64[[#This Row],[Index]])))&amp;DEC2BIN(Table64[[#This Row],[Index]]),COUNTA($G$2:L$2),1)),0)</f>
        <v>0</v>
      </c>
      <c r="M620" s="3">
        <f>IFERROR(VALUE(MID(REPT(" ",COUNTA($G$2:$Q$2)-LEN(DEC2BIN(Table64[[#This Row],[Index]])))&amp;DEC2BIN(Table64[[#This Row],[Index]]),COUNTA($G$2:M$2),1)),0)</f>
        <v>0</v>
      </c>
      <c r="N620" s="3">
        <f>IFERROR(VALUE(MID(REPT(" ",COUNTA($G$2:$Q$2)-LEN(DEC2BIN(Table64[[#This Row],[Index]])))&amp;DEC2BIN(Table64[[#This Row],[Index]]),COUNTA($G$2:N$2),1)),0)</f>
        <v>0</v>
      </c>
      <c r="O620" s="3">
        <f>IFERROR(VALUE(MID(REPT(" ",COUNTA($G$2:$Q$2)-LEN(DEC2BIN(Table64[[#This Row],[Index]])))&amp;DEC2BIN(Table64[[#This Row],[Index]]),COUNTA($G$2:O$2),1)),0)</f>
        <v>0</v>
      </c>
      <c r="P620" s="3">
        <f>IFERROR(VALUE(MID(REPT(" ",COUNTA($G$2:$Q$2)-LEN(DEC2BIN(Table64[[#This Row],[Index]])))&amp;DEC2BIN(Table64[[#This Row],[Index]]),COUNTA($G$2:P$2),1)),0)</f>
        <v>0</v>
      </c>
      <c r="Q620" s="3">
        <f>IFERROR(VALUE(MID(REPT(" ",COUNTA($G$2:$Q$2)-LEN(DEC2BIN(Table64[[#This Row],[Index]])))&amp;DEC2BIN(Table64[[#This Row],[Index]]),COUNTA($G$2:Q$2),1)),0)</f>
        <v>0</v>
      </c>
      <c r="R620" s="1">
        <f>IF(Table64[[#This Row],[Index1]]=0,0,INDEX(Table163[Number],COUNTA($R$2:R$2)))</f>
        <v>0</v>
      </c>
      <c r="S620" s="1">
        <f>IF(Table64[[#This Row],[Index2]]=0,0,INDEX(Table163[Number],COUNTA($R$2:S$2)))</f>
        <v>0</v>
      </c>
      <c r="T620" s="1">
        <f>IF(Table64[[#This Row],[Index3]]=0,0,INDEX(Table163[Number],COUNTA($R$2:T$2)))</f>
        <v>0</v>
      </c>
      <c r="U620" s="1">
        <f>IF(Table64[[#This Row],[Index4]]=0,0,INDEX(Table163[Number],COUNTA($R$2:U$2)))</f>
        <v>0</v>
      </c>
      <c r="V620" s="1">
        <f>IF(Table64[[#This Row],[Index5]]=0,0,INDEX(Table163[Number],COUNTA($R$2:V$2)))</f>
        <v>0</v>
      </c>
      <c r="W620" s="1">
        <f>IF(Table64[[#This Row],[Index6]]=0,0,INDEX(Table163[Number],COUNTA($R$2:W$2)))</f>
        <v>0</v>
      </c>
      <c r="X620" s="1">
        <f>IF(Table64[[#This Row],[Index7]]=0,0,INDEX(Table163[Number],COUNTA($R$2:X$2)))</f>
        <v>0</v>
      </c>
      <c r="Y620" s="1">
        <f>IF(Table64[[#This Row],[Index8]]=0,0,INDEX(Table163[Number],COUNTA($R$2:Y$2)))</f>
        <v>0</v>
      </c>
      <c r="Z620" s="1">
        <f>IF(Table64[[#This Row],[Index9]]=0,0,INDEX(Table163[Number],COUNTA($R$2:Z$2)))</f>
        <v>0</v>
      </c>
      <c r="AA620" s="1">
        <f>IF(Table64[[#This Row],[Index10]]=0,0,INDEX(Table163[Number],COUNTA($R$2:AA$2)))</f>
        <v>0</v>
      </c>
      <c r="AB620" s="1">
        <f>IF(Table64[[#This Row],[Index11]]=0,0,INDEX(Table163[Number],COUNTA($R$2:AB$2)))</f>
        <v>0</v>
      </c>
      <c r="AC620" s="1">
        <f t="shared" si="28"/>
        <v>0</v>
      </c>
      <c r="AD620" s="1">
        <f>IF(AC620=Table75[Match Target],1,0)</f>
        <v>0</v>
      </c>
      <c r="AE620" s="1">
        <f>COUNTIF(AD$3:AD620,1)*Table64[[#This Row],[MatchTarget]]</f>
        <v>0</v>
      </c>
      <c r="AF620" s="1">
        <f t="shared" si="29"/>
        <v>617</v>
      </c>
      <c r="AG62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2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2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2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2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2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2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2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2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2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2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21" spans="6:43" x14ac:dyDescent="0.25">
      <c r="F621" s="1">
        <f t="shared" si="27"/>
        <v>618</v>
      </c>
      <c r="G621" s="3">
        <f>IFERROR(VALUE(MID(REPT(" ",COUNTA($G$2:$Q$2)-LEN(DEC2BIN(Table64[[#This Row],[Index]])))&amp;DEC2BIN(Table64[[#This Row],[Index]]),COUNTA($G$2:G$2),1)),0)</f>
        <v>0</v>
      </c>
      <c r="H621" s="3">
        <f>IFERROR(VALUE(MID(REPT(" ",COUNTA($G$2:$Q$2)-LEN(DEC2BIN(Table64[[#This Row],[Index]])))&amp;DEC2BIN(Table64[[#This Row],[Index]]),COUNTA($G$2:H$2),1)),0)</f>
        <v>0</v>
      </c>
      <c r="I621" s="3">
        <f>IFERROR(VALUE(MID(REPT(" ",COUNTA($G$2:$Q$2)-LEN(DEC2BIN(Table64[[#This Row],[Index]])))&amp;DEC2BIN(Table64[[#This Row],[Index]]),COUNTA($G$2:I$2),1)),0)</f>
        <v>0</v>
      </c>
      <c r="J621" s="3">
        <f>IFERROR(VALUE(MID(REPT(" ",COUNTA($G$2:$Q$2)-LEN(DEC2BIN(Table64[[#This Row],[Index]])))&amp;DEC2BIN(Table64[[#This Row],[Index]]),COUNTA($G$2:J$2),1)),0)</f>
        <v>0</v>
      </c>
      <c r="K621" s="3">
        <f>IFERROR(VALUE(MID(REPT(" ",COUNTA($G$2:$Q$2)-LEN(DEC2BIN(Table64[[#This Row],[Index]])))&amp;DEC2BIN(Table64[[#This Row],[Index]]),COUNTA($G$2:K$2),1)),0)</f>
        <v>0</v>
      </c>
      <c r="L621" s="3">
        <f>IFERROR(VALUE(MID(REPT(" ",COUNTA($G$2:$Q$2)-LEN(DEC2BIN(Table64[[#This Row],[Index]])))&amp;DEC2BIN(Table64[[#This Row],[Index]]),COUNTA($G$2:L$2),1)),0)</f>
        <v>0</v>
      </c>
      <c r="M621" s="3">
        <f>IFERROR(VALUE(MID(REPT(" ",COUNTA($G$2:$Q$2)-LEN(DEC2BIN(Table64[[#This Row],[Index]])))&amp;DEC2BIN(Table64[[#This Row],[Index]]),COUNTA($G$2:M$2),1)),0)</f>
        <v>0</v>
      </c>
      <c r="N621" s="3">
        <f>IFERROR(VALUE(MID(REPT(" ",COUNTA($G$2:$Q$2)-LEN(DEC2BIN(Table64[[#This Row],[Index]])))&amp;DEC2BIN(Table64[[#This Row],[Index]]),COUNTA($G$2:N$2),1)),0)</f>
        <v>0</v>
      </c>
      <c r="O621" s="3">
        <f>IFERROR(VALUE(MID(REPT(" ",COUNTA($G$2:$Q$2)-LEN(DEC2BIN(Table64[[#This Row],[Index]])))&amp;DEC2BIN(Table64[[#This Row],[Index]]),COUNTA($G$2:O$2),1)),0)</f>
        <v>0</v>
      </c>
      <c r="P621" s="3">
        <f>IFERROR(VALUE(MID(REPT(" ",COUNTA($G$2:$Q$2)-LEN(DEC2BIN(Table64[[#This Row],[Index]])))&amp;DEC2BIN(Table64[[#This Row],[Index]]),COUNTA($G$2:P$2),1)),0)</f>
        <v>0</v>
      </c>
      <c r="Q621" s="3">
        <f>IFERROR(VALUE(MID(REPT(" ",COUNTA($G$2:$Q$2)-LEN(DEC2BIN(Table64[[#This Row],[Index]])))&amp;DEC2BIN(Table64[[#This Row],[Index]]),COUNTA($G$2:Q$2),1)),0)</f>
        <v>0</v>
      </c>
      <c r="R621" s="1">
        <f>IF(Table64[[#This Row],[Index1]]=0,0,INDEX(Table163[Number],COUNTA($R$2:R$2)))</f>
        <v>0</v>
      </c>
      <c r="S621" s="1">
        <f>IF(Table64[[#This Row],[Index2]]=0,0,INDEX(Table163[Number],COUNTA($R$2:S$2)))</f>
        <v>0</v>
      </c>
      <c r="T621" s="1">
        <f>IF(Table64[[#This Row],[Index3]]=0,0,INDEX(Table163[Number],COUNTA($R$2:T$2)))</f>
        <v>0</v>
      </c>
      <c r="U621" s="1">
        <f>IF(Table64[[#This Row],[Index4]]=0,0,INDEX(Table163[Number],COUNTA($R$2:U$2)))</f>
        <v>0</v>
      </c>
      <c r="V621" s="1">
        <f>IF(Table64[[#This Row],[Index5]]=0,0,INDEX(Table163[Number],COUNTA($R$2:V$2)))</f>
        <v>0</v>
      </c>
      <c r="W621" s="1">
        <f>IF(Table64[[#This Row],[Index6]]=0,0,INDEX(Table163[Number],COUNTA($R$2:W$2)))</f>
        <v>0</v>
      </c>
      <c r="X621" s="1">
        <f>IF(Table64[[#This Row],[Index7]]=0,0,INDEX(Table163[Number],COUNTA($R$2:X$2)))</f>
        <v>0</v>
      </c>
      <c r="Y621" s="1">
        <f>IF(Table64[[#This Row],[Index8]]=0,0,INDEX(Table163[Number],COUNTA($R$2:Y$2)))</f>
        <v>0</v>
      </c>
      <c r="Z621" s="1">
        <f>IF(Table64[[#This Row],[Index9]]=0,0,INDEX(Table163[Number],COUNTA($R$2:Z$2)))</f>
        <v>0</v>
      </c>
      <c r="AA621" s="1">
        <f>IF(Table64[[#This Row],[Index10]]=0,0,INDEX(Table163[Number],COUNTA($R$2:AA$2)))</f>
        <v>0</v>
      </c>
      <c r="AB621" s="1">
        <f>IF(Table64[[#This Row],[Index11]]=0,0,INDEX(Table163[Number],COUNTA($R$2:AB$2)))</f>
        <v>0</v>
      </c>
      <c r="AC621" s="1">
        <f t="shared" si="28"/>
        <v>0</v>
      </c>
      <c r="AD621" s="1">
        <f>IF(AC621=Table75[Match Target],1,0)</f>
        <v>0</v>
      </c>
      <c r="AE621" s="1">
        <f>COUNTIF(AD$3:AD621,1)*Table64[[#This Row],[MatchTarget]]</f>
        <v>0</v>
      </c>
      <c r="AF621" s="1">
        <f t="shared" si="29"/>
        <v>618</v>
      </c>
      <c r="AG62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2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2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2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2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2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2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2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2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2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2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22" spans="6:43" x14ac:dyDescent="0.25">
      <c r="F622" s="1">
        <f t="shared" si="27"/>
        <v>619</v>
      </c>
      <c r="G622" s="3">
        <f>IFERROR(VALUE(MID(REPT(" ",COUNTA($G$2:$Q$2)-LEN(DEC2BIN(Table64[[#This Row],[Index]])))&amp;DEC2BIN(Table64[[#This Row],[Index]]),COUNTA($G$2:G$2),1)),0)</f>
        <v>0</v>
      </c>
      <c r="H622" s="3">
        <f>IFERROR(VALUE(MID(REPT(" ",COUNTA($G$2:$Q$2)-LEN(DEC2BIN(Table64[[#This Row],[Index]])))&amp;DEC2BIN(Table64[[#This Row],[Index]]),COUNTA($G$2:H$2),1)),0)</f>
        <v>0</v>
      </c>
      <c r="I622" s="3">
        <f>IFERROR(VALUE(MID(REPT(" ",COUNTA($G$2:$Q$2)-LEN(DEC2BIN(Table64[[#This Row],[Index]])))&amp;DEC2BIN(Table64[[#This Row],[Index]]),COUNTA($G$2:I$2),1)),0)</f>
        <v>0</v>
      </c>
      <c r="J622" s="3">
        <f>IFERROR(VALUE(MID(REPT(" ",COUNTA($G$2:$Q$2)-LEN(DEC2BIN(Table64[[#This Row],[Index]])))&amp;DEC2BIN(Table64[[#This Row],[Index]]),COUNTA($G$2:J$2),1)),0)</f>
        <v>0</v>
      </c>
      <c r="K622" s="3">
        <f>IFERROR(VALUE(MID(REPT(" ",COUNTA($G$2:$Q$2)-LEN(DEC2BIN(Table64[[#This Row],[Index]])))&amp;DEC2BIN(Table64[[#This Row],[Index]]),COUNTA($G$2:K$2),1)),0)</f>
        <v>0</v>
      </c>
      <c r="L622" s="3">
        <f>IFERROR(VALUE(MID(REPT(" ",COUNTA($G$2:$Q$2)-LEN(DEC2BIN(Table64[[#This Row],[Index]])))&amp;DEC2BIN(Table64[[#This Row],[Index]]),COUNTA($G$2:L$2),1)),0)</f>
        <v>0</v>
      </c>
      <c r="M622" s="3">
        <f>IFERROR(VALUE(MID(REPT(" ",COUNTA($G$2:$Q$2)-LEN(DEC2BIN(Table64[[#This Row],[Index]])))&amp;DEC2BIN(Table64[[#This Row],[Index]]),COUNTA($G$2:M$2),1)),0)</f>
        <v>0</v>
      </c>
      <c r="N622" s="3">
        <f>IFERROR(VALUE(MID(REPT(" ",COUNTA($G$2:$Q$2)-LEN(DEC2BIN(Table64[[#This Row],[Index]])))&amp;DEC2BIN(Table64[[#This Row],[Index]]),COUNTA($G$2:N$2),1)),0)</f>
        <v>0</v>
      </c>
      <c r="O622" s="3">
        <f>IFERROR(VALUE(MID(REPT(" ",COUNTA($G$2:$Q$2)-LEN(DEC2BIN(Table64[[#This Row],[Index]])))&amp;DEC2BIN(Table64[[#This Row],[Index]]),COUNTA($G$2:O$2),1)),0)</f>
        <v>0</v>
      </c>
      <c r="P622" s="3">
        <f>IFERROR(VALUE(MID(REPT(" ",COUNTA($G$2:$Q$2)-LEN(DEC2BIN(Table64[[#This Row],[Index]])))&amp;DEC2BIN(Table64[[#This Row],[Index]]),COUNTA($G$2:P$2),1)),0)</f>
        <v>0</v>
      </c>
      <c r="Q622" s="3">
        <f>IFERROR(VALUE(MID(REPT(" ",COUNTA($G$2:$Q$2)-LEN(DEC2BIN(Table64[[#This Row],[Index]])))&amp;DEC2BIN(Table64[[#This Row],[Index]]),COUNTA($G$2:Q$2),1)),0)</f>
        <v>0</v>
      </c>
      <c r="R622" s="1">
        <f>IF(Table64[[#This Row],[Index1]]=0,0,INDEX(Table163[Number],COUNTA($R$2:R$2)))</f>
        <v>0</v>
      </c>
      <c r="S622" s="1">
        <f>IF(Table64[[#This Row],[Index2]]=0,0,INDEX(Table163[Number],COUNTA($R$2:S$2)))</f>
        <v>0</v>
      </c>
      <c r="T622" s="1">
        <f>IF(Table64[[#This Row],[Index3]]=0,0,INDEX(Table163[Number],COUNTA($R$2:T$2)))</f>
        <v>0</v>
      </c>
      <c r="U622" s="1">
        <f>IF(Table64[[#This Row],[Index4]]=0,0,INDEX(Table163[Number],COUNTA($R$2:U$2)))</f>
        <v>0</v>
      </c>
      <c r="V622" s="1">
        <f>IF(Table64[[#This Row],[Index5]]=0,0,INDEX(Table163[Number],COUNTA($R$2:V$2)))</f>
        <v>0</v>
      </c>
      <c r="W622" s="1">
        <f>IF(Table64[[#This Row],[Index6]]=0,0,INDEX(Table163[Number],COUNTA($R$2:W$2)))</f>
        <v>0</v>
      </c>
      <c r="X622" s="1">
        <f>IF(Table64[[#This Row],[Index7]]=0,0,INDEX(Table163[Number],COUNTA($R$2:X$2)))</f>
        <v>0</v>
      </c>
      <c r="Y622" s="1">
        <f>IF(Table64[[#This Row],[Index8]]=0,0,INDEX(Table163[Number],COUNTA($R$2:Y$2)))</f>
        <v>0</v>
      </c>
      <c r="Z622" s="1">
        <f>IF(Table64[[#This Row],[Index9]]=0,0,INDEX(Table163[Number],COUNTA($R$2:Z$2)))</f>
        <v>0</v>
      </c>
      <c r="AA622" s="1">
        <f>IF(Table64[[#This Row],[Index10]]=0,0,INDEX(Table163[Number],COUNTA($R$2:AA$2)))</f>
        <v>0</v>
      </c>
      <c r="AB622" s="1">
        <f>IF(Table64[[#This Row],[Index11]]=0,0,INDEX(Table163[Number],COUNTA($R$2:AB$2)))</f>
        <v>0</v>
      </c>
      <c r="AC622" s="1">
        <f t="shared" si="28"/>
        <v>0</v>
      </c>
      <c r="AD622" s="1">
        <f>IF(AC622=Table75[Match Target],1,0)</f>
        <v>0</v>
      </c>
      <c r="AE622" s="1">
        <f>COUNTIF(AD$3:AD622,1)*Table64[[#This Row],[MatchTarget]]</f>
        <v>0</v>
      </c>
      <c r="AF622" s="1">
        <f t="shared" si="29"/>
        <v>619</v>
      </c>
      <c r="AG62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2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2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2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2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2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2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2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2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2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2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23" spans="6:43" x14ac:dyDescent="0.25">
      <c r="F623" s="1">
        <f t="shared" si="27"/>
        <v>620</v>
      </c>
      <c r="G623" s="3">
        <f>IFERROR(VALUE(MID(REPT(" ",COUNTA($G$2:$Q$2)-LEN(DEC2BIN(Table64[[#This Row],[Index]])))&amp;DEC2BIN(Table64[[#This Row],[Index]]),COUNTA($G$2:G$2),1)),0)</f>
        <v>0</v>
      </c>
      <c r="H623" s="3">
        <f>IFERROR(VALUE(MID(REPT(" ",COUNTA($G$2:$Q$2)-LEN(DEC2BIN(Table64[[#This Row],[Index]])))&amp;DEC2BIN(Table64[[#This Row],[Index]]),COUNTA($G$2:H$2),1)),0)</f>
        <v>0</v>
      </c>
      <c r="I623" s="3">
        <f>IFERROR(VALUE(MID(REPT(" ",COUNTA($G$2:$Q$2)-LEN(DEC2BIN(Table64[[#This Row],[Index]])))&amp;DEC2BIN(Table64[[#This Row],[Index]]),COUNTA($G$2:I$2),1)),0)</f>
        <v>0</v>
      </c>
      <c r="J623" s="3">
        <f>IFERROR(VALUE(MID(REPT(" ",COUNTA($G$2:$Q$2)-LEN(DEC2BIN(Table64[[#This Row],[Index]])))&amp;DEC2BIN(Table64[[#This Row],[Index]]),COUNTA($G$2:J$2),1)),0)</f>
        <v>0</v>
      </c>
      <c r="K623" s="3">
        <f>IFERROR(VALUE(MID(REPT(" ",COUNTA($G$2:$Q$2)-LEN(DEC2BIN(Table64[[#This Row],[Index]])))&amp;DEC2BIN(Table64[[#This Row],[Index]]),COUNTA($G$2:K$2),1)),0)</f>
        <v>0</v>
      </c>
      <c r="L623" s="3">
        <f>IFERROR(VALUE(MID(REPT(" ",COUNTA($G$2:$Q$2)-LEN(DEC2BIN(Table64[[#This Row],[Index]])))&amp;DEC2BIN(Table64[[#This Row],[Index]]),COUNTA($G$2:L$2),1)),0)</f>
        <v>0</v>
      </c>
      <c r="M623" s="3">
        <f>IFERROR(VALUE(MID(REPT(" ",COUNTA($G$2:$Q$2)-LEN(DEC2BIN(Table64[[#This Row],[Index]])))&amp;DEC2BIN(Table64[[#This Row],[Index]]),COUNTA($G$2:M$2),1)),0)</f>
        <v>0</v>
      </c>
      <c r="N623" s="3">
        <f>IFERROR(VALUE(MID(REPT(" ",COUNTA($G$2:$Q$2)-LEN(DEC2BIN(Table64[[#This Row],[Index]])))&amp;DEC2BIN(Table64[[#This Row],[Index]]),COUNTA($G$2:N$2),1)),0)</f>
        <v>0</v>
      </c>
      <c r="O623" s="3">
        <f>IFERROR(VALUE(MID(REPT(" ",COUNTA($G$2:$Q$2)-LEN(DEC2BIN(Table64[[#This Row],[Index]])))&amp;DEC2BIN(Table64[[#This Row],[Index]]),COUNTA($G$2:O$2),1)),0)</f>
        <v>0</v>
      </c>
      <c r="P623" s="3">
        <f>IFERROR(VALUE(MID(REPT(" ",COUNTA($G$2:$Q$2)-LEN(DEC2BIN(Table64[[#This Row],[Index]])))&amp;DEC2BIN(Table64[[#This Row],[Index]]),COUNTA($G$2:P$2),1)),0)</f>
        <v>0</v>
      </c>
      <c r="Q623" s="3">
        <f>IFERROR(VALUE(MID(REPT(" ",COUNTA($G$2:$Q$2)-LEN(DEC2BIN(Table64[[#This Row],[Index]])))&amp;DEC2BIN(Table64[[#This Row],[Index]]),COUNTA($G$2:Q$2),1)),0)</f>
        <v>0</v>
      </c>
      <c r="R623" s="1">
        <f>IF(Table64[[#This Row],[Index1]]=0,0,INDEX(Table163[Number],COUNTA($R$2:R$2)))</f>
        <v>0</v>
      </c>
      <c r="S623" s="1">
        <f>IF(Table64[[#This Row],[Index2]]=0,0,INDEX(Table163[Number],COUNTA($R$2:S$2)))</f>
        <v>0</v>
      </c>
      <c r="T623" s="1">
        <f>IF(Table64[[#This Row],[Index3]]=0,0,INDEX(Table163[Number],COUNTA($R$2:T$2)))</f>
        <v>0</v>
      </c>
      <c r="U623" s="1">
        <f>IF(Table64[[#This Row],[Index4]]=0,0,INDEX(Table163[Number],COUNTA($R$2:U$2)))</f>
        <v>0</v>
      </c>
      <c r="V623" s="1">
        <f>IF(Table64[[#This Row],[Index5]]=0,0,INDEX(Table163[Number],COUNTA($R$2:V$2)))</f>
        <v>0</v>
      </c>
      <c r="W623" s="1">
        <f>IF(Table64[[#This Row],[Index6]]=0,0,INDEX(Table163[Number],COUNTA($R$2:W$2)))</f>
        <v>0</v>
      </c>
      <c r="X623" s="1">
        <f>IF(Table64[[#This Row],[Index7]]=0,0,INDEX(Table163[Number],COUNTA($R$2:X$2)))</f>
        <v>0</v>
      </c>
      <c r="Y623" s="1">
        <f>IF(Table64[[#This Row],[Index8]]=0,0,INDEX(Table163[Number],COUNTA($R$2:Y$2)))</f>
        <v>0</v>
      </c>
      <c r="Z623" s="1">
        <f>IF(Table64[[#This Row],[Index9]]=0,0,INDEX(Table163[Number],COUNTA($R$2:Z$2)))</f>
        <v>0</v>
      </c>
      <c r="AA623" s="1">
        <f>IF(Table64[[#This Row],[Index10]]=0,0,INDEX(Table163[Number],COUNTA($R$2:AA$2)))</f>
        <v>0</v>
      </c>
      <c r="AB623" s="1">
        <f>IF(Table64[[#This Row],[Index11]]=0,0,INDEX(Table163[Number],COUNTA($R$2:AB$2)))</f>
        <v>0</v>
      </c>
      <c r="AC623" s="1">
        <f t="shared" si="28"/>
        <v>0</v>
      </c>
      <c r="AD623" s="1">
        <f>IF(AC623=Table75[Match Target],1,0)</f>
        <v>0</v>
      </c>
      <c r="AE623" s="1">
        <f>COUNTIF(AD$3:AD623,1)*Table64[[#This Row],[MatchTarget]]</f>
        <v>0</v>
      </c>
      <c r="AF623" s="1">
        <f t="shared" si="29"/>
        <v>620</v>
      </c>
      <c r="AG62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2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2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2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2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2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2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2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2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2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2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24" spans="6:43" x14ac:dyDescent="0.25">
      <c r="F624" s="1">
        <f t="shared" si="27"/>
        <v>621</v>
      </c>
      <c r="G624" s="3">
        <f>IFERROR(VALUE(MID(REPT(" ",COUNTA($G$2:$Q$2)-LEN(DEC2BIN(Table64[[#This Row],[Index]])))&amp;DEC2BIN(Table64[[#This Row],[Index]]),COUNTA($G$2:G$2),1)),0)</f>
        <v>0</v>
      </c>
      <c r="H624" s="3">
        <f>IFERROR(VALUE(MID(REPT(" ",COUNTA($G$2:$Q$2)-LEN(DEC2BIN(Table64[[#This Row],[Index]])))&amp;DEC2BIN(Table64[[#This Row],[Index]]),COUNTA($G$2:H$2),1)),0)</f>
        <v>0</v>
      </c>
      <c r="I624" s="3">
        <f>IFERROR(VALUE(MID(REPT(" ",COUNTA($G$2:$Q$2)-LEN(DEC2BIN(Table64[[#This Row],[Index]])))&amp;DEC2BIN(Table64[[#This Row],[Index]]),COUNTA($G$2:I$2),1)),0)</f>
        <v>0</v>
      </c>
      <c r="J624" s="3">
        <f>IFERROR(VALUE(MID(REPT(" ",COUNTA($G$2:$Q$2)-LEN(DEC2BIN(Table64[[#This Row],[Index]])))&amp;DEC2BIN(Table64[[#This Row],[Index]]),COUNTA($G$2:J$2),1)),0)</f>
        <v>0</v>
      </c>
      <c r="K624" s="3">
        <f>IFERROR(VALUE(MID(REPT(" ",COUNTA($G$2:$Q$2)-LEN(DEC2BIN(Table64[[#This Row],[Index]])))&amp;DEC2BIN(Table64[[#This Row],[Index]]),COUNTA($G$2:K$2),1)),0)</f>
        <v>0</v>
      </c>
      <c r="L624" s="3">
        <f>IFERROR(VALUE(MID(REPT(" ",COUNTA($G$2:$Q$2)-LEN(DEC2BIN(Table64[[#This Row],[Index]])))&amp;DEC2BIN(Table64[[#This Row],[Index]]),COUNTA($G$2:L$2),1)),0)</f>
        <v>0</v>
      </c>
      <c r="M624" s="3">
        <f>IFERROR(VALUE(MID(REPT(" ",COUNTA($G$2:$Q$2)-LEN(DEC2BIN(Table64[[#This Row],[Index]])))&amp;DEC2BIN(Table64[[#This Row],[Index]]),COUNTA($G$2:M$2),1)),0)</f>
        <v>0</v>
      </c>
      <c r="N624" s="3">
        <f>IFERROR(VALUE(MID(REPT(" ",COUNTA($G$2:$Q$2)-LEN(DEC2BIN(Table64[[#This Row],[Index]])))&amp;DEC2BIN(Table64[[#This Row],[Index]]),COUNTA($G$2:N$2),1)),0)</f>
        <v>0</v>
      </c>
      <c r="O624" s="3">
        <f>IFERROR(VALUE(MID(REPT(" ",COUNTA($G$2:$Q$2)-LEN(DEC2BIN(Table64[[#This Row],[Index]])))&amp;DEC2BIN(Table64[[#This Row],[Index]]),COUNTA($G$2:O$2),1)),0)</f>
        <v>0</v>
      </c>
      <c r="P624" s="3">
        <f>IFERROR(VALUE(MID(REPT(" ",COUNTA($G$2:$Q$2)-LEN(DEC2BIN(Table64[[#This Row],[Index]])))&amp;DEC2BIN(Table64[[#This Row],[Index]]),COUNTA($G$2:P$2),1)),0)</f>
        <v>0</v>
      </c>
      <c r="Q624" s="3">
        <f>IFERROR(VALUE(MID(REPT(" ",COUNTA($G$2:$Q$2)-LEN(DEC2BIN(Table64[[#This Row],[Index]])))&amp;DEC2BIN(Table64[[#This Row],[Index]]),COUNTA($G$2:Q$2),1)),0)</f>
        <v>0</v>
      </c>
      <c r="R624" s="1">
        <f>IF(Table64[[#This Row],[Index1]]=0,0,INDEX(Table163[Number],COUNTA($R$2:R$2)))</f>
        <v>0</v>
      </c>
      <c r="S624" s="1">
        <f>IF(Table64[[#This Row],[Index2]]=0,0,INDEX(Table163[Number],COUNTA($R$2:S$2)))</f>
        <v>0</v>
      </c>
      <c r="T624" s="1">
        <f>IF(Table64[[#This Row],[Index3]]=0,0,INDEX(Table163[Number],COUNTA($R$2:T$2)))</f>
        <v>0</v>
      </c>
      <c r="U624" s="1">
        <f>IF(Table64[[#This Row],[Index4]]=0,0,INDEX(Table163[Number],COUNTA($R$2:U$2)))</f>
        <v>0</v>
      </c>
      <c r="V624" s="1">
        <f>IF(Table64[[#This Row],[Index5]]=0,0,INDEX(Table163[Number],COUNTA($R$2:V$2)))</f>
        <v>0</v>
      </c>
      <c r="W624" s="1">
        <f>IF(Table64[[#This Row],[Index6]]=0,0,INDEX(Table163[Number],COUNTA($R$2:W$2)))</f>
        <v>0</v>
      </c>
      <c r="X624" s="1">
        <f>IF(Table64[[#This Row],[Index7]]=0,0,INDEX(Table163[Number],COUNTA($R$2:X$2)))</f>
        <v>0</v>
      </c>
      <c r="Y624" s="1">
        <f>IF(Table64[[#This Row],[Index8]]=0,0,INDEX(Table163[Number],COUNTA($R$2:Y$2)))</f>
        <v>0</v>
      </c>
      <c r="Z624" s="1">
        <f>IF(Table64[[#This Row],[Index9]]=0,0,INDEX(Table163[Number],COUNTA($R$2:Z$2)))</f>
        <v>0</v>
      </c>
      <c r="AA624" s="1">
        <f>IF(Table64[[#This Row],[Index10]]=0,0,INDEX(Table163[Number],COUNTA($R$2:AA$2)))</f>
        <v>0</v>
      </c>
      <c r="AB624" s="1">
        <f>IF(Table64[[#This Row],[Index11]]=0,0,INDEX(Table163[Number],COUNTA($R$2:AB$2)))</f>
        <v>0</v>
      </c>
      <c r="AC624" s="1">
        <f t="shared" si="28"/>
        <v>0</v>
      </c>
      <c r="AD624" s="1">
        <f>IF(AC624=Table75[Match Target],1,0)</f>
        <v>0</v>
      </c>
      <c r="AE624" s="1">
        <f>COUNTIF(AD$3:AD624,1)*Table64[[#This Row],[MatchTarget]]</f>
        <v>0</v>
      </c>
      <c r="AF624" s="1">
        <f t="shared" si="29"/>
        <v>621</v>
      </c>
      <c r="AG62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2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2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2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2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2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2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2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2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2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2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25" spans="6:43" x14ac:dyDescent="0.25">
      <c r="F625" s="1">
        <f t="shared" si="27"/>
        <v>622</v>
      </c>
      <c r="G625" s="3">
        <f>IFERROR(VALUE(MID(REPT(" ",COUNTA($G$2:$Q$2)-LEN(DEC2BIN(Table64[[#This Row],[Index]])))&amp;DEC2BIN(Table64[[#This Row],[Index]]),COUNTA($G$2:G$2),1)),0)</f>
        <v>0</v>
      </c>
      <c r="H625" s="3">
        <f>IFERROR(VALUE(MID(REPT(" ",COUNTA($G$2:$Q$2)-LEN(DEC2BIN(Table64[[#This Row],[Index]])))&amp;DEC2BIN(Table64[[#This Row],[Index]]),COUNTA($G$2:H$2),1)),0)</f>
        <v>0</v>
      </c>
      <c r="I625" s="3">
        <f>IFERROR(VALUE(MID(REPT(" ",COUNTA($G$2:$Q$2)-LEN(DEC2BIN(Table64[[#This Row],[Index]])))&amp;DEC2BIN(Table64[[#This Row],[Index]]),COUNTA($G$2:I$2),1)),0)</f>
        <v>0</v>
      </c>
      <c r="J625" s="3">
        <f>IFERROR(VALUE(MID(REPT(" ",COUNTA($G$2:$Q$2)-LEN(DEC2BIN(Table64[[#This Row],[Index]])))&amp;DEC2BIN(Table64[[#This Row],[Index]]),COUNTA($G$2:J$2),1)),0)</f>
        <v>0</v>
      </c>
      <c r="K625" s="3">
        <f>IFERROR(VALUE(MID(REPT(" ",COUNTA($G$2:$Q$2)-LEN(DEC2BIN(Table64[[#This Row],[Index]])))&amp;DEC2BIN(Table64[[#This Row],[Index]]),COUNTA($G$2:K$2),1)),0)</f>
        <v>0</v>
      </c>
      <c r="L625" s="3">
        <f>IFERROR(VALUE(MID(REPT(" ",COUNTA($G$2:$Q$2)-LEN(DEC2BIN(Table64[[#This Row],[Index]])))&amp;DEC2BIN(Table64[[#This Row],[Index]]),COUNTA($G$2:L$2),1)),0)</f>
        <v>0</v>
      </c>
      <c r="M625" s="3">
        <f>IFERROR(VALUE(MID(REPT(" ",COUNTA($G$2:$Q$2)-LEN(DEC2BIN(Table64[[#This Row],[Index]])))&amp;DEC2BIN(Table64[[#This Row],[Index]]),COUNTA($G$2:M$2),1)),0)</f>
        <v>0</v>
      </c>
      <c r="N625" s="3">
        <f>IFERROR(VALUE(MID(REPT(" ",COUNTA($G$2:$Q$2)-LEN(DEC2BIN(Table64[[#This Row],[Index]])))&amp;DEC2BIN(Table64[[#This Row],[Index]]),COUNTA($G$2:N$2),1)),0)</f>
        <v>0</v>
      </c>
      <c r="O625" s="3">
        <f>IFERROR(VALUE(MID(REPT(" ",COUNTA($G$2:$Q$2)-LEN(DEC2BIN(Table64[[#This Row],[Index]])))&amp;DEC2BIN(Table64[[#This Row],[Index]]),COUNTA($G$2:O$2),1)),0)</f>
        <v>0</v>
      </c>
      <c r="P625" s="3">
        <f>IFERROR(VALUE(MID(REPT(" ",COUNTA($G$2:$Q$2)-LEN(DEC2BIN(Table64[[#This Row],[Index]])))&amp;DEC2BIN(Table64[[#This Row],[Index]]),COUNTA($G$2:P$2),1)),0)</f>
        <v>0</v>
      </c>
      <c r="Q625" s="3">
        <f>IFERROR(VALUE(MID(REPT(" ",COUNTA($G$2:$Q$2)-LEN(DEC2BIN(Table64[[#This Row],[Index]])))&amp;DEC2BIN(Table64[[#This Row],[Index]]),COUNTA($G$2:Q$2),1)),0)</f>
        <v>0</v>
      </c>
      <c r="R625" s="1">
        <f>IF(Table64[[#This Row],[Index1]]=0,0,INDEX(Table163[Number],COUNTA($R$2:R$2)))</f>
        <v>0</v>
      </c>
      <c r="S625" s="1">
        <f>IF(Table64[[#This Row],[Index2]]=0,0,INDEX(Table163[Number],COUNTA($R$2:S$2)))</f>
        <v>0</v>
      </c>
      <c r="T625" s="1">
        <f>IF(Table64[[#This Row],[Index3]]=0,0,INDEX(Table163[Number],COUNTA($R$2:T$2)))</f>
        <v>0</v>
      </c>
      <c r="U625" s="1">
        <f>IF(Table64[[#This Row],[Index4]]=0,0,INDEX(Table163[Number],COUNTA($R$2:U$2)))</f>
        <v>0</v>
      </c>
      <c r="V625" s="1">
        <f>IF(Table64[[#This Row],[Index5]]=0,0,INDEX(Table163[Number],COUNTA($R$2:V$2)))</f>
        <v>0</v>
      </c>
      <c r="W625" s="1">
        <f>IF(Table64[[#This Row],[Index6]]=0,0,INDEX(Table163[Number],COUNTA($R$2:W$2)))</f>
        <v>0</v>
      </c>
      <c r="X625" s="1">
        <f>IF(Table64[[#This Row],[Index7]]=0,0,INDEX(Table163[Number],COUNTA($R$2:X$2)))</f>
        <v>0</v>
      </c>
      <c r="Y625" s="1">
        <f>IF(Table64[[#This Row],[Index8]]=0,0,INDEX(Table163[Number],COUNTA($R$2:Y$2)))</f>
        <v>0</v>
      </c>
      <c r="Z625" s="1">
        <f>IF(Table64[[#This Row],[Index9]]=0,0,INDEX(Table163[Number],COUNTA($R$2:Z$2)))</f>
        <v>0</v>
      </c>
      <c r="AA625" s="1">
        <f>IF(Table64[[#This Row],[Index10]]=0,0,INDEX(Table163[Number],COUNTA($R$2:AA$2)))</f>
        <v>0</v>
      </c>
      <c r="AB625" s="1">
        <f>IF(Table64[[#This Row],[Index11]]=0,0,INDEX(Table163[Number],COUNTA($R$2:AB$2)))</f>
        <v>0</v>
      </c>
      <c r="AC625" s="1">
        <f t="shared" si="28"/>
        <v>0</v>
      </c>
      <c r="AD625" s="1">
        <f>IF(AC625=Table75[Match Target],1,0)</f>
        <v>0</v>
      </c>
      <c r="AE625" s="1">
        <f>COUNTIF(AD$3:AD625,1)*Table64[[#This Row],[MatchTarget]]</f>
        <v>0</v>
      </c>
      <c r="AF625" s="1">
        <f t="shared" si="29"/>
        <v>622</v>
      </c>
      <c r="AG62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2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2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2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2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2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2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2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2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2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2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26" spans="6:43" x14ac:dyDescent="0.25">
      <c r="F626" s="1">
        <f t="shared" si="27"/>
        <v>623</v>
      </c>
      <c r="G626" s="3">
        <f>IFERROR(VALUE(MID(REPT(" ",COUNTA($G$2:$Q$2)-LEN(DEC2BIN(Table64[[#This Row],[Index]])))&amp;DEC2BIN(Table64[[#This Row],[Index]]),COUNTA($G$2:G$2),1)),0)</f>
        <v>0</v>
      </c>
      <c r="H626" s="3">
        <f>IFERROR(VALUE(MID(REPT(" ",COUNTA($G$2:$Q$2)-LEN(DEC2BIN(Table64[[#This Row],[Index]])))&amp;DEC2BIN(Table64[[#This Row],[Index]]),COUNTA($G$2:H$2),1)),0)</f>
        <v>0</v>
      </c>
      <c r="I626" s="3">
        <f>IFERROR(VALUE(MID(REPT(" ",COUNTA($G$2:$Q$2)-LEN(DEC2BIN(Table64[[#This Row],[Index]])))&amp;DEC2BIN(Table64[[#This Row],[Index]]),COUNTA($G$2:I$2),1)),0)</f>
        <v>0</v>
      </c>
      <c r="J626" s="3">
        <f>IFERROR(VALUE(MID(REPT(" ",COUNTA($G$2:$Q$2)-LEN(DEC2BIN(Table64[[#This Row],[Index]])))&amp;DEC2BIN(Table64[[#This Row],[Index]]),COUNTA($G$2:J$2),1)),0)</f>
        <v>0</v>
      </c>
      <c r="K626" s="3">
        <f>IFERROR(VALUE(MID(REPT(" ",COUNTA($G$2:$Q$2)-LEN(DEC2BIN(Table64[[#This Row],[Index]])))&amp;DEC2BIN(Table64[[#This Row],[Index]]),COUNTA($G$2:K$2),1)),0)</f>
        <v>0</v>
      </c>
      <c r="L626" s="3">
        <f>IFERROR(VALUE(MID(REPT(" ",COUNTA($G$2:$Q$2)-LEN(DEC2BIN(Table64[[#This Row],[Index]])))&amp;DEC2BIN(Table64[[#This Row],[Index]]),COUNTA($G$2:L$2),1)),0)</f>
        <v>0</v>
      </c>
      <c r="M626" s="3">
        <f>IFERROR(VALUE(MID(REPT(" ",COUNTA($G$2:$Q$2)-LEN(DEC2BIN(Table64[[#This Row],[Index]])))&amp;DEC2BIN(Table64[[#This Row],[Index]]),COUNTA($G$2:M$2),1)),0)</f>
        <v>0</v>
      </c>
      <c r="N626" s="3">
        <f>IFERROR(VALUE(MID(REPT(" ",COUNTA($G$2:$Q$2)-LEN(DEC2BIN(Table64[[#This Row],[Index]])))&amp;DEC2BIN(Table64[[#This Row],[Index]]),COUNTA($G$2:N$2),1)),0)</f>
        <v>0</v>
      </c>
      <c r="O626" s="3">
        <f>IFERROR(VALUE(MID(REPT(" ",COUNTA($G$2:$Q$2)-LEN(DEC2BIN(Table64[[#This Row],[Index]])))&amp;DEC2BIN(Table64[[#This Row],[Index]]),COUNTA($G$2:O$2),1)),0)</f>
        <v>0</v>
      </c>
      <c r="P626" s="3">
        <f>IFERROR(VALUE(MID(REPT(" ",COUNTA($G$2:$Q$2)-LEN(DEC2BIN(Table64[[#This Row],[Index]])))&amp;DEC2BIN(Table64[[#This Row],[Index]]),COUNTA($G$2:P$2),1)),0)</f>
        <v>0</v>
      </c>
      <c r="Q626" s="3">
        <f>IFERROR(VALUE(MID(REPT(" ",COUNTA($G$2:$Q$2)-LEN(DEC2BIN(Table64[[#This Row],[Index]])))&amp;DEC2BIN(Table64[[#This Row],[Index]]),COUNTA($G$2:Q$2),1)),0)</f>
        <v>0</v>
      </c>
      <c r="R626" s="1">
        <f>IF(Table64[[#This Row],[Index1]]=0,0,INDEX(Table163[Number],COUNTA($R$2:R$2)))</f>
        <v>0</v>
      </c>
      <c r="S626" s="1">
        <f>IF(Table64[[#This Row],[Index2]]=0,0,INDEX(Table163[Number],COUNTA($R$2:S$2)))</f>
        <v>0</v>
      </c>
      <c r="T626" s="1">
        <f>IF(Table64[[#This Row],[Index3]]=0,0,INDEX(Table163[Number],COUNTA($R$2:T$2)))</f>
        <v>0</v>
      </c>
      <c r="U626" s="1">
        <f>IF(Table64[[#This Row],[Index4]]=0,0,INDEX(Table163[Number],COUNTA($R$2:U$2)))</f>
        <v>0</v>
      </c>
      <c r="V626" s="1">
        <f>IF(Table64[[#This Row],[Index5]]=0,0,INDEX(Table163[Number],COUNTA($R$2:V$2)))</f>
        <v>0</v>
      </c>
      <c r="W626" s="1">
        <f>IF(Table64[[#This Row],[Index6]]=0,0,INDEX(Table163[Number],COUNTA($R$2:W$2)))</f>
        <v>0</v>
      </c>
      <c r="X626" s="1">
        <f>IF(Table64[[#This Row],[Index7]]=0,0,INDEX(Table163[Number],COUNTA($R$2:X$2)))</f>
        <v>0</v>
      </c>
      <c r="Y626" s="1">
        <f>IF(Table64[[#This Row],[Index8]]=0,0,INDEX(Table163[Number],COUNTA($R$2:Y$2)))</f>
        <v>0</v>
      </c>
      <c r="Z626" s="1">
        <f>IF(Table64[[#This Row],[Index9]]=0,0,INDEX(Table163[Number],COUNTA($R$2:Z$2)))</f>
        <v>0</v>
      </c>
      <c r="AA626" s="1">
        <f>IF(Table64[[#This Row],[Index10]]=0,0,INDEX(Table163[Number],COUNTA($R$2:AA$2)))</f>
        <v>0</v>
      </c>
      <c r="AB626" s="1">
        <f>IF(Table64[[#This Row],[Index11]]=0,0,INDEX(Table163[Number],COUNTA($R$2:AB$2)))</f>
        <v>0</v>
      </c>
      <c r="AC626" s="1">
        <f t="shared" si="28"/>
        <v>0</v>
      </c>
      <c r="AD626" s="1">
        <f>IF(AC626=Table75[Match Target],1,0)</f>
        <v>0</v>
      </c>
      <c r="AE626" s="1">
        <f>COUNTIF(AD$3:AD626,1)*Table64[[#This Row],[MatchTarget]]</f>
        <v>0</v>
      </c>
      <c r="AF626" s="1">
        <f t="shared" si="29"/>
        <v>623</v>
      </c>
      <c r="AG62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2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2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2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2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2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2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2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2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2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2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27" spans="6:43" x14ac:dyDescent="0.25">
      <c r="F627" s="1">
        <f t="shared" si="27"/>
        <v>624</v>
      </c>
      <c r="G627" s="3">
        <f>IFERROR(VALUE(MID(REPT(" ",COUNTA($G$2:$Q$2)-LEN(DEC2BIN(Table64[[#This Row],[Index]])))&amp;DEC2BIN(Table64[[#This Row],[Index]]),COUNTA($G$2:G$2),1)),0)</f>
        <v>0</v>
      </c>
      <c r="H627" s="3">
        <f>IFERROR(VALUE(MID(REPT(" ",COUNTA($G$2:$Q$2)-LEN(DEC2BIN(Table64[[#This Row],[Index]])))&amp;DEC2BIN(Table64[[#This Row],[Index]]),COUNTA($G$2:H$2),1)),0)</f>
        <v>0</v>
      </c>
      <c r="I627" s="3">
        <f>IFERROR(VALUE(MID(REPT(" ",COUNTA($G$2:$Q$2)-LEN(DEC2BIN(Table64[[#This Row],[Index]])))&amp;DEC2BIN(Table64[[#This Row],[Index]]),COUNTA($G$2:I$2),1)),0)</f>
        <v>0</v>
      </c>
      <c r="J627" s="3">
        <f>IFERROR(VALUE(MID(REPT(" ",COUNTA($G$2:$Q$2)-LEN(DEC2BIN(Table64[[#This Row],[Index]])))&amp;DEC2BIN(Table64[[#This Row],[Index]]),COUNTA($G$2:J$2),1)),0)</f>
        <v>0</v>
      </c>
      <c r="K627" s="3">
        <f>IFERROR(VALUE(MID(REPT(" ",COUNTA($G$2:$Q$2)-LEN(DEC2BIN(Table64[[#This Row],[Index]])))&amp;DEC2BIN(Table64[[#This Row],[Index]]),COUNTA($G$2:K$2),1)),0)</f>
        <v>0</v>
      </c>
      <c r="L627" s="3">
        <f>IFERROR(VALUE(MID(REPT(" ",COUNTA($G$2:$Q$2)-LEN(DEC2BIN(Table64[[#This Row],[Index]])))&amp;DEC2BIN(Table64[[#This Row],[Index]]),COUNTA($G$2:L$2),1)),0)</f>
        <v>0</v>
      </c>
      <c r="M627" s="3">
        <f>IFERROR(VALUE(MID(REPT(" ",COUNTA($G$2:$Q$2)-LEN(DEC2BIN(Table64[[#This Row],[Index]])))&amp;DEC2BIN(Table64[[#This Row],[Index]]),COUNTA($G$2:M$2),1)),0)</f>
        <v>0</v>
      </c>
      <c r="N627" s="3">
        <f>IFERROR(VALUE(MID(REPT(" ",COUNTA($G$2:$Q$2)-LEN(DEC2BIN(Table64[[#This Row],[Index]])))&amp;DEC2BIN(Table64[[#This Row],[Index]]),COUNTA($G$2:N$2),1)),0)</f>
        <v>0</v>
      </c>
      <c r="O627" s="3">
        <f>IFERROR(VALUE(MID(REPT(" ",COUNTA($G$2:$Q$2)-LEN(DEC2BIN(Table64[[#This Row],[Index]])))&amp;DEC2BIN(Table64[[#This Row],[Index]]),COUNTA($G$2:O$2),1)),0)</f>
        <v>0</v>
      </c>
      <c r="P627" s="3">
        <f>IFERROR(VALUE(MID(REPT(" ",COUNTA($G$2:$Q$2)-LEN(DEC2BIN(Table64[[#This Row],[Index]])))&amp;DEC2BIN(Table64[[#This Row],[Index]]),COUNTA($G$2:P$2),1)),0)</f>
        <v>0</v>
      </c>
      <c r="Q627" s="3">
        <f>IFERROR(VALUE(MID(REPT(" ",COUNTA($G$2:$Q$2)-LEN(DEC2BIN(Table64[[#This Row],[Index]])))&amp;DEC2BIN(Table64[[#This Row],[Index]]),COUNTA($G$2:Q$2),1)),0)</f>
        <v>0</v>
      </c>
      <c r="R627" s="1">
        <f>IF(Table64[[#This Row],[Index1]]=0,0,INDEX(Table163[Number],COUNTA($R$2:R$2)))</f>
        <v>0</v>
      </c>
      <c r="S627" s="1">
        <f>IF(Table64[[#This Row],[Index2]]=0,0,INDEX(Table163[Number],COUNTA($R$2:S$2)))</f>
        <v>0</v>
      </c>
      <c r="T627" s="1">
        <f>IF(Table64[[#This Row],[Index3]]=0,0,INDEX(Table163[Number],COUNTA($R$2:T$2)))</f>
        <v>0</v>
      </c>
      <c r="U627" s="1">
        <f>IF(Table64[[#This Row],[Index4]]=0,0,INDEX(Table163[Number],COUNTA($R$2:U$2)))</f>
        <v>0</v>
      </c>
      <c r="V627" s="1">
        <f>IF(Table64[[#This Row],[Index5]]=0,0,INDEX(Table163[Number],COUNTA($R$2:V$2)))</f>
        <v>0</v>
      </c>
      <c r="W627" s="1">
        <f>IF(Table64[[#This Row],[Index6]]=0,0,INDEX(Table163[Number],COUNTA($R$2:W$2)))</f>
        <v>0</v>
      </c>
      <c r="X627" s="1">
        <f>IF(Table64[[#This Row],[Index7]]=0,0,INDEX(Table163[Number],COUNTA($R$2:X$2)))</f>
        <v>0</v>
      </c>
      <c r="Y627" s="1">
        <f>IF(Table64[[#This Row],[Index8]]=0,0,INDEX(Table163[Number],COUNTA($R$2:Y$2)))</f>
        <v>0</v>
      </c>
      <c r="Z627" s="1">
        <f>IF(Table64[[#This Row],[Index9]]=0,0,INDEX(Table163[Number],COUNTA($R$2:Z$2)))</f>
        <v>0</v>
      </c>
      <c r="AA627" s="1">
        <f>IF(Table64[[#This Row],[Index10]]=0,0,INDEX(Table163[Number],COUNTA($R$2:AA$2)))</f>
        <v>0</v>
      </c>
      <c r="AB627" s="1">
        <f>IF(Table64[[#This Row],[Index11]]=0,0,INDEX(Table163[Number],COUNTA($R$2:AB$2)))</f>
        <v>0</v>
      </c>
      <c r="AC627" s="1">
        <f t="shared" si="28"/>
        <v>0</v>
      </c>
      <c r="AD627" s="1">
        <f>IF(AC627=Table75[Match Target],1,0)</f>
        <v>0</v>
      </c>
      <c r="AE627" s="1">
        <f>COUNTIF(AD$3:AD627,1)*Table64[[#This Row],[MatchTarget]]</f>
        <v>0</v>
      </c>
      <c r="AF627" s="1">
        <f t="shared" si="29"/>
        <v>624</v>
      </c>
      <c r="AG62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2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2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2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2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2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2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2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2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2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2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28" spans="6:43" x14ac:dyDescent="0.25">
      <c r="F628" s="1">
        <f t="shared" si="27"/>
        <v>625</v>
      </c>
      <c r="G628" s="3">
        <f>IFERROR(VALUE(MID(REPT(" ",COUNTA($G$2:$Q$2)-LEN(DEC2BIN(Table64[[#This Row],[Index]])))&amp;DEC2BIN(Table64[[#This Row],[Index]]),COUNTA($G$2:G$2),1)),0)</f>
        <v>0</v>
      </c>
      <c r="H628" s="3">
        <f>IFERROR(VALUE(MID(REPT(" ",COUNTA($G$2:$Q$2)-LEN(DEC2BIN(Table64[[#This Row],[Index]])))&amp;DEC2BIN(Table64[[#This Row],[Index]]),COUNTA($G$2:H$2),1)),0)</f>
        <v>0</v>
      </c>
      <c r="I628" s="3">
        <f>IFERROR(VALUE(MID(REPT(" ",COUNTA($G$2:$Q$2)-LEN(DEC2BIN(Table64[[#This Row],[Index]])))&amp;DEC2BIN(Table64[[#This Row],[Index]]),COUNTA($G$2:I$2),1)),0)</f>
        <v>0</v>
      </c>
      <c r="J628" s="3">
        <f>IFERROR(VALUE(MID(REPT(" ",COUNTA($G$2:$Q$2)-LEN(DEC2BIN(Table64[[#This Row],[Index]])))&amp;DEC2BIN(Table64[[#This Row],[Index]]),COUNTA($G$2:J$2),1)),0)</f>
        <v>0</v>
      </c>
      <c r="K628" s="3">
        <f>IFERROR(VALUE(MID(REPT(" ",COUNTA($G$2:$Q$2)-LEN(DEC2BIN(Table64[[#This Row],[Index]])))&amp;DEC2BIN(Table64[[#This Row],[Index]]),COUNTA($G$2:K$2),1)),0)</f>
        <v>0</v>
      </c>
      <c r="L628" s="3">
        <f>IFERROR(VALUE(MID(REPT(" ",COUNTA($G$2:$Q$2)-LEN(DEC2BIN(Table64[[#This Row],[Index]])))&amp;DEC2BIN(Table64[[#This Row],[Index]]),COUNTA($G$2:L$2),1)),0)</f>
        <v>0</v>
      </c>
      <c r="M628" s="3">
        <f>IFERROR(VALUE(MID(REPT(" ",COUNTA($G$2:$Q$2)-LEN(DEC2BIN(Table64[[#This Row],[Index]])))&amp;DEC2BIN(Table64[[#This Row],[Index]]),COUNTA($G$2:M$2),1)),0)</f>
        <v>0</v>
      </c>
      <c r="N628" s="3">
        <f>IFERROR(VALUE(MID(REPT(" ",COUNTA($G$2:$Q$2)-LEN(DEC2BIN(Table64[[#This Row],[Index]])))&amp;DEC2BIN(Table64[[#This Row],[Index]]),COUNTA($G$2:N$2),1)),0)</f>
        <v>0</v>
      </c>
      <c r="O628" s="3">
        <f>IFERROR(VALUE(MID(REPT(" ",COUNTA($G$2:$Q$2)-LEN(DEC2BIN(Table64[[#This Row],[Index]])))&amp;DEC2BIN(Table64[[#This Row],[Index]]),COUNTA($G$2:O$2),1)),0)</f>
        <v>0</v>
      </c>
      <c r="P628" s="3">
        <f>IFERROR(VALUE(MID(REPT(" ",COUNTA($G$2:$Q$2)-LEN(DEC2BIN(Table64[[#This Row],[Index]])))&amp;DEC2BIN(Table64[[#This Row],[Index]]),COUNTA($G$2:P$2),1)),0)</f>
        <v>0</v>
      </c>
      <c r="Q628" s="3">
        <f>IFERROR(VALUE(MID(REPT(" ",COUNTA($G$2:$Q$2)-LEN(DEC2BIN(Table64[[#This Row],[Index]])))&amp;DEC2BIN(Table64[[#This Row],[Index]]),COUNTA($G$2:Q$2),1)),0)</f>
        <v>0</v>
      </c>
      <c r="R628" s="1">
        <f>IF(Table64[[#This Row],[Index1]]=0,0,INDEX(Table163[Number],COUNTA($R$2:R$2)))</f>
        <v>0</v>
      </c>
      <c r="S628" s="1">
        <f>IF(Table64[[#This Row],[Index2]]=0,0,INDEX(Table163[Number],COUNTA($R$2:S$2)))</f>
        <v>0</v>
      </c>
      <c r="T628" s="1">
        <f>IF(Table64[[#This Row],[Index3]]=0,0,INDEX(Table163[Number],COUNTA($R$2:T$2)))</f>
        <v>0</v>
      </c>
      <c r="U628" s="1">
        <f>IF(Table64[[#This Row],[Index4]]=0,0,INDEX(Table163[Number],COUNTA($R$2:U$2)))</f>
        <v>0</v>
      </c>
      <c r="V628" s="1">
        <f>IF(Table64[[#This Row],[Index5]]=0,0,INDEX(Table163[Number],COUNTA($R$2:V$2)))</f>
        <v>0</v>
      </c>
      <c r="W628" s="1">
        <f>IF(Table64[[#This Row],[Index6]]=0,0,INDEX(Table163[Number],COUNTA($R$2:W$2)))</f>
        <v>0</v>
      </c>
      <c r="X628" s="1">
        <f>IF(Table64[[#This Row],[Index7]]=0,0,INDEX(Table163[Number],COUNTA($R$2:X$2)))</f>
        <v>0</v>
      </c>
      <c r="Y628" s="1">
        <f>IF(Table64[[#This Row],[Index8]]=0,0,INDEX(Table163[Number],COUNTA($R$2:Y$2)))</f>
        <v>0</v>
      </c>
      <c r="Z628" s="1">
        <f>IF(Table64[[#This Row],[Index9]]=0,0,INDEX(Table163[Number],COUNTA($R$2:Z$2)))</f>
        <v>0</v>
      </c>
      <c r="AA628" s="1">
        <f>IF(Table64[[#This Row],[Index10]]=0,0,INDEX(Table163[Number],COUNTA($R$2:AA$2)))</f>
        <v>0</v>
      </c>
      <c r="AB628" s="1">
        <f>IF(Table64[[#This Row],[Index11]]=0,0,INDEX(Table163[Number],COUNTA($R$2:AB$2)))</f>
        <v>0</v>
      </c>
      <c r="AC628" s="1">
        <f t="shared" si="28"/>
        <v>0</v>
      </c>
      <c r="AD628" s="1">
        <f>IF(AC628=Table75[Match Target],1,0)</f>
        <v>0</v>
      </c>
      <c r="AE628" s="1">
        <f>COUNTIF(AD$3:AD628,1)*Table64[[#This Row],[MatchTarget]]</f>
        <v>0</v>
      </c>
      <c r="AF628" s="1">
        <f t="shared" si="29"/>
        <v>625</v>
      </c>
      <c r="AG62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2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2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2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2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2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2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2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2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2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2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29" spans="6:43" x14ac:dyDescent="0.25">
      <c r="F629" s="1">
        <f t="shared" si="27"/>
        <v>626</v>
      </c>
      <c r="G629" s="3">
        <f>IFERROR(VALUE(MID(REPT(" ",COUNTA($G$2:$Q$2)-LEN(DEC2BIN(Table64[[#This Row],[Index]])))&amp;DEC2BIN(Table64[[#This Row],[Index]]),COUNTA($G$2:G$2),1)),0)</f>
        <v>0</v>
      </c>
      <c r="H629" s="3">
        <f>IFERROR(VALUE(MID(REPT(" ",COUNTA($G$2:$Q$2)-LEN(DEC2BIN(Table64[[#This Row],[Index]])))&amp;DEC2BIN(Table64[[#This Row],[Index]]),COUNTA($G$2:H$2),1)),0)</f>
        <v>0</v>
      </c>
      <c r="I629" s="3">
        <f>IFERROR(VALUE(MID(REPT(" ",COUNTA($G$2:$Q$2)-LEN(DEC2BIN(Table64[[#This Row],[Index]])))&amp;DEC2BIN(Table64[[#This Row],[Index]]),COUNTA($G$2:I$2),1)),0)</f>
        <v>0</v>
      </c>
      <c r="J629" s="3">
        <f>IFERROR(VALUE(MID(REPT(" ",COUNTA($G$2:$Q$2)-LEN(DEC2BIN(Table64[[#This Row],[Index]])))&amp;DEC2BIN(Table64[[#This Row],[Index]]),COUNTA($G$2:J$2),1)),0)</f>
        <v>0</v>
      </c>
      <c r="K629" s="3">
        <f>IFERROR(VALUE(MID(REPT(" ",COUNTA($G$2:$Q$2)-LEN(DEC2BIN(Table64[[#This Row],[Index]])))&amp;DEC2BIN(Table64[[#This Row],[Index]]),COUNTA($G$2:K$2),1)),0)</f>
        <v>0</v>
      </c>
      <c r="L629" s="3">
        <f>IFERROR(VALUE(MID(REPT(" ",COUNTA($G$2:$Q$2)-LEN(DEC2BIN(Table64[[#This Row],[Index]])))&amp;DEC2BIN(Table64[[#This Row],[Index]]),COUNTA($G$2:L$2),1)),0)</f>
        <v>0</v>
      </c>
      <c r="M629" s="3">
        <f>IFERROR(VALUE(MID(REPT(" ",COUNTA($G$2:$Q$2)-LEN(DEC2BIN(Table64[[#This Row],[Index]])))&amp;DEC2BIN(Table64[[#This Row],[Index]]),COUNTA($G$2:M$2),1)),0)</f>
        <v>0</v>
      </c>
      <c r="N629" s="3">
        <f>IFERROR(VALUE(MID(REPT(" ",COUNTA($G$2:$Q$2)-LEN(DEC2BIN(Table64[[#This Row],[Index]])))&amp;DEC2BIN(Table64[[#This Row],[Index]]),COUNTA($G$2:N$2),1)),0)</f>
        <v>0</v>
      </c>
      <c r="O629" s="3">
        <f>IFERROR(VALUE(MID(REPT(" ",COUNTA($G$2:$Q$2)-LEN(DEC2BIN(Table64[[#This Row],[Index]])))&amp;DEC2BIN(Table64[[#This Row],[Index]]),COUNTA($G$2:O$2),1)),0)</f>
        <v>0</v>
      </c>
      <c r="P629" s="3">
        <f>IFERROR(VALUE(MID(REPT(" ",COUNTA($G$2:$Q$2)-LEN(DEC2BIN(Table64[[#This Row],[Index]])))&amp;DEC2BIN(Table64[[#This Row],[Index]]),COUNTA($G$2:P$2),1)),0)</f>
        <v>0</v>
      </c>
      <c r="Q629" s="3">
        <f>IFERROR(VALUE(MID(REPT(" ",COUNTA($G$2:$Q$2)-LEN(DEC2BIN(Table64[[#This Row],[Index]])))&amp;DEC2BIN(Table64[[#This Row],[Index]]),COUNTA($G$2:Q$2),1)),0)</f>
        <v>0</v>
      </c>
      <c r="R629" s="1">
        <f>IF(Table64[[#This Row],[Index1]]=0,0,INDEX(Table163[Number],COUNTA($R$2:R$2)))</f>
        <v>0</v>
      </c>
      <c r="S629" s="1">
        <f>IF(Table64[[#This Row],[Index2]]=0,0,INDEX(Table163[Number],COUNTA($R$2:S$2)))</f>
        <v>0</v>
      </c>
      <c r="T629" s="1">
        <f>IF(Table64[[#This Row],[Index3]]=0,0,INDEX(Table163[Number],COUNTA($R$2:T$2)))</f>
        <v>0</v>
      </c>
      <c r="U629" s="1">
        <f>IF(Table64[[#This Row],[Index4]]=0,0,INDEX(Table163[Number],COUNTA($R$2:U$2)))</f>
        <v>0</v>
      </c>
      <c r="V629" s="1">
        <f>IF(Table64[[#This Row],[Index5]]=0,0,INDEX(Table163[Number],COUNTA($R$2:V$2)))</f>
        <v>0</v>
      </c>
      <c r="W629" s="1">
        <f>IF(Table64[[#This Row],[Index6]]=0,0,INDEX(Table163[Number],COUNTA($R$2:W$2)))</f>
        <v>0</v>
      </c>
      <c r="X629" s="1">
        <f>IF(Table64[[#This Row],[Index7]]=0,0,INDEX(Table163[Number],COUNTA($R$2:X$2)))</f>
        <v>0</v>
      </c>
      <c r="Y629" s="1">
        <f>IF(Table64[[#This Row],[Index8]]=0,0,INDEX(Table163[Number],COUNTA($R$2:Y$2)))</f>
        <v>0</v>
      </c>
      <c r="Z629" s="1">
        <f>IF(Table64[[#This Row],[Index9]]=0,0,INDEX(Table163[Number],COUNTA($R$2:Z$2)))</f>
        <v>0</v>
      </c>
      <c r="AA629" s="1">
        <f>IF(Table64[[#This Row],[Index10]]=0,0,INDEX(Table163[Number],COUNTA($R$2:AA$2)))</f>
        <v>0</v>
      </c>
      <c r="AB629" s="1">
        <f>IF(Table64[[#This Row],[Index11]]=0,0,INDEX(Table163[Number],COUNTA($R$2:AB$2)))</f>
        <v>0</v>
      </c>
      <c r="AC629" s="1">
        <f t="shared" si="28"/>
        <v>0</v>
      </c>
      <c r="AD629" s="1">
        <f>IF(AC629=Table75[Match Target],1,0)</f>
        <v>0</v>
      </c>
      <c r="AE629" s="1">
        <f>COUNTIF(AD$3:AD629,1)*Table64[[#This Row],[MatchTarget]]</f>
        <v>0</v>
      </c>
      <c r="AF629" s="1">
        <f t="shared" si="29"/>
        <v>626</v>
      </c>
      <c r="AG62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2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2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2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2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2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2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2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2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2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2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30" spans="6:43" x14ac:dyDescent="0.25">
      <c r="F630" s="1">
        <f t="shared" si="27"/>
        <v>627</v>
      </c>
      <c r="G630" s="3">
        <f>IFERROR(VALUE(MID(REPT(" ",COUNTA($G$2:$Q$2)-LEN(DEC2BIN(Table64[[#This Row],[Index]])))&amp;DEC2BIN(Table64[[#This Row],[Index]]),COUNTA($G$2:G$2),1)),0)</f>
        <v>0</v>
      </c>
      <c r="H630" s="3">
        <f>IFERROR(VALUE(MID(REPT(" ",COUNTA($G$2:$Q$2)-LEN(DEC2BIN(Table64[[#This Row],[Index]])))&amp;DEC2BIN(Table64[[#This Row],[Index]]),COUNTA($G$2:H$2),1)),0)</f>
        <v>0</v>
      </c>
      <c r="I630" s="3">
        <f>IFERROR(VALUE(MID(REPT(" ",COUNTA($G$2:$Q$2)-LEN(DEC2BIN(Table64[[#This Row],[Index]])))&amp;DEC2BIN(Table64[[#This Row],[Index]]),COUNTA($G$2:I$2),1)),0)</f>
        <v>0</v>
      </c>
      <c r="J630" s="3">
        <f>IFERROR(VALUE(MID(REPT(" ",COUNTA($G$2:$Q$2)-LEN(DEC2BIN(Table64[[#This Row],[Index]])))&amp;DEC2BIN(Table64[[#This Row],[Index]]),COUNTA($G$2:J$2),1)),0)</f>
        <v>0</v>
      </c>
      <c r="K630" s="3">
        <f>IFERROR(VALUE(MID(REPT(" ",COUNTA($G$2:$Q$2)-LEN(DEC2BIN(Table64[[#This Row],[Index]])))&amp;DEC2BIN(Table64[[#This Row],[Index]]),COUNTA($G$2:K$2),1)),0)</f>
        <v>0</v>
      </c>
      <c r="L630" s="3">
        <f>IFERROR(VALUE(MID(REPT(" ",COUNTA($G$2:$Q$2)-LEN(DEC2BIN(Table64[[#This Row],[Index]])))&amp;DEC2BIN(Table64[[#This Row],[Index]]),COUNTA($G$2:L$2),1)),0)</f>
        <v>0</v>
      </c>
      <c r="M630" s="3">
        <f>IFERROR(VALUE(MID(REPT(" ",COUNTA($G$2:$Q$2)-LEN(DEC2BIN(Table64[[#This Row],[Index]])))&amp;DEC2BIN(Table64[[#This Row],[Index]]),COUNTA($G$2:M$2),1)),0)</f>
        <v>0</v>
      </c>
      <c r="N630" s="3">
        <f>IFERROR(VALUE(MID(REPT(" ",COUNTA($G$2:$Q$2)-LEN(DEC2BIN(Table64[[#This Row],[Index]])))&amp;DEC2BIN(Table64[[#This Row],[Index]]),COUNTA($G$2:N$2),1)),0)</f>
        <v>0</v>
      </c>
      <c r="O630" s="3">
        <f>IFERROR(VALUE(MID(REPT(" ",COUNTA($G$2:$Q$2)-LEN(DEC2BIN(Table64[[#This Row],[Index]])))&amp;DEC2BIN(Table64[[#This Row],[Index]]),COUNTA($G$2:O$2),1)),0)</f>
        <v>0</v>
      </c>
      <c r="P630" s="3">
        <f>IFERROR(VALUE(MID(REPT(" ",COUNTA($G$2:$Q$2)-LEN(DEC2BIN(Table64[[#This Row],[Index]])))&amp;DEC2BIN(Table64[[#This Row],[Index]]),COUNTA($G$2:P$2),1)),0)</f>
        <v>0</v>
      </c>
      <c r="Q630" s="3">
        <f>IFERROR(VALUE(MID(REPT(" ",COUNTA($G$2:$Q$2)-LEN(DEC2BIN(Table64[[#This Row],[Index]])))&amp;DEC2BIN(Table64[[#This Row],[Index]]),COUNTA($G$2:Q$2),1)),0)</f>
        <v>0</v>
      </c>
      <c r="R630" s="1">
        <f>IF(Table64[[#This Row],[Index1]]=0,0,INDEX(Table163[Number],COUNTA($R$2:R$2)))</f>
        <v>0</v>
      </c>
      <c r="S630" s="1">
        <f>IF(Table64[[#This Row],[Index2]]=0,0,INDEX(Table163[Number],COUNTA($R$2:S$2)))</f>
        <v>0</v>
      </c>
      <c r="T630" s="1">
        <f>IF(Table64[[#This Row],[Index3]]=0,0,INDEX(Table163[Number],COUNTA($R$2:T$2)))</f>
        <v>0</v>
      </c>
      <c r="U630" s="1">
        <f>IF(Table64[[#This Row],[Index4]]=0,0,INDEX(Table163[Number],COUNTA($R$2:U$2)))</f>
        <v>0</v>
      </c>
      <c r="V630" s="1">
        <f>IF(Table64[[#This Row],[Index5]]=0,0,INDEX(Table163[Number],COUNTA($R$2:V$2)))</f>
        <v>0</v>
      </c>
      <c r="W630" s="1">
        <f>IF(Table64[[#This Row],[Index6]]=0,0,INDEX(Table163[Number],COUNTA($R$2:W$2)))</f>
        <v>0</v>
      </c>
      <c r="X630" s="1">
        <f>IF(Table64[[#This Row],[Index7]]=0,0,INDEX(Table163[Number],COUNTA($R$2:X$2)))</f>
        <v>0</v>
      </c>
      <c r="Y630" s="1">
        <f>IF(Table64[[#This Row],[Index8]]=0,0,INDEX(Table163[Number],COUNTA($R$2:Y$2)))</f>
        <v>0</v>
      </c>
      <c r="Z630" s="1">
        <f>IF(Table64[[#This Row],[Index9]]=0,0,INDEX(Table163[Number],COUNTA($R$2:Z$2)))</f>
        <v>0</v>
      </c>
      <c r="AA630" s="1">
        <f>IF(Table64[[#This Row],[Index10]]=0,0,INDEX(Table163[Number],COUNTA($R$2:AA$2)))</f>
        <v>0</v>
      </c>
      <c r="AB630" s="1">
        <f>IF(Table64[[#This Row],[Index11]]=0,0,INDEX(Table163[Number],COUNTA($R$2:AB$2)))</f>
        <v>0</v>
      </c>
      <c r="AC630" s="1">
        <f t="shared" si="28"/>
        <v>0</v>
      </c>
      <c r="AD630" s="1">
        <f>IF(AC630=Table75[Match Target],1,0)</f>
        <v>0</v>
      </c>
      <c r="AE630" s="1">
        <f>COUNTIF(AD$3:AD630,1)*Table64[[#This Row],[MatchTarget]]</f>
        <v>0</v>
      </c>
      <c r="AF630" s="1">
        <f t="shared" si="29"/>
        <v>627</v>
      </c>
      <c r="AG63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3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3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3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3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3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3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3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3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3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3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31" spans="6:43" x14ac:dyDescent="0.25">
      <c r="F631" s="1">
        <f t="shared" si="27"/>
        <v>628</v>
      </c>
      <c r="G631" s="3">
        <f>IFERROR(VALUE(MID(REPT(" ",COUNTA($G$2:$Q$2)-LEN(DEC2BIN(Table64[[#This Row],[Index]])))&amp;DEC2BIN(Table64[[#This Row],[Index]]),COUNTA($G$2:G$2),1)),0)</f>
        <v>0</v>
      </c>
      <c r="H631" s="3">
        <f>IFERROR(VALUE(MID(REPT(" ",COUNTA($G$2:$Q$2)-LEN(DEC2BIN(Table64[[#This Row],[Index]])))&amp;DEC2BIN(Table64[[#This Row],[Index]]),COUNTA($G$2:H$2),1)),0)</f>
        <v>0</v>
      </c>
      <c r="I631" s="3">
        <f>IFERROR(VALUE(MID(REPT(" ",COUNTA($G$2:$Q$2)-LEN(DEC2BIN(Table64[[#This Row],[Index]])))&amp;DEC2BIN(Table64[[#This Row],[Index]]),COUNTA($G$2:I$2),1)),0)</f>
        <v>0</v>
      </c>
      <c r="J631" s="3">
        <f>IFERROR(VALUE(MID(REPT(" ",COUNTA($G$2:$Q$2)-LEN(DEC2BIN(Table64[[#This Row],[Index]])))&amp;DEC2BIN(Table64[[#This Row],[Index]]),COUNTA($G$2:J$2),1)),0)</f>
        <v>0</v>
      </c>
      <c r="K631" s="3">
        <f>IFERROR(VALUE(MID(REPT(" ",COUNTA($G$2:$Q$2)-LEN(DEC2BIN(Table64[[#This Row],[Index]])))&amp;DEC2BIN(Table64[[#This Row],[Index]]),COUNTA($G$2:K$2),1)),0)</f>
        <v>0</v>
      </c>
      <c r="L631" s="3">
        <f>IFERROR(VALUE(MID(REPT(" ",COUNTA($G$2:$Q$2)-LEN(DEC2BIN(Table64[[#This Row],[Index]])))&amp;DEC2BIN(Table64[[#This Row],[Index]]),COUNTA($G$2:L$2),1)),0)</f>
        <v>0</v>
      </c>
      <c r="M631" s="3">
        <f>IFERROR(VALUE(MID(REPT(" ",COUNTA($G$2:$Q$2)-LEN(DEC2BIN(Table64[[#This Row],[Index]])))&amp;DEC2BIN(Table64[[#This Row],[Index]]),COUNTA($G$2:M$2),1)),0)</f>
        <v>0</v>
      </c>
      <c r="N631" s="3">
        <f>IFERROR(VALUE(MID(REPT(" ",COUNTA($G$2:$Q$2)-LEN(DEC2BIN(Table64[[#This Row],[Index]])))&amp;DEC2BIN(Table64[[#This Row],[Index]]),COUNTA($G$2:N$2),1)),0)</f>
        <v>0</v>
      </c>
      <c r="O631" s="3">
        <f>IFERROR(VALUE(MID(REPT(" ",COUNTA($G$2:$Q$2)-LEN(DEC2BIN(Table64[[#This Row],[Index]])))&amp;DEC2BIN(Table64[[#This Row],[Index]]),COUNTA($G$2:O$2),1)),0)</f>
        <v>0</v>
      </c>
      <c r="P631" s="3">
        <f>IFERROR(VALUE(MID(REPT(" ",COUNTA($G$2:$Q$2)-LEN(DEC2BIN(Table64[[#This Row],[Index]])))&amp;DEC2BIN(Table64[[#This Row],[Index]]),COUNTA($G$2:P$2),1)),0)</f>
        <v>0</v>
      </c>
      <c r="Q631" s="3">
        <f>IFERROR(VALUE(MID(REPT(" ",COUNTA($G$2:$Q$2)-LEN(DEC2BIN(Table64[[#This Row],[Index]])))&amp;DEC2BIN(Table64[[#This Row],[Index]]),COUNTA($G$2:Q$2),1)),0)</f>
        <v>0</v>
      </c>
      <c r="R631" s="1">
        <f>IF(Table64[[#This Row],[Index1]]=0,0,INDEX(Table163[Number],COUNTA($R$2:R$2)))</f>
        <v>0</v>
      </c>
      <c r="S631" s="1">
        <f>IF(Table64[[#This Row],[Index2]]=0,0,INDEX(Table163[Number],COUNTA($R$2:S$2)))</f>
        <v>0</v>
      </c>
      <c r="T631" s="1">
        <f>IF(Table64[[#This Row],[Index3]]=0,0,INDEX(Table163[Number],COUNTA($R$2:T$2)))</f>
        <v>0</v>
      </c>
      <c r="U631" s="1">
        <f>IF(Table64[[#This Row],[Index4]]=0,0,INDEX(Table163[Number],COUNTA($R$2:U$2)))</f>
        <v>0</v>
      </c>
      <c r="V631" s="1">
        <f>IF(Table64[[#This Row],[Index5]]=0,0,INDEX(Table163[Number],COUNTA($R$2:V$2)))</f>
        <v>0</v>
      </c>
      <c r="W631" s="1">
        <f>IF(Table64[[#This Row],[Index6]]=0,0,INDEX(Table163[Number],COUNTA($R$2:W$2)))</f>
        <v>0</v>
      </c>
      <c r="X631" s="1">
        <f>IF(Table64[[#This Row],[Index7]]=0,0,INDEX(Table163[Number],COUNTA($R$2:X$2)))</f>
        <v>0</v>
      </c>
      <c r="Y631" s="1">
        <f>IF(Table64[[#This Row],[Index8]]=0,0,INDEX(Table163[Number],COUNTA($R$2:Y$2)))</f>
        <v>0</v>
      </c>
      <c r="Z631" s="1">
        <f>IF(Table64[[#This Row],[Index9]]=0,0,INDEX(Table163[Number],COUNTA($R$2:Z$2)))</f>
        <v>0</v>
      </c>
      <c r="AA631" s="1">
        <f>IF(Table64[[#This Row],[Index10]]=0,0,INDEX(Table163[Number],COUNTA($R$2:AA$2)))</f>
        <v>0</v>
      </c>
      <c r="AB631" s="1">
        <f>IF(Table64[[#This Row],[Index11]]=0,0,INDEX(Table163[Number],COUNTA($R$2:AB$2)))</f>
        <v>0</v>
      </c>
      <c r="AC631" s="1">
        <f t="shared" si="28"/>
        <v>0</v>
      </c>
      <c r="AD631" s="1">
        <f>IF(AC631=Table75[Match Target],1,0)</f>
        <v>0</v>
      </c>
      <c r="AE631" s="1">
        <f>COUNTIF(AD$3:AD631,1)*Table64[[#This Row],[MatchTarget]]</f>
        <v>0</v>
      </c>
      <c r="AF631" s="1">
        <f t="shared" si="29"/>
        <v>628</v>
      </c>
      <c r="AG63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3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3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3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3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3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3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3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3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3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3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32" spans="6:43" x14ac:dyDescent="0.25">
      <c r="F632" s="1">
        <f t="shared" si="27"/>
        <v>629</v>
      </c>
      <c r="G632" s="3">
        <f>IFERROR(VALUE(MID(REPT(" ",COUNTA($G$2:$Q$2)-LEN(DEC2BIN(Table64[[#This Row],[Index]])))&amp;DEC2BIN(Table64[[#This Row],[Index]]),COUNTA($G$2:G$2),1)),0)</f>
        <v>0</v>
      </c>
      <c r="H632" s="3">
        <f>IFERROR(VALUE(MID(REPT(" ",COUNTA($G$2:$Q$2)-LEN(DEC2BIN(Table64[[#This Row],[Index]])))&amp;DEC2BIN(Table64[[#This Row],[Index]]),COUNTA($G$2:H$2),1)),0)</f>
        <v>0</v>
      </c>
      <c r="I632" s="3">
        <f>IFERROR(VALUE(MID(REPT(" ",COUNTA($G$2:$Q$2)-LEN(DEC2BIN(Table64[[#This Row],[Index]])))&amp;DEC2BIN(Table64[[#This Row],[Index]]),COUNTA($G$2:I$2),1)),0)</f>
        <v>0</v>
      </c>
      <c r="J632" s="3">
        <f>IFERROR(VALUE(MID(REPT(" ",COUNTA($G$2:$Q$2)-LEN(DEC2BIN(Table64[[#This Row],[Index]])))&amp;DEC2BIN(Table64[[#This Row],[Index]]),COUNTA($G$2:J$2),1)),0)</f>
        <v>0</v>
      </c>
      <c r="K632" s="3">
        <f>IFERROR(VALUE(MID(REPT(" ",COUNTA($G$2:$Q$2)-LEN(DEC2BIN(Table64[[#This Row],[Index]])))&amp;DEC2BIN(Table64[[#This Row],[Index]]),COUNTA($G$2:K$2),1)),0)</f>
        <v>0</v>
      </c>
      <c r="L632" s="3">
        <f>IFERROR(VALUE(MID(REPT(" ",COUNTA($G$2:$Q$2)-LEN(DEC2BIN(Table64[[#This Row],[Index]])))&amp;DEC2BIN(Table64[[#This Row],[Index]]),COUNTA($G$2:L$2),1)),0)</f>
        <v>0</v>
      </c>
      <c r="M632" s="3">
        <f>IFERROR(VALUE(MID(REPT(" ",COUNTA($G$2:$Q$2)-LEN(DEC2BIN(Table64[[#This Row],[Index]])))&amp;DEC2BIN(Table64[[#This Row],[Index]]),COUNTA($G$2:M$2),1)),0)</f>
        <v>0</v>
      </c>
      <c r="N632" s="3">
        <f>IFERROR(VALUE(MID(REPT(" ",COUNTA($G$2:$Q$2)-LEN(DEC2BIN(Table64[[#This Row],[Index]])))&amp;DEC2BIN(Table64[[#This Row],[Index]]),COUNTA($G$2:N$2),1)),0)</f>
        <v>0</v>
      </c>
      <c r="O632" s="3">
        <f>IFERROR(VALUE(MID(REPT(" ",COUNTA($G$2:$Q$2)-LEN(DEC2BIN(Table64[[#This Row],[Index]])))&amp;DEC2BIN(Table64[[#This Row],[Index]]),COUNTA($G$2:O$2),1)),0)</f>
        <v>0</v>
      </c>
      <c r="P632" s="3">
        <f>IFERROR(VALUE(MID(REPT(" ",COUNTA($G$2:$Q$2)-LEN(DEC2BIN(Table64[[#This Row],[Index]])))&amp;DEC2BIN(Table64[[#This Row],[Index]]),COUNTA($G$2:P$2),1)),0)</f>
        <v>0</v>
      </c>
      <c r="Q632" s="3">
        <f>IFERROR(VALUE(MID(REPT(" ",COUNTA($G$2:$Q$2)-LEN(DEC2BIN(Table64[[#This Row],[Index]])))&amp;DEC2BIN(Table64[[#This Row],[Index]]),COUNTA($G$2:Q$2),1)),0)</f>
        <v>0</v>
      </c>
      <c r="R632" s="1">
        <f>IF(Table64[[#This Row],[Index1]]=0,0,INDEX(Table163[Number],COUNTA($R$2:R$2)))</f>
        <v>0</v>
      </c>
      <c r="S632" s="1">
        <f>IF(Table64[[#This Row],[Index2]]=0,0,INDEX(Table163[Number],COUNTA($R$2:S$2)))</f>
        <v>0</v>
      </c>
      <c r="T632" s="1">
        <f>IF(Table64[[#This Row],[Index3]]=0,0,INDEX(Table163[Number],COUNTA($R$2:T$2)))</f>
        <v>0</v>
      </c>
      <c r="U632" s="1">
        <f>IF(Table64[[#This Row],[Index4]]=0,0,INDEX(Table163[Number],COUNTA($R$2:U$2)))</f>
        <v>0</v>
      </c>
      <c r="V632" s="1">
        <f>IF(Table64[[#This Row],[Index5]]=0,0,INDEX(Table163[Number],COUNTA($R$2:V$2)))</f>
        <v>0</v>
      </c>
      <c r="W632" s="1">
        <f>IF(Table64[[#This Row],[Index6]]=0,0,INDEX(Table163[Number],COUNTA($R$2:W$2)))</f>
        <v>0</v>
      </c>
      <c r="X632" s="1">
        <f>IF(Table64[[#This Row],[Index7]]=0,0,INDEX(Table163[Number],COUNTA($R$2:X$2)))</f>
        <v>0</v>
      </c>
      <c r="Y632" s="1">
        <f>IF(Table64[[#This Row],[Index8]]=0,0,INDEX(Table163[Number],COUNTA($R$2:Y$2)))</f>
        <v>0</v>
      </c>
      <c r="Z632" s="1">
        <f>IF(Table64[[#This Row],[Index9]]=0,0,INDEX(Table163[Number],COUNTA($R$2:Z$2)))</f>
        <v>0</v>
      </c>
      <c r="AA632" s="1">
        <f>IF(Table64[[#This Row],[Index10]]=0,0,INDEX(Table163[Number],COUNTA($R$2:AA$2)))</f>
        <v>0</v>
      </c>
      <c r="AB632" s="1">
        <f>IF(Table64[[#This Row],[Index11]]=0,0,INDEX(Table163[Number],COUNTA($R$2:AB$2)))</f>
        <v>0</v>
      </c>
      <c r="AC632" s="1">
        <f t="shared" si="28"/>
        <v>0</v>
      </c>
      <c r="AD632" s="1">
        <f>IF(AC632=Table75[Match Target],1,0)</f>
        <v>0</v>
      </c>
      <c r="AE632" s="1">
        <f>COUNTIF(AD$3:AD632,1)*Table64[[#This Row],[MatchTarget]]</f>
        <v>0</v>
      </c>
      <c r="AF632" s="1">
        <f t="shared" si="29"/>
        <v>629</v>
      </c>
      <c r="AG63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3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3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3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3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3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3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3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3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3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3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33" spans="6:43" x14ac:dyDescent="0.25">
      <c r="F633" s="1">
        <f t="shared" si="27"/>
        <v>630</v>
      </c>
      <c r="G633" s="3">
        <f>IFERROR(VALUE(MID(REPT(" ",COUNTA($G$2:$Q$2)-LEN(DEC2BIN(Table64[[#This Row],[Index]])))&amp;DEC2BIN(Table64[[#This Row],[Index]]),COUNTA($G$2:G$2),1)),0)</f>
        <v>0</v>
      </c>
      <c r="H633" s="3">
        <f>IFERROR(VALUE(MID(REPT(" ",COUNTA($G$2:$Q$2)-LEN(DEC2BIN(Table64[[#This Row],[Index]])))&amp;DEC2BIN(Table64[[#This Row],[Index]]),COUNTA($G$2:H$2),1)),0)</f>
        <v>0</v>
      </c>
      <c r="I633" s="3">
        <f>IFERROR(VALUE(MID(REPT(" ",COUNTA($G$2:$Q$2)-LEN(DEC2BIN(Table64[[#This Row],[Index]])))&amp;DEC2BIN(Table64[[#This Row],[Index]]),COUNTA($G$2:I$2),1)),0)</f>
        <v>0</v>
      </c>
      <c r="J633" s="3">
        <f>IFERROR(VALUE(MID(REPT(" ",COUNTA($G$2:$Q$2)-LEN(DEC2BIN(Table64[[#This Row],[Index]])))&amp;DEC2BIN(Table64[[#This Row],[Index]]),COUNTA($G$2:J$2),1)),0)</f>
        <v>0</v>
      </c>
      <c r="K633" s="3">
        <f>IFERROR(VALUE(MID(REPT(" ",COUNTA($G$2:$Q$2)-LEN(DEC2BIN(Table64[[#This Row],[Index]])))&amp;DEC2BIN(Table64[[#This Row],[Index]]),COUNTA($G$2:K$2),1)),0)</f>
        <v>0</v>
      </c>
      <c r="L633" s="3">
        <f>IFERROR(VALUE(MID(REPT(" ",COUNTA($G$2:$Q$2)-LEN(DEC2BIN(Table64[[#This Row],[Index]])))&amp;DEC2BIN(Table64[[#This Row],[Index]]),COUNTA($G$2:L$2),1)),0)</f>
        <v>0</v>
      </c>
      <c r="M633" s="3">
        <f>IFERROR(VALUE(MID(REPT(" ",COUNTA($G$2:$Q$2)-LEN(DEC2BIN(Table64[[#This Row],[Index]])))&amp;DEC2BIN(Table64[[#This Row],[Index]]),COUNTA($G$2:M$2),1)),0)</f>
        <v>0</v>
      </c>
      <c r="N633" s="3">
        <f>IFERROR(VALUE(MID(REPT(" ",COUNTA($G$2:$Q$2)-LEN(DEC2BIN(Table64[[#This Row],[Index]])))&amp;DEC2BIN(Table64[[#This Row],[Index]]),COUNTA($G$2:N$2),1)),0)</f>
        <v>0</v>
      </c>
      <c r="O633" s="3">
        <f>IFERROR(VALUE(MID(REPT(" ",COUNTA($G$2:$Q$2)-LEN(DEC2BIN(Table64[[#This Row],[Index]])))&amp;DEC2BIN(Table64[[#This Row],[Index]]),COUNTA($G$2:O$2),1)),0)</f>
        <v>0</v>
      </c>
      <c r="P633" s="3">
        <f>IFERROR(VALUE(MID(REPT(" ",COUNTA($G$2:$Q$2)-LEN(DEC2BIN(Table64[[#This Row],[Index]])))&amp;DEC2BIN(Table64[[#This Row],[Index]]),COUNTA($G$2:P$2),1)),0)</f>
        <v>0</v>
      </c>
      <c r="Q633" s="3">
        <f>IFERROR(VALUE(MID(REPT(" ",COUNTA($G$2:$Q$2)-LEN(DEC2BIN(Table64[[#This Row],[Index]])))&amp;DEC2BIN(Table64[[#This Row],[Index]]),COUNTA($G$2:Q$2),1)),0)</f>
        <v>0</v>
      </c>
      <c r="R633" s="1">
        <f>IF(Table64[[#This Row],[Index1]]=0,0,INDEX(Table163[Number],COUNTA($R$2:R$2)))</f>
        <v>0</v>
      </c>
      <c r="S633" s="1">
        <f>IF(Table64[[#This Row],[Index2]]=0,0,INDEX(Table163[Number],COUNTA($R$2:S$2)))</f>
        <v>0</v>
      </c>
      <c r="T633" s="1">
        <f>IF(Table64[[#This Row],[Index3]]=0,0,INDEX(Table163[Number],COUNTA($R$2:T$2)))</f>
        <v>0</v>
      </c>
      <c r="U633" s="1">
        <f>IF(Table64[[#This Row],[Index4]]=0,0,INDEX(Table163[Number],COUNTA($R$2:U$2)))</f>
        <v>0</v>
      </c>
      <c r="V633" s="1">
        <f>IF(Table64[[#This Row],[Index5]]=0,0,INDEX(Table163[Number],COUNTA($R$2:V$2)))</f>
        <v>0</v>
      </c>
      <c r="W633" s="1">
        <f>IF(Table64[[#This Row],[Index6]]=0,0,INDEX(Table163[Number],COUNTA($R$2:W$2)))</f>
        <v>0</v>
      </c>
      <c r="X633" s="1">
        <f>IF(Table64[[#This Row],[Index7]]=0,0,INDEX(Table163[Number],COUNTA($R$2:X$2)))</f>
        <v>0</v>
      </c>
      <c r="Y633" s="1">
        <f>IF(Table64[[#This Row],[Index8]]=0,0,INDEX(Table163[Number],COUNTA($R$2:Y$2)))</f>
        <v>0</v>
      </c>
      <c r="Z633" s="1">
        <f>IF(Table64[[#This Row],[Index9]]=0,0,INDEX(Table163[Number],COUNTA($R$2:Z$2)))</f>
        <v>0</v>
      </c>
      <c r="AA633" s="1">
        <f>IF(Table64[[#This Row],[Index10]]=0,0,INDEX(Table163[Number],COUNTA($R$2:AA$2)))</f>
        <v>0</v>
      </c>
      <c r="AB633" s="1">
        <f>IF(Table64[[#This Row],[Index11]]=0,0,INDEX(Table163[Number],COUNTA($R$2:AB$2)))</f>
        <v>0</v>
      </c>
      <c r="AC633" s="1">
        <f t="shared" si="28"/>
        <v>0</v>
      </c>
      <c r="AD633" s="1">
        <f>IF(AC633=Table75[Match Target],1,0)</f>
        <v>0</v>
      </c>
      <c r="AE633" s="1">
        <f>COUNTIF(AD$3:AD633,1)*Table64[[#This Row],[MatchTarget]]</f>
        <v>0</v>
      </c>
      <c r="AF633" s="1">
        <f t="shared" si="29"/>
        <v>630</v>
      </c>
      <c r="AG63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3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3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3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3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3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3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3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3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3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3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34" spans="6:43" x14ac:dyDescent="0.25">
      <c r="F634" s="1">
        <f t="shared" si="27"/>
        <v>631</v>
      </c>
      <c r="G634" s="3">
        <f>IFERROR(VALUE(MID(REPT(" ",COUNTA($G$2:$Q$2)-LEN(DEC2BIN(Table64[[#This Row],[Index]])))&amp;DEC2BIN(Table64[[#This Row],[Index]]),COUNTA($G$2:G$2),1)),0)</f>
        <v>0</v>
      </c>
      <c r="H634" s="3">
        <f>IFERROR(VALUE(MID(REPT(" ",COUNTA($G$2:$Q$2)-LEN(DEC2BIN(Table64[[#This Row],[Index]])))&amp;DEC2BIN(Table64[[#This Row],[Index]]),COUNTA($G$2:H$2),1)),0)</f>
        <v>0</v>
      </c>
      <c r="I634" s="3">
        <f>IFERROR(VALUE(MID(REPT(" ",COUNTA($G$2:$Q$2)-LEN(DEC2BIN(Table64[[#This Row],[Index]])))&amp;DEC2BIN(Table64[[#This Row],[Index]]),COUNTA($G$2:I$2),1)),0)</f>
        <v>0</v>
      </c>
      <c r="J634" s="3">
        <f>IFERROR(VALUE(MID(REPT(" ",COUNTA($G$2:$Q$2)-LEN(DEC2BIN(Table64[[#This Row],[Index]])))&amp;DEC2BIN(Table64[[#This Row],[Index]]),COUNTA($G$2:J$2),1)),0)</f>
        <v>0</v>
      </c>
      <c r="K634" s="3">
        <f>IFERROR(VALUE(MID(REPT(" ",COUNTA($G$2:$Q$2)-LEN(DEC2BIN(Table64[[#This Row],[Index]])))&amp;DEC2BIN(Table64[[#This Row],[Index]]),COUNTA($G$2:K$2),1)),0)</f>
        <v>0</v>
      </c>
      <c r="L634" s="3">
        <f>IFERROR(VALUE(MID(REPT(" ",COUNTA($G$2:$Q$2)-LEN(DEC2BIN(Table64[[#This Row],[Index]])))&amp;DEC2BIN(Table64[[#This Row],[Index]]),COUNTA($G$2:L$2),1)),0)</f>
        <v>0</v>
      </c>
      <c r="M634" s="3">
        <f>IFERROR(VALUE(MID(REPT(" ",COUNTA($G$2:$Q$2)-LEN(DEC2BIN(Table64[[#This Row],[Index]])))&amp;DEC2BIN(Table64[[#This Row],[Index]]),COUNTA($G$2:M$2),1)),0)</f>
        <v>0</v>
      </c>
      <c r="N634" s="3">
        <f>IFERROR(VALUE(MID(REPT(" ",COUNTA($G$2:$Q$2)-LEN(DEC2BIN(Table64[[#This Row],[Index]])))&amp;DEC2BIN(Table64[[#This Row],[Index]]),COUNTA($G$2:N$2),1)),0)</f>
        <v>0</v>
      </c>
      <c r="O634" s="3">
        <f>IFERROR(VALUE(MID(REPT(" ",COUNTA($G$2:$Q$2)-LEN(DEC2BIN(Table64[[#This Row],[Index]])))&amp;DEC2BIN(Table64[[#This Row],[Index]]),COUNTA($G$2:O$2),1)),0)</f>
        <v>0</v>
      </c>
      <c r="P634" s="3">
        <f>IFERROR(VALUE(MID(REPT(" ",COUNTA($G$2:$Q$2)-LEN(DEC2BIN(Table64[[#This Row],[Index]])))&amp;DEC2BIN(Table64[[#This Row],[Index]]),COUNTA($G$2:P$2),1)),0)</f>
        <v>0</v>
      </c>
      <c r="Q634" s="3">
        <f>IFERROR(VALUE(MID(REPT(" ",COUNTA($G$2:$Q$2)-LEN(DEC2BIN(Table64[[#This Row],[Index]])))&amp;DEC2BIN(Table64[[#This Row],[Index]]),COUNTA($G$2:Q$2),1)),0)</f>
        <v>0</v>
      </c>
      <c r="R634" s="1">
        <f>IF(Table64[[#This Row],[Index1]]=0,0,INDEX(Table163[Number],COUNTA($R$2:R$2)))</f>
        <v>0</v>
      </c>
      <c r="S634" s="1">
        <f>IF(Table64[[#This Row],[Index2]]=0,0,INDEX(Table163[Number],COUNTA($R$2:S$2)))</f>
        <v>0</v>
      </c>
      <c r="T634" s="1">
        <f>IF(Table64[[#This Row],[Index3]]=0,0,INDEX(Table163[Number],COUNTA($R$2:T$2)))</f>
        <v>0</v>
      </c>
      <c r="U634" s="1">
        <f>IF(Table64[[#This Row],[Index4]]=0,0,INDEX(Table163[Number],COUNTA($R$2:U$2)))</f>
        <v>0</v>
      </c>
      <c r="V634" s="1">
        <f>IF(Table64[[#This Row],[Index5]]=0,0,INDEX(Table163[Number],COUNTA($R$2:V$2)))</f>
        <v>0</v>
      </c>
      <c r="W634" s="1">
        <f>IF(Table64[[#This Row],[Index6]]=0,0,INDEX(Table163[Number],COUNTA($R$2:W$2)))</f>
        <v>0</v>
      </c>
      <c r="X634" s="1">
        <f>IF(Table64[[#This Row],[Index7]]=0,0,INDEX(Table163[Number],COUNTA($R$2:X$2)))</f>
        <v>0</v>
      </c>
      <c r="Y634" s="1">
        <f>IF(Table64[[#This Row],[Index8]]=0,0,INDEX(Table163[Number],COUNTA($R$2:Y$2)))</f>
        <v>0</v>
      </c>
      <c r="Z634" s="1">
        <f>IF(Table64[[#This Row],[Index9]]=0,0,INDEX(Table163[Number],COUNTA($R$2:Z$2)))</f>
        <v>0</v>
      </c>
      <c r="AA634" s="1">
        <f>IF(Table64[[#This Row],[Index10]]=0,0,INDEX(Table163[Number],COUNTA($R$2:AA$2)))</f>
        <v>0</v>
      </c>
      <c r="AB634" s="1">
        <f>IF(Table64[[#This Row],[Index11]]=0,0,INDEX(Table163[Number],COUNTA($R$2:AB$2)))</f>
        <v>0</v>
      </c>
      <c r="AC634" s="1">
        <f t="shared" si="28"/>
        <v>0</v>
      </c>
      <c r="AD634" s="1">
        <f>IF(AC634=Table75[Match Target],1,0)</f>
        <v>0</v>
      </c>
      <c r="AE634" s="1">
        <f>COUNTIF(AD$3:AD634,1)*Table64[[#This Row],[MatchTarget]]</f>
        <v>0</v>
      </c>
      <c r="AF634" s="1">
        <f t="shared" si="29"/>
        <v>631</v>
      </c>
      <c r="AG63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3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3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3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3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3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3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3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3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3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3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35" spans="6:43" x14ac:dyDescent="0.25">
      <c r="F635" s="1">
        <f t="shared" si="27"/>
        <v>632</v>
      </c>
      <c r="G635" s="3">
        <f>IFERROR(VALUE(MID(REPT(" ",COUNTA($G$2:$Q$2)-LEN(DEC2BIN(Table64[[#This Row],[Index]])))&amp;DEC2BIN(Table64[[#This Row],[Index]]),COUNTA($G$2:G$2),1)),0)</f>
        <v>0</v>
      </c>
      <c r="H635" s="3">
        <f>IFERROR(VALUE(MID(REPT(" ",COUNTA($G$2:$Q$2)-LEN(DEC2BIN(Table64[[#This Row],[Index]])))&amp;DEC2BIN(Table64[[#This Row],[Index]]),COUNTA($G$2:H$2),1)),0)</f>
        <v>0</v>
      </c>
      <c r="I635" s="3">
        <f>IFERROR(VALUE(MID(REPT(" ",COUNTA($G$2:$Q$2)-LEN(DEC2BIN(Table64[[#This Row],[Index]])))&amp;DEC2BIN(Table64[[#This Row],[Index]]),COUNTA($G$2:I$2),1)),0)</f>
        <v>0</v>
      </c>
      <c r="J635" s="3">
        <f>IFERROR(VALUE(MID(REPT(" ",COUNTA($G$2:$Q$2)-LEN(DEC2BIN(Table64[[#This Row],[Index]])))&amp;DEC2BIN(Table64[[#This Row],[Index]]),COUNTA($G$2:J$2),1)),0)</f>
        <v>0</v>
      </c>
      <c r="K635" s="3">
        <f>IFERROR(VALUE(MID(REPT(" ",COUNTA($G$2:$Q$2)-LEN(DEC2BIN(Table64[[#This Row],[Index]])))&amp;DEC2BIN(Table64[[#This Row],[Index]]),COUNTA($G$2:K$2),1)),0)</f>
        <v>0</v>
      </c>
      <c r="L635" s="3">
        <f>IFERROR(VALUE(MID(REPT(" ",COUNTA($G$2:$Q$2)-LEN(DEC2BIN(Table64[[#This Row],[Index]])))&amp;DEC2BIN(Table64[[#This Row],[Index]]),COUNTA($G$2:L$2),1)),0)</f>
        <v>0</v>
      </c>
      <c r="M635" s="3">
        <f>IFERROR(VALUE(MID(REPT(" ",COUNTA($G$2:$Q$2)-LEN(DEC2BIN(Table64[[#This Row],[Index]])))&amp;DEC2BIN(Table64[[#This Row],[Index]]),COUNTA($G$2:M$2),1)),0)</f>
        <v>0</v>
      </c>
      <c r="N635" s="3">
        <f>IFERROR(VALUE(MID(REPT(" ",COUNTA($G$2:$Q$2)-LEN(DEC2BIN(Table64[[#This Row],[Index]])))&amp;DEC2BIN(Table64[[#This Row],[Index]]),COUNTA($G$2:N$2),1)),0)</f>
        <v>0</v>
      </c>
      <c r="O635" s="3">
        <f>IFERROR(VALUE(MID(REPT(" ",COUNTA($G$2:$Q$2)-LEN(DEC2BIN(Table64[[#This Row],[Index]])))&amp;DEC2BIN(Table64[[#This Row],[Index]]),COUNTA($G$2:O$2),1)),0)</f>
        <v>0</v>
      </c>
      <c r="P635" s="3">
        <f>IFERROR(VALUE(MID(REPT(" ",COUNTA($G$2:$Q$2)-LEN(DEC2BIN(Table64[[#This Row],[Index]])))&amp;DEC2BIN(Table64[[#This Row],[Index]]),COUNTA($G$2:P$2),1)),0)</f>
        <v>0</v>
      </c>
      <c r="Q635" s="3">
        <f>IFERROR(VALUE(MID(REPT(" ",COUNTA($G$2:$Q$2)-LEN(DEC2BIN(Table64[[#This Row],[Index]])))&amp;DEC2BIN(Table64[[#This Row],[Index]]),COUNTA($G$2:Q$2),1)),0)</f>
        <v>0</v>
      </c>
      <c r="R635" s="1">
        <f>IF(Table64[[#This Row],[Index1]]=0,0,INDEX(Table163[Number],COUNTA($R$2:R$2)))</f>
        <v>0</v>
      </c>
      <c r="S635" s="1">
        <f>IF(Table64[[#This Row],[Index2]]=0,0,INDEX(Table163[Number],COUNTA($R$2:S$2)))</f>
        <v>0</v>
      </c>
      <c r="T635" s="1">
        <f>IF(Table64[[#This Row],[Index3]]=0,0,INDEX(Table163[Number],COUNTA($R$2:T$2)))</f>
        <v>0</v>
      </c>
      <c r="U635" s="1">
        <f>IF(Table64[[#This Row],[Index4]]=0,0,INDEX(Table163[Number],COUNTA($R$2:U$2)))</f>
        <v>0</v>
      </c>
      <c r="V635" s="1">
        <f>IF(Table64[[#This Row],[Index5]]=0,0,INDEX(Table163[Number],COUNTA($R$2:V$2)))</f>
        <v>0</v>
      </c>
      <c r="W635" s="1">
        <f>IF(Table64[[#This Row],[Index6]]=0,0,INDEX(Table163[Number],COUNTA($R$2:W$2)))</f>
        <v>0</v>
      </c>
      <c r="X635" s="1">
        <f>IF(Table64[[#This Row],[Index7]]=0,0,INDEX(Table163[Number],COUNTA($R$2:X$2)))</f>
        <v>0</v>
      </c>
      <c r="Y635" s="1">
        <f>IF(Table64[[#This Row],[Index8]]=0,0,INDEX(Table163[Number],COUNTA($R$2:Y$2)))</f>
        <v>0</v>
      </c>
      <c r="Z635" s="1">
        <f>IF(Table64[[#This Row],[Index9]]=0,0,INDEX(Table163[Number],COUNTA($R$2:Z$2)))</f>
        <v>0</v>
      </c>
      <c r="AA635" s="1">
        <f>IF(Table64[[#This Row],[Index10]]=0,0,INDEX(Table163[Number],COUNTA($R$2:AA$2)))</f>
        <v>0</v>
      </c>
      <c r="AB635" s="1">
        <f>IF(Table64[[#This Row],[Index11]]=0,0,INDEX(Table163[Number],COUNTA($R$2:AB$2)))</f>
        <v>0</v>
      </c>
      <c r="AC635" s="1">
        <f t="shared" si="28"/>
        <v>0</v>
      </c>
      <c r="AD635" s="1">
        <f>IF(AC635=Table75[Match Target],1,0)</f>
        <v>0</v>
      </c>
      <c r="AE635" s="1">
        <f>COUNTIF(AD$3:AD635,1)*Table64[[#This Row],[MatchTarget]]</f>
        <v>0</v>
      </c>
      <c r="AF635" s="1">
        <f t="shared" si="29"/>
        <v>632</v>
      </c>
      <c r="AG63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3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3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3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3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3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3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3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3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3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3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36" spans="6:43" x14ac:dyDescent="0.25">
      <c r="F636" s="1">
        <f t="shared" si="27"/>
        <v>633</v>
      </c>
      <c r="G636" s="3">
        <f>IFERROR(VALUE(MID(REPT(" ",COUNTA($G$2:$Q$2)-LEN(DEC2BIN(Table64[[#This Row],[Index]])))&amp;DEC2BIN(Table64[[#This Row],[Index]]),COUNTA($G$2:G$2),1)),0)</f>
        <v>0</v>
      </c>
      <c r="H636" s="3">
        <f>IFERROR(VALUE(MID(REPT(" ",COUNTA($G$2:$Q$2)-LEN(DEC2BIN(Table64[[#This Row],[Index]])))&amp;DEC2BIN(Table64[[#This Row],[Index]]),COUNTA($G$2:H$2),1)),0)</f>
        <v>0</v>
      </c>
      <c r="I636" s="3">
        <f>IFERROR(VALUE(MID(REPT(" ",COUNTA($G$2:$Q$2)-LEN(DEC2BIN(Table64[[#This Row],[Index]])))&amp;DEC2BIN(Table64[[#This Row],[Index]]),COUNTA($G$2:I$2),1)),0)</f>
        <v>0</v>
      </c>
      <c r="J636" s="3">
        <f>IFERROR(VALUE(MID(REPT(" ",COUNTA($G$2:$Q$2)-LEN(DEC2BIN(Table64[[#This Row],[Index]])))&amp;DEC2BIN(Table64[[#This Row],[Index]]),COUNTA($G$2:J$2),1)),0)</f>
        <v>0</v>
      </c>
      <c r="K636" s="3">
        <f>IFERROR(VALUE(MID(REPT(" ",COUNTA($G$2:$Q$2)-LEN(DEC2BIN(Table64[[#This Row],[Index]])))&amp;DEC2BIN(Table64[[#This Row],[Index]]),COUNTA($G$2:K$2),1)),0)</f>
        <v>0</v>
      </c>
      <c r="L636" s="3">
        <f>IFERROR(VALUE(MID(REPT(" ",COUNTA($G$2:$Q$2)-LEN(DEC2BIN(Table64[[#This Row],[Index]])))&amp;DEC2BIN(Table64[[#This Row],[Index]]),COUNTA($G$2:L$2),1)),0)</f>
        <v>0</v>
      </c>
      <c r="M636" s="3">
        <f>IFERROR(VALUE(MID(REPT(" ",COUNTA($G$2:$Q$2)-LEN(DEC2BIN(Table64[[#This Row],[Index]])))&amp;DEC2BIN(Table64[[#This Row],[Index]]),COUNTA($G$2:M$2),1)),0)</f>
        <v>0</v>
      </c>
      <c r="N636" s="3">
        <f>IFERROR(VALUE(MID(REPT(" ",COUNTA($G$2:$Q$2)-LEN(DEC2BIN(Table64[[#This Row],[Index]])))&amp;DEC2BIN(Table64[[#This Row],[Index]]),COUNTA($G$2:N$2),1)),0)</f>
        <v>0</v>
      </c>
      <c r="O636" s="3">
        <f>IFERROR(VALUE(MID(REPT(" ",COUNTA($G$2:$Q$2)-LEN(DEC2BIN(Table64[[#This Row],[Index]])))&amp;DEC2BIN(Table64[[#This Row],[Index]]),COUNTA($G$2:O$2),1)),0)</f>
        <v>0</v>
      </c>
      <c r="P636" s="3">
        <f>IFERROR(VALUE(MID(REPT(" ",COUNTA($G$2:$Q$2)-LEN(DEC2BIN(Table64[[#This Row],[Index]])))&amp;DEC2BIN(Table64[[#This Row],[Index]]),COUNTA($G$2:P$2),1)),0)</f>
        <v>0</v>
      </c>
      <c r="Q636" s="3">
        <f>IFERROR(VALUE(MID(REPT(" ",COUNTA($G$2:$Q$2)-LEN(DEC2BIN(Table64[[#This Row],[Index]])))&amp;DEC2BIN(Table64[[#This Row],[Index]]),COUNTA($G$2:Q$2),1)),0)</f>
        <v>0</v>
      </c>
      <c r="R636" s="1">
        <f>IF(Table64[[#This Row],[Index1]]=0,0,INDEX(Table163[Number],COUNTA($R$2:R$2)))</f>
        <v>0</v>
      </c>
      <c r="S636" s="1">
        <f>IF(Table64[[#This Row],[Index2]]=0,0,INDEX(Table163[Number],COUNTA($R$2:S$2)))</f>
        <v>0</v>
      </c>
      <c r="T636" s="1">
        <f>IF(Table64[[#This Row],[Index3]]=0,0,INDEX(Table163[Number],COUNTA($R$2:T$2)))</f>
        <v>0</v>
      </c>
      <c r="U636" s="1">
        <f>IF(Table64[[#This Row],[Index4]]=0,0,INDEX(Table163[Number],COUNTA($R$2:U$2)))</f>
        <v>0</v>
      </c>
      <c r="V636" s="1">
        <f>IF(Table64[[#This Row],[Index5]]=0,0,INDEX(Table163[Number],COUNTA($R$2:V$2)))</f>
        <v>0</v>
      </c>
      <c r="W636" s="1">
        <f>IF(Table64[[#This Row],[Index6]]=0,0,INDEX(Table163[Number],COUNTA($R$2:W$2)))</f>
        <v>0</v>
      </c>
      <c r="X636" s="1">
        <f>IF(Table64[[#This Row],[Index7]]=0,0,INDEX(Table163[Number],COUNTA($R$2:X$2)))</f>
        <v>0</v>
      </c>
      <c r="Y636" s="1">
        <f>IF(Table64[[#This Row],[Index8]]=0,0,INDEX(Table163[Number],COUNTA($R$2:Y$2)))</f>
        <v>0</v>
      </c>
      <c r="Z636" s="1">
        <f>IF(Table64[[#This Row],[Index9]]=0,0,INDEX(Table163[Number],COUNTA($R$2:Z$2)))</f>
        <v>0</v>
      </c>
      <c r="AA636" s="1">
        <f>IF(Table64[[#This Row],[Index10]]=0,0,INDEX(Table163[Number],COUNTA($R$2:AA$2)))</f>
        <v>0</v>
      </c>
      <c r="AB636" s="1">
        <f>IF(Table64[[#This Row],[Index11]]=0,0,INDEX(Table163[Number],COUNTA($R$2:AB$2)))</f>
        <v>0</v>
      </c>
      <c r="AC636" s="1">
        <f t="shared" si="28"/>
        <v>0</v>
      </c>
      <c r="AD636" s="1">
        <f>IF(AC636=Table75[Match Target],1,0)</f>
        <v>0</v>
      </c>
      <c r="AE636" s="1">
        <f>COUNTIF(AD$3:AD636,1)*Table64[[#This Row],[MatchTarget]]</f>
        <v>0</v>
      </c>
      <c r="AF636" s="1">
        <f t="shared" si="29"/>
        <v>633</v>
      </c>
      <c r="AG63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3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3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3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3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3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3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3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3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3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3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37" spans="6:43" x14ac:dyDescent="0.25">
      <c r="F637" s="1">
        <f t="shared" si="27"/>
        <v>634</v>
      </c>
      <c r="G637" s="3">
        <f>IFERROR(VALUE(MID(REPT(" ",COUNTA($G$2:$Q$2)-LEN(DEC2BIN(Table64[[#This Row],[Index]])))&amp;DEC2BIN(Table64[[#This Row],[Index]]),COUNTA($G$2:G$2),1)),0)</f>
        <v>0</v>
      </c>
      <c r="H637" s="3">
        <f>IFERROR(VALUE(MID(REPT(" ",COUNTA($G$2:$Q$2)-LEN(DEC2BIN(Table64[[#This Row],[Index]])))&amp;DEC2BIN(Table64[[#This Row],[Index]]),COUNTA($G$2:H$2),1)),0)</f>
        <v>0</v>
      </c>
      <c r="I637" s="3">
        <f>IFERROR(VALUE(MID(REPT(" ",COUNTA($G$2:$Q$2)-LEN(DEC2BIN(Table64[[#This Row],[Index]])))&amp;DEC2BIN(Table64[[#This Row],[Index]]),COUNTA($G$2:I$2),1)),0)</f>
        <v>0</v>
      </c>
      <c r="J637" s="3">
        <f>IFERROR(VALUE(MID(REPT(" ",COUNTA($G$2:$Q$2)-LEN(DEC2BIN(Table64[[#This Row],[Index]])))&amp;DEC2BIN(Table64[[#This Row],[Index]]),COUNTA($G$2:J$2),1)),0)</f>
        <v>0</v>
      </c>
      <c r="K637" s="3">
        <f>IFERROR(VALUE(MID(REPT(" ",COUNTA($G$2:$Q$2)-LEN(DEC2BIN(Table64[[#This Row],[Index]])))&amp;DEC2BIN(Table64[[#This Row],[Index]]),COUNTA($G$2:K$2),1)),0)</f>
        <v>0</v>
      </c>
      <c r="L637" s="3">
        <f>IFERROR(VALUE(MID(REPT(" ",COUNTA($G$2:$Q$2)-LEN(DEC2BIN(Table64[[#This Row],[Index]])))&amp;DEC2BIN(Table64[[#This Row],[Index]]),COUNTA($G$2:L$2),1)),0)</f>
        <v>0</v>
      </c>
      <c r="M637" s="3">
        <f>IFERROR(VALUE(MID(REPT(" ",COUNTA($G$2:$Q$2)-LEN(DEC2BIN(Table64[[#This Row],[Index]])))&amp;DEC2BIN(Table64[[#This Row],[Index]]),COUNTA($G$2:M$2),1)),0)</f>
        <v>0</v>
      </c>
      <c r="N637" s="3">
        <f>IFERROR(VALUE(MID(REPT(" ",COUNTA($G$2:$Q$2)-LEN(DEC2BIN(Table64[[#This Row],[Index]])))&amp;DEC2BIN(Table64[[#This Row],[Index]]),COUNTA($G$2:N$2),1)),0)</f>
        <v>0</v>
      </c>
      <c r="O637" s="3">
        <f>IFERROR(VALUE(MID(REPT(" ",COUNTA($G$2:$Q$2)-LEN(DEC2BIN(Table64[[#This Row],[Index]])))&amp;DEC2BIN(Table64[[#This Row],[Index]]),COUNTA($G$2:O$2),1)),0)</f>
        <v>0</v>
      </c>
      <c r="P637" s="3">
        <f>IFERROR(VALUE(MID(REPT(" ",COUNTA($G$2:$Q$2)-LEN(DEC2BIN(Table64[[#This Row],[Index]])))&amp;DEC2BIN(Table64[[#This Row],[Index]]),COUNTA($G$2:P$2),1)),0)</f>
        <v>0</v>
      </c>
      <c r="Q637" s="3">
        <f>IFERROR(VALUE(MID(REPT(" ",COUNTA($G$2:$Q$2)-LEN(DEC2BIN(Table64[[#This Row],[Index]])))&amp;DEC2BIN(Table64[[#This Row],[Index]]),COUNTA($G$2:Q$2),1)),0)</f>
        <v>0</v>
      </c>
      <c r="R637" s="1">
        <f>IF(Table64[[#This Row],[Index1]]=0,0,INDEX(Table163[Number],COUNTA($R$2:R$2)))</f>
        <v>0</v>
      </c>
      <c r="S637" s="1">
        <f>IF(Table64[[#This Row],[Index2]]=0,0,INDEX(Table163[Number],COUNTA($R$2:S$2)))</f>
        <v>0</v>
      </c>
      <c r="T637" s="1">
        <f>IF(Table64[[#This Row],[Index3]]=0,0,INDEX(Table163[Number],COUNTA($R$2:T$2)))</f>
        <v>0</v>
      </c>
      <c r="U637" s="1">
        <f>IF(Table64[[#This Row],[Index4]]=0,0,INDEX(Table163[Number],COUNTA($R$2:U$2)))</f>
        <v>0</v>
      </c>
      <c r="V637" s="1">
        <f>IF(Table64[[#This Row],[Index5]]=0,0,INDEX(Table163[Number],COUNTA($R$2:V$2)))</f>
        <v>0</v>
      </c>
      <c r="W637" s="1">
        <f>IF(Table64[[#This Row],[Index6]]=0,0,INDEX(Table163[Number],COUNTA($R$2:W$2)))</f>
        <v>0</v>
      </c>
      <c r="X637" s="1">
        <f>IF(Table64[[#This Row],[Index7]]=0,0,INDEX(Table163[Number],COUNTA($R$2:X$2)))</f>
        <v>0</v>
      </c>
      <c r="Y637" s="1">
        <f>IF(Table64[[#This Row],[Index8]]=0,0,INDEX(Table163[Number],COUNTA($R$2:Y$2)))</f>
        <v>0</v>
      </c>
      <c r="Z637" s="1">
        <f>IF(Table64[[#This Row],[Index9]]=0,0,INDEX(Table163[Number],COUNTA($R$2:Z$2)))</f>
        <v>0</v>
      </c>
      <c r="AA637" s="1">
        <f>IF(Table64[[#This Row],[Index10]]=0,0,INDEX(Table163[Number],COUNTA($R$2:AA$2)))</f>
        <v>0</v>
      </c>
      <c r="AB637" s="1">
        <f>IF(Table64[[#This Row],[Index11]]=0,0,INDEX(Table163[Number],COUNTA($R$2:AB$2)))</f>
        <v>0</v>
      </c>
      <c r="AC637" s="1">
        <f t="shared" si="28"/>
        <v>0</v>
      </c>
      <c r="AD637" s="1">
        <f>IF(AC637=Table75[Match Target],1,0)</f>
        <v>0</v>
      </c>
      <c r="AE637" s="1">
        <f>COUNTIF(AD$3:AD637,1)*Table64[[#This Row],[MatchTarget]]</f>
        <v>0</v>
      </c>
      <c r="AF637" s="1">
        <f t="shared" si="29"/>
        <v>634</v>
      </c>
      <c r="AG63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3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3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3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3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3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3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3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3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3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3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38" spans="6:43" x14ac:dyDescent="0.25">
      <c r="F638" s="1">
        <f t="shared" si="27"/>
        <v>635</v>
      </c>
      <c r="G638" s="3">
        <f>IFERROR(VALUE(MID(REPT(" ",COUNTA($G$2:$Q$2)-LEN(DEC2BIN(Table64[[#This Row],[Index]])))&amp;DEC2BIN(Table64[[#This Row],[Index]]),COUNTA($G$2:G$2),1)),0)</f>
        <v>0</v>
      </c>
      <c r="H638" s="3">
        <f>IFERROR(VALUE(MID(REPT(" ",COUNTA($G$2:$Q$2)-LEN(DEC2BIN(Table64[[#This Row],[Index]])))&amp;DEC2BIN(Table64[[#This Row],[Index]]),COUNTA($G$2:H$2),1)),0)</f>
        <v>0</v>
      </c>
      <c r="I638" s="3">
        <f>IFERROR(VALUE(MID(REPT(" ",COUNTA($G$2:$Q$2)-LEN(DEC2BIN(Table64[[#This Row],[Index]])))&amp;DEC2BIN(Table64[[#This Row],[Index]]),COUNTA($G$2:I$2),1)),0)</f>
        <v>0</v>
      </c>
      <c r="J638" s="3">
        <f>IFERROR(VALUE(MID(REPT(" ",COUNTA($G$2:$Q$2)-LEN(DEC2BIN(Table64[[#This Row],[Index]])))&amp;DEC2BIN(Table64[[#This Row],[Index]]),COUNTA($G$2:J$2),1)),0)</f>
        <v>0</v>
      </c>
      <c r="K638" s="3">
        <f>IFERROR(VALUE(MID(REPT(" ",COUNTA($G$2:$Q$2)-LEN(DEC2BIN(Table64[[#This Row],[Index]])))&amp;DEC2BIN(Table64[[#This Row],[Index]]),COUNTA($G$2:K$2),1)),0)</f>
        <v>0</v>
      </c>
      <c r="L638" s="3">
        <f>IFERROR(VALUE(MID(REPT(" ",COUNTA($G$2:$Q$2)-LEN(DEC2BIN(Table64[[#This Row],[Index]])))&amp;DEC2BIN(Table64[[#This Row],[Index]]),COUNTA($G$2:L$2),1)),0)</f>
        <v>0</v>
      </c>
      <c r="M638" s="3">
        <f>IFERROR(VALUE(MID(REPT(" ",COUNTA($G$2:$Q$2)-LEN(DEC2BIN(Table64[[#This Row],[Index]])))&amp;DEC2BIN(Table64[[#This Row],[Index]]),COUNTA($G$2:M$2),1)),0)</f>
        <v>0</v>
      </c>
      <c r="N638" s="3">
        <f>IFERROR(VALUE(MID(REPT(" ",COUNTA($G$2:$Q$2)-LEN(DEC2BIN(Table64[[#This Row],[Index]])))&amp;DEC2BIN(Table64[[#This Row],[Index]]),COUNTA($G$2:N$2),1)),0)</f>
        <v>0</v>
      </c>
      <c r="O638" s="3">
        <f>IFERROR(VALUE(MID(REPT(" ",COUNTA($G$2:$Q$2)-LEN(DEC2BIN(Table64[[#This Row],[Index]])))&amp;DEC2BIN(Table64[[#This Row],[Index]]),COUNTA($G$2:O$2),1)),0)</f>
        <v>0</v>
      </c>
      <c r="P638" s="3">
        <f>IFERROR(VALUE(MID(REPT(" ",COUNTA($G$2:$Q$2)-LEN(DEC2BIN(Table64[[#This Row],[Index]])))&amp;DEC2BIN(Table64[[#This Row],[Index]]),COUNTA($G$2:P$2),1)),0)</f>
        <v>0</v>
      </c>
      <c r="Q638" s="3">
        <f>IFERROR(VALUE(MID(REPT(" ",COUNTA($G$2:$Q$2)-LEN(DEC2BIN(Table64[[#This Row],[Index]])))&amp;DEC2BIN(Table64[[#This Row],[Index]]),COUNTA($G$2:Q$2),1)),0)</f>
        <v>0</v>
      </c>
      <c r="R638" s="1">
        <f>IF(Table64[[#This Row],[Index1]]=0,0,INDEX(Table163[Number],COUNTA($R$2:R$2)))</f>
        <v>0</v>
      </c>
      <c r="S638" s="1">
        <f>IF(Table64[[#This Row],[Index2]]=0,0,INDEX(Table163[Number],COUNTA($R$2:S$2)))</f>
        <v>0</v>
      </c>
      <c r="T638" s="1">
        <f>IF(Table64[[#This Row],[Index3]]=0,0,INDEX(Table163[Number],COUNTA($R$2:T$2)))</f>
        <v>0</v>
      </c>
      <c r="U638" s="1">
        <f>IF(Table64[[#This Row],[Index4]]=0,0,INDEX(Table163[Number],COUNTA($R$2:U$2)))</f>
        <v>0</v>
      </c>
      <c r="V638" s="1">
        <f>IF(Table64[[#This Row],[Index5]]=0,0,INDEX(Table163[Number],COUNTA($R$2:V$2)))</f>
        <v>0</v>
      </c>
      <c r="W638" s="1">
        <f>IF(Table64[[#This Row],[Index6]]=0,0,INDEX(Table163[Number],COUNTA($R$2:W$2)))</f>
        <v>0</v>
      </c>
      <c r="X638" s="1">
        <f>IF(Table64[[#This Row],[Index7]]=0,0,INDEX(Table163[Number],COUNTA($R$2:X$2)))</f>
        <v>0</v>
      </c>
      <c r="Y638" s="1">
        <f>IF(Table64[[#This Row],[Index8]]=0,0,INDEX(Table163[Number],COUNTA($R$2:Y$2)))</f>
        <v>0</v>
      </c>
      <c r="Z638" s="1">
        <f>IF(Table64[[#This Row],[Index9]]=0,0,INDEX(Table163[Number],COUNTA($R$2:Z$2)))</f>
        <v>0</v>
      </c>
      <c r="AA638" s="1">
        <f>IF(Table64[[#This Row],[Index10]]=0,0,INDEX(Table163[Number],COUNTA($R$2:AA$2)))</f>
        <v>0</v>
      </c>
      <c r="AB638" s="1">
        <f>IF(Table64[[#This Row],[Index11]]=0,0,INDEX(Table163[Number],COUNTA($R$2:AB$2)))</f>
        <v>0</v>
      </c>
      <c r="AC638" s="1">
        <f t="shared" si="28"/>
        <v>0</v>
      </c>
      <c r="AD638" s="1">
        <f>IF(AC638=Table75[Match Target],1,0)</f>
        <v>0</v>
      </c>
      <c r="AE638" s="1">
        <f>COUNTIF(AD$3:AD638,1)*Table64[[#This Row],[MatchTarget]]</f>
        <v>0</v>
      </c>
      <c r="AF638" s="1">
        <f t="shared" si="29"/>
        <v>635</v>
      </c>
      <c r="AG63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3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3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3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3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3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3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3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3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3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3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39" spans="6:43" x14ac:dyDescent="0.25">
      <c r="F639" s="1">
        <f t="shared" si="27"/>
        <v>636</v>
      </c>
      <c r="G639" s="3">
        <f>IFERROR(VALUE(MID(REPT(" ",COUNTA($G$2:$Q$2)-LEN(DEC2BIN(Table64[[#This Row],[Index]])))&amp;DEC2BIN(Table64[[#This Row],[Index]]),COUNTA($G$2:G$2),1)),0)</f>
        <v>0</v>
      </c>
      <c r="H639" s="3">
        <f>IFERROR(VALUE(MID(REPT(" ",COUNTA($G$2:$Q$2)-LEN(DEC2BIN(Table64[[#This Row],[Index]])))&amp;DEC2BIN(Table64[[#This Row],[Index]]),COUNTA($G$2:H$2),1)),0)</f>
        <v>0</v>
      </c>
      <c r="I639" s="3">
        <f>IFERROR(VALUE(MID(REPT(" ",COUNTA($G$2:$Q$2)-LEN(DEC2BIN(Table64[[#This Row],[Index]])))&amp;DEC2BIN(Table64[[#This Row],[Index]]),COUNTA($G$2:I$2),1)),0)</f>
        <v>0</v>
      </c>
      <c r="J639" s="3">
        <f>IFERROR(VALUE(MID(REPT(" ",COUNTA($G$2:$Q$2)-LEN(DEC2BIN(Table64[[#This Row],[Index]])))&amp;DEC2BIN(Table64[[#This Row],[Index]]),COUNTA($G$2:J$2),1)),0)</f>
        <v>0</v>
      </c>
      <c r="K639" s="3">
        <f>IFERROR(VALUE(MID(REPT(" ",COUNTA($G$2:$Q$2)-LEN(DEC2BIN(Table64[[#This Row],[Index]])))&amp;DEC2BIN(Table64[[#This Row],[Index]]),COUNTA($G$2:K$2),1)),0)</f>
        <v>0</v>
      </c>
      <c r="L639" s="3">
        <f>IFERROR(VALUE(MID(REPT(" ",COUNTA($G$2:$Q$2)-LEN(DEC2BIN(Table64[[#This Row],[Index]])))&amp;DEC2BIN(Table64[[#This Row],[Index]]),COUNTA($G$2:L$2),1)),0)</f>
        <v>0</v>
      </c>
      <c r="M639" s="3">
        <f>IFERROR(VALUE(MID(REPT(" ",COUNTA($G$2:$Q$2)-LEN(DEC2BIN(Table64[[#This Row],[Index]])))&amp;DEC2BIN(Table64[[#This Row],[Index]]),COUNTA($G$2:M$2),1)),0)</f>
        <v>0</v>
      </c>
      <c r="N639" s="3">
        <f>IFERROR(VALUE(MID(REPT(" ",COUNTA($G$2:$Q$2)-LEN(DEC2BIN(Table64[[#This Row],[Index]])))&amp;DEC2BIN(Table64[[#This Row],[Index]]),COUNTA($G$2:N$2),1)),0)</f>
        <v>0</v>
      </c>
      <c r="O639" s="3">
        <f>IFERROR(VALUE(MID(REPT(" ",COUNTA($G$2:$Q$2)-LEN(DEC2BIN(Table64[[#This Row],[Index]])))&amp;DEC2BIN(Table64[[#This Row],[Index]]),COUNTA($G$2:O$2),1)),0)</f>
        <v>0</v>
      </c>
      <c r="P639" s="3">
        <f>IFERROR(VALUE(MID(REPT(" ",COUNTA($G$2:$Q$2)-LEN(DEC2BIN(Table64[[#This Row],[Index]])))&amp;DEC2BIN(Table64[[#This Row],[Index]]),COUNTA($G$2:P$2),1)),0)</f>
        <v>0</v>
      </c>
      <c r="Q639" s="3">
        <f>IFERROR(VALUE(MID(REPT(" ",COUNTA($G$2:$Q$2)-LEN(DEC2BIN(Table64[[#This Row],[Index]])))&amp;DEC2BIN(Table64[[#This Row],[Index]]),COUNTA($G$2:Q$2),1)),0)</f>
        <v>0</v>
      </c>
      <c r="R639" s="1">
        <f>IF(Table64[[#This Row],[Index1]]=0,0,INDEX(Table163[Number],COUNTA($R$2:R$2)))</f>
        <v>0</v>
      </c>
      <c r="S639" s="1">
        <f>IF(Table64[[#This Row],[Index2]]=0,0,INDEX(Table163[Number],COUNTA($R$2:S$2)))</f>
        <v>0</v>
      </c>
      <c r="T639" s="1">
        <f>IF(Table64[[#This Row],[Index3]]=0,0,INDEX(Table163[Number],COUNTA($R$2:T$2)))</f>
        <v>0</v>
      </c>
      <c r="U639" s="1">
        <f>IF(Table64[[#This Row],[Index4]]=0,0,INDEX(Table163[Number],COUNTA($R$2:U$2)))</f>
        <v>0</v>
      </c>
      <c r="V639" s="1">
        <f>IF(Table64[[#This Row],[Index5]]=0,0,INDEX(Table163[Number],COUNTA($R$2:V$2)))</f>
        <v>0</v>
      </c>
      <c r="W639" s="1">
        <f>IF(Table64[[#This Row],[Index6]]=0,0,INDEX(Table163[Number],COUNTA($R$2:W$2)))</f>
        <v>0</v>
      </c>
      <c r="X639" s="1">
        <f>IF(Table64[[#This Row],[Index7]]=0,0,INDEX(Table163[Number],COUNTA($R$2:X$2)))</f>
        <v>0</v>
      </c>
      <c r="Y639" s="1">
        <f>IF(Table64[[#This Row],[Index8]]=0,0,INDEX(Table163[Number],COUNTA($R$2:Y$2)))</f>
        <v>0</v>
      </c>
      <c r="Z639" s="1">
        <f>IF(Table64[[#This Row],[Index9]]=0,0,INDEX(Table163[Number],COUNTA($R$2:Z$2)))</f>
        <v>0</v>
      </c>
      <c r="AA639" s="1">
        <f>IF(Table64[[#This Row],[Index10]]=0,0,INDEX(Table163[Number],COUNTA($R$2:AA$2)))</f>
        <v>0</v>
      </c>
      <c r="AB639" s="1">
        <f>IF(Table64[[#This Row],[Index11]]=0,0,INDEX(Table163[Number],COUNTA($R$2:AB$2)))</f>
        <v>0</v>
      </c>
      <c r="AC639" s="1">
        <f t="shared" si="28"/>
        <v>0</v>
      </c>
      <c r="AD639" s="1">
        <f>IF(AC639=Table75[Match Target],1,0)</f>
        <v>0</v>
      </c>
      <c r="AE639" s="1">
        <f>COUNTIF(AD$3:AD639,1)*Table64[[#This Row],[MatchTarget]]</f>
        <v>0</v>
      </c>
      <c r="AF639" s="1">
        <f t="shared" si="29"/>
        <v>636</v>
      </c>
      <c r="AG63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3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3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3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3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3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3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3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3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3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3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40" spans="6:43" x14ac:dyDescent="0.25">
      <c r="F640" s="1">
        <f t="shared" si="27"/>
        <v>637</v>
      </c>
      <c r="G640" s="3">
        <f>IFERROR(VALUE(MID(REPT(" ",COUNTA($G$2:$Q$2)-LEN(DEC2BIN(Table64[[#This Row],[Index]])))&amp;DEC2BIN(Table64[[#This Row],[Index]]),COUNTA($G$2:G$2),1)),0)</f>
        <v>0</v>
      </c>
      <c r="H640" s="3">
        <f>IFERROR(VALUE(MID(REPT(" ",COUNTA($G$2:$Q$2)-LEN(DEC2BIN(Table64[[#This Row],[Index]])))&amp;DEC2BIN(Table64[[#This Row],[Index]]),COUNTA($G$2:H$2),1)),0)</f>
        <v>0</v>
      </c>
      <c r="I640" s="3">
        <f>IFERROR(VALUE(MID(REPT(" ",COUNTA($G$2:$Q$2)-LEN(DEC2BIN(Table64[[#This Row],[Index]])))&amp;DEC2BIN(Table64[[#This Row],[Index]]),COUNTA($G$2:I$2),1)),0)</f>
        <v>0</v>
      </c>
      <c r="J640" s="3">
        <f>IFERROR(VALUE(MID(REPT(" ",COUNTA($G$2:$Q$2)-LEN(DEC2BIN(Table64[[#This Row],[Index]])))&amp;DEC2BIN(Table64[[#This Row],[Index]]),COUNTA($G$2:J$2),1)),0)</f>
        <v>0</v>
      </c>
      <c r="K640" s="3">
        <f>IFERROR(VALUE(MID(REPT(" ",COUNTA($G$2:$Q$2)-LEN(DEC2BIN(Table64[[#This Row],[Index]])))&amp;DEC2BIN(Table64[[#This Row],[Index]]),COUNTA($G$2:K$2),1)),0)</f>
        <v>0</v>
      </c>
      <c r="L640" s="3">
        <f>IFERROR(VALUE(MID(REPT(" ",COUNTA($G$2:$Q$2)-LEN(DEC2BIN(Table64[[#This Row],[Index]])))&amp;DEC2BIN(Table64[[#This Row],[Index]]),COUNTA($G$2:L$2),1)),0)</f>
        <v>0</v>
      </c>
      <c r="M640" s="3">
        <f>IFERROR(VALUE(MID(REPT(" ",COUNTA($G$2:$Q$2)-LEN(DEC2BIN(Table64[[#This Row],[Index]])))&amp;DEC2BIN(Table64[[#This Row],[Index]]),COUNTA($G$2:M$2),1)),0)</f>
        <v>0</v>
      </c>
      <c r="N640" s="3">
        <f>IFERROR(VALUE(MID(REPT(" ",COUNTA($G$2:$Q$2)-LEN(DEC2BIN(Table64[[#This Row],[Index]])))&amp;DEC2BIN(Table64[[#This Row],[Index]]),COUNTA($G$2:N$2),1)),0)</f>
        <v>0</v>
      </c>
      <c r="O640" s="3">
        <f>IFERROR(VALUE(MID(REPT(" ",COUNTA($G$2:$Q$2)-LEN(DEC2BIN(Table64[[#This Row],[Index]])))&amp;DEC2BIN(Table64[[#This Row],[Index]]),COUNTA($G$2:O$2),1)),0)</f>
        <v>0</v>
      </c>
      <c r="P640" s="3">
        <f>IFERROR(VALUE(MID(REPT(" ",COUNTA($G$2:$Q$2)-LEN(DEC2BIN(Table64[[#This Row],[Index]])))&amp;DEC2BIN(Table64[[#This Row],[Index]]),COUNTA($G$2:P$2),1)),0)</f>
        <v>0</v>
      </c>
      <c r="Q640" s="3">
        <f>IFERROR(VALUE(MID(REPT(" ",COUNTA($G$2:$Q$2)-LEN(DEC2BIN(Table64[[#This Row],[Index]])))&amp;DEC2BIN(Table64[[#This Row],[Index]]),COUNTA($G$2:Q$2),1)),0)</f>
        <v>0</v>
      </c>
      <c r="R640" s="1">
        <f>IF(Table64[[#This Row],[Index1]]=0,0,INDEX(Table163[Number],COUNTA($R$2:R$2)))</f>
        <v>0</v>
      </c>
      <c r="S640" s="1">
        <f>IF(Table64[[#This Row],[Index2]]=0,0,INDEX(Table163[Number],COUNTA($R$2:S$2)))</f>
        <v>0</v>
      </c>
      <c r="T640" s="1">
        <f>IF(Table64[[#This Row],[Index3]]=0,0,INDEX(Table163[Number],COUNTA($R$2:T$2)))</f>
        <v>0</v>
      </c>
      <c r="U640" s="1">
        <f>IF(Table64[[#This Row],[Index4]]=0,0,INDEX(Table163[Number],COUNTA($R$2:U$2)))</f>
        <v>0</v>
      </c>
      <c r="V640" s="1">
        <f>IF(Table64[[#This Row],[Index5]]=0,0,INDEX(Table163[Number],COUNTA($R$2:V$2)))</f>
        <v>0</v>
      </c>
      <c r="W640" s="1">
        <f>IF(Table64[[#This Row],[Index6]]=0,0,INDEX(Table163[Number],COUNTA($R$2:W$2)))</f>
        <v>0</v>
      </c>
      <c r="X640" s="1">
        <f>IF(Table64[[#This Row],[Index7]]=0,0,INDEX(Table163[Number],COUNTA($R$2:X$2)))</f>
        <v>0</v>
      </c>
      <c r="Y640" s="1">
        <f>IF(Table64[[#This Row],[Index8]]=0,0,INDEX(Table163[Number],COUNTA($R$2:Y$2)))</f>
        <v>0</v>
      </c>
      <c r="Z640" s="1">
        <f>IF(Table64[[#This Row],[Index9]]=0,0,INDEX(Table163[Number],COUNTA($R$2:Z$2)))</f>
        <v>0</v>
      </c>
      <c r="AA640" s="1">
        <f>IF(Table64[[#This Row],[Index10]]=0,0,INDEX(Table163[Number],COUNTA($R$2:AA$2)))</f>
        <v>0</v>
      </c>
      <c r="AB640" s="1">
        <f>IF(Table64[[#This Row],[Index11]]=0,0,INDEX(Table163[Number],COUNTA($R$2:AB$2)))</f>
        <v>0</v>
      </c>
      <c r="AC640" s="1">
        <f t="shared" si="28"/>
        <v>0</v>
      </c>
      <c r="AD640" s="1">
        <f>IF(AC640=Table75[Match Target],1,0)</f>
        <v>0</v>
      </c>
      <c r="AE640" s="1">
        <f>COUNTIF(AD$3:AD640,1)*Table64[[#This Row],[MatchTarget]]</f>
        <v>0</v>
      </c>
      <c r="AF640" s="1">
        <f t="shared" si="29"/>
        <v>637</v>
      </c>
      <c r="AG64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4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4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4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4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4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4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4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4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4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4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41" spans="6:43" x14ac:dyDescent="0.25">
      <c r="F641" s="1">
        <f t="shared" si="27"/>
        <v>638</v>
      </c>
      <c r="G641" s="3">
        <f>IFERROR(VALUE(MID(REPT(" ",COUNTA($G$2:$Q$2)-LEN(DEC2BIN(Table64[[#This Row],[Index]])))&amp;DEC2BIN(Table64[[#This Row],[Index]]),COUNTA($G$2:G$2),1)),0)</f>
        <v>0</v>
      </c>
      <c r="H641" s="3">
        <f>IFERROR(VALUE(MID(REPT(" ",COUNTA($G$2:$Q$2)-LEN(DEC2BIN(Table64[[#This Row],[Index]])))&amp;DEC2BIN(Table64[[#This Row],[Index]]),COUNTA($G$2:H$2),1)),0)</f>
        <v>0</v>
      </c>
      <c r="I641" s="3">
        <f>IFERROR(VALUE(MID(REPT(" ",COUNTA($G$2:$Q$2)-LEN(DEC2BIN(Table64[[#This Row],[Index]])))&amp;DEC2BIN(Table64[[#This Row],[Index]]),COUNTA($G$2:I$2),1)),0)</f>
        <v>0</v>
      </c>
      <c r="J641" s="3">
        <f>IFERROR(VALUE(MID(REPT(" ",COUNTA($G$2:$Q$2)-LEN(DEC2BIN(Table64[[#This Row],[Index]])))&amp;DEC2BIN(Table64[[#This Row],[Index]]),COUNTA($G$2:J$2),1)),0)</f>
        <v>0</v>
      </c>
      <c r="K641" s="3">
        <f>IFERROR(VALUE(MID(REPT(" ",COUNTA($G$2:$Q$2)-LEN(DEC2BIN(Table64[[#This Row],[Index]])))&amp;DEC2BIN(Table64[[#This Row],[Index]]),COUNTA($G$2:K$2),1)),0)</f>
        <v>0</v>
      </c>
      <c r="L641" s="3">
        <f>IFERROR(VALUE(MID(REPT(" ",COUNTA($G$2:$Q$2)-LEN(DEC2BIN(Table64[[#This Row],[Index]])))&amp;DEC2BIN(Table64[[#This Row],[Index]]),COUNTA($G$2:L$2),1)),0)</f>
        <v>0</v>
      </c>
      <c r="M641" s="3">
        <f>IFERROR(VALUE(MID(REPT(" ",COUNTA($G$2:$Q$2)-LEN(DEC2BIN(Table64[[#This Row],[Index]])))&amp;DEC2BIN(Table64[[#This Row],[Index]]),COUNTA($G$2:M$2),1)),0)</f>
        <v>0</v>
      </c>
      <c r="N641" s="3">
        <f>IFERROR(VALUE(MID(REPT(" ",COUNTA($G$2:$Q$2)-LEN(DEC2BIN(Table64[[#This Row],[Index]])))&amp;DEC2BIN(Table64[[#This Row],[Index]]),COUNTA($G$2:N$2),1)),0)</f>
        <v>0</v>
      </c>
      <c r="O641" s="3">
        <f>IFERROR(VALUE(MID(REPT(" ",COUNTA($G$2:$Q$2)-LEN(DEC2BIN(Table64[[#This Row],[Index]])))&amp;DEC2BIN(Table64[[#This Row],[Index]]),COUNTA($G$2:O$2),1)),0)</f>
        <v>0</v>
      </c>
      <c r="P641" s="3">
        <f>IFERROR(VALUE(MID(REPT(" ",COUNTA($G$2:$Q$2)-LEN(DEC2BIN(Table64[[#This Row],[Index]])))&amp;DEC2BIN(Table64[[#This Row],[Index]]),COUNTA($G$2:P$2),1)),0)</f>
        <v>0</v>
      </c>
      <c r="Q641" s="3">
        <f>IFERROR(VALUE(MID(REPT(" ",COUNTA($G$2:$Q$2)-LEN(DEC2BIN(Table64[[#This Row],[Index]])))&amp;DEC2BIN(Table64[[#This Row],[Index]]),COUNTA($G$2:Q$2),1)),0)</f>
        <v>0</v>
      </c>
      <c r="R641" s="1">
        <f>IF(Table64[[#This Row],[Index1]]=0,0,INDEX(Table163[Number],COUNTA($R$2:R$2)))</f>
        <v>0</v>
      </c>
      <c r="S641" s="1">
        <f>IF(Table64[[#This Row],[Index2]]=0,0,INDEX(Table163[Number],COUNTA($R$2:S$2)))</f>
        <v>0</v>
      </c>
      <c r="T641" s="1">
        <f>IF(Table64[[#This Row],[Index3]]=0,0,INDEX(Table163[Number],COUNTA($R$2:T$2)))</f>
        <v>0</v>
      </c>
      <c r="U641" s="1">
        <f>IF(Table64[[#This Row],[Index4]]=0,0,INDEX(Table163[Number],COUNTA($R$2:U$2)))</f>
        <v>0</v>
      </c>
      <c r="V641" s="1">
        <f>IF(Table64[[#This Row],[Index5]]=0,0,INDEX(Table163[Number],COUNTA($R$2:V$2)))</f>
        <v>0</v>
      </c>
      <c r="W641" s="1">
        <f>IF(Table64[[#This Row],[Index6]]=0,0,INDEX(Table163[Number],COUNTA($R$2:W$2)))</f>
        <v>0</v>
      </c>
      <c r="X641" s="1">
        <f>IF(Table64[[#This Row],[Index7]]=0,0,INDEX(Table163[Number],COUNTA($R$2:X$2)))</f>
        <v>0</v>
      </c>
      <c r="Y641" s="1">
        <f>IF(Table64[[#This Row],[Index8]]=0,0,INDEX(Table163[Number],COUNTA($R$2:Y$2)))</f>
        <v>0</v>
      </c>
      <c r="Z641" s="1">
        <f>IF(Table64[[#This Row],[Index9]]=0,0,INDEX(Table163[Number],COUNTA($R$2:Z$2)))</f>
        <v>0</v>
      </c>
      <c r="AA641" s="1">
        <f>IF(Table64[[#This Row],[Index10]]=0,0,INDEX(Table163[Number],COUNTA($R$2:AA$2)))</f>
        <v>0</v>
      </c>
      <c r="AB641" s="1">
        <f>IF(Table64[[#This Row],[Index11]]=0,0,INDEX(Table163[Number],COUNTA($R$2:AB$2)))</f>
        <v>0</v>
      </c>
      <c r="AC641" s="1">
        <f t="shared" si="28"/>
        <v>0</v>
      </c>
      <c r="AD641" s="1">
        <f>IF(AC641=Table75[Match Target],1,0)</f>
        <v>0</v>
      </c>
      <c r="AE641" s="1">
        <f>COUNTIF(AD$3:AD641,1)*Table64[[#This Row],[MatchTarget]]</f>
        <v>0</v>
      </c>
      <c r="AF641" s="1">
        <f t="shared" si="29"/>
        <v>638</v>
      </c>
      <c r="AG64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4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4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4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4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4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4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4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4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4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4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42" spans="6:43" x14ac:dyDescent="0.25">
      <c r="F642" s="1">
        <f t="shared" si="27"/>
        <v>639</v>
      </c>
      <c r="G642" s="3">
        <f>IFERROR(VALUE(MID(REPT(" ",COUNTA($G$2:$Q$2)-LEN(DEC2BIN(Table64[[#This Row],[Index]])))&amp;DEC2BIN(Table64[[#This Row],[Index]]),COUNTA($G$2:G$2),1)),0)</f>
        <v>0</v>
      </c>
      <c r="H642" s="3">
        <f>IFERROR(VALUE(MID(REPT(" ",COUNTA($G$2:$Q$2)-LEN(DEC2BIN(Table64[[#This Row],[Index]])))&amp;DEC2BIN(Table64[[#This Row],[Index]]),COUNTA($G$2:H$2),1)),0)</f>
        <v>0</v>
      </c>
      <c r="I642" s="3">
        <f>IFERROR(VALUE(MID(REPT(" ",COUNTA($G$2:$Q$2)-LEN(DEC2BIN(Table64[[#This Row],[Index]])))&amp;DEC2BIN(Table64[[#This Row],[Index]]),COUNTA($G$2:I$2),1)),0)</f>
        <v>0</v>
      </c>
      <c r="J642" s="3">
        <f>IFERROR(VALUE(MID(REPT(" ",COUNTA($G$2:$Q$2)-LEN(DEC2BIN(Table64[[#This Row],[Index]])))&amp;DEC2BIN(Table64[[#This Row],[Index]]),COUNTA($G$2:J$2),1)),0)</f>
        <v>0</v>
      </c>
      <c r="K642" s="3">
        <f>IFERROR(VALUE(MID(REPT(" ",COUNTA($G$2:$Q$2)-LEN(DEC2BIN(Table64[[#This Row],[Index]])))&amp;DEC2BIN(Table64[[#This Row],[Index]]),COUNTA($G$2:K$2),1)),0)</f>
        <v>0</v>
      </c>
      <c r="L642" s="3">
        <f>IFERROR(VALUE(MID(REPT(" ",COUNTA($G$2:$Q$2)-LEN(DEC2BIN(Table64[[#This Row],[Index]])))&amp;DEC2BIN(Table64[[#This Row],[Index]]),COUNTA($G$2:L$2),1)),0)</f>
        <v>0</v>
      </c>
      <c r="M642" s="3">
        <f>IFERROR(VALUE(MID(REPT(" ",COUNTA($G$2:$Q$2)-LEN(DEC2BIN(Table64[[#This Row],[Index]])))&amp;DEC2BIN(Table64[[#This Row],[Index]]),COUNTA($G$2:M$2),1)),0)</f>
        <v>0</v>
      </c>
      <c r="N642" s="3">
        <f>IFERROR(VALUE(MID(REPT(" ",COUNTA($G$2:$Q$2)-LEN(DEC2BIN(Table64[[#This Row],[Index]])))&amp;DEC2BIN(Table64[[#This Row],[Index]]),COUNTA($G$2:N$2),1)),0)</f>
        <v>0</v>
      </c>
      <c r="O642" s="3">
        <f>IFERROR(VALUE(MID(REPT(" ",COUNTA($G$2:$Q$2)-LEN(DEC2BIN(Table64[[#This Row],[Index]])))&amp;DEC2BIN(Table64[[#This Row],[Index]]),COUNTA($G$2:O$2),1)),0)</f>
        <v>0</v>
      </c>
      <c r="P642" s="3">
        <f>IFERROR(VALUE(MID(REPT(" ",COUNTA($G$2:$Q$2)-LEN(DEC2BIN(Table64[[#This Row],[Index]])))&amp;DEC2BIN(Table64[[#This Row],[Index]]),COUNTA($G$2:P$2),1)),0)</f>
        <v>0</v>
      </c>
      <c r="Q642" s="3">
        <f>IFERROR(VALUE(MID(REPT(" ",COUNTA($G$2:$Q$2)-LEN(DEC2BIN(Table64[[#This Row],[Index]])))&amp;DEC2BIN(Table64[[#This Row],[Index]]),COUNTA($G$2:Q$2),1)),0)</f>
        <v>0</v>
      </c>
      <c r="R642" s="1">
        <f>IF(Table64[[#This Row],[Index1]]=0,0,INDEX(Table163[Number],COUNTA($R$2:R$2)))</f>
        <v>0</v>
      </c>
      <c r="S642" s="1">
        <f>IF(Table64[[#This Row],[Index2]]=0,0,INDEX(Table163[Number],COUNTA($R$2:S$2)))</f>
        <v>0</v>
      </c>
      <c r="T642" s="1">
        <f>IF(Table64[[#This Row],[Index3]]=0,0,INDEX(Table163[Number],COUNTA($R$2:T$2)))</f>
        <v>0</v>
      </c>
      <c r="U642" s="1">
        <f>IF(Table64[[#This Row],[Index4]]=0,0,INDEX(Table163[Number],COUNTA($R$2:U$2)))</f>
        <v>0</v>
      </c>
      <c r="V642" s="1">
        <f>IF(Table64[[#This Row],[Index5]]=0,0,INDEX(Table163[Number],COUNTA($R$2:V$2)))</f>
        <v>0</v>
      </c>
      <c r="W642" s="1">
        <f>IF(Table64[[#This Row],[Index6]]=0,0,INDEX(Table163[Number],COUNTA($R$2:W$2)))</f>
        <v>0</v>
      </c>
      <c r="X642" s="1">
        <f>IF(Table64[[#This Row],[Index7]]=0,0,INDEX(Table163[Number],COUNTA($R$2:X$2)))</f>
        <v>0</v>
      </c>
      <c r="Y642" s="1">
        <f>IF(Table64[[#This Row],[Index8]]=0,0,INDEX(Table163[Number],COUNTA($R$2:Y$2)))</f>
        <v>0</v>
      </c>
      <c r="Z642" s="1">
        <f>IF(Table64[[#This Row],[Index9]]=0,0,INDEX(Table163[Number],COUNTA($R$2:Z$2)))</f>
        <v>0</v>
      </c>
      <c r="AA642" s="1">
        <f>IF(Table64[[#This Row],[Index10]]=0,0,INDEX(Table163[Number],COUNTA($R$2:AA$2)))</f>
        <v>0</v>
      </c>
      <c r="AB642" s="1">
        <f>IF(Table64[[#This Row],[Index11]]=0,0,INDEX(Table163[Number],COUNTA($R$2:AB$2)))</f>
        <v>0</v>
      </c>
      <c r="AC642" s="1">
        <f t="shared" si="28"/>
        <v>0</v>
      </c>
      <c r="AD642" s="1">
        <f>IF(AC642=Table75[Match Target],1,0)</f>
        <v>0</v>
      </c>
      <c r="AE642" s="1">
        <f>COUNTIF(AD$3:AD642,1)*Table64[[#This Row],[MatchTarget]]</f>
        <v>0</v>
      </c>
      <c r="AF642" s="1">
        <f t="shared" si="29"/>
        <v>639</v>
      </c>
      <c r="AG64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4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4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4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4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4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4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4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4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4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4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43" spans="6:43" x14ac:dyDescent="0.25">
      <c r="F643" s="1">
        <f t="shared" ref="F643:F706" si="30">N(F642)+1</f>
        <v>640</v>
      </c>
      <c r="G643" s="3">
        <f>IFERROR(VALUE(MID(REPT(" ",COUNTA($G$2:$Q$2)-LEN(DEC2BIN(Table64[[#This Row],[Index]])))&amp;DEC2BIN(Table64[[#This Row],[Index]]),COUNTA($G$2:G$2),1)),0)</f>
        <v>0</v>
      </c>
      <c r="H643" s="3">
        <f>IFERROR(VALUE(MID(REPT(" ",COUNTA($G$2:$Q$2)-LEN(DEC2BIN(Table64[[#This Row],[Index]])))&amp;DEC2BIN(Table64[[#This Row],[Index]]),COUNTA($G$2:H$2),1)),0)</f>
        <v>0</v>
      </c>
      <c r="I643" s="3">
        <f>IFERROR(VALUE(MID(REPT(" ",COUNTA($G$2:$Q$2)-LEN(DEC2BIN(Table64[[#This Row],[Index]])))&amp;DEC2BIN(Table64[[#This Row],[Index]]),COUNTA($G$2:I$2),1)),0)</f>
        <v>0</v>
      </c>
      <c r="J643" s="3">
        <f>IFERROR(VALUE(MID(REPT(" ",COUNTA($G$2:$Q$2)-LEN(DEC2BIN(Table64[[#This Row],[Index]])))&amp;DEC2BIN(Table64[[#This Row],[Index]]),COUNTA($G$2:J$2),1)),0)</f>
        <v>0</v>
      </c>
      <c r="K643" s="3">
        <f>IFERROR(VALUE(MID(REPT(" ",COUNTA($G$2:$Q$2)-LEN(DEC2BIN(Table64[[#This Row],[Index]])))&amp;DEC2BIN(Table64[[#This Row],[Index]]),COUNTA($G$2:K$2),1)),0)</f>
        <v>0</v>
      </c>
      <c r="L643" s="3">
        <f>IFERROR(VALUE(MID(REPT(" ",COUNTA($G$2:$Q$2)-LEN(DEC2BIN(Table64[[#This Row],[Index]])))&amp;DEC2BIN(Table64[[#This Row],[Index]]),COUNTA($G$2:L$2),1)),0)</f>
        <v>0</v>
      </c>
      <c r="M643" s="3">
        <f>IFERROR(VALUE(MID(REPT(" ",COUNTA($G$2:$Q$2)-LEN(DEC2BIN(Table64[[#This Row],[Index]])))&amp;DEC2BIN(Table64[[#This Row],[Index]]),COUNTA($G$2:M$2),1)),0)</f>
        <v>0</v>
      </c>
      <c r="N643" s="3">
        <f>IFERROR(VALUE(MID(REPT(" ",COUNTA($G$2:$Q$2)-LEN(DEC2BIN(Table64[[#This Row],[Index]])))&amp;DEC2BIN(Table64[[#This Row],[Index]]),COUNTA($G$2:N$2),1)),0)</f>
        <v>0</v>
      </c>
      <c r="O643" s="3">
        <f>IFERROR(VALUE(MID(REPT(" ",COUNTA($G$2:$Q$2)-LEN(DEC2BIN(Table64[[#This Row],[Index]])))&amp;DEC2BIN(Table64[[#This Row],[Index]]),COUNTA($G$2:O$2),1)),0)</f>
        <v>0</v>
      </c>
      <c r="P643" s="3">
        <f>IFERROR(VALUE(MID(REPT(" ",COUNTA($G$2:$Q$2)-LEN(DEC2BIN(Table64[[#This Row],[Index]])))&amp;DEC2BIN(Table64[[#This Row],[Index]]),COUNTA($G$2:P$2),1)),0)</f>
        <v>0</v>
      </c>
      <c r="Q643" s="3">
        <f>IFERROR(VALUE(MID(REPT(" ",COUNTA($G$2:$Q$2)-LEN(DEC2BIN(Table64[[#This Row],[Index]])))&amp;DEC2BIN(Table64[[#This Row],[Index]]),COUNTA($G$2:Q$2),1)),0)</f>
        <v>0</v>
      </c>
      <c r="R643" s="1">
        <f>IF(Table64[[#This Row],[Index1]]=0,0,INDEX(Table163[Number],COUNTA($R$2:R$2)))</f>
        <v>0</v>
      </c>
      <c r="S643" s="1">
        <f>IF(Table64[[#This Row],[Index2]]=0,0,INDEX(Table163[Number],COUNTA($R$2:S$2)))</f>
        <v>0</v>
      </c>
      <c r="T643" s="1">
        <f>IF(Table64[[#This Row],[Index3]]=0,0,INDEX(Table163[Number],COUNTA($R$2:T$2)))</f>
        <v>0</v>
      </c>
      <c r="U643" s="1">
        <f>IF(Table64[[#This Row],[Index4]]=0,0,INDEX(Table163[Number],COUNTA($R$2:U$2)))</f>
        <v>0</v>
      </c>
      <c r="V643" s="1">
        <f>IF(Table64[[#This Row],[Index5]]=0,0,INDEX(Table163[Number],COUNTA($R$2:V$2)))</f>
        <v>0</v>
      </c>
      <c r="W643" s="1">
        <f>IF(Table64[[#This Row],[Index6]]=0,0,INDEX(Table163[Number],COUNTA($R$2:W$2)))</f>
        <v>0</v>
      </c>
      <c r="X643" s="1">
        <f>IF(Table64[[#This Row],[Index7]]=0,0,INDEX(Table163[Number],COUNTA($R$2:X$2)))</f>
        <v>0</v>
      </c>
      <c r="Y643" s="1">
        <f>IF(Table64[[#This Row],[Index8]]=0,0,INDEX(Table163[Number],COUNTA($R$2:Y$2)))</f>
        <v>0</v>
      </c>
      <c r="Z643" s="1">
        <f>IF(Table64[[#This Row],[Index9]]=0,0,INDEX(Table163[Number],COUNTA($R$2:Z$2)))</f>
        <v>0</v>
      </c>
      <c r="AA643" s="1">
        <f>IF(Table64[[#This Row],[Index10]]=0,0,INDEX(Table163[Number],COUNTA($R$2:AA$2)))</f>
        <v>0</v>
      </c>
      <c r="AB643" s="1">
        <f>IF(Table64[[#This Row],[Index11]]=0,0,INDEX(Table163[Number],COUNTA($R$2:AB$2)))</f>
        <v>0</v>
      </c>
      <c r="AC643" s="1">
        <f t="shared" ref="AC643:AC706" si="31">SUM(R643:AB643)</f>
        <v>0</v>
      </c>
      <c r="AD643" s="1">
        <f>IF(AC643=Table75[Match Target],1,0)</f>
        <v>0</v>
      </c>
      <c r="AE643" s="1">
        <f>COUNTIF(AD$3:AD643,1)*Table64[[#This Row],[MatchTarget]]</f>
        <v>0</v>
      </c>
      <c r="AF643" s="1">
        <f t="shared" si="29"/>
        <v>640</v>
      </c>
      <c r="AG64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4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4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4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4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4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4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4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4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4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4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44" spans="6:43" x14ac:dyDescent="0.25">
      <c r="F644" s="1">
        <f t="shared" si="30"/>
        <v>641</v>
      </c>
      <c r="G644" s="3">
        <f>IFERROR(VALUE(MID(REPT(" ",COUNTA($G$2:$Q$2)-LEN(DEC2BIN(Table64[[#This Row],[Index]])))&amp;DEC2BIN(Table64[[#This Row],[Index]]),COUNTA($G$2:G$2),1)),0)</f>
        <v>0</v>
      </c>
      <c r="H644" s="3">
        <f>IFERROR(VALUE(MID(REPT(" ",COUNTA($G$2:$Q$2)-LEN(DEC2BIN(Table64[[#This Row],[Index]])))&amp;DEC2BIN(Table64[[#This Row],[Index]]),COUNTA($G$2:H$2),1)),0)</f>
        <v>0</v>
      </c>
      <c r="I644" s="3">
        <f>IFERROR(VALUE(MID(REPT(" ",COUNTA($G$2:$Q$2)-LEN(DEC2BIN(Table64[[#This Row],[Index]])))&amp;DEC2BIN(Table64[[#This Row],[Index]]),COUNTA($G$2:I$2),1)),0)</f>
        <v>0</v>
      </c>
      <c r="J644" s="3">
        <f>IFERROR(VALUE(MID(REPT(" ",COUNTA($G$2:$Q$2)-LEN(DEC2BIN(Table64[[#This Row],[Index]])))&amp;DEC2BIN(Table64[[#This Row],[Index]]),COUNTA($G$2:J$2),1)),0)</f>
        <v>0</v>
      </c>
      <c r="K644" s="3">
        <f>IFERROR(VALUE(MID(REPT(" ",COUNTA($G$2:$Q$2)-LEN(DEC2BIN(Table64[[#This Row],[Index]])))&amp;DEC2BIN(Table64[[#This Row],[Index]]),COUNTA($G$2:K$2),1)),0)</f>
        <v>0</v>
      </c>
      <c r="L644" s="3">
        <f>IFERROR(VALUE(MID(REPT(" ",COUNTA($G$2:$Q$2)-LEN(DEC2BIN(Table64[[#This Row],[Index]])))&amp;DEC2BIN(Table64[[#This Row],[Index]]),COUNTA($G$2:L$2),1)),0)</f>
        <v>0</v>
      </c>
      <c r="M644" s="3">
        <f>IFERROR(VALUE(MID(REPT(" ",COUNTA($G$2:$Q$2)-LEN(DEC2BIN(Table64[[#This Row],[Index]])))&amp;DEC2BIN(Table64[[#This Row],[Index]]),COUNTA($G$2:M$2),1)),0)</f>
        <v>0</v>
      </c>
      <c r="N644" s="3">
        <f>IFERROR(VALUE(MID(REPT(" ",COUNTA($G$2:$Q$2)-LEN(DEC2BIN(Table64[[#This Row],[Index]])))&amp;DEC2BIN(Table64[[#This Row],[Index]]),COUNTA($G$2:N$2),1)),0)</f>
        <v>0</v>
      </c>
      <c r="O644" s="3">
        <f>IFERROR(VALUE(MID(REPT(" ",COUNTA($G$2:$Q$2)-LEN(DEC2BIN(Table64[[#This Row],[Index]])))&amp;DEC2BIN(Table64[[#This Row],[Index]]),COUNTA($G$2:O$2),1)),0)</f>
        <v>0</v>
      </c>
      <c r="P644" s="3">
        <f>IFERROR(VALUE(MID(REPT(" ",COUNTA($G$2:$Q$2)-LEN(DEC2BIN(Table64[[#This Row],[Index]])))&amp;DEC2BIN(Table64[[#This Row],[Index]]),COUNTA($G$2:P$2),1)),0)</f>
        <v>0</v>
      </c>
      <c r="Q644" s="3">
        <f>IFERROR(VALUE(MID(REPT(" ",COUNTA($G$2:$Q$2)-LEN(DEC2BIN(Table64[[#This Row],[Index]])))&amp;DEC2BIN(Table64[[#This Row],[Index]]),COUNTA($G$2:Q$2),1)),0)</f>
        <v>0</v>
      </c>
      <c r="R644" s="1">
        <f>IF(Table64[[#This Row],[Index1]]=0,0,INDEX(Table163[Number],COUNTA($R$2:R$2)))</f>
        <v>0</v>
      </c>
      <c r="S644" s="1">
        <f>IF(Table64[[#This Row],[Index2]]=0,0,INDEX(Table163[Number],COUNTA($R$2:S$2)))</f>
        <v>0</v>
      </c>
      <c r="T644" s="1">
        <f>IF(Table64[[#This Row],[Index3]]=0,0,INDEX(Table163[Number],COUNTA($R$2:T$2)))</f>
        <v>0</v>
      </c>
      <c r="U644" s="1">
        <f>IF(Table64[[#This Row],[Index4]]=0,0,INDEX(Table163[Number],COUNTA($R$2:U$2)))</f>
        <v>0</v>
      </c>
      <c r="V644" s="1">
        <f>IF(Table64[[#This Row],[Index5]]=0,0,INDEX(Table163[Number],COUNTA($R$2:V$2)))</f>
        <v>0</v>
      </c>
      <c r="W644" s="1">
        <f>IF(Table64[[#This Row],[Index6]]=0,0,INDEX(Table163[Number],COUNTA($R$2:W$2)))</f>
        <v>0</v>
      </c>
      <c r="X644" s="1">
        <f>IF(Table64[[#This Row],[Index7]]=0,0,INDEX(Table163[Number],COUNTA($R$2:X$2)))</f>
        <v>0</v>
      </c>
      <c r="Y644" s="1">
        <f>IF(Table64[[#This Row],[Index8]]=0,0,INDEX(Table163[Number],COUNTA($R$2:Y$2)))</f>
        <v>0</v>
      </c>
      <c r="Z644" s="1">
        <f>IF(Table64[[#This Row],[Index9]]=0,0,INDEX(Table163[Number],COUNTA($R$2:Z$2)))</f>
        <v>0</v>
      </c>
      <c r="AA644" s="1">
        <f>IF(Table64[[#This Row],[Index10]]=0,0,INDEX(Table163[Number],COUNTA($R$2:AA$2)))</f>
        <v>0</v>
      </c>
      <c r="AB644" s="1">
        <f>IF(Table64[[#This Row],[Index11]]=0,0,INDEX(Table163[Number],COUNTA($R$2:AB$2)))</f>
        <v>0</v>
      </c>
      <c r="AC644" s="1">
        <f t="shared" si="31"/>
        <v>0</v>
      </c>
      <c r="AD644" s="1">
        <f>IF(AC644=Table75[Match Target],1,0)</f>
        <v>0</v>
      </c>
      <c r="AE644" s="1">
        <f>COUNTIF(AD$3:AD644,1)*Table64[[#This Row],[MatchTarget]]</f>
        <v>0</v>
      </c>
      <c r="AF644" s="1">
        <f t="shared" si="29"/>
        <v>641</v>
      </c>
      <c r="AG64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4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4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4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4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4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4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4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4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4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4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45" spans="6:43" x14ac:dyDescent="0.25">
      <c r="F645" s="1">
        <f t="shared" si="30"/>
        <v>642</v>
      </c>
      <c r="G645" s="3">
        <f>IFERROR(VALUE(MID(REPT(" ",COUNTA($G$2:$Q$2)-LEN(DEC2BIN(Table64[[#This Row],[Index]])))&amp;DEC2BIN(Table64[[#This Row],[Index]]),COUNTA($G$2:G$2),1)),0)</f>
        <v>0</v>
      </c>
      <c r="H645" s="3">
        <f>IFERROR(VALUE(MID(REPT(" ",COUNTA($G$2:$Q$2)-LEN(DEC2BIN(Table64[[#This Row],[Index]])))&amp;DEC2BIN(Table64[[#This Row],[Index]]),COUNTA($G$2:H$2),1)),0)</f>
        <v>0</v>
      </c>
      <c r="I645" s="3">
        <f>IFERROR(VALUE(MID(REPT(" ",COUNTA($G$2:$Q$2)-LEN(DEC2BIN(Table64[[#This Row],[Index]])))&amp;DEC2BIN(Table64[[#This Row],[Index]]),COUNTA($G$2:I$2),1)),0)</f>
        <v>0</v>
      </c>
      <c r="J645" s="3">
        <f>IFERROR(VALUE(MID(REPT(" ",COUNTA($G$2:$Q$2)-LEN(DEC2BIN(Table64[[#This Row],[Index]])))&amp;DEC2BIN(Table64[[#This Row],[Index]]),COUNTA($G$2:J$2),1)),0)</f>
        <v>0</v>
      </c>
      <c r="K645" s="3">
        <f>IFERROR(VALUE(MID(REPT(" ",COUNTA($G$2:$Q$2)-LEN(DEC2BIN(Table64[[#This Row],[Index]])))&amp;DEC2BIN(Table64[[#This Row],[Index]]),COUNTA($G$2:K$2),1)),0)</f>
        <v>0</v>
      </c>
      <c r="L645" s="3">
        <f>IFERROR(VALUE(MID(REPT(" ",COUNTA($G$2:$Q$2)-LEN(DEC2BIN(Table64[[#This Row],[Index]])))&amp;DEC2BIN(Table64[[#This Row],[Index]]),COUNTA($G$2:L$2),1)),0)</f>
        <v>0</v>
      </c>
      <c r="M645" s="3">
        <f>IFERROR(VALUE(MID(REPT(" ",COUNTA($G$2:$Q$2)-LEN(DEC2BIN(Table64[[#This Row],[Index]])))&amp;DEC2BIN(Table64[[#This Row],[Index]]),COUNTA($G$2:M$2),1)),0)</f>
        <v>0</v>
      </c>
      <c r="N645" s="3">
        <f>IFERROR(VALUE(MID(REPT(" ",COUNTA($G$2:$Q$2)-LEN(DEC2BIN(Table64[[#This Row],[Index]])))&amp;DEC2BIN(Table64[[#This Row],[Index]]),COUNTA($G$2:N$2),1)),0)</f>
        <v>0</v>
      </c>
      <c r="O645" s="3">
        <f>IFERROR(VALUE(MID(REPT(" ",COUNTA($G$2:$Q$2)-LEN(DEC2BIN(Table64[[#This Row],[Index]])))&amp;DEC2BIN(Table64[[#This Row],[Index]]),COUNTA($G$2:O$2),1)),0)</f>
        <v>0</v>
      </c>
      <c r="P645" s="3">
        <f>IFERROR(VALUE(MID(REPT(" ",COUNTA($G$2:$Q$2)-LEN(DEC2BIN(Table64[[#This Row],[Index]])))&amp;DEC2BIN(Table64[[#This Row],[Index]]),COUNTA($G$2:P$2),1)),0)</f>
        <v>0</v>
      </c>
      <c r="Q645" s="3">
        <f>IFERROR(VALUE(MID(REPT(" ",COUNTA($G$2:$Q$2)-LEN(DEC2BIN(Table64[[#This Row],[Index]])))&amp;DEC2BIN(Table64[[#This Row],[Index]]),COUNTA($G$2:Q$2),1)),0)</f>
        <v>0</v>
      </c>
      <c r="R645" s="1">
        <f>IF(Table64[[#This Row],[Index1]]=0,0,INDEX(Table163[Number],COUNTA($R$2:R$2)))</f>
        <v>0</v>
      </c>
      <c r="S645" s="1">
        <f>IF(Table64[[#This Row],[Index2]]=0,0,INDEX(Table163[Number],COUNTA($R$2:S$2)))</f>
        <v>0</v>
      </c>
      <c r="T645" s="1">
        <f>IF(Table64[[#This Row],[Index3]]=0,0,INDEX(Table163[Number],COUNTA($R$2:T$2)))</f>
        <v>0</v>
      </c>
      <c r="U645" s="1">
        <f>IF(Table64[[#This Row],[Index4]]=0,0,INDEX(Table163[Number],COUNTA($R$2:U$2)))</f>
        <v>0</v>
      </c>
      <c r="V645" s="1">
        <f>IF(Table64[[#This Row],[Index5]]=0,0,INDEX(Table163[Number],COUNTA($R$2:V$2)))</f>
        <v>0</v>
      </c>
      <c r="W645" s="1">
        <f>IF(Table64[[#This Row],[Index6]]=0,0,INDEX(Table163[Number],COUNTA($R$2:W$2)))</f>
        <v>0</v>
      </c>
      <c r="X645" s="1">
        <f>IF(Table64[[#This Row],[Index7]]=0,0,INDEX(Table163[Number],COUNTA($R$2:X$2)))</f>
        <v>0</v>
      </c>
      <c r="Y645" s="1">
        <f>IF(Table64[[#This Row],[Index8]]=0,0,INDEX(Table163[Number],COUNTA($R$2:Y$2)))</f>
        <v>0</v>
      </c>
      <c r="Z645" s="1">
        <f>IF(Table64[[#This Row],[Index9]]=0,0,INDEX(Table163[Number],COUNTA($R$2:Z$2)))</f>
        <v>0</v>
      </c>
      <c r="AA645" s="1">
        <f>IF(Table64[[#This Row],[Index10]]=0,0,INDEX(Table163[Number],COUNTA($R$2:AA$2)))</f>
        <v>0</v>
      </c>
      <c r="AB645" s="1">
        <f>IF(Table64[[#This Row],[Index11]]=0,0,INDEX(Table163[Number],COUNTA($R$2:AB$2)))</f>
        <v>0</v>
      </c>
      <c r="AC645" s="1">
        <f t="shared" si="31"/>
        <v>0</v>
      </c>
      <c r="AD645" s="1">
        <f>IF(AC645=Table75[Match Target],1,0)</f>
        <v>0</v>
      </c>
      <c r="AE645" s="1">
        <f>COUNTIF(AD$3:AD645,1)*Table64[[#This Row],[MatchTarget]]</f>
        <v>0</v>
      </c>
      <c r="AF645" s="1">
        <f t="shared" ref="AF645:AF708" si="32">N(AF644)+1</f>
        <v>642</v>
      </c>
      <c r="AG64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4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4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4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4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4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4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4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4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4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4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46" spans="6:43" x14ac:dyDescent="0.25">
      <c r="F646" s="1">
        <f t="shared" si="30"/>
        <v>643</v>
      </c>
      <c r="G646" s="3">
        <f>IFERROR(VALUE(MID(REPT(" ",COUNTA($G$2:$Q$2)-LEN(DEC2BIN(Table64[[#This Row],[Index]])))&amp;DEC2BIN(Table64[[#This Row],[Index]]),COUNTA($G$2:G$2),1)),0)</f>
        <v>0</v>
      </c>
      <c r="H646" s="3">
        <f>IFERROR(VALUE(MID(REPT(" ",COUNTA($G$2:$Q$2)-LEN(DEC2BIN(Table64[[#This Row],[Index]])))&amp;DEC2BIN(Table64[[#This Row],[Index]]),COUNTA($G$2:H$2),1)),0)</f>
        <v>0</v>
      </c>
      <c r="I646" s="3">
        <f>IFERROR(VALUE(MID(REPT(" ",COUNTA($G$2:$Q$2)-LEN(DEC2BIN(Table64[[#This Row],[Index]])))&amp;DEC2BIN(Table64[[#This Row],[Index]]),COUNTA($G$2:I$2),1)),0)</f>
        <v>0</v>
      </c>
      <c r="J646" s="3">
        <f>IFERROR(VALUE(MID(REPT(" ",COUNTA($G$2:$Q$2)-LEN(DEC2BIN(Table64[[#This Row],[Index]])))&amp;DEC2BIN(Table64[[#This Row],[Index]]),COUNTA($G$2:J$2),1)),0)</f>
        <v>0</v>
      </c>
      <c r="K646" s="3">
        <f>IFERROR(VALUE(MID(REPT(" ",COUNTA($G$2:$Q$2)-LEN(DEC2BIN(Table64[[#This Row],[Index]])))&amp;DEC2BIN(Table64[[#This Row],[Index]]),COUNTA($G$2:K$2),1)),0)</f>
        <v>0</v>
      </c>
      <c r="L646" s="3">
        <f>IFERROR(VALUE(MID(REPT(" ",COUNTA($G$2:$Q$2)-LEN(DEC2BIN(Table64[[#This Row],[Index]])))&amp;DEC2BIN(Table64[[#This Row],[Index]]),COUNTA($G$2:L$2),1)),0)</f>
        <v>0</v>
      </c>
      <c r="M646" s="3">
        <f>IFERROR(VALUE(MID(REPT(" ",COUNTA($G$2:$Q$2)-LEN(DEC2BIN(Table64[[#This Row],[Index]])))&amp;DEC2BIN(Table64[[#This Row],[Index]]),COUNTA($G$2:M$2),1)),0)</f>
        <v>0</v>
      </c>
      <c r="N646" s="3">
        <f>IFERROR(VALUE(MID(REPT(" ",COUNTA($G$2:$Q$2)-LEN(DEC2BIN(Table64[[#This Row],[Index]])))&amp;DEC2BIN(Table64[[#This Row],[Index]]),COUNTA($G$2:N$2),1)),0)</f>
        <v>0</v>
      </c>
      <c r="O646" s="3">
        <f>IFERROR(VALUE(MID(REPT(" ",COUNTA($G$2:$Q$2)-LEN(DEC2BIN(Table64[[#This Row],[Index]])))&amp;DEC2BIN(Table64[[#This Row],[Index]]),COUNTA($G$2:O$2),1)),0)</f>
        <v>0</v>
      </c>
      <c r="P646" s="3">
        <f>IFERROR(VALUE(MID(REPT(" ",COUNTA($G$2:$Q$2)-LEN(DEC2BIN(Table64[[#This Row],[Index]])))&amp;DEC2BIN(Table64[[#This Row],[Index]]),COUNTA($G$2:P$2),1)),0)</f>
        <v>0</v>
      </c>
      <c r="Q646" s="3">
        <f>IFERROR(VALUE(MID(REPT(" ",COUNTA($G$2:$Q$2)-LEN(DEC2BIN(Table64[[#This Row],[Index]])))&amp;DEC2BIN(Table64[[#This Row],[Index]]),COUNTA($G$2:Q$2),1)),0)</f>
        <v>0</v>
      </c>
      <c r="R646" s="1">
        <f>IF(Table64[[#This Row],[Index1]]=0,0,INDEX(Table163[Number],COUNTA($R$2:R$2)))</f>
        <v>0</v>
      </c>
      <c r="S646" s="1">
        <f>IF(Table64[[#This Row],[Index2]]=0,0,INDEX(Table163[Number],COUNTA($R$2:S$2)))</f>
        <v>0</v>
      </c>
      <c r="T646" s="1">
        <f>IF(Table64[[#This Row],[Index3]]=0,0,INDEX(Table163[Number],COUNTA($R$2:T$2)))</f>
        <v>0</v>
      </c>
      <c r="U646" s="1">
        <f>IF(Table64[[#This Row],[Index4]]=0,0,INDEX(Table163[Number],COUNTA($R$2:U$2)))</f>
        <v>0</v>
      </c>
      <c r="V646" s="1">
        <f>IF(Table64[[#This Row],[Index5]]=0,0,INDEX(Table163[Number],COUNTA($R$2:V$2)))</f>
        <v>0</v>
      </c>
      <c r="W646" s="1">
        <f>IF(Table64[[#This Row],[Index6]]=0,0,INDEX(Table163[Number],COUNTA($R$2:W$2)))</f>
        <v>0</v>
      </c>
      <c r="X646" s="1">
        <f>IF(Table64[[#This Row],[Index7]]=0,0,INDEX(Table163[Number],COUNTA($R$2:X$2)))</f>
        <v>0</v>
      </c>
      <c r="Y646" s="1">
        <f>IF(Table64[[#This Row],[Index8]]=0,0,INDEX(Table163[Number],COUNTA($R$2:Y$2)))</f>
        <v>0</v>
      </c>
      <c r="Z646" s="1">
        <f>IF(Table64[[#This Row],[Index9]]=0,0,INDEX(Table163[Number],COUNTA($R$2:Z$2)))</f>
        <v>0</v>
      </c>
      <c r="AA646" s="1">
        <f>IF(Table64[[#This Row],[Index10]]=0,0,INDEX(Table163[Number],COUNTA($R$2:AA$2)))</f>
        <v>0</v>
      </c>
      <c r="AB646" s="1">
        <f>IF(Table64[[#This Row],[Index11]]=0,0,INDEX(Table163[Number],COUNTA($R$2:AB$2)))</f>
        <v>0</v>
      </c>
      <c r="AC646" s="1">
        <f t="shared" si="31"/>
        <v>0</v>
      </c>
      <c r="AD646" s="1">
        <f>IF(AC646=Table75[Match Target],1,0)</f>
        <v>0</v>
      </c>
      <c r="AE646" s="1">
        <f>COUNTIF(AD$3:AD646,1)*Table64[[#This Row],[MatchTarget]]</f>
        <v>0</v>
      </c>
      <c r="AF646" s="1">
        <f t="shared" si="32"/>
        <v>643</v>
      </c>
      <c r="AG64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4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4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4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4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4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4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4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4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4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4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47" spans="6:43" x14ac:dyDescent="0.25">
      <c r="F647" s="1">
        <f t="shared" si="30"/>
        <v>644</v>
      </c>
      <c r="G647" s="3">
        <f>IFERROR(VALUE(MID(REPT(" ",COUNTA($G$2:$Q$2)-LEN(DEC2BIN(Table64[[#This Row],[Index]])))&amp;DEC2BIN(Table64[[#This Row],[Index]]),COUNTA($G$2:G$2),1)),0)</f>
        <v>0</v>
      </c>
      <c r="H647" s="3">
        <f>IFERROR(VALUE(MID(REPT(" ",COUNTA($G$2:$Q$2)-LEN(DEC2BIN(Table64[[#This Row],[Index]])))&amp;DEC2BIN(Table64[[#This Row],[Index]]),COUNTA($G$2:H$2),1)),0)</f>
        <v>0</v>
      </c>
      <c r="I647" s="3">
        <f>IFERROR(VALUE(MID(REPT(" ",COUNTA($G$2:$Q$2)-LEN(DEC2BIN(Table64[[#This Row],[Index]])))&amp;DEC2BIN(Table64[[#This Row],[Index]]),COUNTA($G$2:I$2),1)),0)</f>
        <v>0</v>
      </c>
      <c r="J647" s="3">
        <f>IFERROR(VALUE(MID(REPT(" ",COUNTA($G$2:$Q$2)-LEN(DEC2BIN(Table64[[#This Row],[Index]])))&amp;DEC2BIN(Table64[[#This Row],[Index]]),COUNTA($G$2:J$2),1)),0)</f>
        <v>0</v>
      </c>
      <c r="K647" s="3">
        <f>IFERROR(VALUE(MID(REPT(" ",COUNTA($G$2:$Q$2)-LEN(DEC2BIN(Table64[[#This Row],[Index]])))&amp;DEC2BIN(Table64[[#This Row],[Index]]),COUNTA($G$2:K$2),1)),0)</f>
        <v>0</v>
      </c>
      <c r="L647" s="3">
        <f>IFERROR(VALUE(MID(REPT(" ",COUNTA($G$2:$Q$2)-LEN(DEC2BIN(Table64[[#This Row],[Index]])))&amp;DEC2BIN(Table64[[#This Row],[Index]]),COUNTA($G$2:L$2),1)),0)</f>
        <v>0</v>
      </c>
      <c r="M647" s="3">
        <f>IFERROR(VALUE(MID(REPT(" ",COUNTA($G$2:$Q$2)-LEN(DEC2BIN(Table64[[#This Row],[Index]])))&amp;DEC2BIN(Table64[[#This Row],[Index]]),COUNTA($G$2:M$2),1)),0)</f>
        <v>0</v>
      </c>
      <c r="N647" s="3">
        <f>IFERROR(VALUE(MID(REPT(" ",COUNTA($G$2:$Q$2)-LEN(DEC2BIN(Table64[[#This Row],[Index]])))&amp;DEC2BIN(Table64[[#This Row],[Index]]),COUNTA($G$2:N$2),1)),0)</f>
        <v>0</v>
      </c>
      <c r="O647" s="3">
        <f>IFERROR(VALUE(MID(REPT(" ",COUNTA($G$2:$Q$2)-LEN(DEC2BIN(Table64[[#This Row],[Index]])))&amp;DEC2BIN(Table64[[#This Row],[Index]]),COUNTA($G$2:O$2),1)),0)</f>
        <v>0</v>
      </c>
      <c r="P647" s="3">
        <f>IFERROR(VALUE(MID(REPT(" ",COUNTA($G$2:$Q$2)-LEN(DEC2BIN(Table64[[#This Row],[Index]])))&amp;DEC2BIN(Table64[[#This Row],[Index]]),COUNTA($G$2:P$2),1)),0)</f>
        <v>0</v>
      </c>
      <c r="Q647" s="3">
        <f>IFERROR(VALUE(MID(REPT(" ",COUNTA($G$2:$Q$2)-LEN(DEC2BIN(Table64[[#This Row],[Index]])))&amp;DEC2BIN(Table64[[#This Row],[Index]]),COUNTA($G$2:Q$2),1)),0)</f>
        <v>0</v>
      </c>
      <c r="R647" s="1">
        <f>IF(Table64[[#This Row],[Index1]]=0,0,INDEX(Table163[Number],COUNTA($R$2:R$2)))</f>
        <v>0</v>
      </c>
      <c r="S647" s="1">
        <f>IF(Table64[[#This Row],[Index2]]=0,0,INDEX(Table163[Number],COUNTA($R$2:S$2)))</f>
        <v>0</v>
      </c>
      <c r="T647" s="1">
        <f>IF(Table64[[#This Row],[Index3]]=0,0,INDEX(Table163[Number],COUNTA($R$2:T$2)))</f>
        <v>0</v>
      </c>
      <c r="U647" s="1">
        <f>IF(Table64[[#This Row],[Index4]]=0,0,INDEX(Table163[Number],COUNTA($R$2:U$2)))</f>
        <v>0</v>
      </c>
      <c r="V647" s="1">
        <f>IF(Table64[[#This Row],[Index5]]=0,0,INDEX(Table163[Number],COUNTA($R$2:V$2)))</f>
        <v>0</v>
      </c>
      <c r="W647" s="1">
        <f>IF(Table64[[#This Row],[Index6]]=0,0,INDEX(Table163[Number],COUNTA($R$2:W$2)))</f>
        <v>0</v>
      </c>
      <c r="X647" s="1">
        <f>IF(Table64[[#This Row],[Index7]]=0,0,INDEX(Table163[Number],COUNTA($R$2:X$2)))</f>
        <v>0</v>
      </c>
      <c r="Y647" s="1">
        <f>IF(Table64[[#This Row],[Index8]]=0,0,INDEX(Table163[Number],COUNTA($R$2:Y$2)))</f>
        <v>0</v>
      </c>
      <c r="Z647" s="1">
        <f>IF(Table64[[#This Row],[Index9]]=0,0,INDEX(Table163[Number],COUNTA($R$2:Z$2)))</f>
        <v>0</v>
      </c>
      <c r="AA647" s="1">
        <f>IF(Table64[[#This Row],[Index10]]=0,0,INDEX(Table163[Number],COUNTA($R$2:AA$2)))</f>
        <v>0</v>
      </c>
      <c r="AB647" s="1">
        <f>IF(Table64[[#This Row],[Index11]]=0,0,INDEX(Table163[Number],COUNTA($R$2:AB$2)))</f>
        <v>0</v>
      </c>
      <c r="AC647" s="1">
        <f t="shared" si="31"/>
        <v>0</v>
      </c>
      <c r="AD647" s="1">
        <f>IF(AC647=Table75[Match Target],1,0)</f>
        <v>0</v>
      </c>
      <c r="AE647" s="1">
        <f>COUNTIF(AD$3:AD647,1)*Table64[[#This Row],[MatchTarget]]</f>
        <v>0</v>
      </c>
      <c r="AF647" s="1">
        <f t="shared" si="32"/>
        <v>644</v>
      </c>
      <c r="AG64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4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4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4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4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4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4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4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4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4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4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48" spans="6:43" x14ac:dyDescent="0.25">
      <c r="F648" s="1">
        <f t="shared" si="30"/>
        <v>645</v>
      </c>
      <c r="G648" s="3">
        <f>IFERROR(VALUE(MID(REPT(" ",COUNTA($G$2:$Q$2)-LEN(DEC2BIN(Table64[[#This Row],[Index]])))&amp;DEC2BIN(Table64[[#This Row],[Index]]),COUNTA($G$2:G$2),1)),0)</f>
        <v>0</v>
      </c>
      <c r="H648" s="3">
        <f>IFERROR(VALUE(MID(REPT(" ",COUNTA($G$2:$Q$2)-LEN(DEC2BIN(Table64[[#This Row],[Index]])))&amp;DEC2BIN(Table64[[#This Row],[Index]]),COUNTA($G$2:H$2),1)),0)</f>
        <v>0</v>
      </c>
      <c r="I648" s="3">
        <f>IFERROR(VALUE(MID(REPT(" ",COUNTA($G$2:$Q$2)-LEN(DEC2BIN(Table64[[#This Row],[Index]])))&amp;DEC2BIN(Table64[[#This Row],[Index]]),COUNTA($G$2:I$2),1)),0)</f>
        <v>0</v>
      </c>
      <c r="J648" s="3">
        <f>IFERROR(VALUE(MID(REPT(" ",COUNTA($G$2:$Q$2)-LEN(DEC2BIN(Table64[[#This Row],[Index]])))&amp;DEC2BIN(Table64[[#This Row],[Index]]),COUNTA($G$2:J$2),1)),0)</f>
        <v>0</v>
      </c>
      <c r="K648" s="3">
        <f>IFERROR(VALUE(MID(REPT(" ",COUNTA($G$2:$Q$2)-LEN(DEC2BIN(Table64[[#This Row],[Index]])))&amp;DEC2BIN(Table64[[#This Row],[Index]]),COUNTA($G$2:K$2),1)),0)</f>
        <v>0</v>
      </c>
      <c r="L648" s="3">
        <f>IFERROR(VALUE(MID(REPT(" ",COUNTA($G$2:$Q$2)-LEN(DEC2BIN(Table64[[#This Row],[Index]])))&amp;DEC2BIN(Table64[[#This Row],[Index]]),COUNTA($G$2:L$2),1)),0)</f>
        <v>0</v>
      </c>
      <c r="M648" s="3">
        <f>IFERROR(VALUE(MID(REPT(" ",COUNTA($G$2:$Q$2)-LEN(DEC2BIN(Table64[[#This Row],[Index]])))&amp;DEC2BIN(Table64[[#This Row],[Index]]),COUNTA($G$2:M$2),1)),0)</f>
        <v>0</v>
      </c>
      <c r="N648" s="3">
        <f>IFERROR(VALUE(MID(REPT(" ",COUNTA($G$2:$Q$2)-LEN(DEC2BIN(Table64[[#This Row],[Index]])))&amp;DEC2BIN(Table64[[#This Row],[Index]]),COUNTA($G$2:N$2),1)),0)</f>
        <v>0</v>
      </c>
      <c r="O648" s="3">
        <f>IFERROR(VALUE(MID(REPT(" ",COUNTA($G$2:$Q$2)-LEN(DEC2BIN(Table64[[#This Row],[Index]])))&amp;DEC2BIN(Table64[[#This Row],[Index]]),COUNTA($G$2:O$2),1)),0)</f>
        <v>0</v>
      </c>
      <c r="P648" s="3">
        <f>IFERROR(VALUE(MID(REPT(" ",COUNTA($G$2:$Q$2)-LEN(DEC2BIN(Table64[[#This Row],[Index]])))&amp;DEC2BIN(Table64[[#This Row],[Index]]),COUNTA($G$2:P$2),1)),0)</f>
        <v>0</v>
      </c>
      <c r="Q648" s="3">
        <f>IFERROR(VALUE(MID(REPT(" ",COUNTA($G$2:$Q$2)-LEN(DEC2BIN(Table64[[#This Row],[Index]])))&amp;DEC2BIN(Table64[[#This Row],[Index]]),COUNTA($G$2:Q$2),1)),0)</f>
        <v>0</v>
      </c>
      <c r="R648" s="1">
        <f>IF(Table64[[#This Row],[Index1]]=0,0,INDEX(Table163[Number],COUNTA($R$2:R$2)))</f>
        <v>0</v>
      </c>
      <c r="S648" s="1">
        <f>IF(Table64[[#This Row],[Index2]]=0,0,INDEX(Table163[Number],COUNTA($R$2:S$2)))</f>
        <v>0</v>
      </c>
      <c r="T648" s="1">
        <f>IF(Table64[[#This Row],[Index3]]=0,0,INDEX(Table163[Number],COUNTA($R$2:T$2)))</f>
        <v>0</v>
      </c>
      <c r="U648" s="1">
        <f>IF(Table64[[#This Row],[Index4]]=0,0,INDEX(Table163[Number],COUNTA($R$2:U$2)))</f>
        <v>0</v>
      </c>
      <c r="V648" s="1">
        <f>IF(Table64[[#This Row],[Index5]]=0,0,INDEX(Table163[Number],COUNTA($R$2:V$2)))</f>
        <v>0</v>
      </c>
      <c r="W648" s="1">
        <f>IF(Table64[[#This Row],[Index6]]=0,0,INDEX(Table163[Number],COUNTA($R$2:W$2)))</f>
        <v>0</v>
      </c>
      <c r="X648" s="1">
        <f>IF(Table64[[#This Row],[Index7]]=0,0,INDEX(Table163[Number],COUNTA($R$2:X$2)))</f>
        <v>0</v>
      </c>
      <c r="Y648" s="1">
        <f>IF(Table64[[#This Row],[Index8]]=0,0,INDEX(Table163[Number],COUNTA($R$2:Y$2)))</f>
        <v>0</v>
      </c>
      <c r="Z648" s="1">
        <f>IF(Table64[[#This Row],[Index9]]=0,0,INDEX(Table163[Number],COUNTA($R$2:Z$2)))</f>
        <v>0</v>
      </c>
      <c r="AA648" s="1">
        <f>IF(Table64[[#This Row],[Index10]]=0,0,INDEX(Table163[Number],COUNTA($R$2:AA$2)))</f>
        <v>0</v>
      </c>
      <c r="AB648" s="1">
        <f>IF(Table64[[#This Row],[Index11]]=0,0,INDEX(Table163[Number],COUNTA($R$2:AB$2)))</f>
        <v>0</v>
      </c>
      <c r="AC648" s="1">
        <f t="shared" si="31"/>
        <v>0</v>
      </c>
      <c r="AD648" s="1">
        <f>IF(AC648=Table75[Match Target],1,0)</f>
        <v>0</v>
      </c>
      <c r="AE648" s="1">
        <f>COUNTIF(AD$3:AD648,1)*Table64[[#This Row],[MatchTarget]]</f>
        <v>0</v>
      </c>
      <c r="AF648" s="1">
        <f t="shared" si="32"/>
        <v>645</v>
      </c>
      <c r="AG64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4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4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4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4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4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4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4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4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4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4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49" spans="6:43" x14ac:dyDescent="0.25">
      <c r="F649" s="1">
        <f t="shared" si="30"/>
        <v>646</v>
      </c>
      <c r="G649" s="3">
        <f>IFERROR(VALUE(MID(REPT(" ",COUNTA($G$2:$Q$2)-LEN(DEC2BIN(Table64[[#This Row],[Index]])))&amp;DEC2BIN(Table64[[#This Row],[Index]]),COUNTA($G$2:G$2),1)),0)</f>
        <v>0</v>
      </c>
      <c r="H649" s="3">
        <f>IFERROR(VALUE(MID(REPT(" ",COUNTA($G$2:$Q$2)-LEN(DEC2BIN(Table64[[#This Row],[Index]])))&amp;DEC2BIN(Table64[[#This Row],[Index]]),COUNTA($G$2:H$2),1)),0)</f>
        <v>0</v>
      </c>
      <c r="I649" s="3">
        <f>IFERROR(VALUE(MID(REPT(" ",COUNTA($G$2:$Q$2)-LEN(DEC2BIN(Table64[[#This Row],[Index]])))&amp;DEC2BIN(Table64[[#This Row],[Index]]),COUNTA($G$2:I$2),1)),0)</f>
        <v>0</v>
      </c>
      <c r="J649" s="3">
        <f>IFERROR(VALUE(MID(REPT(" ",COUNTA($G$2:$Q$2)-LEN(DEC2BIN(Table64[[#This Row],[Index]])))&amp;DEC2BIN(Table64[[#This Row],[Index]]),COUNTA($G$2:J$2),1)),0)</f>
        <v>0</v>
      </c>
      <c r="K649" s="3">
        <f>IFERROR(VALUE(MID(REPT(" ",COUNTA($G$2:$Q$2)-LEN(DEC2BIN(Table64[[#This Row],[Index]])))&amp;DEC2BIN(Table64[[#This Row],[Index]]),COUNTA($G$2:K$2),1)),0)</f>
        <v>0</v>
      </c>
      <c r="L649" s="3">
        <f>IFERROR(VALUE(MID(REPT(" ",COUNTA($G$2:$Q$2)-LEN(DEC2BIN(Table64[[#This Row],[Index]])))&amp;DEC2BIN(Table64[[#This Row],[Index]]),COUNTA($G$2:L$2),1)),0)</f>
        <v>0</v>
      </c>
      <c r="M649" s="3">
        <f>IFERROR(VALUE(MID(REPT(" ",COUNTA($G$2:$Q$2)-LEN(DEC2BIN(Table64[[#This Row],[Index]])))&amp;DEC2BIN(Table64[[#This Row],[Index]]),COUNTA($G$2:M$2),1)),0)</f>
        <v>0</v>
      </c>
      <c r="N649" s="3">
        <f>IFERROR(VALUE(MID(REPT(" ",COUNTA($G$2:$Q$2)-LEN(DEC2BIN(Table64[[#This Row],[Index]])))&amp;DEC2BIN(Table64[[#This Row],[Index]]),COUNTA($G$2:N$2),1)),0)</f>
        <v>0</v>
      </c>
      <c r="O649" s="3">
        <f>IFERROR(VALUE(MID(REPT(" ",COUNTA($G$2:$Q$2)-LEN(DEC2BIN(Table64[[#This Row],[Index]])))&amp;DEC2BIN(Table64[[#This Row],[Index]]),COUNTA($G$2:O$2),1)),0)</f>
        <v>0</v>
      </c>
      <c r="P649" s="3">
        <f>IFERROR(VALUE(MID(REPT(" ",COUNTA($G$2:$Q$2)-LEN(DEC2BIN(Table64[[#This Row],[Index]])))&amp;DEC2BIN(Table64[[#This Row],[Index]]),COUNTA($G$2:P$2),1)),0)</f>
        <v>0</v>
      </c>
      <c r="Q649" s="3">
        <f>IFERROR(VALUE(MID(REPT(" ",COUNTA($G$2:$Q$2)-LEN(DEC2BIN(Table64[[#This Row],[Index]])))&amp;DEC2BIN(Table64[[#This Row],[Index]]),COUNTA($G$2:Q$2),1)),0)</f>
        <v>0</v>
      </c>
      <c r="R649" s="1">
        <f>IF(Table64[[#This Row],[Index1]]=0,0,INDEX(Table163[Number],COUNTA($R$2:R$2)))</f>
        <v>0</v>
      </c>
      <c r="S649" s="1">
        <f>IF(Table64[[#This Row],[Index2]]=0,0,INDEX(Table163[Number],COUNTA($R$2:S$2)))</f>
        <v>0</v>
      </c>
      <c r="T649" s="1">
        <f>IF(Table64[[#This Row],[Index3]]=0,0,INDEX(Table163[Number],COUNTA($R$2:T$2)))</f>
        <v>0</v>
      </c>
      <c r="U649" s="1">
        <f>IF(Table64[[#This Row],[Index4]]=0,0,INDEX(Table163[Number],COUNTA($R$2:U$2)))</f>
        <v>0</v>
      </c>
      <c r="V649" s="1">
        <f>IF(Table64[[#This Row],[Index5]]=0,0,INDEX(Table163[Number],COUNTA($R$2:V$2)))</f>
        <v>0</v>
      </c>
      <c r="W649" s="1">
        <f>IF(Table64[[#This Row],[Index6]]=0,0,INDEX(Table163[Number],COUNTA($R$2:W$2)))</f>
        <v>0</v>
      </c>
      <c r="X649" s="1">
        <f>IF(Table64[[#This Row],[Index7]]=0,0,INDEX(Table163[Number],COUNTA($R$2:X$2)))</f>
        <v>0</v>
      </c>
      <c r="Y649" s="1">
        <f>IF(Table64[[#This Row],[Index8]]=0,0,INDEX(Table163[Number],COUNTA($R$2:Y$2)))</f>
        <v>0</v>
      </c>
      <c r="Z649" s="1">
        <f>IF(Table64[[#This Row],[Index9]]=0,0,INDEX(Table163[Number],COUNTA($R$2:Z$2)))</f>
        <v>0</v>
      </c>
      <c r="AA649" s="1">
        <f>IF(Table64[[#This Row],[Index10]]=0,0,INDEX(Table163[Number],COUNTA($R$2:AA$2)))</f>
        <v>0</v>
      </c>
      <c r="AB649" s="1">
        <f>IF(Table64[[#This Row],[Index11]]=0,0,INDEX(Table163[Number],COUNTA($R$2:AB$2)))</f>
        <v>0</v>
      </c>
      <c r="AC649" s="1">
        <f t="shared" si="31"/>
        <v>0</v>
      </c>
      <c r="AD649" s="1">
        <f>IF(AC649=Table75[Match Target],1,0)</f>
        <v>0</v>
      </c>
      <c r="AE649" s="1">
        <f>COUNTIF(AD$3:AD649,1)*Table64[[#This Row],[MatchTarget]]</f>
        <v>0</v>
      </c>
      <c r="AF649" s="1">
        <f t="shared" si="32"/>
        <v>646</v>
      </c>
      <c r="AG64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4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4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4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4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4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4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4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4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4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4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50" spans="6:43" x14ac:dyDescent="0.25">
      <c r="F650" s="1">
        <f t="shared" si="30"/>
        <v>647</v>
      </c>
      <c r="G650" s="3">
        <f>IFERROR(VALUE(MID(REPT(" ",COUNTA($G$2:$Q$2)-LEN(DEC2BIN(Table64[[#This Row],[Index]])))&amp;DEC2BIN(Table64[[#This Row],[Index]]),COUNTA($G$2:G$2),1)),0)</f>
        <v>0</v>
      </c>
      <c r="H650" s="3">
        <f>IFERROR(VALUE(MID(REPT(" ",COUNTA($G$2:$Q$2)-LEN(DEC2BIN(Table64[[#This Row],[Index]])))&amp;DEC2BIN(Table64[[#This Row],[Index]]),COUNTA($G$2:H$2),1)),0)</f>
        <v>0</v>
      </c>
      <c r="I650" s="3">
        <f>IFERROR(VALUE(MID(REPT(" ",COUNTA($G$2:$Q$2)-LEN(DEC2BIN(Table64[[#This Row],[Index]])))&amp;DEC2BIN(Table64[[#This Row],[Index]]),COUNTA($G$2:I$2),1)),0)</f>
        <v>0</v>
      </c>
      <c r="J650" s="3">
        <f>IFERROR(VALUE(MID(REPT(" ",COUNTA($G$2:$Q$2)-LEN(DEC2BIN(Table64[[#This Row],[Index]])))&amp;DEC2BIN(Table64[[#This Row],[Index]]),COUNTA($G$2:J$2),1)),0)</f>
        <v>0</v>
      </c>
      <c r="K650" s="3">
        <f>IFERROR(VALUE(MID(REPT(" ",COUNTA($G$2:$Q$2)-LEN(DEC2BIN(Table64[[#This Row],[Index]])))&amp;DEC2BIN(Table64[[#This Row],[Index]]),COUNTA($G$2:K$2),1)),0)</f>
        <v>0</v>
      </c>
      <c r="L650" s="3">
        <f>IFERROR(VALUE(MID(REPT(" ",COUNTA($G$2:$Q$2)-LEN(DEC2BIN(Table64[[#This Row],[Index]])))&amp;DEC2BIN(Table64[[#This Row],[Index]]),COUNTA($G$2:L$2),1)),0)</f>
        <v>0</v>
      </c>
      <c r="M650" s="3">
        <f>IFERROR(VALUE(MID(REPT(" ",COUNTA($G$2:$Q$2)-LEN(DEC2BIN(Table64[[#This Row],[Index]])))&amp;DEC2BIN(Table64[[#This Row],[Index]]),COUNTA($G$2:M$2),1)),0)</f>
        <v>0</v>
      </c>
      <c r="N650" s="3">
        <f>IFERROR(VALUE(MID(REPT(" ",COUNTA($G$2:$Q$2)-LEN(DEC2BIN(Table64[[#This Row],[Index]])))&amp;DEC2BIN(Table64[[#This Row],[Index]]),COUNTA($G$2:N$2),1)),0)</f>
        <v>0</v>
      </c>
      <c r="O650" s="3">
        <f>IFERROR(VALUE(MID(REPT(" ",COUNTA($G$2:$Q$2)-LEN(DEC2BIN(Table64[[#This Row],[Index]])))&amp;DEC2BIN(Table64[[#This Row],[Index]]),COUNTA($G$2:O$2),1)),0)</f>
        <v>0</v>
      </c>
      <c r="P650" s="3">
        <f>IFERROR(VALUE(MID(REPT(" ",COUNTA($G$2:$Q$2)-LEN(DEC2BIN(Table64[[#This Row],[Index]])))&amp;DEC2BIN(Table64[[#This Row],[Index]]),COUNTA($G$2:P$2),1)),0)</f>
        <v>0</v>
      </c>
      <c r="Q650" s="3">
        <f>IFERROR(VALUE(MID(REPT(" ",COUNTA($G$2:$Q$2)-LEN(DEC2BIN(Table64[[#This Row],[Index]])))&amp;DEC2BIN(Table64[[#This Row],[Index]]),COUNTA($G$2:Q$2),1)),0)</f>
        <v>0</v>
      </c>
      <c r="R650" s="1">
        <f>IF(Table64[[#This Row],[Index1]]=0,0,INDEX(Table163[Number],COUNTA($R$2:R$2)))</f>
        <v>0</v>
      </c>
      <c r="S650" s="1">
        <f>IF(Table64[[#This Row],[Index2]]=0,0,INDEX(Table163[Number],COUNTA($R$2:S$2)))</f>
        <v>0</v>
      </c>
      <c r="T650" s="1">
        <f>IF(Table64[[#This Row],[Index3]]=0,0,INDEX(Table163[Number],COUNTA($R$2:T$2)))</f>
        <v>0</v>
      </c>
      <c r="U650" s="1">
        <f>IF(Table64[[#This Row],[Index4]]=0,0,INDEX(Table163[Number],COUNTA($R$2:U$2)))</f>
        <v>0</v>
      </c>
      <c r="V650" s="1">
        <f>IF(Table64[[#This Row],[Index5]]=0,0,INDEX(Table163[Number],COUNTA($R$2:V$2)))</f>
        <v>0</v>
      </c>
      <c r="W650" s="1">
        <f>IF(Table64[[#This Row],[Index6]]=0,0,INDEX(Table163[Number],COUNTA($R$2:W$2)))</f>
        <v>0</v>
      </c>
      <c r="X650" s="1">
        <f>IF(Table64[[#This Row],[Index7]]=0,0,INDEX(Table163[Number],COUNTA($R$2:X$2)))</f>
        <v>0</v>
      </c>
      <c r="Y650" s="1">
        <f>IF(Table64[[#This Row],[Index8]]=0,0,INDEX(Table163[Number],COUNTA($R$2:Y$2)))</f>
        <v>0</v>
      </c>
      <c r="Z650" s="1">
        <f>IF(Table64[[#This Row],[Index9]]=0,0,INDEX(Table163[Number],COUNTA($R$2:Z$2)))</f>
        <v>0</v>
      </c>
      <c r="AA650" s="1">
        <f>IF(Table64[[#This Row],[Index10]]=0,0,INDEX(Table163[Number],COUNTA($R$2:AA$2)))</f>
        <v>0</v>
      </c>
      <c r="AB650" s="1">
        <f>IF(Table64[[#This Row],[Index11]]=0,0,INDEX(Table163[Number],COUNTA($R$2:AB$2)))</f>
        <v>0</v>
      </c>
      <c r="AC650" s="1">
        <f t="shared" si="31"/>
        <v>0</v>
      </c>
      <c r="AD650" s="1">
        <f>IF(AC650=Table75[Match Target],1,0)</f>
        <v>0</v>
      </c>
      <c r="AE650" s="1">
        <f>COUNTIF(AD$3:AD650,1)*Table64[[#This Row],[MatchTarget]]</f>
        <v>0</v>
      </c>
      <c r="AF650" s="1">
        <f t="shared" si="32"/>
        <v>647</v>
      </c>
      <c r="AG65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5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5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5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5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5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5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5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5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5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5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51" spans="6:43" x14ac:dyDescent="0.25">
      <c r="F651" s="1">
        <f t="shared" si="30"/>
        <v>648</v>
      </c>
      <c r="G651" s="3">
        <f>IFERROR(VALUE(MID(REPT(" ",COUNTA($G$2:$Q$2)-LEN(DEC2BIN(Table64[[#This Row],[Index]])))&amp;DEC2BIN(Table64[[#This Row],[Index]]),COUNTA($G$2:G$2),1)),0)</f>
        <v>0</v>
      </c>
      <c r="H651" s="3">
        <f>IFERROR(VALUE(MID(REPT(" ",COUNTA($G$2:$Q$2)-LEN(DEC2BIN(Table64[[#This Row],[Index]])))&amp;DEC2BIN(Table64[[#This Row],[Index]]),COUNTA($G$2:H$2),1)),0)</f>
        <v>0</v>
      </c>
      <c r="I651" s="3">
        <f>IFERROR(VALUE(MID(REPT(" ",COUNTA($G$2:$Q$2)-LEN(DEC2BIN(Table64[[#This Row],[Index]])))&amp;DEC2BIN(Table64[[#This Row],[Index]]),COUNTA($G$2:I$2),1)),0)</f>
        <v>0</v>
      </c>
      <c r="J651" s="3">
        <f>IFERROR(VALUE(MID(REPT(" ",COUNTA($G$2:$Q$2)-LEN(DEC2BIN(Table64[[#This Row],[Index]])))&amp;DEC2BIN(Table64[[#This Row],[Index]]),COUNTA($G$2:J$2),1)),0)</f>
        <v>0</v>
      </c>
      <c r="K651" s="3">
        <f>IFERROR(VALUE(MID(REPT(" ",COUNTA($G$2:$Q$2)-LEN(DEC2BIN(Table64[[#This Row],[Index]])))&amp;DEC2BIN(Table64[[#This Row],[Index]]),COUNTA($G$2:K$2),1)),0)</f>
        <v>0</v>
      </c>
      <c r="L651" s="3">
        <f>IFERROR(VALUE(MID(REPT(" ",COUNTA($G$2:$Q$2)-LEN(DEC2BIN(Table64[[#This Row],[Index]])))&amp;DEC2BIN(Table64[[#This Row],[Index]]),COUNTA($G$2:L$2),1)),0)</f>
        <v>0</v>
      </c>
      <c r="M651" s="3">
        <f>IFERROR(VALUE(MID(REPT(" ",COUNTA($G$2:$Q$2)-LEN(DEC2BIN(Table64[[#This Row],[Index]])))&amp;DEC2BIN(Table64[[#This Row],[Index]]),COUNTA($G$2:M$2),1)),0)</f>
        <v>0</v>
      </c>
      <c r="N651" s="3">
        <f>IFERROR(VALUE(MID(REPT(" ",COUNTA($G$2:$Q$2)-LEN(DEC2BIN(Table64[[#This Row],[Index]])))&amp;DEC2BIN(Table64[[#This Row],[Index]]),COUNTA($G$2:N$2),1)),0)</f>
        <v>0</v>
      </c>
      <c r="O651" s="3">
        <f>IFERROR(VALUE(MID(REPT(" ",COUNTA($G$2:$Q$2)-LEN(DEC2BIN(Table64[[#This Row],[Index]])))&amp;DEC2BIN(Table64[[#This Row],[Index]]),COUNTA($G$2:O$2),1)),0)</f>
        <v>0</v>
      </c>
      <c r="P651" s="3">
        <f>IFERROR(VALUE(MID(REPT(" ",COUNTA($G$2:$Q$2)-LEN(DEC2BIN(Table64[[#This Row],[Index]])))&amp;DEC2BIN(Table64[[#This Row],[Index]]),COUNTA($G$2:P$2),1)),0)</f>
        <v>0</v>
      </c>
      <c r="Q651" s="3">
        <f>IFERROR(VALUE(MID(REPT(" ",COUNTA($G$2:$Q$2)-LEN(DEC2BIN(Table64[[#This Row],[Index]])))&amp;DEC2BIN(Table64[[#This Row],[Index]]),COUNTA($G$2:Q$2),1)),0)</f>
        <v>0</v>
      </c>
      <c r="R651" s="1">
        <f>IF(Table64[[#This Row],[Index1]]=0,0,INDEX(Table163[Number],COUNTA($R$2:R$2)))</f>
        <v>0</v>
      </c>
      <c r="S651" s="1">
        <f>IF(Table64[[#This Row],[Index2]]=0,0,INDEX(Table163[Number],COUNTA($R$2:S$2)))</f>
        <v>0</v>
      </c>
      <c r="T651" s="1">
        <f>IF(Table64[[#This Row],[Index3]]=0,0,INDEX(Table163[Number],COUNTA($R$2:T$2)))</f>
        <v>0</v>
      </c>
      <c r="U651" s="1">
        <f>IF(Table64[[#This Row],[Index4]]=0,0,INDEX(Table163[Number],COUNTA($R$2:U$2)))</f>
        <v>0</v>
      </c>
      <c r="V651" s="1">
        <f>IF(Table64[[#This Row],[Index5]]=0,0,INDEX(Table163[Number],COUNTA($R$2:V$2)))</f>
        <v>0</v>
      </c>
      <c r="W651" s="1">
        <f>IF(Table64[[#This Row],[Index6]]=0,0,INDEX(Table163[Number],COUNTA($R$2:W$2)))</f>
        <v>0</v>
      </c>
      <c r="X651" s="1">
        <f>IF(Table64[[#This Row],[Index7]]=0,0,INDEX(Table163[Number],COUNTA($R$2:X$2)))</f>
        <v>0</v>
      </c>
      <c r="Y651" s="1">
        <f>IF(Table64[[#This Row],[Index8]]=0,0,INDEX(Table163[Number],COUNTA($R$2:Y$2)))</f>
        <v>0</v>
      </c>
      <c r="Z651" s="1">
        <f>IF(Table64[[#This Row],[Index9]]=0,0,INDEX(Table163[Number],COUNTA($R$2:Z$2)))</f>
        <v>0</v>
      </c>
      <c r="AA651" s="1">
        <f>IF(Table64[[#This Row],[Index10]]=0,0,INDEX(Table163[Number],COUNTA($R$2:AA$2)))</f>
        <v>0</v>
      </c>
      <c r="AB651" s="1">
        <f>IF(Table64[[#This Row],[Index11]]=0,0,INDEX(Table163[Number],COUNTA($R$2:AB$2)))</f>
        <v>0</v>
      </c>
      <c r="AC651" s="1">
        <f t="shared" si="31"/>
        <v>0</v>
      </c>
      <c r="AD651" s="1">
        <f>IF(AC651=Table75[Match Target],1,0)</f>
        <v>0</v>
      </c>
      <c r="AE651" s="1">
        <f>COUNTIF(AD$3:AD651,1)*Table64[[#This Row],[MatchTarget]]</f>
        <v>0</v>
      </c>
      <c r="AF651" s="1">
        <f t="shared" si="32"/>
        <v>648</v>
      </c>
      <c r="AG65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5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5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5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5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5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5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5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5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5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5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52" spans="6:43" x14ac:dyDescent="0.25">
      <c r="F652" s="1">
        <f t="shared" si="30"/>
        <v>649</v>
      </c>
      <c r="G652" s="3">
        <f>IFERROR(VALUE(MID(REPT(" ",COUNTA($G$2:$Q$2)-LEN(DEC2BIN(Table64[[#This Row],[Index]])))&amp;DEC2BIN(Table64[[#This Row],[Index]]),COUNTA($G$2:G$2),1)),0)</f>
        <v>0</v>
      </c>
      <c r="H652" s="3">
        <f>IFERROR(VALUE(MID(REPT(" ",COUNTA($G$2:$Q$2)-LEN(DEC2BIN(Table64[[#This Row],[Index]])))&amp;DEC2BIN(Table64[[#This Row],[Index]]),COUNTA($G$2:H$2),1)),0)</f>
        <v>0</v>
      </c>
      <c r="I652" s="3">
        <f>IFERROR(VALUE(MID(REPT(" ",COUNTA($G$2:$Q$2)-LEN(DEC2BIN(Table64[[#This Row],[Index]])))&amp;DEC2BIN(Table64[[#This Row],[Index]]),COUNTA($G$2:I$2),1)),0)</f>
        <v>0</v>
      </c>
      <c r="J652" s="3">
        <f>IFERROR(VALUE(MID(REPT(" ",COUNTA($G$2:$Q$2)-LEN(DEC2BIN(Table64[[#This Row],[Index]])))&amp;DEC2BIN(Table64[[#This Row],[Index]]),COUNTA($G$2:J$2),1)),0)</f>
        <v>0</v>
      </c>
      <c r="K652" s="3">
        <f>IFERROR(VALUE(MID(REPT(" ",COUNTA($G$2:$Q$2)-LEN(DEC2BIN(Table64[[#This Row],[Index]])))&amp;DEC2BIN(Table64[[#This Row],[Index]]),COUNTA($G$2:K$2),1)),0)</f>
        <v>0</v>
      </c>
      <c r="L652" s="3">
        <f>IFERROR(VALUE(MID(REPT(" ",COUNTA($G$2:$Q$2)-LEN(DEC2BIN(Table64[[#This Row],[Index]])))&amp;DEC2BIN(Table64[[#This Row],[Index]]),COUNTA($G$2:L$2),1)),0)</f>
        <v>0</v>
      </c>
      <c r="M652" s="3">
        <f>IFERROR(VALUE(MID(REPT(" ",COUNTA($G$2:$Q$2)-LEN(DEC2BIN(Table64[[#This Row],[Index]])))&amp;DEC2BIN(Table64[[#This Row],[Index]]),COUNTA($G$2:M$2),1)),0)</f>
        <v>0</v>
      </c>
      <c r="N652" s="3">
        <f>IFERROR(VALUE(MID(REPT(" ",COUNTA($G$2:$Q$2)-LEN(DEC2BIN(Table64[[#This Row],[Index]])))&amp;DEC2BIN(Table64[[#This Row],[Index]]),COUNTA($G$2:N$2),1)),0)</f>
        <v>0</v>
      </c>
      <c r="O652" s="3">
        <f>IFERROR(VALUE(MID(REPT(" ",COUNTA($G$2:$Q$2)-LEN(DEC2BIN(Table64[[#This Row],[Index]])))&amp;DEC2BIN(Table64[[#This Row],[Index]]),COUNTA($G$2:O$2),1)),0)</f>
        <v>0</v>
      </c>
      <c r="P652" s="3">
        <f>IFERROR(VALUE(MID(REPT(" ",COUNTA($G$2:$Q$2)-LEN(DEC2BIN(Table64[[#This Row],[Index]])))&amp;DEC2BIN(Table64[[#This Row],[Index]]),COUNTA($G$2:P$2),1)),0)</f>
        <v>0</v>
      </c>
      <c r="Q652" s="3">
        <f>IFERROR(VALUE(MID(REPT(" ",COUNTA($G$2:$Q$2)-LEN(DEC2BIN(Table64[[#This Row],[Index]])))&amp;DEC2BIN(Table64[[#This Row],[Index]]),COUNTA($G$2:Q$2),1)),0)</f>
        <v>0</v>
      </c>
      <c r="R652" s="1">
        <f>IF(Table64[[#This Row],[Index1]]=0,0,INDEX(Table163[Number],COUNTA($R$2:R$2)))</f>
        <v>0</v>
      </c>
      <c r="S652" s="1">
        <f>IF(Table64[[#This Row],[Index2]]=0,0,INDEX(Table163[Number],COUNTA($R$2:S$2)))</f>
        <v>0</v>
      </c>
      <c r="T652" s="1">
        <f>IF(Table64[[#This Row],[Index3]]=0,0,INDEX(Table163[Number],COUNTA($R$2:T$2)))</f>
        <v>0</v>
      </c>
      <c r="U652" s="1">
        <f>IF(Table64[[#This Row],[Index4]]=0,0,INDEX(Table163[Number],COUNTA($R$2:U$2)))</f>
        <v>0</v>
      </c>
      <c r="V652" s="1">
        <f>IF(Table64[[#This Row],[Index5]]=0,0,INDEX(Table163[Number],COUNTA($R$2:V$2)))</f>
        <v>0</v>
      </c>
      <c r="W652" s="1">
        <f>IF(Table64[[#This Row],[Index6]]=0,0,INDEX(Table163[Number],COUNTA($R$2:W$2)))</f>
        <v>0</v>
      </c>
      <c r="X652" s="1">
        <f>IF(Table64[[#This Row],[Index7]]=0,0,INDEX(Table163[Number],COUNTA($R$2:X$2)))</f>
        <v>0</v>
      </c>
      <c r="Y652" s="1">
        <f>IF(Table64[[#This Row],[Index8]]=0,0,INDEX(Table163[Number],COUNTA($R$2:Y$2)))</f>
        <v>0</v>
      </c>
      <c r="Z652" s="1">
        <f>IF(Table64[[#This Row],[Index9]]=0,0,INDEX(Table163[Number],COUNTA($R$2:Z$2)))</f>
        <v>0</v>
      </c>
      <c r="AA652" s="1">
        <f>IF(Table64[[#This Row],[Index10]]=0,0,INDEX(Table163[Number],COUNTA($R$2:AA$2)))</f>
        <v>0</v>
      </c>
      <c r="AB652" s="1">
        <f>IF(Table64[[#This Row],[Index11]]=0,0,INDEX(Table163[Number],COUNTA($R$2:AB$2)))</f>
        <v>0</v>
      </c>
      <c r="AC652" s="1">
        <f t="shared" si="31"/>
        <v>0</v>
      </c>
      <c r="AD652" s="1">
        <f>IF(AC652=Table75[Match Target],1,0)</f>
        <v>0</v>
      </c>
      <c r="AE652" s="1">
        <f>COUNTIF(AD$3:AD652,1)*Table64[[#This Row],[MatchTarget]]</f>
        <v>0</v>
      </c>
      <c r="AF652" s="1">
        <f t="shared" si="32"/>
        <v>649</v>
      </c>
      <c r="AG65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5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5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5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5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5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5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5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5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5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5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53" spans="6:43" x14ac:dyDescent="0.25">
      <c r="F653" s="1">
        <f t="shared" si="30"/>
        <v>650</v>
      </c>
      <c r="G653" s="3">
        <f>IFERROR(VALUE(MID(REPT(" ",COUNTA($G$2:$Q$2)-LEN(DEC2BIN(Table64[[#This Row],[Index]])))&amp;DEC2BIN(Table64[[#This Row],[Index]]),COUNTA($G$2:G$2),1)),0)</f>
        <v>0</v>
      </c>
      <c r="H653" s="3">
        <f>IFERROR(VALUE(MID(REPT(" ",COUNTA($G$2:$Q$2)-LEN(DEC2BIN(Table64[[#This Row],[Index]])))&amp;DEC2BIN(Table64[[#This Row],[Index]]),COUNTA($G$2:H$2),1)),0)</f>
        <v>0</v>
      </c>
      <c r="I653" s="3">
        <f>IFERROR(VALUE(MID(REPT(" ",COUNTA($G$2:$Q$2)-LEN(DEC2BIN(Table64[[#This Row],[Index]])))&amp;DEC2BIN(Table64[[#This Row],[Index]]),COUNTA($G$2:I$2),1)),0)</f>
        <v>0</v>
      </c>
      <c r="J653" s="3">
        <f>IFERROR(VALUE(MID(REPT(" ",COUNTA($G$2:$Q$2)-LEN(DEC2BIN(Table64[[#This Row],[Index]])))&amp;DEC2BIN(Table64[[#This Row],[Index]]),COUNTA($G$2:J$2),1)),0)</f>
        <v>0</v>
      </c>
      <c r="K653" s="3">
        <f>IFERROR(VALUE(MID(REPT(" ",COUNTA($G$2:$Q$2)-LEN(DEC2BIN(Table64[[#This Row],[Index]])))&amp;DEC2BIN(Table64[[#This Row],[Index]]),COUNTA($G$2:K$2),1)),0)</f>
        <v>0</v>
      </c>
      <c r="L653" s="3">
        <f>IFERROR(VALUE(MID(REPT(" ",COUNTA($G$2:$Q$2)-LEN(DEC2BIN(Table64[[#This Row],[Index]])))&amp;DEC2BIN(Table64[[#This Row],[Index]]),COUNTA($G$2:L$2),1)),0)</f>
        <v>0</v>
      </c>
      <c r="M653" s="3">
        <f>IFERROR(VALUE(MID(REPT(" ",COUNTA($G$2:$Q$2)-LEN(DEC2BIN(Table64[[#This Row],[Index]])))&amp;DEC2BIN(Table64[[#This Row],[Index]]),COUNTA($G$2:M$2),1)),0)</f>
        <v>0</v>
      </c>
      <c r="N653" s="3">
        <f>IFERROR(VALUE(MID(REPT(" ",COUNTA($G$2:$Q$2)-LEN(DEC2BIN(Table64[[#This Row],[Index]])))&amp;DEC2BIN(Table64[[#This Row],[Index]]),COUNTA($G$2:N$2),1)),0)</f>
        <v>0</v>
      </c>
      <c r="O653" s="3">
        <f>IFERROR(VALUE(MID(REPT(" ",COUNTA($G$2:$Q$2)-LEN(DEC2BIN(Table64[[#This Row],[Index]])))&amp;DEC2BIN(Table64[[#This Row],[Index]]),COUNTA($G$2:O$2),1)),0)</f>
        <v>0</v>
      </c>
      <c r="P653" s="3">
        <f>IFERROR(VALUE(MID(REPT(" ",COUNTA($G$2:$Q$2)-LEN(DEC2BIN(Table64[[#This Row],[Index]])))&amp;DEC2BIN(Table64[[#This Row],[Index]]),COUNTA($G$2:P$2),1)),0)</f>
        <v>0</v>
      </c>
      <c r="Q653" s="3">
        <f>IFERROR(VALUE(MID(REPT(" ",COUNTA($G$2:$Q$2)-LEN(DEC2BIN(Table64[[#This Row],[Index]])))&amp;DEC2BIN(Table64[[#This Row],[Index]]),COUNTA($G$2:Q$2),1)),0)</f>
        <v>0</v>
      </c>
      <c r="R653" s="1">
        <f>IF(Table64[[#This Row],[Index1]]=0,0,INDEX(Table163[Number],COUNTA($R$2:R$2)))</f>
        <v>0</v>
      </c>
      <c r="S653" s="1">
        <f>IF(Table64[[#This Row],[Index2]]=0,0,INDEX(Table163[Number],COUNTA($R$2:S$2)))</f>
        <v>0</v>
      </c>
      <c r="T653" s="1">
        <f>IF(Table64[[#This Row],[Index3]]=0,0,INDEX(Table163[Number],COUNTA($R$2:T$2)))</f>
        <v>0</v>
      </c>
      <c r="U653" s="1">
        <f>IF(Table64[[#This Row],[Index4]]=0,0,INDEX(Table163[Number],COUNTA($R$2:U$2)))</f>
        <v>0</v>
      </c>
      <c r="V653" s="1">
        <f>IF(Table64[[#This Row],[Index5]]=0,0,INDEX(Table163[Number],COUNTA($R$2:V$2)))</f>
        <v>0</v>
      </c>
      <c r="W653" s="1">
        <f>IF(Table64[[#This Row],[Index6]]=0,0,INDEX(Table163[Number],COUNTA($R$2:W$2)))</f>
        <v>0</v>
      </c>
      <c r="X653" s="1">
        <f>IF(Table64[[#This Row],[Index7]]=0,0,INDEX(Table163[Number],COUNTA($R$2:X$2)))</f>
        <v>0</v>
      </c>
      <c r="Y653" s="1">
        <f>IF(Table64[[#This Row],[Index8]]=0,0,INDEX(Table163[Number],COUNTA($R$2:Y$2)))</f>
        <v>0</v>
      </c>
      <c r="Z653" s="1">
        <f>IF(Table64[[#This Row],[Index9]]=0,0,INDEX(Table163[Number],COUNTA($R$2:Z$2)))</f>
        <v>0</v>
      </c>
      <c r="AA653" s="1">
        <f>IF(Table64[[#This Row],[Index10]]=0,0,INDEX(Table163[Number],COUNTA($R$2:AA$2)))</f>
        <v>0</v>
      </c>
      <c r="AB653" s="1">
        <f>IF(Table64[[#This Row],[Index11]]=0,0,INDEX(Table163[Number],COUNTA($R$2:AB$2)))</f>
        <v>0</v>
      </c>
      <c r="AC653" s="1">
        <f t="shared" si="31"/>
        <v>0</v>
      </c>
      <c r="AD653" s="1">
        <f>IF(AC653=Table75[Match Target],1,0)</f>
        <v>0</v>
      </c>
      <c r="AE653" s="1">
        <f>COUNTIF(AD$3:AD653,1)*Table64[[#This Row],[MatchTarget]]</f>
        <v>0</v>
      </c>
      <c r="AF653" s="1">
        <f t="shared" si="32"/>
        <v>650</v>
      </c>
      <c r="AG65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5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5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5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5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5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5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5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5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5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5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54" spans="6:43" x14ac:dyDescent="0.25">
      <c r="F654" s="1">
        <f t="shared" si="30"/>
        <v>651</v>
      </c>
      <c r="G654" s="3">
        <f>IFERROR(VALUE(MID(REPT(" ",COUNTA($G$2:$Q$2)-LEN(DEC2BIN(Table64[[#This Row],[Index]])))&amp;DEC2BIN(Table64[[#This Row],[Index]]),COUNTA($G$2:G$2),1)),0)</f>
        <v>0</v>
      </c>
      <c r="H654" s="3">
        <f>IFERROR(VALUE(MID(REPT(" ",COUNTA($G$2:$Q$2)-LEN(DEC2BIN(Table64[[#This Row],[Index]])))&amp;DEC2BIN(Table64[[#This Row],[Index]]),COUNTA($G$2:H$2),1)),0)</f>
        <v>0</v>
      </c>
      <c r="I654" s="3">
        <f>IFERROR(VALUE(MID(REPT(" ",COUNTA($G$2:$Q$2)-LEN(DEC2BIN(Table64[[#This Row],[Index]])))&amp;DEC2BIN(Table64[[#This Row],[Index]]),COUNTA($G$2:I$2),1)),0)</f>
        <v>0</v>
      </c>
      <c r="J654" s="3">
        <f>IFERROR(VALUE(MID(REPT(" ",COUNTA($G$2:$Q$2)-LEN(DEC2BIN(Table64[[#This Row],[Index]])))&amp;DEC2BIN(Table64[[#This Row],[Index]]),COUNTA($G$2:J$2),1)),0)</f>
        <v>0</v>
      </c>
      <c r="K654" s="3">
        <f>IFERROR(VALUE(MID(REPT(" ",COUNTA($G$2:$Q$2)-LEN(DEC2BIN(Table64[[#This Row],[Index]])))&amp;DEC2BIN(Table64[[#This Row],[Index]]),COUNTA($G$2:K$2),1)),0)</f>
        <v>0</v>
      </c>
      <c r="L654" s="3">
        <f>IFERROR(VALUE(MID(REPT(" ",COUNTA($G$2:$Q$2)-LEN(DEC2BIN(Table64[[#This Row],[Index]])))&amp;DEC2BIN(Table64[[#This Row],[Index]]),COUNTA($G$2:L$2),1)),0)</f>
        <v>0</v>
      </c>
      <c r="M654" s="3">
        <f>IFERROR(VALUE(MID(REPT(" ",COUNTA($G$2:$Q$2)-LEN(DEC2BIN(Table64[[#This Row],[Index]])))&amp;DEC2BIN(Table64[[#This Row],[Index]]),COUNTA($G$2:M$2),1)),0)</f>
        <v>0</v>
      </c>
      <c r="N654" s="3">
        <f>IFERROR(VALUE(MID(REPT(" ",COUNTA($G$2:$Q$2)-LEN(DEC2BIN(Table64[[#This Row],[Index]])))&amp;DEC2BIN(Table64[[#This Row],[Index]]),COUNTA($G$2:N$2),1)),0)</f>
        <v>0</v>
      </c>
      <c r="O654" s="3">
        <f>IFERROR(VALUE(MID(REPT(" ",COUNTA($G$2:$Q$2)-LEN(DEC2BIN(Table64[[#This Row],[Index]])))&amp;DEC2BIN(Table64[[#This Row],[Index]]),COUNTA($G$2:O$2),1)),0)</f>
        <v>0</v>
      </c>
      <c r="P654" s="3">
        <f>IFERROR(VALUE(MID(REPT(" ",COUNTA($G$2:$Q$2)-LEN(DEC2BIN(Table64[[#This Row],[Index]])))&amp;DEC2BIN(Table64[[#This Row],[Index]]),COUNTA($G$2:P$2),1)),0)</f>
        <v>0</v>
      </c>
      <c r="Q654" s="3">
        <f>IFERROR(VALUE(MID(REPT(" ",COUNTA($G$2:$Q$2)-LEN(DEC2BIN(Table64[[#This Row],[Index]])))&amp;DEC2BIN(Table64[[#This Row],[Index]]),COUNTA($G$2:Q$2),1)),0)</f>
        <v>0</v>
      </c>
      <c r="R654" s="1">
        <f>IF(Table64[[#This Row],[Index1]]=0,0,INDEX(Table163[Number],COUNTA($R$2:R$2)))</f>
        <v>0</v>
      </c>
      <c r="S654" s="1">
        <f>IF(Table64[[#This Row],[Index2]]=0,0,INDEX(Table163[Number],COUNTA($R$2:S$2)))</f>
        <v>0</v>
      </c>
      <c r="T654" s="1">
        <f>IF(Table64[[#This Row],[Index3]]=0,0,INDEX(Table163[Number],COUNTA($R$2:T$2)))</f>
        <v>0</v>
      </c>
      <c r="U654" s="1">
        <f>IF(Table64[[#This Row],[Index4]]=0,0,INDEX(Table163[Number],COUNTA($R$2:U$2)))</f>
        <v>0</v>
      </c>
      <c r="V654" s="1">
        <f>IF(Table64[[#This Row],[Index5]]=0,0,INDEX(Table163[Number],COUNTA($R$2:V$2)))</f>
        <v>0</v>
      </c>
      <c r="W654" s="1">
        <f>IF(Table64[[#This Row],[Index6]]=0,0,INDEX(Table163[Number],COUNTA($R$2:W$2)))</f>
        <v>0</v>
      </c>
      <c r="X654" s="1">
        <f>IF(Table64[[#This Row],[Index7]]=0,0,INDEX(Table163[Number],COUNTA($R$2:X$2)))</f>
        <v>0</v>
      </c>
      <c r="Y654" s="1">
        <f>IF(Table64[[#This Row],[Index8]]=0,0,INDEX(Table163[Number],COUNTA($R$2:Y$2)))</f>
        <v>0</v>
      </c>
      <c r="Z654" s="1">
        <f>IF(Table64[[#This Row],[Index9]]=0,0,INDEX(Table163[Number],COUNTA($R$2:Z$2)))</f>
        <v>0</v>
      </c>
      <c r="AA654" s="1">
        <f>IF(Table64[[#This Row],[Index10]]=0,0,INDEX(Table163[Number],COUNTA($R$2:AA$2)))</f>
        <v>0</v>
      </c>
      <c r="AB654" s="1">
        <f>IF(Table64[[#This Row],[Index11]]=0,0,INDEX(Table163[Number],COUNTA($R$2:AB$2)))</f>
        <v>0</v>
      </c>
      <c r="AC654" s="1">
        <f t="shared" si="31"/>
        <v>0</v>
      </c>
      <c r="AD654" s="1">
        <f>IF(AC654=Table75[Match Target],1,0)</f>
        <v>0</v>
      </c>
      <c r="AE654" s="1">
        <f>COUNTIF(AD$3:AD654,1)*Table64[[#This Row],[MatchTarget]]</f>
        <v>0</v>
      </c>
      <c r="AF654" s="1">
        <f t="shared" si="32"/>
        <v>651</v>
      </c>
      <c r="AG65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5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5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5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5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5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5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5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5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5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5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55" spans="6:43" x14ac:dyDescent="0.25">
      <c r="F655" s="1">
        <f t="shared" si="30"/>
        <v>652</v>
      </c>
      <c r="G655" s="3">
        <f>IFERROR(VALUE(MID(REPT(" ",COUNTA($G$2:$Q$2)-LEN(DEC2BIN(Table64[[#This Row],[Index]])))&amp;DEC2BIN(Table64[[#This Row],[Index]]),COUNTA($G$2:G$2),1)),0)</f>
        <v>0</v>
      </c>
      <c r="H655" s="3">
        <f>IFERROR(VALUE(MID(REPT(" ",COUNTA($G$2:$Q$2)-LEN(DEC2BIN(Table64[[#This Row],[Index]])))&amp;DEC2BIN(Table64[[#This Row],[Index]]),COUNTA($G$2:H$2),1)),0)</f>
        <v>0</v>
      </c>
      <c r="I655" s="3">
        <f>IFERROR(VALUE(MID(REPT(" ",COUNTA($G$2:$Q$2)-LEN(DEC2BIN(Table64[[#This Row],[Index]])))&amp;DEC2BIN(Table64[[#This Row],[Index]]),COUNTA($G$2:I$2),1)),0)</f>
        <v>0</v>
      </c>
      <c r="J655" s="3">
        <f>IFERROR(VALUE(MID(REPT(" ",COUNTA($G$2:$Q$2)-LEN(DEC2BIN(Table64[[#This Row],[Index]])))&amp;DEC2BIN(Table64[[#This Row],[Index]]),COUNTA($G$2:J$2),1)),0)</f>
        <v>0</v>
      </c>
      <c r="K655" s="3">
        <f>IFERROR(VALUE(MID(REPT(" ",COUNTA($G$2:$Q$2)-LEN(DEC2BIN(Table64[[#This Row],[Index]])))&amp;DEC2BIN(Table64[[#This Row],[Index]]),COUNTA($G$2:K$2),1)),0)</f>
        <v>0</v>
      </c>
      <c r="L655" s="3">
        <f>IFERROR(VALUE(MID(REPT(" ",COUNTA($G$2:$Q$2)-LEN(DEC2BIN(Table64[[#This Row],[Index]])))&amp;DEC2BIN(Table64[[#This Row],[Index]]),COUNTA($G$2:L$2),1)),0)</f>
        <v>0</v>
      </c>
      <c r="M655" s="3">
        <f>IFERROR(VALUE(MID(REPT(" ",COUNTA($G$2:$Q$2)-LEN(DEC2BIN(Table64[[#This Row],[Index]])))&amp;DEC2BIN(Table64[[#This Row],[Index]]),COUNTA($G$2:M$2),1)),0)</f>
        <v>0</v>
      </c>
      <c r="N655" s="3">
        <f>IFERROR(VALUE(MID(REPT(" ",COUNTA($G$2:$Q$2)-LEN(DEC2BIN(Table64[[#This Row],[Index]])))&amp;DEC2BIN(Table64[[#This Row],[Index]]),COUNTA($G$2:N$2),1)),0)</f>
        <v>0</v>
      </c>
      <c r="O655" s="3">
        <f>IFERROR(VALUE(MID(REPT(" ",COUNTA($G$2:$Q$2)-LEN(DEC2BIN(Table64[[#This Row],[Index]])))&amp;DEC2BIN(Table64[[#This Row],[Index]]),COUNTA($G$2:O$2),1)),0)</f>
        <v>0</v>
      </c>
      <c r="P655" s="3">
        <f>IFERROR(VALUE(MID(REPT(" ",COUNTA($G$2:$Q$2)-LEN(DEC2BIN(Table64[[#This Row],[Index]])))&amp;DEC2BIN(Table64[[#This Row],[Index]]),COUNTA($G$2:P$2),1)),0)</f>
        <v>0</v>
      </c>
      <c r="Q655" s="3">
        <f>IFERROR(VALUE(MID(REPT(" ",COUNTA($G$2:$Q$2)-LEN(DEC2BIN(Table64[[#This Row],[Index]])))&amp;DEC2BIN(Table64[[#This Row],[Index]]),COUNTA($G$2:Q$2),1)),0)</f>
        <v>0</v>
      </c>
      <c r="R655" s="1">
        <f>IF(Table64[[#This Row],[Index1]]=0,0,INDEX(Table163[Number],COUNTA($R$2:R$2)))</f>
        <v>0</v>
      </c>
      <c r="S655" s="1">
        <f>IF(Table64[[#This Row],[Index2]]=0,0,INDEX(Table163[Number],COUNTA($R$2:S$2)))</f>
        <v>0</v>
      </c>
      <c r="T655" s="1">
        <f>IF(Table64[[#This Row],[Index3]]=0,0,INDEX(Table163[Number],COUNTA($R$2:T$2)))</f>
        <v>0</v>
      </c>
      <c r="U655" s="1">
        <f>IF(Table64[[#This Row],[Index4]]=0,0,INDEX(Table163[Number],COUNTA($R$2:U$2)))</f>
        <v>0</v>
      </c>
      <c r="V655" s="1">
        <f>IF(Table64[[#This Row],[Index5]]=0,0,INDEX(Table163[Number],COUNTA($R$2:V$2)))</f>
        <v>0</v>
      </c>
      <c r="W655" s="1">
        <f>IF(Table64[[#This Row],[Index6]]=0,0,INDEX(Table163[Number],COUNTA($R$2:W$2)))</f>
        <v>0</v>
      </c>
      <c r="X655" s="1">
        <f>IF(Table64[[#This Row],[Index7]]=0,0,INDEX(Table163[Number],COUNTA($R$2:X$2)))</f>
        <v>0</v>
      </c>
      <c r="Y655" s="1">
        <f>IF(Table64[[#This Row],[Index8]]=0,0,INDEX(Table163[Number],COUNTA($R$2:Y$2)))</f>
        <v>0</v>
      </c>
      <c r="Z655" s="1">
        <f>IF(Table64[[#This Row],[Index9]]=0,0,INDEX(Table163[Number],COUNTA($R$2:Z$2)))</f>
        <v>0</v>
      </c>
      <c r="AA655" s="1">
        <f>IF(Table64[[#This Row],[Index10]]=0,0,INDEX(Table163[Number],COUNTA($R$2:AA$2)))</f>
        <v>0</v>
      </c>
      <c r="AB655" s="1">
        <f>IF(Table64[[#This Row],[Index11]]=0,0,INDEX(Table163[Number],COUNTA($R$2:AB$2)))</f>
        <v>0</v>
      </c>
      <c r="AC655" s="1">
        <f t="shared" si="31"/>
        <v>0</v>
      </c>
      <c r="AD655" s="1">
        <f>IF(AC655=Table75[Match Target],1,0)</f>
        <v>0</v>
      </c>
      <c r="AE655" s="1">
        <f>COUNTIF(AD$3:AD655,1)*Table64[[#This Row],[MatchTarget]]</f>
        <v>0</v>
      </c>
      <c r="AF655" s="1">
        <f t="shared" si="32"/>
        <v>652</v>
      </c>
      <c r="AG65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5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5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5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5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5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5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5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5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5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5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56" spans="6:43" x14ac:dyDescent="0.25">
      <c r="F656" s="1">
        <f t="shared" si="30"/>
        <v>653</v>
      </c>
      <c r="G656" s="3">
        <f>IFERROR(VALUE(MID(REPT(" ",COUNTA($G$2:$Q$2)-LEN(DEC2BIN(Table64[[#This Row],[Index]])))&amp;DEC2BIN(Table64[[#This Row],[Index]]),COUNTA($G$2:G$2),1)),0)</f>
        <v>0</v>
      </c>
      <c r="H656" s="3">
        <f>IFERROR(VALUE(MID(REPT(" ",COUNTA($G$2:$Q$2)-LEN(DEC2BIN(Table64[[#This Row],[Index]])))&amp;DEC2BIN(Table64[[#This Row],[Index]]),COUNTA($G$2:H$2),1)),0)</f>
        <v>0</v>
      </c>
      <c r="I656" s="3">
        <f>IFERROR(VALUE(MID(REPT(" ",COUNTA($G$2:$Q$2)-LEN(DEC2BIN(Table64[[#This Row],[Index]])))&amp;DEC2BIN(Table64[[#This Row],[Index]]),COUNTA($G$2:I$2),1)),0)</f>
        <v>0</v>
      </c>
      <c r="J656" s="3">
        <f>IFERROR(VALUE(MID(REPT(" ",COUNTA($G$2:$Q$2)-LEN(DEC2BIN(Table64[[#This Row],[Index]])))&amp;DEC2BIN(Table64[[#This Row],[Index]]),COUNTA($G$2:J$2),1)),0)</f>
        <v>0</v>
      </c>
      <c r="K656" s="3">
        <f>IFERROR(VALUE(MID(REPT(" ",COUNTA($G$2:$Q$2)-LEN(DEC2BIN(Table64[[#This Row],[Index]])))&amp;DEC2BIN(Table64[[#This Row],[Index]]),COUNTA($G$2:K$2),1)),0)</f>
        <v>0</v>
      </c>
      <c r="L656" s="3">
        <f>IFERROR(VALUE(MID(REPT(" ",COUNTA($G$2:$Q$2)-LEN(DEC2BIN(Table64[[#This Row],[Index]])))&amp;DEC2BIN(Table64[[#This Row],[Index]]),COUNTA($G$2:L$2),1)),0)</f>
        <v>0</v>
      </c>
      <c r="M656" s="3">
        <f>IFERROR(VALUE(MID(REPT(" ",COUNTA($G$2:$Q$2)-LEN(DEC2BIN(Table64[[#This Row],[Index]])))&amp;DEC2BIN(Table64[[#This Row],[Index]]),COUNTA($G$2:M$2),1)),0)</f>
        <v>0</v>
      </c>
      <c r="N656" s="3">
        <f>IFERROR(VALUE(MID(REPT(" ",COUNTA($G$2:$Q$2)-LEN(DEC2BIN(Table64[[#This Row],[Index]])))&amp;DEC2BIN(Table64[[#This Row],[Index]]),COUNTA($G$2:N$2),1)),0)</f>
        <v>0</v>
      </c>
      <c r="O656" s="3">
        <f>IFERROR(VALUE(MID(REPT(" ",COUNTA($G$2:$Q$2)-LEN(DEC2BIN(Table64[[#This Row],[Index]])))&amp;DEC2BIN(Table64[[#This Row],[Index]]),COUNTA($G$2:O$2),1)),0)</f>
        <v>0</v>
      </c>
      <c r="P656" s="3">
        <f>IFERROR(VALUE(MID(REPT(" ",COUNTA($G$2:$Q$2)-LEN(DEC2BIN(Table64[[#This Row],[Index]])))&amp;DEC2BIN(Table64[[#This Row],[Index]]),COUNTA($G$2:P$2),1)),0)</f>
        <v>0</v>
      </c>
      <c r="Q656" s="3">
        <f>IFERROR(VALUE(MID(REPT(" ",COUNTA($G$2:$Q$2)-LEN(DEC2BIN(Table64[[#This Row],[Index]])))&amp;DEC2BIN(Table64[[#This Row],[Index]]),COUNTA($G$2:Q$2),1)),0)</f>
        <v>0</v>
      </c>
      <c r="R656" s="1">
        <f>IF(Table64[[#This Row],[Index1]]=0,0,INDEX(Table163[Number],COUNTA($R$2:R$2)))</f>
        <v>0</v>
      </c>
      <c r="S656" s="1">
        <f>IF(Table64[[#This Row],[Index2]]=0,0,INDEX(Table163[Number],COUNTA($R$2:S$2)))</f>
        <v>0</v>
      </c>
      <c r="T656" s="1">
        <f>IF(Table64[[#This Row],[Index3]]=0,0,INDEX(Table163[Number],COUNTA($R$2:T$2)))</f>
        <v>0</v>
      </c>
      <c r="U656" s="1">
        <f>IF(Table64[[#This Row],[Index4]]=0,0,INDEX(Table163[Number],COUNTA($R$2:U$2)))</f>
        <v>0</v>
      </c>
      <c r="V656" s="1">
        <f>IF(Table64[[#This Row],[Index5]]=0,0,INDEX(Table163[Number],COUNTA($R$2:V$2)))</f>
        <v>0</v>
      </c>
      <c r="W656" s="1">
        <f>IF(Table64[[#This Row],[Index6]]=0,0,INDEX(Table163[Number],COUNTA($R$2:W$2)))</f>
        <v>0</v>
      </c>
      <c r="X656" s="1">
        <f>IF(Table64[[#This Row],[Index7]]=0,0,INDEX(Table163[Number],COUNTA($R$2:X$2)))</f>
        <v>0</v>
      </c>
      <c r="Y656" s="1">
        <f>IF(Table64[[#This Row],[Index8]]=0,0,INDEX(Table163[Number],COUNTA($R$2:Y$2)))</f>
        <v>0</v>
      </c>
      <c r="Z656" s="1">
        <f>IF(Table64[[#This Row],[Index9]]=0,0,INDEX(Table163[Number],COUNTA($R$2:Z$2)))</f>
        <v>0</v>
      </c>
      <c r="AA656" s="1">
        <f>IF(Table64[[#This Row],[Index10]]=0,0,INDEX(Table163[Number],COUNTA($R$2:AA$2)))</f>
        <v>0</v>
      </c>
      <c r="AB656" s="1">
        <f>IF(Table64[[#This Row],[Index11]]=0,0,INDEX(Table163[Number],COUNTA($R$2:AB$2)))</f>
        <v>0</v>
      </c>
      <c r="AC656" s="1">
        <f t="shared" si="31"/>
        <v>0</v>
      </c>
      <c r="AD656" s="1">
        <f>IF(AC656=Table75[Match Target],1,0)</f>
        <v>0</v>
      </c>
      <c r="AE656" s="1">
        <f>COUNTIF(AD$3:AD656,1)*Table64[[#This Row],[MatchTarget]]</f>
        <v>0</v>
      </c>
      <c r="AF656" s="1">
        <f t="shared" si="32"/>
        <v>653</v>
      </c>
      <c r="AG65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5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5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5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5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5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5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5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5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5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5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57" spans="6:43" x14ac:dyDescent="0.25">
      <c r="F657" s="1">
        <f t="shared" si="30"/>
        <v>654</v>
      </c>
      <c r="G657" s="3">
        <f>IFERROR(VALUE(MID(REPT(" ",COUNTA($G$2:$Q$2)-LEN(DEC2BIN(Table64[[#This Row],[Index]])))&amp;DEC2BIN(Table64[[#This Row],[Index]]),COUNTA($G$2:G$2),1)),0)</f>
        <v>0</v>
      </c>
      <c r="H657" s="3">
        <f>IFERROR(VALUE(MID(REPT(" ",COUNTA($G$2:$Q$2)-LEN(DEC2BIN(Table64[[#This Row],[Index]])))&amp;DEC2BIN(Table64[[#This Row],[Index]]),COUNTA($G$2:H$2),1)),0)</f>
        <v>0</v>
      </c>
      <c r="I657" s="3">
        <f>IFERROR(VALUE(MID(REPT(" ",COUNTA($G$2:$Q$2)-LEN(DEC2BIN(Table64[[#This Row],[Index]])))&amp;DEC2BIN(Table64[[#This Row],[Index]]),COUNTA($G$2:I$2),1)),0)</f>
        <v>0</v>
      </c>
      <c r="J657" s="3">
        <f>IFERROR(VALUE(MID(REPT(" ",COUNTA($G$2:$Q$2)-LEN(DEC2BIN(Table64[[#This Row],[Index]])))&amp;DEC2BIN(Table64[[#This Row],[Index]]),COUNTA($G$2:J$2),1)),0)</f>
        <v>0</v>
      </c>
      <c r="K657" s="3">
        <f>IFERROR(VALUE(MID(REPT(" ",COUNTA($G$2:$Q$2)-LEN(DEC2BIN(Table64[[#This Row],[Index]])))&amp;DEC2BIN(Table64[[#This Row],[Index]]),COUNTA($G$2:K$2),1)),0)</f>
        <v>0</v>
      </c>
      <c r="L657" s="3">
        <f>IFERROR(VALUE(MID(REPT(" ",COUNTA($G$2:$Q$2)-LEN(DEC2BIN(Table64[[#This Row],[Index]])))&amp;DEC2BIN(Table64[[#This Row],[Index]]),COUNTA($G$2:L$2),1)),0)</f>
        <v>0</v>
      </c>
      <c r="M657" s="3">
        <f>IFERROR(VALUE(MID(REPT(" ",COUNTA($G$2:$Q$2)-LEN(DEC2BIN(Table64[[#This Row],[Index]])))&amp;DEC2BIN(Table64[[#This Row],[Index]]),COUNTA($G$2:M$2),1)),0)</f>
        <v>0</v>
      </c>
      <c r="N657" s="3">
        <f>IFERROR(VALUE(MID(REPT(" ",COUNTA($G$2:$Q$2)-LEN(DEC2BIN(Table64[[#This Row],[Index]])))&amp;DEC2BIN(Table64[[#This Row],[Index]]),COUNTA($G$2:N$2),1)),0)</f>
        <v>0</v>
      </c>
      <c r="O657" s="3">
        <f>IFERROR(VALUE(MID(REPT(" ",COUNTA($G$2:$Q$2)-LEN(DEC2BIN(Table64[[#This Row],[Index]])))&amp;DEC2BIN(Table64[[#This Row],[Index]]),COUNTA($G$2:O$2),1)),0)</f>
        <v>0</v>
      </c>
      <c r="P657" s="3">
        <f>IFERROR(VALUE(MID(REPT(" ",COUNTA($G$2:$Q$2)-LEN(DEC2BIN(Table64[[#This Row],[Index]])))&amp;DEC2BIN(Table64[[#This Row],[Index]]),COUNTA($G$2:P$2),1)),0)</f>
        <v>0</v>
      </c>
      <c r="Q657" s="3">
        <f>IFERROR(VALUE(MID(REPT(" ",COUNTA($G$2:$Q$2)-LEN(DEC2BIN(Table64[[#This Row],[Index]])))&amp;DEC2BIN(Table64[[#This Row],[Index]]),COUNTA($G$2:Q$2),1)),0)</f>
        <v>0</v>
      </c>
      <c r="R657" s="1">
        <f>IF(Table64[[#This Row],[Index1]]=0,0,INDEX(Table163[Number],COUNTA($R$2:R$2)))</f>
        <v>0</v>
      </c>
      <c r="S657" s="1">
        <f>IF(Table64[[#This Row],[Index2]]=0,0,INDEX(Table163[Number],COUNTA($R$2:S$2)))</f>
        <v>0</v>
      </c>
      <c r="T657" s="1">
        <f>IF(Table64[[#This Row],[Index3]]=0,0,INDEX(Table163[Number],COUNTA($R$2:T$2)))</f>
        <v>0</v>
      </c>
      <c r="U657" s="1">
        <f>IF(Table64[[#This Row],[Index4]]=0,0,INDEX(Table163[Number],COUNTA($R$2:U$2)))</f>
        <v>0</v>
      </c>
      <c r="V657" s="1">
        <f>IF(Table64[[#This Row],[Index5]]=0,0,INDEX(Table163[Number],COUNTA($R$2:V$2)))</f>
        <v>0</v>
      </c>
      <c r="W657" s="1">
        <f>IF(Table64[[#This Row],[Index6]]=0,0,INDEX(Table163[Number],COUNTA($R$2:W$2)))</f>
        <v>0</v>
      </c>
      <c r="X657" s="1">
        <f>IF(Table64[[#This Row],[Index7]]=0,0,INDEX(Table163[Number],COUNTA($R$2:X$2)))</f>
        <v>0</v>
      </c>
      <c r="Y657" s="1">
        <f>IF(Table64[[#This Row],[Index8]]=0,0,INDEX(Table163[Number],COUNTA($R$2:Y$2)))</f>
        <v>0</v>
      </c>
      <c r="Z657" s="1">
        <f>IF(Table64[[#This Row],[Index9]]=0,0,INDEX(Table163[Number],COUNTA($R$2:Z$2)))</f>
        <v>0</v>
      </c>
      <c r="AA657" s="1">
        <f>IF(Table64[[#This Row],[Index10]]=0,0,INDEX(Table163[Number],COUNTA($R$2:AA$2)))</f>
        <v>0</v>
      </c>
      <c r="AB657" s="1">
        <f>IF(Table64[[#This Row],[Index11]]=0,0,INDEX(Table163[Number],COUNTA($R$2:AB$2)))</f>
        <v>0</v>
      </c>
      <c r="AC657" s="1">
        <f t="shared" si="31"/>
        <v>0</v>
      </c>
      <c r="AD657" s="1">
        <f>IF(AC657=Table75[Match Target],1,0)</f>
        <v>0</v>
      </c>
      <c r="AE657" s="1">
        <f>COUNTIF(AD$3:AD657,1)*Table64[[#This Row],[MatchTarget]]</f>
        <v>0</v>
      </c>
      <c r="AF657" s="1">
        <f t="shared" si="32"/>
        <v>654</v>
      </c>
      <c r="AG65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5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5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5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5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5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5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5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5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5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5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58" spans="6:43" x14ac:dyDescent="0.25">
      <c r="F658" s="1">
        <f t="shared" si="30"/>
        <v>655</v>
      </c>
      <c r="G658" s="3">
        <f>IFERROR(VALUE(MID(REPT(" ",COUNTA($G$2:$Q$2)-LEN(DEC2BIN(Table64[[#This Row],[Index]])))&amp;DEC2BIN(Table64[[#This Row],[Index]]),COUNTA($G$2:G$2),1)),0)</f>
        <v>0</v>
      </c>
      <c r="H658" s="3">
        <f>IFERROR(VALUE(MID(REPT(" ",COUNTA($G$2:$Q$2)-LEN(DEC2BIN(Table64[[#This Row],[Index]])))&amp;DEC2BIN(Table64[[#This Row],[Index]]),COUNTA($G$2:H$2),1)),0)</f>
        <v>0</v>
      </c>
      <c r="I658" s="3">
        <f>IFERROR(VALUE(MID(REPT(" ",COUNTA($G$2:$Q$2)-LEN(DEC2BIN(Table64[[#This Row],[Index]])))&amp;DEC2BIN(Table64[[#This Row],[Index]]),COUNTA($G$2:I$2),1)),0)</f>
        <v>0</v>
      </c>
      <c r="J658" s="3">
        <f>IFERROR(VALUE(MID(REPT(" ",COUNTA($G$2:$Q$2)-LEN(DEC2BIN(Table64[[#This Row],[Index]])))&amp;DEC2BIN(Table64[[#This Row],[Index]]),COUNTA($G$2:J$2),1)),0)</f>
        <v>0</v>
      </c>
      <c r="K658" s="3">
        <f>IFERROR(VALUE(MID(REPT(" ",COUNTA($G$2:$Q$2)-LEN(DEC2BIN(Table64[[#This Row],[Index]])))&amp;DEC2BIN(Table64[[#This Row],[Index]]),COUNTA($G$2:K$2),1)),0)</f>
        <v>0</v>
      </c>
      <c r="L658" s="3">
        <f>IFERROR(VALUE(MID(REPT(" ",COUNTA($G$2:$Q$2)-LEN(DEC2BIN(Table64[[#This Row],[Index]])))&amp;DEC2BIN(Table64[[#This Row],[Index]]),COUNTA($G$2:L$2),1)),0)</f>
        <v>0</v>
      </c>
      <c r="M658" s="3">
        <f>IFERROR(VALUE(MID(REPT(" ",COUNTA($G$2:$Q$2)-LEN(DEC2BIN(Table64[[#This Row],[Index]])))&amp;DEC2BIN(Table64[[#This Row],[Index]]),COUNTA($G$2:M$2),1)),0)</f>
        <v>0</v>
      </c>
      <c r="N658" s="3">
        <f>IFERROR(VALUE(MID(REPT(" ",COUNTA($G$2:$Q$2)-LEN(DEC2BIN(Table64[[#This Row],[Index]])))&amp;DEC2BIN(Table64[[#This Row],[Index]]),COUNTA($G$2:N$2),1)),0)</f>
        <v>0</v>
      </c>
      <c r="O658" s="3">
        <f>IFERROR(VALUE(MID(REPT(" ",COUNTA($G$2:$Q$2)-LEN(DEC2BIN(Table64[[#This Row],[Index]])))&amp;DEC2BIN(Table64[[#This Row],[Index]]),COUNTA($G$2:O$2),1)),0)</f>
        <v>0</v>
      </c>
      <c r="P658" s="3">
        <f>IFERROR(VALUE(MID(REPT(" ",COUNTA($G$2:$Q$2)-LEN(DEC2BIN(Table64[[#This Row],[Index]])))&amp;DEC2BIN(Table64[[#This Row],[Index]]),COUNTA($G$2:P$2),1)),0)</f>
        <v>0</v>
      </c>
      <c r="Q658" s="3">
        <f>IFERROR(VALUE(MID(REPT(" ",COUNTA($G$2:$Q$2)-LEN(DEC2BIN(Table64[[#This Row],[Index]])))&amp;DEC2BIN(Table64[[#This Row],[Index]]),COUNTA($G$2:Q$2),1)),0)</f>
        <v>0</v>
      </c>
      <c r="R658" s="1">
        <f>IF(Table64[[#This Row],[Index1]]=0,0,INDEX(Table163[Number],COUNTA($R$2:R$2)))</f>
        <v>0</v>
      </c>
      <c r="S658" s="1">
        <f>IF(Table64[[#This Row],[Index2]]=0,0,INDEX(Table163[Number],COUNTA($R$2:S$2)))</f>
        <v>0</v>
      </c>
      <c r="T658" s="1">
        <f>IF(Table64[[#This Row],[Index3]]=0,0,INDEX(Table163[Number],COUNTA($R$2:T$2)))</f>
        <v>0</v>
      </c>
      <c r="U658" s="1">
        <f>IF(Table64[[#This Row],[Index4]]=0,0,INDEX(Table163[Number],COUNTA($R$2:U$2)))</f>
        <v>0</v>
      </c>
      <c r="V658" s="1">
        <f>IF(Table64[[#This Row],[Index5]]=0,0,INDEX(Table163[Number],COUNTA($R$2:V$2)))</f>
        <v>0</v>
      </c>
      <c r="W658" s="1">
        <f>IF(Table64[[#This Row],[Index6]]=0,0,INDEX(Table163[Number],COUNTA($R$2:W$2)))</f>
        <v>0</v>
      </c>
      <c r="X658" s="1">
        <f>IF(Table64[[#This Row],[Index7]]=0,0,INDEX(Table163[Number],COUNTA($R$2:X$2)))</f>
        <v>0</v>
      </c>
      <c r="Y658" s="1">
        <f>IF(Table64[[#This Row],[Index8]]=0,0,INDEX(Table163[Number],COUNTA($R$2:Y$2)))</f>
        <v>0</v>
      </c>
      <c r="Z658" s="1">
        <f>IF(Table64[[#This Row],[Index9]]=0,0,INDEX(Table163[Number],COUNTA($R$2:Z$2)))</f>
        <v>0</v>
      </c>
      <c r="AA658" s="1">
        <f>IF(Table64[[#This Row],[Index10]]=0,0,INDEX(Table163[Number],COUNTA($R$2:AA$2)))</f>
        <v>0</v>
      </c>
      <c r="AB658" s="1">
        <f>IF(Table64[[#This Row],[Index11]]=0,0,INDEX(Table163[Number],COUNTA($R$2:AB$2)))</f>
        <v>0</v>
      </c>
      <c r="AC658" s="1">
        <f t="shared" si="31"/>
        <v>0</v>
      </c>
      <c r="AD658" s="1">
        <f>IF(AC658=Table75[Match Target],1,0)</f>
        <v>0</v>
      </c>
      <c r="AE658" s="1">
        <f>COUNTIF(AD$3:AD658,1)*Table64[[#This Row],[MatchTarget]]</f>
        <v>0</v>
      </c>
      <c r="AF658" s="1">
        <f t="shared" si="32"/>
        <v>655</v>
      </c>
      <c r="AG65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5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5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5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5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5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5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5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5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5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5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59" spans="6:43" x14ac:dyDescent="0.25">
      <c r="F659" s="1">
        <f t="shared" si="30"/>
        <v>656</v>
      </c>
      <c r="G659" s="3">
        <f>IFERROR(VALUE(MID(REPT(" ",COUNTA($G$2:$Q$2)-LEN(DEC2BIN(Table64[[#This Row],[Index]])))&amp;DEC2BIN(Table64[[#This Row],[Index]]),COUNTA($G$2:G$2),1)),0)</f>
        <v>0</v>
      </c>
      <c r="H659" s="3">
        <f>IFERROR(VALUE(MID(REPT(" ",COUNTA($G$2:$Q$2)-LEN(DEC2BIN(Table64[[#This Row],[Index]])))&amp;DEC2BIN(Table64[[#This Row],[Index]]),COUNTA($G$2:H$2),1)),0)</f>
        <v>0</v>
      </c>
      <c r="I659" s="3">
        <f>IFERROR(VALUE(MID(REPT(" ",COUNTA($G$2:$Q$2)-LEN(DEC2BIN(Table64[[#This Row],[Index]])))&amp;DEC2BIN(Table64[[#This Row],[Index]]),COUNTA($G$2:I$2),1)),0)</f>
        <v>0</v>
      </c>
      <c r="J659" s="3">
        <f>IFERROR(VALUE(MID(REPT(" ",COUNTA($G$2:$Q$2)-LEN(DEC2BIN(Table64[[#This Row],[Index]])))&amp;DEC2BIN(Table64[[#This Row],[Index]]),COUNTA($G$2:J$2),1)),0)</f>
        <v>0</v>
      </c>
      <c r="K659" s="3">
        <f>IFERROR(VALUE(MID(REPT(" ",COUNTA($G$2:$Q$2)-LEN(DEC2BIN(Table64[[#This Row],[Index]])))&amp;DEC2BIN(Table64[[#This Row],[Index]]),COUNTA($G$2:K$2),1)),0)</f>
        <v>0</v>
      </c>
      <c r="L659" s="3">
        <f>IFERROR(VALUE(MID(REPT(" ",COUNTA($G$2:$Q$2)-LEN(DEC2BIN(Table64[[#This Row],[Index]])))&amp;DEC2BIN(Table64[[#This Row],[Index]]),COUNTA($G$2:L$2),1)),0)</f>
        <v>0</v>
      </c>
      <c r="M659" s="3">
        <f>IFERROR(VALUE(MID(REPT(" ",COUNTA($G$2:$Q$2)-LEN(DEC2BIN(Table64[[#This Row],[Index]])))&amp;DEC2BIN(Table64[[#This Row],[Index]]),COUNTA($G$2:M$2),1)),0)</f>
        <v>0</v>
      </c>
      <c r="N659" s="3">
        <f>IFERROR(VALUE(MID(REPT(" ",COUNTA($G$2:$Q$2)-LEN(DEC2BIN(Table64[[#This Row],[Index]])))&amp;DEC2BIN(Table64[[#This Row],[Index]]),COUNTA($G$2:N$2),1)),0)</f>
        <v>0</v>
      </c>
      <c r="O659" s="3">
        <f>IFERROR(VALUE(MID(REPT(" ",COUNTA($G$2:$Q$2)-LEN(DEC2BIN(Table64[[#This Row],[Index]])))&amp;DEC2BIN(Table64[[#This Row],[Index]]),COUNTA($G$2:O$2),1)),0)</f>
        <v>0</v>
      </c>
      <c r="P659" s="3">
        <f>IFERROR(VALUE(MID(REPT(" ",COUNTA($G$2:$Q$2)-LEN(DEC2BIN(Table64[[#This Row],[Index]])))&amp;DEC2BIN(Table64[[#This Row],[Index]]),COUNTA($G$2:P$2),1)),0)</f>
        <v>0</v>
      </c>
      <c r="Q659" s="3">
        <f>IFERROR(VALUE(MID(REPT(" ",COUNTA($G$2:$Q$2)-LEN(DEC2BIN(Table64[[#This Row],[Index]])))&amp;DEC2BIN(Table64[[#This Row],[Index]]),COUNTA($G$2:Q$2),1)),0)</f>
        <v>0</v>
      </c>
      <c r="R659" s="1">
        <f>IF(Table64[[#This Row],[Index1]]=0,0,INDEX(Table163[Number],COUNTA($R$2:R$2)))</f>
        <v>0</v>
      </c>
      <c r="S659" s="1">
        <f>IF(Table64[[#This Row],[Index2]]=0,0,INDEX(Table163[Number],COUNTA($R$2:S$2)))</f>
        <v>0</v>
      </c>
      <c r="T659" s="1">
        <f>IF(Table64[[#This Row],[Index3]]=0,0,INDEX(Table163[Number],COUNTA($R$2:T$2)))</f>
        <v>0</v>
      </c>
      <c r="U659" s="1">
        <f>IF(Table64[[#This Row],[Index4]]=0,0,INDEX(Table163[Number],COUNTA($R$2:U$2)))</f>
        <v>0</v>
      </c>
      <c r="V659" s="1">
        <f>IF(Table64[[#This Row],[Index5]]=0,0,INDEX(Table163[Number],COUNTA($R$2:V$2)))</f>
        <v>0</v>
      </c>
      <c r="W659" s="1">
        <f>IF(Table64[[#This Row],[Index6]]=0,0,INDEX(Table163[Number],COUNTA($R$2:W$2)))</f>
        <v>0</v>
      </c>
      <c r="X659" s="1">
        <f>IF(Table64[[#This Row],[Index7]]=0,0,INDEX(Table163[Number],COUNTA($R$2:X$2)))</f>
        <v>0</v>
      </c>
      <c r="Y659" s="1">
        <f>IF(Table64[[#This Row],[Index8]]=0,0,INDEX(Table163[Number],COUNTA($R$2:Y$2)))</f>
        <v>0</v>
      </c>
      <c r="Z659" s="1">
        <f>IF(Table64[[#This Row],[Index9]]=0,0,INDEX(Table163[Number],COUNTA($R$2:Z$2)))</f>
        <v>0</v>
      </c>
      <c r="AA659" s="1">
        <f>IF(Table64[[#This Row],[Index10]]=0,0,INDEX(Table163[Number],COUNTA($R$2:AA$2)))</f>
        <v>0</v>
      </c>
      <c r="AB659" s="1">
        <f>IF(Table64[[#This Row],[Index11]]=0,0,INDEX(Table163[Number],COUNTA($R$2:AB$2)))</f>
        <v>0</v>
      </c>
      <c r="AC659" s="1">
        <f t="shared" si="31"/>
        <v>0</v>
      </c>
      <c r="AD659" s="1">
        <f>IF(AC659=Table75[Match Target],1,0)</f>
        <v>0</v>
      </c>
      <c r="AE659" s="1">
        <f>COUNTIF(AD$3:AD659,1)*Table64[[#This Row],[MatchTarget]]</f>
        <v>0</v>
      </c>
      <c r="AF659" s="1">
        <f t="shared" si="32"/>
        <v>656</v>
      </c>
      <c r="AG65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5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5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5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5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5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5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5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5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5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5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60" spans="6:43" x14ac:dyDescent="0.25">
      <c r="F660" s="1">
        <f t="shared" si="30"/>
        <v>657</v>
      </c>
      <c r="G660" s="3">
        <f>IFERROR(VALUE(MID(REPT(" ",COUNTA($G$2:$Q$2)-LEN(DEC2BIN(Table64[[#This Row],[Index]])))&amp;DEC2BIN(Table64[[#This Row],[Index]]),COUNTA($G$2:G$2),1)),0)</f>
        <v>0</v>
      </c>
      <c r="H660" s="3">
        <f>IFERROR(VALUE(MID(REPT(" ",COUNTA($G$2:$Q$2)-LEN(DEC2BIN(Table64[[#This Row],[Index]])))&amp;DEC2BIN(Table64[[#This Row],[Index]]),COUNTA($G$2:H$2),1)),0)</f>
        <v>0</v>
      </c>
      <c r="I660" s="3">
        <f>IFERROR(VALUE(MID(REPT(" ",COUNTA($G$2:$Q$2)-LEN(DEC2BIN(Table64[[#This Row],[Index]])))&amp;DEC2BIN(Table64[[#This Row],[Index]]),COUNTA($G$2:I$2),1)),0)</f>
        <v>0</v>
      </c>
      <c r="J660" s="3">
        <f>IFERROR(VALUE(MID(REPT(" ",COUNTA($G$2:$Q$2)-LEN(DEC2BIN(Table64[[#This Row],[Index]])))&amp;DEC2BIN(Table64[[#This Row],[Index]]),COUNTA($G$2:J$2),1)),0)</f>
        <v>0</v>
      </c>
      <c r="K660" s="3">
        <f>IFERROR(VALUE(MID(REPT(" ",COUNTA($G$2:$Q$2)-LEN(DEC2BIN(Table64[[#This Row],[Index]])))&amp;DEC2BIN(Table64[[#This Row],[Index]]),COUNTA($G$2:K$2),1)),0)</f>
        <v>0</v>
      </c>
      <c r="L660" s="3">
        <f>IFERROR(VALUE(MID(REPT(" ",COUNTA($G$2:$Q$2)-LEN(DEC2BIN(Table64[[#This Row],[Index]])))&amp;DEC2BIN(Table64[[#This Row],[Index]]),COUNTA($G$2:L$2),1)),0)</f>
        <v>0</v>
      </c>
      <c r="M660" s="3">
        <f>IFERROR(VALUE(MID(REPT(" ",COUNTA($G$2:$Q$2)-LEN(DEC2BIN(Table64[[#This Row],[Index]])))&amp;DEC2BIN(Table64[[#This Row],[Index]]),COUNTA($G$2:M$2),1)),0)</f>
        <v>0</v>
      </c>
      <c r="N660" s="3">
        <f>IFERROR(VALUE(MID(REPT(" ",COUNTA($G$2:$Q$2)-LEN(DEC2BIN(Table64[[#This Row],[Index]])))&amp;DEC2BIN(Table64[[#This Row],[Index]]),COUNTA($G$2:N$2),1)),0)</f>
        <v>0</v>
      </c>
      <c r="O660" s="3">
        <f>IFERROR(VALUE(MID(REPT(" ",COUNTA($G$2:$Q$2)-LEN(DEC2BIN(Table64[[#This Row],[Index]])))&amp;DEC2BIN(Table64[[#This Row],[Index]]),COUNTA($G$2:O$2),1)),0)</f>
        <v>0</v>
      </c>
      <c r="P660" s="3">
        <f>IFERROR(VALUE(MID(REPT(" ",COUNTA($G$2:$Q$2)-LEN(DEC2BIN(Table64[[#This Row],[Index]])))&amp;DEC2BIN(Table64[[#This Row],[Index]]),COUNTA($G$2:P$2),1)),0)</f>
        <v>0</v>
      </c>
      <c r="Q660" s="3">
        <f>IFERROR(VALUE(MID(REPT(" ",COUNTA($G$2:$Q$2)-LEN(DEC2BIN(Table64[[#This Row],[Index]])))&amp;DEC2BIN(Table64[[#This Row],[Index]]),COUNTA($G$2:Q$2),1)),0)</f>
        <v>0</v>
      </c>
      <c r="R660" s="1">
        <f>IF(Table64[[#This Row],[Index1]]=0,0,INDEX(Table163[Number],COUNTA($R$2:R$2)))</f>
        <v>0</v>
      </c>
      <c r="S660" s="1">
        <f>IF(Table64[[#This Row],[Index2]]=0,0,INDEX(Table163[Number],COUNTA($R$2:S$2)))</f>
        <v>0</v>
      </c>
      <c r="T660" s="1">
        <f>IF(Table64[[#This Row],[Index3]]=0,0,INDEX(Table163[Number],COUNTA($R$2:T$2)))</f>
        <v>0</v>
      </c>
      <c r="U660" s="1">
        <f>IF(Table64[[#This Row],[Index4]]=0,0,INDEX(Table163[Number],COUNTA($R$2:U$2)))</f>
        <v>0</v>
      </c>
      <c r="V660" s="1">
        <f>IF(Table64[[#This Row],[Index5]]=0,0,INDEX(Table163[Number],COUNTA($R$2:V$2)))</f>
        <v>0</v>
      </c>
      <c r="W660" s="1">
        <f>IF(Table64[[#This Row],[Index6]]=0,0,INDEX(Table163[Number],COUNTA($R$2:W$2)))</f>
        <v>0</v>
      </c>
      <c r="X660" s="1">
        <f>IF(Table64[[#This Row],[Index7]]=0,0,INDEX(Table163[Number],COUNTA($R$2:X$2)))</f>
        <v>0</v>
      </c>
      <c r="Y660" s="1">
        <f>IF(Table64[[#This Row],[Index8]]=0,0,INDEX(Table163[Number],COUNTA($R$2:Y$2)))</f>
        <v>0</v>
      </c>
      <c r="Z660" s="1">
        <f>IF(Table64[[#This Row],[Index9]]=0,0,INDEX(Table163[Number],COUNTA($R$2:Z$2)))</f>
        <v>0</v>
      </c>
      <c r="AA660" s="1">
        <f>IF(Table64[[#This Row],[Index10]]=0,0,INDEX(Table163[Number],COUNTA($R$2:AA$2)))</f>
        <v>0</v>
      </c>
      <c r="AB660" s="1">
        <f>IF(Table64[[#This Row],[Index11]]=0,0,INDEX(Table163[Number],COUNTA($R$2:AB$2)))</f>
        <v>0</v>
      </c>
      <c r="AC660" s="1">
        <f t="shared" si="31"/>
        <v>0</v>
      </c>
      <c r="AD660" s="1">
        <f>IF(AC660=Table75[Match Target],1,0)</f>
        <v>0</v>
      </c>
      <c r="AE660" s="1">
        <f>COUNTIF(AD$3:AD660,1)*Table64[[#This Row],[MatchTarget]]</f>
        <v>0</v>
      </c>
      <c r="AF660" s="1">
        <f t="shared" si="32"/>
        <v>657</v>
      </c>
      <c r="AG66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6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6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6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6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6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6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6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6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6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6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61" spans="6:43" x14ac:dyDescent="0.25">
      <c r="F661" s="1">
        <f t="shared" si="30"/>
        <v>658</v>
      </c>
      <c r="G661" s="3">
        <f>IFERROR(VALUE(MID(REPT(" ",COUNTA($G$2:$Q$2)-LEN(DEC2BIN(Table64[[#This Row],[Index]])))&amp;DEC2BIN(Table64[[#This Row],[Index]]),COUNTA($G$2:G$2),1)),0)</f>
        <v>0</v>
      </c>
      <c r="H661" s="3">
        <f>IFERROR(VALUE(MID(REPT(" ",COUNTA($G$2:$Q$2)-LEN(DEC2BIN(Table64[[#This Row],[Index]])))&amp;DEC2BIN(Table64[[#This Row],[Index]]),COUNTA($G$2:H$2),1)),0)</f>
        <v>0</v>
      </c>
      <c r="I661" s="3">
        <f>IFERROR(VALUE(MID(REPT(" ",COUNTA($G$2:$Q$2)-LEN(DEC2BIN(Table64[[#This Row],[Index]])))&amp;DEC2BIN(Table64[[#This Row],[Index]]),COUNTA($G$2:I$2),1)),0)</f>
        <v>0</v>
      </c>
      <c r="J661" s="3">
        <f>IFERROR(VALUE(MID(REPT(" ",COUNTA($G$2:$Q$2)-LEN(DEC2BIN(Table64[[#This Row],[Index]])))&amp;DEC2BIN(Table64[[#This Row],[Index]]),COUNTA($G$2:J$2),1)),0)</f>
        <v>0</v>
      </c>
      <c r="K661" s="3">
        <f>IFERROR(VALUE(MID(REPT(" ",COUNTA($G$2:$Q$2)-LEN(DEC2BIN(Table64[[#This Row],[Index]])))&amp;DEC2BIN(Table64[[#This Row],[Index]]),COUNTA($G$2:K$2),1)),0)</f>
        <v>0</v>
      </c>
      <c r="L661" s="3">
        <f>IFERROR(VALUE(MID(REPT(" ",COUNTA($G$2:$Q$2)-LEN(DEC2BIN(Table64[[#This Row],[Index]])))&amp;DEC2BIN(Table64[[#This Row],[Index]]),COUNTA($G$2:L$2),1)),0)</f>
        <v>0</v>
      </c>
      <c r="M661" s="3">
        <f>IFERROR(VALUE(MID(REPT(" ",COUNTA($G$2:$Q$2)-LEN(DEC2BIN(Table64[[#This Row],[Index]])))&amp;DEC2BIN(Table64[[#This Row],[Index]]),COUNTA($G$2:M$2),1)),0)</f>
        <v>0</v>
      </c>
      <c r="N661" s="3">
        <f>IFERROR(VALUE(MID(REPT(" ",COUNTA($G$2:$Q$2)-LEN(DEC2BIN(Table64[[#This Row],[Index]])))&amp;DEC2BIN(Table64[[#This Row],[Index]]),COUNTA($G$2:N$2),1)),0)</f>
        <v>0</v>
      </c>
      <c r="O661" s="3">
        <f>IFERROR(VALUE(MID(REPT(" ",COUNTA($G$2:$Q$2)-LEN(DEC2BIN(Table64[[#This Row],[Index]])))&amp;DEC2BIN(Table64[[#This Row],[Index]]),COUNTA($G$2:O$2),1)),0)</f>
        <v>0</v>
      </c>
      <c r="P661" s="3">
        <f>IFERROR(VALUE(MID(REPT(" ",COUNTA($G$2:$Q$2)-LEN(DEC2BIN(Table64[[#This Row],[Index]])))&amp;DEC2BIN(Table64[[#This Row],[Index]]),COUNTA($G$2:P$2),1)),0)</f>
        <v>0</v>
      </c>
      <c r="Q661" s="3">
        <f>IFERROR(VALUE(MID(REPT(" ",COUNTA($G$2:$Q$2)-LEN(DEC2BIN(Table64[[#This Row],[Index]])))&amp;DEC2BIN(Table64[[#This Row],[Index]]),COUNTA($G$2:Q$2),1)),0)</f>
        <v>0</v>
      </c>
      <c r="R661" s="1">
        <f>IF(Table64[[#This Row],[Index1]]=0,0,INDEX(Table163[Number],COUNTA($R$2:R$2)))</f>
        <v>0</v>
      </c>
      <c r="S661" s="1">
        <f>IF(Table64[[#This Row],[Index2]]=0,0,INDEX(Table163[Number],COUNTA($R$2:S$2)))</f>
        <v>0</v>
      </c>
      <c r="T661" s="1">
        <f>IF(Table64[[#This Row],[Index3]]=0,0,INDEX(Table163[Number],COUNTA($R$2:T$2)))</f>
        <v>0</v>
      </c>
      <c r="U661" s="1">
        <f>IF(Table64[[#This Row],[Index4]]=0,0,INDEX(Table163[Number],COUNTA($R$2:U$2)))</f>
        <v>0</v>
      </c>
      <c r="V661" s="1">
        <f>IF(Table64[[#This Row],[Index5]]=0,0,INDEX(Table163[Number],COUNTA($R$2:V$2)))</f>
        <v>0</v>
      </c>
      <c r="W661" s="1">
        <f>IF(Table64[[#This Row],[Index6]]=0,0,INDEX(Table163[Number],COUNTA($R$2:W$2)))</f>
        <v>0</v>
      </c>
      <c r="X661" s="1">
        <f>IF(Table64[[#This Row],[Index7]]=0,0,INDEX(Table163[Number],COUNTA($R$2:X$2)))</f>
        <v>0</v>
      </c>
      <c r="Y661" s="1">
        <f>IF(Table64[[#This Row],[Index8]]=0,0,INDEX(Table163[Number],COUNTA($R$2:Y$2)))</f>
        <v>0</v>
      </c>
      <c r="Z661" s="1">
        <f>IF(Table64[[#This Row],[Index9]]=0,0,INDEX(Table163[Number],COUNTA($R$2:Z$2)))</f>
        <v>0</v>
      </c>
      <c r="AA661" s="1">
        <f>IF(Table64[[#This Row],[Index10]]=0,0,INDEX(Table163[Number],COUNTA($R$2:AA$2)))</f>
        <v>0</v>
      </c>
      <c r="AB661" s="1">
        <f>IF(Table64[[#This Row],[Index11]]=0,0,INDEX(Table163[Number],COUNTA($R$2:AB$2)))</f>
        <v>0</v>
      </c>
      <c r="AC661" s="1">
        <f t="shared" si="31"/>
        <v>0</v>
      </c>
      <c r="AD661" s="1">
        <f>IF(AC661=Table75[Match Target],1,0)</f>
        <v>0</v>
      </c>
      <c r="AE661" s="1">
        <f>COUNTIF(AD$3:AD661,1)*Table64[[#This Row],[MatchTarget]]</f>
        <v>0</v>
      </c>
      <c r="AF661" s="1">
        <f t="shared" si="32"/>
        <v>658</v>
      </c>
      <c r="AG66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6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6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6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6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6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6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6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6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6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6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62" spans="6:43" x14ac:dyDescent="0.25">
      <c r="F662" s="1">
        <f t="shared" si="30"/>
        <v>659</v>
      </c>
      <c r="G662" s="3">
        <f>IFERROR(VALUE(MID(REPT(" ",COUNTA($G$2:$Q$2)-LEN(DEC2BIN(Table64[[#This Row],[Index]])))&amp;DEC2BIN(Table64[[#This Row],[Index]]),COUNTA($G$2:G$2),1)),0)</f>
        <v>0</v>
      </c>
      <c r="H662" s="3">
        <f>IFERROR(VALUE(MID(REPT(" ",COUNTA($G$2:$Q$2)-LEN(DEC2BIN(Table64[[#This Row],[Index]])))&amp;DEC2BIN(Table64[[#This Row],[Index]]),COUNTA($G$2:H$2),1)),0)</f>
        <v>0</v>
      </c>
      <c r="I662" s="3">
        <f>IFERROR(VALUE(MID(REPT(" ",COUNTA($G$2:$Q$2)-LEN(DEC2BIN(Table64[[#This Row],[Index]])))&amp;DEC2BIN(Table64[[#This Row],[Index]]),COUNTA($G$2:I$2),1)),0)</f>
        <v>0</v>
      </c>
      <c r="J662" s="3">
        <f>IFERROR(VALUE(MID(REPT(" ",COUNTA($G$2:$Q$2)-LEN(DEC2BIN(Table64[[#This Row],[Index]])))&amp;DEC2BIN(Table64[[#This Row],[Index]]),COUNTA($G$2:J$2),1)),0)</f>
        <v>0</v>
      </c>
      <c r="K662" s="3">
        <f>IFERROR(VALUE(MID(REPT(" ",COUNTA($G$2:$Q$2)-LEN(DEC2BIN(Table64[[#This Row],[Index]])))&amp;DEC2BIN(Table64[[#This Row],[Index]]),COUNTA($G$2:K$2),1)),0)</f>
        <v>0</v>
      </c>
      <c r="L662" s="3">
        <f>IFERROR(VALUE(MID(REPT(" ",COUNTA($G$2:$Q$2)-LEN(DEC2BIN(Table64[[#This Row],[Index]])))&amp;DEC2BIN(Table64[[#This Row],[Index]]),COUNTA($G$2:L$2),1)),0)</f>
        <v>0</v>
      </c>
      <c r="M662" s="3">
        <f>IFERROR(VALUE(MID(REPT(" ",COUNTA($G$2:$Q$2)-LEN(DEC2BIN(Table64[[#This Row],[Index]])))&amp;DEC2BIN(Table64[[#This Row],[Index]]),COUNTA($G$2:M$2),1)),0)</f>
        <v>0</v>
      </c>
      <c r="N662" s="3">
        <f>IFERROR(VALUE(MID(REPT(" ",COUNTA($G$2:$Q$2)-LEN(DEC2BIN(Table64[[#This Row],[Index]])))&amp;DEC2BIN(Table64[[#This Row],[Index]]),COUNTA($G$2:N$2),1)),0)</f>
        <v>0</v>
      </c>
      <c r="O662" s="3">
        <f>IFERROR(VALUE(MID(REPT(" ",COUNTA($G$2:$Q$2)-LEN(DEC2BIN(Table64[[#This Row],[Index]])))&amp;DEC2BIN(Table64[[#This Row],[Index]]),COUNTA($G$2:O$2),1)),0)</f>
        <v>0</v>
      </c>
      <c r="P662" s="3">
        <f>IFERROR(VALUE(MID(REPT(" ",COUNTA($G$2:$Q$2)-LEN(DEC2BIN(Table64[[#This Row],[Index]])))&amp;DEC2BIN(Table64[[#This Row],[Index]]),COUNTA($G$2:P$2),1)),0)</f>
        <v>0</v>
      </c>
      <c r="Q662" s="3">
        <f>IFERROR(VALUE(MID(REPT(" ",COUNTA($G$2:$Q$2)-LEN(DEC2BIN(Table64[[#This Row],[Index]])))&amp;DEC2BIN(Table64[[#This Row],[Index]]),COUNTA($G$2:Q$2),1)),0)</f>
        <v>0</v>
      </c>
      <c r="R662" s="1">
        <f>IF(Table64[[#This Row],[Index1]]=0,0,INDEX(Table163[Number],COUNTA($R$2:R$2)))</f>
        <v>0</v>
      </c>
      <c r="S662" s="1">
        <f>IF(Table64[[#This Row],[Index2]]=0,0,INDEX(Table163[Number],COUNTA($R$2:S$2)))</f>
        <v>0</v>
      </c>
      <c r="T662" s="1">
        <f>IF(Table64[[#This Row],[Index3]]=0,0,INDEX(Table163[Number],COUNTA($R$2:T$2)))</f>
        <v>0</v>
      </c>
      <c r="U662" s="1">
        <f>IF(Table64[[#This Row],[Index4]]=0,0,INDEX(Table163[Number],COUNTA($R$2:U$2)))</f>
        <v>0</v>
      </c>
      <c r="V662" s="1">
        <f>IF(Table64[[#This Row],[Index5]]=0,0,INDEX(Table163[Number],COUNTA($R$2:V$2)))</f>
        <v>0</v>
      </c>
      <c r="W662" s="1">
        <f>IF(Table64[[#This Row],[Index6]]=0,0,INDEX(Table163[Number],COUNTA($R$2:W$2)))</f>
        <v>0</v>
      </c>
      <c r="X662" s="1">
        <f>IF(Table64[[#This Row],[Index7]]=0,0,INDEX(Table163[Number],COUNTA($R$2:X$2)))</f>
        <v>0</v>
      </c>
      <c r="Y662" s="1">
        <f>IF(Table64[[#This Row],[Index8]]=0,0,INDEX(Table163[Number],COUNTA($R$2:Y$2)))</f>
        <v>0</v>
      </c>
      <c r="Z662" s="1">
        <f>IF(Table64[[#This Row],[Index9]]=0,0,INDEX(Table163[Number],COUNTA($R$2:Z$2)))</f>
        <v>0</v>
      </c>
      <c r="AA662" s="1">
        <f>IF(Table64[[#This Row],[Index10]]=0,0,INDEX(Table163[Number],COUNTA($R$2:AA$2)))</f>
        <v>0</v>
      </c>
      <c r="AB662" s="1">
        <f>IF(Table64[[#This Row],[Index11]]=0,0,INDEX(Table163[Number],COUNTA($R$2:AB$2)))</f>
        <v>0</v>
      </c>
      <c r="AC662" s="1">
        <f t="shared" si="31"/>
        <v>0</v>
      </c>
      <c r="AD662" s="1">
        <f>IF(AC662=Table75[Match Target],1,0)</f>
        <v>0</v>
      </c>
      <c r="AE662" s="1">
        <f>COUNTIF(AD$3:AD662,1)*Table64[[#This Row],[MatchTarget]]</f>
        <v>0</v>
      </c>
      <c r="AF662" s="1">
        <f t="shared" si="32"/>
        <v>659</v>
      </c>
      <c r="AG66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6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6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6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6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6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6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6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6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6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6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63" spans="6:43" x14ac:dyDescent="0.25">
      <c r="F663" s="1">
        <f t="shared" si="30"/>
        <v>660</v>
      </c>
      <c r="G663" s="3">
        <f>IFERROR(VALUE(MID(REPT(" ",COUNTA($G$2:$Q$2)-LEN(DEC2BIN(Table64[[#This Row],[Index]])))&amp;DEC2BIN(Table64[[#This Row],[Index]]),COUNTA($G$2:G$2),1)),0)</f>
        <v>0</v>
      </c>
      <c r="H663" s="3">
        <f>IFERROR(VALUE(MID(REPT(" ",COUNTA($G$2:$Q$2)-LEN(DEC2BIN(Table64[[#This Row],[Index]])))&amp;DEC2BIN(Table64[[#This Row],[Index]]),COUNTA($G$2:H$2),1)),0)</f>
        <v>0</v>
      </c>
      <c r="I663" s="3">
        <f>IFERROR(VALUE(MID(REPT(" ",COUNTA($G$2:$Q$2)-LEN(DEC2BIN(Table64[[#This Row],[Index]])))&amp;DEC2BIN(Table64[[#This Row],[Index]]),COUNTA($G$2:I$2),1)),0)</f>
        <v>0</v>
      </c>
      <c r="J663" s="3">
        <f>IFERROR(VALUE(MID(REPT(" ",COUNTA($G$2:$Q$2)-LEN(DEC2BIN(Table64[[#This Row],[Index]])))&amp;DEC2BIN(Table64[[#This Row],[Index]]),COUNTA($G$2:J$2),1)),0)</f>
        <v>0</v>
      </c>
      <c r="K663" s="3">
        <f>IFERROR(VALUE(MID(REPT(" ",COUNTA($G$2:$Q$2)-LEN(DEC2BIN(Table64[[#This Row],[Index]])))&amp;DEC2BIN(Table64[[#This Row],[Index]]),COUNTA($G$2:K$2),1)),0)</f>
        <v>0</v>
      </c>
      <c r="L663" s="3">
        <f>IFERROR(VALUE(MID(REPT(" ",COUNTA($G$2:$Q$2)-LEN(DEC2BIN(Table64[[#This Row],[Index]])))&amp;DEC2BIN(Table64[[#This Row],[Index]]),COUNTA($G$2:L$2),1)),0)</f>
        <v>0</v>
      </c>
      <c r="M663" s="3">
        <f>IFERROR(VALUE(MID(REPT(" ",COUNTA($G$2:$Q$2)-LEN(DEC2BIN(Table64[[#This Row],[Index]])))&amp;DEC2BIN(Table64[[#This Row],[Index]]),COUNTA($G$2:M$2),1)),0)</f>
        <v>0</v>
      </c>
      <c r="N663" s="3">
        <f>IFERROR(VALUE(MID(REPT(" ",COUNTA($G$2:$Q$2)-LEN(DEC2BIN(Table64[[#This Row],[Index]])))&amp;DEC2BIN(Table64[[#This Row],[Index]]),COUNTA($G$2:N$2),1)),0)</f>
        <v>0</v>
      </c>
      <c r="O663" s="3">
        <f>IFERROR(VALUE(MID(REPT(" ",COUNTA($G$2:$Q$2)-LEN(DEC2BIN(Table64[[#This Row],[Index]])))&amp;DEC2BIN(Table64[[#This Row],[Index]]),COUNTA($G$2:O$2),1)),0)</f>
        <v>0</v>
      </c>
      <c r="P663" s="3">
        <f>IFERROR(VALUE(MID(REPT(" ",COUNTA($G$2:$Q$2)-LEN(DEC2BIN(Table64[[#This Row],[Index]])))&amp;DEC2BIN(Table64[[#This Row],[Index]]),COUNTA($G$2:P$2),1)),0)</f>
        <v>0</v>
      </c>
      <c r="Q663" s="3">
        <f>IFERROR(VALUE(MID(REPT(" ",COUNTA($G$2:$Q$2)-LEN(DEC2BIN(Table64[[#This Row],[Index]])))&amp;DEC2BIN(Table64[[#This Row],[Index]]),COUNTA($G$2:Q$2),1)),0)</f>
        <v>0</v>
      </c>
      <c r="R663" s="1">
        <f>IF(Table64[[#This Row],[Index1]]=0,0,INDEX(Table163[Number],COUNTA($R$2:R$2)))</f>
        <v>0</v>
      </c>
      <c r="S663" s="1">
        <f>IF(Table64[[#This Row],[Index2]]=0,0,INDEX(Table163[Number],COUNTA($R$2:S$2)))</f>
        <v>0</v>
      </c>
      <c r="T663" s="1">
        <f>IF(Table64[[#This Row],[Index3]]=0,0,INDEX(Table163[Number],COUNTA($R$2:T$2)))</f>
        <v>0</v>
      </c>
      <c r="U663" s="1">
        <f>IF(Table64[[#This Row],[Index4]]=0,0,INDEX(Table163[Number],COUNTA($R$2:U$2)))</f>
        <v>0</v>
      </c>
      <c r="V663" s="1">
        <f>IF(Table64[[#This Row],[Index5]]=0,0,INDEX(Table163[Number],COUNTA($R$2:V$2)))</f>
        <v>0</v>
      </c>
      <c r="W663" s="1">
        <f>IF(Table64[[#This Row],[Index6]]=0,0,INDEX(Table163[Number],COUNTA($R$2:W$2)))</f>
        <v>0</v>
      </c>
      <c r="X663" s="1">
        <f>IF(Table64[[#This Row],[Index7]]=0,0,INDEX(Table163[Number],COUNTA($R$2:X$2)))</f>
        <v>0</v>
      </c>
      <c r="Y663" s="1">
        <f>IF(Table64[[#This Row],[Index8]]=0,0,INDEX(Table163[Number],COUNTA($R$2:Y$2)))</f>
        <v>0</v>
      </c>
      <c r="Z663" s="1">
        <f>IF(Table64[[#This Row],[Index9]]=0,0,INDEX(Table163[Number],COUNTA($R$2:Z$2)))</f>
        <v>0</v>
      </c>
      <c r="AA663" s="1">
        <f>IF(Table64[[#This Row],[Index10]]=0,0,INDEX(Table163[Number],COUNTA($R$2:AA$2)))</f>
        <v>0</v>
      </c>
      <c r="AB663" s="1">
        <f>IF(Table64[[#This Row],[Index11]]=0,0,INDEX(Table163[Number],COUNTA($R$2:AB$2)))</f>
        <v>0</v>
      </c>
      <c r="AC663" s="1">
        <f t="shared" si="31"/>
        <v>0</v>
      </c>
      <c r="AD663" s="1">
        <f>IF(AC663=Table75[Match Target],1,0)</f>
        <v>0</v>
      </c>
      <c r="AE663" s="1">
        <f>COUNTIF(AD$3:AD663,1)*Table64[[#This Row],[MatchTarget]]</f>
        <v>0</v>
      </c>
      <c r="AF663" s="1">
        <f t="shared" si="32"/>
        <v>660</v>
      </c>
      <c r="AG66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6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6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6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6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6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6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6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6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6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6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64" spans="6:43" x14ac:dyDescent="0.25">
      <c r="F664" s="1">
        <f t="shared" si="30"/>
        <v>661</v>
      </c>
      <c r="G664" s="3">
        <f>IFERROR(VALUE(MID(REPT(" ",COUNTA($G$2:$Q$2)-LEN(DEC2BIN(Table64[[#This Row],[Index]])))&amp;DEC2BIN(Table64[[#This Row],[Index]]),COUNTA($G$2:G$2),1)),0)</f>
        <v>0</v>
      </c>
      <c r="H664" s="3">
        <f>IFERROR(VALUE(MID(REPT(" ",COUNTA($G$2:$Q$2)-LEN(DEC2BIN(Table64[[#This Row],[Index]])))&amp;DEC2BIN(Table64[[#This Row],[Index]]),COUNTA($G$2:H$2),1)),0)</f>
        <v>0</v>
      </c>
      <c r="I664" s="3">
        <f>IFERROR(VALUE(MID(REPT(" ",COUNTA($G$2:$Q$2)-LEN(DEC2BIN(Table64[[#This Row],[Index]])))&amp;DEC2BIN(Table64[[#This Row],[Index]]),COUNTA($G$2:I$2),1)),0)</f>
        <v>0</v>
      </c>
      <c r="J664" s="3">
        <f>IFERROR(VALUE(MID(REPT(" ",COUNTA($G$2:$Q$2)-LEN(DEC2BIN(Table64[[#This Row],[Index]])))&amp;DEC2BIN(Table64[[#This Row],[Index]]),COUNTA($G$2:J$2),1)),0)</f>
        <v>0</v>
      </c>
      <c r="K664" s="3">
        <f>IFERROR(VALUE(MID(REPT(" ",COUNTA($G$2:$Q$2)-LEN(DEC2BIN(Table64[[#This Row],[Index]])))&amp;DEC2BIN(Table64[[#This Row],[Index]]),COUNTA($G$2:K$2),1)),0)</f>
        <v>0</v>
      </c>
      <c r="L664" s="3">
        <f>IFERROR(VALUE(MID(REPT(" ",COUNTA($G$2:$Q$2)-LEN(DEC2BIN(Table64[[#This Row],[Index]])))&amp;DEC2BIN(Table64[[#This Row],[Index]]),COUNTA($G$2:L$2),1)),0)</f>
        <v>0</v>
      </c>
      <c r="M664" s="3">
        <f>IFERROR(VALUE(MID(REPT(" ",COUNTA($G$2:$Q$2)-LEN(DEC2BIN(Table64[[#This Row],[Index]])))&amp;DEC2BIN(Table64[[#This Row],[Index]]),COUNTA($G$2:M$2),1)),0)</f>
        <v>0</v>
      </c>
      <c r="N664" s="3">
        <f>IFERROR(VALUE(MID(REPT(" ",COUNTA($G$2:$Q$2)-LEN(DEC2BIN(Table64[[#This Row],[Index]])))&amp;DEC2BIN(Table64[[#This Row],[Index]]),COUNTA($G$2:N$2),1)),0)</f>
        <v>0</v>
      </c>
      <c r="O664" s="3">
        <f>IFERROR(VALUE(MID(REPT(" ",COUNTA($G$2:$Q$2)-LEN(DEC2BIN(Table64[[#This Row],[Index]])))&amp;DEC2BIN(Table64[[#This Row],[Index]]),COUNTA($G$2:O$2),1)),0)</f>
        <v>0</v>
      </c>
      <c r="P664" s="3">
        <f>IFERROR(VALUE(MID(REPT(" ",COUNTA($G$2:$Q$2)-LEN(DEC2BIN(Table64[[#This Row],[Index]])))&amp;DEC2BIN(Table64[[#This Row],[Index]]),COUNTA($G$2:P$2),1)),0)</f>
        <v>0</v>
      </c>
      <c r="Q664" s="3">
        <f>IFERROR(VALUE(MID(REPT(" ",COUNTA($G$2:$Q$2)-LEN(DEC2BIN(Table64[[#This Row],[Index]])))&amp;DEC2BIN(Table64[[#This Row],[Index]]),COUNTA($G$2:Q$2),1)),0)</f>
        <v>0</v>
      </c>
      <c r="R664" s="1">
        <f>IF(Table64[[#This Row],[Index1]]=0,0,INDEX(Table163[Number],COUNTA($R$2:R$2)))</f>
        <v>0</v>
      </c>
      <c r="S664" s="1">
        <f>IF(Table64[[#This Row],[Index2]]=0,0,INDEX(Table163[Number],COUNTA($R$2:S$2)))</f>
        <v>0</v>
      </c>
      <c r="T664" s="1">
        <f>IF(Table64[[#This Row],[Index3]]=0,0,INDEX(Table163[Number],COUNTA($R$2:T$2)))</f>
        <v>0</v>
      </c>
      <c r="U664" s="1">
        <f>IF(Table64[[#This Row],[Index4]]=0,0,INDEX(Table163[Number],COUNTA($R$2:U$2)))</f>
        <v>0</v>
      </c>
      <c r="V664" s="1">
        <f>IF(Table64[[#This Row],[Index5]]=0,0,INDEX(Table163[Number],COUNTA($R$2:V$2)))</f>
        <v>0</v>
      </c>
      <c r="W664" s="1">
        <f>IF(Table64[[#This Row],[Index6]]=0,0,INDEX(Table163[Number],COUNTA($R$2:W$2)))</f>
        <v>0</v>
      </c>
      <c r="X664" s="1">
        <f>IF(Table64[[#This Row],[Index7]]=0,0,INDEX(Table163[Number],COUNTA($R$2:X$2)))</f>
        <v>0</v>
      </c>
      <c r="Y664" s="1">
        <f>IF(Table64[[#This Row],[Index8]]=0,0,INDEX(Table163[Number],COUNTA($R$2:Y$2)))</f>
        <v>0</v>
      </c>
      <c r="Z664" s="1">
        <f>IF(Table64[[#This Row],[Index9]]=0,0,INDEX(Table163[Number],COUNTA($R$2:Z$2)))</f>
        <v>0</v>
      </c>
      <c r="AA664" s="1">
        <f>IF(Table64[[#This Row],[Index10]]=0,0,INDEX(Table163[Number],COUNTA($R$2:AA$2)))</f>
        <v>0</v>
      </c>
      <c r="AB664" s="1">
        <f>IF(Table64[[#This Row],[Index11]]=0,0,INDEX(Table163[Number],COUNTA($R$2:AB$2)))</f>
        <v>0</v>
      </c>
      <c r="AC664" s="1">
        <f t="shared" si="31"/>
        <v>0</v>
      </c>
      <c r="AD664" s="1">
        <f>IF(AC664=Table75[Match Target],1,0)</f>
        <v>0</v>
      </c>
      <c r="AE664" s="1">
        <f>COUNTIF(AD$3:AD664,1)*Table64[[#This Row],[MatchTarget]]</f>
        <v>0</v>
      </c>
      <c r="AF664" s="1">
        <f t="shared" si="32"/>
        <v>661</v>
      </c>
      <c r="AG66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6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6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6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6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6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6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6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6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6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6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65" spans="6:43" x14ac:dyDescent="0.25">
      <c r="F665" s="1">
        <f t="shared" si="30"/>
        <v>662</v>
      </c>
      <c r="G665" s="3">
        <f>IFERROR(VALUE(MID(REPT(" ",COUNTA($G$2:$Q$2)-LEN(DEC2BIN(Table64[[#This Row],[Index]])))&amp;DEC2BIN(Table64[[#This Row],[Index]]),COUNTA($G$2:G$2),1)),0)</f>
        <v>0</v>
      </c>
      <c r="H665" s="3">
        <f>IFERROR(VALUE(MID(REPT(" ",COUNTA($G$2:$Q$2)-LEN(DEC2BIN(Table64[[#This Row],[Index]])))&amp;DEC2BIN(Table64[[#This Row],[Index]]),COUNTA($G$2:H$2),1)),0)</f>
        <v>0</v>
      </c>
      <c r="I665" s="3">
        <f>IFERROR(VALUE(MID(REPT(" ",COUNTA($G$2:$Q$2)-LEN(DEC2BIN(Table64[[#This Row],[Index]])))&amp;DEC2BIN(Table64[[#This Row],[Index]]),COUNTA($G$2:I$2),1)),0)</f>
        <v>0</v>
      </c>
      <c r="J665" s="3">
        <f>IFERROR(VALUE(MID(REPT(" ",COUNTA($G$2:$Q$2)-LEN(DEC2BIN(Table64[[#This Row],[Index]])))&amp;DEC2BIN(Table64[[#This Row],[Index]]),COUNTA($G$2:J$2),1)),0)</f>
        <v>0</v>
      </c>
      <c r="K665" s="3">
        <f>IFERROR(VALUE(MID(REPT(" ",COUNTA($G$2:$Q$2)-LEN(DEC2BIN(Table64[[#This Row],[Index]])))&amp;DEC2BIN(Table64[[#This Row],[Index]]),COUNTA($G$2:K$2),1)),0)</f>
        <v>0</v>
      </c>
      <c r="L665" s="3">
        <f>IFERROR(VALUE(MID(REPT(" ",COUNTA($G$2:$Q$2)-LEN(DEC2BIN(Table64[[#This Row],[Index]])))&amp;DEC2BIN(Table64[[#This Row],[Index]]),COUNTA($G$2:L$2),1)),0)</f>
        <v>0</v>
      </c>
      <c r="M665" s="3">
        <f>IFERROR(VALUE(MID(REPT(" ",COUNTA($G$2:$Q$2)-LEN(DEC2BIN(Table64[[#This Row],[Index]])))&amp;DEC2BIN(Table64[[#This Row],[Index]]),COUNTA($G$2:M$2),1)),0)</f>
        <v>0</v>
      </c>
      <c r="N665" s="3">
        <f>IFERROR(VALUE(MID(REPT(" ",COUNTA($G$2:$Q$2)-LEN(DEC2BIN(Table64[[#This Row],[Index]])))&amp;DEC2BIN(Table64[[#This Row],[Index]]),COUNTA($G$2:N$2),1)),0)</f>
        <v>0</v>
      </c>
      <c r="O665" s="3">
        <f>IFERROR(VALUE(MID(REPT(" ",COUNTA($G$2:$Q$2)-LEN(DEC2BIN(Table64[[#This Row],[Index]])))&amp;DEC2BIN(Table64[[#This Row],[Index]]),COUNTA($G$2:O$2),1)),0)</f>
        <v>0</v>
      </c>
      <c r="P665" s="3">
        <f>IFERROR(VALUE(MID(REPT(" ",COUNTA($G$2:$Q$2)-LEN(DEC2BIN(Table64[[#This Row],[Index]])))&amp;DEC2BIN(Table64[[#This Row],[Index]]),COUNTA($G$2:P$2),1)),0)</f>
        <v>0</v>
      </c>
      <c r="Q665" s="3">
        <f>IFERROR(VALUE(MID(REPT(" ",COUNTA($G$2:$Q$2)-LEN(DEC2BIN(Table64[[#This Row],[Index]])))&amp;DEC2BIN(Table64[[#This Row],[Index]]),COUNTA($G$2:Q$2),1)),0)</f>
        <v>0</v>
      </c>
      <c r="R665" s="1">
        <f>IF(Table64[[#This Row],[Index1]]=0,0,INDEX(Table163[Number],COUNTA($R$2:R$2)))</f>
        <v>0</v>
      </c>
      <c r="S665" s="1">
        <f>IF(Table64[[#This Row],[Index2]]=0,0,INDEX(Table163[Number],COUNTA($R$2:S$2)))</f>
        <v>0</v>
      </c>
      <c r="T665" s="1">
        <f>IF(Table64[[#This Row],[Index3]]=0,0,INDEX(Table163[Number],COUNTA($R$2:T$2)))</f>
        <v>0</v>
      </c>
      <c r="U665" s="1">
        <f>IF(Table64[[#This Row],[Index4]]=0,0,INDEX(Table163[Number],COUNTA($R$2:U$2)))</f>
        <v>0</v>
      </c>
      <c r="V665" s="1">
        <f>IF(Table64[[#This Row],[Index5]]=0,0,INDEX(Table163[Number],COUNTA($R$2:V$2)))</f>
        <v>0</v>
      </c>
      <c r="W665" s="1">
        <f>IF(Table64[[#This Row],[Index6]]=0,0,INDEX(Table163[Number],COUNTA($R$2:W$2)))</f>
        <v>0</v>
      </c>
      <c r="X665" s="1">
        <f>IF(Table64[[#This Row],[Index7]]=0,0,INDEX(Table163[Number],COUNTA($R$2:X$2)))</f>
        <v>0</v>
      </c>
      <c r="Y665" s="1">
        <f>IF(Table64[[#This Row],[Index8]]=0,0,INDEX(Table163[Number],COUNTA($R$2:Y$2)))</f>
        <v>0</v>
      </c>
      <c r="Z665" s="1">
        <f>IF(Table64[[#This Row],[Index9]]=0,0,INDEX(Table163[Number],COUNTA($R$2:Z$2)))</f>
        <v>0</v>
      </c>
      <c r="AA665" s="1">
        <f>IF(Table64[[#This Row],[Index10]]=0,0,INDEX(Table163[Number],COUNTA($R$2:AA$2)))</f>
        <v>0</v>
      </c>
      <c r="AB665" s="1">
        <f>IF(Table64[[#This Row],[Index11]]=0,0,INDEX(Table163[Number],COUNTA($R$2:AB$2)))</f>
        <v>0</v>
      </c>
      <c r="AC665" s="1">
        <f t="shared" si="31"/>
        <v>0</v>
      </c>
      <c r="AD665" s="1">
        <f>IF(AC665=Table75[Match Target],1,0)</f>
        <v>0</v>
      </c>
      <c r="AE665" s="1">
        <f>COUNTIF(AD$3:AD665,1)*Table64[[#This Row],[MatchTarget]]</f>
        <v>0</v>
      </c>
      <c r="AF665" s="1">
        <f t="shared" si="32"/>
        <v>662</v>
      </c>
      <c r="AG66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6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6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6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6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6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6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6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6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6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6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66" spans="6:43" x14ac:dyDescent="0.25">
      <c r="F666" s="1">
        <f t="shared" si="30"/>
        <v>663</v>
      </c>
      <c r="G666" s="3">
        <f>IFERROR(VALUE(MID(REPT(" ",COUNTA($G$2:$Q$2)-LEN(DEC2BIN(Table64[[#This Row],[Index]])))&amp;DEC2BIN(Table64[[#This Row],[Index]]),COUNTA($G$2:G$2),1)),0)</f>
        <v>0</v>
      </c>
      <c r="H666" s="3">
        <f>IFERROR(VALUE(MID(REPT(" ",COUNTA($G$2:$Q$2)-LEN(DEC2BIN(Table64[[#This Row],[Index]])))&amp;DEC2BIN(Table64[[#This Row],[Index]]),COUNTA($G$2:H$2),1)),0)</f>
        <v>0</v>
      </c>
      <c r="I666" s="3">
        <f>IFERROR(VALUE(MID(REPT(" ",COUNTA($G$2:$Q$2)-LEN(DEC2BIN(Table64[[#This Row],[Index]])))&amp;DEC2BIN(Table64[[#This Row],[Index]]),COUNTA($G$2:I$2),1)),0)</f>
        <v>0</v>
      </c>
      <c r="J666" s="3">
        <f>IFERROR(VALUE(MID(REPT(" ",COUNTA($G$2:$Q$2)-LEN(DEC2BIN(Table64[[#This Row],[Index]])))&amp;DEC2BIN(Table64[[#This Row],[Index]]),COUNTA($G$2:J$2),1)),0)</f>
        <v>0</v>
      </c>
      <c r="K666" s="3">
        <f>IFERROR(VALUE(MID(REPT(" ",COUNTA($G$2:$Q$2)-LEN(DEC2BIN(Table64[[#This Row],[Index]])))&amp;DEC2BIN(Table64[[#This Row],[Index]]),COUNTA($G$2:K$2),1)),0)</f>
        <v>0</v>
      </c>
      <c r="L666" s="3">
        <f>IFERROR(VALUE(MID(REPT(" ",COUNTA($G$2:$Q$2)-LEN(DEC2BIN(Table64[[#This Row],[Index]])))&amp;DEC2BIN(Table64[[#This Row],[Index]]),COUNTA($G$2:L$2),1)),0)</f>
        <v>0</v>
      </c>
      <c r="M666" s="3">
        <f>IFERROR(VALUE(MID(REPT(" ",COUNTA($G$2:$Q$2)-LEN(DEC2BIN(Table64[[#This Row],[Index]])))&amp;DEC2BIN(Table64[[#This Row],[Index]]),COUNTA($G$2:M$2),1)),0)</f>
        <v>0</v>
      </c>
      <c r="N666" s="3">
        <f>IFERROR(VALUE(MID(REPT(" ",COUNTA($G$2:$Q$2)-LEN(DEC2BIN(Table64[[#This Row],[Index]])))&amp;DEC2BIN(Table64[[#This Row],[Index]]),COUNTA($G$2:N$2),1)),0)</f>
        <v>0</v>
      </c>
      <c r="O666" s="3">
        <f>IFERROR(VALUE(MID(REPT(" ",COUNTA($G$2:$Q$2)-LEN(DEC2BIN(Table64[[#This Row],[Index]])))&amp;DEC2BIN(Table64[[#This Row],[Index]]),COUNTA($G$2:O$2),1)),0)</f>
        <v>0</v>
      </c>
      <c r="P666" s="3">
        <f>IFERROR(VALUE(MID(REPT(" ",COUNTA($G$2:$Q$2)-LEN(DEC2BIN(Table64[[#This Row],[Index]])))&amp;DEC2BIN(Table64[[#This Row],[Index]]),COUNTA($G$2:P$2),1)),0)</f>
        <v>0</v>
      </c>
      <c r="Q666" s="3">
        <f>IFERROR(VALUE(MID(REPT(" ",COUNTA($G$2:$Q$2)-LEN(DEC2BIN(Table64[[#This Row],[Index]])))&amp;DEC2BIN(Table64[[#This Row],[Index]]),COUNTA($G$2:Q$2),1)),0)</f>
        <v>0</v>
      </c>
      <c r="R666" s="1">
        <f>IF(Table64[[#This Row],[Index1]]=0,0,INDEX(Table163[Number],COUNTA($R$2:R$2)))</f>
        <v>0</v>
      </c>
      <c r="S666" s="1">
        <f>IF(Table64[[#This Row],[Index2]]=0,0,INDEX(Table163[Number],COUNTA($R$2:S$2)))</f>
        <v>0</v>
      </c>
      <c r="T666" s="1">
        <f>IF(Table64[[#This Row],[Index3]]=0,0,INDEX(Table163[Number],COUNTA($R$2:T$2)))</f>
        <v>0</v>
      </c>
      <c r="U666" s="1">
        <f>IF(Table64[[#This Row],[Index4]]=0,0,INDEX(Table163[Number],COUNTA($R$2:U$2)))</f>
        <v>0</v>
      </c>
      <c r="V666" s="1">
        <f>IF(Table64[[#This Row],[Index5]]=0,0,INDEX(Table163[Number],COUNTA($R$2:V$2)))</f>
        <v>0</v>
      </c>
      <c r="W666" s="1">
        <f>IF(Table64[[#This Row],[Index6]]=0,0,INDEX(Table163[Number],COUNTA($R$2:W$2)))</f>
        <v>0</v>
      </c>
      <c r="X666" s="1">
        <f>IF(Table64[[#This Row],[Index7]]=0,0,INDEX(Table163[Number],COUNTA($R$2:X$2)))</f>
        <v>0</v>
      </c>
      <c r="Y666" s="1">
        <f>IF(Table64[[#This Row],[Index8]]=0,0,INDEX(Table163[Number],COUNTA($R$2:Y$2)))</f>
        <v>0</v>
      </c>
      <c r="Z666" s="1">
        <f>IF(Table64[[#This Row],[Index9]]=0,0,INDEX(Table163[Number],COUNTA($R$2:Z$2)))</f>
        <v>0</v>
      </c>
      <c r="AA666" s="1">
        <f>IF(Table64[[#This Row],[Index10]]=0,0,INDEX(Table163[Number],COUNTA($R$2:AA$2)))</f>
        <v>0</v>
      </c>
      <c r="AB666" s="1">
        <f>IF(Table64[[#This Row],[Index11]]=0,0,INDEX(Table163[Number],COUNTA($R$2:AB$2)))</f>
        <v>0</v>
      </c>
      <c r="AC666" s="1">
        <f t="shared" si="31"/>
        <v>0</v>
      </c>
      <c r="AD666" s="1">
        <f>IF(AC666=Table75[Match Target],1,0)</f>
        <v>0</v>
      </c>
      <c r="AE666" s="1">
        <f>COUNTIF(AD$3:AD666,1)*Table64[[#This Row],[MatchTarget]]</f>
        <v>0</v>
      </c>
      <c r="AF666" s="1">
        <f t="shared" si="32"/>
        <v>663</v>
      </c>
      <c r="AG66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6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6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6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6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6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6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6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6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6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6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67" spans="6:43" x14ac:dyDescent="0.25">
      <c r="F667" s="1">
        <f t="shared" si="30"/>
        <v>664</v>
      </c>
      <c r="G667" s="3">
        <f>IFERROR(VALUE(MID(REPT(" ",COUNTA($G$2:$Q$2)-LEN(DEC2BIN(Table64[[#This Row],[Index]])))&amp;DEC2BIN(Table64[[#This Row],[Index]]),COUNTA($G$2:G$2),1)),0)</f>
        <v>0</v>
      </c>
      <c r="H667" s="3">
        <f>IFERROR(VALUE(MID(REPT(" ",COUNTA($G$2:$Q$2)-LEN(DEC2BIN(Table64[[#This Row],[Index]])))&amp;DEC2BIN(Table64[[#This Row],[Index]]),COUNTA($G$2:H$2),1)),0)</f>
        <v>0</v>
      </c>
      <c r="I667" s="3">
        <f>IFERROR(VALUE(MID(REPT(" ",COUNTA($G$2:$Q$2)-LEN(DEC2BIN(Table64[[#This Row],[Index]])))&amp;DEC2BIN(Table64[[#This Row],[Index]]),COUNTA($G$2:I$2),1)),0)</f>
        <v>0</v>
      </c>
      <c r="J667" s="3">
        <f>IFERROR(VALUE(MID(REPT(" ",COUNTA($G$2:$Q$2)-LEN(DEC2BIN(Table64[[#This Row],[Index]])))&amp;DEC2BIN(Table64[[#This Row],[Index]]),COUNTA($G$2:J$2),1)),0)</f>
        <v>0</v>
      </c>
      <c r="K667" s="3">
        <f>IFERROR(VALUE(MID(REPT(" ",COUNTA($G$2:$Q$2)-LEN(DEC2BIN(Table64[[#This Row],[Index]])))&amp;DEC2BIN(Table64[[#This Row],[Index]]),COUNTA($G$2:K$2),1)),0)</f>
        <v>0</v>
      </c>
      <c r="L667" s="3">
        <f>IFERROR(VALUE(MID(REPT(" ",COUNTA($G$2:$Q$2)-LEN(DEC2BIN(Table64[[#This Row],[Index]])))&amp;DEC2BIN(Table64[[#This Row],[Index]]),COUNTA($G$2:L$2),1)),0)</f>
        <v>0</v>
      </c>
      <c r="M667" s="3">
        <f>IFERROR(VALUE(MID(REPT(" ",COUNTA($G$2:$Q$2)-LEN(DEC2BIN(Table64[[#This Row],[Index]])))&amp;DEC2BIN(Table64[[#This Row],[Index]]),COUNTA($G$2:M$2),1)),0)</f>
        <v>0</v>
      </c>
      <c r="N667" s="3">
        <f>IFERROR(VALUE(MID(REPT(" ",COUNTA($G$2:$Q$2)-LEN(DEC2BIN(Table64[[#This Row],[Index]])))&amp;DEC2BIN(Table64[[#This Row],[Index]]),COUNTA($G$2:N$2),1)),0)</f>
        <v>0</v>
      </c>
      <c r="O667" s="3">
        <f>IFERROR(VALUE(MID(REPT(" ",COUNTA($G$2:$Q$2)-LEN(DEC2BIN(Table64[[#This Row],[Index]])))&amp;DEC2BIN(Table64[[#This Row],[Index]]),COUNTA($G$2:O$2),1)),0)</f>
        <v>0</v>
      </c>
      <c r="P667" s="3">
        <f>IFERROR(VALUE(MID(REPT(" ",COUNTA($G$2:$Q$2)-LEN(DEC2BIN(Table64[[#This Row],[Index]])))&amp;DEC2BIN(Table64[[#This Row],[Index]]),COUNTA($G$2:P$2),1)),0)</f>
        <v>0</v>
      </c>
      <c r="Q667" s="3">
        <f>IFERROR(VALUE(MID(REPT(" ",COUNTA($G$2:$Q$2)-LEN(DEC2BIN(Table64[[#This Row],[Index]])))&amp;DEC2BIN(Table64[[#This Row],[Index]]),COUNTA($G$2:Q$2),1)),0)</f>
        <v>0</v>
      </c>
      <c r="R667" s="1">
        <f>IF(Table64[[#This Row],[Index1]]=0,0,INDEX(Table163[Number],COUNTA($R$2:R$2)))</f>
        <v>0</v>
      </c>
      <c r="S667" s="1">
        <f>IF(Table64[[#This Row],[Index2]]=0,0,INDEX(Table163[Number],COUNTA($R$2:S$2)))</f>
        <v>0</v>
      </c>
      <c r="T667" s="1">
        <f>IF(Table64[[#This Row],[Index3]]=0,0,INDEX(Table163[Number],COUNTA($R$2:T$2)))</f>
        <v>0</v>
      </c>
      <c r="U667" s="1">
        <f>IF(Table64[[#This Row],[Index4]]=0,0,INDEX(Table163[Number],COUNTA($R$2:U$2)))</f>
        <v>0</v>
      </c>
      <c r="V667" s="1">
        <f>IF(Table64[[#This Row],[Index5]]=0,0,INDEX(Table163[Number],COUNTA($R$2:V$2)))</f>
        <v>0</v>
      </c>
      <c r="W667" s="1">
        <f>IF(Table64[[#This Row],[Index6]]=0,0,INDEX(Table163[Number],COUNTA($R$2:W$2)))</f>
        <v>0</v>
      </c>
      <c r="X667" s="1">
        <f>IF(Table64[[#This Row],[Index7]]=0,0,INDEX(Table163[Number],COUNTA($R$2:X$2)))</f>
        <v>0</v>
      </c>
      <c r="Y667" s="1">
        <f>IF(Table64[[#This Row],[Index8]]=0,0,INDEX(Table163[Number],COUNTA($R$2:Y$2)))</f>
        <v>0</v>
      </c>
      <c r="Z667" s="1">
        <f>IF(Table64[[#This Row],[Index9]]=0,0,INDEX(Table163[Number],COUNTA($R$2:Z$2)))</f>
        <v>0</v>
      </c>
      <c r="AA667" s="1">
        <f>IF(Table64[[#This Row],[Index10]]=0,0,INDEX(Table163[Number],COUNTA($R$2:AA$2)))</f>
        <v>0</v>
      </c>
      <c r="AB667" s="1">
        <f>IF(Table64[[#This Row],[Index11]]=0,0,INDEX(Table163[Number],COUNTA($R$2:AB$2)))</f>
        <v>0</v>
      </c>
      <c r="AC667" s="1">
        <f t="shared" si="31"/>
        <v>0</v>
      </c>
      <c r="AD667" s="1">
        <f>IF(AC667=Table75[Match Target],1,0)</f>
        <v>0</v>
      </c>
      <c r="AE667" s="1">
        <f>COUNTIF(AD$3:AD667,1)*Table64[[#This Row],[MatchTarget]]</f>
        <v>0</v>
      </c>
      <c r="AF667" s="1">
        <f t="shared" si="32"/>
        <v>664</v>
      </c>
      <c r="AG66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6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6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6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6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6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6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6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6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6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6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68" spans="6:43" x14ac:dyDescent="0.25">
      <c r="F668" s="1">
        <f t="shared" si="30"/>
        <v>665</v>
      </c>
      <c r="G668" s="3">
        <f>IFERROR(VALUE(MID(REPT(" ",COUNTA($G$2:$Q$2)-LEN(DEC2BIN(Table64[[#This Row],[Index]])))&amp;DEC2BIN(Table64[[#This Row],[Index]]),COUNTA($G$2:G$2),1)),0)</f>
        <v>0</v>
      </c>
      <c r="H668" s="3">
        <f>IFERROR(VALUE(MID(REPT(" ",COUNTA($G$2:$Q$2)-LEN(DEC2BIN(Table64[[#This Row],[Index]])))&amp;DEC2BIN(Table64[[#This Row],[Index]]),COUNTA($G$2:H$2),1)),0)</f>
        <v>0</v>
      </c>
      <c r="I668" s="3">
        <f>IFERROR(VALUE(MID(REPT(" ",COUNTA($G$2:$Q$2)-LEN(DEC2BIN(Table64[[#This Row],[Index]])))&amp;DEC2BIN(Table64[[#This Row],[Index]]),COUNTA($G$2:I$2),1)),0)</f>
        <v>0</v>
      </c>
      <c r="J668" s="3">
        <f>IFERROR(VALUE(MID(REPT(" ",COUNTA($G$2:$Q$2)-LEN(DEC2BIN(Table64[[#This Row],[Index]])))&amp;DEC2BIN(Table64[[#This Row],[Index]]),COUNTA($G$2:J$2),1)),0)</f>
        <v>0</v>
      </c>
      <c r="K668" s="3">
        <f>IFERROR(VALUE(MID(REPT(" ",COUNTA($G$2:$Q$2)-LEN(DEC2BIN(Table64[[#This Row],[Index]])))&amp;DEC2BIN(Table64[[#This Row],[Index]]),COUNTA($G$2:K$2),1)),0)</f>
        <v>0</v>
      </c>
      <c r="L668" s="3">
        <f>IFERROR(VALUE(MID(REPT(" ",COUNTA($G$2:$Q$2)-LEN(DEC2BIN(Table64[[#This Row],[Index]])))&amp;DEC2BIN(Table64[[#This Row],[Index]]),COUNTA($G$2:L$2),1)),0)</f>
        <v>0</v>
      </c>
      <c r="M668" s="3">
        <f>IFERROR(VALUE(MID(REPT(" ",COUNTA($G$2:$Q$2)-LEN(DEC2BIN(Table64[[#This Row],[Index]])))&amp;DEC2BIN(Table64[[#This Row],[Index]]),COUNTA($G$2:M$2),1)),0)</f>
        <v>0</v>
      </c>
      <c r="N668" s="3">
        <f>IFERROR(VALUE(MID(REPT(" ",COUNTA($G$2:$Q$2)-LEN(DEC2BIN(Table64[[#This Row],[Index]])))&amp;DEC2BIN(Table64[[#This Row],[Index]]),COUNTA($G$2:N$2),1)),0)</f>
        <v>0</v>
      </c>
      <c r="O668" s="3">
        <f>IFERROR(VALUE(MID(REPT(" ",COUNTA($G$2:$Q$2)-LEN(DEC2BIN(Table64[[#This Row],[Index]])))&amp;DEC2BIN(Table64[[#This Row],[Index]]),COUNTA($G$2:O$2),1)),0)</f>
        <v>0</v>
      </c>
      <c r="P668" s="3">
        <f>IFERROR(VALUE(MID(REPT(" ",COUNTA($G$2:$Q$2)-LEN(DEC2BIN(Table64[[#This Row],[Index]])))&amp;DEC2BIN(Table64[[#This Row],[Index]]),COUNTA($G$2:P$2),1)),0)</f>
        <v>0</v>
      </c>
      <c r="Q668" s="3">
        <f>IFERROR(VALUE(MID(REPT(" ",COUNTA($G$2:$Q$2)-LEN(DEC2BIN(Table64[[#This Row],[Index]])))&amp;DEC2BIN(Table64[[#This Row],[Index]]),COUNTA($G$2:Q$2),1)),0)</f>
        <v>0</v>
      </c>
      <c r="R668" s="1">
        <f>IF(Table64[[#This Row],[Index1]]=0,0,INDEX(Table163[Number],COUNTA($R$2:R$2)))</f>
        <v>0</v>
      </c>
      <c r="S668" s="1">
        <f>IF(Table64[[#This Row],[Index2]]=0,0,INDEX(Table163[Number],COUNTA($R$2:S$2)))</f>
        <v>0</v>
      </c>
      <c r="T668" s="1">
        <f>IF(Table64[[#This Row],[Index3]]=0,0,INDEX(Table163[Number],COUNTA($R$2:T$2)))</f>
        <v>0</v>
      </c>
      <c r="U668" s="1">
        <f>IF(Table64[[#This Row],[Index4]]=0,0,INDEX(Table163[Number],COUNTA($R$2:U$2)))</f>
        <v>0</v>
      </c>
      <c r="V668" s="1">
        <f>IF(Table64[[#This Row],[Index5]]=0,0,INDEX(Table163[Number],COUNTA($R$2:V$2)))</f>
        <v>0</v>
      </c>
      <c r="W668" s="1">
        <f>IF(Table64[[#This Row],[Index6]]=0,0,INDEX(Table163[Number],COUNTA($R$2:W$2)))</f>
        <v>0</v>
      </c>
      <c r="X668" s="1">
        <f>IF(Table64[[#This Row],[Index7]]=0,0,INDEX(Table163[Number],COUNTA($R$2:X$2)))</f>
        <v>0</v>
      </c>
      <c r="Y668" s="1">
        <f>IF(Table64[[#This Row],[Index8]]=0,0,INDEX(Table163[Number],COUNTA($R$2:Y$2)))</f>
        <v>0</v>
      </c>
      <c r="Z668" s="1">
        <f>IF(Table64[[#This Row],[Index9]]=0,0,INDEX(Table163[Number],COUNTA($R$2:Z$2)))</f>
        <v>0</v>
      </c>
      <c r="AA668" s="1">
        <f>IF(Table64[[#This Row],[Index10]]=0,0,INDEX(Table163[Number],COUNTA($R$2:AA$2)))</f>
        <v>0</v>
      </c>
      <c r="AB668" s="1">
        <f>IF(Table64[[#This Row],[Index11]]=0,0,INDEX(Table163[Number],COUNTA($R$2:AB$2)))</f>
        <v>0</v>
      </c>
      <c r="AC668" s="1">
        <f t="shared" si="31"/>
        <v>0</v>
      </c>
      <c r="AD668" s="1">
        <f>IF(AC668=Table75[Match Target],1,0)</f>
        <v>0</v>
      </c>
      <c r="AE668" s="1">
        <f>COUNTIF(AD$3:AD668,1)*Table64[[#This Row],[MatchTarget]]</f>
        <v>0</v>
      </c>
      <c r="AF668" s="1">
        <f t="shared" si="32"/>
        <v>665</v>
      </c>
      <c r="AG66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6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6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6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6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6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6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6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6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6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6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69" spans="6:43" x14ac:dyDescent="0.25">
      <c r="F669" s="1">
        <f t="shared" si="30"/>
        <v>666</v>
      </c>
      <c r="G669" s="3">
        <f>IFERROR(VALUE(MID(REPT(" ",COUNTA($G$2:$Q$2)-LEN(DEC2BIN(Table64[[#This Row],[Index]])))&amp;DEC2BIN(Table64[[#This Row],[Index]]),COUNTA($G$2:G$2),1)),0)</f>
        <v>0</v>
      </c>
      <c r="H669" s="3">
        <f>IFERROR(VALUE(MID(REPT(" ",COUNTA($G$2:$Q$2)-LEN(DEC2BIN(Table64[[#This Row],[Index]])))&amp;DEC2BIN(Table64[[#This Row],[Index]]),COUNTA($G$2:H$2),1)),0)</f>
        <v>0</v>
      </c>
      <c r="I669" s="3">
        <f>IFERROR(VALUE(MID(REPT(" ",COUNTA($G$2:$Q$2)-LEN(DEC2BIN(Table64[[#This Row],[Index]])))&amp;DEC2BIN(Table64[[#This Row],[Index]]),COUNTA($G$2:I$2),1)),0)</f>
        <v>0</v>
      </c>
      <c r="J669" s="3">
        <f>IFERROR(VALUE(MID(REPT(" ",COUNTA($G$2:$Q$2)-LEN(DEC2BIN(Table64[[#This Row],[Index]])))&amp;DEC2BIN(Table64[[#This Row],[Index]]),COUNTA($G$2:J$2),1)),0)</f>
        <v>0</v>
      </c>
      <c r="K669" s="3">
        <f>IFERROR(VALUE(MID(REPT(" ",COUNTA($G$2:$Q$2)-LEN(DEC2BIN(Table64[[#This Row],[Index]])))&amp;DEC2BIN(Table64[[#This Row],[Index]]),COUNTA($G$2:K$2),1)),0)</f>
        <v>0</v>
      </c>
      <c r="L669" s="3">
        <f>IFERROR(VALUE(MID(REPT(" ",COUNTA($G$2:$Q$2)-LEN(DEC2BIN(Table64[[#This Row],[Index]])))&amp;DEC2BIN(Table64[[#This Row],[Index]]),COUNTA($G$2:L$2),1)),0)</f>
        <v>0</v>
      </c>
      <c r="M669" s="3">
        <f>IFERROR(VALUE(MID(REPT(" ",COUNTA($G$2:$Q$2)-LEN(DEC2BIN(Table64[[#This Row],[Index]])))&amp;DEC2BIN(Table64[[#This Row],[Index]]),COUNTA($G$2:M$2),1)),0)</f>
        <v>0</v>
      </c>
      <c r="N669" s="3">
        <f>IFERROR(VALUE(MID(REPT(" ",COUNTA($G$2:$Q$2)-LEN(DEC2BIN(Table64[[#This Row],[Index]])))&amp;DEC2BIN(Table64[[#This Row],[Index]]),COUNTA($G$2:N$2),1)),0)</f>
        <v>0</v>
      </c>
      <c r="O669" s="3">
        <f>IFERROR(VALUE(MID(REPT(" ",COUNTA($G$2:$Q$2)-LEN(DEC2BIN(Table64[[#This Row],[Index]])))&amp;DEC2BIN(Table64[[#This Row],[Index]]),COUNTA($G$2:O$2),1)),0)</f>
        <v>0</v>
      </c>
      <c r="P669" s="3">
        <f>IFERROR(VALUE(MID(REPT(" ",COUNTA($G$2:$Q$2)-LEN(DEC2BIN(Table64[[#This Row],[Index]])))&amp;DEC2BIN(Table64[[#This Row],[Index]]),COUNTA($G$2:P$2),1)),0)</f>
        <v>0</v>
      </c>
      <c r="Q669" s="3">
        <f>IFERROR(VALUE(MID(REPT(" ",COUNTA($G$2:$Q$2)-LEN(DEC2BIN(Table64[[#This Row],[Index]])))&amp;DEC2BIN(Table64[[#This Row],[Index]]),COUNTA($G$2:Q$2),1)),0)</f>
        <v>0</v>
      </c>
      <c r="R669" s="1">
        <f>IF(Table64[[#This Row],[Index1]]=0,0,INDEX(Table163[Number],COUNTA($R$2:R$2)))</f>
        <v>0</v>
      </c>
      <c r="S669" s="1">
        <f>IF(Table64[[#This Row],[Index2]]=0,0,INDEX(Table163[Number],COUNTA($R$2:S$2)))</f>
        <v>0</v>
      </c>
      <c r="T669" s="1">
        <f>IF(Table64[[#This Row],[Index3]]=0,0,INDEX(Table163[Number],COUNTA($R$2:T$2)))</f>
        <v>0</v>
      </c>
      <c r="U669" s="1">
        <f>IF(Table64[[#This Row],[Index4]]=0,0,INDEX(Table163[Number],COUNTA($R$2:U$2)))</f>
        <v>0</v>
      </c>
      <c r="V669" s="1">
        <f>IF(Table64[[#This Row],[Index5]]=0,0,INDEX(Table163[Number],COUNTA($R$2:V$2)))</f>
        <v>0</v>
      </c>
      <c r="W669" s="1">
        <f>IF(Table64[[#This Row],[Index6]]=0,0,INDEX(Table163[Number],COUNTA($R$2:W$2)))</f>
        <v>0</v>
      </c>
      <c r="X669" s="1">
        <f>IF(Table64[[#This Row],[Index7]]=0,0,INDEX(Table163[Number],COUNTA($R$2:X$2)))</f>
        <v>0</v>
      </c>
      <c r="Y669" s="1">
        <f>IF(Table64[[#This Row],[Index8]]=0,0,INDEX(Table163[Number],COUNTA($R$2:Y$2)))</f>
        <v>0</v>
      </c>
      <c r="Z669" s="1">
        <f>IF(Table64[[#This Row],[Index9]]=0,0,INDEX(Table163[Number],COUNTA($R$2:Z$2)))</f>
        <v>0</v>
      </c>
      <c r="AA669" s="1">
        <f>IF(Table64[[#This Row],[Index10]]=0,0,INDEX(Table163[Number],COUNTA($R$2:AA$2)))</f>
        <v>0</v>
      </c>
      <c r="AB669" s="1">
        <f>IF(Table64[[#This Row],[Index11]]=0,0,INDEX(Table163[Number],COUNTA($R$2:AB$2)))</f>
        <v>0</v>
      </c>
      <c r="AC669" s="1">
        <f t="shared" si="31"/>
        <v>0</v>
      </c>
      <c r="AD669" s="1">
        <f>IF(AC669=Table75[Match Target],1,0)</f>
        <v>0</v>
      </c>
      <c r="AE669" s="1">
        <f>COUNTIF(AD$3:AD669,1)*Table64[[#This Row],[MatchTarget]]</f>
        <v>0</v>
      </c>
      <c r="AF669" s="1">
        <f t="shared" si="32"/>
        <v>666</v>
      </c>
      <c r="AG66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6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6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6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6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6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6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6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6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6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6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70" spans="6:43" x14ac:dyDescent="0.25">
      <c r="F670" s="1">
        <f t="shared" si="30"/>
        <v>667</v>
      </c>
      <c r="G670" s="3">
        <f>IFERROR(VALUE(MID(REPT(" ",COUNTA($G$2:$Q$2)-LEN(DEC2BIN(Table64[[#This Row],[Index]])))&amp;DEC2BIN(Table64[[#This Row],[Index]]),COUNTA($G$2:G$2),1)),0)</f>
        <v>0</v>
      </c>
      <c r="H670" s="3">
        <f>IFERROR(VALUE(MID(REPT(" ",COUNTA($G$2:$Q$2)-LEN(DEC2BIN(Table64[[#This Row],[Index]])))&amp;DEC2BIN(Table64[[#This Row],[Index]]),COUNTA($G$2:H$2),1)),0)</f>
        <v>0</v>
      </c>
      <c r="I670" s="3">
        <f>IFERROR(VALUE(MID(REPT(" ",COUNTA($G$2:$Q$2)-LEN(DEC2BIN(Table64[[#This Row],[Index]])))&amp;DEC2BIN(Table64[[#This Row],[Index]]),COUNTA($G$2:I$2),1)),0)</f>
        <v>0</v>
      </c>
      <c r="J670" s="3">
        <f>IFERROR(VALUE(MID(REPT(" ",COUNTA($G$2:$Q$2)-LEN(DEC2BIN(Table64[[#This Row],[Index]])))&amp;DEC2BIN(Table64[[#This Row],[Index]]),COUNTA($G$2:J$2),1)),0)</f>
        <v>0</v>
      </c>
      <c r="K670" s="3">
        <f>IFERROR(VALUE(MID(REPT(" ",COUNTA($G$2:$Q$2)-LEN(DEC2BIN(Table64[[#This Row],[Index]])))&amp;DEC2BIN(Table64[[#This Row],[Index]]),COUNTA($G$2:K$2),1)),0)</f>
        <v>0</v>
      </c>
      <c r="L670" s="3">
        <f>IFERROR(VALUE(MID(REPT(" ",COUNTA($G$2:$Q$2)-LEN(DEC2BIN(Table64[[#This Row],[Index]])))&amp;DEC2BIN(Table64[[#This Row],[Index]]),COUNTA($G$2:L$2),1)),0)</f>
        <v>0</v>
      </c>
      <c r="M670" s="3">
        <f>IFERROR(VALUE(MID(REPT(" ",COUNTA($G$2:$Q$2)-LEN(DEC2BIN(Table64[[#This Row],[Index]])))&amp;DEC2BIN(Table64[[#This Row],[Index]]),COUNTA($G$2:M$2),1)),0)</f>
        <v>0</v>
      </c>
      <c r="N670" s="3">
        <f>IFERROR(VALUE(MID(REPT(" ",COUNTA($G$2:$Q$2)-LEN(DEC2BIN(Table64[[#This Row],[Index]])))&amp;DEC2BIN(Table64[[#This Row],[Index]]),COUNTA($G$2:N$2),1)),0)</f>
        <v>0</v>
      </c>
      <c r="O670" s="3">
        <f>IFERROR(VALUE(MID(REPT(" ",COUNTA($G$2:$Q$2)-LEN(DEC2BIN(Table64[[#This Row],[Index]])))&amp;DEC2BIN(Table64[[#This Row],[Index]]),COUNTA($G$2:O$2),1)),0)</f>
        <v>0</v>
      </c>
      <c r="P670" s="3">
        <f>IFERROR(VALUE(MID(REPT(" ",COUNTA($G$2:$Q$2)-LEN(DEC2BIN(Table64[[#This Row],[Index]])))&amp;DEC2BIN(Table64[[#This Row],[Index]]),COUNTA($G$2:P$2),1)),0)</f>
        <v>0</v>
      </c>
      <c r="Q670" s="3">
        <f>IFERROR(VALUE(MID(REPT(" ",COUNTA($G$2:$Q$2)-LEN(DEC2BIN(Table64[[#This Row],[Index]])))&amp;DEC2BIN(Table64[[#This Row],[Index]]),COUNTA($G$2:Q$2),1)),0)</f>
        <v>0</v>
      </c>
      <c r="R670" s="1">
        <f>IF(Table64[[#This Row],[Index1]]=0,0,INDEX(Table163[Number],COUNTA($R$2:R$2)))</f>
        <v>0</v>
      </c>
      <c r="S670" s="1">
        <f>IF(Table64[[#This Row],[Index2]]=0,0,INDEX(Table163[Number],COUNTA($R$2:S$2)))</f>
        <v>0</v>
      </c>
      <c r="T670" s="1">
        <f>IF(Table64[[#This Row],[Index3]]=0,0,INDEX(Table163[Number],COUNTA($R$2:T$2)))</f>
        <v>0</v>
      </c>
      <c r="U670" s="1">
        <f>IF(Table64[[#This Row],[Index4]]=0,0,INDEX(Table163[Number],COUNTA($R$2:U$2)))</f>
        <v>0</v>
      </c>
      <c r="V670" s="1">
        <f>IF(Table64[[#This Row],[Index5]]=0,0,INDEX(Table163[Number],COUNTA($R$2:V$2)))</f>
        <v>0</v>
      </c>
      <c r="W670" s="1">
        <f>IF(Table64[[#This Row],[Index6]]=0,0,INDEX(Table163[Number],COUNTA($R$2:W$2)))</f>
        <v>0</v>
      </c>
      <c r="X670" s="1">
        <f>IF(Table64[[#This Row],[Index7]]=0,0,INDEX(Table163[Number],COUNTA($R$2:X$2)))</f>
        <v>0</v>
      </c>
      <c r="Y670" s="1">
        <f>IF(Table64[[#This Row],[Index8]]=0,0,INDEX(Table163[Number],COUNTA($R$2:Y$2)))</f>
        <v>0</v>
      </c>
      <c r="Z670" s="1">
        <f>IF(Table64[[#This Row],[Index9]]=0,0,INDEX(Table163[Number],COUNTA($R$2:Z$2)))</f>
        <v>0</v>
      </c>
      <c r="AA670" s="1">
        <f>IF(Table64[[#This Row],[Index10]]=0,0,INDEX(Table163[Number],COUNTA($R$2:AA$2)))</f>
        <v>0</v>
      </c>
      <c r="AB670" s="1">
        <f>IF(Table64[[#This Row],[Index11]]=0,0,INDEX(Table163[Number],COUNTA($R$2:AB$2)))</f>
        <v>0</v>
      </c>
      <c r="AC670" s="1">
        <f t="shared" si="31"/>
        <v>0</v>
      </c>
      <c r="AD670" s="1">
        <f>IF(AC670=Table75[Match Target],1,0)</f>
        <v>0</v>
      </c>
      <c r="AE670" s="1">
        <f>COUNTIF(AD$3:AD670,1)*Table64[[#This Row],[MatchTarget]]</f>
        <v>0</v>
      </c>
      <c r="AF670" s="1">
        <f t="shared" si="32"/>
        <v>667</v>
      </c>
      <c r="AG67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7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7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7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7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7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7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7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7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7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7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71" spans="6:43" x14ac:dyDescent="0.25">
      <c r="F671" s="1">
        <f t="shared" si="30"/>
        <v>668</v>
      </c>
      <c r="G671" s="3">
        <f>IFERROR(VALUE(MID(REPT(" ",COUNTA($G$2:$Q$2)-LEN(DEC2BIN(Table64[[#This Row],[Index]])))&amp;DEC2BIN(Table64[[#This Row],[Index]]),COUNTA($G$2:G$2),1)),0)</f>
        <v>0</v>
      </c>
      <c r="H671" s="3">
        <f>IFERROR(VALUE(MID(REPT(" ",COUNTA($G$2:$Q$2)-LEN(DEC2BIN(Table64[[#This Row],[Index]])))&amp;DEC2BIN(Table64[[#This Row],[Index]]),COUNTA($G$2:H$2),1)),0)</f>
        <v>0</v>
      </c>
      <c r="I671" s="3">
        <f>IFERROR(VALUE(MID(REPT(" ",COUNTA($G$2:$Q$2)-LEN(DEC2BIN(Table64[[#This Row],[Index]])))&amp;DEC2BIN(Table64[[#This Row],[Index]]),COUNTA($G$2:I$2),1)),0)</f>
        <v>0</v>
      </c>
      <c r="J671" s="3">
        <f>IFERROR(VALUE(MID(REPT(" ",COUNTA($G$2:$Q$2)-LEN(DEC2BIN(Table64[[#This Row],[Index]])))&amp;DEC2BIN(Table64[[#This Row],[Index]]),COUNTA($G$2:J$2),1)),0)</f>
        <v>0</v>
      </c>
      <c r="K671" s="3">
        <f>IFERROR(VALUE(MID(REPT(" ",COUNTA($G$2:$Q$2)-LEN(DEC2BIN(Table64[[#This Row],[Index]])))&amp;DEC2BIN(Table64[[#This Row],[Index]]),COUNTA($G$2:K$2),1)),0)</f>
        <v>0</v>
      </c>
      <c r="L671" s="3">
        <f>IFERROR(VALUE(MID(REPT(" ",COUNTA($G$2:$Q$2)-LEN(DEC2BIN(Table64[[#This Row],[Index]])))&amp;DEC2BIN(Table64[[#This Row],[Index]]),COUNTA($G$2:L$2),1)),0)</f>
        <v>0</v>
      </c>
      <c r="M671" s="3">
        <f>IFERROR(VALUE(MID(REPT(" ",COUNTA($G$2:$Q$2)-LEN(DEC2BIN(Table64[[#This Row],[Index]])))&amp;DEC2BIN(Table64[[#This Row],[Index]]),COUNTA($G$2:M$2),1)),0)</f>
        <v>0</v>
      </c>
      <c r="N671" s="3">
        <f>IFERROR(VALUE(MID(REPT(" ",COUNTA($G$2:$Q$2)-LEN(DEC2BIN(Table64[[#This Row],[Index]])))&amp;DEC2BIN(Table64[[#This Row],[Index]]),COUNTA($G$2:N$2),1)),0)</f>
        <v>0</v>
      </c>
      <c r="O671" s="3">
        <f>IFERROR(VALUE(MID(REPT(" ",COUNTA($G$2:$Q$2)-LEN(DEC2BIN(Table64[[#This Row],[Index]])))&amp;DEC2BIN(Table64[[#This Row],[Index]]),COUNTA($G$2:O$2),1)),0)</f>
        <v>0</v>
      </c>
      <c r="P671" s="3">
        <f>IFERROR(VALUE(MID(REPT(" ",COUNTA($G$2:$Q$2)-LEN(DEC2BIN(Table64[[#This Row],[Index]])))&amp;DEC2BIN(Table64[[#This Row],[Index]]),COUNTA($G$2:P$2),1)),0)</f>
        <v>0</v>
      </c>
      <c r="Q671" s="3">
        <f>IFERROR(VALUE(MID(REPT(" ",COUNTA($G$2:$Q$2)-LEN(DEC2BIN(Table64[[#This Row],[Index]])))&amp;DEC2BIN(Table64[[#This Row],[Index]]),COUNTA($G$2:Q$2),1)),0)</f>
        <v>0</v>
      </c>
      <c r="R671" s="1">
        <f>IF(Table64[[#This Row],[Index1]]=0,0,INDEX(Table163[Number],COUNTA($R$2:R$2)))</f>
        <v>0</v>
      </c>
      <c r="S671" s="1">
        <f>IF(Table64[[#This Row],[Index2]]=0,0,INDEX(Table163[Number],COUNTA($R$2:S$2)))</f>
        <v>0</v>
      </c>
      <c r="T671" s="1">
        <f>IF(Table64[[#This Row],[Index3]]=0,0,INDEX(Table163[Number],COUNTA($R$2:T$2)))</f>
        <v>0</v>
      </c>
      <c r="U671" s="1">
        <f>IF(Table64[[#This Row],[Index4]]=0,0,INDEX(Table163[Number],COUNTA($R$2:U$2)))</f>
        <v>0</v>
      </c>
      <c r="V671" s="1">
        <f>IF(Table64[[#This Row],[Index5]]=0,0,INDEX(Table163[Number],COUNTA($R$2:V$2)))</f>
        <v>0</v>
      </c>
      <c r="W671" s="1">
        <f>IF(Table64[[#This Row],[Index6]]=0,0,INDEX(Table163[Number],COUNTA($R$2:W$2)))</f>
        <v>0</v>
      </c>
      <c r="X671" s="1">
        <f>IF(Table64[[#This Row],[Index7]]=0,0,INDEX(Table163[Number],COUNTA($R$2:X$2)))</f>
        <v>0</v>
      </c>
      <c r="Y671" s="1">
        <f>IF(Table64[[#This Row],[Index8]]=0,0,INDEX(Table163[Number],COUNTA($R$2:Y$2)))</f>
        <v>0</v>
      </c>
      <c r="Z671" s="1">
        <f>IF(Table64[[#This Row],[Index9]]=0,0,INDEX(Table163[Number],COUNTA($R$2:Z$2)))</f>
        <v>0</v>
      </c>
      <c r="AA671" s="1">
        <f>IF(Table64[[#This Row],[Index10]]=0,0,INDEX(Table163[Number],COUNTA($R$2:AA$2)))</f>
        <v>0</v>
      </c>
      <c r="AB671" s="1">
        <f>IF(Table64[[#This Row],[Index11]]=0,0,INDEX(Table163[Number],COUNTA($R$2:AB$2)))</f>
        <v>0</v>
      </c>
      <c r="AC671" s="1">
        <f t="shared" si="31"/>
        <v>0</v>
      </c>
      <c r="AD671" s="1">
        <f>IF(AC671=Table75[Match Target],1,0)</f>
        <v>0</v>
      </c>
      <c r="AE671" s="1">
        <f>COUNTIF(AD$3:AD671,1)*Table64[[#This Row],[MatchTarget]]</f>
        <v>0</v>
      </c>
      <c r="AF671" s="1">
        <f t="shared" si="32"/>
        <v>668</v>
      </c>
      <c r="AG67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7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7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7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7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7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7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7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7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7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7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72" spans="6:43" x14ac:dyDescent="0.25">
      <c r="F672" s="1">
        <f t="shared" si="30"/>
        <v>669</v>
      </c>
      <c r="G672" s="3">
        <f>IFERROR(VALUE(MID(REPT(" ",COUNTA($G$2:$Q$2)-LEN(DEC2BIN(Table64[[#This Row],[Index]])))&amp;DEC2BIN(Table64[[#This Row],[Index]]),COUNTA($G$2:G$2),1)),0)</f>
        <v>0</v>
      </c>
      <c r="H672" s="3">
        <f>IFERROR(VALUE(MID(REPT(" ",COUNTA($G$2:$Q$2)-LEN(DEC2BIN(Table64[[#This Row],[Index]])))&amp;DEC2BIN(Table64[[#This Row],[Index]]),COUNTA($G$2:H$2),1)),0)</f>
        <v>0</v>
      </c>
      <c r="I672" s="3">
        <f>IFERROR(VALUE(MID(REPT(" ",COUNTA($G$2:$Q$2)-LEN(DEC2BIN(Table64[[#This Row],[Index]])))&amp;DEC2BIN(Table64[[#This Row],[Index]]),COUNTA($G$2:I$2),1)),0)</f>
        <v>0</v>
      </c>
      <c r="J672" s="3">
        <f>IFERROR(VALUE(MID(REPT(" ",COUNTA($G$2:$Q$2)-LEN(DEC2BIN(Table64[[#This Row],[Index]])))&amp;DEC2BIN(Table64[[#This Row],[Index]]),COUNTA($G$2:J$2),1)),0)</f>
        <v>0</v>
      </c>
      <c r="K672" s="3">
        <f>IFERROR(VALUE(MID(REPT(" ",COUNTA($G$2:$Q$2)-LEN(DEC2BIN(Table64[[#This Row],[Index]])))&amp;DEC2BIN(Table64[[#This Row],[Index]]),COUNTA($G$2:K$2),1)),0)</f>
        <v>0</v>
      </c>
      <c r="L672" s="3">
        <f>IFERROR(VALUE(MID(REPT(" ",COUNTA($G$2:$Q$2)-LEN(DEC2BIN(Table64[[#This Row],[Index]])))&amp;DEC2BIN(Table64[[#This Row],[Index]]),COUNTA($G$2:L$2),1)),0)</f>
        <v>0</v>
      </c>
      <c r="M672" s="3">
        <f>IFERROR(VALUE(MID(REPT(" ",COUNTA($G$2:$Q$2)-LEN(DEC2BIN(Table64[[#This Row],[Index]])))&amp;DEC2BIN(Table64[[#This Row],[Index]]),COUNTA($G$2:M$2),1)),0)</f>
        <v>0</v>
      </c>
      <c r="N672" s="3">
        <f>IFERROR(VALUE(MID(REPT(" ",COUNTA($G$2:$Q$2)-LEN(DEC2BIN(Table64[[#This Row],[Index]])))&amp;DEC2BIN(Table64[[#This Row],[Index]]),COUNTA($G$2:N$2),1)),0)</f>
        <v>0</v>
      </c>
      <c r="O672" s="3">
        <f>IFERROR(VALUE(MID(REPT(" ",COUNTA($G$2:$Q$2)-LEN(DEC2BIN(Table64[[#This Row],[Index]])))&amp;DEC2BIN(Table64[[#This Row],[Index]]),COUNTA($G$2:O$2),1)),0)</f>
        <v>0</v>
      </c>
      <c r="P672" s="3">
        <f>IFERROR(VALUE(MID(REPT(" ",COUNTA($G$2:$Q$2)-LEN(DEC2BIN(Table64[[#This Row],[Index]])))&amp;DEC2BIN(Table64[[#This Row],[Index]]),COUNTA($G$2:P$2),1)),0)</f>
        <v>0</v>
      </c>
      <c r="Q672" s="3">
        <f>IFERROR(VALUE(MID(REPT(" ",COUNTA($G$2:$Q$2)-LEN(DEC2BIN(Table64[[#This Row],[Index]])))&amp;DEC2BIN(Table64[[#This Row],[Index]]),COUNTA($G$2:Q$2),1)),0)</f>
        <v>0</v>
      </c>
      <c r="R672" s="1">
        <f>IF(Table64[[#This Row],[Index1]]=0,0,INDEX(Table163[Number],COUNTA($R$2:R$2)))</f>
        <v>0</v>
      </c>
      <c r="S672" s="1">
        <f>IF(Table64[[#This Row],[Index2]]=0,0,INDEX(Table163[Number],COUNTA($R$2:S$2)))</f>
        <v>0</v>
      </c>
      <c r="T672" s="1">
        <f>IF(Table64[[#This Row],[Index3]]=0,0,INDEX(Table163[Number],COUNTA($R$2:T$2)))</f>
        <v>0</v>
      </c>
      <c r="U672" s="1">
        <f>IF(Table64[[#This Row],[Index4]]=0,0,INDEX(Table163[Number],COUNTA($R$2:U$2)))</f>
        <v>0</v>
      </c>
      <c r="V672" s="1">
        <f>IF(Table64[[#This Row],[Index5]]=0,0,INDEX(Table163[Number],COUNTA($R$2:V$2)))</f>
        <v>0</v>
      </c>
      <c r="W672" s="1">
        <f>IF(Table64[[#This Row],[Index6]]=0,0,INDEX(Table163[Number],COUNTA($R$2:W$2)))</f>
        <v>0</v>
      </c>
      <c r="X672" s="1">
        <f>IF(Table64[[#This Row],[Index7]]=0,0,INDEX(Table163[Number],COUNTA($R$2:X$2)))</f>
        <v>0</v>
      </c>
      <c r="Y672" s="1">
        <f>IF(Table64[[#This Row],[Index8]]=0,0,INDEX(Table163[Number],COUNTA($R$2:Y$2)))</f>
        <v>0</v>
      </c>
      <c r="Z672" s="1">
        <f>IF(Table64[[#This Row],[Index9]]=0,0,INDEX(Table163[Number],COUNTA($R$2:Z$2)))</f>
        <v>0</v>
      </c>
      <c r="AA672" s="1">
        <f>IF(Table64[[#This Row],[Index10]]=0,0,INDEX(Table163[Number],COUNTA($R$2:AA$2)))</f>
        <v>0</v>
      </c>
      <c r="AB672" s="1">
        <f>IF(Table64[[#This Row],[Index11]]=0,0,INDEX(Table163[Number],COUNTA($R$2:AB$2)))</f>
        <v>0</v>
      </c>
      <c r="AC672" s="1">
        <f t="shared" si="31"/>
        <v>0</v>
      </c>
      <c r="AD672" s="1">
        <f>IF(AC672=Table75[Match Target],1,0)</f>
        <v>0</v>
      </c>
      <c r="AE672" s="1">
        <f>COUNTIF(AD$3:AD672,1)*Table64[[#This Row],[MatchTarget]]</f>
        <v>0</v>
      </c>
      <c r="AF672" s="1">
        <f t="shared" si="32"/>
        <v>669</v>
      </c>
      <c r="AG67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7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7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7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7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7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7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7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7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7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7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73" spans="6:43" x14ac:dyDescent="0.25">
      <c r="F673" s="1">
        <f t="shared" si="30"/>
        <v>670</v>
      </c>
      <c r="G673" s="3">
        <f>IFERROR(VALUE(MID(REPT(" ",COUNTA($G$2:$Q$2)-LEN(DEC2BIN(Table64[[#This Row],[Index]])))&amp;DEC2BIN(Table64[[#This Row],[Index]]),COUNTA($G$2:G$2),1)),0)</f>
        <v>0</v>
      </c>
      <c r="H673" s="3">
        <f>IFERROR(VALUE(MID(REPT(" ",COUNTA($G$2:$Q$2)-LEN(DEC2BIN(Table64[[#This Row],[Index]])))&amp;DEC2BIN(Table64[[#This Row],[Index]]),COUNTA($G$2:H$2),1)),0)</f>
        <v>0</v>
      </c>
      <c r="I673" s="3">
        <f>IFERROR(VALUE(MID(REPT(" ",COUNTA($G$2:$Q$2)-LEN(DEC2BIN(Table64[[#This Row],[Index]])))&amp;DEC2BIN(Table64[[#This Row],[Index]]),COUNTA($G$2:I$2),1)),0)</f>
        <v>0</v>
      </c>
      <c r="J673" s="3">
        <f>IFERROR(VALUE(MID(REPT(" ",COUNTA($G$2:$Q$2)-LEN(DEC2BIN(Table64[[#This Row],[Index]])))&amp;DEC2BIN(Table64[[#This Row],[Index]]),COUNTA($G$2:J$2),1)),0)</f>
        <v>0</v>
      </c>
      <c r="K673" s="3">
        <f>IFERROR(VALUE(MID(REPT(" ",COUNTA($G$2:$Q$2)-LEN(DEC2BIN(Table64[[#This Row],[Index]])))&amp;DEC2BIN(Table64[[#This Row],[Index]]),COUNTA($G$2:K$2),1)),0)</f>
        <v>0</v>
      </c>
      <c r="L673" s="3">
        <f>IFERROR(VALUE(MID(REPT(" ",COUNTA($G$2:$Q$2)-LEN(DEC2BIN(Table64[[#This Row],[Index]])))&amp;DEC2BIN(Table64[[#This Row],[Index]]),COUNTA($G$2:L$2),1)),0)</f>
        <v>0</v>
      </c>
      <c r="M673" s="3">
        <f>IFERROR(VALUE(MID(REPT(" ",COUNTA($G$2:$Q$2)-LEN(DEC2BIN(Table64[[#This Row],[Index]])))&amp;DEC2BIN(Table64[[#This Row],[Index]]),COUNTA($G$2:M$2),1)),0)</f>
        <v>0</v>
      </c>
      <c r="N673" s="3">
        <f>IFERROR(VALUE(MID(REPT(" ",COUNTA($G$2:$Q$2)-LEN(DEC2BIN(Table64[[#This Row],[Index]])))&amp;DEC2BIN(Table64[[#This Row],[Index]]),COUNTA($G$2:N$2),1)),0)</f>
        <v>0</v>
      </c>
      <c r="O673" s="3">
        <f>IFERROR(VALUE(MID(REPT(" ",COUNTA($G$2:$Q$2)-LEN(DEC2BIN(Table64[[#This Row],[Index]])))&amp;DEC2BIN(Table64[[#This Row],[Index]]),COUNTA($G$2:O$2),1)),0)</f>
        <v>0</v>
      </c>
      <c r="P673" s="3">
        <f>IFERROR(VALUE(MID(REPT(" ",COUNTA($G$2:$Q$2)-LEN(DEC2BIN(Table64[[#This Row],[Index]])))&amp;DEC2BIN(Table64[[#This Row],[Index]]),COUNTA($G$2:P$2),1)),0)</f>
        <v>0</v>
      </c>
      <c r="Q673" s="3">
        <f>IFERROR(VALUE(MID(REPT(" ",COUNTA($G$2:$Q$2)-LEN(DEC2BIN(Table64[[#This Row],[Index]])))&amp;DEC2BIN(Table64[[#This Row],[Index]]),COUNTA($G$2:Q$2),1)),0)</f>
        <v>0</v>
      </c>
      <c r="R673" s="1">
        <f>IF(Table64[[#This Row],[Index1]]=0,0,INDEX(Table163[Number],COUNTA($R$2:R$2)))</f>
        <v>0</v>
      </c>
      <c r="S673" s="1">
        <f>IF(Table64[[#This Row],[Index2]]=0,0,INDEX(Table163[Number],COUNTA($R$2:S$2)))</f>
        <v>0</v>
      </c>
      <c r="T673" s="1">
        <f>IF(Table64[[#This Row],[Index3]]=0,0,INDEX(Table163[Number],COUNTA($R$2:T$2)))</f>
        <v>0</v>
      </c>
      <c r="U673" s="1">
        <f>IF(Table64[[#This Row],[Index4]]=0,0,INDEX(Table163[Number],COUNTA($R$2:U$2)))</f>
        <v>0</v>
      </c>
      <c r="V673" s="1">
        <f>IF(Table64[[#This Row],[Index5]]=0,0,INDEX(Table163[Number],COUNTA($R$2:V$2)))</f>
        <v>0</v>
      </c>
      <c r="W673" s="1">
        <f>IF(Table64[[#This Row],[Index6]]=0,0,INDEX(Table163[Number],COUNTA($R$2:W$2)))</f>
        <v>0</v>
      </c>
      <c r="X673" s="1">
        <f>IF(Table64[[#This Row],[Index7]]=0,0,INDEX(Table163[Number],COUNTA($R$2:X$2)))</f>
        <v>0</v>
      </c>
      <c r="Y673" s="1">
        <f>IF(Table64[[#This Row],[Index8]]=0,0,INDEX(Table163[Number],COUNTA($R$2:Y$2)))</f>
        <v>0</v>
      </c>
      <c r="Z673" s="1">
        <f>IF(Table64[[#This Row],[Index9]]=0,0,INDEX(Table163[Number],COUNTA($R$2:Z$2)))</f>
        <v>0</v>
      </c>
      <c r="AA673" s="1">
        <f>IF(Table64[[#This Row],[Index10]]=0,0,INDEX(Table163[Number],COUNTA($R$2:AA$2)))</f>
        <v>0</v>
      </c>
      <c r="AB673" s="1">
        <f>IF(Table64[[#This Row],[Index11]]=0,0,INDEX(Table163[Number],COUNTA($R$2:AB$2)))</f>
        <v>0</v>
      </c>
      <c r="AC673" s="1">
        <f t="shared" si="31"/>
        <v>0</v>
      </c>
      <c r="AD673" s="1">
        <f>IF(AC673=Table75[Match Target],1,0)</f>
        <v>0</v>
      </c>
      <c r="AE673" s="1">
        <f>COUNTIF(AD$3:AD673,1)*Table64[[#This Row],[MatchTarget]]</f>
        <v>0</v>
      </c>
      <c r="AF673" s="1">
        <f t="shared" si="32"/>
        <v>670</v>
      </c>
      <c r="AG67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7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7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7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7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7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7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7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7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7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7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74" spans="6:43" x14ac:dyDescent="0.25">
      <c r="F674" s="1">
        <f t="shared" si="30"/>
        <v>671</v>
      </c>
      <c r="G674" s="3">
        <f>IFERROR(VALUE(MID(REPT(" ",COUNTA($G$2:$Q$2)-LEN(DEC2BIN(Table64[[#This Row],[Index]])))&amp;DEC2BIN(Table64[[#This Row],[Index]]),COUNTA($G$2:G$2),1)),0)</f>
        <v>0</v>
      </c>
      <c r="H674" s="3">
        <f>IFERROR(VALUE(MID(REPT(" ",COUNTA($G$2:$Q$2)-LEN(DEC2BIN(Table64[[#This Row],[Index]])))&amp;DEC2BIN(Table64[[#This Row],[Index]]),COUNTA($G$2:H$2),1)),0)</f>
        <v>0</v>
      </c>
      <c r="I674" s="3">
        <f>IFERROR(VALUE(MID(REPT(" ",COUNTA($G$2:$Q$2)-LEN(DEC2BIN(Table64[[#This Row],[Index]])))&amp;DEC2BIN(Table64[[#This Row],[Index]]),COUNTA($G$2:I$2),1)),0)</f>
        <v>0</v>
      </c>
      <c r="J674" s="3">
        <f>IFERROR(VALUE(MID(REPT(" ",COUNTA($G$2:$Q$2)-LEN(DEC2BIN(Table64[[#This Row],[Index]])))&amp;DEC2BIN(Table64[[#This Row],[Index]]),COUNTA($G$2:J$2),1)),0)</f>
        <v>0</v>
      </c>
      <c r="K674" s="3">
        <f>IFERROR(VALUE(MID(REPT(" ",COUNTA($G$2:$Q$2)-LEN(DEC2BIN(Table64[[#This Row],[Index]])))&amp;DEC2BIN(Table64[[#This Row],[Index]]),COUNTA($G$2:K$2),1)),0)</f>
        <v>0</v>
      </c>
      <c r="L674" s="3">
        <f>IFERROR(VALUE(MID(REPT(" ",COUNTA($G$2:$Q$2)-LEN(DEC2BIN(Table64[[#This Row],[Index]])))&amp;DEC2BIN(Table64[[#This Row],[Index]]),COUNTA($G$2:L$2),1)),0)</f>
        <v>0</v>
      </c>
      <c r="M674" s="3">
        <f>IFERROR(VALUE(MID(REPT(" ",COUNTA($G$2:$Q$2)-LEN(DEC2BIN(Table64[[#This Row],[Index]])))&amp;DEC2BIN(Table64[[#This Row],[Index]]),COUNTA($G$2:M$2),1)),0)</f>
        <v>0</v>
      </c>
      <c r="N674" s="3">
        <f>IFERROR(VALUE(MID(REPT(" ",COUNTA($G$2:$Q$2)-LEN(DEC2BIN(Table64[[#This Row],[Index]])))&amp;DEC2BIN(Table64[[#This Row],[Index]]),COUNTA($G$2:N$2),1)),0)</f>
        <v>0</v>
      </c>
      <c r="O674" s="3">
        <f>IFERROR(VALUE(MID(REPT(" ",COUNTA($G$2:$Q$2)-LEN(DEC2BIN(Table64[[#This Row],[Index]])))&amp;DEC2BIN(Table64[[#This Row],[Index]]),COUNTA($G$2:O$2),1)),0)</f>
        <v>0</v>
      </c>
      <c r="P674" s="3">
        <f>IFERROR(VALUE(MID(REPT(" ",COUNTA($G$2:$Q$2)-LEN(DEC2BIN(Table64[[#This Row],[Index]])))&amp;DEC2BIN(Table64[[#This Row],[Index]]),COUNTA($G$2:P$2),1)),0)</f>
        <v>0</v>
      </c>
      <c r="Q674" s="3">
        <f>IFERROR(VALUE(MID(REPT(" ",COUNTA($G$2:$Q$2)-LEN(DEC2BIN(Table64[[#This Row],[Index]])))&amp;DEC2BIN(Table64[[#This Row],[Index]]),COUNTA($G$2:Q$2),1)),0)</f>
        <v>0</v>
      </c>
      <c r="R674" s="1">
        <f>IF(Table64[[#This Row],[Index1]]=0,0,INDEX(Table163[Number],COUNTA($R$2:R$2)))</f>
        <v>0</v>
      </c>
      <c r="S674" s="1">
        <f>IF(Table64[[#This Row],[Index2]]=0,0,INDEX(Table163[Number],COUNTA($R$2:S$2)))</f>
        <v>0</v>
      </c>
      <c r="T674" s="1">
        <f>IF(Table64[[#This Row],[Index3]]=0,0,INDEX(Table163[Number],COUNTA($R$2:T$2)))</f>
        <v>0</v>
      </c>
      <c r="U674" s="1">
        <f>IF(Table64[[#This Row],[Index4]]=0,0,INDEX(Table163[Number],COUNTA($R$2:U$2)))</f>
        <v>0</v>
      </c>
      <c r="V674" s="1">
        <f>IF(Table64[[#This Row],[Index5]]=0,0,INDEX(Table163[Number],COUNTA($R$2:V$2)))</f>
        <v>0</v>
      </c>
      <c r="W674" s="1">
        <f>IF(Table64[[#This Row],[Index6]]=0,0,INDEX(Table163[Number],COUNTA($R$2:W$2)))</f>
        <v>0</v>
      </c>
      <c r="X674" s="1">
        <f>IF(Table64[[#This Row],[Index7]]=0,0,INDEX(Table163[Number],COUNTA($R$2:X$2)))</f>
        <v>0</v>
      </c>
      <c r="Y674" s="1">
        <f>IF(Table64[[#This Row],[Index8]]=0,0,INDEX(Table163[Number],COUNTA($R$2:Y$2)))</f>
        <v>0</v>
      </c>
      <c r="Z674" s="1">
        <f>IF(Table64[[#This Row],[Index9]]=0,0,INDEX(Table163[Number],COUNTA($R$2:Z$2)))</f>
        <v>0</v>
      </c>
      <c r="AA674" s="1">
        <f>IF(Table64[[#This Row],[Index10]]=0,0,INDEX(Table163[Number],COUNTA($R$2:AA$2)))</f>
        <v>0</v>
      </c>
      <c r="AB674" s="1">
        <f>IF(Table64[[#This Row],[Index11]]=0,0,INDEX(Table163[Number],COUNTA($R$2:AB$2)))</f>
        <v>0</v>
      </c>
      <c r="AC674" s="1">
        <f t="shared" si="31"/>
        <v>0</v>
      </c>
      <c r="AD674" s="1">
        <f>IF(AC674=Table75[Match Target],1,0)</f>
        <v>0</v>
      </c>
      <c r="AE674" s="1">
        <f>COUNTIF(AD$3:AD674,1)*Table64[[#This Row],[MatchTarget]]</f>
        <v>0</v>
      </c>
      <c r="AF674" s="1">
        <f t="shared" si="32"/>
        <v>671</v>
      </c>
      <c r="AG67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7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7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7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7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7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7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7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7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7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7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75" spans="6:43" x14ac:dyDescent="0.25">
      <c r="F675" s="1">
        <f t="shared" si="30"/>
        <v>672</v>
      </c>
      <c r="G675" s="3">
        <f>IFERROR(VALUE(MID(REPT(" ",COUNTA($G$2:$Q$2)-LEN(DEC2BIN(Table64[[#This Row],[Index]])))&amp;DEC2BIN(Table64[[#This Row],[Index]]),COUNTA($G$2:G$2),1)),0)</f>
        <v>0</v>
      </c>
      <c r="H675" s="3">
        <f>IFERROR(VALUE(MID(REPT(" ",COUNTA($G$2:$Q$2)-LEN(DEC2BIN(Table64[[#This Row],[Index]])))&amp;DEC2BIN(Table64[[#This Row],[Index]]),COUNTA($G$2:H$2),1)),0)</f>
        <v>0</v>
      </c>
      <c r="I675" s="3">
        <f>IFERROR(VALUE(MID(REPT(" ",COUNTA($G$2:$Q$2)-LEN(DEC2BIN(Table64[[#This Row],[Index]])))&amp;DEC2BIN(Table64[[#This Row],[Index]]),COUNTA($G$2:I$2),1)),0)</f>
        <v>0</v>
      </c>
      <c r="J675" s="3">
        <f>IFERROR(VALUE(MID(REPT(" ",COUNTA($G$2:$Q$2)-LEN(DEC2BIN(Table64[[#This Row],[Index]])))&amp;DEC2BIN(Table64[[#This Row],[Index]]),COUNTA($G$2:J$2),1)),0)</f>
        <v>0</v>
      </c>
      <c r="K675" s="3">
        <f>IFERROR(VALUE(MID(REPT(" ",COUNTA($G$2:$Q$2)-LEN(DEC2BIN(Table64[[#This Row],[Index]])))&amp;DEC2BIN(Table64[[#This Row],[Index]]),COUNTA($G$2:K$2),1)),0)</f>
        <v>0</v>
      </c>
      <c r="L675" s="3">
        <f>IFERROR(VALUE(MID(REPT(" ",COUNTA($G$2:$Q$2)-LEN(DEC2BIN(Table64[[#This Row],[Index]])))&amp;DEC2BIN(Table64[[#This Row],[Index]]),COUNTA($G$2:L$2),1)),0)</f>
        <v>0</v>
      </c>
      <c r="M675" s="3">
        <f>IFERROR(VALUE(MID(REPT(" ",COUNTA($G$2:$Q$2)-LEN(DEC2BIN(Table64[[#This Row],[Index]])))&amp;DEC2BIN(Table64[[#This Row],[Index]]),COUNTA($G$2:M$2),1)),0)</f>
        <v>0</v>
      </c>
      <c r="N675" s="3">
        <f>IFERROR(VALUE(MID(REPT(" ",COUNTA($G$2:$Q$2)-LEN(DEC2BIN(Table64[[#This Row],[Index]])))&amp;DEC2BIN(Table64[[#This Row],[Index]]),COUNTA($G$2:N$2),1)),0)</f>
        <v>0</v>
      </c>
      <c r="O675" s="3">
        <f>IFERROR(VALUE(MID(REPT(" ",COUNTA($G$2:$Q$2)-LEN(DEC2BIN(Table64[[#This Row],[Index]])))&amp;DEC2BIN(Table64[[#This Row],[Index]]),COUNTA($G$2:O$2),1)),0)</f>
        <v>0</v>
      </c>
      <c r="P675" s="3">
        <f>IFERROR(VALUE(MID(REPT(" ",COUNTA($G$2:$Q$2)-LEN(DEC2BIN(Table64[[#This Row],[Index]])))&amp;DEC2BIN(Table64[[#This Row],[Index]]),COUNTA($G$2:P$2),1)),0)</f>
        <v>0</v>
      </c>
      <c r="Q675" s="3">
        <f>IFERROR(VALUE(MID(REPT(" ",COUNTA($G$2:$Q$2)-LEN(DEC2BIN(Table64[[#This Row],[Index]])))&amp;DEC2BIN(Table64[[#This Row],[Index]]),COUNTA($G$2:Q$2),1)),0)</f>
        <v>0</v>
      </c>
      <c r="R675" s="1">
        <f>IF(Table64[[#This Row],[Index1]]=0,0,INDEX(Table163[Number],COUNTA($R$2:R$2)))</f>
        <v>0</v>
      </c>
      <c r="S675" s="1">
        <f>IF(Table64[[#This Row],[Index2]]=0,0,INDEX(Table163[Number],COUNTA($R$2:S$2)))</f>
        <v>0</v>
      </c>
      <c r="T675" s="1">
        <f>IF(Table64[[#This Row],[Index3]]=0,0,INDEX(Table163[Number],COUNTA($R$2:T$2)))</f>
        <v>0</v>
      </c>
      <c r="U675" s="1">
        <f>IF(Table64[[#This Row],[Index4]]=0,0,INDEX(Table163[Number],COUNTA($R$2:U$2)))</f>
        <v>0</v>
      </c>
      <c r="V675" s="1">
        <f>IF(Table64[[#This Row],[Index5]]=0,0,INDEX(Table163[Number],COUNTA($R$2:V$2)))</f>
        <v>0</v>
      </c>
      <c r="W675" s="1">
        <f>IF(Table64[[#This Row],[Index6]]=0,0,INDEX(Table163[Number],COUNTA($R$2:W$2)))</f>
        <v>0</v>
      </c>
      <c r="X675" s="1">
        <f>IF(Table64[[#This Row],[Index7]]=0,0,INDEX(Table163[Number],COUNTA($R$2:X$2)))</f>
        <v>0</v>
      </c>
      <c r="Y675" s="1">
        <f>IF(Table64[[#This Row],[Index8]]=0,0,INDEX(Table163[Number],COUNTA($R$2:Y$2)))</f>
        <v>0</v>
      </c>
      <c r="Z675" s="1">
        <f>IF(Table64[[#This Row],[Index9]]=0,0,INDEX(Table163[Number],COUNTA($R$2:Z$2)))</f>
        <v>0</v>
      </c>
      <c r="AA675" s="1">
        <f>IF(Table64[[#This Row],[Index10]]=0,0,INDEX(Table163[Number],COUNTA($R$2:AA$2)))</f>
        <v>0</v>
      </c>
      <c r="AB675" s="1">
        <f>IF(Table64[[#This Row],[Index11]]=0,0,INDEX(Table163[Number],COUNTA($R$2:AB$2)))</f>
        <v>0</v>
      </c>
      <c r="AC675" s="1">
        <f t="shared" si="31"/>
        <v>0</v>
      </c>
      <c r="AD675" s="1">
        <f>IF(AC675=Table75[Match Target],1,0)</f>
        <v>0</v>
      </c>
      <c r="AE675" s="1">
        <f>COUNTIF(AD$3:AD675,1)*Table64[[#This Row],[MatchTarget]]</f>
        <v>0</v>
      </c>
      <c r="AF675" s="1">
        <f t="shared" si="32"/>
        <v>672</v>
      </c>
      <c r="AG67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7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7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7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7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7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7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7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7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7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7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76" spans="6:43" x14ac:dyDescent="0.25">
      <c r="F676" s="1">
        <f t="shared" si="30"/>
        <v>673</v>
      </c>
      <c r="G676" s="3">
        <f>IFERROR(VALUE(MID(REPT(" ",COUNTA($G$2:$Q$2)-LEN(DEC2BIN(Table64[[#This Row],[Index]])))&amp;DEC2BIN(Table64[[#This Row],[Index]]),COUNTA($G$2:G$2),1)),0)</f>
        <v>0</v>
      </c>
      <c r="H676" s="3">
        <f>IFERROR(VALUE(MID(REPT(" ",COUNTA($G$2:$Q$2)-LEN(DEC2BIN(Table64[[#This Row],[Index]])))&amp;DEC2BIN(Table64[[#This Row],[Index]]),COUNTA($G$2:H$2),1)),0)</f>
        <v>0</v>
      </c>
      <c r="I676" s="3">
        <f>IFERROR(VALUE(MID(REPT(" ",COUNTA($G$2:$Q$2)-LEN(DEC2BIN(Table64[[#This Row],[Index]])))&amp;DEC2BIN(Table64[[#This Row],[Index]]),COUNTA($G$2:I$2),1)),0)</f>
        <v>0</v>
      </c>
      <c r="J676" s="3">
        <f>IFERROR(VALUE(MID(REPT(" ",COUNTA($G$2:$Q$2)-LEN(DEC2BIN(Table64[[#This Row],[Index]])))&amp;DEC2BIN(Table64[[#This Row],[Index]]),COUNTA($G$2:J$2),1)),0)</f>
        <v>0</v>
      </c>
      <c r="K676" s="3">
        <f>IFERROR(VALUE(MID(REPT(" ",COUNTA($G$2:$Q$2)-LEN(DEC2BIN(Table64[[#This Row],[Index]])))&amp;DEC2BIN(Table64[[#This Row],[Index]]),COUNTA($G$2:K$2),1)),0)</f>
        <v>0</v>
      </c>
      <c r="L676" s="3">
        <f>IFERROR(VALUE(MID(REPT(" ",COUNTA($G$2:$Q$2)-LEN(DEC2BIN(Table64[[#This Row],[Index]])))&amp;DEC2BIN(Table64[[#This Row],[Index]]),COUNTA($G$2:L$2),1)),0)</f>
        <v>0</v>
      </c>
      <c r="M676" s="3">
        <f>IFERROR(VALUE(MID(REPT(" ",COUNTA($G$2:$Q$2)-LEN(DEC2BIN(Table64[[#This Row],[Index]])))&amp;DEC2BIN(Table64[[#This Row],[Index]]),COUNTA($G$2:M$2),1)),0)</f>
        <v>0</v>
      </c>
      <c r="N676" s="3">
        <f>IFERROR(VALUE(MID(REPT(" ",COUNTA($G$2:$Q$2)-LEN(DEC2BIN(Table64[[#This Row],[Index]])))&amp;DEC2BIN(Table64[[#This Row],[Index]]),COUNTA($G$2:N$2),1)),0)</f>
        <v>0</v>
      </c>
      <c r="O676" s="3">
        <f>IFERROR(VALUE(MID(REPT(" ",COUNTA($G$2:$Q$2)-LEN(DEC2BIN(Table64[[#This Row],[Index]])))&amp;DEC2BIN(Table64[[#This Row],[Index]]),COUNTA($G$2:O$2),1)),0)</f>
        <v>0</v>
      </c>
      <c r="P676" s="3">
        <f>IFERROR(VALUE(MID(REPT(" ",COUNTA($G$2:$Q$2)-LEN(DEC2BIN(Table64[[#This Row],[Index]])))&amp;DEC2BIN(Table64[[#This Row],[Index]]),COUNTA($G$2:P$2),1)),0)</f>
        <v>0</v>
      </c>
      <c r="Q676" s="3">
        <f>IFERROR(VALUE(MID(REPT(" ",COUNTA($G$2:$Q$2)-LEN(DEC2BIN(Table64[[#This Row],[Index]])))&amp;DEC2BIN(Table64[[#This Row],[Index]]),COUNTA($G$2:Q$2),1)),0)</f>
        <v>0</v>
      </c>
      <c r="R676" s="1">
        <f>IF(Table64[[#This Row],[Index1]]=0,0,INDEX(Table163[Number],COUNTA($R$2:R$2)))</f>
        <v>0</v>
      </c>
      <c r="S676" s="1">
        <f>IF(Table64[[#This Row],[Index2]]=0,0,INDEX(Table163[Number],COUNTA($R$2:S$2)))</f>
        <v>0</v>
      </c>
      <c r="T676" s="1">
        <f>IF(Table64[[#This Row],[Index3]]=0,0,INDEX(Table163[Number],COUNTA($R$2:T$2)))</f>
        <v>0</v>
      </c>
      <c r="U676" s="1">
        <f>IF(Table64[[#This Row],[Index4]]=0,0,INDEX(Table163[Number],COUNTA($R$2:U$2)))</f>
        <v>0</v>
      </c>
      <c r="V676" s="1">
        <f>IF(Table64[[#This Row],[Index5]]=0,0,INDEX(Table163[Number],COUNTA($R$2:V$2)))</f>
        <v>0</v>
      </c>
      <c r="W676" s="1">
        <f>IF(Table64[[#This Row],[Index6]]=0,0,INDEX(Table163[Number],COUNTA($R$2:W$2)))</f>
        <v>0</v>
      </c>
      <c r="X676" s="1">
        <f>IF(Table64[[#This Row],[Index7]]=0,0,INDEX(Table163[Number],COUNTA($R$2:X$2)))</f>
        <v>0</v>
      </c>
      <c r="Y676" s="1">
        <f>IF(Table64[[#This Row],[Index8]]=0,0,INDEX(Table163[Number],COUNTA($R$2:Y$2)))</f>
        <v>0</v>
      </c>
      <c r="Z676" s="1">
        <f>IF(Table64[[#This Row],[Index9]]=0,0,INDEX(Table163[Number],COUNTA($R$2:Z$2)))</f>
        <v>0</v>
      </c>
      <c r="AA676" s="1">
        <f>IF(Table64[[#This Row],[Index10]]=0,0,INDEX(Table163[Number],COUNTA($R$2:AA$2)))</f>
        <v>0</v>
      </c>
      <c r="AB676" s="1">
        <f>IF(Table64[[#This Row],[Index11]]=0,0,INDEX(Table163[Number],COUNTA($R$2:AB$2)))</f>
        <v>0</v>
      </c>
      <c r="AC676" s="1">
        <f t="shared" si="31"/>
        <v>0</v>
      </c>
      <c r="AD676" s="1">
        <f>IF(AC676=Table75[Match Target],1,0)</f>
        <v>0</v>
      </c>
      <c r="AE676" s="1">
        <f>COUNTIF(AD$3:AD676,1)*Table64[[#This Row],[MatchTarget]]</f>
        <v>0</v>
      </c>
      <c r="AF676" s="1">
        <f t="shared" si="32"/>
        <v>673</v>
      </c>
      <c r="AG67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7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7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7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7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7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7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7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7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7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7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77" spans="6:43" x14ac:dyDescent="0.25">
      <c r="F677" s="1">
        <f t="shared" si="30"/>
        <v>674</v>
      </c>
      <c r="G677" s="3">
        <f>IFERROR(VALUE(MID(REPT(" ",COUNTA($G$2:$Q$2)-LEN(DEC2BIN(Table64[[#This Row],[Index]])))&amp;DEC2BIN(Table64[[#This Row],[Index]]),COUNTA($G$2:G$2),1)),0)</f>
        <v>0</v>
      </c>
      <c r="H677" s="3">
        <f>IFERROR(VALUE(MID(REPT(" ",COUNTA($G$2:$Q$2)-LEN(DEC2BIN(Table64[[#This Row],[Index]])))&amp;DEC2BIN(Table64[[#This Row],[Index]]),COUNTA($G$2:H$2),1)),0)</f>
        <v>0</v>
      </c>
      <c r="I677" s="3">
        <f>IFERROR(VALUE(MID(REPT(" ",COUNTA($G$2:$Q$2)-LEN(DEC2BIN(Table64[[#This Row],[Index]])))&amp;DEC2BIN(Table64[[#This Row],[Index]]),COUNTA($G$2:I$2),1)),0)</f>
        <v>0</v>
      </c>
      <c r="J677" s="3">
        <f>IFERROR(VALUE(MID(REPT(" ",COUNTA($G$2:$Q$2)-LEN(DEC2BIN(Table64[[#This Row],[Index]])))&amp;DEC2BIN(Table64[[#This Row],[Index]]),COUNTA($G$2:J$2),1)),0)</f>
        <v>0</v>
      </c>
      <c r="K677" s="3">
        <f>IFERROR(VALUE(MID(REPT(" ",COUNTA($G$2:$Q$2)-LEN(DEC2BIN(Table64[[#This Row],[Index]])))&amp;DEC2BIN(Table64[[#This Row],[Index]]),COUNTA($G$2:K$2),1)),0)</f>
        <v>0</v>
      </c>
      <c r="L677" s="3">
        <f>IFERROR(VALUE(MID(REPT(" ",COUNTA($G$2:$Q$2)-LEN(DEC2BIN(Table64[[#This Row],[Index]])))&amp;DEC2BIN(Table64[[#This Row],[Index]]),COUNTA($G$2:L$2),1)),0)</f>
        <v>0</v>
      </c>
      <c r="M677" s="3">
        <f>IFERROR(VALUE(MID(REPT(" ",COUNTA($G$2:$Q$2)-LEN(DEC2BIN(Table64[[#This Row],[Index]])))&amp;DEC2BIN(Table64[[#This Row],[Index]]),COUNTA($G$2:M$2),1)),0)</f>
        <v>0</v>
      </c>
      <c r="N677" s="3">
        <f>IFERROR(VALUE(MID(REPT(" ",COUNTA($G$2:$Q$2)-LEN(DEC2BIN(Table64[[#This Row],[Index]])))&amp;DEC2BIN(Table64[[#This Row],[Index]]),COUNTA($G$2:N$2),1)),0)</f>
        <v>0</v>
      </c>
      <c r="O677" s="3">
        <f>IFERROR(VALUE(MID(REPT(" ",COUNTA($G$2:$Q$2)-LEN(DEC2BIN(Table64[[#This Row],[Index]])))&amp;DEC2BIN(Table64[[#This Row],[Index]]),COUNTA($G$2:O$2),1)),0)</f>
        <v>0</v>
      </c>
      <c r="P677" s="3">
        <f>IFERROR(VALUE(MID(REPT(" ",COUNTA($G$2:$Q$2)-LEN(DEC2BIN(Table64[[#This Row],[Index]])))&amp;DEC2BIN(Table64[[#This Row],[Index]]),COUNTA($G$2:P$2),1)),0)</f>
        <v>0</v>
      </c>
      <c r="Q677" s="3">
        <f>IFERROR(VALUE(MID(REPT(" ",COUNTA($G$2:$Q$2)-LEN(DEC2BIN(Table64[[#This Row],[Index]])))&amp;DEC2BIN(Table64[[#This Row],[Index]]),COUNTA($G$2:Q$2),1)),0)</f>
        <v>0</v>
      </c>
      <c r="R677" s="1">
        <f>IF(Table64[[#This Row],[Index1]]=0,0,INDEX(Table163[Number],COUNTA($R$2:R$2)))</f>
        <v>0</v>
      </c>
      <c r="S677" s="1">
        <f>IF(Table64[[#This Row],[Index2]]=0,0,INDEX(Table163[Number],COUNTA($R$2:S$2)))</f>
        <v>0</v>
      </c>
      <c r="T677" s="1">
        <f>IF(Table64[[#This Row],[Index3]]=0,0,INDEX(Table163[Number],COUNTA($R$2:T$2)))</f>
        <v>0</v>
      </c>
      <c r="U677" s="1">
        <f>IF(Table64[[#This Row],[Index4]]=0,0,INDEX(Table163[Number],COUNTA($R$2:U$2)))</f>
        <v>0</v>
      </c>
      <c r="V677" s="1">
        <f>IF(Table64[[#This Row],[Index5]]=0,0,INDEX(Table163[Number],COUNTA($R$2:V$2)))</f>
        <v>0</v>
      </c>
      <c r="W677" s="1">
        <f>IF(Table64[[#This Row],[Index6]]=0,0,INDEX(Table163[Number],COUNTA($R$2:W$2)))</f>
        <v>0</v>
      </c>
      <c r="X677" s="1">
        <f>IF(Table64[[#This Row],[Index7]]=0,0,INDEX(Table163[Number],COUNTA($R$2:X$2)))</f>
        <v>0</v>
      </c>
      <c r="Y677" s="1">
        <f>IF(Table64[[#This Row],[Index8]]=0,0,INDEX(Table163[Number],COUNTA($R$2:Y$2)))</f>
        <v>0</v>
      </c>
      <c r="Z677" s="1">
        <f>IF(Table64[[#This Row],[Index9]]=0,0,INDEX(Table163[Number],COUNTA($R$2:Z$2)))</f>
        <v>0</v>
      </c>
      <c r="AA677" s="1">
        <f>IF(Table64[[#This Row],[Index10]]=0,0,INDEX(Table163[Number],COUNTA($R$2:AA$2)))</f>
        <v>0</v>
      </c>
      <c r="AB677" s="1">
        <f>IF(Table64[[#This Row],[Index11]]=0,0,INDEX(Table163[Number],COUNTA($R$2:AB$2)))</f>
        <v>0</v>
      </c>
      <c r="AC677" s="1">
        <f t="shared" si="31"/>
        <v>0</v>
      </c>
      <c r="AD677" s="1">
        <f>IF(AC677=Table75[Match Target],1,0)</f>
        <v>0</v>
      </c>
      <c r="AE677" s="1">
        <f>COUNTIF(AD$3:AD677,1)*Table64[[#This Row],[MatchTarget]]</f>
        <v>0</v>
      </c>
      <c r="AF677" s="1">
        <f t="shared" si="32"/>
        <v>674</v>
      </c>
      <c r="AG67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7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7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7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7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7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7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7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7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7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7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78" spans="6:43" x14ac:dyDescent="0.25">
      <c r="F678" s="1">
        <f t="shared" si="30"/>
        <v>675</v>
      </c>
      <c r="G678" s="3">
        <f>IFERROR(VALUE(MID(REPT(" ",COUNTA($G$2:$Q$2)-LEN(DEC2BIN(Table64[[#This Row],[Index]])))&amp;DEC2BIN(Table64[[#This Row],[Index]]),COUNTA($G$2:G$2),1)),0)</f>
        <v>0</v>
      </c>
      <c r="H678" s="3">
        <f>IFERROR(VALUE(MID(REPT(" ",COUNTA($G$2:$Q$2)-LEN(DEC2BIN(Table64[[#This Row],[Index]])))&amp;DEC2BIN(Table64[[#This Row],[Index]]),COUNTA($G$2:H$2),1)),0)</f>
        <v>0</v>
      </c>
      <c r="I678" s="3">
        <f>IFERROR(VALUE(MID(REPT(" ",COUNTA($G$2:$Q$2)-LEN(DEC2BIN(Table64[[#This Row],[Index]])))&amp;DEC2BIN(Table64[[#This Row],[Index]]),COUNTA($G$2:I$2),1)),0)</f>
        <v>0</v>
      </c>
      <c r="J678" s="3">
        <f>IFERROR(VALUE(MID(REPT(" ",COUNTA($G$2:$Q$2)-LEN(DEC2BIN(Table64[[#This Row],[Index]])))&amp;DEC2BIN(Table64[[#This Row],[Index]]),COUNTA($G$2:J$2),1)),0)</f>
        <v>0</v>
      </c>
      <c r="K678" s="3">
        <f>IFERROR(VALUE(MID(REPT(" ",COUNTA($G$2:$Q$2)-LEN(DEC2BIN(Table64[[#This Row],[Index]])))&amp;DEC2BIN(Table64[[#This Row],[Index]]),COUNTA($G$2:K$2),1)),0)</f>
        <v>0</v>
      </c>
      <c r="L678" s="3">
        <f>IFERROR(VALUE(MID(REPT(" ",COUNTA($G$2:$Q$2)-LEN(DEC2BIN(Table64[[#This Row],[Index]])))&amp;DEC2BIN(Table64[[#This Row],[Index]]),COUNTA($G$2:L$2),1)),0)</f>
        <v>0</v>
      </c>
      <c r="M678" s="3">
        <f>IFERROR(VALUE(MID(REPT(" ",COUNTA($G$2:$Q$2)-LEN(DEC2BIN(Table64[[#This Row],[Index]])))&amp;DEC2BIN(Table64[[#This Row],[Index]]),COUNTA($G$2:M$2),1)),0)</f>
        <v>0</v>
      </c>
      <c r="N678" s="3">
        <f>IFERROR(VALUE(MID(REPT(" ",COUNTA($G$2:$Q$2)-LEN(DEC2BIN(Table64[[#This Row],[Index]])))&amp;DEC2BIN(Table64[[#This Row],[Index]]),COUNTA($G$2:N$2),1)),0)</f>
        <v>0</v>
      </c>
      <c r="O678" s="3">
        <f>IFERROR(VALUE(MID(REPT(" ",COUNTA($G$2:$Q$2)-LEN(DEC2BIN(Table64[[#This Row],[Index]])))&amp;DEC2BIN(Table64[[#This Row],[Index]]),COUNTA($G$2:O$2),1)),0)</f>
        <v>0</v>
      </c>
      <c r="P678" s="3">
        <f>IFERROR(VALUE(MID(REPT(" ",COUNTA($G$2:$Q$2)-LEN(DEC2BIN(Table64[[#This Row],[Index]])))&amp;DEC2BIN(Table64[[#This Row],[Index]]),COUNTA($G$2:P$2),1)),0)</f>
        <v>0</v>
      </c>
      <c r="Q678" s="3">
        <f>IFERROR(VALUE(MID(REPT(" ",COUNTA($G$2:$Q$2)-LEN(DEC2BIN(Table64[[#This Row],[Index]])))&amp;DEC2BIN(Table64[[#This Row],[Index]]),COUNTA($G$2:Q$2),1)),0)</f>
        <v>0</v>
      </c>
      <c r="R678" s="1">
        <f>IF(Table64[[#This Row],[Index1]]=0,0,INDEX(Table163[Number],COUNTA($R$2:R$2)))</f>
        <v>0</v>
      </c>
      <c r="S678" s="1">
        <f>IF(Table64[[#This Row],[Index2]]=0,0,INDEX(Table163[Number],COUNTA($R$2:S$2)))</f>
        <v>0</v>
      </c>
      <c r="T678" s="1">
        <f>IF(Table64[[#This Row],[Index3]]=0,0,INDEX(Table163[Number],COUNTA($R$2:T$2)))</f>
        <v>0</v>
      </c>
      <c r="U678" s="1">
        <f>IF(Table64[[#This Row],[Index4]]=0,0,INDEX(Table163[Number],COUNTA($R$2:U$2)))</f>
        <v>0</v>
      </c>
      <c r="V678" s="1">
        <f>IF(Table64[[#This Row],[Index5]]=0,0,INDEX(Table163[Number],COUNTA($R$2:V$2)))</f>
        <v>0</v>
      </c>
      <c r="W678" s="1">
        <f>IF(Table64[[#This Row],[Index6]]=0,0,INDEX(Table163[Number],COUNTA($R$2:W$2)))</f>
        <v>0</v>
      </c>
      <c r="X678" s="1">
        <f>IF(Table64[[#This Row],[Index7]]=0,0,INDEX(Table163[Number],COUNTA($R$2:X$2)))</f>
        <v>0</v>
      </c>
      <c r="Y678" s="1">
        <f>IF(Table64[[#This Row],[Index8]]=0,0,INDEX(Table163[Number],COUNTA($R$2:Y$2)))</f>
        <v>0</v>
      </c>
      <c r="Z678" s="1">
        <f>IF(Table64[[#This Row],[Index9]]=0,0,INDEX(Table163[Number],COUNTA($R$2:Z$2)))</f>
        <v>0</v>
      </c>
      <c r="AA678" s="1">
        <f>IF(Table64[[#This Row],[Index10]]=0,0,INDEX(Table163[Number],COUNTA($R$2:AA$2)))</f>
        <v>0</v>
      </c>
      <c r="AB678" s="1">
        <f>IF(Table64[[#This Row],[Index11]]=0,0,INDEX(Table163[Number],COUNTA($R$2:AB$2)))</f>
        <v>0</v>
      </c>
      <c r="AC678" s="1">
        <f t="shared" si="31"/>
        <v>0</v>
      </c>
      <c r="AD678" s="1">
        <f>IF(AC678=Table75[Match Target],1,0)</f>
        <v>0</v>
      </c>
      <c r="AE678" s="1">
        <f>COUNTIF(AD$3:AD678,1)*Table64[[#This Row],[MatchTarget]]</f>
        <v>0</v>
      </c>
      <c r="AF678" s="1">
        <f t="shared" si="32"/>
        <v>675</v>
      </c>
      <c r="AG67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7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7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7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7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7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7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7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7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7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7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79" spans="6:43" x14ac:dyDescent="0.25">
      <c r="F679" s="1">
        <f t="shared" si="30"/>
        <v>676</v>
      </c>
      <c r="G679" s="3">
        <f>IFERROR(VALUE(MID(REPT(" ",COUNTA($G$2:$Q$2)-LEN(DEC2BIN(Table64[[#This Row],[Index]])))&amp;DEC2BIN(Table64[[#This Row],[Index]]),COUNTA($G$2:G$2),1)),0)</f>
        <v>0</v>
      </c>
      <c r="H679" s="3">
        <f>IFERROR(VALUE(MID(REPT(" ",COUNTA($G$2:$Q$2)-LEN(DEC2BIN(Table64[[#This Row],[Index]])))&amp;DEC2BIN(Table64[[#This Row],[Index]]),COUNTA($G$2:H$2),1)),0)</f>
        <v>0</v>
      </c>
      <c r="I679" s="3">
        <f>IFERROR(VALUE(MID(REPT(" ",COUNTA($G$2:$Q$2)-LEN(DEC2BIN(Table64[[#This Row],[Index]])))&amp;DEC2BIN(Table64[[#This Row],[Index]]),COUNTA($G$2:I$2),1)),0)</f>
        <v>0</v>
      </c>
      <c r="J679" s="3">
        <f>IFERROR(VALUE(MID(REPT(" ",COUNTA($G$2:$Q$2)-LEN(DEC2BIN(Table64[[#This Row],[Index]])))&amp;DEC2BIN(Table64[[#This Row],[Index]]),COUNTA($G$2:J$2),1)),0)</f>
        <v>0</v>
      </c>
      <c r="K679" s="3">
        <f>IFERROR(VALUE(MID(REPT(" ",COUNTA($G$2:$Q$2)-LEN(DEC2BIN(Table64[[#This Row],[Index]])))&amp;DEC2BIN(Table64[[#This Row],[Index]]),COUNTA($G$2:K$2),1)),0)</f>
        <v>0</v>
      </c>
      <c r="L679" s="3">
        <f>IFERROR(VALUE(MID(REPT(" ",COUNTA($G$2:$Q$2)-LEN(DEC2BIN(Table64[[#This Row],[Index]])))&amp;DEC2BIN(Table64[[#This Row],[Index]]),COUNTA($G$2:L$2),1)),0)</f>
        <v>0</v>
      </c>
      <c r="M679" s="3">
        <f>IFERROR(VALUE(MID(REPT(" ",COUNTA($G$2:$Q$2)-LEN(DEC2BIN(Table64[[#This Row],[Index]])))&amp;DEC2BIN(Table64[[#This Row],[Index]]),COUNTA($G$2:M$2),1)),0)</f>
        <v>0</v>
      </c>
      <c r="N679" s="3">
        <f>IFERROR(VALUE(MID(REPT(" ",COUNTA($G$2:$Q$2)-LEN(DEC2BIN(Table64[[#This Row],[Index]])))&amp;DEC2BIN(Table64[[#This Row],[Index]]),COUNTA($G$2:N$2),1)),0)</f>
        <v>0</v>
      </c>
      <c r="O679" s="3">
        <f>IFERROR(VALUE(MID(REPT(" ",COUNTA($G$2:$Q$2)-LEN(DEC2BIN(Table64[[#This Row],[Index]])))&amp;DEC2BIN(Table64[[#This Row],[Index]]),COUNTA($G$2:O$2),1)),0)</f>
        <v>0</v>
      </c>
      <c r="P679" s="3">
        <f>IFERROR(VALUE(MID(REPT(" ",COUNTA($G$2:$Q$2)-LEN(DEC2BIN(Table64[[#This Row],[Index]])))&amp;DEC2BIN(Table64[[#This Row],[Index]]),COUNTA($G$2:P$2),1)),0)</f>
        <v>0</v>
      </c>
      <c r="Q679" s="3">
        <f>IFERROR(VALUE(MID(REPT(" ",COUNTA($G$2:$Q$2)-LEN(DEC2BIN(Table64[[#This Row],[Index]])))&amp;DEC2BIN(Table64[[#This Row],[Index]]),COUNTA($G$2:Q$2),1)),0)</f>
        <v>0</v>
      </c>
      <c r="R679" s="1">
        <f>IF(Table64[[#This Row],[Index1]]=0,0,INDEX(Table163[Number],COUNTA($R$2:R$2)))</f>
        <v>0</v>
      </c>
      <c r="S679" s="1">
        <f>IF(Table64[[#This Row],[Index2]]=0,0,INDEX(Table163[Number],COUNTA($R$2:S$2)))</f>
        <v>0</v>
      </c>
      <c r="T679" s="1">
        <f>IF(Table64[[#This Row],[Index3]]=0,0,INDEX(Table163[Number],COUNTA($R$2:T$2)))</f>
        <v>0</v>
      </c>
      <c r="U679" s="1">
        <f>IF(Table64[[#This Row],[Index4]]=0,0,INDEX(Table163[Number],COUNTA($R$2:U$2)))</f>
        <v>0</v>
      </c>
      <c r="V679" s="1">
        <f>IF(Table64[[#This Row],[Index5]]=0,0,INDEX(Table163[Number],COUNTA($R$2:V$2)))</f>
        <v>0</v>
      </c>
      <c r="W679" s="1">
        <f>IF(Table64[[#This Row],[Index6]]=0,0,INDEX(Table163[Number],COUNTA($R$2:W$2)))</f>
        <v>0</v>
      </c>
      <c r="X679" s="1">
        <f>IF(Table64[[#This Row],[Index7]]=0,0,INDEX(Table163[Number],COUNTA($R$2:X$2)))</f>
        <v>0</v>
      </c>
      <c r="Y679" s="1">
        <f>IF(Table64[[#This Row],[Index8]]=0,0,INDEX(Table163[Number],COUNTA($R$2:Y$2)))</f>
        <v>0</v>
      </c>
      <c r="Z679" s="1">
        <f>IF(Table64[[#This Row],[Index9]]=0,0,INDEX(Table163[Number],COUNTA($R$2:Z$2)))</f>
        <v>0</v>
      </c>
      <c r="AA679" s="1">
        <f>IF(Table64[[#This Row],[Index10]]=0,0,INDEX(Table163[Number],COUNTA($R$2:AA$2)))</f>
        <v>0</v>
      </c>
      <c r="AB679" s="1">
        <f>IF(Table64[[#This Row],[Index11]]=0,0,INDEX(Table163[Number],COUNTA($R$2:AB$2)))</f>
        <v>0</v>
      </c>
      <c r="AC679" s="1">
        <f t="shared" si="31"/>
        <v>0</v>
      </c>
      <c r="AD679" s="1">
        <f>IF(AC679=Table75[Match Target],1,0)</f>
        <v>0</v>
      </c>
      <c r="AE679" s="1">
        <f>COUNTIF(AD$3:AD679,1)*Table64[[#This Row],[MatchTarget]]</f>
        <v>0</v>
      </c>
      <c r="AF679" s="1">
        <f t="shared" si="32"/>
        <v>676</v>
      </c>
      <c r="AG67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7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7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7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7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7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7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7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7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7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7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80" spans="6:43" x14ac:dyDescent="0.25">
      <c r="F680" s="1">
        <f t="shared" si="30"/>
        <v>677</v>
      </c>
      <c r="G680" s="3">
        <f>IFERROR(VALUE(MID(REPT(" ",COUNTA($G$2:$Q$2)-LEN(DEC2BIN(Table64[[#This Row],[Index]])))&amp;DEC2BIN(Table64[[#This Row],[Index]]),COUNTA($G$2:G$2),1)),0)</f>
        <v>0</v>
      </c>
      <c r="H680" s="3">
        <f>IFERROR(VALUE(MID(REPT(" ",COUNTA($G$2:$Q$2)-LEN(DEC2BIN(Table64[[#This Row],[Index]])))&amp;DEC2BIN(Table64[[#This Row],[Index]]),COUNTA($G$2:H$2),1)),0)</f>
        <v>0</v>
      </c>
      <c r="I680" s="3">
        <f>IFERROR(VALUE(MID(REPT(" ",COUNTA($G$2:$Q$2)-LEN(DEC2BIN(Table64[[#This Row],[Index]])))&amp;DEC2BIN(Table64[[#This Row],[Index]]),COUNTA($G$2:I$2),1)),0)</f>
        <v>0</v>
      </c>
      <c r="J680" s="3">
        <f>IFERROR(VALUE(MID(REPT(" ",COUNTA($G$2:$Q$2)-LEN(DEC2BIN(Table64[[#This Row],[Index]])))&amp;DEC2BIN(Table64[[#This Row],[Index]]),COUNTA($G$2:J$2),1)),0)</f>
        <v>0</v>
      </c>
      <c r="K680" s="3">
        <f>IFERROR(VALUE(MID(REPT(" ",COUNTA($G$2:$Q$2)-LEN(DEC2BIN(Table64[[#This Row],[Index]])))&amp;DEC2BIN(Table64[[#This Row],[Index]]),COUNTA($G$2:K$2),1)),0)</f>
        <v>0</v>
      </c>
      <c r="L680" s="3">
        <f>IFERROR(VALUE(MID(REPT(" ",COUNTA($G$2:$Q$2)-LEN(DEC2BIN(Table64[[#This Row],[Index]])))&amp;DEC2BIN(Table64[[#This Row],[Index]]),COUNTA($G$2:L$2),1)),0)</f>
        <v>0</v>
      </c>
      <c r="M680" s="3">
        <f>IFERROR(VALUE(MID(REPT(" ",COUNTA($G$2:$Q$2)-LEN(DEC2BIN(Table64[[#This Row],[Index]])))&amp;DEC2BIN(Table64[[#This Row],[Index]]),COUNTA($G$2:M$2),1)),0)</f>
        <v>0</v>
      </c>
      <c r="N680" s="3">
        <f>IFERROR(VALUE(MID(REPT(" ",COUNTA($G$2:$Q$2)-LEN(DEC2BIN(Table64[[#This Row],[Index]])))&amp;DEC2BIN(Table64[[#This Row],[Index]]),COUNTA($G$2:N$2),1)),0)</f>
        <v>0</v>
      </c>
      <c r="O680" s="3">
        <f>IFERROR(VALUE(MID(REPT(" ",COUNTA($G$2:$Q$2)-LEN(DEC2BIN(Table64[[#This Row],[Index]])))&amp;DEC2BIN(Table64[[#This Row],[Index]]),COUNTA($G$2:O$2),1)),0)</f>
        <v>0</v>
      </c>
      <c r="P680" s="3">
        <f>IFERROR(VALUE(MID(REPT(" ",COUNTA($G$2:$Q$2)-LEN(DEC2BIN(Table64[[#This Row],[Index]])))&amp;DEC2BIN(Table64[[#This Row],[Index]]),COUNTA($G$2:P$2),1)),0)</f>
        <v>0</v>
      </c>
      <c r="Q680" s="3">
        <f>IFERROR(VALUE(MID(REPT(" ",COUNTA($G$2:$Q$2)-LEN(DEC2BIN(Table64[[#This Row],[Index]])))&amp;DEC2BIN(Table64[[#This Row],[Index]]),COUNTA($G$2:Q$2),1)),0)</f>
        <v>0</v>
      </c>
      <c r="R680" s="1">
        <f>IF(Table64[[#This Row],[Index1]]=0,0,INDEX(Table163[Number],COUNTA($R$2:R$2)))</f>
        <v>0</v>
      </c>
      <c r="S680" s="1">
        <f>IF(Table64[[#This Row],[Index2]]=0,0,INDEX(Table163[Number],COUNTA($R$2:S$2)))</f>
        <v>0</v>
      </c>
      <c r="T680" s="1">
        <f>IF(Table64[[#This Row],[Index3]]=0,0,INDEX(Table163[Number],COUNTA($R$2:T$2)))</f>
        <v>0</v>
      </c>
      <c r="U680" s="1">
        <f>IF(Table64[[#This Row],[Index4]]=0,0,INDEX(Table163[Number],COUNTA($R$2:U$2)))</f>
        <v>0</v>
      </c>
      <c r="V680" s="1">
        <f>IF(Table64[[#This Row],[Index5]]=0,0,INDEX(Table163[Number],COUNTA($R$2:V$2)))</f>
        <v>0</v>
      </c>
      <c r="W680" s="1">
        <f>IF(Table64[[#This Row],[Index6]]=0,0,INDEX(Table163[Number],COUNTA($R$2:W$2)))</f>
        <v>0</v>
      </c>
      <c r="X680" s="1">
        <f>IF(Table64[[#This Row],[Index7]]=0,0,INDEX(Table163[Number],COUNTA($R$2:X$2)))</f>
        <v>0</v>
      </c>
      <c r="Y680" s="1">
        <f>IF(Table64[[#This Row],[Index8]]=0,0,INDEX(Table163[Number],COUNTA($R$2:Y$2)))</f>
        <v>0</v>
      </c>
      <c r="Z680" s="1">
        <f>IF(Table64[[#This Row],[Index9]]=0,0,INDEX(Table163[Number],COUNTA($R$2:Z$2)))</f>
        <v>0</v>
      </c>
      <c r="AA680" s="1">
        <f>IF(Table64[[#This Row],[Index10]]=0,0,INDEX(Table163[Number],COUNTA($R$2:AA$2)))</f>
        <v>0</v>
      </c>
      <c r="AB680" s="1">
        <f>IF(Table64[[#This Row],[Index11]]=0,0,INDEX(Table163[Number],COUNTA($R$2:AB$2)))</f>
        <v>0</v>
      </c>
      <c r="AC680" s="1">
        <f t="shared" si="31"/>
        <v>0</v>
      </c>
      <c r="AD680" s="1">
        <f>IF(AC680=Table75[Match Target],1,0)</f>
        <v>0</v>
      </c>
      <c r="AE680" s="1">
        <f>COUNTIF(AD$3:AD680,1)*Table64[[#This Row],[MatchTarget]]</f>
        <v>0</v>
      </c>
      <c r="AF680" s="1">
        <f t="shared" si="32"/>
        <v>677</v>
      </c>
      <c r="AG68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8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8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8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8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8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8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8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8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8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8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81" spans="6:43" x14ac:dyDescent="0.25">
      <c r="F681" s="1">
        <f t="shared" si="30"/>
        <v>678</v>
      </c>
      <c r="G681" s="3">
        <f>IFERROR(VALUE(MID(REPT(" ",COUNTA($G$2:$Q$2)-LEN(DEC2BIN(Table64[[#This Row],[Index]])))&amp;DEC2BIN(Table64[[#This Row],[Index]]),COUNTA($G$2:G$2),1)),0)</f>
        <v>0</v>
      </c>
      <c r="H681" s="3">
        <f>IFERROR(VALUE(MID(REPT(" ",COUNTA($G$2:$Q$2)-LEN(DEC2BIN(Table64[[#This Row],[Index]])))&amp;DEC2BIN(Table64[[#This Row],[Index]]),COUNTA($G$2:H$2),1)),0)</f>
        <v>0</v>
      </c>
      <c r="I681" s="3">
        <f>IFERROR(VALUE(MID(REPT(" ",COUNTA($G$2:$Q$2)-LEN(DEC2BIN(Table64[[#This Row],[Index]])))&amp;DEC2BIN(Table64[[#This Row],[Index]]),COUNTA($G$2:I$2),1)),0)</f>
        <v>0</v>
      </c>
      <c r="J681" s="3">
        <f>IFERROR(VALUE(MID(REPT(" ",COUNTA($G$2:$Q$2)-LEN(DEC2BIN(Table64[[#This Row],[Index]])))&amp;DEC2BIN(Table64[[#This Row],[Index]]),COUNTA($G$2:J$2),1)),0)</f>
        <v>0</v>
      </c>
      <c r="K681" s="3">
        <f>IFERROR(VALUE(MID(REPT(" ",COUNTA($G$2:$Q$2)-LEN(DEC2BIN(Table64[[#This Row],[Index]])))&amp;DEC2BIN(Table64[[#This Row],[Index]]),COUNTA($G$2:K$2),1)),0)</f>
        <v>0</v>
      </c>
      <c r="L681" s="3">
        <f>IFERROR(VALUE(MID(REPT(" ",COUNTA($G$2:$Q$2)-LEN(DEC2BIN(Table64[[#This Row],[Index]])))&amp;DEC2BIN(Table64[[#This Row],[Index]]),COUNTA($G$2:L$2),1)),0)</f>
        <v>0</v>
      </c>
      <c r="M681" s="3">
        <f>IFERROR(VALUE(MID(REPT(" ",COUNTA($G$2:$Q$2)-LEN(DEC2BIN(Table64[[#This Row],[Index]])))&amp;DEC2BIN(Table64[[#This Row],[Index]]),COUNTA($G$2:M$2),1)),0)</f>
        <v>0</v>
      </c>
      <c r="N681" s="3">
        <f>IFERROR(VALUE(MID(REPT(" ",COUNTA($G$2:$Q$2)-LEN(DEC2BIN(Table64[[#This Row],[Index]])))&amp;DEC2BIN(Table64[[#This Row],[Index]]),COUNTA($G$2:N$2),1)),0)</f>
        <v>0</v>
      </c>
      <c r="O681" s="3">
        <f>IFERROR(VALUE(MID(REPT(" ",COUNTA($G$2:$Q$2)-LEN(DEC2BIN(Table64[[#This Row],[Index]])))&amp;DEC2BIN(Table64[[#This Row],[Index]]),COUNTA($G$2:O$2),1)),0)</f>
        <v>0</v>
      </c>
      <c r="P681" s="3">
        <f>IFERROR(VALUE(MID(REPT(" ",COUNTA($G$2:$Q$2)-LEN(DEC2BIN(Table64[[#This Row],[Index]])))&amp;DEC2BIN(Table64[[#This Row],[Index]]),COUNTA($G$2:P$2),1)),0)</f>
        <v>0</v>
      </c>
      <c r="Q681" s="3">
        <f>IFERROR(VALUE(MID(REPT(" ",COUNTA($G$2:$Q$2)-LEN(DEC2BIN(Table64[[#This Row],[Index]])))&amp;DEC2BIN(Table64[[#This Row],[Index]]),COUNTA($G$2:Q$2),1)),0)</f>
        <v>0</v>
      </c>
      <c r="R681" s="1">
        <f>IF(Table64[[#This Row],[Index1]]=0,0,INDEX(Table163[Number],COUNTA($R$2:R$2)))</f>
        <v>0</v>
      </c>
      <c r="S681" s="1">
        <f>IF(Table64[[#This Row],[Index2]]=0,0,INDEX(Table163[Number],COUNTA($R$2:S$2)))</f>
        <v>0</v>
      </c>
      <c r="T681" s="1">
        <f>IF(Table64[[#This Row],[Index3]]=0,0,INDEX(Table163[Number],COUNTA($R$2:T$2)))</f>
        <v>0</v>
      </c>
      <c r="U681" s="1">
        <f>IF(Table64[[#This Row],[Index4]]=0,0,INDEX(Table163[Number],COUNTA($R$2:U$2)))</f>
        <v>0</v>
      </c>
      <c r="V681" s="1">
        <f>IF(Table64[[#This Row],[Index5]]=0,0,INDEX(Table163[Number],COUNTA($R$2:V$2)))</f>
        <v>0</v>
      </c>
      <c r="W681" s="1">
        <f>IF(Table64[[#This Row],[Index6]]=0,0,INDEX(Table163[Number],COUNTA($R$2:W$2)))</f>
        <v>0</v>
      </c>
      <c r="X681" s="1">
        <f>IF(Table64[[#This Row],[Index7]]=0,0,INDEX(Table163[Number],COUNTA($R$2:X$2)))</f>
        <v>0</v>
      </c>
      <c r="Y681" s="1">
        <f>IF(Table64[[#This Row],[Index8]]=0,0,INDEX(Table163[Number],COUNTA($R$2:Y$2)))</f>
        <v>0</v>
      </c>
      <c r="Z681" s="1">
        <f>IF(Table64[[#This Row],[Index9]]=0,0,INDEX(Table163[Number],COUNTA($R$2:Z$2)))</f>
        <v>0</v>
      </c>
      <c r="AA681" s="1">
        <f>IF(Table64[[#This Row],[Index10]]=0,0,INDEX(Table163[Number],COUNTA($R$2:AA$2)))</f>
        <v>0</v>
      </c>
      <c r="AB681" s="1">
        <f>IF(Table64[[#This Row],[Index11]]=0,0,INDEX(Table163[Number],COUNTA($R$2:AB$2)))</f>
        <v>0</v>
      </c>
      <c r="AC681" s="1">
        <f t="shared" si="31"/>
        <v>0</v>
      </c>
      <c r="AD681" s="1">
        <f>IF(AC681=Table75[Match Target],1,0)</f>
        <v>0</v>
      </c>
      <c r="AE681" s="1">
        <f>COUNTIF(AD$3:AD681,1)*Table64[[#This Row],[MatchTarget]]</f>
        <v>0</v>
      </c>
      <c r="AF681" s="1">
        <f t="shared" si="32"/>
        <v>678</v>
      </c>
      <c r="AG68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8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8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8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8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8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8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8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8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8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8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82" spans="6:43" x14ac:dyDescent="0.25">
      <c r="F682" s="1">
        <f t="shared" si="30"/>
        <v>679</v>
      </c>
      <c r="G682" s="3">
        <f>IFERROR(VALUE(MID(REPT(" ",COUNTA($G$2:$Q$2)-LEN(DEC2BIN(Table64[[#This Row],[Index]])))&amp;DEC2BIN(Table64[[#This Row],[Index]]),COUNTA($G$2:G$2),1)),0)</f>
        <v>0</v>
      </c>
      <c r="H682" s="3">
        <f>IFERROR(VALUE(MID(REPT(" ",COUNTA($G$2:$Q$2)-LEN(DEC2BIN(Table64[[#This Row],[Index]])))&amp;DEC2BIN(Table64[[#This Row],[Index]]),COUNTA($G$2:H$2),1)),0)</f>
        <v>0</v>
      </c>
      <c r="I682" s="3">
        <f>IFERROR(VALUE(MID(REPT(" ",COUNTA($G$2:$Q$2)-LEN(DEC2BIN(Table64[[#This Row],[Index]])))&amp;DEC2BIN(Table64[[#This Row],[Index]]),COUNTA($G$2:I$2),1)),0)</f>
        <v>0</v>
      </c>
      <c r="J682" s="3">
        <f>IFERROR(VALUE(MID(REPT(" ",COUNTA($G$2:$Q$2)-LEN(DEC2BIN(Table64[[#This Row],[Index]])))&amp;DEC2BIN(Table64[[#This Row],[Index]]),COUNTA($G$2:J$2),1)),0)</f>
        <v>0</v>
      </c>
      <c r="K682" s="3">
        <f>IFERROR(VALUE(MID(REPT(" ",COUNTA($G$2:$Q$2)-LEN(DEC2BIN(Table64[[#This Row],[Index]])))&amp;DEC2BIN(Table64[[#This Row],[Index]]),COUNTA($G$2:K$2),1)),0)</f>
        <v>0</v>
      </c>
      <c r="L682" s="3">
        <f>IFERROR(VALUE(MID(REPT(" ",COUNTA($G$2:$Q$2)-LEN(DEC2BIN(Table64[[#This Row],[Index]])))&amp;DEC2BIN(Table64[[#This Row],[Index]]),COUNTA($G$2:L$2),1)),0)</f>
        <v>0</v>
      </c>
      <c r="M682" s="3">
        <f>IFERROR(VALUE(MID(REPT(" ",COUNTA($G$2:$Q$2)-LEN(DEC2BIN(Table64[[#This Row],[Index]])))&amp;DEC2BIN(Table64[[#This Row],[Index]]),COUNTA($G$2:M$2),1)),0)</f>
        <v>0</v>
      </c>
      <c r="N682" s="3">
        <f>IFERROR(VALUE(MID(REPT(" ",COUNTA($G$2:$Q$2)-LEN(DEC2BIN(Table64[[#This Row],[Index]])))&amp;DEC2BIN(Table64[[#This Row],[Index]]),COUNTA($G$2:N$2),1)),0)</f>
        <v>0</v>
      </c>
      <c r="O682" s="3">
        <f>IFERROR(VALUE(MID(REPT(" ",COUNTA($G$2:$Q$2)-LEN(DEC2BIN(Table64[[#This Row],[Index]])))&amp;DEC2BIN(Table64[[#This Row],[Index]]),COUNTA($G$2:O$2),1)),0)</f>
        <v>0</v>
      </c>
      <c r="P682" s="3">
        <f>IFERROR(VALUE(MID(REPT(" ",COUNTA($G$2:$Q$2)-LEN(DEC2BIN(Table64[[#This Row],[Index]])))&amp;DEC2BIN(Table64[[#This Row],[Index]]),COUNTA($G$2:P$2),1)),0)</f>
        <v>0</v>
      </c>
      <c r="Q682" s="3">
        <f>IFERROR(VALUE(MID(REPT(" ",COUNTA($G$2:$Q$2)-LEN(DEC2BIN(Table64[[#This Row],[Index]])))&amp;DEC2BIN(Table64[[#This Row],[Index]]),COUNTA($G$2:Q$2),1)),0)</f>
        <v>0</v>
      </c>
      <c r="R682" s="1">
        <f>IF(Table64[[#This Row],[Index1]]=0,0,INDEX(Table163[Number],COUNTA($R$2:R$2)))</f>
        <v>0</v>
      </c>
      <c r="S682" s="1">
        <f>IF(Table64[[#This Row],[Index2]]=0,0,INDEX(Table163[Number],COUNTA($R$2:S$2)))</f>
        <v>0</v>
      </c>
      <c r="T682" s="1">
        <f>IF(Table64[[#This Row],[Index3]]=0,0,INDEX(Table163[Number],COUNTA($R$2:T$2)))</f>
        <v>0</v>
      </c>
      <c r="U682" s="1">
        <f>IF(Table64[[#This Row],[Index4]]=0,0,INDEX(Table163[Number],COUNTA($R$2:U$2)))</f>
        <v>0</v>
      </c>
      <c r="V682" s="1">
        <f>IF(Table64[[#This Row],[Index5]]=0,0,INDEX(Table163[Number],COUNTA($R$2:V$2)))</f>
        <v>0</v>
      </c>
      <c r="W682" s="1">
        <f>IF(Table64[[#This Row],[Index6]]=0,0,INDEX(Table163[Number],COUNTA($R$2:W$2)))</f>
        <v>0</v>
      </c>
      <c r="X682" s="1">
        <f>IF(Table64[[#This Row],[Index7]]=0,0,INDEX(Table163[Number],COUNTA($R$2:X$2)))</f>
        <v>0</v>
      </c>
      <c r="Y682" s="1">
        <f>IF(Table64[[#This Row],[Index8]]=0,0,INDEX(Table163[Number],COUNTA($R$2:Y$2)))</f>
        <v>0</v>
      </c>
      <c r="Z682" s="1">
        <f>IF(Table64[[#This Row],[Index9]]=0,0,INDEX(Table163[Number],COUNTA($R$2:Z$2)))</f>
        <v>0</v>
      </c>
      <c r="AA682" s="1">
        <f>IF(Table64[[#This Row],[Index10]]=0,0,INDEX(Table163[Number],COUNTA($R$2:AA$2)))</f>
        <v>0</v>
      </c>
      <c r="AB682" s="1">
        <f>IF(Table64[[#This Row],[Index11]]=0,0,INDEX(Table163[Number],COUNTA($R$2:AB$2)))</f>
        <v>0</v>
      </c>
      <c r="AC682" s="1">
        <f t="shared" si="31"/>
        <v>0</v>
      </c>
      <c r="AD682" s="1">
        <f>IF(AC682=Table75[Match Target],1,0)</f>
        <v>0</v>
      </c>
      <c r="AE682" s="1">
        <f>COUNTIF(AD$3:AD682,1)*Table64[[#This Row],[MatchTarget]]</f>
        <v>0</v>
      </c>
      <c r="AF682" s="1">
        <f t="shared" si="32"/>
        <v>679</v>
      </c>
      <c r="AG68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8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8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8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8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8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8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8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8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8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8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83" spans="6:43" x14ac:dyDescent="0.25">
      <c r="F683" s="1">
        <f t="shared" si="30"/>
        <v>680</v>
      </c>
      <c r="G683" s="3">
        <f>IFERROR(VALUE(MID(REPT(" ",COUNTA($G$2:$Q$2)-LEN(DEC2BIN(Table64[[#This Row],[Index]])))&amp;DEC2BIN(Table64[[#This Row],[Index]]),COUNTA($G$2:G$2),1)),0)</f>
        <v>0</v>
      </c>
      <c r="H683" s="3">
        <f>IFERROR(VALUE(MID(REPT(" ",COUNTA($G$2:$Q$2)-LEN(DEC2BIN(Table64[[#This Row],[Index]])))&amp;DEC2BIN(Table64[[#This Row],[Index]]),COUNTA($G$2:H$2),1)),0)</f>
        <v>0</v>
      </c>
      <c r="I683" s="3">
        <f>IFERROR(VALUE(MID(REPT(" ",COUNTA($G$2:$Q$2)-LEN(DEC2BIN(Table64[[#This Row],[Index]])))&amp;DEC2BIN(Table64[[#This Row],[Index]]),COUNTA($G$2:I$2),1)),0)</f>
        <v>0</v>
      </c>
      <c r="J683" s="3">
        <f>IFERROR(VALUE(MID(REPT(" ",COUNTA($G$2:$Q$2)-LEN(DEC2BIN(Table64[[#This Row],[Index]])))&amp;DEC2BIN(Table64[[#This Row],[Index]]),COUNTA($G$2:J$2),1)),0)</f>
        <v>0</v>
      </c>
      <c r="K683" s="3">
        <f>IFERROR(VALUE(MID(REPT(" ",COUNTA($G$2:$Q$2)-LEN(DEC2BIN(Table64[[#This Row],[Index]])))&amp;DEC2BIN(Table64[[#This Row],[Index]]),COUNTA($G$2:K$2),1)),0)</f>
        <v>0</v>
      </c>
      <c r="L683" s="3">
        <f>IFERROR(VALUE(MID(REPT(" ",COUNTA($G$2:$Q$2)-LEN(DEC2BIN(Table64[[#This Row],[Index]])))&amp;DEC2BIN(Table64[[#This Row],[Index]]),COUNTA($G$2:L$2),1)),0)</f>
        <v>0</v>
      </c>
      <c r="M683" s="3">
        <f>IFERROR(VALUE(MID(REPT(" ",COUNTA($G$2:$Q$2)-LEN(DEC2BIN(Table64[[#This Row],[Index]])))&amp;DEC2BIN(Table64[[#This Row],[Index]]),COUNTA($G$2:M$2),1)),0)</f>
        <v>0</v>
      </c>
      <c r="N683" s="3">
        <f>IFERROR(VALUE(MID(REPT(" ",COUNTA($G$2:$Q$2)-LEN(DEC2BIN(Table64[[#This Row],[Index]])))&amp;DEC2BIN(Table64[[#This Row],[Index]]),COUNTA($G$2:N$2),1)),0)</f>
        <v>0</v>
      </c>
      <c r="O683" s="3">
        <f>IFERROR(VALUE(MID(REPT(" ",COUNTA($G$2:$Q$2)-LEN(DEC2BIN(Table64[[#This Row],[Index]])))&amp;DEC2BIN(Table64[[#This Row],[Index]]),COUNTA($G$2:O$2),1)),0)</f>
        <v>0</v>
      </c>
      <c r="P683" s="3">
        <f>IFERROR(VALUE(MID(REPT(" ",COUNTA($G$2:$Q$2)-LEN(DEC2BIN(Table64[[#This Row],[Index]])))&amp;DEC2BIN(Table64[[#This Row],[Index]]),COUNTA($G$2:P$2),1)),0)</f>
        <v>0</v>
      </c>
      <c r="Q683" s="3">
        <f>IFERROR(VALUE(MID(REPT(" ",COUNTA($G$2:$Q$2)-LEN(DEC2BIN(Table64[[#This Row],[Index]])))&amp;DEC2BIN(Table64[[#This Row],[Index]]),COUNTA($G$2:Q$2),1)),0)</f>
        <v>0</v>
      </c>
      <c r="R683" s="1">
        <f>IF(Table64[[#This Row],[Index1]]=0,0,INDEX(Table163[Number],COUNTA($R$2:R$2)))</f>
        <v>0</v>
      </c>
      <c r="S683" s="1">
        <f>IF(Table64[[#This Row],[Index2]]=0,0,INDEX(Table163[Number],COUNTA($R$2:S$2)))</f>
        <v>0</v>
      </c>
      <c r="T683" s="1">
        <f>IF(Table64[[#This Row],[Index3]]=0,0,INDEX(Table163[Number],COUNTA($R$2:T$2)))</f>
        <v>0</v>
      </c>
      <c r="U683" s="1">
        <f>IF(Table64[[#This Row],[Index4]]=0,0,INDEX(Table163[Number],COUNTA($R$2:U$2)))</f>
        <v>0</v>
      </c>
      <c r="V683" s="1">
        <f>IF(Table64[[#This Row],[Index5]]=0,0,INDEX(Table163[Number],COUNTA($R$2:V$2)))</f>
        <v>0</v>
      </c>
      <c r="W683" s="1">
        <f>IF(Table64[[#This Row],[Index6]]=0,0,INDEX(Table163[Number],COUNTA($R$2:W$2)))</f>
        <v>0</v>
      </c>
      <c r="X683" s="1">
        <f>IF(Table64[[#This Row],[Index7]]=0,0,INDEX(Table163[Number],COUNTA($R$2:X$2)))</f>
        <v>0</v>
      </c>
      <c r="Y683" s="1">
        <f>IF(Table64[[#This Row],[Index8]]=0,0,INDEX(Table163[Number],COUNTA($R$2:Y$2)))</f>
        <v>0</v>
      </c>
      <c r="Z683" s="1">
        <f>IF(Table64[[#This Row],[Index9]]=0,0,INDEX(Table163[Number],COUNTA($R$2:Z$2)))</f>
        <v>0</v>
      </c>
      <c r="AA683" s="1">
        <f>IF(Table64[[#This Row],[Index10]]=0,0,INDEX(Table163[Number],COUNTA($R$2:AA$2)))</f>
        <v>0</v>
      </c>
      <c r="AB683" s="1">
        <f>IF(Table64[[#This Row],[Index11]]=0,0,INDEX(Table163[Number],COUNTA($R$2:AB$2)))</f>
        <v>0</v>
      </c>
      <c r="AC683" s="1">
        <f t="shared" si="31"/>
        <v>0</v>
      </c>
      <c r="AD683" s="1">
        <f>IF(AC683=Table75[Match Target],1,0)</f>
        <v>0</v>
      </c>
      <c r="AE683" s="1">
        <f>COUNTIF(AD$3:AD683,1)*Table64[[#This Row],[MatchTarget]]</f>
        <v>0</v>
      </c>
      <c r="AF683" s="1">
        <f t="shared" si="32"/>
        <v>680</v>
      </c>
      <c r="AG68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8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8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8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8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8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8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8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8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8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8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84" spans="6:43" x14ac:dyDescent="0.25">
      <c r="F684" s="1">
        <f t="shared" si="30"/>
        <v>681</v>
      </c>
      <c r="G684" s="3">
        <f>IFERROR(VALUE(MID(REPT(" ",COUNTA($G$2:$Q$2)-LEN(DEC2BIN(Table64[[#This Row],[Index]])))&amp;DEC2BIN(Table64[[#This Row],[Index]]),COUNTA($G$2:G$2),1)),0)</f>
        <v>0</v>
      </c>
      <c r="H684" s="3">
        <f>IFERROR(VALUE(MID(REPT(" ",COUNTA($G$2:$Q$2)-LEN(DEC2BIN(Table64[[#This Row],[Index]])))&amp;DEC2BIN(Table64[[#This Row],[Index]]),COUNTA($G$2:H$2),1)),0)</f>
        <v>0</v>
      </c>
      <c r="I684" s="3">
        <f>IFERROR(VALUE(MID(REPT(" ",COUNTA($G$2:$Q$2)-LEN(DEC2BIN(Table64[[#This Row],[Index]])))&amp;DEC2BIN(Table64[[#This Row],[Index]]),COUNTA($G$2:I$2),1)),0)</f>
        <v>0</v>
      </c>
      <c r="J684" s="3">
        <f>IFERROR(VALUE(MID(REPT(" ",COUNTA($G$2:$Q$2)-LEN(DEC2BIN(Table64[[#This Row],[Index]])))&amp;DEC2BIN(Table64[[#This Row],[Index]]),COUNTA($G$2:J$2),1)),0)</f>
        <v>0</v>
      </c>
      <c r="K684" s="3">
        <f>IFERROR(VALUE(MID(REPT(" ",COUNTA($G$2:$Q$2)-LEN(DEC2BIN(Table64[[#This Row],[Index]])))&amp;DEC2BIN(Table64[[#This Row],[Index]]),COUNTA($G$2:K$2),1)),0)</f>
        <v>0</v>
      </c>
      <c r="L684" s="3">
        <f>IFERROR(VALUE(MID(REPT(" ",COUNTA($G$2:$Q$2)-LEN(DEC2BIN(Table64[[#This Row],[Index]])))&amp;DEC2BIN(Table64[[#This Row],[Index]]),COUNTA($G$2:L$2),1)),0)</f>
        <v>0</v>
      </c>
      <c r="M684" s="3">
        <f>IFERROR(VALUE(MID(REPT(" ",COUNTA($G$2:$Q$2)-LEN(DEC2BIN(Table64[[#This Row],[Index]])))&amp;DEC2BIN(Table64[[#This Row],[Index]]),COUNTA($G$2:M$2),1)),0)</f>
        <v>0</v>
      </c>
      <c r="N684" s="3">
        <f>IFERROR(VALUE(MID(REPT(" ",COUNTA($G$2:$Q$2)-LEN(DEC2BIN(Table64[[#This Row],[Index]])))&amp;DEC2BIN(Table64[[#This Row],[Index]]),COUNTA($G$2:N$2),1)),0)</f>
        <v>0</v>
      </c>
      <c r="O684" s="3">
        <f>IFERROR(VALUE(MID(REPT(" ",COUNTA($G$2:$Q$2)-LEN(DEC2BIN(Table64[[#This Row],[Index]])))&amp;DEC2BIN(Table64[[#This Row],[Index]]),COUNTA($G$2:O$2),1)),0)</f>
        <v>0</v>
      </c>
      <c r="P684" s="3">
        <f>IFERROR(VALUE(MID(REPT(" ",COUNTA($G$2:$Q$2)-LEN(DEC2BIN(Table64[[#This Row],[Index]])))&amp;DEC2BIN(Table64[[#This Row],[Index]]),COUNTA($G$2:P$2),1)),0)</f>
        <v>0</v>
      </c>
      <c r="Q684" s="3">
        <f>IFERROR(VALUE(MID(REPT(" ",COUNTA($G$2:$Q$2)-LEN(DEC2BIN(Table64[[#This Row],[Index]])))&amp;DEC2BIN(Table64[[#This Row],[Index]]),COUNTA($G$2:Q$2),1)),0)</f>
        <v>0</v>
      </c>
      <c r="R684" s="1">
        <f>IF(Table64[[#This Row],[Index1]]=0,0,INDEX(Table163[Number],COUNTA($R$2:R$2)))</f>
        <v>0</v>
      </c>
      <c r="S684" s="1">
        <f>IF(Table64[[#This Row],[Index2]]=0,0,INDEX(Table163[Number],COUNTA($R$2:S$2)))</f>
        <v>0</v>
      </c>
      <c r="T684" s="1">
        <f>IF(Table64[[#This Row],[Index3]]=0,0,INDEX(Table163[Number],COUNTA($R$2:T$2)))</f>
        <v>0</v>
      </c>
      <c r="U684" s="1">
        <f>IF(Table64[[#This Row],[Index4]]=0,0,INDEX(Table163[Number],COUNTA($R$2:U$2)))</f>
        <v>0</v>
      </c>
      <c r="V684" s="1">
        <f>IF(Table64[[#This Row],[Index5]]=0,0,INDEX(Table163[Number],COUNTA($R$2:V$2)))</f>
        <v>0</v>
      </c>
      <c r="W684" s="1">
        <f>IF(Table64[[#This Row],[Index6]]=0,0,INDEX(Table163[Number],COUNTA($R$2:W$2)))</f>
        <v>0</v>
      </c>
      <c r="X684" s="1">
        <f>IF(Table64[[#This Row],[Index7]]=0,0,INDEX(Table163[Number],COUNTA($R$2:X$2)))</f>
        <v>0</v>
      </c>
      <c r="Y684" s="1">
        <f>IF(Table64[[#This Row],[Index8]]=0,0,INDEX(Table163[Number],COUNTA($R$2:Y$2)))</f>
        <v>0</v>
      </c>
      <c r="Z684" s="1">
        <f>IF(Table64[[#This Row],[Index9]]=0,0,INDEX(Table163[Number],COUNTA($R$2:Z$2)))</f>
        <v>0</v>
      </c>
      <c r="AA684" s="1">
        <f>IF(Table64[[#This Row],[Index10]]=0,0,INDEX(Table163[Number],COUNTA($R$2:AA$2)))</f>
        <v>0</v>
      </c>
      <c r="AB684" s="1">
        <f>IF(Table64[[#This Row],[Index11]]=0,0,INDEX(Table163[Number],COUNTA($R$2:AB$2)))</f>
        <v>0</v>
      </c>
      <c r="AC684" s="1">
        <f t="shared" si="31"/>
        <v>0</v>
      </c>
      <c r="AD684" s="1">
        <f>IF(AC684=Table75[Match Target],1,0)</f>
        <v>0</v>
      </c>
      <c r="AE684" s="1">
        <f>COUNTIF(AD$3:AD684,1)*Table64[[#This Row],[MatchTarget]]</f>
        <v>0</v>
      </c>
      <c r="AF684" s="1">
        <f t="shared" si="32"/>
        <v>681</v>
      </c>
      <c r="AG68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8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8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8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8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8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8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8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8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8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8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85" spans="6:43" x14ac:dyDescent="0.25">
      <c r="F685" s="1">
        <f t="shared" si="30"/>
        <v>682</v>
      </c>
      <c r="G685" s="3">
        <f>IFERROR(VALUE(MID(REPT(" ",COUNTA($G$2:$Q$2)-LEN(DEC2BIN(Table64[[#This Row],[Index]])))&amp;DEC2BIN(Table64[[#This Row],[Index]]),COUNTA($G$2:G$2),1)),0)</f>
        <v>0</v>
      </c>
      <c r="H685" s="3">
        <f>IFERROR(VALUE(MID(REPT(" ",COUNTA($G$2:$Q$2)-LEN(DEC2BIN(Table64[[#This Row],[Index]])))&amp;DEC2BIN(Table64[[#This Row],[Index]]),COUNTA($G$2:H$2),1)),0)</f>
        <v>0</v>
      </c>
      <c r="I685" s="3">
        <f>IFERROR(VALUE(MID(REPT(" ",COUNTA($G$2:$Q$2)-LEN(DEC2BIN(Table64[[#This Row],[Index]])))&amp;DEC2BIN(Table64[[#This Row],[Index]]),COUNTA($G$2:I$2),1)),0)</f>
        <v>0</v>
      </c>
      <c r="J685" s="3">
        <f>IFERROR(VALUE(MID(REPT(" ",COUNTA($G$2:$Q$2)-LEN(DEC2BIN(Table64[[#This Row],[Index]])))&amp;DEC2BIN(Table64[[#This Row],[Index]]),COUNTA($G$2:J$2),1)),0)</f>
        <v>0</v>
      </c>
      <c r="K685" s="3">
        <f>IFERROR(VALUE(MID(REPT(" ",COUNTA($G$2:$Q$2)-LEN(DEC2BIN(Table64[[#This Row],[Index]])))&amp;DEC2BIN(Table64[[#This Row],[Index]]),COUNTA($G$2:K$2),1)),0)</f>
        <v>0</v>
      </c>
      <c r="L685" s="3">
        <f>IFERROR(VALUE(MID(REPT(" ",COUNTA($G$2:$Q$2)-LEN(DEC2BIN(Table64[[#This Row],[Index]])))&amp;DEC2BIN(Table64[[#This Row],[Index]]),COUNTA($G$2:L$2),1)),0)</f>
        <v>0</v>
      </c>
      <c r="M685" s="3">
        <f>IFERROR(VALUE(MID(REPT(" ",COUNTA($G$2:$Q$2)-LEN(DEC2BIN(Table64[[#This Row],[Index]])))&amp;DEC2BIN(Table64[[#This Row],[Index]]),COUNTA($G$2:M$2),1)),0)</f>
        <v>0</v>
      </c>
      <c r="N685" s="3">
        <f>IFERROR(VALUE(MID(REPT(" ",COUNTA($G$2:$Q$2)-LEN(DEC2BIN(Table64[[#This Row],[Index]])))&amp;DEC2BIN(Table64[[#This Row],[Index]]),COUNTA($G$2:N$2),1)),0)</f>
        <v>0</v>
      </c>
      <c r="O685" s="3">
        <f>IFERROR(VALUE(MID(REPT(" ",COUNTA($G$2:$Q$2)-LEN(DEC2BIN(Table64[[#This Row],[Index]])))&amp;DEC2BIN(Table64[[#This Row],[Index]]),COUNTA($G$2:O$2),1)),0)</f>
        <v>0</v>
      </c>
      <c r="P685" s="3">
        <f>IFERROR(VALUE(MID(REPT(" ",COUNTA($G$2:$Q$2)-LEN(DEC2BIN(Table64[[#This Row],[Index]])))&amp;DEC2BIN(Table64[[#This Row],[Index]]),COUNTA($G$2:P$2),1)),0)</f>
        <v>0</v>
      </c>
      <c r="Q685" s="3">
        <f>IFERROR(VALUE(MID(REPT(" ",COUNTA($G$2:$Q$2)-LEN(DEC2BIN(Table64[[#This Row],[Index]])))&amp;DEC2BIN(Table64[[#This Row],[Index]]),COUNTA($G$2:Q$2),1)),0)</f>
        <v>0</v>
      </c>
      <c r="R685" s="1">
        <f>IF(Table64[[#This Row],[Index1]]=0,0,INDEX(Table163[Number],COUNTA($R$2:R$2)))</f>
        <v>0</v>
      </c>
      <c r="S685" s="1">
        <f>IF(Table64[[#This Row],[Index2]]=0,0,INDEX(Table163[Number],COUNTA($R$2:S$2)))</f>
        <v>0</v>
      </c>
      <c r="T685" s="1">
        <f>IF(Table64[[#This Row],[Index3]]=0,0,INDEX(Table163[Number],COUNTA($R$2:T$2)))</f>
        <v>0</v>
      </c>
      <c r="U685" s="1">
        <f>IF(Table64[[#This Row],[Index4]]=0,0,INDEX(Table163[Number],COUNTA($R$2:U$2)))</f>
        <v>0</v>
      </c>
      <c r="V685" s="1">
        <f>IF(Table64[[#This Row],[Index5]]=0,0,INDEX(Table163[Number],COUNTA($R$2:V$2)))</f>
        <v>0</v>
      </c>
      <c r="W685" s="1">
        <f>IF(Table64[[#This Row],[Index6]]=0,0,INDEX(Table163[Number],COUNTA($R$2:W$2)))</f>
        <v>0</v>
      </c>
      <c r="X685" s="1">
        <f>IF(Table64[[#This Row],[Index7]]=0,0,INDEX(Table163[Number],COUNTA($R$2:X$2)))</f>
        <v>0</v>
      </c>
      <c r="Y685" s="1">
        <f>IF(Table64[[#This Row],[Index8]]=0,0,INDEX(Table163[Number],COUNTA($R$2:Y$2)))</f>
        <v>0</v>
      </c>
      <c r="Z685" s="1">
        <f>IF(Table64[[#This Row],[Index9]]=0,0,INDEX(Table163[Number],COUNTA($R$2:Z$2)))</f>
        <v>0</v>
      </c>
      <c r="AA685" s="1">
        <f>IF(Table64[[#This Row],[Index10]]=0,0,INDEX(Table163[Number],COUNTA($R$2:AA$2)))</f>
        <v>0</v>
      </c>
      <c r="AB685" s="1">
        <f>IF(Table64[[#This Row],[Index11]]=0,0,INDEX(Table163[Number],COUNTA($R$2:AB$2)))</f>
        <v>0</v>
      </c>
      <c r="AC685" s="1">
        <f t="shared" si="31"/>
        <v>0</v>
      </c>
      <c r="AD685" s="1">
        <f>IF(AC685=Table75[Match Target],1,0)</f>
        <v>0</v>
      </c>
      <c r="AE685" s="1">
        <f>COUNTIF(AD$3:AD685,1)*Table64[[#This Row],[MatchTarget]]</f>
        <v>0</v>
      </c>
      <c r="AF685" s="1">
        <f t="shared" si="32"/>
        <v>682</v>
      </c>
      <c r="AG68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8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8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8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8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8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8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8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8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8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8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86" spans="6:43" x14ac:dyDescent="0.25">
      <c r="F686" s="1">
        <f t="shared" si="30"/>
        <v>683</v>
      </c>
      <c r="G686" s="3">
        <f>IFERROR(VALUE(MID(REPT(" ",COUNTA($G$2:$Q$2)-LEN(DEC2BIN(Table64[[#This Row],[Index]])))&amp;DEC2BIN(Table64[[#This Row],[Index]]),COUNTA($G$2:G$2),1)),0)</f>
        <v>0</v>
      </c>
      <c r="H686" s="3">
        <f>IFERROR(VALUE(MID(REPT(" ",COUNTA($G$2:$Q$2)-LEN(DEC2BIN(Table64[[#This Row],[Index]])))&amp;DEC2BIN(Table64[[#This Row],[Index]]),COUNTA($G$2:H$2),1)),0)</f>
        <v>0</v>
      </c>
      <c r="I686" s="3">
        <f>IFERROR(VALUE(MID(REPT(" ",COUNTA($G$2:$Q$2)-LEN(DEC2BIN(Table64[[#This Row],[Index]])))&amp;DEC2BIN(Table64[[#This Row],[Index]]),COUNTA($G$2:I$2),1)),0)</f>
        <v>0</v>
      </c>
      <c r="J686" s="3">
        <f>IFERROR(VALUE(MID(REPT(" ",COUNTA($G$2:$Q$2)-LEN(DEC2BIN(Table64[[#This Row],[Index]])))&amp;DEC2BIN(Table64[[#This Row],[Index]]),COUNTA($G$2:J$2),1)),0)</f>
        <v>0</v>
      </c>
      <c r="K686" s="3">
        <f>IFERROR(VALUE(MID(REPT(" ",COUNTA($G$2:$Q$2)-LEN(DEC2BIN(Table64[[#This Row],[Index]])))&amp;DEC2BIN(Table64[[#This Row],[Index]]),COUNTA($G$2:K$2),1)),0)</f>
        <v>0</v>
      </c>
      <c r="L686" s="3">
        <f>IFERROR(VALUE(MID(REPT(" ",COUNTA($G$2:$Q$2)-LEN(DEC2BIN(Table64[[#This Row],[Index]])))&amp;DEC2BIN(Table64[[#This Row],[Index]]),COUNTA($G$2:L$2),1)),0)</f>
        <v>0</v>
      </c>
      <c r="M686" s="3">
        <f>IFERROR(VALUE(MID(REPT(" ",COUNTA($G$2:$Q$2)-LEN(DEC2BIN(Table64[[#This Row],[Index]])))&amp;DEC2BIN(Table64[[#This Row],[Index]]),COUNTA($G$2:M$2),1)),0)</f>
        <v>0</v>
      </c>
      <c r="N686" s="3">
        <f>IFERROR(VALUE(MID(REPT(" ",COUNTA($G$2:$Q$2)-LEN(DEC2BIN(Table64[[#This Row],[Index]])))&amp;DEC2BIN(Table64[[#This Row],[Index]]),COUNTA($G$2:N$2),1)),0)</f>
        <v>0</v>
      </c>
      <c r="O686" s="3">
        <f>IFERROR(VALUE(MID(REPT(" ",COUNTA($G$2:$Q$2)-LEN(DEC2BIN(Table64[[#This Row],[Index]])))&amp;DEC2BIN(Table64[[#This Row],[Index]]),COUNTA($G$2:O$2),1)),0)</f>
        <v>0</v>
      </c>
      <c r="P686" s="3">
        <f>IFERROR(VALUE(MID(REPT(" ",COUNTA($G$2:$Q$2)-LEN(DEC2BIN(Table64[[#This Row],[Index]])))&amp;DEC2BIN(Table64[[#This Row],[Index]]),COUNTA($G$2:P$2),1)),0)</f>
        <v>0</v>
      </c>
      <c r="Q686" s="3">
        <f>IFERROR(VALUE(MID(REPT(" ",COUNTA($G$2:$Q$2)-LEN(DEC2BIN(Table64[[#This Row],[Index]])))&amp;DEC2BIN(Table64[[#This Row],[Index]]),COUNTA($G$2:Q$2),1)),0)</f>
        <v>0</v>
      </c>
      <c r="R686" s="1">
        <f>IF(Table64[[#This Row],[Index1]]=0,0,INDEX(Table163[Number],COUNTA($R$2:R$2)))</f>
        <v>0</v>
      </c>
      <c r="S686" s="1">
        <f>IF(Table64[[#This Row],[Index2]]=0,0,INDEX(Table163[Number],COUNTA($R$2:S$2)))</f>
        <v>0</v>
      </c>
      <c r="T686" s="1">
        <f>IF(Table64[[#This Row],[Index3]]=0,0,INDEX(Table163[Number],COUNTA($R$2:T$2)))</f>
        <v>0</v>
      </c>
      <c r="U686" s="1">
        <f>IF(Table64[[#This Row],[Index4]]=0,0,INDEX(Table163[Number],COUNTA($R$2:U$2)))</f>
        <v>0</v>
      </c>
      <c r="V686" s="1">
        <f>IF(Table64[[#This Row],[Index5]]=0,0,INDEX(Table163[Number],COUNTA($R$2:V$2)))</f>
        <v>0</v>
      </c>
      <c r="W686" s="1">
        <f>IF(Table64[[#This Row],[Index6]]=0,0,INDEX(Table163[Number],COUNTA($R$2:W$2)))</f>
        <v>0</v>
      </c>
      <c r="X686" s="1">
        <f>IF(Table64[[#This Row],[Index7]]=0,0,INDEX(Table163[Number],COUNTA($R$2:X$2)))</f>
        <v>0</v>
      </c>
      <c r="Y686" s="1">
        <f>IF(Table64[[#This Row],[Index8]]=0,0,INDEX(Table163[Number],COUNTA($R$2:Y$2)))</f>
        <v>0</v>
      </c>
      <c r="Z686" s="1">
        <f>IF(Table64[[#This Row],[Index9]]=0,0,INDEX(Table163[Number],COUNTA($R$2:Z$2)))</f>
        <v>0</v>
      </c>
      <c r="AA686" s="1">
        <f>IF(Table64[[#This Row],[Index10]]=0,0,INDEX(Table163[Number],COUNTA($R$2:AA$2)))</f>
        <v>0</v>
      </c>
      <c r="AB686" s="1">
        <f>IF(Table64[[#This Row],[Index11]]=0,0,INDEX(Table163[Number],COUNTA($R$2:AB$2)))</f>
        <v>0</v>
      </c>
      <c r="AC686" s="1">
        <f t="shared" si="31"/>
        <v>0</v>
      </c>
      <c r="AD686" s="1">
        <f>IF(AC686=Table75[Match Target],1,0)</f>
        <v>0</v>
      </c>
      <c r="AE686" s="1">
        <f>COUNTIF(AD$3:AD686,1)*Table64[[#This Row],[MatchTarget]]</f>
        <v>0</v>
      </c>
      <c r="AF686" s="1">
        <f t="shared" si="32"/>
        <v>683</v>
      </c>
      <c r="AG68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8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8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8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8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8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8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8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8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8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8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87" spans="6:43" x14ac:dyDescent="0.25">
      <c r="F687" s="1">
        <f t="shared" si="30"/>
        <v>684</v>
      </c>
      <c r="G687" s="3">
        <f>IFERROR(VALUE(MID(REPT(" ",COUNTA($G$2:$Q$2)-LEN(DEC2BIN(Table64[[#This Row],[Index]])))&amp;DEC2BIN(Table64[[#This Row],[Index]]),COUNTA($G$2:G$2),1)),0)</f>
        <v>0</v>
      </c>
      <c r="H687" s="3">
        <f>IFERROR(VALUE(MID(REPT(" ",COUNTA($G$2:$Q$2)-LEN(DEC2BIN(Table64[[#This Row],[Index]])))&amp;DEC2BIN(Table64[[#This Row],[Index]]),COUNTA($G$2:H$2),1)),0)</f>
        <v>0</v>
      </c>
      <c r="I687" s="3">
        <f>IFERROR(VALUE(MID(REPT(" ",COUNTA($G$2:$Q$2)-LEN(DEC2BIN(Table64[[#This Row],[Index]])))&amp;DEC2BIN(Table64[[#This Row],[Index]]),COUNTA($G$2:I$2),1)),0)</f>
        <v>0</v>
      </c>
      <c r="J687" s="3">
        <f>IFERROR(VALUE(MID(REPT(" ",COUNTA($G$2:$Q$2)-LEN(DEC2BIN(Table64[[#This Row],[Index]])))&amp;DEC2BIN(Table64[[#This Row],[Index]]),COUNTA($G$2:J$2),1)),0)</f>
        <v>0</v>
      </c>
      <c r="K687" s="3">
        <f>IFERROR(VALUE(MID(REPT(" ",COUNTA($G$2:$Q$2)-LEN(DEC2BIN(Table64[[#This Row],[Index]])))&amp;DEC2BIN(Table64[[#This Row],[Index]]),COUNTA($G$2:K$2),1)),0)</f>
        <v>0</v>
      </c>
      <c r="L687" s="3">
        <f>IFERROR(VALUE(MID(REPT(" ",COUNTA($G$2:$Q$2)-LEN(DEC2BIN(Table64[[#This Row],[Index]])))&amp;DEC2BIN(Table64[[#This Row],[Index]]),COUNTA($G$2:L$2),1)),0)</f>
        <v>0</v>
      </c>
      <c r="M687" s="3">
        <f>IFERROR(VALUE(MID(REPT(" ",COUNTA($G$2:$Q$2)-LEN(DEC2BIN(Table64[[#This Row],[Index]])))&amp;DEC2BIN(Table64[[#This Row],[Index]]),COUNTA($G$2:M$2),1)),0)</f>
        <v>0</v>
      </c>
      <c r="N687" s="3">
        <f>IFERROR(VALUE(MID(REPT(" ",COUNTA($G$2:$Q$2)-LEN(DEC2BIN(Table64[[#This Row],[Index]])))&amp;DEC2BIN(Table64[[#This Row],[Index]]),COUNTA($G$2:N$2),1)),0)</f>
        <v>0</v>
      </c>
      <c r="O687" s="3">
        <f>IFERROR(VALUE(MID(REPT(" ",COUNTA($G$2:$Q$2)-LEN(DEC2BIN(Table64[[#This Row],[Index]])))&amp;DEC2BIN(Table64[[#This Row],[Index]]),COUNTA($G$2:O$2),1)),0)</f>
        <v>0</v>
      </c>
      <c r="P687" s="3">
        <f>IFERROR(VALUE(MID(REPT(" ",COUNTA($G$2:$Q$2)-LEN(DEC2BIN(Table64[[#This Row],[Index]])))&amp;DEC2BIN(Table64[[#This Row],[Index]]),COUNTA($G$2:P$2),1)),0)</f>
        <v>0</v>
      </c>
      <c r="Q687" s="3">
        <f>IFERROR(VALUE(MID(REPT(" ",COUNTA($G$2:$Q$2)-LEN(DEC2BIN(Table64[[#This Row],[Index]])))&amp;DEC2BIN(Table64[[#This Row],[Index]]),COUNTA($G$2:Q$2),1)),0)</f>
        <v>0</v>
      </c>
      <c r="R687" s="1">
        <f>IF(Table64[[#This Row],[Index1]]=0,0,INDEX(Table163[Number],COUNTA($R$2:R$2)))</f>
        <v>0</v>
      </c>
      <c r="S687" s="1">
        <f>IF(Table64[[#This Row],[Index2]]=0,0,INDEX(Table163[Number],COUNTA($R$2:S$2)))</f>
        <v>0</v>
      </c>
      <c r="T687" s="1">
        <f>IF(Table64[[#This Row],[Index3]]=0,0,INDEX(Table163[Number],COUNTA($R$2:T$2)))</f>
        <v>0</v>
      </c>
      <c r="U687" s="1">
        <f>IF(Table64[[#This Row],[Index4]]=0,0,INDEX(Table163[Number],COUNTA($R$2:U$2)))</f>
        <v>0</v>
      </c>
      <c r="V687" s="1">
        <f>IF(Table64[[#This Row],[Index5]]=0,0,INDEX(Table163[Number],COUNTA($R$2:V$2)))</f>
        <v>0</v>
      </c>
      <c r="W687" s="1">
        <f>IF(Table64[[#This Row],[Index6]]=0,0,INDEX(Table163[Number],COUNTA($R$2:W$2)))</f>
        <v>0</v>
      </c>
      <c r="X687" s="1">
        <f>IF(Table64[[#This Row],[Index7]]=0,0,INDEX(Table163[Number],COUNTA($R$2:X$2)))</f>
        <v>0</v>
      </c>
      <c r="Y687" s="1">
        <f>IF(Table64[[#This Row],[Index8]]=0,0,INDEX(Table163[Number],COUNTA($R$2:Y$2)))</f>
        <v>0</v>
      </c>
      <c r="Z687" s="1">
        <f>IF(Table64[[#This Row],[Index9]]=0,0,INDEX(Table163[Number],COUNTA($R$2:Z$2)))</f>
        <v>0</v>
      </c>
      <c r="AA687" s="1">
        <f>IF(Table64[[#This Row],[Index10]]=0,0,INDEX(Table163[Number],COUNTA($R$2:AA$2)))</f>
        <v>0</v>
      </c>
      <c r="AB687" s="1">
        <f>IF(Table64[[#This Row],[Index11]]=0,0,INDEX(Table163[Number],COUNTA($R$2:AB$2)))</f>
        <v>0</v>
      </c>
      <c r="AC687" s="1">
        <f t="shared" si="31"/>
        <v>0</v>
      </c>
      <c r="AD687" s="1">
        <f>IF(AC687=Table75[Match Target],1,0)</f>
        <v>0</v>
      </c>
      <c r="AE687" s="1">
        <f>COUNTIF(AD$3:AD687,1)*Table64[[#This Row],[MatchTarget]]</f>
        <v>0</v>
      </c>
      <c r="AF687" s="1">
        <f t="shared" si="32"/>
        <v>684</v>
      </c>
      <c r="AG68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8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8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8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8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8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8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8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8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8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8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88" spans="6:43" x14ac:dyDescent="0.25">
      <c r="F688" s="1">
        <f t="shared" si="30"/>
        <v>685</v>
      </c>
      <c r="G688" s="3">
        <f>IFERROR(VALUE(MID(REPT(" ",COUNTA($G$2:$Q$2)-LEN(DEC2BIN(Table64[[#This Row],[Index]])))&amp;DEC2BIN(Table64[[#This Row],[Index]]),COUNTA($G$2:G$2),1)),0)</f>
        <v>0</v>
      </c>
      <c r="H688" s="3">
        <f>IFERROR(VALUE(MID(REPT(" ",COUNTA($G$2:$Q$2)-LEN(DEC2BIN(Table64[[#This Row],[Index]])))&amp;DEC2BIN(Table64[[#This Row],[Index]]),COUNTA($G$2:H$2),1)),0)</f>
        <v>0</v>
      </c>
      <c r="I688" s="3">
        <f>IFERROR(VALUE(MID(REPT(" ",COUNTA($G$2:$Q$2)-LEN(DEC2BIN(Table64[[#This Row],[Index]])))&amp;DEC2BIN(Table64[[#This Row],[Index]]),COUNTA($G$2:I$2),1)),0)</f>
        <v>0</v>
      </c>
      <c r="J688" s="3">
        <f>IFERROR(VALUE(MID(REPT(" ",COUNTA($G$2:$Q$2)-LEN(DEC2BIN(Table64[[#This Row],[Index]])))&amp;DEC2BIN(Table64[[#This Row],[Index]]),COUNTA($G$2:J$2),1)),0)</f>
        <v>0</v>
      </c>
      <c r="K688" s="3">
        <f>IFERROR(VALUE(MID(REPT(" ",COUNTA($G$2:$Q$2)-LEN(DEC2BIN(Table64[[#This Row],[Index]])))&amp;DEC2BIN(Table64[[#This Row],[Index]]),COUNTA($G$2:K$2),1)),0)</f>
        <v>0</v>
      </c>
      <c r="L688" s="3">
        <f>IFERROR(VALUE(MID(REPT(" ",COUNTA($G$2:$Q$2)-LEN(DEC2BIN(Table64[[#This Row],[Index]])))&amp;DEC2BIN(Table64[[#This Row],[Index]]),COUNTA($G$2:L$2),1)),0)</f>
        <v>0</v>
      </c>
      <c r="M688" s="3">
        <f>IFERROR(VALUE(MID(REPT(" ",COUNTA($G$2:$Q$2)-LEN(DEC2BIN(Table64[[#This Row],[Index]])))&amp;DEC2BIN(Table64[[#This Row],[Index]]),COUNTA($G$2:M$2),1)),0)</f>
        <v>0</v>
      </c>
      <c r="N688" s="3">
        <f>IFERROR(VALUE(MID(REPT(" ",COUNTA($G$2:$Q$2)-LEN(DEC2BIN(Table64[[#This Row],[Index]])))&amp;DEC2BIN(Table64[[#This Row],[Index]]),COUNTA($G$2:N$2),1)),0)</f>
        <v>0</v>
      </c>
      <c r="O688" s="3">
        <f>IFERROR(VALUE(MID(REPT(" ",COUNTA($G$2:$Q$2)-LEN(DEC2BIN(Table64[[#This Row],[Index]])))&amp;DEC2BIN(Table64[[#This Row],[Index]]),COUNTA($G$2:O$2),1)),0)</f>
        <v>0</v>
      </c>
      <c r="P688" s="3">
        <f>IFERROR(VALUE(MID(REPT(" ",COUNTA($G$2:$Q$2)-LEN(DEC2BIN(Table64[[#This Row],[Index]])))&amp;DEC2BIN(Table64[[#This Row],[Index]]),COUNTA($G$2:P$2),1)),0)</f>
        <v>0</v>
      </c>
      <c r="Q688" s="3">
        <f>IFERROR(VALUE(MID(REPT(" ",COUNTA($G$2:$Q$2)-LEN(DEC2BIN(Table64[[#This Row],[Index]])))&amp;DEC2BIN(Table64[[#This Row],[Index]]),COUNTA($G$2:Q$2),1)),0)</f>
        <v>0</v>
      </c>
      <c r="R688" s="1">
        <f>IF(Table64[[#This Row],[Index1]]=0,0,INDEX(Table163[Number],COUNTA($R$2:R$2)))</f>
        <v>0</v>
      </c>
      <c r="S688" s="1">
        <f>IF(Table64[[#This Row],[Index2]]=0,0,INDEX(Table163[Number],COUNTA($R$2:S$2)))</f>
        <v>0</v>
      </c>
      <c r="T688" s="1">
        <f>IF(Table64[[#This Row],[Index3]]=0,0,INDEX(Table163[Number],COUNTA($R$2:T$2)))</f>
        <v>0</v>
      </c>
      <c r="U688" s="1">
        <f>IF(Table64[[#This Row],[Index4]]=0,0,INDEX(Table163[Number],COUNTA($R$2:U$2)))</f>
        <v>0</v>
      </c>
      <c r="V688" s="1">
        <f>IF(Table64[[#This Row],[Index5]]=0,0,INDEX(Table163[Number],COUNTA($R$2:V$2)))</f>
        <v>0</v>
      </c>
      <c r="W688" s="1">
        <f>IF(Table64[[#This Row],[Index6]]=0,0,INDEX(Table163[Number],COUNTA($R$2:W$2)))</f>
        <v>0</v>
      </c>
      <c r="X688" s="1">
        <f>IF(Table64[[#This Row],[Index7]]=0,0,INDEX(Table163[Number],COUNTA($R$2:X$2)))</f>
        <v>0</v>
      </c>
      <c r="Y688" s="1">
        <f>IF(Table64[[#This Row],[Index8]]=0,0,INDEX(Table163[Number],COUNTA($R$2:Y$2)))</f>
        <v>0</v>
      </c>
      <c r="Z688" s="1">
        <f>IF(Table64[[#This Row],[Index9]]=0,0,INDEX(Table163[Number],COUNTA($R$2:Z$2)))</f>
        <v>0</v>
      </c>
      <c r="AA688" s="1">
        <f>IF(Table64[[#This Row],[Index10]]=0,0,INDEX(Table163[Number],COUNTA($R$2:AA$2)))</f>
        <v>0</v>
      </c>
      <c r="AB688" s="1">
        <f>IF(Table64[[#This Row],[Index11]]=0,0,INDEX(Table163[Number],COUNTA($R$2:AB$2)))</f>
        <v>0</v>
      </c>
      <c r="AC688" s="1">
        <f t="shared" si="31"/>
        <v>0</v>
      </c>
      <c r="AD688" s="1">
        <f>IF(AC688=Table75[Match Target],1,0)</f>
        <v>0</v>
      </c>
      <c r="AE688" s="1">
        <f>COUNTIF(AD$3:AD688,1)*Table64[[#This Row],[MatchTarget]]</f>
        <v>0</v>
      </c>
      <c r="AF688" s="1">
        <f t="shared" si="32"/>
        <v>685</v>
      </c>
      <c r="AG68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8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8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8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8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8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8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8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8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8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8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89" spans="6:43" x14ac:dyDescent="0.25">
      <c r="F689" s="1">
        <f t="shared" si="30"/>
        <v>686</v>
      </c>
      <c r="G689" s="3">
        <f>IFERROR(VALUE(MID(REPT(" ",COUNTA($G$2:$Q$2)-LEN(DEC2BIN(Table64[[#This Row],[Index]])))&amp;DEC2BIN(Table64[[#This Row],[Index]]),COUNTA($G$2:G$2),1)),0)</f>
        <v>0</v>
      </c>
      <c r="H689" s="3">
        <f>IFERROR(VALUE(MID(REPT(" ",COUNTA($G$2:$Q$2)-LEN(DEC2BIN(Table64[[#This Row],[Index]])))&amp;DEC2BIN(Table64[[#This Row],[Index]]),COUNTA($G$2:H$2),1)),0)</f>
        <v>0</v>
      </c>
      <c r="I689" s="3">
        <f>IFERROR(VALUE(MID(REPT(" ",COUNTA($G$2:$Q$2)-LEN(DEC2BIN(Table64[[#This Row],[Index]])))&amp;DEC2BIN(Table64[[#This Row],[Index]]),COUNTA($G$2:I$2),1)),0)</f>
        <v>0</v>
      </c>
      <c r="J689" s="3">
        <f>IFERROR(VALUE(MID(REPT(" ",COUNTA($G$2:$Q$2)-LEN(DEC2BIN(Table64[[#This Row],[Index]])))&amp;DEC2BIN(Table64[[#This Row],[Index]]),COUNTA($G$2:J$2),1)),0)</f>
        <v>0</v>
      </c>
      <c r="K689" s="3">
        <f>IFERROR(VALUE(MID(REPT(" ",COUNTA($G$2:$Q$2)-LEN(DEC2BIN(Table64[[#This Row],[Index]])))&amp;DEC2BIN(Table64[[#This Row],[Index]]),COUNTA($G$2:K$2),1)),0)</f>
        <v>0</v>
      </c>
      <c r="L689" s="3">
        <f>IFERROR(VALUE(MID(REPT(" ",COUNTA($G$2:$Q$2)-LEN(DEC2BIN(Table64[[#This Row],[Index]])))&amp;DEC2BIN(Table64[[#This Row],[Index]]),COUNTA($G$2:L$2),1)),0)</f>
        <v>0</v>
      </c>
      <c r="M689" s="3">
        <f>IFERROR(VALUE(MID(REPT(" ",COUNTA($G$2:$Q$2)-LEN(DEC2BIN(Table64[[#This Row],[Index]])))&amp;DEC2BIN(Table64[[#This Row],[Index]]),COUNTA($G$2:M$2),1)),0)</f>
        <v>0</v>
      </c>
      <c r="N689" s="3">
        <f>IFERROR(VALUE(MID(REPT(" ",COUNTA($G$2:$Q$2)-LEN(DEC2BIN(Table64[[#This Row],[Index]])))&amp;DEC2BIN(Table64[[#This Row],[Index]]),COUNTA($G$2:N$2),1)),0)</f>
        <v>0</v>
      </c>
      <c r="O689" s="3">
        <f>IFERROR(VALUE(MID(REPT(" ",COUNTA($G$2:$Q$2)-LEN(DEC2BIN(Table64[[#This Row],[Index]])))&amp;DEC2BIN(Table64[[#This Row],[Index]]),COUNTA($G$2:O$2),1)),0)</f>
        <v>0</v>
      </c>
      <c r="P689" s="3">
        <f>IFERROR(VALUE(MID(REPT(" ",COUNTA($G$2:$Q$2)-LEN(DEC2BIN(Table64[[#This Row],[Index]])))&amp;DEC2BIN(Table64[[#This Row],[Index]]),COUNTA($G$2:P$2),1)),0)</f>
        <v>0</v>
      </c>
      <c r="Q689" s="3">
        <f>IFERROR(VALUE(MID(REPT(" ",COUNTA($G$2:$Q$2)-LEN(DEC2BIN(Table64[[#This Row],[Index]])))&amp;DEC2BIN(Table64[[#This Row],[Index]]),COUNTA($G$2:Q$2),1)),0)</f>
        <v>0</v>
      </c>
      <c r="R689" s="1">
        <f>IF(Table64[[#This Row],[Index1]]=0,0,INDEX(Table163[Number],COUNTA($R$2:R$2)))</f>
        <v>0</v>
      </c>
      <c r="S689" s="1">
        <f>IF(Table64[[#This Row],[Index2]]=0,0,INDEX(Table163[Number],COUNTA($R$2:S$2)))</f>
        <v>0</v>
      </c>
      <c r="T689" s="1">
        <f>IF(Table64[[#This Row],[Index3]]=0,0,INDEX(Table163[Number],COUNTA($R$2:T$2)))</f>
        <v>0</v>
      </c>
      <c r="U689" s="1">
        <f>IF(Table64[[#This Row],[Index4]]=0,0,INDEX(Table163[Number],COUNTA($R$2:U$2)))</f>
        <v>0</v>
      </c>
      <c r="V689" s="1">
        <f>IF(Table64[[#This Row],[Index5]]=0,0,INDEX(Table163[Number],COUNTA($R$2:V$2)))</f>
        <v>0</v>
      </c>
      <c r="W689" s="1">
        <f>IF(Table64[[#This Row],[Index6]]=0,0,INDEX(Table163[Number],COUNTA($R$2:W$2)))</f>
        <v>0</v>
      </c>
      <c r="X689" s="1">
        <f>IF(Table64[[#This Row],[Index7]]=0,0,INDEX(Table163[Number],COUNTA($R$2:X$2)))</f>
        <v>0</v>
      </c>
      <c r="Y689" s="1">
        <f>IF(Table64[[#This Row],[Index8]]=0,0,INDEX(Table163[Number],COUNTA($R$2:Y$2)))</f>
        <v>0</v>
      </c>
      <c r="Z689" s="1">
        <f>IF(Table64[[#This Row],[Index9]]=0,0,INDEX(Table163[Number],COUNTA($R$2:Z$2)))</f>
        <v>0</v>
      </c>
      <c r="AA689" s="1">
        <f>IF(Table64[[#This Row],[Index10]]=0,0,INDEX(Table163[Number],COUNTA($R$2:AA$2)))</f>
        <v>0</v>
      </c>
      <c r="AB689" s="1">
        <f>IF(Table64[[#This Row],[Index11]]=0,0,INDEX(Table163[Number],COUNTA($R$2:AB$2)))</f>
        <v>0</v>
      </c>
      <c r="AC689" s="1">
        <f t="shared" si="31"/>
        <v>0</v>
      </c>
      <c r="AD689" s="1">
        <f>IF(AC689=Table75[Match Target],1,0)</f>
        <v>0</v>
      </c>
      <c r="AE689" s="1">
        <f>COUNTIF(AD$3:AD689,1)*Table64[[#This Row],[MatchTarget]]</f>
        <v>0</v>
      </c>
      <c r="AF689" s="1">
        <f t="shared" si="32"/>
        <v>686</v>
      </c>
      <c r="AG68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8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8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8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8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8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8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8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8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8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8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90" spans="6:43" x14ac:dyDescent="0.25">
      <c r="F690" s="1">
        <f t="shared" si="30"/>
        <v>687</v>
      </c>
      <c r="G690" s="3">
        <f>IFERROR(VALUE(MID(REPT(" ",COUNTA($G$2:$Q$2)-LEN(DEC2BIN(Table64[[#This Row],[Index]])))&amp;DEC2BIN(Table64[[#This Row],[Index]]),COUNTA($G$2:G$2),1)),0)</f>
        <v>0</v>
      </c>
      <c r="H690" s="3">
        <f>IFERROR(VALUE(MID(REPT(" ",COUNTA($G$2:$Q$2)-LEN(DEC2BIN(Table64[[#This Row],[Index]])))&amp;DEC2BIN(Table64[[#This Row],[Index]]),COUNTA($G$2:H$2),1)),0)</f>
        <v>0</v>
      </c>
      <c r="I690" s="3">
        <f>IFERROR(VALUE(MID(REPT(" ",COUNTA($G$2:$Q$2)-LEN(DEC2BIN(Table64[[#This Row],[Index]])))&amp;DEC2BIN(Table64[[#This Row],[Index]]),COUNTA($G$2:I$2),1)),0)</f>
        <v>0</v>
      </c>
      <c r="J690" s="3">
        <f>IFERROR(VALUE(MID(REPT(" ",COUNTA($G$2:$Q$2)-LEN(DEC2BIN(Table64[[#This Row],[Index]])))&amp;DEC2BIN(Table64[[#This Row],[Index]]),COUNTA($G$2:J$2),1)),0)</f>
        <v>0</v>
      </c>
      <c r="K690" s="3">
        <f>IFERROR(VALUE(MID(REPT(" ",COUNTA($G$2:$Q$2)-LEN(DEC2BIN(Table64[[#This Row],[Index]])))&amp;DEC2BIN(Table64[[#This Row],[Index]]),COUNTA($G$2:K$2),1)),0)</f>
        <v>0</v>
      </c>
      <c r="L690" s="3">
        <f>IFERROR(VALUE(MID(REPT(" ",COUNTA($G$2:$Q$2)-LEN(DEC2BIN(Table64[[#This Row],[Index]])))&amp;DEC2BIN(Table64[[#This Row],[Index]]),COUNTA($G$2:L$2),1)),0)</f>
        <v>0</v>
      </c>
      <c r="M690" s="3">
        <f>IFERROR(VALUE(MID(REPT(" ",COUNTA($G$2:$Q$2)-LEN(DEC2BIN(Table64[[#This Row],[Index]])))&amp;DEC2BIN(Table64[[#This Row],[Index]]),COUNTA($G$2:M$2),1)),0)</f>
        <v>0</v>
      </c>
      <c r="N690" s="3">
        <f>IFERROR(VALUE(MID(REPT(" ",COUNTA($G$2:$Q$2)-LEN(DEC2BIN(Table64[[#This Row],[Index]])))&amp;DEC2BIN(Table64[[#This Row],[Index]]),COUNTA($G$2:N$2),1)),0)</f>
        <v>0</v>
      </c>
      <c r="O690" s="3">
        <f>IFERROR(VALUE(MID(REPT(" ",COUNTA($G$2:$Q$2)-LEN(DEC2BIN(Table64[[#This Row],[Index]])))&amp;DEC2BIN(Table64[[#This Row],[Index]]),COUNTA($G$2:O$2),1)),0)</f>
        <v>0</v>
      </c>
      <c r="P690" s="3">
        <f>IFERROR(VALUE(MID(REPT(" ",COUNTA($G$2:$Q$2)-LEN(DEC2BIN(Table64[[#This Row],[Index]])))&amp;DEC2BIN(Table64[[#This Row],[Index]]),COUNTA($G$2:P$2),1)),0)</f>
        <v>0</v>
      </c>
      <c r="Q690" s="3">
        <f>IFERROR(VALUE(MID(REPT(" ",COUNTA($G$2:$Q$2)-LEN(DEC2BIN(Table64[[#This Row],[Index]])))&amp;DEC2BIN(Table64[[#This Row],[Index]]),COUNTA($G$2:Q$2),1)),0)</f>
        <v>0</v>
      </c>
      <c r="R690" s="1">
        <f>IF(Table64[[#This Row],[Index1]]=0,0,INDEX(Table163[Number],COUNTA($R$2:R$2)))</f>
        <v>0</v>
      </c>
      <c r="S690" s="1">
        <f>IF(Table64[[#This Row],[Index2]]=0,0,INDEX(Table163[Number],COUNTA($R$2:S$2)))</f>
        <v>0</v>
      </c>
      <c r="T690" s="1">
        <f>IF(Table64[[#This Row],[Index3]]=0,0,INDEX(Table163[Number],COUNTA($R$2:T$2)))</f>
        <v>0</v>
      </c>
      <c r="U690" s="1">
        <f>IF(Table64[[#This Row],[Index4]]=0,0,INDEX(Table163[Number],COUNTA($R$2:U$2)))</f>
        <v>0</v>
      </c>
      <c r="V690" s="1">
        <f>IF(Table64[[#This Row],[Index5]]=0,0,INDEX(Table163[Number],COUNTA($R$2:V$2)))</f>
        <v>0</v>
      </c>
      <c r="W690" s="1">
        <f>IF(Table64[[#This Row],[Index6]]=0,0,INDEX(Table163[Number],COUNTA($R$2:W$2)))</f>
        <v>0</v>
      </c>
      <c r="X690" s="1">
        <f>IF(Table64[[#This Row],[Index7]]=0,0,INDEX(Table163[Number],COUNTA($R$2:X$2)))</f>
        <v>0</v>
      </c>
      <c r="Y690" s="1">
        <f>IF(Table64[[#This Row],[Index8]]=0,0,INDEX(Table163[Number],COUNTA($R$2:Y$2)))</f>
        <v>0</v>
      </c>
      <c r="Z690" s="1">
        <f>IF(Table64[[#This Row],[Index9]]=0,0,INDEX(Table163[Number],COUNTA($R$2:Z$2)))</f>
        <v>0</v>
      </c>
      <c r="AA690" s="1">
        <f>IF(Table64[[#This Row],[Index10]]=0,0,INDEX(Table163[Number],COUNTA($R$2:AA$2)))</f>
        <v>0</v>
      </c>
      <c r="AB690" s="1">
        <f>IF(Table64[[#This Row],[Index11]]=0,0,INDEX(Table163[Number],COUNTA($R$2:AB$2)))</f>
        <v>0</v>
      </c>
      <c r="AC690" s="1">
        <f t="shared" si="31"/>
        <v>0</v>
      </c>
      <c r="AD690" s="1">
        <f>IF(AC690=Table75[Match Target],1,0)</f>
        <v>0</v>
      </c>
      <c r="AE690" s="1">
        <f>COUNTIF(AD$3:AD690,1)*Table64[[#This Row],[MatchTarget]]</f>
        <v>0</v>
      </c>
      <c r="AF690" s="1">
        <f t="shared" si="32"/>
        <v>687</v>
      </c>
      <c r="AG69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9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9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9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9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9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9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9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9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9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9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91" spans="6:43" x14ac:dyDescent="0.25">
      <c r="F691" s="1">
        <f t="shared" si="30"/>
        <v>688</v>
      </c>
      <c r="G691" s="3">
        <f>IFERROR(VALUE(MID(REPT(" ",COUNTA($G$2:$Q$2)-LEN(DEC2BIN(Table64[[#This Row],[Index]])))&amp;DEC2BIN(Table64[[#This Row],[Index]]),COUNTA($G$2:G$2),1)),0)</f>
        <v>0</v>
      </c>
      <c r="H691" s="3">
        <f>IFERROR(VALUE(MID(REPT(" ",COUNTA($G$2:$Q$2)-LEN(DEC2BIN(Table64[[#This Row],[Index]])))&amp;DEC2BIN(Table64[[#This Row],[Index]]),COUNTA($G$2:H$2),1)),0)</f>
        <v>0</v>
      </c>
      <c r="I691" s="3">
        <f>IFERROR(VALUE(MID(REPT(" ",COUNTA($G$2:$Q$2)-LEN(DEC2BIN(Table64[[#This Row],[Index]])))&amp;DEC2BIN(Table64[[#This Row],[Index]]),COUNTA($G$2:I$2),1)),0)</f>
        <v>0</v>
      </c>
      <c r="J691" s="3">
        <f>IFERROR(VALUE(MID(REPT(" ",COUNTA($G$2:$Q$2)-LEN(DEC2BIN(Table64[[#This Row],[Index]])))&amp;DEC2BIN(Table64[[#This Row],[Index]]),COUNTA($G$2:J$2),1)),0)</f>
        <v>0</v>
      </c>
      <c r="K691" s="3">
        <f>IFERROR(VALUE(MID(REPT(" ",COUNTA($G$2:$Q$2)-LEN(DEC2BIN(Table64[[#This Row],[Index]])))&amp;DEC2BIN(Table64[[#This Row],[Index]]),COUNTA($G$2:K$2),1)),0)</f>
        <v>0</v>
      </c>
      <c r="L691" s="3">
        <f>IFERROR(VALUE(MID(REPT(" ",COUNTA($G$2:$Q$2)-LEN(DEC2BIN(Table64[[#This Row],[Index]])))&amp;DEC2BIN(Table64[[#This Row],[Index]]),COUNTA($G$2:L$2),1)),0)</f>
        <v>0</v>
      </c>
      <c r="M691" s="3">
        <f>IFERROR(VALUE(MID(REPT(" ",COUNTA($G$2:$Q$2)-LEN(DEC2BIN(Table64[[#This Row],[Index]])))&amp;DEC2BIN(Table64[[#This Row],[Index]]),COUNTA($G$2:M$2),1)),0)</f>
        <v>0</v>
      </c>
      <c r="N691" s="3">
        <f>IFERROR(VALUE(MID(REPT(" ",COUNTA($G$2:$Q$2)-LEN(DEC2BIN(Table64[[#This Row],[Index]])))&amp;DEC2BIN(Table64[[#This Row],[Index]]),COUNTA($G$2:N$2),1)),0)</f>
        <v>0</v>
      </c>
      <c r="O691" s="3">
        <f>IFERROR(VALUE(MID(REPT(" ",COUNTA($G$2:$Q$2)-LEN(DEC2BIN(Table64[[#This Row],[Index]])))&amp;DEC2BIN(Table64[[#This Row],[Index]]),COUNTA($G$2:O$2),1)),0)</f>
        <v>0</v>
      </c>
      <c r="P691" s="3">
        <f>IFERROR(VALUE(MID(REPT(" ",COUNTA($G$2:$Q$2)-LEN(DEC2BIN(Table64[[#This Row],[Index]])))&amp;DEC2BIN(Table64[[#This Row],[Index]]),COUNTA($G$2:P$2),1)),0)</f>
        <v>0</v>
      </c>
      <c r="Q691" s="3">
        <f>IFERROR(VALUE(MID(REPT(" ",COUNTA($G$2:$Q$2)-LEN(DEC2BIN(Table64[[#This Row],[Index]])))&amp;DEC2BIN(Table64[[#This Row],[Index]]),COUNTA($G$2:Q$2),1)),0)</f>
        <v>0</v>
      </c>
      <c r="R691" s="1">
        <f>IF(Table64[[#This Row],[Index1]]=0,0,INDEX(Table163[Number],COUNTA($R$2:R$2)))</f>
        <v>0</v>
      </c>
      <c r="S691" s="1">
        <f>IF(Table64[[#This Row],[Index2]]=0,0,INDEX(Table163[Number],COUNTA($R$2:S$2)))</f>
        <v>0</v>
      </c>
      <c r="T691" s="1">
        <f>IF(Table64[[#This Row],[Index3]]=0,0,INDEX(Table163[Number],COUNTA($R$2:T$2)))</f>
        <v>0</v>
      </c>
      <c r="U691" s="1">
        <f>IF(Table64[[#This Row],[Index4]]=0,0,INDEX(Table163[Number],COUNTA($R$2:U$2)))</f>
        <v>0</v>
      </c>
      <c r="V691" s="1">
        <f>IF(Table64[[#This Row],[Index5]]=0,0,INDEX(Table163[Number],COUNTA($R$2:V$2)))</f>
        <v>0</v>
      </c>
      <c r="W691" s="1">
        <f>IF(Table64[[#This Row],[Index6]]=0,0,INDEX(Table163[Number],COUNTA($R$2:W$2)))</f>
        <v>0</v>
      </c>
      <c r="X691" s="1">
        <f>IF(Table64[[#This Row],[Index7]]=0,0,INDEX(Table163[Number],COUNTA($R$2:X$2)))</f>
        <v>0</v>
      </c>
      <c r="Y691" s="1">
        <f>IF(Table64[[#This Row],[Index8]]=0,0,INDEX(Table163[Number],COUNTA($R$2:Y$2)))</f>
        <v>0</v>
      </c>
      <c r="Z691" s="1">
        <f>IF(Table64[[#This Row],[Index9]]=0,0,INDEX(Table163[Number],COUNTA($R$2:Z$2)))</f>
        <v>0</v>
      </c>
      <c r="AA691" s="1">
        <f>IF(Table64[[#This Row],[Index10]]=0,0,INDEX(Table163[Number],COUNTA($R$2:AA$2)))</f>
        <v>0</v>
      </c>
      <c r="AB691" s="1">
        <f>IF(Table64[[#This Row],[Index11]]=0,0,INDEX(Table163[Number],COUNTA($R$2:AB$2)))</f>
        <v>0</v>
      </c>
      <c r="AC691" s="1">
        <f t="shared" si="31"/>
        <v>0</v>
      </c>
      <c r="AD691" s="1">
        <f>IF(AC691=Table75[Match Target],1,0)</f>
        <v>0</v>
      </c>
      <c r="AE691" s="1">
        <f>COUNTIF(AD$3:AD691,1)*Table64[[#This Row],[MatchTarget]]</f>
        <v>0</v>
      </c>
      <c r="AF691" s="1">
        <f t="shared" si="32"/>
        <v>688</v>
      </c>
      <c r="AG69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9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9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9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9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9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9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9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9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9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9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92" spans="6:43" x14ac:dyDescent="0.25">
      <c r="F692" s="1">
        <f t="shared" si="30"/>
        <v>689</v>
      </c>
      <c r="G692" s="3">
        <f>IFERROR(VALUE(MID(REPT(" ",COUNTA($G$2:$Q$2)-LEN(DEC2BIN(Table64[[#This Row],[Index]])))&amp;DEC2BIN(Table64[[#This Row],[Index]]),COUNTA($G$2:G$2),1)),0)</f>
        <v>0</v>
      </c>
      <c r="H692" s="3">
        <f>IFERROR(VALUE(MID(REPT(" ",COUNTA($G$2:$Q$2)-LEN(DEC2BIN(Table64[[#This Row],[Index]])))&amp;DEC2BIN(Table64[[#This Row],[Index]]),COUNTA($G$2:H$2),1)),0)</f>
        <v>0</v>
      </c>
      <c r="I692" s="3">
        <f>IFERROR(VALUE(MID(REPT(" ",COUNTA($G$2:$Q$2)-LEN(DEC2BIN(Table64[[#This Row],[Index]])))&amp;DEC2BIN(Table64[[#This Row],[Index]]),COUNTA($G$2:I$2),1)),0)</f>
        <v>0</v>
      </c>
      <c r="J692" s="3">
        <f>IFERROR(VALUE(MID(REPT(" ",COUNTA($G$2:$Q$2)-LEN(DEC2BIN(Table64[[#This Row],[Index]])))&amp;DEC2BIN(Table64[[#This Row],[Index]]),COUNTA($G$2:J$2),1)),0)</f>
        <v>0</v>
      </c>
      <c r="K692" s="3">
        <f>IFERROR(VALUE(MID(REPT(" ",COUNTA($G$2:$Q$2)-LEN(DEC2BIN(Table64[[#This Row],[Index]])))&amp;DEC2BIN(Table64[[#This Row],[Index]]),COUNTA($G$2:K$2),1)),0)</f>
        <v>0</v>
      </c>
      <c r="L692" s="3">
        <f>IFERROR(VALUE(MID(REPT(" ",COUNTA($G$2:$Q$2)-LEN(DEC2BIN(Table64[[#This Row],[Index]])))&amp;DEC2BIN(Table64[[#This Row],[Index]]),COUNTA($G$2:L$2),1)),0)</f>
        <v>0</v>
      </c>
      <c r="M692" s="3">
        <f>IFERROR(VALUE(MID(REPT(" ",COUNTA($G$2:$Q$2)-LEN(DEC2BIN(Table64[[#This Row],[Index]])))&amp;DEC2BIN(Table64[[#This Row],[Index]]),COUNTA($G$2:M$2),1)),0)</f>
        <v>0</v>
      </c>
      <c r="N692" s="3">
        <f>IFERROR(VALUE(MID(REPT(" ",COUNTA($G$2:$Q$2)-LEN(DEC2BIN(Table64[[#This Row],[Index]])))&amp;DEC2BIN(Table64[[#This Row],[Index]]),COUNTA($G$2:N$2),1)),0)</f>
        <v>0</v>
      </c>
      <c r="O692" s="3">
        <f>IFERROR(VALUE(MID(REPT(" ",COUNTA($G$2:$Q$2)-LEN(DEC2BIN(Table64[[#This Row],[Index]])))&amp;DEC2BIN(Table64[[#This Row],[Index]]),COUNTA($G$2:O$2),1)),0)</f>
        <v>0</v>
      </c>
      <c r="P692" s="3">
        <f>IFERROR(VALUE(MID(REPT(" ",COUNTA($G$2:$Q$2)-LEN(DEC2BIN(Table64[[#This Row],[Index]])))&amp;DEC2BIN(Table64[[#This Row],[Index]]),COUNTA($G$2:P$2),1)),0)</f>
        <v>0</v>
      </c>
      <c r="Q692" s="3">
        <f>IFERROR(VALUE(MID(REPT(" ",COUNTA($G$2:$Q$2)-LEN(DEC2BIN(Table64[[#This Row],[Index]])))&amp;DEC2BIN(Table64[[#This Row],[Index]]),COUNTA($G$2:Q$2),1)),0)</f>
        <v>0</v>
      </c>
      <c r="R692" s="1">
        <f>IF(Table64[[#This Row],[Index1]]=0,0,INDEX(Table163[Number],COUNTA($R$2:R$2)))</f>
        <v>0</v>
      </c>
      <c r="S692" s="1">
        <f>IF(Table64[[#This Row],[Index2]]=0,0,INDEX(Table163[Number],COUNTA($R$2:S$2)))</f>
        <v>0</v>
      </c>
      <c r="T692" s="1">
        <f>IF(Table64[[#This Row],[Index3]]=0,0,INDEX(Table163[Number],COUNTA($R$2:T$2)))</f>
        <v>0</v>
      </c>
      <c r="U692" s="1">
        <f>IF(Table64[[#This Row],[Index4]]=0,0,INDEX(Table163[Number],COUNTA($R$2:U$2)))</f>
        <v>0</v>
      </c>
      <c r="V692" s="1">
        <f>IF(Table64[[#This Row],[Index5]]=0,0,INDEX(Table163[Number],COUNTA($R$2:V$2)))</f>
        <v>0</v>
      </c>
      <c r="W692" s="1">
        <f>IF(Table64[[#This Row],[Index6]]=0,0,INDEX(Table163[Number],COUNTA($R$2:W$2)))</f>
        <v>0</v>
      </c>
      <c r="X692" s="1">
        <f>IF(Table64[[#This Row],[Index7]]=0,0,INDEX(Table163[Number],COUNTA($R$2:X$2)))</f>
        <v>0</v>
      </c>
      <c r="Y692" s="1">
        <f>IF(Table64[[#This Row],[Index8]]=0,0,INDEX(Table163[Number],COUNTA($R$2:Y$2)))</f>
        <v>0</v>
      </c>
      <c r="Z692" s="1">
        <f>IF(Table64[[#This Row],[Index9]]=0,0,INDEX(Table163[Number],COUNTA($R$2:Z$2)))</f>
        <v>0</v>
      </c>
      <c r="AA692" s="1">
        <f>IF(Table64[[#This Row],[Index10]]=0,0,INDEX(Table163[Number],COUNTA($R$2:AA$2)))</f>
        <v>0</v>
      </c>
      <c r="AB692" s="1">
        <f>IF(Table64[[#This Row],[Index11]]=0,0,INDEX(Table163[Number],COUNTA($R$2:AB$2)))</f>
        <v>0</v>
      </c>
      <c r="AC692" s="1">
        <f t="shared" si="31"/>
        <v>0</v>
      </c>
      <c r="AD692" s="1">
        <f>IF(AC692=Table75[Match Target],1,0)</f>
        <v>0</v>
      </c>
      <c r="AE692" s="1">
        <f>COUNTIF(AD$3:AD692,1)*Table64[[#This Row],[MatchTarget]]</f>
        <v>0</v>
      </c>
      <c r="AF692" s="1">
        <f t="shared" si="32"/>
        <v>689</v>
      </c>
      <c r="AG69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9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9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9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9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9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9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9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9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9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9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93" spans="6:43" x14ac:dyDescent="0.25">
      <c r="F693" s="1">
        <f t="shared" si="30"/>
        <v>690</v>
      </c>
      <c r="G693" s="3">
        <f>IFERROR(VALUE(MID(REPT(" ",COUNTA($G$2:$Q$2)-LEN(DEC2BIN(Table64[[#This Row],[Index]])))&amp;DEC2BIN(Table64[[#This Row],[Index]]),COUNTA($G$2:G$2),1)),0)</f>
        <v>0</v>
      </c>
      <c r="H693" s="3">
        <f>IFERROR(VALUE(MID(REPT(" ",COUNTA($G$2:$Q$2)-LEN(DEC2BIN(Table64[[#This Row],[Index]])))&amp;DEC2BIN(Table64[[#This Row],[Index]]),COUNTA($G$2:H$2),1)),0)</f>
        <v>0</v>
      </c>
      <c r="I693" s="3">
        <f>IFERROR(VALUE(MID(REPT(" ",COUNTA($G$2:$Q$2)-LEN(DEC2BIN(Table64[[#This Row],[Index]])))&amp;DEC2BIN(Table64[[#This Row],[Index]]),COUNTA($G$2:I$2),1)),0)</f>
        <v>0</v>
      </c>
      <c r="J693" s="3">
        <f>IFERROR(VALUE(MID(REPT(" ",COUNTA($G$2:$Q$2)-LEN(DEC2BIN(Table64[[#This Row],[Index]])))&amp;DEC2BIN(Table64[[#This Row],[Index]]),COUNTA($G$2:J$2),1)),0)</f>
        <v>0</v>
      </c>
      <c r="K693" s="3">
        <f>IFERROR(VALUE(MID(REPT(" ",COUNTA($G$2:$Q$2)-LEN(DEC2BIN(Table64[[#This Row],[Index]])))&amp;DEC2BIN(Table64[[#This Row],[Index]]),COUNTA($G$2:K$2),1)),0)</f>
        <v>0</v>
      </c>
      <c r="L693" s="3">
        <f>IFERROR(VALUE(MID(REPT(" ",COUNTA($G$2:$Q$2)-LEN(DEC2BIN(Table64[[#This Row],[Index]])))&amp;DEC2BIN(Table64[[#This Row],[Index]]),COUNTA($G$2:L$2),1)),0)</f>
        <v>0</v>
      </c>
      <c r="M693" s="3">
        <f>IFERROR(VALUE(MID(REPT(" ",COUNTA($G$2:$Q$2)-LEN(DEC2BIN(Table64[[#This Row],[Index]])))&amp;DEC2BIN(Table64[[#This Row],[Index]]),COUNTA($G$2:M$2),1)),0)</f>
        <v>0</v>
      </c>
      <c r="N693" s="3">
        <f>IFERROR(VALUE(MID(REPT(" ",COUNTA($G$2:$Q$2)-LEN(DEC2BIN(Table64[[#This Row],[Index]])))&amp;DEC2BIN(Table64[[#This Row],[Index]]),COUNTA($G$2:N$2),1)),0)</f>
        <v>0</v>
      </c>
      <c r="O693" s="3">
        <f>IFERROR(VALUE(MID(REPT(" ",COUNTA($G$2:$Q$2)-LEN(DEC2BIN(Table64[[#This Row],[Index]])))&amp;DEC2BIN(Table64[[#This Row],[Index]]),COUNTA($G$2:O$2),1)),0)</f>
        <v>0</v>
      </c>
      <c r="P693" s="3">
        <f>IFERROR(VALUE(MID(REPT(" ",COUNTA($G$2:$Q$2)-LEN(DEC2BIN(Table64[[#This Row],[Index]])))&amp;DEC2BIN(Table64[[#This Row],[Index]]),COUNTA($G$2:P$2),1)),0)</f>
        <v>0</v>
      </c>
      <c r="Q693" s="3">
        <f>IFERROR(VALUE(MID(REPT(" ",COUNTA($G$2:$Q$2)-LEN(DEC2BIN(Table64[[#This Row],[Index]])))&amp;DEC2BIN(Table64[[#This Row],[Index]]),COUNTA($G$2:Q$2),1)),0)</f>
        <v>0</v>
      </c>
      <c r="R693" s="1">
        <f>IF(Table64[[#This Row],[Index1]]=0,0,INDEX(Table163[Number],COUNTA($R$2:R$2)))</f>
        <v>0</v>
      </c>
      <c r="S693" s="1">
        <f>IF(Table64[[#This Row],[Index2]]=0,0,INDEX(Table163[Number],COUNTA($R$2:S$2)))</f>
        <v>0</v>
      </c>
      <c r="T693" s="1">
        <f>IF(Table64[[#This Row],[Index3]]=0,0,INDEX(Table163[Number],COUNTA($R$2:T$2)))</f>
        <v>0</v>
      </c>
      <c r="U693" s="1">
        <f>IF(Table64[[#This Row],[Index4]]=0,0,INDEX(Table163[Number],COUNTA($R$2:U$2)))</f>
        <v>0</v>
      </c>
      <c r="V693" s="1">
        <f>IF(Table64[[#This Row],[Index5]]=0,0,INDEX(Table163[Number],COUNTA($R$2:V$2)))</f>
        <v>0</v>
      </c>
      <c r="W693" s="1">
        <f>IF(Table64[[#This Row],[Index6]]=0,0,INDEX(Table163[Number],COUNTA($R$2:W$2)))</f>
        <v>0</v>
      </c>
      <c r="X693" s="1">
        <f>IF(Table64[[#This Row],[Index7]]=0,0,INDEX(Table163[Number],COUNTA($R$2:X$2)))</f>
        <v>0</v>
      </c>
      <c r="Y693" s="1">
        <f>IF(Table64[[#This Row],[Index8]]=0,0,INDEX(Table163[Number],COUNTA($R$2:Y$2)))</f>
        <v>0</v>
      </c>
      <c r="Z693" s="1">
        <f>IF(Table64[[#This Row],[Index9]]=0,0,INDEX(Table163[Number],COUNTA($R$2:Z$2)))</f>
        <v>0</v>
      </c>
      <c r="AA693" s="1">
        <f>IF(Table64[[#This Row],[Index10]]=0,0,INDEX(Table163[Number],COUNTA($R$2:AA$2)))</f>
        <v>0</v>
      </c>
      <c r="AB693" s="1">
        <f>IF(Table64[[#This Row],[Index11]]=0,0,INDEX(Table163[Number],COUNTA($R$2:AB$2)))</f>
        <v>0</v>
      </c>
      <c r="AC693" s="1">
        <f t="shared" si="31"/>
        <v>0</v>
      </c>
      <c r="AD693" s="1">
        <f>IF(AC693=Table75[Match Target],1,0)</f>
        <v>0</v>
      </c>
      <c r="AE693" s="1">
        <f>COUNTIF(AD$3:AD693,1)*Table64[[#This Row],[MatchTarget]]</f>
        <v>0</v>
      </c>
      <c r="AF693" s="1">
        <f t="shared" si="32"/>
        <v>690</v>
      </c>
      <c r="AG69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9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9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9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9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9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9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9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9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9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9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94" spans="6:43" x14ac:dyDescent="0.25">
      <c r="F694" s="1">
        <f t="shared" si="30"/>
        <v>691</v>
      </c>
      <c r="G694" s="3">
        <f>IFERROR(VALUE(MID(REPT(" ",COUNTA($G$2:$Q$2)-LEN(DEC2BIN(Table64[[#This Row],[Index]])))&amp;DEC2BIN(Table64[[#This Row],[Index]]),COUNTA($G$2:G$2),1)),0)</f>
        <v>0</v>
      </c>
      <c r="H694" s="3">
        <f>IFERROR(VALUE(MID(REPT(" ",COUNTA($G$2:$Q$2)-LEN(DEC2BIN(Table64[[#This Row],[Index]])))&amp;DEC2BIN(Table64[[#This Row],[Index]]),COUNTA($G$2:H$2),1)),0)</f>
        <v>0</v>
      </c>
      <c r="I694" s="3">
        <f>IFERROR(VALUE(MID(REPT(" ",COUNTA($G$2:$Q$2)-LEN(DEC2BIN(Table64[[#This Row],[Index]])))&amp;DEC2BIN(Table64[[#This Row],[Index]]),COUNTA($G$2:I$2),1)),0)</f>
        <v>0</v>
      </c>
      <c r="J694" s="3">
        <f>IFERROR(VALUE(MID(REPT(" ",COUNTA($G$2:$Q$2)-LEN(DEC2BIN(Table64[[#This Row],[Index]])))&amp;DEC2BIN(Table64[[#This Row],[Index]]),COUNTA($G$2:J$2),1)),0)</f>
        <v>0</v>
      </c>
      <c r="K694" s="3">
        <f>IFERROR(VALUE(MID(REPT(" ",COUNTA($G$2:$Q$2)-LEN(DEC2BIN(Table64[[#This Row],[Index]])))&amp;DEC2BIN(Table64[[#This Row],[Index]]),COUNTA($G$2:K$2),1)),0)</f>
        <v>0</v>
      </c>
      <c r="L694" s="3">
        <f>IFERROR(VALUE(MID(REPT(" ",COUNTA($G$2:$Q$2)-LEN(DEC2BIN(Table64[[#This Row],[Index]])))&amp;DEC2BIN(Table64[[#This Row],[Index]]),COUNTA($G$2:L$2),1)),0)</f>
        <v>0</v>
      </c>
      <c r="M694" s="3">
        <f>IFERROR(VALUE(MID(REPT(" ",COUNTA($G$2:$Q$2)-LEN(DEC2BIN(Table64[[#This Row],[Index]])))&amp;DEC2BIN(Table64[[#This Row],[Index]]),COUNTA($G$2:M$2),1)),0)</f>
        <v>0</v>
      </c>
      <c r="N694" s="3">
        <f>IFERROR(VALUE(MID(REPT(" ",COUNTA($G$2:$Q$2)-LEN(DEC2BIN(Table64[[#This Row],[Index]])))&amp;DEC2BIN(Table64[[#This Row],[Index]]),COUNTA($G$2:N$2),1)),0)</f>
        <v>0</v>
      </c>
      <c r="O694" s="3">
        <f>IFERROR(VALUE(MID(REPT(" ",COUNTA($G$2:$Q$2)-LEN(DEC2BIN(Table64[[#This Row],[Index]])))&amp;DEC2BIN(Table64[[#This Row],[Index]]),COUNTA($G$2:O$2),1)),0)</f>
        <v>0</v>
      </c>
      <c r="P694" s="3">
        <f>IFERROR(VALUE(MID(REPT(" ",COUNTA($G$2:$Q$2)-LEN(DEC2BIN(Table64[[#This Row],[Index]])))&amp;DEC2BIN(Table64[[#This Row],[Index]]),COUNTA($G$2:P$2),1)),0)</f>
        <v>0</v>
      </c>
      <c r="Q694" s="3">
        <f>IFERROR(VALUE(MID(REPT(" ",COUNTA($G$2:$Q$2)-LEN(DEC2BIN(Table64[[#This Row],[Index]])))&amp;DEC2BIN(Table64[[#This Row],[Index]]),COUNTA($G$2:Q$2),1)),0)</f>
        <v>0</v>
      </c>
      <c r="R694" s="1">
        <f>IF(Table64[[#This Row],[Index1]]=0,0,INDEX(Table163[Number],COUNTA($R$2:R$2)))</f>
        <v>0</v>
      </c>
      <c r="S694" s="1">
        <f>IF(Table64[[#This Row],[Index2]]=0,0,INDEX(Table163[Number],COUNTA($R$2:S$2)))</f>
        <v>0</v>
      </c>
      <c r="T694" s="1">
        <f>IF(Table64[[#This Row],[Index3]]=0,0,INDEX(Table163[Number],COUNTA($R$2:T$2)))</f>
        <v>0</v>
      </c>
      <c r="U694" s="1">
        <f>IF(Table64[[#This Row],[Index4]]=0,0,INDEX(Table163[Number],COUNTA($R$2:U$2)))</f>
        <v>0</v>
      </c>
      <c r="V694" s="1">
        <f>IF(Table64[[#This Row],[Index5]]=0,0,INDEX(Table163[Number],COUNTA($R$2:V$2)))</f>
        <v>0</v>
      </c>
      <c r="W694" s="1">
        <f>IF(Table64[[#This Row],[Index6]]=0,0,INDEX(Table163[Number],COUNTA($R$2:W$2)))</f>
        <v>0</v>
      </c>
      <c r="X694" s="1">
        <f>IF(Table64[[#This Row],[Index7]]=0,0,INDEX(Table163[Number],COUNTA($R$2:X$2)))</f>
        <v>0</v>
      </c>
      <c r="Y694" s="1">
        <f>IF(Table64[[#This Row],[Index8]]=0,0,INDEX(Table163[Number],COUNTA($R$2:Y$2)))</f>
        <v>0</v>
      </c>
      <c r="Z694" s="1">
        <f>IF(Table64[[#This Row],[Index9]]=0,0,INDEX(Table163[Number],COUNTA($R$2:Z$2)))</f>
        <v>0</v>
      </c>
      <c r="AA694" s="1">
        <f>IF(Table64[[#This Row],[Index10]]=0,0,INDEX(Table163[Number],COUNTA($R$2:AA$2)))</f>
        <v>0</v>
      </c>
      <c r="AB694" s="1">
        <f>IF(Table64[[#This Row],[Index11]]=0,0,INDEX(Table163[Number],COUNTA($R$2:AB$2)))</f>
        <v>0</v>
      </c>
      <c r="AC694" s="1">
        <f t="shared" si="31"/>
        <v>0</v>
      </c>
      <c r="AD694" s="1">
        <f>IF(AC694=Table75[Match Target],1,0)</f>
        <v>0</v>
      </c>
      <c r="AE694" s="1">
        <f>COUNTIF(AD$3:AD694,1)*Table64[[#This Row],[MatchTarget]]</f>
        <v>0</v>
      </c>
      <c r="AF694" s="1">
        <f t="shared" si="32"/>
        <v>691</v>
      </c>
      <c r="AG69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9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9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9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9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9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9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9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9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9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9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95" spans="6:43" x14ac:dyDescent="0.25">
      <c r="F695" s="1">
        <f t="shared" si="30"/>
        <v>692</v>
      </c>
      <c r="G695" s="3">
        <f>IFERROR(VALUE(MID(REPT(" ",COUNTA($G$2:$Q$2)-LEN(DEC2BIN(Table64[[#This Row],[Index]])))&amp;DEC2BIN(Table64[[#This Row],[Index]]),COUNTA($G$2:G$2),1)),0)</f>
        <v>0</v>
      </c>
      <c r="H695" s="3">
        <f>IFERROR(VALUE(MID(REPT(" ",COUNTA($G$2:$Q$2)-LEN(DEC2BIN(Table64[[#This Row],[Index]])))&amp;DEC2BIN(Table64[[#This Row],[Index]]),COUNTA($G$2:H$2),1)),0)</f>
        <v>0</v>
      </c>
      <c r="I695" s="3">
        <f>IFERROR(VALUE(MID(REPT(" ",COUNTA($G$2:$Q$2)-LEN(DEC2BIN(Table64[[#This Row],[Index]])))&amp;DEC2BIN(Table64[[#This Row],[Index]]),COUNTA($G$2:I$2),1)),0)</f>
        <v>0</v>
      </c>
      <c r="J695" s="3">
        <f>IFERROR(VALUE(MID(REPT(" ",COUNTA($G$2:$Q$2)-LEN(DEC2BIN(Table64[[#This Row],[Index]])))&amp;DEC2BIN(Table64[[#This Row],[Index]]),COUNTA($G$2:J$2),1)),0)</f>
        <v>0</v>
      </c>
      <c r="K695" s="3">
        <f>IFERROR(VALUE(MID(REPT(" ",COUNTA($G$2:$Q$2)-LEN(DEC2BIN(Table64[[#This Row],[Index]])))&amp;DEC2BIN(Table64[[#This Row],[Index]]),COUNTA($G$2:K$2),1)),0)</f>
        <v>0</v>
      </c>
      <c r="L695" s="3">
        <f>IFERROR(VALUE(MID(REPT(" ",COUNTA($G$2:$Q$2)-LEN(DEC2BIN(Table64[[#This Row],[Index]])))&amp;DEC2BIN(Table64[[#This Row],[Index]]),COUNTA($G$2:L$2),1)),0)</f>
        <v>0</v>
      </c>
      <c r="M695" s="3">
        <f>IFERROR(VALUE(MID(REPT(" ",COUNTA($G$2:$Q$2)-LEN(DEC2BIN(Table64[[#This Row],[Index]])))&amp;DEC2BIN(Table64[[#This Row],[Index]]),COUNTA($G$2:M$2),1)),0)</f>
        <v>0</v>
      </c>
      <c r="N695" s="3">
        <f>IFERROR(VALUE(MID(REPT(" ",COUNTA($G$2:$Q$2)-LEN(DEC2BIN(Table64[[#This Row],[Index]])))&amp;DEC2BIN(Table64[[#This Row],[Index]]),COUNTA($G$2:N$2),1)),0)</f>
        <v>0</v>
      </c>
      <c r="O695" s="3">
        <f>IFERROR(VALUE(MID(REPT(" ",COUNTA($G$2:$Q$2)-LEN(DEC2BIN(Table64[[#This Row],[Index]])))&amp;DEC2BIN(Table64[[#This Row],[Index]]),COUNTA($G$2:O$2),1)),0)</f>
        <v>0</v>
      </c>
      <c r="P695" s="3">
        <f>IFERROR(VALUE(MID(REPT(" ",COUNTA($G$2:$Q$2)-LEN(DEC2BIN(Table64[[#This Row],[Index]])))&amp;DEC2BIN(Table64[[#This Row],[Index]]),COUNTA($G$2:P$2),1)),0)</f>
        <v>0</v>
      </c>
      <c r="Q695" s="3">
        <f>IFERROR(VALUE(MID(REPT(" ",COUNTA($G$2:$Q$2)-LEN(DEC2BIN(Table64[[#This Row],[Index]])))&amp;DEC2BIN(Table64[[#This Row],[Index]]),COUNTA($G$2:Q$2),1)),0)</f>
        <v>0</v>
      </c>
      <c r="R695" s="1">
        <f>IF(Table64[[#This Row],[Index1]]=0,0,INDEX(Table163[Number],COUNTA($R$2:R$2)))</f>
        <v>0</v>
      </c>
      <c r="S695" s="1">
        <f>IF(Table64[[#This Row],[Index2]]=0,0,INDEX(Table163[Number],COUNTA($R$2:S$2)))</f>
        <v>0</v>
      </c>
      <c r="T695" s="1">
        <f>IF(Table64[[#This Row],[Index3]]=0,0,INDEX(Table163[Number],COUNTA($R$2:T$2)))</f>
        <v>0</v>
      </c>
      <c r="U695" s="1">
        <f>IF(Table64[[#This Row],[Index4]]=0,0,INDEX(Table163[Number],COUNTA($R$2:U$2)))</f>
        <v>0</v>
      </c>
      <c r="V695" s="1">
        <f>IF(Table64[[#This Row],[Index5]]=0,0,INDEX(Table163[Number],COUNTA($R$2:V$2)))</f>
        <v>0</v>
      </c>
      <c r="W695" s="1">
        <f>IF(Table64[[#This Row],[Index6]]=0,0,INDEX(Table163[Number],COUNTA($R$2:W$2)))</f>
        <v>0</v>
      </c>
      <c r="X695" s="1">
        <f>IF(Table64[[#This Row],[Index7]]=0,0,INDEX(Table163[Number],COUNTA($R$2:X$2)))</f>
        <v>0</v>
      </c>
      <c r="Y695" s="1">
        <f>IF(Table64[[#This Row],[Index8]]=0,0,INDEX(Table163[Number],COUNTA($R$2:Y$2)))</f>
        <v>0</v>
      </c>
      <c r="Z695" s="1">
        <f>IF(Table64[[#This Row],[Index9]]=0,0,INDEX(Table163[Number],COUNTA($R$2:Z$2)))</f>
        <v>0</v>
      </c>
      <c r="AA695" s="1">
        <f>IF(Table64[[#This Row],[Index10]]=0,0,INDEX(Table163[Number],COUNTA($R$2:AA$2)))</f>
        <v>0</v>
      </c>
      <c r="AB695" s="1">
        <f>IF(Table64[[#This Row],[Index11]]=0,0,INDEX(Table163[Number],COUNTA($R$2:AB$2)))</f>
        <v>0</v>
      </c>
      <c r="AC695" s="1">
        <f t="shared" si="31"/>
        <v>0</v>
      </c>
      <c r="AD695" s="1">
        <f>IF(AC695=Table75[Match Target],1,0)</f>
        <v>0</v>
      </c>
      <c r="AE695" s="1">
        <f>COUNTIF(AD$3:AD695,1)*Table64[[#This Row],[MatchTarget]]</f>
        <v>0</v>
      </c>
      <c r="AF695" s="1">
        <f t="shared" si="32"/>
        <v>692</v>
      </c>
      <c r="AG69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9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9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9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9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9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9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9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9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9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9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96" spans="6:43" x14ac:dyDescent="0.25">
      <c r="F696" s="1">
        <f t="shared" si="30"/>
        <v>693</v>
      </c>
      <c r="G696" s="3">
        <f>IFERROR(VALUE(MID(REPT(" ",COUNTA($G$2:$Q$2)-LEN(DEC2BIN(Table64[[#This Row],[Index]])))&amp;DEC2BIN(Table64[[#This Row],[Index]]),COUNTA($G$2:G$2),1)),0)</f>
        <v>0</v>
      </c>
      <c r="H696" s="3">
        <f>IFERROR(VALUE(MID(REPT(" ",COUNTA($G$2:$Q$2)-LEN(DEC2BIN(Table64[[#This Row],[Index]])))&amp;DEC2BIN(Table64[[#This Row],[Index]]),COUNTA($G$2:H$2),1)),0)</f>
        <v>0</v>
      </c>
      <c r="I696" s="3">
        <f>IFERROR(VALUE(MID(REPT(" ",COUNTA($G$2:$Q$2)-LEN(DEC2BIN(Table64[[#This Row],[Index]])))&amp;DEC2BIN(Table64[[#This Row],[Index]]),COUNTA($G$2:I$2),1)),0)</f>
        <v>0</v>
      </c>
      <c r="J696" s="3">
        <f>IFERROR(VALUE(MID(REPT(" ",COUNTA($G$2:$Q$2)-LEN(DEC2BIN(Table64[[#This Row],[Index]])))&amp;DEC2BIN(Table64[[#This Row],[Index]]),COUNTA($G$2:J$2),1)),0)</f>
        <v>0</v>
      </c>
      <c r="K696" s="3">
        <f>IFERROR(VALUE(MID(REPT(" ",COUNTA($G$2:$Q$2)-LEN(DEC2BIN(Table64[[#This Row],[Index]])))&amp;DEC2BIN(Table64[[#This Row],[Index]]),COUNTA($G$2:K$2),1)),0)</f>
        <v>0</v>
      </c>
      <c r="L696" s="3">
        <f>IFERROR(VALUE(MID(REPT(" ",COUNTA($G$2:$Q$2)-LEN(DEC2BIN(Table64[[#This Row],[Index]])))&amp;DEC2BIN(Table64[[#This Row],[Index]]),COUNTA($G$2:L$2),1)),0)</f>
        <v>0</v>
      </c>
      <c r="M696" s="3">
        <f>IFERROR(VALUE(MID(REPT(" ",COUNTA($G$2:$Q$2)-LEN(DEC2BIN(Table64[[#This Row],[Index]])))&amp;DEC2BIN(Table64[[#This Row],[Index]]),COUNTA($G$2:M$2),1)),0)</f>
        <v>0</v>
      </c>
      <c r="N696" s="3">
        <f>IFERROR(VALUE(MID(REPT(" ",COUNTA($G$2:$Q$2)-LEN(DEC2BIN(Table64[[#This Row],[Index]])))&amp;DEC2BIN(Table64[[#This Row],[Index]]),COUNTA($G$2:N$2),1)),0)</f>
        <v>0</v>
      </c>
      <c r="O696" s="3">
        <f>IFERROR(VALUE(MID(REPT(" ",COUNTA($G$2:$Q$2)-LEN(DEC2BIN(Table64[[#This Row],[Index]])))&amp;DEC2BIN(Table64[[#This Row],[Index]]),COUNTA($G$2:O$2),1)),0)</f>
        <v>0</v>
      </c>
      <c r="P696" s="3">
        <f>IFERROR(VALUE(MID(REPT(" ",COUNTA($G$2:$Q$2)-LEN(DEC2BIN(Table64[[#This Row],[Index]])))&amp;DEC2BIN(Table64[[#This Row],[Index]]),COUNTA($G$2:P$2),1)),0)</f>
        <v>0</v>
      </c>
      <c r="Q696" s="3">
        <f>IFERROR(VALUE(MID(REPT(" ",COUNTA($G$2:$Q$2)-LEN(DEC2BIN(Table64[[#This Row],[Index]])))&amp;DEC2BIN(Table64[[#This Row],[Index]]),COUNTA($G$2:Q$2),1)),0)</f>
        <v>0</v>
      </c>
      <c r="R696" s="1">
        <f>IF(Table64[[#This Row],[Index1]]=0,0,INDEX(Table163[Number],COUNTA($R$2:R$2)))</f>
        <v>0</v>
      </c>
      <c r="S696" s="1">
        <f>IF(Table64[[#This Row],[Index2]]=0,0,INDEX(Table163[Number],COUNTA($R$2:S$2)))</f>
        <v>0</v>
      </c>
      <c r="T696" s="1">
        <f>IF(Table64[[#This Row],[Index3]]=0,0,INDEX(Table163[Number],COUNTA($R$2:T$2)))</f>
        <v>0</v>
      </c>
      <c r="U696" s="1">
        <f>IF(Table64[[#This Row],[Index4]]=0,0,INDEX(Table163[Number],COUNTA($R$2:U$2)))</f>
        <v>0</v>
      </c>
      <c r="V696" s="1">
        <f>IF(Table64[[#This Row],[Index5]]=0,0,INDEX(Table163[Number],COUNTA($R$2:V$2)))</f>
        <v>0</v>
      </c>
      <c r="W696" s="1">
        <f>IF(Table64[[#This Row],[Index6]]=0,0,INDEX(Table163[Number],COUNTA($R$2:W$2)))</f>
        <v>0</v>
      </c>
      <c r="X696" s="1">
        <f>IF(Table64[[#This Row],[Index7]]=0,0,INDEX(Table163[Number],COUNTA($R$2:X$2)))</f>
        <v>0</v>
      </c>
      <c r="Y696" s="1">
        <f>IF(Table64[[#This Row],[Index8]]=0,0,INDEX(Table163[Number],COUNTA($R$2:Y$2)))</f>
        <v>0</v>
      </c>
      <c r="Z696" s="1">
        <f>IF(Table64[[#This Row],[Index9]]=0,0,INDEX(Table163[Number],COUNTA($R$2:Z$2)))</f>
        <v>0</v>
      </c>
      <c r="AA696" s="1">
        <f>IF(Table64[[#This Row],[Index10]]=0,0,INDEX(Table163[Number],COUNTA($R$2:AA$2)))</f>
        <v>0</v>
      </c>
      <c r="AB696" s="1">
        <f>IF(Table64[[#This Row],[Index11]]=0,0,INDEX(Table163[Number],COUNTA($R$2:AB$2)))</f>
        <v>0</v>
      </c>
      <c r="AC696" s="1">
        <f t="shared" si="31"/>
        <v>0</v>
      </c>
      <c r="AD696" s="1">
        <f>IF(AC696=Table75[Match Target],1,0)</f>
        <v>0</v>
      </c>
      <c r="AE696" s="1">
        <f>COUNTIF(AD$3:AD696,1)*Table64[[#This Row],[MatchTarget]]</f>
        <v>0</v>
      </c>
      <c r="AF696" s="1">
        <f t="shared" si="32"/>
        <v>693</v>
      </c>
      <c r="AG69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9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9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9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9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9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9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9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9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9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9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97" spans="6:43" x14ac:dyDescent="0.25">
      <c r="F697" s="1">
        <f t="shared" si="30"/>
        <v>694</v>
      </c>
      <c r="G697" s="3">
        <f>IFERROR(VALUE(MID(REPT(" ",COUNTA($G$2:$Q$2)-LEN(DEC2BIN(Table64[[#This Row],[Index]])))&amp;DEC2BIN(Table64[[#This Row],[Index]]),COUNTA($G$2:G$2),1)),0)</f>
        <v>0</v>
      </c>
      <c r="H697" s="3">
        <f>IFERROR(VALUE(MID(REPT(" ",COUNTA($G$2:$Q$2)-LEN(DEC2BIN(Table64[[#This Row],[Index]])))&amp;DEC2BIN(Table64[[#This Row],[Index]]),COUNTA($G$2:H$2),1)),0)</f>
        <v>0</v>
      </c>
      <c r="I697" s="3">
        <f>IFERROR(VALUE(MID(REPT(" ",COUNTA($G$2:$Q$2)-LEN(DEC2BIN(Table64[[#This Row],[Index]])))&amp;DEC2BIN(Table64[[#This Row],[Index]]),COUNTA($G$2:I$2),1)),0)</f>
        <v>0</v>
      </c>
      <c r="J697" s="3">
        <f>IFERROR(VALUE(MID(REPT(" ",COUNTA($G$2:$Q$2)-LEN(DEC2BIN(Table64[[#This Row],[Index]])))&amp;DEC2BIN(Table64[[#This Row],[Index]]),COUNTA($G$2:J$2),1)),0)</f>
        <v>0</v>
      </c>
      <c r="K697" s="3">
        <f>IFERROR(VALUE(MID(REPT(" ",COUNTA($G$2:$Q$2)-LEN(DEC2BIN(Table64[[#This Row],[Index]])))&amp;DEC2BIN(Table64[[#This Row],[Index]]),COUNTA($G$2:K$2),1)),0)</f>
        <v>0</v>
      </c>
      <c r="L697" s="3">
        <f>IFERROR(VALUE(MID(REPT(" ",COUNTA($G$2:$Q$2)-LEN(DEC2BIN(Table64[[#This Row],[Index]])))&amp;DEC2BIN(Table64[[#This Row],[Index]]),COUNTA($G$2:L$2),1)),0)</f>
        <v>0</v>
      </c>
      <c r="M697" s="3">
        <f>IFERROR(VALUE(MID(REPT(" ",COUNTA($G$2:$Q$2)-LEN(DEC2BIN(Table64[[#This Row],[Index]])))&amp;DEC2BIN(Table64[[#This Row],[Index]]),COUNTA($G$2:M$2),1)),0)</f>
        <v>0</v>
      </c>
      <c r="N697" s="3">
        <f>IFERROR(VALUE(MID(REPT(" ",COUNTA($G$2:$Q$2)-LEN(DEC2BIN(Table64[[#This Row],[Index]])))&amp;DEC2BIN(Table64[[#This Row],[Index]]),COUNTA($G$2:N$2),1)),0)</f>
        <v>0</v>
      </c>
      <c r="O697" s="3">
        <f>IFERROR(VALUE(MID(REPT(" ",COUNTA($G$2:$Q$2)-LEN(DEC2BIN(Table64[[#This Row],[Index]])))&amp;DEC2BIN(Table64[[#This Row],[Index]]),COUNTA($G$2:O$2),1)),0)</f>
        <v>0</v>
      </c>
      <c r="P697" s="3">
        <f>IFERROR(VALUE(MID(REPT(" ",COUNTA($G$2:$Q$2)-LEN(DEC2BIN(Table64[[#This Row],[Index]])))&amp;DEC2BIN(Table64[[#This Row],[Index]]),COUNTA($G$2:P$2),1)),0)</f>
        <v>0</v>
      </c>
      <c r="Q697" s="3">
        <f>IFERROR(VALUE(MID(REPT(" ",COUNTA($G$2:$Q$2)-LEN(DEC2BIN(Table64[[#This Row],[Index]])))&amp;DEC2BIN(Table64[[#This Row],[Index]]),COUNTA($G$2:Q$2),1)),0)</f>
        <v>0</v>
      </c>
      <c r="R697" s="1">
        <f>IF(Table64[[#This Row],[Index1]]=0,0,INDEX(Table163[Number],COUNTA($R$2:R$2)))</f>
        <v>0</v>
      </c>
      <c r="S697" s="1">
        <f>IF(Table64[[#This Row],[Index2]]=0,0,INDEX(Table163[Number],COUNTA($R$2:S$2)))</f>
        <v>0</v>
      </c>
      <c r="T697" s="1">
        <f>IF(Table64[[#This Row],[Index3]]=0,0,INDEX(Table163[Number],COUNTA($R$2:T$2)))</f>
        <v>0</v>
      </c>
      <c r="U697" s="1">
        <f>IF(Table64[[#This Row],[Index4]]=0,0,INDEX(Table163[Number],COUNTA($R$2:U$2)))</f>
        <v>0</v>
      </c>
      <c r="V697" s="1">
        <f>IF(Table64[[#This Row],[Index5]]=0,0,INDEX(Table163[Number],COUNTA($R$2:V$2)))</f>
        <v>0</v>
      </c>
      <c r="W697" s="1">
        <f>IF(Table64[[#This Row],[Index6]]=0,0,INDEX(Table163[Number],COUNTA($R$2:W$2)))</f>
        <v>0</v>
      </c>
      <c r="X697" s="1">
        <f>IF(Table64[[#This Row],[Index7]]=0,0,INDEX(Table163[Number],COUNTA($R$2:X$2)))</f>
        <v>0</v>
      </c>
      <c r="Y697" s="1">
        <f>IF(Table64[[#This Row],[Index8]]=0,0,INDEX(Table163[Number],COUNTA($R$2:Y$2)))</f>
        <v>0</v>
      </c>
      <c r="Z697" s="1">
        <f>IF(Table64[[#This Row],[Index9]]=0,0,INDEX(Table163[Number],COUNTA($R$2:Z$2)))</f>
        <v>0</v>
      </c>
      <c r="AA697" s="1">
        <f>IF(Table64[[#This Row],[Index10]]=0,0,INDEX(Table163[Number],COUNTA($R$2:AA$2)))</f>
        <v>0</v>
      </c>
      <c r="AB697" s="1">
        <f>IF(Table64[[#This Row],[Index11]]=0,0,INDEX(Table163[Number],COUNTA($R$2:AB$2)))</f>
        <v>0</v>
      </c>
      <c r="AC697" s="1">
        <f t="shared" si="31"/>
        <v>0</v>
      </c>
      <c r="AD697" s="1">
        <f>IF(AC697=Table75[Match Target],1,0)</f>
        <v>0</v>
      </c>
      <c r="AE697" s="1">
        <f>COUNTIF(AD$3:AD697,1)*Table64[[#This Row],[MatchTarget]]</f>
        <v>0</v>
      </c>
      <c r="AF697" s="1">
        <f t="shared" si="32"/>
        <v>694</v>
      </c>
      <c r="AG69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9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9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9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9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9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9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9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9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9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9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98" spans="6:43" x14ac:dyDescent="0.25">
      <c r="F698" s="1">
        <f t="shared" si="30"/>
        <v>695</v>
      </c>
      <c r="G698" s="3">
        <f>IFERROR(VALUE(MID(REPT(" ",COUNTA($G$2:$Q$2)-LEN(DEC2BIN(Table64[[#This Row],[Index]])))&amp;DEC2BIN(Table64[[#This Row],[Index]]),COUNTA($G$2:G$2),1)),0)</f>
        <v>0</v>
      </c>
      <c r="H698" s="3">
        <f>IFERROR(VALUE(MID(REPT(" ",COUNTA($G$2:$Q$2)-LEN(DEC2BIN(Table64[[#This Row],[Index]])))&amp;DEC2BIN(Table64[[#This Row],[Index]]),COUNTA($G$2:H$2),1)),0)</f>
        <v>0</v>
      </c>
      <c r="I698" s="3">
        <f>IFERROR(VALUE(MID(REPT(" ",COUNTA($G$2:$Q$2)-LEN(DEC2BIN(Table64[[#This Row],[Index]])))&amp;DEC2BIN(Table64[[#This Row],[Index]]),COUNTA($G$2:I$2),1)),0)</f>
        <v>0</v>
      </c>
      <c r="J698" s="3">
        <f>IFERROR(VALUE(MID(REPT(" ",COUNTA($G$2:$Q$2)-LEN(DEC2BIN(Table64[[#This Row],[Index]])))&amp;DEC2BIN(Table64[[#This Row],[Index]]),COUNTA($G$2:J$2),1)),0)</f>
        <v>0</v>
      </c>
      <c r="K698" s="3">
        <f>IFERROR(VALUE(MID(REPT(" ",COUNTA($G$2:$Q$2)-LEN(DEC2BIN(Table64[[#This Row],[Index]])))&amp;DEC2BIN(Table64[[#This Row],[Index]]),COUNTA($G$2:K$2),1)),0)</f>
        <v>0</v>
      </c>
      <c r="L698" s="3">
        <f>IFERROR(VALUE(MID(REPT(" ",COUNTA($G$2:$Q$2)-LEN(DEC2BIN(Table64[[#This Row],[Index]])))&amp;DEC2BIN(Table64[[#This Row],[Index]]),COUNTA($G$2:L$2),1)),0)</f>
        <v>0</v>
      </c>
      <c r="M698" s="3">
        <f>IFERROR(VALUE(MID(REPT(" ",COUNTA($G$2:$Q$2)-LEN(DEC2BIN(Table64[[#This Row],[Index]])))&amp;DEC2BIN(Table64[[#This Row],[Index]]),COUNTA($G$2:M$2),1)),0)</f>
        <v>0</v>
      </c>
      <c r="N698" s="3">
        <f>IFERROR(VALUE(MID(REPT(" ",COUNTA($G$2:$Q$2)-LEN(DEC2BIN(Table64[[#This Row],[Index]])))&amp;DEC2BIN(Table64[[#This Row],[Index]]),COUNTA($G$2:N$2),1)),0)</f>
        <v>0</v>
      </c>
      <c r="O698" s="3">
        <f>IFERROR(VALUE(MID(REPT(" ",COUNTA($G$2:$Q$2)-LEN(DEC2BIN(Table64[[#This Row],[Index]])))&amp;DEC2BIN(Table64[[#This Row],[Index]]),COUNTA($G$2:O$2),1)),0)</f>
        <v>0</v>
      </c>
      <c r="P698" s="3">
        <f>IFERROR(VALUE(MID(REPT(" ",COUNTA($G$2:$Q$2)-LEN(DEC2BIN(Table64[[#This Row],[Index]])))&amp;DEC2BIN(Table64[[#This Row],[Index]]),COUNTA($G$2:P$2),1)),0)</f>
        <v>0</v>
      </c>
      <c r="Q698" s="3">
        <f>IFERROR(VALUE(MID(REPT(" ",COUNTA($G$2:$Q$2)-LEN(DEC2BIN(Table64[[#This Row],[Index]])))&amp;DEC2BIN(Table64[[#This Row],[Index]]),COUNTA($G$2:Q$2),1)),0)</f>
        <v>0</v>
      </c>
      <c r="R698" s="1">
        <f>IF(Table64[[#This Row],[Index1]]=0,0,INDEX(Table163[Number],COUNTA($R$2:R$2)))</f>
        <v>0</v>
      </c>
      <c r="S698" s="1">
        <f>IF(Table64[[#This Row],[Index2]]=0,0,INDEX(Table163[Number],COUNTA($R$2:S$2)))</f>
        <v>0</v>
      </c>
      <c r="T698" s="1">
        <f>IF(Table64[[#This Row],[Index3]]=0,0,INDEX(Table163[Number],COUNTA($R$2:T$2)))</f>
        <v>0</v>
      </c>
      <c r="U698" s="1">
        <f>IF(Table64[[#This Row],[Index4]]=0,0,INDEX(Table163[Number],COUNTA($R$2:U$2)))</f>
        <v>0</v>
      </c>
      <c r="V698" s="1">
        <f>IF(Table64[[#This Row],[Index5]]=0,0,INDEX(Table163[Number],COUNTA($R$2:V$2)))</f>
        <v>0</v>
      </c>
      <c r="W698" s="1">
        <f>IF(Table64[[#This Row],[Index6]]=0,0,INDEX(Table163[Number],COUNTA($R$2:W$2)))</f>
        <v>0</v>
      </c>
      <c r="X698" s="1">
        <f>IF(Table64[[#This Row],[Index7]]=0,0,INDEX(Table163[Number],COUNTA($R$2:X$2)))</f>
        <v>0</v>
      </c>
      <c r="Y698" s="1">
        <f>IF(Table64[[#This Row],[Index8]]=0,0,INDEX(Table163[Number],COUNTA($R$2:Y$2)))</f>
        <v>0</v>
      </c>
      <c r="Z698" s="1">
        <f>IF(Table64[[#This Row],[Index9]]=0,0,INDEX(Table163[Number],COUNTA($R$2:Z$2)))</f>
        <v>0</v>
      </c>
      <c r="AA698" s="1">
        <f>IF(Table64[[#This Row],[Index10]]=0,0,INDEX(Table163[Number],COUNTA($R$2:AA$2)))</f>
        <v>0</v>
      </c>
      <c r="AB698" s="1">
        <f>IF(Table64[[#This Row],[Index11]]=0,0,INDEX(Table163[Number],COUNTA($R$2:AB$2)))</f>
        <v>0</v>
      </c>
      <c r="AC698" s="1">
        <f t="shared" si="31"/>
        <v>0</v>
      </c>
      <c r="AD698" s="1">
        <f>IF(AC698=Table75[Match Target],1,0)</f>
        <v>0</v>
      </c>
      <c r="AE698" s="1">
        <f>COUNTIF(AD$3:AD698,1)*Table64[[#This Row],[MatchTarget]]</f>
        <v>0</v>
      </c>
      <c r="AF698" s="1">
        <f t="shared" si="32"/>
        <v>695</v>
      </c>
      <c r="AG69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9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9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9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9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9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9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9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9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9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9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699" spans="6:43" x14ac:dyDescent="0.25">
      <c r="F699" s="1">
        <f t="shared" si="30"/>
        <v>696</v>
      </c>
      <c r="G699" s="3">
        <f>IFERROR(VALUE(MID(REPT(" ",COUNTA($G$2:$Q$2)-LEN(DEC2BIN(Table64[[#This Row],[Index]])))&amp;DEC2BIN(Table64[[#This Row],[Index]]),COUNTA($G$2:G$2),1)),0)</f>
        <v>0</v>
      </c>
      <c r="H699" s="3">
        <f>IFERROR(VALUE(MID(REPT(" ",COUNTA($G$2:$Q$2)-LEN(DEC2BIN(Table64[[#This Row],[Index]])))&amp;DEC2BIN(Table64[[#This Row],[Index]]),COUNTA($G$2:H$2),1)),0)</f>
        <v>0</v>
      </c>
      <c r="I699" s="3">
        <f>IFERROR(VALUE(MID(REPT(" ",COUNTA($G$2:$Q$2)-LEN(DEC2BIN(Table64[[#This Row],[Index]])))&amp;DEC2BIN(Table64[[#This Row],[Index]]),COUNTA($G$2:I$2),1)),0)</f>
        <v>0</v>
      </c>
      <c r="J699" s="3">
        <f>IFERROR(VALUE(MID(REPT(" ",COUNTA($G$2:$Q$2)-LEN(DEC2BIN(Table64[[#This Row],[Index]])))&amp;DEC2BIN(Table64[[#This Row],[Index]]),COUNTA($G$2:J$2),1)),0)</f>
        <v>0</v>
      </c>
      <c r="K699" s="3">
        <f>IFERROR(VALUE(MID(REPT(" ",COUNTA($G$2:$Q$2)-LEN(DEC2BIN(Table64[[#This Row],[Index]])))&amp;DEC2BIN(Table64[[#This Row],[Index]]),COUNTA($G$2:K$2),1)),0)</f>
        <v>0</v>
      </c>
      <c r="L699" s="3">
        <f>IFERROR(VALUE(MID(REPT(" ",COUNTA($G$2:$Q$2)-LEN(DEC2BIN(Table64[[#This Row],[Index]])))&amp;DEC2BIN(Table64[[#This Row],[Index]]),COUNTA($G$2:L$2),1)),0)</f>
        <v>0</v>
      </c>
      <c r="M699" s="3">
        <f>IFERROR(VALUE(MID(REPT(" ",COUNTA($G$2:$Q$2)-LEN(DEC2BIN(Table64[[#This Row],[Index]])))&amp;DEC2BIN(Table64[[#This Row],[Index]]),COUNTA($G$2:M$2),1)),0)</f>
        <v>0</v>
      </c>
      <c r="N699" s="3">
        <f>IFERROR(VALUE(MID(REPT(" ",COUNTA($G$2:$Q$2)-LEN(DEC2BIN(Table64[[#This Row],[Index]])))&amp;DEC2BIN(Table64[[#This Row],[Index]]),COUNTA($G$2:N$2),1)),0)</f>
        <v>0</v>
      </c>
      <c r="O699" s="3">
        <f>IFERROR(VALUE(MID(REPT(" ",COUNTA($G$2:$Q$2)-LEN(DEC2BIN(Table64[[#This Row],[Index]])))&amp;DEC2BIN(Table64[[#This Row],[Index]]),COUNTA($G$2:O$2),1)),0)</f>
        <v>0</v>
      </c>
      <c r="P699" s="3">
        <f>IFERROR(VALUE(MID(REPT(" ",COUNTA($G$2:$Q$2)-LEN(DEC2BIN(Table64[[#This Row],[Index]])))&amp;DEC2BIN(Table64[[#This Row],[Index]]),COUNTA($G$2:P$2),1)),0)</f>
        <v>0</v>
      </c>
      <c r="Q699" s="3">
        <f>IFERROR(VALUE(MID(REPT(" ",COUNTA($G$2:$Q$2)-LEN(DEC2BIN(Table64[[#This Row],[Index]])))&amp;DEC2BIN(Table64[[#This Row],[Index]]),COUNTA($G$2:Q$2),1)),0)</f>
        <v>0</v>
      </c>
      <c r="R699" s="1">
        <f>IF(Table64[[#This Row],[Index1]]=0,0,INDEX(Table163[Number],COUNTA($R$2:R$2)))</f>
        <v>0</v>
      </c>
      <c r="S699" s="1">
        <f>IF(Table64[[#This Row],[Index2]]=0,0,INDEX(Table163[Number],COUNTA($R$2:S$2)))</f>
        <v>0</v>
      </c>
      <c r="T699" s="1">
        <f>IF(Table64[[#This Row],[Index3]]=0,0,INDEX(Table163[Number],COUNTA($R$2:T$2)))</f>
        <v>0</v>
      </c>
      <c r="U699" s="1">
        <f>IF(Table64[[#This Row],[Index4]]=0,0,INDEX(Table163[Number],COUNTA($R$2:U$2)))</f>
        <v>0</v>
      </c>
      <c r="V699" s="1">
        <f>IF(Table64[[#This Row],[Index5]]=0,0,INDEX(Table163[Number],COUNTA($R$2:V$2)))</f>
        <v>0</v>
      </c>
      <c r="W699" s="1">
        <f>IF(Table64[[#This Row],[Index6]]=0,0,INDEX(Table163[Number],COUNTA($R$2:W$2)))</f>
        <v>0</v>
      </c>
      <c r="X699" s="1">
        <f>IF(Table64[[#This Row],[Index7]]=0,0,INDEX(Table163[Number],COUNTA($R$2:X$2)))</f>
        <v>0</v>
      </c>
      <c r="Y699" s="1">
        <f>IF(Table64[[#This Row],[Index8]]=0,0,INDEX(Table163[Number],COUNTA($R$2:Y$2)))</f>
        <v>0</v>
      </c>
      <c r="Z699" s="1">
        <f>IF(Table64[[#This Row],[Index9]]=0,0,INDEX(Table163[Number],COUNTA($R$2:Z$2)))</f>
        <v>0</v>
      </c>
      <c r="AA699" s="1">
        <f>IF(Table64[[#This Row],[Index10]]=0,0,INDEX(Table163[Number],COUNTA($R$2:AA$2)))</f>
        <v>0</v>
      </c>
      <c r="AB699" s="1">
        <f>IF(Table64[[#This Row],[Index11]]=0,0,INDEX(Table163[Number],COUNTA($R$2:AB$2)))</f>
        <v>0</v>
      </c>
      <c r="AC699" s="1">
        <f t="shared" si="31"/>
        <v>0</v>
      </c>
      <c r="AD699" s="1">
        <f>IF(AC699=Table75[Match Target],1,0)</f>
        <v>0</v>
      </c>
      <c r="AE699" s="1">
        <f>COUNTIF(AD$3:AD699,1)*Table64[[#This Row],[MatchTarget]]</f>
        <v>0</v>
      </c>
      <c r="AF699" s="1">
        <f t="shared" si="32"/>
        <v>696</v>
      </c>
      <c r="AG69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69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69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69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69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69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69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69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69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69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69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00" spans="6:43" x14ac:dyDescent="0.25">
      <c r="F700" s="1">
        <f t="shared" si="30"/>
        <v>697</v>
      </c>
      <c r="G700" s="3">
        <f>IFERROR(VALUE(MID(REPT(" ",COUNTA($G$2:$Q$2)-LEN(DEC2BIN(Table64[[#This Row],[Index]])))&amp;DEC2BIN(Table64[[#This Row],[Index]]),COUNTA($G$2:G$2),1)),0)</f>
        <v>0</v>
      </c>
      <c r="H700" s="3">
        <f>IFERROR(VALUE(MID(REPT(" ",COUNTA($G$2:$Q$2)-LEN(DEC2BIN(Table64[[#This Row],[Index]])))&amp;DEC2BIN(Table64[[#This Row],[Index]]),COUNTA($G$2:H$2),1)),0)</f>
        <v>0</v>
      </c>
      <c r="I700" s="3">
        <f>IFERROR(VALUE(MID(REPT(" ",COUNTA($G$2:$Q$2)-LEN(DEC2BIN(Table64[[#This Row],[Index]])))&amp;DEC2BIN(Table64[[#This Row],[Index]]),COUNTA($G$2:I$2),1)),0)</f>
        <v>0</v>
      </c>
      <c r="J700" s="3">
        <f>IFERROR(VALUE(MID(REPT(" ",COUNTA($G$2:$Q$2)-LEN(DEC2BIN(Table64[[#This Row],[Index]])))&amp;DEC2BIN(Table64[[#This Row],[Index]]),COUNTA($G$2:J$2),1)),0)</f>
        <v>0</v>
      </c>
      <c r="K700" s="3">
        <f>IFERROR(VALUE(MID(REPT(" ",COUNTA($G$2:$Q$2)-LEN(DEC2BIN(Table64[[#This Row],[Index]])))&amp;DEC2BIN(Table64[[#This Row],[Index]]),COUNTA($G$2:K$2),1)),0)</f>
        <v>0</v>
      </c>
      <c r="L700" s="3">
        <f>IFERROR(VALUE(MID(REPT(" ",COUNTA($G$2:$Q$2)-LEN(DEC2BIN(Table64[[#This Row],[Index]])))&amp;DEC2BIN(Table64[[#This Row],[Index]]),COUNTA($G$2:L$2),1)),0)</f>
        <v>0</v>
      </c>
      <c r="M700" s="3">
        <f>IFERROR(VALUE(MID(REPT(" ",COUNTA($G$2:$Q$2)-LEN(DEC2BIN(Table64[[#This Row],[Index]])))&amp;DEC2BIN(Table64[[#This Row],[Index]]),COUNTA($G$2:M$2),1)),0)</f>
        <v>0</v>
      </c>
      <c r="N700" s="3">
        <f>IFERROR(VALUE(MID(REPT(" ",COUNTA($G$2:$Q$2)-LEN(DEC2BIN(Table64[[#This Row],[Index]])))&amp;DEC2BIN(Table64[[#This Row],[Index]]),COUNTA($G$2:N$2),1)),0)</f>
        <v>0</v>
      </c>
      <c r="O700" s="3">
        <f>IFERROR(VALUE(MID(REPT(" ",COUNTA($G$2:$Q$2)-LEN(DEC2BIN(Table64[[#This Row],[Index]])))&amp;DEC2BIN(Table64[[#This Row],[Index]]),COUNTA($G$2:O$2),1)),0)</f>
        <v>0</v>
      </c>
      <c r="P700" s="3">
        <f>IFERROR(VALUE(MID(REPT(" ",COUNTA($G$2:$Q$2)-LEN(DEC2BIN(Table64[[#This Row],[Index]])))&amp;DEC2BIN(Table64[[#This Row],[Index]]),COUNTA($G$2:P$2),1)),0)</f>
        <v>0</v>
      </c>
      <c r="Q700" s="3">
        <f>IFERROR(VALUE(MID(REPT(" ",COUNTA($G$2:$Q$2)-LEN(DEC2BIN(Table64[[#This Row],[Index]])))&amp;DEC2BIN(Table64[[#This Row],[Index]]),COUNTA($G$2:Q$2),1)),0)</f>
        <v>0</v>
      </c>
      <c r="R700" s="1">
        <f>IF(Table64[[#This Row],[Index1]]=0,0,INDEX(Table163[Number],COUNTA($R$2:R$2)))</f>
        <v>0</v>
      </c>
      <c r="S700" s="1">
        <f>IF(Table64[[#This Row],[Index2]]=0,0,INDEX(Table163[Number],COUNTA($R$2:S$2)))</f>
        <v>0</v>
      </c>
      <c r="T700" s="1">
        <f>IF(Table64[[#This Row],[Index3]]=0,0,INDEX(Table163[Number],COUNTA($R$2:T$2)))</f>
        <v>0</v>
      </c>
      <c r="U700" s="1">
        <f>IF(Table64[[#This Row],[Index4]]=0,0,INDEX(Table163[Number],COUNTA($R$2:U$2)))</f>
        <v>0</v>
      </c>
      <c r="V700" s="1">
        <f>IF(Table64[[#This Row],[Index5]]=0,0,INDEX(Table163[Number],COUNTA($R$2:V$2)))</f>
        <v>0</v>
      </c>
      <c r="W700" s="1">
        <f>IF(Table64[[#This Row],[Index6]]=0,0,INDEX(Table163[Number],COUNTA($R$2:W$2)))</f>
        <v>0</v>
      </c>
      <c r="X700" s="1">
        <f>IF(Table64[[#This Row],[Index7]]=0,0,INDEX(Table163[Number],COUNTA($R$2:X$2)))</f>
        <v>0</v>
      </c>
      <c r="Y700" s="1">
        <f>IF(Table64[[#This Row],[Index8]]=0,0,INDEX(Table163[Number],COUNTA($R$2:Y$2)))</f>
        <v>0</v>
      </c>
      <c r="Z700" s="1">
        <f>IF(Table64[[#This Row],[Index9]]=0,0,INDEX(Table163[Number],COUNTA($R$2:Z$2)))</f>
        <v>0</v>
      </c>
      <c r="AA700" s="1">
        <f>IF(Table64[[#This Row],[Index10]]=0,0,INDEX(Table163[Number],COUNTA($R$2:AA$2)))</f>
        <v>0</v>
      </c>
      <c r="AB700" s="1">
        <f>IF(Table64[[#This Row],[Index11]]=0,0,INDEX(Table163[Number],COUNTA($R$2:AB$2)))</f>
        <v>0</v>
      </c>
      <c r="AC700" s="1">
        <f t="shared" si="31"/>
        <v>0</v>
      </c>
      <c r="AD700" s="1">
        <f>IF(AC700=Table75[Match Target],1,0)</f>
        <v>0</v>
      </c>
      <c r="AE700" s="1">
        <f>COUNTIF(AD$3:AD700,1)*Table64[[#This Row],[MatchTarget]]</f>
        <v>0</v>
      </c>
      <c r="AF700" s="1">
        <f t="shared" si="32"/>
        <v>697</v>
      </c>
      <c r="AG70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0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0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0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0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0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0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0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0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0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0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01" spans="6:43" x14ac:dyDescent="0.25">
      <c r="F701" s="1">
        <f t="shared" si="30"/>
        <v>698</v>
      </c>
      <c r="G701" s="3">
        <f>IFERROR(VALUE(MID(REPT(" ",COUNTA($G$2:$Q$2)-LEN(DEC2BIN(Table64[[#This Row],[Index]])))&amp;DEC2BIN(Table64[[#This Row],[Index]]),COUNTA($G$2:G$2),1)),0)</f>
        <v>0</v>
      </c>
      <c r="H701" s="3">
        <f>IFERROR(VALUE(MID(REPT(" ",COUNTA($G$2:$Q$2)-LEN(DEC2BIN(Table64[[#This Row],[Index]])))&amp;DEC2BIN(Table64[[#This Row],[Index]]),COUNTA($G$2:H$2),1)),0)</f>
        <v>0</v>
      </c>
      <c r="I701" s="3">
        <f>IFERROR(VALUE(MID(REPT(" ",COUNTA($G$2:$Q$2)-LEN(DEC2BIN(Table64[[#This Row],[Index]])))&amp;DEC2BIN(Table64[[#This Row],[Index]]),COUNTA($G$2:I$2),1)),0)</f>
        <v>0</v>
      </c>
      <c r="J701" s="3">
        <f>IFERROR(VALUE(MID(REPT(" ",COUNTA($G$2:$Q$2)-LEN(DEC2BIN(Table64[[#This Row],[Index]])))&amp;DEC2BIN(Table64[[#This Row],[Index]]),COUNTA($G$2:J$2),1)),0)</f>
        <v>0</v>
      </c>
      <c r="K701" s="3">
        <f>IFERROR(VALUE(MID(REPT(" ",COUNTA($G$2:$Q$2)-LEN(DEC2BIN(Table64[[#This Row],[Index]])))&amp;DEC2BIN(Table64[[#This Row],[Index]]),COUNTA($G$2:K$2),1)),0)</f>
        <v>0</v>
      </c>
      <c r="L701" s="3">
        <f>IFERROR(VALUE(MID(REPT(" ",COUNTA($G$2:$Q$2)-LEN(DEC2BIN(Table64[[#This Row],[Index]])))&amp;DEC2BIN(Table64[[#This Row],[Index]]),COUNTA($G$2:L$2),1)),0)</f>
        <v>0</v>
      </c>
      <c r="M701" s="3">
        <f>IFERROR(VALUE(MID(REPT(" ",COUNTA($G$2:$Q$2)-LEN(DEC2BIN(Table64[[#This Row],[Index]])))&amp;DEC2BIN(Table64[[#This Row],[Index]]),COUNTA($G$2:M$2),1)),0)</f>
        <v>0</v>
      </c>
      <c r="N701" s="3">
        <f>IFERROR(VALUE(MID(REPT(" ",COUNTA($G$2:$Q$2)-LEN(DEC2BIN(Table64[[#This Row],[Index]])))&amp;DEC2BIN(Table64[[#This Row],[Index]]),COUNTA($G$2:N$2),1)),0)</f>
        <v>0</v>
      </c>
      <c r="O701" s="3">
        <f>IFERROR(VALUE(MID(REPT(" ",COUNTA($G$2:$Q$2)-LEN(DEC2BIN(Table64[[#This Row],[Index]])))&amp;DEC2BIN(Table64[[#This Row],[Index]]),COUNTA($G$2:O$2),1)),0)</f>
        <v>0</v>
      </c>
      <c r="P701" s="3">
        <f>IFERROR(VALUE(MID(REPT(" ",COUNTA($G$2:$Q$2)-LEN(DEC2BIN(Table64[[#This Row],[Index]])))&amp;DEC2BIN(Table64[[#This Row],[Index]]),COUNTA($G$2:P$2),1)),0)</f>
        <v>0</v>
      </c>
      <c r="Q701" s="3">
        <f>IFERROR(VALUE(MID(REPT(" ",COUNTA($G$2:$Q$2)-LEN(DEC2BIN(Table64[[#This Row],[Index]])))&amp;DEC2BIN(Table64[[#This Row],[Index]]),COUNTA($G$2:Q$2),1)),0)</f>
        <v>0</v>
      </c>
      <c r="R701" s="1">
        <f>IF(Table64[[#This Row],[Index1]]=0,0,INDEX(Table163[Number],COUNTA($R$2:R$2)))</f>
        <v>0</v>
      </c>
      <c r="S701" s="1">
        <f>IF(Table64[[#This Row],[Index2]]=0,0,INDEX(Table163[Number],COUNTA($R$2:S$2)))</f>
        <v>0</v>
      </c>
      <c r="T701" s="1">
        <f>IF(Table64[[#This Row],[Index3]]=0,0,INDEX(Table163[Number],COUNTA($R$2:T$2)))</f>
        <v>0</v>
      </c>
      <c r="U701" s="1">
        <f>IF(Table64[[#This Row],[Index4]]=0,0,INDEX(Table163[Number],COUNTA($R$2:U$2)))</f>
        <v>0</v>
      </c>
      <c r="V701" s="1">
        <f>IF(Table64[[#This Row],[Index5]]=0,0,INDEX(Table163[Number],COUNTA($R$2:V$2)))</f>
        <v>0</v>
      </c>
      <c r="W701" s="1">
        <f>IF(Table64[[#This Row],[Index6]]=0,0,INDEX(Table163[Number],COUNTA($R$2:W$2)))</f>
        <v>0</v>
      </c>
      <c r="X701" s="1">
        <f>IF(Table64[[#This Row],[Index7]]=0,0,INDEX(Table163[Number],COUNTA($R$2:X$2)))</f>
        <v>0</v>
      </c>
      <c r="Y701" s="1">
        <f>IF(Table64[[#This Row],[Index8]]=0,0,INDEX(Table163[Number],COUNTA($R$2:Y$2)))</f>
        <v>0</v>
      </c>
      <c r="Z701" s="1">
        <f>IF(Table64[[#This Row],[Index9]]=0,0,INDEX(Table163[Number],COUNTA($R$2:Z$2)))</f>
        <v>0</v>
      </c>
      <c r="AA701" s="1">
        <f>IF(Table64[[#This Row],[Index10]]=0,0,INDEX(Table163[Number],COUNTA($R$2:AA$2)))</f>
        <v>0</v>
      </c>
      <c r="AB701" s="1">
        <f>IF(Table64[[#This Row],[Index11]]=0,0,INDEX(Table163[Number],COUNTA($R$2:AB$2)))</f>
        <v>0</v>
      </c>
      <c r="AC701" s="1">
        <f t="shared" si="31"/>
        <v>0</v>
      </c>
      <c r="AD701" s="1">
        <f>IF(AC701=Table75[Match Target],1,0)</f>
        <v>0</v>
      </c>
      <c r="AE701" s="1">
        <f>COUNTIF(AD$3:AD701,1)*Table64[[#This Row],[MatchTarget]]</f>
        <v>0</v>
      </c>
      <c r="AF701" s="1">
        <f t="shared" si="32"/>
        <v>698</v>
      </c>
      <c r="AG70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0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0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0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0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0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0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0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0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0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0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02" spans="6:43" x14ac:dyDescent="0.25">
      <c r="F702" s="1">
        <f t="shared" si="30"/>
        <v>699</v>
      </c>
      <c r="G702" s="3">
        <f>IFERROR(VALUE(MID(REPT(" ",COUNTA($G$2:$Q$2)-LEN(DEC2BIN(Table64[[#This Row],[Index]])))&amp;DEC2BIN(Table64[[#This Row],[Index]]),COUNTA($G$2:G$2),1)),0)</f>
        <v>0</v>
      </c>
      <c r="H702" s="3">
        <f>IFERROR(VALUE(MID(REPT(" ",COUNTA($G$2:$Q$2)-LEN(DEC2BIN(Table64[[#This Row],[Index]])))&amp;DEC2BIN(Table64[[#This Row],[Index]]),COUNTA($G$2:H$2),1)),0)</f>
        <v>0</v>
      </c>
      <c r="I702" s="3">
        <f>IFERROR(VALUE(MID(REPT(" ",COUNTA($G$2:$Q$2)-LEN(DEC2BIN(Table64[[#This Row],[Index]])))&amp;DEC2BIN(Table64[[#This Row],[Index]]),COUNTA($G$2:I$2),1)),0)</f>
        <v>0</v>
      </c>
      <c r="J702" s="3">
        <f>IFERROR(VALUE(MID(REPT(" ",COUNTA($G$2:$Q$2)-LEN(DEC2BIN(Table64[[#This Row],[Index]])))&amp;DEC2BIN(Table64[[#This Row],[Index]]),COUNTA($G$2:J$2),1)),0)</f>
        <v>0</v>
      </c>
      <c r="K702" s="3">
        <f>IFERROR(VALUE(MID(REPT(" ",COUNTA($G$2:$Q$2)-LEN(DEC2BIN(Table64[[#This Row],[Index]])))&amp;DEC2BIN(Table64[[#This Row],[Index]]),COUNTA($G$2:K$2),1)),0)</f>
        <v>0</v>
      </c>
      <c r="L702" s="3">
        <f>IFERROR(VALUE(MID(REPT(" ",COUNTA($G$2:$Q$2)-LEN(DEC2BIN(Table64[[#This Row],[Index]])))&amp;DEC2BIN(Table64[[#This Row],[Index]]),COUNTA($G$2:L$2),1)),0)</f>
        <v>0</v>
      </c>
      <c r="M702" s="3">
        <f>IFERROR(VALUE(MID(REPT(" ",COUNTA($G$2:$Q$2)-LEN(DEC2BIN(Table64[[#This Row],[Index]])))&amp;DEC2BIN(Table64[[#This Row],[Index]]),COUNTA($G$2:M$2),1)),0)</f>
        <v>0</v>
      </c>
      <c r="N702" s="3">
        <f>IFERROR(VALUE(MID(REPT(" ",COUNTA($G$2:$Q$2)-LEN(DEC2BIN(Table64[[#This Row],[Index]])))&amp;DEC2BIN(Table64[[#This Row],[Index]]),COUNTA($G$2:N$2),1)),0)</f>
        <v>0</v>
      </c>
      <c r="O702" s="3">
        <f>IFERROR(VALUE(MID(REPT(" ",COUNTA($G$2:$Q$2)-LEN(DEC2BIN(Table64[[#This Row],[Index]])))&amp;DEC2BIN(Table64[[#This Row],[Index]]),COUNTA($G$2:O$2),1)),0)</f>
        <v>0</v>
      </c>
      <c r="P702" s="3">
        <f>IFERROR(VALUE(MID(REPT(" ",COUNTA($G$2:$Q$2)-LEN(DEC2BIN(Table64[[#This Row],[Index]])))&amp;DEC2BIN(Table64[[#This Row],[Index]]),COUNTA($G$2:P$2),1)),0)</f>
        <v>0</v>
      </c>
      <c r="Q702" s="3">
        <f>IFERROR(VALUE(MID(REPT(" ",COUNTA($G$2:$Q$2)-LEN(DEC2BIN(Table64[[#This Row],[Index]])))&amp;DEC2BIN(Table64[[#This Row],[Index]]),COUNTA($G$2:Q$2),1)),0)</f>
        <v>0</v>
      </c>
      <c r="R702" s="1">
        <f>IF(Table64[[#This Row],[Index1]]=0,0,INDEX(Table163[Number],COUNTA($R$2:R$2)))</f>
        <v>0</v>
      </c>
      <c r="S702" s="1">
        <f>IF(Table64[[#This Row],[Index2]]=0,0,INDEX(Table163[Number],COUNTA($R$2:S$2)))</f>
        <v>0</v>
      </c>
      <c r="T702" s="1">
        <f>IF(Table64[[#This Row],[Index3]]=0,0,INDEX(Table163[Number],COUNTA($R$2:T$2)))</f>
        <v>0</v>
      </c>
      <c r="U702" s="1">
        <f>IF(Table64[[#This Row],[Index4]]=0,0,INDEX(Table163[Number],COUNTA($R$2:U$2)))</f>
        <v>0</v>
      </c>
      <c r="V702" s="1">
        <f>IF(Table64[[#This Row],[Index5]]=0,0,INDEX(Table163[Number],COUNTA($R$2:V$2)))</f>
        <v>0</v>
      </c>
      <c r="W702" s="1">
        <f>IF(Table64[[#This Row],[Index6]]=0,0,INDEX(Table163[Number],COUNTA($R$2:W$2)))</f>
        <v>0</v>
      </c>
      <c r="X702" s="1">
        <f>IF(Table64[[#This Row],[Index7]]=0,0,INDEX(Table163[Number],COUNTA($R$2:X$2)))</f>
        <v>0</v>
      </c>
      <c r="Y702" s="1">
        <f>IF(Table64[[#This Row],[Index8]]=0,0,INDEX(Table163[Number],COUNTA($R$2:Y$2)))</f>
        <v>0</v>
      </c>
      <c r="Z702" s="1">
        <f>IF(Table64[[#This Row],[Index9]]=0,0,INDEX(Table163[Number],COUNTA($R$2:Z$2)))</f>
        <v>0</v>
      </c>
      <c r="AA702" s="1">
        <f>IF(Table64[[#This Row],[Index10]]=0,0,INDEX(Table163[Number],COUNTA($R$2:AA$2)))</f>
        <v>0</v>
      </c>
      <c r="AB702" s="1">
        <f>IF(Table64[[#This Row],[Index11]]=0,0,INDEX(Table163[Number],COUNTA($R$2:AB$2)))</f>
        <v>0</v>
      </c>
      <c r="AC702" s="1">
        <f t="shared" si="31"/>
        <v>0</v>
      </c>
      <c r="AD702" s="1">
        <f>IF(AC702=Table75[Match Target],1,0)</f>
        <v>0</v>
      </c>
      <c r="AE702" s="1">
        <f>COUNTIF(AD$3:AD702,1)*Table64[[#This Row],[MatchTarget]]</f>
        <v>0</v>
      </c>
      <c r="AF702" s="1">
        <f t="shared" si="32"/>
        <v>699</v>
      </c>
      <c r="AG70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0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0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0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0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0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0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0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0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0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0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03" spans="6:43" x14ac:dyDescent="0.25">
      <c r="F703" s="1">
        <f t="shared" si="30"/>
        <v>700</v>
      </c>
      <c r="G703" s="3">
        <f>IFERROR(VALUE(MID(REPT(" ",COUNTA($G$2:$Q$2)-LEN(DEC2BIN(Table64[[#This Row],[Index]])))&amp;DEC2BIN(Table64[[#This Row],[Index]]),COUNTA($G$2:G$2),1)),0)</f>
        <v>0</v>
      </c>
      <c r="H703" s="3">
        <f>IFERROR(VALUE(MID(REPT(" ",COUNTA($G$2:$Q$2)-LEN(DEC2BIN(Table64[[#This Row],[Index]])))&amp;DEC2BIN(Table64[[#This Row],[Index]]),COUNTA($G$2:H$2),1)),0)</f>
        <v>0</v>
      </c>
      <c r="I703" s="3">
        <f>IFERROR(VALUE(MID(REPT(" ",COUNTA($G$2:$Q$2)-LEN(DEC2BIN(Table64[[#This Row],[Index]])))&amp;DEC2BIN(Table64[[#This Row],[Index]]),COUNTA($G$2:I$2),1)),0)</f>
        <v>0</v>
      </c>
      <c r="J703" s="3">
        <f>IFERROR(VALUE(MID(REPT(" ",COUNTA($G$2:$Q$2)-LEN(DEC2BIN(Table64[[#This Row],[Index]])))&amp;DEC2BIN(Table64[[#This Row],[Index]]),COUNTA($G$2:J$2),1)),0)</f>
        <v>0</v>
      </c>
      <c r="K703" s="3">
        <f>IFERROR(VALUE(MID(REPT(" ",COUNTA($G$2:$Q$2)-LEN(DEC2BIN(Table64[[#This Row],[Index]])))&amp;DEC2BIN(Table64[[#This Row],[Index]]),COUNTA($G$2:K$2),1)),0)</f>
        <v>0</v>
      </c>
      <c r="L703" s="3">
        <f>IFERROR(VALUE(MID(REPT(" ",COUNTA($G$2:$Q$2)-LEN(DEC2BIN(Table64[[#This Row],[Index]])))&amp;DEC2BIN(Table64[[#This Row],[Index]]),COUNTA($G$2:L$2),1)),0)</f>
        <v>0</v>
      </c>
      <c r="M703" s="3">
        <f>IFERROR(VALUE(MID(REPT(" ",COUNTA($G$2:$Q$2)-LEN(DEC2BIN(Table64[[#This Row],[Index]])))&amp;DEC2BIN(Table64[[#This Row],[Index]]),COUNTA($G$2:M$2),1)),0)</f>
        <v>0</v>
      </c>
      <c r="N703" s="3">
        <f>IFERROR(VALUE(MID(REPT(" ",COUNTA($G$2:$Q$2)-LEN(DEC2BIN(Table64[[#This Row],[Index]])))&amp;DEC2BIN(Table64[[#This Row],[Index]]),COUNTA($G$2:N$2),1)),0)</f>
        <v>0</v>
      </c>
      <c r="O703" s="3">
        <f>IFERROR(VALUE(MID(REPT(" ",COUNTA($G$2:$Q$2)-LEN(DEC2BIN(Table64[[#This Row],[Index]])))&amp;DEC2BIN(Table64[[#This Row],[Index]]),COUNTA($G$2:O$2),1)),0)</f>
        <v>0</v>
      </c>
      <c r="P703" s="3">
        <f>IFERROR(VALUE(MID(REPT(" ",COUNTA($G$2:$Q$2)-LEN(DEC2BIN(Table64[[#This Row],[Index]])))&amp;DEC2BIN(Table64[[#This Row],[Index]]),COUNTA($G$2:P$2),1)),0)</f>
        <v>0</v>
      </c>
      <c r="Q703" s="3">
        <f>IFERROR(VALUE(MID(REPT(" ",COUNTA($G$2:$Q$2)-LEN(DEC2BIN(Table64[[#This Row],[Index]])))&amp;DEC2BIN(Table64[[#This Row],[Index]]),COUNTA($G$2:Q$2),1)),0)</f>
        <v>0</v>
      </c>
      <c r="R703" s="1">
        <f>IF(Table64[[#This Row],[Index1]]=0,0,INDEX(Table163[Number],COUNTA($R$2:R$2)))</f>
        <v>0</v>
      </c>
      <c r="S703" s="1">
        <f>IF(Table64[[#This Row],[Index2]]=0,0,INDEX(Table163[Number],COUNTA($R$2:S$2)))</f>
        <v>0</v>
      </c>
      <c r="T703" s="1">
        <f>IF(Table64[[#This Row],[Index3]]=0,0,INDEX(Table163[Number],COUNTA($R$2:T$2)))</f>
        <v>0</v>
      </c>
      <c r="U703" s="1">
        <f>IF(Table64[[#This Row],[Index4]]=0,0,INDEX(Table163[Number],COUNTA($R$2:U$2)))</f>
        <v>0</v>
      </c>
      <c r="V703" s="1">
        <f>IF(Table64[[#This Row],[Index5]]=0,0,INDEX(Table163[Number],COUNTA($R$2:V$2)))</f>
        <v>0</v>
      </c>
      <c r="W703" s="1">
        <f>IF(Table64[[#This Row],[Index6]]=0,0,INDEX(Table163[Number],COUNTA($R$2:W$2)))</f>
        <v>0</v>
      </c>
      <c r="X703" s="1">
        <f>IF(Table64[[#This Row],[Index7]]=0,0,INDEX(Table163[Number],COUNTA($R$2:X$2)))</f>
        <v>0</v>
      </c>
      <c r="Y703" s="1">
        <f>IF(Table64[[#This Row],[Index8]]=0,0,INDEX(Table163[Number],COUNTA($R$2:Y$2)))</f>
        <v>0</v>
      </c>
      <c r="Z703" s="1">
        <f>IF(Table64[[#This Row],[Index9]]=0,0,INDEX(Table163[Number],COUNTA($R$2:Z$2)))</f>
        <v>0</v>
      </c>
      <c r="AA703" s="1">
        <f>IF(Table64[[#This Row],[Index10]]=0,0,INDEX(Table163[Number],COUNTA($R$2:AA$2)))</f>
        <v>0</v>
      </c>
      <c r="AB703" s="1">
        <f>IF(Table64[[#This Row],[Index11]]=0,0,INDEX(Table163[Number],COUNTA($R$2:AB$2)))</f>
        <v>0</v>
      </c>
      <c r="AC703" s="1">
        <f t="shared" si="31"/>
        <v>0</v>
      </c>
      <c r="AD703" s="1">
        <f>IF(AC703=Table75[Match Target],1,0)</f>
        <v>0</v>
      </c>
      <c r="AE703" s="1">
        <f>COUNTIF(AD$3:AD703,1)*Table64[[#This Row],[MatchTarget]]</f>
        <v>0</v>
      </c>
      <c r="AF703" s="1">
        <f t="shared" si="32"/>
        <v>700</v>
      </c>
      <c r="AG70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0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0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0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0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0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0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0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0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0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0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04" spans="6:43" x14ac:dyDescent="0.25">
      <c r="F704" s="1">
        <f t="shared" si="30"/>
        <v>701</v>
      </c>
      <c r="G704" s="3">
        <f>IFERROR(VALUE(MID(REPT(" ",COUNTA($G$2:$Q$2)-LEN(DEC2BIN(Table64[[#This Row],[Index]])))&amp;DEC2BIN(Table64[[#This Row],[Index]]),COUNTA($G$2:G$2),1)),0)</f>
        <v>0</v>
      </c>
      <c r="H704" s="3">
        <f>IFERROR(VALUE(MID(REPT(" ",COUNTA($G$2:$Q$2)-LEN(DEC2BIN(Table64[[#This Row],[Index]])))&amp;DEC2BIN(Table64[[#This Row],[Index]]),COUNTA($G$2:H$2),1)),0)</f>
        <v>0</v>
      </c>
      <c r="I704" s="3">
        <f>IFERROR(VALUE(MID(REPT(" ",COUNTA($G$2:$Q$2)-LEN(DEC2BIN(Table64[[#This Row],[Index]])))&amp;DEC2BIN(Table64[[#This Row],[Index]]),COUNTA($G$2:I$2),1)),0)</f>
        <v>0</v>
      </c>
      <c r="J704" s="3">
        <f>IFERROR(VALUE(MID(REPT(" ",COUNTA($G$2:$Q$2)-LEN(DEC2BIN(Table64[[#This Row],[Index]])))&amp;DEC2BIN(Table64[[#This Row],[Index]]),COUNTA($G$2:J$2),1)),0)</f>
        <v>0</v>
      </c>
      <c r="K704" s="3">
        <f>IFERROR(VALUE(MID(REPT(" ",COUNTA($G$2:$Q$2)-LEN(DEC2BIN(Table64[[#This Row],[Index]])))&amp;DEC2BIN(Table64[[#This Row],[Index]]),COUNTA($G$2:K$2),1)),0)</f>
        <v>0</v>
      </c>
      <c r="L704" s="3">
        <f>IFERROR(VALUE(MID(REPT(" ",COUNTA($G$2:$Q$2)-LEN(DEC2BIN(Table64[[#This Row],[Index]])))&amp;DEC2BIN(Table64[[#This Row],[Index]]),COUNTA($G$2:L$2),1)),0)</f>
        <v>0</v>
      </c>
      <c r="M704" s="3">
        <f>IFERROR(VALUE(MID(REPT(" ",COUNTA($G$2:$Q$2)-LEN(DEC2BIN(Table64[[#This Row],[Index]])))&amp;DEC2BIN(Table64[[#This Row],[Index]]),COUNTA($G$2:M$2),1)),0)</f>
        <v>0</v>
      </c>
      <c r="N704" s="3">
        <f>IFERROR(VALUE(MID(REPT(" ",COUNTA($G$2:$Q$2)-LEN(DEC2BIN(Table64[[#This Row],[Index]])))&amp;DEC2BIN(Table64[[#This Row],[Index]]),COUNTA($G$2:N$2),1)),0)</f>
        <v>0</v>
      </c>
      <c r="O704" s="3">
        <f>IFERROR(VALUE(MID(REPT(" ",COUNTA($G$2:$Q$2)-LEN(DEC2BIN(Table64[[#This Row],[Index]])))&amp;DEC2BIN(Table64[[#This Row],[Index]]),COUNTA($G$2:O$2),1)),0)</f>
        <v>0</v>
      </c>
      <c r="P704" s="3">
        <f>IFERROR(VALUE(MID(REPT(" ",COUNTA($G$2:$Q$2)-LEN(DEC2BIN(Table64[[#This Row],[Index]])))&amp;DEC2BIN(Table64[[#This Row],[Index]]),COUNTA($G$2:P$2),1)),0)</f>
        <v>0</v>
      </c>
      <c r="Q704" s="3">
        <f>IFERROR(VALUE(MID(REPT(" ",COUNTA($G$2:$Q$2)-LEN(DEC2BIN(Table64[[#This Row],[Index]])))&amp;DEC2BIN(Table64[[#This Row],[Index]]),COUNTA($G$2:Q$2),1)),0)</f>
        <v>0</v>
      </c>
      <c r="R704" s="1">
        <f>IF(Table64[[#This Row],[Index1]]=0,0,INDEX(Table163[Number],COUNTA($R$2:R$2)))</f>
        <v>0</v>
      </c>
      <c r="S704" s="1">
        <f>IF(Table64[[#This Row],[Index2]]=0,0,INDEX(Table163[Number],COUNTA($R$2:S$2)))</f>
        <v>0</v>
      </c>
      <c r="T704" s="1">
        <f>IF(Table64[[#This Row],[Index3]]=0,0,INDEX(Table163[Number],COUNTA($R$2:T$2)))</f>
        <v>0</v>
      </c>
      <c r="U704" s="1">
        <f>IF(Table64[[#This Row],[Index4]]=0,0,INDEX(Table163[Number],COUNTA($R$2:U$2)))</f>
        <v>0</v>
      </c>
      <c r="V704" s="1">
        <f>IF(Table64[[#This Row],[Index5]]=0,0,INDEX(Table163[Number],COUNTA($R$2:V$2)))</f>
        <v>0</v>
      </c>
      <c r="W704" s="1">
        <f>IF(Table64[[#This Row],[Index6]]=0,0,INDEX(Table163[Number],COUNTA($R$2:W$2)))</f>
        <v>0</v>
      </c>
      <c r="X704" s="1">
        <f>IF(Table64[[#This Row],[Index7]]=0,0,INDEX(Table163[Number],COUNTA($R$2:X$2)))</f>
        <v>0</v>
      </c>
      <c r="Y704" s="1">
        <f>IF(Table64[[#This Row],[Index8]]=0,0,INDEX(Table163[Number],COUNTA($R$2:Y$2)))</f>
        <v>0</v>
      </c>
      <c r="Z704" s="1">
        <f>IF(Table64[[#This Row],[Index9]]=0,0,INDEX(Table163[Number],COUNTA($R$2:Z$2)))</f>
        <v>0</v>
      </c>
      <c r="AA704" s="1">
        <f>IF(Table64[[#This Row],[Index10]]=0,0,INDEX(Table163[Number],COUNTA($R$2:AA$2)))</f>
        <v>0</v>
      </c>
      <c r="AB704" s="1">
        <f>IF(Table64[[#This Row],[Index11]]=0,0,INDEX(Table163[Number],COUNTA($R$2:AB$2)))</f>
        <v>0</v>
      </c>
      <c r="AC704" s="1">
        <f t="shared" si="31"/>
        <v>0</v>
      </c>
      <c r="AD704" s="1">
        <f>IF(AC704=Table75[Match Target],1,0)</f>
        <v>0</v>
      </c>
      <c r="AE704" s="1">
        <f>COUNTIF(AD$3:AD704,1)*Table64[[#This Row],[MatchTarget]]</f>
        <v>0</v>
      </c>
      <c r="AF704" s="1">
        <f t="shared" si="32"/>
        <v>701</v>
      </c>
      <c r="AG70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0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0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0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0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0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0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0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0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0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0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05" spans="6:43" x14ac:dyDescent="0.25">
      <c r="F705" s="1">
        <f t="shared" si="30"/>
        <v>702</v>
      </c>
      <c r="G705" s="3">
        <f>IFERROR(VALUE(MID(REPT(" ",COUNTA($G$2:$Q$2)-LEN(DEC2BIN(Table64[[#This Row],[Index]])))&amp;DEC2BIN(Table64[[#This Row],[Index]]),COUNTA($G$2:G$2),1)),0)</f>
        <v>0</v>
      </c>
      <c r="H705" s="3">
        <f>IFERROR(VALUE(MID(REPT(" ",COUNTA($G$2:$Q$2)-LEN(DEC2BIN(Table64[[#This Row],[Index]])))&amp;DEC2BIN(Table64[[#This Row],[Index]]),COUNTA($G$2:H$2),1)),0)</f>
        <v>0</v>
      </c>
      <c r="I705" s="3">
        <f>IFERROR(VALUE(MID(REPT(" ",COUNTA($G$2:$Q$2)-LEN(DEC2BIN(Table64[[#This Row],[Index]])))&amp;DEC2BIN(Table64[[#This Row],[Index]]),COUNTA($G$2:I$2),1)),0)</f>
        <v>0</v>
      </c>
      <c r="J705" s="3">
        <f>IFERROR(VALUE(MID(REPT(" ",COUNTA($G$2:$Q$2)-LEN(DEC2BIN(Table64[[#This Row],[Index]])))&amp;DEC2BIN(Table64[[#This Row],[Index]]),COUNTA($G$2:J$2),1)),0)</f>
        <v>0</v>
      </c>
      <c r="K705" s="3">
        <f>IFERROR(VALUE(MID(REPT(" ",COUNTA($G$2:$Q$2)-LEN(DEC2BIN(Table64[[#This Row],[Index]])))&amp;DEC2BIN(Table64[[#This Row],[Index]]),COUNTA($G$2:K$2),1)),0)</f>
        <v>0</v>
      </c>
      <c r="L705" s="3">
        <f>IFERROR(VALUE(MID(REPT(" ",COUNTA($G$2:$Q$2)-LEN(DEC2BIN(Table64[[#This Row],[Index]])))&amp;DEC2BIN(Table64[[#This Row],[Index]]),COUNTA($G$2:L$2),1)),0)</f>
        <v>0</v>
      </c>
      <c r="M705" s="3">
        <f>IFERROR(VALUE(MID(REPT(" ",COUNTA($G$2:$Q$2)-LEN(DEC2BIN(Table64[[#This Row],[Index]])))&amp;DEC2BIN(Table64[[#This Row],[Index]]),COUNTA($G$2:M$2),1)),0)</f>
        <v>0</v>
      </c>
      <c r="N705" s="3">
        <f>IFERROR(VALUE(MID(REPT(" ",COUNTA($G$2:$Q$2)-LEN(DEC2BIN(Table64[[#This Row],[Index]])))&amp;DEC2BIN(Table64[[#This Row],[Index]]),COUNTA($G$2:N$2),1)),0)</f>
        <v>0</v>
      </c>
      <c r="O705" s="3">
        <f>IFERROR(VALUE(MID(REPT(" ",COUNTA($G$2:$Q$2)-LEN(DEC2BIN(Table64[[#This Row],[Index]])))&amp;DEC2BIN(Table64[[#This Row],[Index]]),COUNTA($G$2:O$2),1)),0)</f>
        <v>0</v>
      </c>
      <c r="P705" s="3">
        <f>IFERROR(VALUE(MID(REPT(" ",COUNTA($G$2:$Q$2)-LEN(DEC2BIN(Table64[[#This Row],[Index]])))&amp;DEC2BIN(Table64[[#This Row],[Index]]),COUNTA($G$2:P$2),1)),0)</f>
        <v>0</v>
      </c>
      <c r="Q705" s="3">
        <f>IFERROR(VALUE(MID(REPT(" ",COUNTA($G$2:$Q$2)-LEN(DEC2BIN(Table64[[#This Row],[Index]])))&amp;DEC2BIN(Table64[[#This Row],[Index]]),COUNTA($G$2:Q$2),1)),0)</f>
        <v>0</v>
      </c>
      <c r="R705" s="1">
        <f>IF(Table64[[#This Row],[Index1]]=0,0,INDEX(Table163[Number],COUNTA($R$2:R$2)))</f>
        <v>0</v>
      </c>
      <c r="S705" s="1">
        <f>IF(Table64[[#This Row],[Index2]]=0,0,INDEX(Table163[Number],COUNTA($R$2:S$2)))</f>
        <v>0</v>
      </c>
      <c r="T705" s="1">
        <f>IF(Table64[[#This Row],[Index3]]=0,0,INDEX(Table163[Number],COUNTA($R$2:T$2)))</f>
        <v>0</v>
      </c>
      <c r="U705" s="1">
        <f>IF(Table64[[#This Row],[Index4]]=0,0,INDEX(Table163[Number],COUNTA($R$2:U$2)))</f>
        <v>0</v>
      </c>
      <c r="V705" s="1">
        <f>IF(Table64[[#This Row],[Index5]]=0,0,INDEX(Table163[Number],COUNTA($R$2:V$2)))</f>
        <v>0</v>
      </c>
      <c r="W705" s="1">
        <f>IF(Table64[[#This Row],[Index6]]=0,0,INDEX(Table163[Number],COUNTA($R$2:W$2)))</f>
        <v>0</v>
      </c>
      <c r="X705" s="1">
        <f>IF(Table64[[#This Row],[Index7]]=0,0,INDEX(Table163[Number],COUNTA($R$2:X$2)))</f>
        <v>0</v>
      </c>
      <c r="Y705" s="1">
        <f>IF(Table64[[#This Row],[Index8]]=0,0,INDEX(Table163[Number],COUNTA($R$2:Y$2)))</f>
        <v>0</v>
      </c>
      <c r="Z705" s="1">
        <f>IF(Table64[[#This Row],[Index9]]=0,0,INDEX(Table163[Number],COUNTA($R$2:Z$2)))</f>
        <v>0</v>
      </c>
      <c r="AA705" s="1">
        <f>IF(Table64[[#This Row],[Index10]]=0,0,INDEX(Table163[Number],COUNTA($R$2:AA$2)))</f>
        <v>0</v>
      </c>
      <c r="AB705" s="1">
        <f>IF(Table64[[#This Row],[Index11]]=0,0,INDEX(Table163[Number],COUNTA($R$2:AB$2)))</f>
        <v>0</v>
      </c>
      <c r="AC705" s="1">
        <f t="shared" si="31"/>
        <v>0</v>
      </c>
      <c r="AD705" s="1">
        <f>IF(AC705=Table75[Match Target],1,0)</f>
        <v>0</v>
      </c>
      <c r="AE705" s="1">
        <f>COUNTIF(AD$3:AD705,1)*Table64[[#This Row],[MatchTarget]]</f>
        <v>0</v>
      </c>
      <c r="AF705" s="1">
        <f t="shared" si="32"/>
        <v>702</v>
      </c>
      <c r="AG70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0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0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0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0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0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0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0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0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0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0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06" spans="6:43" x14ac:dyDescent="0.25">
      <c r="F706" s="1">
        <f t="shared" si="30"/>
        <v>703</v>
      </c>
      <c r="G706" s="3">
        <f>IFERROR(VALUE(MID(REPT(" ",COUNTA($G$2:$Q$2)-LEN(DEC2BIN(Table64[[#This Row],[Index]])))&amp;DEC2BIN(Table64[[#This Row],[Index]]),COUNTA($G$2:G$2),1)),0)</f>
        <v>0</v>
      </c>
      <c r="H706" s="3">
        <f>IFERROR(VALUE(MID(REPT(" ",COUNTA($G$2:$Q$2)-LEN(DEC2BIN(Table64[[#This Row],[Index]])))&amp;DEC2BIN(Table64[[#This Row],[Index]]),COUNTA($G$2:H$2),1)),0)</f>
        <v>0</v>
      </c>
      <c r="I706" s="3">
        <f>IFERROR(VALUE(MID(REPT(" ",COUNTA($G$2:$Q$2)-LEN(DEC2BIN(Table64[[#This Row],[Index]])))&amp;DEC2BIN(Table64[[#This Row],[Index]]),COUNTA($G$2:I$2),1)),0)</f>
        <v>0</v>
      </c>
      <c r="J706" s="3">
        <f>IFERROR(VALUE(MID(REPT(" ",COUNTA($G$2:$Q$2)-LEN(DEC2BIN(Table64[[#This Row],[Index]])))&amp;DEC2BIN(Table64[[#This Row],[Index]]),COUNTA($G$2:J$2),1)),0)</f>
        <v>0</v>
      </c>
      <c r="K706" s="3">
        <f>IFERROR(VALUE(MID(REPT(" ",COUNTA($G$2:$Q$2)-LEN(DEC2BIN(Table64[[#This Row],[Index]])))&amp;DEC2BIN(Table64[[#This Row],[Index]]),COUNTA($G$2:K$2),1)),0)</f>
        <v>0</v>
      </c>
      <c r="L706" s="3">
        <f>IFERROR(VALUE(MID(REPT(" ",COUNTA($G$2:$Q$2)-LEN(DEC2BIN(Table64[[#This Row],[Index]])))&amp;DEC2BIN(Table64[[#This Row],[Index]]),COUNTA($G$2:L$2),1)),0)</f>
        <v>0</v>
      </c>
      <c r="M706" s="3">
        <f>IFERROR(VALUE(MID(REPT(" ",COUNTA($G$2:$Q$2)-LEN(DEC2BIN(Table64[[#This Row],[Index]])))&amp;DEC2BIN(Table64[[#This Row],[Index]]),COUNTA($G$2:M$2),1)),0)</f>
        <v>0</v>
      </c>
      <c r="N706" s="3">
        <f>IFERROR(VALUE(MID(REPT(" ",COUNTA($G$2:$Q$2)-LEN(DEC2BIN(Table64[[#This Row],[Index]])))&amp;DEC2BIN(Table64[[#This Row],[Index]]),COUNTA($G$2:N$2),1)),0)</f>
        <v>0</v>
      </c>
      <c r="O706" s="3">
        <f>IFERROR(VALUE(MID(REPT(" ",COUNTA($G$2:$Q$2)-LEN(DEC2BIN(Table64[[#This Row],[Index]])))&amp;DEC2BIN(Table64[[#This Row],[Index]]),COUNTA($G$2:O$2),1)),0)</f>
        <v>0</v>
      </c>
      <c r="P706" s="3">
        <f>IFERROR(VALUE(MID(REPT(" ",COUNTA($G$2:$Q$2)-LEN(DEC2BIN(Table64[[#This Row],[Index]])))&amp;DEC2BIN(Table64[[#This Row],[Index]]),COUNTA($G$2:P$2),1)),0)</f>
        <v>0</v>
      </c>
      <c r="Q706" s="3">
        <f>IFERROR(VALUE(MID(REPT(" ",COUNTA($G$2:$Q$2)-LEN(DEC2BIN(Table64[[#This Row],[Index]])))&amp;DEC2BIN(Table64[[#This Row],[Index]]),COUNTA($G$2:Q$2),1)),0)</f>
        <v>0</v>
      </c>
      <c r="R706" s="1">
        <f>IF(Table64[[#This Row],[Index1]]=0,0,INDEX(Table163[Number],COUNTA($R$2:R$2)))</f>
        <v>0</v>
      </c>
      <c r="S706" s="1">
        <f>IF(Table64[[#This Row],[Index2]]=0,0,INDEX(Table163[Number],COUNTA($R$2:S$2)))</f>
        <v>0</v>
      </c>
      <c r="T706" s="1">
        <f>IF(Table64[[#This Row],[Index3]]=0,0,INDEX(Table163[Number],COUNTA($R$2:T$2)))</f>
        <v>0</v>
      </c>
      <c r="U706" s="1">
        <f>IF(Table64[[#This Row],[Index4]]=0,0,INDEX(Table163[Number],COUNTA($R$2:U$2)))</f>
        <v>0</v>
      </c>
      <c r="V706" s="1">
        <f>IF(Table64[[#This Row],[Index5]]=0,0,INDEX(Table163[Number],COUNTA($R$2:V$2)))</f>
        <v>0</v>
      </c>
      <c r="W706" s="1">
        <f>IF(Table64[[#This Row],[Index6]]=0,0,INDEX(Table163[Number],COUNTA($R$2:W$2)))</f>
        <v>0</v>
      </c>
      <c r="X706" s="1">
        <f>IF(Table64[[#This Row],[Index7]]=0,0,INDEX(Table163[Number],COUNTA($R$2:X$2)))</f>
        <v>0</v>
      </c>
      <c r="Y706" s="1">
        <f>IF(Table64[[#This Row],[Index8]]=0,0,INDEX(Table163[Number],COUNTA($R$2:Y$2)))</f>
        <v>0</v>
      </c>
      <c r="Z706" s="1">
        <f>IF(Table64[[#This Row],[Index9]]=0,0,INDEX(Table163[Number],COUNTA($R$2:Z$2)))</f>
        <v>0</v>
      </c>
      <c r="AA706" s="1">
        <f>IF(Table64[[#This Row],[Index10]]=0,0,INDEX(Table163[Number],COUNTA($R$2:AA$2)))</f>
        <v>0</v>
      </c>
      <c r="AB706" s="1">
        <f>IF(Table64[[#This Row],[Index11]]=0,0,INDEX(Table163[Number],COUNTA($R$2:AB$2)))</f>
        <v>0</v>
      </c>
      <c r="AC706" s="1">
        <f t="shared" si="31"/>
        <v>0</v>
      </c>
      <c r="AD706" s="1">
        <f>IF(AC706=Table75[Match Target],1,0)</f>
        <v>0</v>
      </c>
      <c r="AE706" s="1">
        <f>COUNTIF(AD$3:AD706,1)*Table64[[#This Row],[MatchTarget]]</f>
        <v>0</v>
      </c>
      <c r="AF706" s="1">
        <f t="shared" si="32"/>
        <v>703</v>
      </c>
      <c r="AG70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0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0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0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0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0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0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0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0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0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0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07" spans="6:43" x14ac:dyDescent="0.25">
      <c r="F707" s="1">
        <f t="shared" ref="F707:F770" si="33">N(F706)+1</f>
        <v>704</v>
      </c>
      <c r="G707" s="3">
        <f>IFERROR(VALUE(MID(REPT(" ",COUNTA($G$2:$Q$2)-LEN(DEC2BIN(Table64[[#This Row],[Index]])))&amp;DEC2BIN(Table64[[#This Row],[Index]]),COUNTA($G$2:G$2),1)),0)</f>
        <v>0</v>
      </c>
      <c r="H707" s="3">
        <f>IFERROR(VALUE(MID(REPT(" ",COUNTA($G$2:$Q$2)-LEN(DEC2BIN(Table64[[#This Row],[Index]])))&amp;DEC2BIN(Table64[[#This Row],[Index]]),COUNTA($G$2:H$2),1)),0)</f>
        <v>0</v>
      </c>
      <c r="I707" s="3">
        <f>IFERROR(VALUE(MID(REPT(" ",COUNTA($G$2:$Q$2)-LEN(DEC2BIN(Table64[[#This Row],[Index]])))&amp;DEC2BIN(Table64[[#This Row],[Index]]),COUNTA($G$2:I$2),1)),0)</f>
        <v>0</v>
      </c>
      <c r="J707" s="3">
        <f>IFERROR(VALUE(MID(REPT(" ",COUNTA($G$2:$Q$2)-LEN(DEC2BIN(Table64[[#This Row],[Index]])))&amp;DEC2BIN(Table64[[#This Row],[Index]]),COUNTA($G$2:J$2),1)),0)</f>
        <v>0</v>
      </c>
      <c r="K707" s="3">
        <f>IFERROR(VALUE(MID(REPT(" ",COUNTA($G$2:$Q$2)-LEN(DEC2BIN(Table64[[#This Row],[Index]])))&amp;DEC2BIN(Table64[[#This Row],[Index]]),COUNTA($G$2:K$2),1)),0)</f>
        <v>0</v>
      </c>
      <c r="L707" s="3">
        <f>IFERROR(VALUE(MID(REPT(" ",COUNTA($G$2:$Q$2)-LEN(DEC2BIN(Table64[[#This Row],[Index]])))&amp;DEC2BIN(Table64[[#This Row],[Index]]),COUNTA($G$2:L$2),1)),0)</f>
        <v>0</v>
      </c>
      <c r="M707" s="3">
        <f>IFERROR(VALUE(MID(REPT(" ",COUNTA($G$2:$Q$2)-LEN(DEC2BIN(Table64[[#This Row],[Index]])))&amp;DEC2BIN(Table64[[#This Row],[Index]]),COUNTA($G$2:M$2),1)),0)</f>
        <v>0</v>
      </c>
      <c r="N707" s="3">
        <f>IFERROR(VALUE(MID(REPT(" ",COUNTA($G$2:$Q$2)-LEN(DEC2BIN(Table64[[#This Row],[Index]])))&amp;DEC2BIN(Table64[[#This Row],[Index]]),COUNTA($G$2:N$2),1)),0)</f>
        <v>0</v>
      </c>
      <c r="O707" s="3">
        <f>IFERROR(VALUE(MID(REPT(" ",COUNTA($G$2:$Q$2)-LEN(DEC2BIN(Table64[[#This Row],[Index]])))&amp;DEC2BIN(Table64[[#This Row],[Index]]),COUNTA($G$2:O$2),1)),0)</f>
        <v>0</v>
      </c>
      <c r="P707" s="3">
        <f>IFERROR(VALUE(MID(REPT(" ",COUNTA($G$2:$Q$2)-LEN(DEC2BIN(Table64[[#This Row],[Index]])))&amp;DEC2BIN(Table64[[#This Row],[Index]]),COUNTA($G$2:P$2),1)),0)</f>
        <v>0</v>
      </c>
      <c r="Q707" s="3">
        <f>IFERROR(VALUE(MID(REPT(" ",COUNTA($G$2:$Q$2)-LEN(DEC2BIN(Table64[[#This Row],[Index]])))&amp;DEC2BIN(Table64[[#This Row],[Index]]),COUNTA($G$2:Q$2),1)),0)</f>
        <v>0</v>
      </c>
      <c r="R707" s="1">
        <f>IF(Table64[[#This Row],[Index1]]=0,0,INDEX(Table163[Number],COUNTA($R$2:R$2)))</f>
        <v>0</v>
      </c>
      <c r="S707" s="1">
        <f>IF(Table64[[#This Row],[Index2]]=0,0,INDEX(Table163[Number],COUNTA($R$2:S$2)))</f>
        <v>0</v>
      </c>
      <c r="T707" s="1">
        <f>IF(Table64[[#This Row],[Index3]]=0,0,INDEX(Table163[Number],COUNTA($R$2:T$2)))</f>
        <v>0</v>
      </c>
      <c r="U707" s="1">
        <f>IF(Table64[[#This Row],[Index4]]=0,0,INDEX(Table163[Number],COUNTA($R$2:U$2)))</f>
        <v>0</v>
      </c>
      <c r="V707" s="1">
        <f>IF(Table64[[#This Row],[Index5]]=0,0,INDEX(Table163[Number],COUNTA($R$2:V$2)))</f>
        <v>0</v>
      </c>
      <c r="W707" s="1">
        <f>IF(Table64[[#This Row],[Index6]]=0,0,INDEX(Table163[Number],COUNTA($R$2:W$2)))</f>
        <v>0</v>
      </c>
      <c r="X707" s="1">
        <f>IF(Table64[[#This Row],[Index7]]=0,0,INDEX(Table163[Number],COUNTA($R$2:X$2)))</f>
        <v>0</v>
      </c>
      <c r="Y707" s="1">
        <f>IF(Table64[[#This Row],[Index8]]=0,0,INDEX(Table163[Number],COUNTA($R$2:Y$2)))</f>
        <v>0</v>
      </c>
      <c r="Z707" s="1">
        <f>IF(Table64[[#This Row],[Index9]]=0,0,INDEX(Table163[Number],COUNTA($R$2:Z$2)))</f>
        <v>0</v>
      </c>
      <c r="AA707" s="1">
        <f>IF(Table64[[#This Row],[Index10]]=0,0,INDEX(Table163[Number],COUNTA($R$2:AA$2)))</f>
        <v>0</v>
      </c>
      <c r="AB707" s="1">
        <f>IF(Table64[[#This Row],[Index11]]=0,0,INDEX(Table163[Number],COUNTA($R$2:AB$2)))</f>
        <v>0</v>
      </c>
      <c r="AC707" s="1">
        <f t="shared" ref="AC707:AC770" si="34">SUM(R707:AB707)</f>
        <v>0</v>
      </c>
      <c r="AD707" s="1">
        <f>IF(AC707=Table75[Match Target],1,0)</f>
        <v>0</v>
      </c>
      <c r="AE707" s="1">
        <f>COUNTIF(AD$3:AD707,1)*Table64[[#This Row],[MatchTarget]]</f>
        <v>0</v>
      </c>
      <c r="AF707" s="1">
        <f t="shared" si="32"/>
        <v>704</v>
      </c>
      <c r="AG70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0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0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0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0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0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0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0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0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0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0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08" spans="6:43" x14ac:dyDescent="0.25">
      <c r="F708" s="1">
        <f t="shared" si="33"/>
        <v>705</v>
      </c>
      <c r="G708" s="3">
        <f>IFERROR(VALUE(MID(REPT(" ",COUNTA($G$2:$Q$2)-LEN(DEC2BIN(Table64[[#This Row],[Index]])))&amp;DEC2BIN(Table64[[#This Row],[Index]]),COUNTA($G$2:G$2),1)),0)</f>
        <v>0</v>
      </c>
      <c r="H708" s="3">
        <f>IFERROR(VALUE(MID(REPT(" ",COUNTA($G$2:$Q$2)-LEN(DEC2BIN(Table64[[#This Row],[Index]])))&amp;DEC2BIN(Table64[[#This Row],[Index]]),COUNTA($G$2:H$2),1)),0)</f>
        <v>0</v>
      </c>
      <c r="I708" s="3">
        <f>IFERROR(VALUE(MID(REPT(" ",COUNTA($G$2:$Q$2)-LEN(DEC2BIN(Table64[[#This Row],[Index]])))&amp;DEC2BIN(Table64[[#This Row],[Index]]),COUNTA($G$2:I$2),1)),0)</f>
        <v>0</v>
      </c>
      <c r="J708" s="3">
        <f>IFERROR(VALUE(MID(REPT(" ",COUNTA($G$2:$Q$2)-LEN(DEC2BIN(Table64[[#This Row],[Index]])))&amp;DEC2BIN(Table64[[#This Row],[Index]]),COUNTA($G$2:J$2),1)),0)</f>
        <v>0</v>
      </c>
      <c r="K708" s="3">
        <f>IFERROR(VALUE(MID(REPT(" ",COUNTA($G$2:$Q$2)-LEN(DEC2BIN(Table64[[#This Row],[Index]])))&amp;DEC2BIN(Table64[[#This Row],[Index]]),COUNTA($G$2:K$2),1)),0)</f>
        <v>0</v>
      </c>
      <c r="L708" s="3">
        <f>IFERROR(VALUE(MID(REPT(" ",COUNTA($G$2:$Q$2)-LEN(DEC2BIN(Table64[[#This Row],[Index]])))&amp;DEC2BIN(Table64[[#This Row],[Index]]),COUNTA($G$2:L$2),1)),0)</f>
        <v>0</v>
      </c>
      <c r="M708" s="3">
        <f>IFERROR(VALUE(MID(REPT(" ",COUNTA($G$2:$Q$2)-LEN(DEC2BIN(Table64[[#This Row],[Index]])))&amp;DEC2BIN(Table64[[#This Row],[Index]]),COUNTA($G$2:M$2),1)),0)</f>
        <v>0</v>
      </c>
      <c r="N708" s="3">
        <f>IFERROR(VALUE(MID(REPT(" ",COUNTA($G$2:$Q$2)-LEN(DEC2BIN(Table64[[#This Row],[Index]])))&amp;DEC2BIN(Table64[[#This Row],[Index]]),COUNTA($G$2:N$2),1)),0)</f>
        <v>0</v>
      </c>
      <c r="O708" s="3">
        <f>IFERROR(VALUE(MID(REPT(" ",COUNTA($G$2:$Q$2)-LEN(DEC2BIN(Table64[[#This Row],[Index]])))&amp;DEC2BIN(Table64[[#This Row],[Index]]),COUNTA($G$2:O$2),1)),0)</f>
        <v>0</v>
      </c>
      <c r="P708" s="3">
        <f>IFERROR(VALUE(MID(REPT(" ",COUNTA($G$2:$Q$2)-LEN(DEC2BIN(Table64[[#This Row],[Index]])))&amp;DEC2BIN(Table64[[#This Row],[Index]]),COUNTA($G$2:P$2),1)),0)</f>
        <v>0</v>
      </c>
      <c r="Q708" s="3">
        <f>IFERROR(VALUE(MID(REPT(" ",COUNTA($G$2:$Q$2)-LEN(DEC2BIN(Table64[[#This Row],[Index]])))&amp;DEC2BIN(Table64[[#This Row],[Index]]),COUNTA($G$2:Q$2),1)),0)</f>
        <v>0</v>
      </c>
      <c r="R708" s="1">
        <f>IF(Table64[[#This Row],[Index1]]=0,0,INDEX(Table163[Number],COUNTA($R$2:R$2)))</f>
        <v>0</v>
      </c>
      <c r="S708" s="1">
        <f>IF(Table64[[#This Row],[Index2]]=0,0,INDEX(Table163[Number],COUNTA($R$2:S$2)))</f>
        <v>0</v>
      </c>
      <c r="T708" s="1">
        <f>IF(Table64[[#This Row],[Index3]]=0,0,INDEX(Table163[Number],COUNTA($R$2:T$2)))</f>
        <v>0</v>
      </c>
      <c r="U708" s="1">
        <f>IF(Table64[[#This Row],[Index4]]=0,0,INDEX(Table163[Number],COUNTA($R$2:U$2)))</f>
        <v>0</v>
      </c>
      <c r="V708" s="1">
        <f>IF(Table64[[#This Row],[Index5]]=0,0,INDEX(Table163[Number],COUNTA($R$2:V$2)))</f>
        <v>0</v>
      </c>
      <c r="W708" s="1">
        <f>IF(Table64[[#This Row],[Index6]]=0,0,INDEX(Table163[Number],COUNTA($R$2:W$2)))</f>
        <v>0</v>
      </c>
      <c r="X708" s="1">
        <f>IF(Table64[[#This Row],[Index7]]=0,0,INDEX(Table163[Number],COUNTA($R$2:X$2)))</f>
        <v>0</v>
      </c>
      <c r="Y708" s="1">
        <f>IF(Table64[[#This Row],[Index8]]=0,0,INDEX(Table163[Number],COUNTA($R$2:Y$2)))</f>
        <v>0</v>
      </c>
      <c r="Z708" s="1">
        <f>IF(Table64[[#This Row],[Index9]]=0,0,INDEX(Table163[Number],COUNTA($R$2:Z$2)))</f>
        <v>0</v>
      </c>
      <c r="AA708" s="1">
        <f>IF(Table64[[#This Row],[Index10]]=0,0,INDEX(Table163[Number],COUNTA($R$2:AA$2)))</f>
        <v>0</v>
      </c>
      <c r="AB708" s="1">
        <f>IF(Table64[[#This Row],[Index11]]=0,0,INDEX(Table163[Number],COUNTA($R$2:AB$2)))</f>
        <v>0</v>
      </c>
      <c r="AC708" s="1">
        <f t="shared" si="34"/>
        <v>0</v>
      </c>
      <c r="AD708" s="1">
        <f>IF(AC708=Table75[Match Target],1,0)</f>
        <v>0</v>
      </c>
      <c r="AE708" s="1">
        <f>COUNTIF(AD$3:AD708,1)*Table64[[#This Row],[MatchTarget]]</f>
        <v>0</v>
      </c>
      <c r="AF708" s="1">
        <f t="shared" si="32"/>
        <v>705</v>
      </c>
      <c r="AG70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0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0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0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0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0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0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0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0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0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0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09" spans="6:43" x14ac:dyDescent="0.25">
      <c r="F709" s="1">
        <f t="shared" si="33"/>
        <v>706</v>
      </c>
      <c r="G709" s="3">
        <f>IFERROR(VALUE(MID(REPT(" ",COUNTA($G$2:$Q$2)-LEN(DEC2BIN(Table64[[#This Row],[Index]])))&amp;DEC2BIN(Table64[[#This Row],[Index]]),COUNTA($G$2:G$2),1)),0)</f>
        <v>0</v>
      </c>
      <c r="H709" s="3">
        <f>IFERROR(VALUE(MID(REPT(" ",COUNTA($G$2:$Q$2)-LEN(DEC2BIN(Table64[[#This Row],[Index]])))&amp;DEC2BIN(Table64[[#This Row],[Index]]),COUNTA($G$2:H$2),1)),0)</f>
        <v>0</v>
      </c>
      <c r="I709" s="3">
        <f>IFERROR(VALUE(MID(REPT(" ",COUNTA($G$2:$Q$2)-LEN(DEC2BIN(Table64[[#This Row],[Index]])))&amp;DEC2BIN(Table64[[#This Row],[Index]]),COUNTA($G$2:I$2),1)),0)</f>
        <v>0</v>
      </c>
      <c r="J709" s="3">
        <f>IFERROR(VALUE(MID(REPT(" ",COUNTA($G$2:$Q$2)-LEN(DEC2BIN(Table64[[#This Row],[Index]])))&amp;DEC2BIN(Table64[[#This Row],[Index]]),COUNTA($G$2:J$2),1)),0)</f>
        <v>0</v>
      </c>
      <c r="K709" s="3">
        <f>IFERROR(VALUE(MID(REPT(" ",COUNTA($G$2:$Q$2)-LEN(DEC2BIN(Table64[[#This Row],[Index]])))&amp;DEC2BIN(Table64[[#This Row],[Index]]),COUNTA($G$2:K$2),1)),0)</f>
        <v>0</v>
      </c>
      <c r="L709" s="3">
        <f>IFERROR(VALUE(MID(REPT(" ",COUNTA($G$2:$Q$2)-LEN(DEC2BIN(Table64[[#This Row],[Index]])))&amp;DEC2BIN(Table64[[#This Row],[Index]]),COUNTA($G$2:L$2),1)),0)</f>
        <v>0</v>
      </c>
      <c r="M709" s="3">
        <f>IFERROR(VALUE(MID(REPT(" ",COUNTA($G$2:$Q$2)-LEN(DEC2BIN(Table64[[#This Row],[Index]])))&amp;DEC2BIN(Table64[[#This Row],[Index]]),COUNTA($G$2:M$2),1)),0)</f>
        <v>0</v>
      </c>
      <c r="N709" s="3">
        <f>IFERROR(VALUE(MID(REPT(" ",COUNTA($G$2:$Q$2)-LEN(DEC2BIN(Table64[[#This Row],[Index]])))&amp;DEC2BIN(Table64[[#This Row],[Index]]),COUNTA($G$2:N$2),1)),0)</f>
        <v>0</v>
      </c>
      <c r="O709" s="3">
        <f>IFERROR(VALUE(MID(REPT(" ",COUNTA($G$2:$Q$2)-LEN(DEC2BIN(Table64[[#This Row],[Index]])))&amp;DEC2BIN(Table64[[#This Row],[Index]]),COUNTA($G$2:O$2),1)),0)</f>
        <v>0</v>
      </c>
      <c r="P709" s="3">
        <f>IFERROR(VALUE(MID(REPT(" ",COUNTA($G$2:$Q$2)-LEN(DEC2BIN(Table64[[#This Row],[Index]])))&amp;DEC2BIN(Table64[[#This Row],[Index]]),COUNTA($G$2:P$2),1)),0)</f>
        <v>0</v>
      </c>
      <c r="Q709" s="3">
        <f>IFERROR(VALUE(MID(REPT(" ",COUNTA($G$2:$Q$2)-LEN(DEC2BIN(Table64[[#This Row],[Index]])))&amp;DEC2BIN(Table64[[#This Row],[Index]]),COUNTA($G$2:Q$2),1)),0)</f>
        <v>0</v>
      </c>
      <c r="R709" s="1">
        <f>IF(Table64[[#This Row],[Index1]]=0,0,INDEX(Table163[Number],COUNTA($R$2:R$2)))</f>
        <v>0</v>
      </c>
      <c r="S709" s="1">
        <f>IF(Table64[[#This Row],[Index2]]=0,0,INDEX(Table163[Number],COUNTA($R$2:S$2)))</f>
        <v>0</v>
      </c>
      <c r="T709" s="1">
        <f>IF(Table64[[#This Row],[Index3]]=0,0,INDEX(Table163[Number],COUNTA($R$2:T$2)))</f>
        <v>0</v>
      </c>
      <c r="U709" s="1">
        <f>IF(Table64[[#This Row],[Index4]]=0,0,INDEX(Table163[Number],COUNTA($R$2:U$2)))</f>
        <v>0</v>
      </c>
      <c r="V709" s="1">
        <f>IF(Table64[[#This Row],[Index5]]=0,0,INDEX(Table163[Number],COUNTA($R$2:V$2)))</f>
        <v>0</v>
      </c>
      <c r="W709" s="1">
        <f>IF(Table64[[#This Row],[Index6]]=0,0,INDEX(Table163[Number],COUNTA($R$2:W$2)))</f>
        <v>0</v>
      </c>
      <c r="X709" s="1">
        <f>IF(Table64[[#This Row],[Index7]]=0,0,INDEX(Table163[Number],COUNTA($R$2:X$2)))</f>
        <v>0</v>
      </c>
      <c r="Y709" s="1">
        <f>IF(Table64[[#This Row],[Index8]]=0,0,INDEX(Table163[Number],COUNTA($R$2:Y$2)))</f>
        <v>0</v>
      </c>
      <c r="Z709" s="1">
        <f>IF(Table64[[#This Row],[Index9]]=0,0,INDEX(Table163[Number],COUNTA($R$2:Z$2)))</f>
        <v>0</v>
      </c>
      <c r="AA709" s="1">
        <f>IF(Table64[[#This Row],[Index10]]=0,0,INDEX(Table163[Number],COUNTA($R$2:AA$2)))</f>
        <v>0</v>
      </c>
      <c r="AB709" s="1">
        <f>IF(Table64[[#This Row],[Index11]]=0,0,INDEX(Table163[Number],COUNTA($R$2:AB$2)))</f>
        <v>0</v>
      </c>
      <c r="AC709" s="1">
        <f t="shared" si="34"/>
        <v>0</v>
      </c>
      <c r="AD709" s="1">
        <f>IF(AC709=Table75[Match Target],1,0)</f>
        <v>0</v>
      </c>
      <c r="AE709" s="1">
        <f>COUNTIF(AD$3:AD709,1)*Table64[[#This Row],[MatchTarget]]</f>
        <v>0</v>
      </c>
      <c r="AF709" s="1">
        <f t="shared" ref="AF709:AF772" si="35">N(AF708)+1</f>
        <v>706</v>
      </c>
      <c r="AG70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0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0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0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0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0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0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0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0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0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0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10" spans="6:43" x14ac:dyDescent="0.25">
      <c r="F710" s="1">
        <f t="shared" si="33"/>
        <v>707</v>
      </c>
      <c r="G710" s="3">
        <f>IFERROR(VALUE(MID(REPT(" ",COUNTA($G$2:$Q$2)-LEN(DEC2BIN(Table64[[#This Row],[Index]])))&amp;DEC2BIN(Table64[[#This Row],[Index]]),COUNTA($G$2:G$2),1)),0)</f>
        <v>0</v>
      </c>
      <c r="H710" s="3">
        <f>IFERROR(VALUE(MID(REPT(" ",COUNTA($G$2:$Q$2)-LEN(DEC2BIN(Table64[[#This Row],[Index]])))&amp;DEC2BIN(Table64[[#This Row],[Index]]),COUNTA($G$2:H$2),1)),0)</f>
        <v>0</v>
      </c>
      <c r="I710" s="3">
        <f>IFERROR(VALUE(MID(REPT(" ",COUNTA($G$2:$Q$2)-LEN(DEC2BIN(Table64[[#This Row],[Index]])))&amp;DEC2BIN(Table64[[#This Row],[Index]]),COUNTA($G$2:I$2),1)),0)</f>
        <v>0</v>
      </c>
      <c r="J710" s="3">
        <f>IFERROR(VALUE(MID(REPT(" ",COUNTA($G$2:$Q$2)-LEN(DEC2BIN(Table64[[#This Row],[Index]])))&amp;DEC2BIN(Table64[[#This Row],[Index]]),COUNTA($G$2:J$2),1)),0)</f>
        <v>0</v>
      </c>
      <c r="K710" s="3">
        <f>IFERROR(VALUE(MID(REPT(" ",COUNTA($G$2:$Q$2)-LEN(DEC2BIN(Table64[[#This Row],[Index]])))&amp;DEC2BIN(Table64[[#This Row],[Index]]),COUNTA($G$2:K$2),1)),0)</f>
        <v>0</v>
      </c>
      <c r="L710" s="3">
        <f>IFERROR(VALUE(MID(REPT(" ",COUNTA($G$2:$Q$2)-LEN(DEC2BIN(Table64[[#This Row],[Index]])))&amp;DEC2BIN(Table64[[#This Row],[Index]]),COUNTA($G$2:L$2),1)),0)</f>
        <v>0</v>
      </c>
      <c r="M710" s="3">
        <f>IFERROR(VALUE(MID(REPT(" ",COUNTA($G$2:$Q$2)-LEN(DEC2BIN(Table64[[#This Row],[Index]])))&amp;DEC2BIN(Table64[[#This Row],[Index]]),COUNTA($G$2:M$2),1)),0)</f>
        <v>0</v>
      </c>
      <c r="N710" s="3">
        <f>IFERROR(VALUE(MID(REPT(" ",COUNTA($G$2:$Q$2)-LEN(DEC2BIN(Table64[[#This Row],[Index]])))&amp;DEC2BIN(Table64[[#This Row],[Index]]),COUNTA($G$2:N$2),1)),0)</f>
        <v>0</v>
      </c>
      <c r="O710" s="3">
        <f>IFERROR(VALUE(MID(REPT(" ",COUNTA($G$2:$Q$2)-LEN(DEC2BIN(Table64[[#This Row],[Index]])))&amp;DEC2BIN(Table64[[#This Row],[Index]]),COUNTA($G$2:O$2),1)),0)</f>
        <v>0</v>
      </c>
      <c r="P710" s="3">
        <f>IFERROR(VALUE(MID(REPT(" ",COUNTA($G$2:$Q$2)-LEN(DEC2BIN(Table64[[#This Row],[Index]])))&amp;DEC2BIN(Table64[[#This Row],[Index]]),COUNTA($G$2:P$2),1)),0)</f>
        <v>0</v>
      </c>
      <c r="Q710" s="3">
        <f>IFERROR(VALUE(MID(REPT(" ",COUNTA($G$2:$Q$2)-LEN(DEC2BIN(Table64[[#This Row],[Index]])))&amp;DEC2BIN(Table64[[#This Row],[Index]]),COUNTA($G$2:Q$2),1)),0)</f>
        <v>0</v>
      </c>
      <c r="R710" s="1">
        <f>IF(Table64[[#This Row],[Index1]]=0,0,INDEX(Table163[Number],COUNTA($R$2:R$2)))</f>
        <v>0</v>
      </c>
      <c r="S710" s="1">
        <f>IF(Table64[[#This Row],[Index2]]=0,0,INDEX(Table163[Number],COUNTA($R$2:S$2)))</f>
        <v>0</v>
      </c>
      <c r="T710" s="1">
        <f>IF(Table64[[#This Row],[Index3]]=0,0,INDEX(Table163[Number],COUNTA($R$2:T$2)))</f>
        <v>0</v>
      </c>
      <c r="U710" s="1">
        <f>IF(Table64[[#This Row],[Index4]]=0,0,INDEX(Table163[Number],COUNTA($R$2:U$2)))</f>
        <v>0</v>
      </c>
      <c r="V710" s="1">
        <f>IF(Table64[[#This Row],[Index5]]=0,0,INDEX(Table163[Number],COUNTA($R$2:V$2)))</f>
        <v>0</v>
      </c>
      <c r="W710" s="1">
        <f>IF(Table64[[#This Row],[Index6]]=0,0,INDEX(Table163[Number],COUNTA($R$2:W$2)))</f>
        <v>0</v>
      </c>
      <c r="X710" s="1">
        <f>IF(Table64[[#This Row],[Index7]]=0,0,INDEX(Table163[Number],COUNTA($R$2:X$2)))</f>
        <v>0</v>
      </c>
      <c r="Y710" s="1">
        <f>IF(Table64[[#This Row],[Index8]]=0,0,INDEX(Table163[Number],COUNTA($R$2:Y$2)))</f>
        <v>0</v>
      </c>
      <c r="Z710" s="1">
        <f>IF(Table64[[#This Row],[Index9]]=0,0,INDEX(Table163[Number],COUNTA($R$2:Z$2)))</f>
        <v>0</v>
      </c>
      <c r="AA710" s="1">
        <f>IF(Table64[[#This Row],[Index10]]=0,0,INDEX(Table163[Number],COUNTA($R$2:AA$2)))</f>
        <v>0</v>
      </c>
      <c r="AB710" s="1">
        <f>IF(Table64[[#This Row],[Index11]]=0,0,INDEX(Table163[Number],COUNTA($R$2:AB$2)))</f>
        <v>0</v>
      </c>
      <c r="AC710" s="1">
        <f t="shared" si="34"/>
        <v>0</v>
      </c>
      <c r="AD710" s="1">
        <f>IF(AC710=Table75[Match Target],1,0)</f>
        <v>0</v>
      </c>
      <c r="AE710" s="1">
        <f>COUNTIF(AD$3:AD710,1)*Table64[[#This Row],[MatchTarget]]</f>
        <v>0</v>
      </c>
      <c r="AF710" s="1">
        <f t="shared" si="35"/>
        <v>707</v>
      </c>
      <c r="AG71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1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1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1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1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1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1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1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1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1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1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11" spans="6:43" x14ac:dyDescent="0.25">
      <c r="F711" s="1">
        <f t="shared" si="33"/>
        <v>708</v>
      </c>
      <c r="G711" s="3">
        <f>IFERROR(VALUE(MID(REPT(" ",COUNTA($G$2:$Q$2)-LEN(DEC2BIN(Table64[[#This Row],[Index]])))&amp;DEC2BIN(Table64[[#This Row],[Index]]),COUNTA($G$2:G$2),1)),0)</f>
        <v>0</v>
      </c>
      <c r="H711" s="3">
        <f>IFERROR(VALUE(MID(REPT(" ",COUNTA($G$2:$Q$2)-LEN(DEC2BIN(Table64[[#This Row],[Index]])))&amp;DEC2BIN(Table64[[#This Row],[Index]]),COUNTA($G$2:H$2),1)),0)</f>
        <v>0</v>
      </c>
      <c r="I711" s="3">
        <f>IFERROR(VALUE(MID(REPT(" ",COUNTA($G$2:$Q$2)-LEN(DEC2BIN(Table64[[#This Row],[Index]])))&amp;DEC2BIN(Table64[[#This Row],[Index]]),COUNTA($G$2:I$2),1)),0)</f>
        <v>0</v>
      </c>
      <c r="J711" s="3">
        <f>IFERROR(VALUE(MID(REPT(" ",COUNTA($G$2:$Q$2)-LEN(DEC2BIN(Table64[[#This Row],[Index]])))&amp;DEC2BIN(Table64[[#This Row],[Index]]),COUNTA($G$2:J$2),1)),0)</f>
        <v>0</v>
      </c>
      <c r="K711" s="3">
        <f>IFERROR(VALUE(MID(REPT(" ",COUNTA($G$2:$Q$2)-LEN(DEC2BIN(Table64[[#This Row],[Index]])))&amp;DEC2BIN(Table64[[#This Row],[Index]]),COUNTA($G$2:K$2),1)),0)</f>
        <v>0</v>
      </c>
      <c r="L711" s="3">
        <f>IFERROR(VALUE(MID(REPT(" ",COUNTA($G$2:$Q$2)-LEN(DEC2BIN(Table64[[#This Row],[Index]])))&amp;DEC2BIN(Table64[[#This Row],[Index]]),COUNTA($G$2:L$2),1)),0)</f>
        <v>0</v>
      </c>
      <c r="M711" s="3">
        <f>IFERROR(VALUE(MID(REPT(" ",COUNTA($G$2:$Q$2)-LEN(DEC2BIN(Table64[[#This Row],[Index]])))&amp;DEC2BIN(Table64[[#This Row],[Index]]),COUNTA($G$2:M$2),1)),0)</f>
        <v>0</v>
      </c>
      <c r="N711" s="3">
        <f>IFERROR(VALUE(MID(REPT(" ",COUNTA($G$2:$Q$2)-LEN(DEC2BIN(Table64[[#This Row],[Index]])))&amp;DEC2BIN(Table64[[#This Row],[Index]]),COUNTA($G$2:N$2),1)),0)</f>
        <v>0</v>
      </c>
      <c r="O711" s="3">
        <f>IFERROR(VALUE(MID(REPT(" ",COUNTA($G$2:$Q$2)-LEN(DEC2BIN(Table64[[#This Row],[Index]])))&amp;DEC2BIN(Table64[[#This Row],[Index]]),COUNTA($G$2:O$2),1)),0)</f>
        <v>0</v>
      </c>
      <c r="P711" s="3">
        <f>IFERROR(VALUE(MID(REPT(" ",COUNTA($G$2:$Q$2)-LEN(DEC2BIN(Table64[[#This Row],[Index]])))&amp;DEC2BIN(Table64[[#This Row],[Index]]),COUNTA($G$2:P$2),1)),0)</f>
        <v>0</v>
      </c>
      <c r="Q711" s="3">
        <f>IFERROR(VALUE(MID(REPT(" ",COUNTA($G$2:$Q$2)-LEN(DEC2BIN(Table64[[#This Row],[Index]])))&amp;DEC2BIN(Table64[[#This Row],[Index]]),COUNTA($G$2:Q$2),1)),0)</f>
        <v>0</v>
      </c>
      <c r="R711" s="1">
        <f>IF(Table64[[#This Row],[Index1]]=0,0,INDEX(Table163[Number],COUNTA($R$2:R$2)))</f>
        <v>0</v>
      </c>
      <c r="S711" s="1">
        <f>IF(Table64[[#This Row],[Index2]]=0,0,INDEX(Table163[Number],COUNTA($R$2:S$2)))</f>
        <v>0</v>
      </c>
      <c r="T711" s="1">
        <f>IF(Table64[[#This Row],[Index3]]=0,0,INDEX(Table163[Number],COUNTA($R$2:T$2)))</f>
        <v>0</v>
      </c>
      <c r="U711" s="1">
        <f>IF(Table64[[#This Row],[Index4]]=0,0,INDEX(Table163[Number],COUNTA($R$2:U$2)))</f>
        <v>0</v>
      </c>
      <c r="V711" s="1">
        <f>IF(Table64[[#This Row],[Index5]]=0,0,INDEX(Table163[Number],COUNTA($R$2:V$2)))</f>
        <v>0</v>
      </c>
      <c r="W711" s="1">
        <f>IF(Table64[[#This Row],[Index6]]=0,0,INDEX(Table163[Number],COUNTA($R$2:W$2)))</f>
        <v>0</v>
      </c>
      <c r="X711" s="1">
        <f>IF(Table64[[#This Row],[Index7]]=0,0,INDEX(Table163[Number],COUNTA($R$2:X$2)))</f>
        <v>0</v>
      </c>
      <c r="Y711" s="1">
        <f>IF(Table64[[#This Row],[Index8]]=0,0,INDEX(Table163[Number],COUNTA($R$2:Y$2)))</f>
        <v>0</v>
      </c>
      <c r="Z711" s="1">
        <f>IF(Table64[[#This Row],[Index9]]=0,0,INDEX(Table163[Number],COUNTA($R$2:Z$2)))</f>
        <v>0</v>
      </c>
      <c r="AA711" s="1">
        <f>IF(Table64[[#This Row],[Index10]]=0,0,INDEX(Table163[Number],COUNTA($R$2:AA$2)))</f>
        <v>0</v>
      </c>
      <c r="AB711" s="1">
        <f>IF(Table64[[#This Row],[Index11]]=0,0,INDEX(Table163[Number],COUNTA($R$2:AB$2)))</f>
        <v>0</v>
      </c>
      <c r="AC711" s="1">
        <f t="shared" si="34"/>
        <v>0</v>
      </c>
      <c r="AD711" s="1">
        <f>IF(AC711=Table75[Match Target],1,0)</f>
        <v>0</v>
      </c>
      <c r="AE711" s="1">
        <f>COUNTIF(AD$3:AD711,1)*Table64[[#This Row],[MatchTarget]]</f>
        <v>0</v>
      </c>
      <c r="AF711" s="1">
        <f t="shared" si="35"/>
        <v>708</v>
      </c>
      <c r="AG71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1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1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1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1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1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1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1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1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1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1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12" spans="6:43" x14ac:dyDescent="0.25">
      <c r="F712" s="1">
        <f t="shared" si="33"/>
        <v>709</v>
      </c>
      <c r="G712" s="3">
        <f>IFERROR(VALUE(MID(REPT(" ",COUNTA($G$2:$Q$2)-LEN(DEC2BIN(Table64[[#This Row],[Index]])))&amp;DEC2BIN(Table64[[#This Row],[Index]]),COUNTA($G$2:G$2),1)),0)</f>
        <v>0</v>
      </c>
      <c r="H712" s="3">
        <f>IFERROR(VALUE(MID(REPT(" ",COUNTA($G$2:$Q$2)-LEN(DEC2BIN(Table64[[#This Row],[Index]])))&amp;DEC2BIN(Table64[[#This Row],[Index]]),COUNTA($G$2:H$2),1)),0)</f>
        <v>0</v>
      </c>
      <c r="I712" s="3">
        <f>IFERROR(VALUE(MID(REPT(" ",COUNTA($G$2:$Q$2)-LEN(DEC2BIN(Table64[[#This Row],[Index]])))&amp;DEC2BIN(Table64[[#This Row],[Index]]),COUNTA($G$2:I$2),1)),0)</f>
        <v>0</v>
      </c>
      <c r="J712" s="3">
        <f>IFERROR(VALUE(MID(REPT(" ",COUNTA($G$2:$Q$2)-LEN(DEC2BIN(Table64[[#This Row],[Index]])))&amp;DEC2BIN(Table64[[#This Row],[Index]]),COUNTA($G$2:J$2),1)),0)</f>
        <v>0</v>
      </c>
      <c r="K712" s="3">
        <f>IFERROR(VALUE(MID(REPT(" ",COUNTA($G$2:$Q$2)-LEN(DEC2BIN(Table64[[#This Row],[Index]])))&amp;DEC2BIN(Table64[[#This Row],[Index]]),COUNTA($G$2:K$2),1)),0)</f>
        <v>0</v>
      </c>
      <c r="L712" s="3">
        <f>IFERROR(VALUE(MID(REPT(" ",COUNTA($G$2:$Q$2)-LEN(DEC2BIN(Table64[[#This Row],[Index]])))&amp;DEC2BIN(Table64[[#This Row],[Index]]),COUNTA($G$2:L$2),1)),0)</f>
        <v>0</v>
      </c>
      <c r="M712" s="3">
        <f>IFERROR(VALUE(MID(REPT(" ",COUNTA($G$2:$Q$2)-LEN(DEC2BIN(Table64[[#This Row],[Index]])))&amp;DEC2BIN(Table64[[#This Row],[Index]]),COUNTA($G$2:M$2),1)),0)</f>
        <v>0</v>
      </c>
      <c r="N712" s="3">
        <f>IFERROR(VALUE(MID(REPT(" ",COUNTA($G$2:$Q$2)-LEN(DEC2BIN(Table64[[#This Row],[Index]])))&amp;DEC2BIN(Table64[[#This Row],[Index]]),COUNTA($G$2:N$2),1)),0)</f>
        <v>0</v>
      </c>
      <c r="O712" s="3">
        <f>IFERROR(VALUE(MID(REPT(" ",COUNTA($G$2:$Q$2)-LEN(DEC2BIN(Table64[[#This Row],[Index]])))&amp;DEC2BIN(Table64[[#This Row],[Index]]),COUNTA($G$2:O$2),1)),0)</f>
        <v>0</v>
      </c>
      <c r="P712" s="3">
        <f>IFERROR(VALUE(MID(REPT(" ",COUNTA($G$2:$Q$2)-LEN(DEC2BIN(Table64[[#This Row],[Index]])))&amp;DEC2BIN(Table64[[#This Row],[Index]]),COUNTA($G$2:P$2),1)),0)</f>
        <v>0</v>
      </c>
      <c r="Q712" s="3">
        <f>IFERROR(VALUE(MID(REPT(" ",COUNTA($G$2:$Q$2)-LEN(DEC2BIN(Table64[[#This Row],[Index]])))&amp;DEC2BIN(Table64[[#This Row],[Index]]),COUNTA($G$2:Q$2),1)),0)</f>
        <v>0</v>
      </c>
      <c r="R712" s="1">
        <f>IF(Table64[[#This Row],[Index1]]=0,0,INDEX(Table163[Number],COUNTA($R$2:R$2)))</f>
        <v>0</v>
      </c>
      <c r="S712" s="1">
        <f>IF(Table64[[#This Row],[Index2]]=0,0,INDEX(Table163[Number],COUNTA($R$2:S$2)))</f>
        <v>0</v>
      </c>
      <c r="T712" s="1">
        <f>IF(Table64[[#This Row],[Index3]]=0,0,INDEX(Table163[Number],COUNTA($R$2:T$2)))</f>
        <v>0</v>
      </c>
      <c r="U712" s="1">
        <f>IF(Table64[[#This Row],[Index4]]=0,0,INDEX(Table163[Number],COUNTA($R$2:U$2)))</f>
        <v>0</v>
      </c>
      <c r="V712" s="1">
        <f>IF(Table64[[#This Row],[Index5]]=0,0,INDEX(Table163[Number],COUNTA($R$2:V$2)))</f>
        <v>0</v>
      </c>
      <c r="W712" s="1">
        <f>IF(Table64[[#This Row],[Index6]]=0,0,INDEX(Table163[Number],COUNTA($R$2:W$2)))</f>
        <v>0</v>
      </c>
      <c r="X712" s="1">
        <f>IF(Table64[[#This Row],[Index7]]=0,0,INDEX(Table163[Number],COUNTA($R$2:X$2)))</f>
        <v>0</v>
      </c>
      <c r="Y712" s="1">
        <f>IF(Table64[[#This Row],[Index8]]=0,0,INDEX(Table163[Number],COUNTA($R$2:Y$2)))</f>
        <v>0</v>
      </c>
      <c r="Z712" s="1">
        <f>IF(Table64[[#This Row],[Index9]]=0,0,INDEX(Table163[Number],COUNTA($R$2:Z$2)))</f>
        <v>0</v>
      </c>
      <c r="AA712" s="1">
        <f>IF(Table64[[#This Row],[Index10]]=0,0,INDEX(Table163[Number],COUNTA($R$2:AA$2)))</f>
        <v>0</v>
      </c>
      <c r="AB712" s="1">
        <f>IF(Table64[[#This Row],[Index11]]=0,0,INDEX(Table163[Number],COUNTA($R$2:AB$2)))</f>
        <v>0</v>
      </c>
      <c r="AC712" s="1">
        <f t="shared" si="34"/>
        <v>0</v>
      </c>
      <c r="AD712" s="1">
        <f>IF(AC712=Table75[Match Target],1,0)</f>
        <v>0</v>
      </c>
      <c r="AE712" s="1">
        <f>COUNTIF(AD$3:AD712,1)*Table64[[#This Row],[MatchTarget]]</f>
        <v>0</v>
      </c>
      <c r="AF712" s="1">
        <f t="shared" si="35"/>
        <v>709</v>
      </c>
      <c r="AG71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1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1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1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1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1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1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1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1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1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1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13" spans="6:43" x14ac:dyDescent="0.25">
      <c r="F713" s="1">
        <f t="shared" si="33"/>
        <v>710</v>
      </c>
      <c r="G713" s="3">
        <f>IFERROR(VALUE(MID(REPT(" ",COUNTA($G$2:$Q$2)-LEN(DEC2BIN(Table64[[#This Row],[Index]])))&amp;DEC2BIN(Table64[[#This Row],[Index]]),COUNTA($G$2:G$2),1)),0)</f>
        <v>0</v>
      </c>
      <c r="H713" s="3">
        <f>IFERROR(VALUE(MID(REPT(" ",COUNTA($G$2:$Q$2)-LEN(DEC2BIN(Table64[[#This Row],[Index]])))&amp;DEC2BIN(Table64[[#This Row],[Index]]),COUNTA($G$2:H$2),1)),0)</f>
        <v>0</v>
      </c>
      <c r="I713" s="3">
        <f>IFERROR(VALUE(MID(REPT(" ",COUNTA($G$2:$Q$2)-LEN(DEC2BIN(Table64[[#This Row],[Index]])))&amp;DEC2BIN(Table64[[#This Row],[Index]]),COUNTA($G$2:I$2),1)),0)</f>
        <v>0</v>
      </c>
      <c r="J713" s="3">
        <f>IFERROR(VALUE(MID(REPT(" ",COUNTA($G$2:$Q$2)-LEN(DEC2BIN(Table64[[#This Row],[Index]])))&amp;DEC2BIN(Table64[[#This Row],[Index]]),COUNTA($G$2:J$2),1)),0)</f>
        <v>0</v>
      </c>
      <c r="K713" s="3">
        <f>IFERROR(VALUE(MID(REPT(" ",COUNTA($G$2:$Q$2)-LEN(DEC2BIN(Table64[[#This Row],[Index]])))&amp;DEC2BIN(Table64[[#This Row],[Index]]),COUNTA($G$2:K$2),1)),0)</f>
        <v>0</v>
      </c>
      <c r="L713" s="3">
        <f>IFERROR(VALUE(MID(REPT(" ",COUNTA($G$2:$Q$2)-LEN(DEC2BIN(Table64[[#This Row],[Index]])))&amp;DEC2BIN(Table64[[#This Row],[Index]]),COUNTA($G$2:L$2),1)),0)</f>
        <v>0</v>
      </c>
      <c r="M713" s="3">
        <f>IFERROR(VALUE(MID(REPT(" ",COUNTA($G$2:$Q$2)-LEN(DEC2BIN(Table64[[#This Row],[Index]])))&amp;DEC2BIN(Table64[[#This Row],[Index]]),COUNTA($G$2:M$2),1)),0)</f>
        <v>0</v>
      </c>
      <c r="N713" s="3">
        <f>IFERROR(VALUE(MID(REPT(" ",COUNTA($G$2:$Q$2)-LEN(DEC2BIN(Table64[[#This Row],[Index]])))&amp;DEC2BIN(Table64[[#This Row],[Index]]),COUNTA($G$2:N$2),1)),0)</f>
        <v>0</v>
      </c>
      <c r="O713" s="3">
        <f>IFERROR(VALUE(MID(REPT(" ",COUNTA($G$2:$Q$2)-LEN(DEC2BIN(Table64[[#This Row],[Index]])))&amp;DEC2BIN(Table64[[#This Row],[Index]]),COUNTA($G$2:O$2),1)),0)</f>
        <v>0</v>
      </c>
      <c r="P713" s="3">
        <f>IFERROR(VALUE(MID(REPT(" ",COUNTA($G$2:$Q$2)-LEN(DEC2BIN(Table64[[#This Row],[Index]])))&amp;DEC2BIN(Table64[[#This Row],[Index]]),COUNTA($G$2:P$2),1)),0)</f>
        <v>0</v>
      </c>
      <c r="Q713" s="3">
        <f>IFERROR(VALUE(MID(REPT(" ",COUNTA($G$2:$Q$2)-LEN(DEC2BIN(Table64[[#This Row],[Index]])))&amp;DEC2BIN(Table64[[#This Row],[Index]]),COUNTA($G$2:Q$2),1)),0)</f>
        <v>0</v>
      </c>
      <c r="R713" s="1">
        <f>IF(Table64[[#This Row],[Index1]]=0,0,INDEX(Table163[Number],COUNTA($R$2:R$2)))</f>
        <v>0</v>
      </c>
      <c r="S713" s="1">
        <f>IF(Table64[[#This Row],[Index2]]=0,0,INDEX(Table163[Number],COUNTA($R$2:S$2)))</f>
        <v>0</v>
      </c>
      <c r="T713" s="1">
        <f>IF(Table64[[#This Row],[Index3]]=0,0,INDEX(Table163[Number],COUNTA($R$2:T$2)))</f>
        <v>0</v>
      </c>
      <c r="U713" s="1">
        <f>IF(Table64[[#This Row],[Index4]]=0,0,INDEX(Table163[Number],COUNTA($R$2:U$2)))</f>
        <v>0</v>
      </c>
      <c r="V713" s="1">
        <f>IF(Table64[[#This Row],[Index5]]=0,0,INDEX(Table163[Number],COUNTA($R$2:V$2)))</f>
        <v>0</v>
      </c>
      <c r="W713" s="1">
        <f>IF(Table64[[#This Row],[Index6]]=0,0,INDEX(Table163[Number],COUNTA($R$2:W$2)))</f>
        <v>0</v>
      </c>
      <c r="X713" s="1">
        <f>IF(Table64[[#This Row],[Index7]]=0,0,INDEX(Table163[Number],COUNTA($R$2:X$2)))</f>
        <v>0</v>
      </c>
      <c r="Y713" s="1">
        <f>IF(Table64[[#This Row],[Index8]]=0,0,INDEX(Table163[Number],COUNTA($R$2:Y$2)))</f>
        <v>0</v>
      </c>
      <c r="Z713" s="1">
        <f>IF(Table64[[#This Row],[Index9]]=0,0,INDEX(Table163[Number],COUNTA($R$2:Z$2)))</f>
        <v>0</v>
      </c>
      <c r="AA713" s="1">
        <f>IF(Table64[[#This Row],[Index10]]=0,0,INDEX(Table163[Number],COUNTA($R$2:AA$2)))</f>
        <v>0</v>
      </c>
      <c r="AB713" s="1">
        <f>IF(Table64[[#This Row],[Index11]]=0,0,INDEX(Table163[Number],COUNTA($R$2:AB$2)))</f>
        <v>0</v>
      </c>
      <c r="AC713" s="1">
        <f t="shared" si="34"/>
        <v>0</v>
      </c>
      <c r="AD713" s="1">
        <f>IF(AC713=Table75[Match Target],1,0)</f>
        <v>0</v>
      </c>
      <c r="AE713" s="1">
        <f>COUNTIF(AD$3:AD713,1)*Table64[[#This Row],[MatchTarget]]</f>
        <v>0</v>
      </c>
      <c r="AF713" s="1">
        <f t="shared" si="35"/>
        <v>710</v>
      </c>
      <c r="AG71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1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1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1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1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1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1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1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1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1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1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14" spans="6:43" x14ac:dyDescent="0.25">
      <c r="F714" s="1">
        <f t="shared" si="33"/>
        <v>711</v>
      </c>
      <c r="G714" s="3">
        <f>IFERROR(VALUE(MID(REPT(" ",COUNTA($G$2:$Q$2)-LEN(DEC2BIN(Table64[[#This Row],[Index]])))&amp;DEC2BIN(Table64[[#This Row],[Index]]),COUNTA($G$2:G$2),1)),0)</f>
        <v>0</v>
      </c>
      <c r="H714" s="3">
        <f>IFERROR(VALUE(MID(REPT(" ",COUNTA($G$2:$Q$2)-LEN(DEC2BIN(Table64[[#This Row],[Index]])))&amp;DEC2BIN(Table64[[#This Row],[Index]]),COUNTA($G$2:H$2),1)),0)</f>
        <v>0</v>
      </c>
      <c r="I714" s="3">
        <f>IFERROR(VALUE(MID(REPT(" ",COUNTA($G$2:$Q$2)-LEN(DEC2BIN(Table64[[#This Row],[Index]])))&amp;DEC2BIN(Table64[[#This Row],[Index]]),COUNTA($G$2:I$2),1)),0)</f>
        <v>0</v>
      </c>
      <c r="J714" s="3">
        <f>IFERROR(VALUE(MID(REPT(" ",COUNTA($G$2:$Q$2)-LEN(DEC2BIN(Table64[[#This Row],[Index]])))&amp;DEC2BIN(Table64[[#This Row],[Index]]),COUNTA($G$2:J$2),1)),0)</f>
        <v>0</v>
      </c>
      <c r="K714" s="3">
        <f>IFERROR(VALUE(MID(REPT(" ",COUNTA($G$2:$Q$2)-LEN(DEC2BIN(Table64[[#This Row],[Index]])))&amp;DEC2BIN(Table64[[#This Row],[Index]]),COUNTA($G$2:K$2),1)),0)</f>
        <v>0</v>
      </c>
      <c r="L714" s="3">
        <f>IFERROR(VALUE(MID(REPT(" ",COUNTA($G$2:$Q$2)-LEN(DEC2BIN(Table64[[#This Row],[Index]])))&amp;DEC2BIN(Table64[[#This Row],[Index]]),COUNTA($G$2:L$2),1)),0)</f>
        <v>0</v>
      </c>
      <c r="M714" s="3">
        <f>IFERROR(VALUE(MID(REPT(" ",COUNTA($G$2:$Q$2)-LEN(DEC2BIN(Table64[[#This Row],[Index]])))&amp;DEC2BIN(Table64[[#This Row],[Index]]),COUNTA($G$2:M$2),1)),0)</f>
        <v>0</v>
      </c>
      <c r="N714" s="3">
        <f>IFERROR(VALUE(MID(REPT(" ",COUNTA($G$2:$Q$2)-LEN(DEC2BIN(Table64[[#This Row],[Index]])))&amp;DEC2BIN(Table64[[#This Row],[Index]]),COUNTA($G$2:N$2),1)),0)</f>
        <v>0</v>
      </c>
      <c r="O714" s="3">
        <f>IFERROR(VALUE(MID(REPT(" ",COUNTA($G$2:$Q$2)-LEN(DEC2BIN(Table64[[#This Row],[Index]])))&amp;DEC2BIN(Table64[[#This Row],[Index]]),COUNTA($G$2:O$2),1)),0)</f>
        <v>0</v>
      </c>
      <c r="P714" s="3">
        <f>IFERROR(VALUE(MID(REPT(" ",COUNTA($G$2:$Q$2)-LEN(DEC2BIN(Table64[[#This Row],[Index]])))&amp;DEC2BIN(Table64[[#This Row],[Index]]),COUNTA($G$2:P$2),1)),0)</f>
        <v>0</v>
      </c>
      <c r="Q714" s="3">
        <f>IFERROR(VALUE(MID(REPT(" ",COUNTA($G$2:$Q$2)-LEN(DEC2BIN(Table64[[#This Row],[Index]])))&amp;DEC2BIN(Table64[[#This Row],[Index]]),COUNTA($G$2:Q$2),1)),0)</f>
        <v>0</v>
      </c>
      <c r="R714" s="1">
        <f>IF(Table64[[#This Row],[Index1]]=0,0,INDEX(Table163[Number],COUNTA($R$2:R$2)))</f>
        <v>0</v>
      </c>
      <c r="S714" s="1">
        <f>IF(Table64[[#This Row],[Index2]]=0,0,INDEX(Table163[Number],COUNTA($R$2:S$2)))</f>
        <v>0</v>
      </c>
      <c r="T714" s="1">
        <f>IF(Table64[[#This Row],[Index3]]=0,0,INDEX(Table163[Number],COUNTA($R$2:T$2)))</f>
        <v>0</v>
      </c>
      <c r="U714" s="1">
        <f>IF(Table64[[#This Row],[Index4]]=0,0,INDEX(Table163[Number],COUNTA($R$2:U$2)))</f>
        <v>0</v>
      </c>
      <c r="V714" s="1">
        <f>IF(Table64[[#This Row],[Index5]]=0,0,INDEX(Table163[Number],COUNTA($R$2:V$2)))</f>
        <v>0</v>
      </c>
      <c r="W714" s="1">
        <f>IF(Table64[[#This Row],[Index6]]=0,0,INDEX(Table163[Number],COUNTA($R$2:W$2)))</f>
        <v>0</v>
      </c>
      <c r="X714" s="1">
        <f>IF(Table64[[#This Row],[Index7]]=0,0,INDEX(Table163[Number],COUNTA($R$2:X$2)))</f>
        <v>0</v>
      </c>
      <c r="Y714" s="1">
        <f>IF(Table64[[#This Row],[Index8]]=0,0,INDEX(Table163[Number],COUNTA($R$2:Y$2)))</f>
        <v>0</v>
      </c>
      <c r="Z714" s="1">
        <f>IF(Table64[[#This Row],[Index9]]=0,0,INDEX(Table163[Number],COUNTA($R$2:Z$2)))</f>
        <v>0</v>
      </c>
      <c r="AA714" s="1">
        <f>IF(Table64[[#This Row],[Index10]]=0,0,INDEX(Table163[Number],COUNTA($R$2:AA$2)))</f>
        <v>0</v>
      </c>
      <c r="AB714" s="1">
        <f>IF(Table64[[#This Row],[Index11]]=0,0,INDEX(Table163[Number],COUNTA($R$2:AB$2)))</f>
        <v>0</v>
      </c>
      <c r="AC714" s="1">
        <f t="shared" si="34"/>
        <v>0</v>
      </c>
      <c r="AD714" s="1">
        <f>IF(AC714=Table75[Match Target],1,0)</f>
        <v>0</v>
      </c>
      <c r="AE714" s="1">
        <f>COUNTIF(AD$3:AD714,1)*Table64[[#This Row],[MatchTarget]]</f>
        <v>0</v>
      </c>
      <c r="AF714" s="1">
        <f t="shared" si="35"/>
        <v>711</v>
      </c>
      <c r="AG71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1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1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1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1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1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1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1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1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1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1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15" spans="6:43" x14ac:dyDescent="0.25">
      <c r="F715" s="1">
        <f t="shared" si="33"/>
        <v>712</v>
      </c>
      <c r="G715" s="3">
        <f>IFERROR(VALUE(MID(REPT(" ",COUNTA($G$2:$Q$2)-LEN(DEC2BIN(Table64[[#This Row],[Index]])))&amp;DEC2BIN(Table64[[#This Row],[Index]]),COUNTA($G$2:G$2),1)),0)</f>
        <v>0</v>
      </c>
      <c r="H715" s="3">
        <f>IFERROR(VALUE(MID(REPT(" ",COUNTA($G$2:$Q$2)-LEN(DEC2BIN(Table64[[#This Row],[Index]])))&amp;DEC2BIN(Table64[[#This Row],[Index]]),COUNTA($G$2:H$2),1)),0)</f>
        <v>0</v>
      </c>
      <c r="I715" s="3">
        <f>IFERROR(VALUE(MID(REPT(" ",COUNTA($G$2:$Q$2)-LEN(DEC2BIN(Table64[[#This Row],[Index]])))&amp;DEC2BIN(Table64[[#This Row],[Index]]),COUNTA($G$2:I$2),1)),0)</f>
        <v>0</v>
      </c>
      <c r="J715" s="3">
        <f>IFERROR(VALUE(MID(REPT(" ",COUNTA($G$2:$Q$2)-LEN(DEC2BIN(Table64[[#This Row],[Index]])))&amp;DEC2BIN(Table64[[#This Row],[Index]]),COUNTA($G$2:J$2),1)),0)</f>
        <v>0</v>
      </c>
      <c r="K715" s="3">
        <f>IFERROR(VALUE(MID(REPT(" ",COUNTA($G$2:$Q$2)-LEN(DEC2BIN(Table64[[#This Row],[Index]])))&amp;DEC2BIN(Table64[[#This Row],[Index]]),COUNTA($G$2:K$2),1)),0)</f>
        <v>0</v>
      </c>
      <c r="L715" s="3">
        <f>IFERROR(VALUE(MID(REPT(" ",COUNTA($G$2:$Q$2)-LEN(DEC2BIN(Table64[[#This Row],[Index]])))&amp;DEC2BIN(Table64[[#This Row],[Index]]),COUNTA($G$2:L$2),1)),0)</f>
        <v>0</v>
      </c>
      <c r="M715" s="3">
        <f>IFERROR(VALUE(MID(REPT(" ",COUNTA($G$2:$Q$2)-LEN(DEC2BIN(Table64[[#This Row],[Index]])))&amp;DEC2BIN(Table64[[#This Row],[Index]]),COUNTA($G$2:M$2),1)),0)</f>
        <v>0</v>
      </c>
      <c r="N715" s="3">
        <f>IFERROR(VALUE(MID(REPT(" ",COUNTA($G$2:$Q$2)-LEN(DEC2BIN(Table64[[#This Row],[Index]])))&amp;DEC2BIN(Table64[[#This Row],[Index]]),COUNTA($G$2:N$2),1)),0)</f>
        <v>0</v>
      </c>
      <c r="O715" s="3">
        <f>IFERROR(VALUE(MID(REPT(" ",COUNTA($G$2:$Q$2)-LEN(DEC2BIN(Table64[[#This Row],[Index]])))&amp;DEC2BIN(Table64[[#This Row],[Index]]),COUNTA($G$2:O$2),1)),0)</f>
        <v>0</v>
      </c>
      <c r="P715" s="3">
        <f>IFERROR(VALUE(MID(REPT(" ",COUNTA($G$2:$Q$2)-LEN(DEC2BIN(Table64[[#This Row],[Index]])))&amp;DEC2BIN(Table64[[#This Row],[Index]]),COUNTA($G$2:P$2),1)),0)</f>
        <v>0</v>
      </c>
      <c r="Q715" s="3">
        <f>IFERROR(VALUE(MID(REPT(" ",COUNTA($G$2:$Q$2)-LEN(DEC2BIN(Table64[[#This Row],[Index]])))&amp;DEC2BIN(Table64[[#This Row],[Index]]),COUNTA($G$2:Q$2),1)),0)</f>
        <v>0</v>
      </c>
      <c r="R715" s="1">
        <f>IF(Table64[[#This Row],[Index1]]=0,0,INDEX(Table163[Number],COUNTA($R$2:R$2)))</f>
        <v>0</v>
      </c>
      <c r="S715" s="1">
        <f>IF(Table64[[#This Row],[Index2]]=0,0,INDEX(Table163[Number],COUNTA($R$2:S$2)))</f>
        <v>0</v>
      </c>
      <c r="T715" s="1">
        <f>IF(Table64[[#This Row],[Index3]]=0,0,INDEX(Table163[Number],COUNTA($R$2:T$2)))</f>
        <v>0</v>
      </c>
      <c r="U715" s="1">
        <f>IF(Table64[[#This Row],[Index4]]=0,0,INDEX(Table163[Number],COUNTA($R$2:U$2)))</f>
        <v>0</v>
      </c>
      <c r="V715" s="1">
        <f>IF(Table64[[#This Row],[Index5]]=0,0,INDEX(Table163[Number],COUNTA($R$2:V$2)))</f>
        <v>0</v>
      </c>
      <c r="W715" s="1">
        <f>IF(Table64[[#This Row],[Index6]]=0,0,INDEX(Table163[Number],COUNTA($R$2:W$2)))</f>
        <v>0</v>
      </c>
      <c r="X715" s="1">
        <f>IF(Table64[[#This Row],[Index7]]=0,0,INDEX(Table163[Number],COUNTA($R$2:X$2)))</f>
        <v>0</v>
      </c>
      <c r="Y715" s="1">
        <f>IF(Table64[[#This Row],[Index8]]=0,0,INDEX(Table163[Number],COUNTA($R$2:Y$2)))</f>
        <v>0</v>
      </c>
      <c r="Z715" s="1">
        <f>IF(Table64[[#This Row],[Index9]]=0,0,INDEX(Table163[Number],COUNTA($R$2:Z$2)))</f>
        <v>0</v>
      </c>
      <c r="AA715" s="1">
        <f>IF(Table64[[#This Row],[Index10]]=0,0,INDEX(Table163[Number],COUNTA($R$2:AA$2)))</f>
        <v>0</v>
      </c>
      <c r="AB715" s="1">
        <f>IF(Table64[[#This Row],[Index11]]=0,0,INDEX(Table163[Number],COUNTA($R$2:AB$2)))</f>
        <v>0</v>
      </c>
      <c r="AC715" s="1">
        <f t="shared" si="34"/>
        <v>0</v>
      </c>
      <c r="AD715" s="1">
        <f>IF(AC715=Table75[Match Target],1,0)</f>
        <v>0</v>
      </c>
      <c r="AE715" s="1">
        <f>COUNTIF(AD$3:AD715,1)*Table64[[#This Row],[MatchTarget]]</f>
        <v>0</v>
      </c>
      <c r="AF715" s="1">
        <f t="shared" si="35"/>
        <v>712</v>
      </c>
      <c r="AG71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1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1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1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1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1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1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1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1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1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1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16" spans="6:43" x14ac:dyDescent="0.25">
      <c r="F716" s="1">
        <f t="shared" si="33"/>
        <v>713</v>
      </c>
      <c r="G716" s="3">
        <f>IFERROR(VALUE(MID(REPT(" ",COUNTA($G$2:$Q$2)-LEN(DEC2BIN(Table64[[#This Row],[Index]])))&amp;DEC2BIN(Table64[[#This Row],[Index]]),COUNTA($G$2:G$2),1)),0)</f>
        <v>0</v>
      </c>
      <c r="H716" s="3">
        <f>IFERROR(VALUE(MID(REPT(" ",COUNTA($G$2:$Q$2)-LEN(DEC2BIN(Table64[[#This Row],[Index]])))&amp;DEC2BIN(Table64[[#This Row],[Index]]),COUNTA($G$2:H$2),1)),0)</f>
        <v>0</v>
      </c>
      <c r="I716" s="3">
        <f>IFERROR(VALUE(MID(REPT(" ",COUNTA($G$2:$Q$2)-LEN(DEC2BIN(Table64[[#This Row],[Index]])))&amp;DEC2BIN(Table64[[#This Row],[Index]]),COUNTA($G$2:I$2),1)),0)</f>
        <v>0</v>
      </c>
      <c r="J716" s="3">
        <f>IFERROR(VALUE(MID(REPT(" ",COUNTA($G$2:$Q$2)-LEN(DEC2BIN(Table64[[#This Row],[Index]])))&amp;DEC2BIN(Table64[[#This Row],[Index]]),COUNTA($G$2:J$2),1)),0)</f>
        <v>0</v>
      </c>
      <c r="K716" s="3">
        <f>IFERROR(VALUE(MID(REPT(" ",COUNTA($G$2:$Q$2)-LEN(DEC2BIN(Table64[[#This Row],[Index]])))&amp;DEC2BIN(Table64[[#This Row],[Index]]),COUNTA($G$2:K$2),1)),0)</f>
        <v>0</v>
      </c>
      <c r="L716" s="3">
        <f>IFERROR(VALUE(MID(REPT(" ",COUNTA($G$2:$Q$2)-LEN(DEC2BIN(Table64[[#This Row],[Index]])))&amp;DEC2BIN(Table64[[#This Row],[Index]]),COUNTA($G$2:L$2),1)),0)</f>
        <v>0</v>
      </c>
      <c r="M716" s="3">
        <f>IFERROR(VALUE(MID(REPT(" ",COUNTA($G$2:$Q$2)-LEN(DEC2BIN(Table64[[#This Row],[Index]])))&amp;DEC2BIN(Table64[[#This Row],[Index]]),COUNTA($G$2:M$2),1)),0)</f>
        <v>0</v>
      </c>
      <c r="N716" s="3">
        <f>IFERROR(VALUE(MID(REPT(" ",COUNTA($G$2:$Q$2)-LEN(DEC2BIN(Table64[[#This Row],[Index]])))&amp;DEC2BIN(Table64[[#This Row],[Index]]),COUNTA($G$2:N$2),1)),0)</f>
        <v>0</v>
      </c>
      <c r="O716" s="3">
        <f>IFERROR(VALUE(MID(REPT(" ",COUNTA($G$2:$Q$2)-LEN(DEC2BIN(Table64[[#This Row],[Index]])))&amp;DEC2BIN(Table64[[#This Row],[Index]]),COUNTA($G$2:O$2),1)),0)</f>
        <v>0</v>
      </c>
      <c r="P716" s="3">
        <f>IFERROR(VALUE(MID(REPT(" ",COUNTA($G$2:$Q$2)-LEN(DEC2BIN(Table64[[#This Row],[Index]])))&amp;DEC2BIN(Table64[[#This Row],[Index]]),COUNTA($G$2:P$2),1)),0)</f>
        <v>0</v>
      </c>
      <c r="Q716" s="3">
        <f>IFERROR(VALUE(MID(REPT(" ",COUNTA($G$2:$Q$2)-LEN(DEC2BIN(Table64[[#This Row],[Index]])))&amp;DEC2BIN(Table64[[#This Row],[Index]]),COUNTA($G$2:Q$2),1)),0)</f>
        <v>0</v>
      </c>
      <c r="R716" s="1">
        <f>IF(Table64[[#This Row],[Index1]]=0,0,INDEX(Table163[Number],COUNTA($R$2:R$2)))</f>
        <v>0</v>
      </c>
      <c r="S716" s="1">
        <f>IF(Table64[[#This Row],[Index2]]=0,0,INDEX(Table163[Number],COUNTA($R$2:S$2)))</f>
        <v>0</v>
      </c>
      <c r="T716" s="1">
        <f>IF(Table64[[#This Row],[Index3]]=0,0,INDEX(Table163[Number],COUNTA($R$2:T$2)))</f>
        <v>0</v>
      </c>
      <c r="U716" s="1">
        <f>IF(Table64[[#This Row],[Index4]]=0,0,INDEX(Table163[Number],COUNTA($R$2:U$2)))</f>
        <v>0</v>
      </c>
      <c r="V716" s="1">
        <f>IF(Table64[[#This Row],[Index5]]=0,0,INDEX(Table163[Number],COUNTA($R$2:V$2)))</f>
        <v>0</v>
      </c>
      <c r="W716" s="1">
        <f>IF(Table64[[#This Row],[Index6]]=0,0,INDEX(Table163[Number],COUNTA($R$2:W$2)))</f>
        <v>0</v>
      </c>
      <c r="X716" s="1">
        <f>IF(Table64[[#This Row],[Index7]]=0,0,INDEX(Table163[Number],COUNTA($R$2:X$2)))</f>
        <v>0</v>
      </c>
      <c r="Y716" s="1">
        <f>IF(Table64[[#This Row],[Index8]]=0,0,INDEX(Table163[Number],COUNTA($R$2:Y$2)))</f>
        <v>0</v>
      </c>
      <c r="Z716" s="1">
        <f>IF(Table64[[#This Row],[Index9]]=0,0,INDEX(Table163[Number],COUNTA($R$2:Z$2)))</f>
        <v>0</v>
      </c>
      <c r="AA716" s="1">
        <f>IF(Table64[[#This Row],[Index10]]=0,0,INDEX(Table163[Number],COUNTA($R$2:AA$2)))</f>
        <v>0</v>
      </c>
      <c r="AB716" s="1">
        <f>IF(Table64[[#This Row],[Index11]]=0,0,INDEX(Table163[Number],COUNTA($R$2:AB$2)))</f>
        <v>0</v>
      </c>
      <c r="AC716" s="1">
        <f t="shared" si="34"/>
        <v>0</v>
      </c>
      <c r="AD716" s="1">
        <f>IF(AC716=Table75[Match Target],1,0)</f>
        <v>0</v>
      </c>
      <c r="AE716" s="1">
        <f>COUNTIF(AD$3:AD716,1)*Table64[[#This Row],[MatchTarget]]</f>
        <v>0</v>
      </c>
      <c r="AF716" s="1">
        <f t="shared" si="35"/>
        <v>713</v>
      </c>
      <c r="AG71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1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1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1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1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1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1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1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1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1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1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17" spans="6:43" x14ac:dyDescent="0.25">
      <c r="F717" s="1">
        <f t="shared" si="33"/>
        <v>714</v>
      </c>
      <c r="G717" s="3">
        <f>IFERROR(VALUE(MID(REPT(" ",COUNTA($G$2:$Q$2)-LEN(DEC2BIN(Table64[[#This Row],[Index]])))&amp;DEC2BIN(Table64[[#This Row],[Index]]),COUNTA($G$2:G$2),1)),0)</f>
        <v>0</v>
      </c>
      <c r="H717" s="3">
        <f>IFERROR(VALUE(MID(REPT(" ",COUNTA($G$2:$Q$2)-LEN(DEC2BIN(Table64[[#This Row],[Index]])))&amp;DEC2BIN(Table64[[#This Row],[Index]]),COUNTA($G$2:H$2),1)),0)</f>
        <v>0</v>
      </c>
      <c r="I717" s="3">
        <f>IFERROR(VALUE(MID(REPT(" ",COUNTA($G$2:$Q$2)-LEN(DEC2BIN(Table64[[#This Row],[Index]])))&amp;DEC2BIN(Table64[[#This Row],[Index]]),COUNTA($G$2:I$2),1)),0)</f>
        <v>0</v>
      </c>
      <c r="J717" s="3">
        <f>IFERROR(VALUE(MID(REPT(" ",COUNTA($G$2:$Q$2)-LEN(DEC2BIN(Table64[[#This Row],[Index]])))&amp;DEC2BIN(Table64[[#This Row],[Index]]),COUNTA($G$2:J$2),1)),0)</f>
        <v>0</v>
      </c>
      <c r="K717" s="3">
        <f>IFERROR(VALUE(MID(REPT(" ",COUNTA($G$2:$Q$2)-LEN(DEC2BIN(Table64[[#This Row],[Index]])))&amp;DEC2BIN(Table64[[#This Row],[Index]]),COUNTA($G$2:K$2),1)),0)</f>
        <v>0</v>
      </c>
      <c r="L717" s="3">
        <f>IFERROR(VALUE(MID(REPT(" ",COUNTA($G$2:$Q$2)-LEN(DEC2BIN(Table64[[#This Row],[Index]])))&amp;DEC2BIN(Table64[[#This Row],[Index]]),COUNTA($G$2:L$2),1)),0)</f>
        <v>0</v>
      </c>
      <c r="M717" s="3">
        <f>IFERROR(VALUE(MID(REPT(" ",COUNTA($G$2:$Q$2)-LEN(DEC2BIN(Table64[[#This Row],[Index]])))&amp;DEC2BIN(Table64[[#This Row],[Index]]),COUNTA($G$2:M$2),1)),0)</f>
        <v>0</v>
      </c>
      <c r="N717" s="3">
        <f>IFERROR(VALUE(MID(REPT(" ",COUNTA($G$2:$Q$2)-LEN(DEC2BIN(Table64[[#This Row],[Index]])))&amp;DEC2BIN(Table64[[#This Row],[Index]]),COUNTA($G$2:N$2),1)),0)</f>
        <v>0</v>
      </c>
      <c r="O717" s="3">
        <f>IFERROR(VALUE(MID(REPT(" ",COUNTA($G$2:$Q$2)-LEN(DEC2BIN(Table64[[#This Row],[Index]])))&amp;DEC2BIN(Table64[[#This Row],[Index]]),COUNTA($G$2:O$2),1)),0)</f>
        <v>0</v>
      </c>
      <c r="P717" s="3">
        <f>IFERROR(VALUE(MID(REPT(" ",COUNTA($G$2:$Q$2)-LEN(DEC2BIN(Table64[[#This Row],[Index]])))&amp;DEC2BIN(Table64[[#This Row],[Index]]),COUNTA($G$2:P$2),1)),0)</f>
        <v>0</v>
      </c>
      <c r="Q717" s="3">
        <f>IFERROR(VALUE(MID(REPT(" ",COUNTA($G$2:$Q$2)-LEN(DEC2BIN(Table64[[#This Row],[Index]])))&amp;DEC2BIN(Table64[[#This Row],[Index]]),COUNTA($G$2:Q$2),1)),0)</f>
        <v>0</v>
      </c>
      <c r="R717" s="1">
        <f>IF(Table64[[#This Row],[Index1]]=0,0,INDEX(Table163[Number],COUNTA($R$2:R$2)))</f>
        <v>0</v>
      </c>
      <c r="S717" s="1">
        <f>IF(Table64[[#This Row],[Index2]]=0,0,INDEX(Table163[Number],COUNTA($R$2:S$2)))</f>
        <v>0</v>
      </c>
      <c r="T717" s="1">
        <f>IF(Table64[[#This Row],[Index3]]=0,0,INDEX(Table163[Number],COUNTA($R$2:T$2)))</f>
        <v>0</v>
      </c>
      <c r="U717" s="1">
        <f>IF(Table64[[#This Row],[Index4]]=0,0,INDEX(Table163[Number],COUNTA($R$2:U$2)))</f>
        <v>0</v>
      </c>
      <c r="V717" s="1">
        <f>IF(Table64[[#This Row],[Index5]]=0,0,INDEX(Table163[Number],COUNTA($R$2:V$2)))</f>
        <v>0</v>
      </c>
      <c r="W717" s="1">
        <f>IF(Table64[[#This Row],[Index6]]=0,0,INDEX(Table163[Number],COUNTA($R$2:W$2)))</f>
        <v>0</v>
      </c>
      <c r="X717" s="1">
        <f>IF(Table64[[#This Row],[Index7]]=0,0,INDEX(Table163[Number],COUNTA($R$2:X$2)))</f>
        <v>0</v>
      </c>
      <c r="Y717" s="1">
        <f>IF(Table64[[#This Row],[Index8]]=0,0,INDEX(Table163[Number],COUNTA($R$2:Y$2)))</f>
        <v>0</v>
      </c>
      <c r="Z717" s="1">
        <f>IF(Table64[[#This Row],[Index9]]=0,0,INDEX(Table163[Number],COUNTA($R$2:Z$2)))</f>
        <v>0</v>
      </c>
      <c r="AA717" s="1">
        <f>IF(Table64[[#This Row],[Index10]]=0,0,INDEX(Table163[Number],COUNTA($R$2:AA$2)))</f>
        <v>0</v>
      </c>
      <c r="AB717" s="1">
        <f>IF(Table64[[#This Row],[Index11]]=0,0,INDEX(Table163[Number],COUNTA($R$2:AB$2)))</f>
        <v>0</v>
      </c>
      <c r="AC717" s="1">
        <f t="shared" si="34"/>
        <v>0</v>
      </c>
      <c r="AD717" s="1">
        <f>IF(AC717=Table75[Match Target],1,0)</f>
        <v>0</v>
      </c>
      <c r="AE717" s="1">
        <f>COUNTIF(AD$3:AD717,1)*Table64[[#This Row],[MatchTarget]]</f>
        <v>0</v>
      </c>
      <c r="AF717" s="1">
        <f t="shared" si="35"/>
        <v>714</v>
      </c>
      <c r="AG71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1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1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1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1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1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1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1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1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1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1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18" spans="6:43" x14ac:dyDescent="0.25">
      <c r="F718" s="1">
        <f t="shared" si="33"/>
        <v>715</v>
      </c>
      <c r="G718" s="3">
        <f>IFERROR(VALUE(MID(REPT(" ",COUNTA($G$2:$Q$2)-LEN(DEC2BIN(Table64[[#This Row],[Index]])))&amp;DEC2BIN(Table64[[#This Row],[Index]]),COUNTA($G$2:G$2),1)),0)</f>
        <v>0</v>
      </c>
      <c r="H718" s="3">
        <f>IFERROR(VALUE(MID(REPT(" ",COUNTA($G$2:$Q$2)-LEN(DEC2BIN(Table64[[#This Row],[Index]])))&amp;DEC2BIN(Table64[[#This Row],[Index]]),COUNTA($G$2:H$2),1)),0)</f>
        <v>0</v>
      </c>
      <c r="I718" s="3">
        <f>IFERROR(VALUE(MID(REPT(" ",COUNTA($G$2:$Q$2)-LEN(DEC2BIN(Table64[[#This Row],[Index]])))&amp;DEC2BIN(Table64[[#This Row],[Index]]),COUNTA($G$2:I$2),1)),0)</f>
        <v>0</v>
      </c>
      <c r="J718" s="3">
        <f>IFERROR(VALUE(MID(REPT(" ",COUNTA($G$2:$Q$2)-LEN(DEC2BIN(Table64[[#This Row],[Index]])))&amp;DEC2BIN(Table64[[#This Row],[Index]]),COUNTA($G$2:J$2),1)),0)</f>
        <v>0</v>
      </c>
      <c r="K718" s="3">
        <f>IFERROR(VALUE(MID(REPT(" ",COUNTA($G$2:$Q$2)-LEN(DEC2BIN(Table64[[#This Row],[Index]])))&amp;DEC2BIN(Table64[[#This Row],[Index]]),COUNTA($G$2:K$2),1)),0)</f>
        <v>0</v>
      </c>
      <c r="L718" s="3">
        <f>IFERROR(VALUE(MID(REPT(" ",COUNTA($G$2:$Q$2)-LEN(DEC2BIN(Table64[[#This Row],[Index]])))&amp;DEC2BIN(Table64[[#This Row],[Index]]),COUNTA($G$2:L$2),1)),0)</f>
        <v>0</v>
      </c>
      <c r="M718" s="3">
        <f>IFERROR(VALUE(MID(REPT(" ",COUNTA($G$2:$Q$2)-LEN(DEC2BIN(Table64[[#This Row],[Index]])))&amp;DEC2BIN(Table64[[#This Row],[Index]]),COUNTA($G$2:M$2),1)),0)</f>
        <v>0</v>
      </c>
      <c r="N718" s="3">
        <f>IFERROR(VALUE(MID(REPT(" ",COUNTA($G$2:$Q$2)-LEN(DEC2BIN(Table64[[#This Row],[Index]])))&amp;DEC2BIN(Table64[[#This Row],[Index]]),COUNTA($G$2:N$2),1)),0)</f>
        <v>0</v>
      </c>
      <c r="O718" s="3">
        <f>IFERROR(VALUE(MID(REPT(" ",COUNTA($G$2:$Q$2)-LEN(DEC2BIN(Table64[[#This Row],[Index]])))&amp;DEC2BIN(Table64[[#This Row],[Index]]),COUNTA($G$2:O$2),1)),0)</f>
        <v>0</v>
      </c>
      <c r="P718" s="3">
        <f>IFERROR(VALUE(MID(REPT(" ",COUNTA($G$2:$Q$2)-LEN(DEC2BIN(Table64[[#This Row],[Index]])))&amp;DEC2BIN(Table64[[#This Row],[Index]]),COUNTA($G$2:P$2),1)),0)</f>
        <v>0</v>
      </c>
      <c r="Q718" s="3">
        <f>IFERROR(VALUE(MID(REPT(" ",COUNTA($G$2:$Q$2)-LEN(DEC2BIN(Table64[[#This Row],[Index]])))&amp;DEC2BIN(Table64[[#This Row],[Index]]),COUNTA($G$2:Q$2),1)),0)</f>
        <v>0</v>
      </c>
      <c r="R718" s="1">
        <f>IF(Table64[[#This Row],[Index1]]=0,0,INDEX(Table163[Number],COUNTA($R$2:R$2)))</f>
        <v>0</v>
      </c>
      <c r="S718" s="1">
        <f>IF(Table64[[#This Row],[Index2]]=0,0,INDEX(Table163[Number],COUNTA($R$2:S$2)))</f>
        <v>0</v>
      </c>
      <c r="T718" s="1">
        <f>IF(Table64[[#This Row],[Index3]]=0,0,INDEX(Table163[Number],COUNTA($R$2:T$2)))</f>
        <v>0</v>
      </c>
      <c r="U718" s="1">
        <f>IF(Table64[[#This Row],[Index4]]=0,0,INDEX(Table163[Number],COUNTA($R$2:U$2)))</f>
        <v>0</v>
      </c>
      <c r="V718" s="1">
        <f>IF(Table64[[#This Row],[Index5]]=0,0,INDEX(Table163[Number],COUNTA($R$2:V$2)))</f>
        <v>0</v>
      </c>
      <c r="W718" s="1">
        <f>IF(Table64[[#This Row],[Index6]]=0,0,INDEX(Table163[Number],COUNTA($R$2:W$2)))</f>
        <v>0</v>
      </c>
      <c r="X718" s="1">
        <f>IF(Table64[[#This Row],[Index7]]=0,0,INDEX(Table163[Number],COUNTA($R$2:X$2)))</f>
        <v>0</v>
      </c>
      <c r="Y718" s="1">
        <f>IF(Table64[[#This Row],[Index8]]=0,0,INDEX(Table163[Number],COUNTA($R$2:Y$2)))</f>
        <v>0</v>
      </c>
      <c r="Z718" s="1">
        <f>IF(Table64[[#This Row],[Index9]]=0,0,INDEX(Table163[Number],COUNTA($R$2:Z$2)))</f>
        <v>0</v>
      </c>
      <c r="AA718" s="1">
        <f>IF(Table64[[#This Row],[Index10]]=0,0,INDEX(Table163[Number],COUNTA($R$2:AA$2)))</f>
        <v>0</v>
      </c>
      <c r="AB718" s="1">
        <f>IF(Table64[[#This Row],[Index11]]=0,0,INDEX(Table163[Number],COUNTA($R$2:AB$2)))</f>
        <v>0</v>
      </c>
      <c r="AC718" s="1">
        <f t="shared" si="34"/>
        <v>0</v>
      </c>
      <c r="AD718" s="1">
        <f>IF(AC718=Table75[Match Target],1,0)</f>
        <v>0</v>
      </c>
      <c r="AE718" s="1">
        <f>COUNTIF(AD$3:AD718,1)*Table64[[#This Row],[MatchTarget]]</f>
        <v>0</v>
      </c>
      <c r="AF718" s="1">
        <f t="shared" si="35"/>
        <v>715</v>
      </c>
      <c r="AG71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1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1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1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1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1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1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1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1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1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1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19" spans="6:43" x14ac:dyDescent="0.25">
      <c r="F719" s="1">
        <f t="shared" si="33"/>
        <v>716</v>
      </c>
      <c r="G719" s="3">
        <f>IFERROR(VALUE(MID(REPT(" ",COUNTA($G$2:$Q$2)-LEN(DEC2BIN(Table64[[#This Row],[Index]])))&amp;DEC2BIN(Table64[[#This Row],[Index]]),COUNTA($G$2:G$2),1)),0)</f>
        <v>0</v>
      </c>
      <c r="H719" s="3">
        <f>IFERROR(VALUE(MID(REPT(" ",COUNTA($G$2:$Q$2)-LEN(DEC2BIN(Table64[[#This Row],[Index]])))&amp;DEC2BIN(Table64[[#This Row],[Index]]),COUNTA($G$2:H$2),1)),0)</f>
        <v>0</v>
      </c>
      <c r="I719" s="3">
        <f>IFERROR(VALUE(MID(REPT(" ",COUNTA($G$2:$Q$2)-LEN(DEC2BIN(Table64[[#This Row],[Index]])))&amp;DEC2BIN(Table64[[#This Row],[Index]]),COUNTA($G$2:I$2),1)),0)</f>
        <v>0</v>
      </c>
      <c r="J719" s="3">
        <f>IFERROR(VALUE(MID(REPT(" ",COUNTA($G$2:$Q$2)-LEN(DEC2BIN(Table64[[#This Row],[Index]])))&amp;DEC2BIN(Table64[[#This Row],[Index]]),COUNTA($G$2:J$2),1)),0)</f>
        <v>0</v>
      </c>
      <c r="K719" s="3">
        <f>IFERROR(VALUE(MID(REPT(" ",COUNTA($G$2:$Q$2)-LEN(DEC2BIN(Table64[[#This Row],[Index]])))&amp;DEC2BIN(Table64[[#This Row],[Index]]),COUNTA($G$2:K$2),1)),0)</f>
        <v>0</v>
      </c>
      <c r="L719" s="3">
        <f>IFERROR(VALUE(MID(REPT(" ",COUNTA($G$2:$Q$2)-LEN(DEC2BIN(Table64[[#This Row],[Index]])))&amp;DEC2BIN(Table64[[#This Row],[Index]]),COUNTA($G$2:L$2),1)),0)</f>
        <v>0</v>
      </c>
      <c r="M719" s="3">
        <f>IFERROR(VALUE(MID(REPT(" ",COUNTA($G$2:$Q$2)-LEN(DEC2BIN(Table64[[#This Row],[Index]])))&amp;DEC2BIN(Table64[[#This Row],[Index]]),COUNTA($G$2:M$2),1)),0)</f>
        <v>0</v>
      </c>
      <c r="N719" s="3">
        <f>IFERROR(VALUE(MID(REPT(" ",COUNTA($G$2:$Q$2)-LEN(DEC2BIN(Table64[[#This Row],[Index]])))&amp;DEC2BIN(Table64[[#This Row],[Index]]),COUNTA($G$2:N$2),1)),0)</f>
        <v>0</v>
      </c>
      <c r="O719" s="3">
        <f>IFERROR(VALUE(MID(REPT(" ",COUNTA($G$2:$Q$2)-LEN(DEC2BIN(Table64[[#This Row],[Index]])))&amp;DEC2BIN(Table64[[#This Row],[Index]]),COUNTA($G$2:O$2),1)),0)</f>
        <v>0</v>
      </c>
      <c r="P719" s="3">
        <f>IFERROR(VALUE(MID(REPT(" ",COUNTA($G$2:$Q$2)-LEN(DEC2BIN(Table64[[#This Row],[Index]])))&amp;DEC2BIN(Table64[[#This Row],[Index]]),COUNTA($G$2:P$2),1)),0)</f>
        <v>0</v>
      </c>
      <c r="Q719" s="3">
        <f>IFERROR(VALUE(MID(REPT(" ",COUNTA($G$2:$Q$2)-LEN(DEC2BIN(Table64[[#This Row],[Index]])))&amp;DEC2BIN(Table64[[#This Row],[Index]]),COUNTA($G$2:Q$2),1)),0)</f>
        <v>0</v>
      </c>
      <c r="R719" s="1">
        <f>IF(Table64[[#This Row],[Index1]]=0,0,INDEX(Table163[Number],COUNTA($R$2:R$2)))</f>
        <v>0</v>
      </c>
      <c r="S719" s="1">
        <f>IF(Table64[[#This Row],[Index2]]=0,0,INDEX(Table163[Number],COUNTA($R$2:S$2)))</f>
        <v>0</v>
      </c>
      <c r="T719" s="1">
        <f>IF(Table64[[#This Row],[Index3]]=0,0,INDEX(Table163[Number],COUNTA($R$2:T$2)))</f>
        <v>0</v>
      </c>
      <c r="U719" s="1">
        <f>IF(Table64[[#This Row],[Index4]]=0,0,INDEX(Table163[Number],COUNTA($R$2:U$2)))</f>
        <v>0</v>
      </c>
      <c r="V719" s="1">
        <f>IF(Table64[[#This Row],[Index5]]=0,0,INDEX(Table163[Number],COUNTA($R$2:V$2)))</f>
        <v>0</v>
      </c>
      <c r="W719" s="1">
        <f>IF(Table64[[#This Row],[Index6]]=0,0,INDEX(Table163[Number],COUNTA($R$2:W$2)))</f>
        <v>0</v>
      </c>
      <c r="X719" s="1">
        <f>IF(Table64[[#This Row],[Index7]]=0,0,INDEX(Table163[Number],COUNTA($R$2:X$2)))</f>
        <v>0</v>
      </c>
      <c r="Y719" s="1">
        <f>IF(Table64[[#This Row],[Index8]]=0,0,INDEX(Table163[Number],COUNTA($R$2:Y$2)))</f>
        <v>0</v>
      </c>
      <c r="Z719" s="1">
        <f>IF(Table64[[#This Row],[Index9]]=0,0,INDEX(Table163[Number],COUNTA($R$2:Z$2)))</f>
        <v>0</v>
      </c>
      <c r="AA719" s="1">
        <f>IF(Table64[[#This Row],[Index10]]=0,0,INDEX(Table163[Number],COUNTA($R$2:AA$2)))</f>
        <v>0</v>
      </c>
      <c r="AB719" s="1">
        <f>IF(Table64[[#This Row],[Index11]]=0,0,INDEX(Table163[Number],COUNTA($R$2:AB$2)))</f>
        <v>0</v>
      </c>
      <c r="AC719" s="1">
        <f t="shared" si="34"/>
        <v>0</v>
      </c>
      <c r="AD719" s="1">
        <f>IF(AC719=Table75[Match Target],1,0)</f>
        <v>0</v>
      </c>
      <c r="AE719" s="1">
        <f>COUNTIF(AD$3:AD719,1)*Table64[[#This Row],[MatchTarget]]</f>
        <v>0</v>
      </c>
      <c r="AF719" s="1">
        <f t="shared" si="35"/>
        <v>716</v>
      </c>
      <c r="AG71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1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1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1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1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1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1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1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1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1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1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20" spans="6:43" x14ac:dyDescent="0.25">
      <c r="F720" s="1">
        <f t="shared" si="33"/>
        <v>717</v>
      </c>
      <c r="G720" s="3">
        <f>IFERROR(VALUE(MID(REPT(" ",COUNTA($G$2:$Q$2)-LEN(DEC2BIN(Table64[[#This Row],[Index]])))&amp;DEC2BIN(Table64[[#This Row],[Index]]),COUNTA($G$2:G$2),1)),0)</f>
        <v>0</v>
      </c>
      <c r="H720" s="3">
        <f>IFERROR(VALUE(MID(REPT(" ",COUNTA($G$2:$Q$2)-LEN(DEC2BIN(Table64[[#This Row],[Index]])))&amp;DEC2BIN(Table64[[#This Row],[Index]]),COUNTA($G$2:H$2),1)),0)</f>
        <v>0</v>
      </c>
      <c r="I720" s="3">
        <f>IFERROR(VALUE(MID(REPT(" ",COUNTA($G$2:$Q$2)-LEN(DEC2BIN(Table64[[#This Row],[Index]])))&amp;DEC2BIN(Table64[[#This Row],[Index]]),COUNTA($G$2:I$2),1)),0)</f>
        <v>0</v>
      </c>
      <c r="J720" s="3">
        <f>IFERROR(VALUE(MID(REPT(" ",COUNTA($G$2:$Q$2)-LEN(DEC2BIN(Table64[[#This Row],[Index]])))&amp;DEC2BIN(Table64[[#This Row],[Index]]),COUNTA($G$2:J$2),1)),0)</f>
        <v>0</v>
      </c>
      <c r="K720" s="3">
        <f>IFERROR(VALUE(MID(REPT(" ",COUNTA($G$2:$Q$2)-LEN(DEC2BIN(Table64[[#This Row],[Index]])))&amp;DEC2BIN(Table64[[#This Row],[Index]]),COUNTA($G$2:K$2),1)),0)</f>
        <v>0</v>
      </c>
      <c r="L720" s="3">
        <f>IFERROR(VALUE(MID(REPT(" ",COUNTA($G$2:$Q$2)-LEN(DEC2BIN(Table64[[#This Row],[Index]])))&amp;DEC2BIN(Table64[[#This Row],[Index]]),COUNTA($G$2:L$2),1)),0)</f>
        <v>0</v>
      </c>
      <c r="M720" s="3">
        <f>IFERROR(VALUE(MID(REPT(" ",COUNTA($G$2:$Q$2)-LEN(DEC2BIN(Table64[[#This Row],[Index]])))&amp;DEC2BIN(Table64[[#This Row],[Index]]),COUNTA($G$2:M$2),1)),0)</f>
        <v>0</v>
      </c>
      <c r="N720" s="3">
        <f>IFERROR(VALUE(MID(REPT(" ",COUNTA($G$2:$Q$2)-LEN(DEC2BIN(Table64[[#This Row],[Index]])))&amp;DEC2BIN(Table64[[#This Row],[Index]]),COUNTA($G$2:N$2),1)),0)</f>
        <v>0</v>
      </c>
      <c r="O720" s="3">
        <f>IFERROR(VALUE(MID(REPT(" ",COUNTA($G$2:$Q$2)-LEN(DEC2BIN(Table64[[#This Row],[Index]])))&amp;DEC2BIN(Table64[[#This Row],[Index]]),COUNTA($G$2:O$2),1)),0)</f>
        <v>0</v>
      </c>
      <c r="P720" s="3">
        <f>IFERROR(VALUE(MID(REPT(" ",COUNTA($G$2:$Q$2)-LEN(DEC2BIN(Table64[[#This Row],[Index]])))&amp;DEC2BIN(Table64[[#This Row],[Index]]),COUNTA($G$2:P$2),1)),0)</f>
        <v>0</v>
      </c>
      <c r="Q720" s="3">
        <f>IFERROR(VALUE(MID(REPT(" ",COUNTA($G$2:$Q$2)-LEN(DEC2BIN(Table64[[#This Row],[Index]])))&amp;DEC2BIN(Table64[[#This Row],[Index]]),COUNTA($G$2:Q$2),1)),0)</f>
        <v>0</v>
      </c>
      <c r="R720" s="1">
        <f>IF(Table64[[#This Row],[Index1]]=0,0,INDEX(Table163[Number],COUNTA($R$2:R$2)))</f>
        <v>0</v>
      </c>
      <c r="S720" s="1">
        <f>IF(Table64[[#This Row],[Index2]]=0,0,INDEX(Table163[Number],COUNTA($R$2:S$2)))</f>
        <v>0</v>
      </c>
      <c r="T720" s="1">
        <f>IF(Table64[[#This Row],[Index3]]=0,0,INDEX(Table163[Number],COUNTA($R$2:T$2)))</f>
        <v>0</v>
      </c>
      <c r="U720" s="1">
        <f>IF(Table64[[#This Row],[Index4]]=0,0,INDEX(Table163[Number],COUNTA($R$2:U$2)))</f>
        <v>0</v>
      </c>
      <c r="V720" s="1">
        <f>IF(Table64[[#This Row],[Index5]]=0,0,INDEX(Table163[Number],COUNTA($R$2:V$2)))</f>
        <v>0</v>
      </c>
      <c r="W720" s="1">
        <f>IF(Table64[[#This Row],[Index6]]=0,0,INDEX(Table163[Number],COUNTA($R$2:W$2)))</f>
        <v>0</v>
      </c>
      <c r="X720" s="1">
        <f>IF(Table64[[#This Row],[Index7]]=0,0,INDEX(Table163[Number],COUNTA($R$2:X$2)))</f>
        <v>0</v>
      </c>
      <c r="Y720" s="1">
        <f>IF(Table64[[#This Row],[Index8]]=0,0,INDEX(Table163[Number],COUNTA($R$2:Y$2)))</f>
        <v>0</v>
      </c>
      <c r="Z720" s="1">
        <f>IF(Table64[[#This Row],[Index9]]=0,0,INDEX(Table163[Number],COUNTA($R$2:Z$2)))</f>
        <v>0</v>
      </c>
      <c r="AA720" s="1">
        <f>IF(Table64[[#This Row],[Index10]]=0,0,INDEX(Table163[Number],COUNTA($R$2:AA$2)))</f>
        <v>0</v>
      </c>
      <c r="AB720" s="1">
        <f>IF(Table64[[#This Row],[Index11]]=0,0,INDEX(Table163[Number],COUNTA($R$2:AB$2)))</f>
        <v>0</v>
      </c>
      <c r="AC720" s="1">
        <f t="shared" si="34"/>
        <v>0</v>
      </c>
      <c r="AD720" s="1">
        <f>IF(AC720=Table75[Match Target],1,0)</f>
        <v>0</v>
      </c>
      <c r="AE720" s="1">
        <f>COUNTIF(AD$3:AD720,1)*Table64[[#This Row],[MatchTarget]]</f>
        <v>0</v>
      </c>
      <c r="AF720" s="1">
        <f t="shared" si="35"/>
        <v>717</v>
      </c>
      <c r="AG72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2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2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2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2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2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2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2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2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2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2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21" spans="6:43" x14ac:dyDescent="0.25">
      <c r="F721" s="1">
        <f t="shared" si="33"/>
        <v>718</v>
      </c>
      <c r="G721" s="3">
        <f>IFERROR(VALUE(MID(REPT(" ",COUNTA($G$2:$Q$2)-LEN(DEC2BIN(Table64[[#This Row],[Index]])))&amp;DEC2BIN(Table64[[#This Row],[Index]]),COUNTA($G$2:G$2),1)),0)</f>
        <v>0</v>
      </c>
      <c r="H721" s="3">
        <f>IFERROR(VALUE(MID(REPT(" ",COUNTA($G$2:$Q$2)-LEN(DEC2BIN(Table64[[#This Row],[Index]])))&amp;DEC2BIN(Table64[[#This Row],[Index]]),COUNTA($G$2:H$2),1)),0)</f>
        <v>0</v>
      </c>
      <c r="I721" s="3">
        <f>IFERROR(VALUE(MID(REPT(" ",COUNTA($G$2:$Q$2)-LEN(DEC2BIN(Table64[[#This Row],[Index]])))&amp;DEC2BIN(Table64[[#This Row],[Index]]),COUNTA($G$2:I$2),1)),0)</f>
        <v>0</v>
      </c>
      <c r="J721" s="3">
        <f>IFERROR(VALUE(MID(REPT(" ",COUNTA($G$2:$Q$2)-LEN(DEC2BIN(Table64[[#This Row],[Index]])))&amp;DEC2BIN(Table64[[#This Row],[Index]]),COUNTA($G$2:J$2),1)),0)</f>
        <v>0</v>
      </c>
      <c r="K721" s="3">
        <f>IFERROR(VALUE(MID(REPT(" ",COUNTA($G$2:$Q$2)-LEN(DEC2BIN(Table64[[#This Row],[Index]])))&amp;DEC2BIN(Table64[[#This Row],[Index]]),COUNTA($G$2:K$2),1)),0)</f>
        <v>0</v>
      </c>
      <c r="L721" s="3">
        <f>IFERROR(VALUE(MID(REPT(" ",COUNTA($G$2:$Q$2)-LEN(DEC2BIN(Table64[[#This Row],[Index]])))&amp;DEC2BIN(Table64[[#This Row],[Index]]),COUNTA($G$2:L$2),1)),0)</f>
        <v>0</v>
      </c>
      <c r="M721" s="3">
        <f>IFERROR(VALUE(MID(REPT(" ",COUNTA($G$2:$Q$2)-LEN(DEC2BIN(Table64[[#This Row],[Index]])))&amp;DEC2BIN(Table64[[#This Row],[Index]]),COUNTA($G$2:M$2),1)),0)</f>
        <v>0</v>
      </c>
      <c r="N721" s="3">
        <f>IFERROR(VALUE(MID(REPT(" ",COUNTA($G$2:$Q$2)-LEN(DEC2BIN(Table64[[#This Row],[Index]])))&amp;DEC2BIN(Table64[[#This Row],[Index]]),COUNTA($G$2:N$2),1)),0)</f>
        <v>0</v>
      </c>
      <c r="O721" s="3">
        <f>IFERROR(VALUE(MID(REPT(" ",COUNTA($G$2:$Q$2)-LEN(DEC2BIN(Table64[[#This Row],[Index]])))&amp;DEC2BIN(Table64[[#This Row],[Index]]),COUNTA($G$2:O$2),1)),0)</f>
        <v>0</v>
      </c>
      <c r="P721" s="3">
        <f>IFERROR(VALUE(MID(REPT(" ",COUNTA($G$2:$Q$2)-LEN(DEC2BIN(Table64[[#This Row],[Index]])))&amp;DEC2BIN(Table64[[#This Row],[Index]]),COUNTA($G$2:P$2),1)),0)</f>
        <v>0</v>
      </c>
      <c r="Q721" s="3">
        <f>IFERROR(VALUE(MID(REPT(" ",COUNTA($G$2:$Q$2)-LEN(DEC2BIN(Table64[[#This Row],[Index]])))&amp;DEC2BIN(Table64[[#This Row],[Index]]),COUNTA($G$2:Q$2),1)),0)</f>
        <v>0</v>
      </c>
      <c r="R721" s="1">
        <f>IF(Table64[[#This Row],[Index1]]=0,0,INDEX(Table163[Number],COUNTA($R$2:R$2)))</f>
        <v>0</v>
      </c>
      <c r="S721" s="1">
        <f>IF(Table64[[#This Row],[Index2]]=0,0,INDEX(Table163[Number],COUNTA($R$2:S$2)))</f>
        <v>0</v>
      </c>
      <c r="T721" s="1">
        <f>IF(Table64[[#This Row],[Index3]]=0,0,INDEX(Table163[Number],COUNTA($R$2:T$2)))</f>
        <v>0</v>
      </c>
      <c r="U721" s="1">
        <f>IF(Table64[[#This Row],[Index4]]=0,0,INDEX(Table163[Number],COUNTA($R$2:U$2)))</f>
        <v>0</v>
      </c>
      <c r="V721" s="1">
        <f>IF(Table64[[#This Row],[Index5]]=0,0,INDEX(Table163[Number],COUNTA($R$2:V$2)))</f>
        <v>0</v>
      </c>
      <c r="W721" s="1">
        <f>IF(Table64[[#This Row],[Index6]]=0,0,INDEX(Table163[Number],COUNTA($R$2:W$2)))</f>
        <v>0</v>
      </c>
      <c r="X721" s="1">
        <f>IF(Table64[[#This Row],[Index7]]=0,0,INDEX(Table163[Number],COUNTA($R$2:X$2)))</f>
        <v>0</v>
      </c>
      <c r="Y721" s="1">
        <f>IF(Table64[[#This Row],[Index8]]=0,0,INDEX(Table163[Number],COUNTA($R$2:Y$2)))</f>
        <v>0</v>
      </c>
      <c r="Z721" s="1">
        <f>IF(Table64[[#This Row],[Index9]]=0,0,INDEX(Table163[Number],COUNTA($R$2:Z$2)))</f>
        <v>0</v>
      </c>
      <c r="AA721" s="1">
        <f>IF(Table64[[#This Row],[Index10]]=0,0,INDEX(Table163[Number],COUNTA($R$2:AA$2)))</f>
        <v>0</v>
      </c>
      <c r="AB721" s="1">
        <f>IF(Table64[[#This Row],[Index11]]=0,0,INDEX(Table163[Number],COUNTA($R$2:AB$2)))</f>
        <v>0</v>
      </c>
      <c r="AC721" s="1">
        <f t="shared" si="34"/>
        <v>0</v>
      </c>
      <c r="AD721" s="1">
        <f>IF(AC721=Table75[Match Target],1,0)</f>
        <v>0</v>
      </c>
      <c r="AE721" s="1">
        <f>COUNTIF(AD$3:AD721,1)*Table64[[#This Row],[MatchTarget]]</f>
        <v>0</v>
      </c>
      <c r="AF721" s="1">
        <f t="shared" si="35"/>
        <v>718</v>
      </c>
      <c r="AG72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2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2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2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2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2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2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2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2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2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2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22" spans="6:43" x14ac:dyDescent="0.25">
      <c r="F722" s="1">
        <f t="shared" si="33"/>
        <v>719</v>
      </c>
      <c r="G722" s="3">
        <f>IFERROR(VALUE(MID(REPT(" ",COUNTA($G$2:$Q$2)-LEN(DEC2BIN(Table64[[#This Row],[Index]])))&amp;DEC2BIN(Table64[[#This Row],[Index]]),COUNTA($G$2:G$2),1)),0)</f>
        <v>0</v>
      </c>
      <c r="H722" s="3">
        <f>IFERROR(VALUE(MID(REPT(" ",COUNTA($G$2:$Q$2)-LEN(DEC2BIN(Table64[[#This Row],[Index]])))&amp;DEC2BIN(Table64[[#This Row],[Index]]),COUNTA($G$2:H$2),1)),0)</f>
        <v>0</v>
      </c>
      <c r="I722" s="3">
        <f>IFERROR(VALUE(MID(REPT(" ",COUNTA($G$2:$Q$2)-LEN(DEC2BIN(Table64[[#This Row],[Index]])))&amp;DEC2BIN(Table64[[#This Row],[Index]]),COUNTA($G$2:I$2),1)),0)</f>
        <v>0</v>
      </c>
      <c r="J722" s="3">
        <f>IFERROR(VALUE(MID(REPT(" ",COUNTA($G$2:$Q$2)-LEN(DEC2BIN(Table64[[#This Row],[Index]])))&amp;DEC2BIN(Table64[[#This Row],[Index]]),COUNTA($G$2:J$2),1)),0)</f>
        <v>0</v>
      </c>
      <c r="K722" s="3">
        <f>IFERROR(VALUE(MID(REPT(" ",COUNTA($G$2:$Q$2)-LEN(DEC2BIN(Table64[[#This Row],[Index]])))&amp;DEC2BIN(Table64[[#This Row],[Index]]),COUNTA($G$2:K$2),1)),0)</f>
        <v>0</v>
      </c>
      <c r="L722" s="3">
        <f>IFERROR(VALUE(MID(REPT(" ",COUNTA($G$2:$Q$2)-LEN(DEC2BIN(Table64[[#This Row],[Index]])))&amp;DEC2BIN(Table64[[#This Row],[Index]]),COUNTA($G$2:L$2),1)),0)</f>
        <v>0</v>
      </c>
      <c r="M722" s="3">
        <f>IFERROR(VALUE(MID(REPT(" ",COUNTA($G$2:$Q$2)-LEN(DEC2BIN(Table64[[#This Row],[Index]])))&amp;DEC2BIN(Table64[[#This Row],[Index]]),COUNTA($G$2:M$2),1)),0)</f>
        <v>0</v>
      </c>
      <c r="N722" s="3">
        <f>IFERROR(VALUE(MID(REPT(" ",COUNTA($G$2:$Q$2)-LEN(DEC2BIN(Table64[[#This Row],[Index]])))&amp;DEC2BIN(Table64[[#This Row],[Index]]),COUNTA($G$2:N$2),1)),0)</f>
        <v>0</v>
      </c>
      <c r="O722" s="3">
        <f>IFERROR(VALUE(MID(REPT(" ",COUNTA($G$2:$Q$2)-LEN(DEC2BIN(Table64[[#This Row],[Index]])))&amp;DEC2BIN(Table64[[#This Row],[Index]]),COUNTA($G$2:O$2),1)),0)</f>
        <v>0</v>
      </c>
      <c r="P722" s="3">
        <f>IFERROR(VALUE(MID(REPT(" ",COUNTA($G$2:$Q$2)-LEN(DEC2BIN(Table64[[#This Row],[Index]])))&amp;DEC2BIN(Table64[[#This Row],[Index]]),COUNTA($G$2:P$2),1)),0)</f>
        <v>0</v>
      </c>
      <c r="Q722" s="3">
        <f>IFERROR(VALUE(MID(REPT(" ",COUNTA($G$2:$Q$2)-LEN(DEC2BIN(Table64[[#This Row],[Index]])))&amp;DEC2BIN(Table64[[#This Row],[Index]]),COUNTA($G$2:Q$2),1)),0)</f>
        <v>0</v>
      </c>
      <c r="R722" s="1">
        <f>IF(Table64[[#This Row],[Index1]]=0,0,INDEX(Table163[Number],COUNTA($R$2:R$2)))</f>
        <v>0</v>
      </c>
      <c r="S722" s="1">
        <f>IF(Table64[[#This Row],[Index2]]=0,0,INDEX(Table163[Number],COUNTA($R$2:S$2)))</f>
        <v>0</v>
      </c>
      <c r="T722" s="1">
        <f>IF(Table64[[#This Row],[Index3]]=0,0,INDEX(Table163[Number],COUNTA($R$2:T$2)))</f>
        <v>0</v>
      </c>
      <c r="U722" s="1">
        <f>IF(Table64[[#This Row],[Index4]]=0,0,INDEX(Table163[Number],COUNTA($R$2:U$2)))</f>
        <v>0</v>
      </c>
      <c r="V722" s="1">
        <f>IF(Table64[[#This Row],[Index5]]=0,0,INDEX(Table163[Number],COUNTA($R$2:V$2)))</f>
        <v>0</v>
      </c>
      <c r="W722" s="1">
        <f>IF(Table64[[#This Row],[Index6]]=0,0,INDEX(Table163[Number],COUNTA($R$2:W$2)))</f>
        <v>0</v>
      </c>
      <c r="X722" s="1">
        <f>IF(Table64[[#This Row],[Index7]]=0,0,INDEX(Table163[Number],COUNTA($R$2:X$2)))</f>
        <v>0</v>
      </c>
      <c r="Y722" s="1">
        <f>IF(Table64[[#This Row],[Index8]]=0,0,INDEX(Table163[Number],COUNTA($R$2:Y$2)))</f>
        <v>0</v>
      </c>
      <c r="Z722" s="1">
        <f>IF(Table64[[#This Row],[Index9]]=0,0,INDEX(Table163[Number],COUNTA($R$2:Z$2)))</f>
        <v>0</v>
      </c>
      <c r="AA722" s="1">
        <f>IF(Table64[[#This Row],[Index10]]=0,0,INDEX(Table163[Number],COUNTA($R$2:AA$2)))</f>
        <v>0</v>
      </c>
      <c r="AB722" s="1">
        <f>IF(Table64[[#This Row],[Index11]]=0,0,INDEX(Table163[Number],COUNTA($R$2:AB$2)))</f>
        <v>0</v>
      </c>
      <c r="AC722" s="1">
        <f t="shared" si="34"/>
        <v>0</v>
      </c>
      <c r="AD722" s="1">
        <f>IF(AC722=Table75[Match Target],1,0)</f>
        <v>0</v>
      </c>
      <c r="AE722" s="1">
        <f>COUNTIF(AD$3:AD722,1)*Table64[[#This Row],[MatchTarget]]</f>
        <v>0</v>
      </c>
      <c r="AF722" s="1">
        <f t="shared" si="35"/>
        <v>719</v>
      </c>
      <c r="AG72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2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2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2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2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2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2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2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2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2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2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23" spans="6:43" x14ac:dyDescent="0.25">
      <c r="F723" s="1">
        <f t="shared" si="33"/>
        <v>720</v>
      </c>
      <c r="G723" s="3">
        <f>IFERROR(VALUE(MID(REPT(" ",COUNTA($G$2:$Q$2)-LEN(DEC2BIN(Table64[[#This Row],[Index]])))&amp;DEC2BIN(Table64[[#This Row],[Index]]),COUNTA($G$2:G$2),1)),0)</f>
        <v>0</v>
      </c>
      <c r="H723" s="3">
        <f>IFERROR(VALUE(MID(REPT(" ",COUNTA($G$2:$Q$2)-LEN(DEC2BIN(Table64[[#This Row],[Index]])))&amp;DEC2BIN(Table64[[#This Row],[Index]]),COUNTA($G$2:H$2),1)),0)</f>
        <v>0</v>
      </c>
      <c r="I723" s="3">
        <f>IFERROR(VALUE(MID(REPT(" ",COUNTA($G$2:$Q$2)-LEN(DEC2BIN(Table64[[#This Row],[Index]])))&amp;DEC2BIN(Table64[[#This Row],[Index]]),COUNTA($G$2:I$2),1)),0)</f>
        <v>0</v>
      </c>
      <c r="J723" s="3">
        <f>IFERROR(VALUE(MID(REPT(" ",COUNTA($G$2:$Q$2)-LEN(DEC2BIN(Table64[[#This Row],[Index]])))&amp;DEC2BIN(Table64[[#This Row],[Index]]),COUNTA($G$2:J$2),1)),0)</f>
        <v>0</v>
      </c>
      <c r="K723" s="3">
        <f>IFERROR(VALUE(MID(REPT(" ",COUNTA($G$2:$Q$2)-LEN(DEC2BIN(Table64[[#This Row],[Index]])))&amp;DEC2BIN(Table64[[#This Row],[Index]]),COUNTA($G$2:K$2),1)),0)</f>
        <v>0</v>
      </c>
      <c r="L723" s="3">
        <f>IFERROR(VALUE(MID(REPT(" ",COUNTA($G$2:$Q$2)-LEN(DEC2BIN(Table64[[#This Row],[Index]])))&amp;DEC2BIN(Table64[[#This Row],[Index]]),COUNTA($G$2:L$2),1)),0)</f>
        <v>0</v>
      </c>
      <c r="M723" s="3">
        <f>IFERROR(VALUE(MID(REPT(" ",COUNTA($G$2:$Q$2)-LEN(DEC2BIN(Table64[[#This Row],[Index]])))&amp;DEC2BIN(Table64[[#This Row],[Index]]),COUNTA($G$2:M$2),1)),0)</f>
        <v>0</v>
      </c>
      <c r="N723" s="3">
        <f>IFERROR(VALUE(MID(REPT(" ",COUNTA($G$2:$Q$2)-LEN(DEC2BIN(Table64[[#This Row],[Index]])))&amp;DEC2BIN(Table64[[#This Row],[Index]]),COUNTA($G$2:N$2),1)),0)</f>
        <v>0</v>
      </c>
      <c r="O723" s="3">
        <f>IFERROR(VALUE(MID(REPT(" ",COUNTA($G$2:$Q$2)-LEN(DEC2BIN(Table64[[#This Row],[Index]])))&amp;DEC2BIN(Table64[[#This Row],[Index]]),COUNTA($G$2:O$2),1)),0)</f>
        <v>0</v>
      </c>
      <c r="P723" s="3">
        <f>IFERROR(VALUE(MID(REPT(" ",COUNTA($G$2:$Q$2)-LEN(DEC2BIN(Table64[[#This Row],[Index]])))&amp;DEC2BIN(Table64[[#This Row],[Index]]),COUNTA($G$2:P$2),1)),0)</f>
        <v>0</v>
      </c>
      <c r="Q723" s="3">
        <f>IFERROR(VALUE(MID(REPT(" ",COUNTA($G$2:$Q$2)-LEN(DEC2BIN(Table64[[#This Row],[Index]])))&amp;DEC2BIN(Table64[[#This Row],[Index]]),COUNTA($G$2:Q$2),1)),0)</f>
        <v>0</v>
      </c>
      <c r="R723" s="1">
        <f>IF(Table64[[#This Row],[Index1]]=0,0,INDEX(Table163[Number],COUNTA($R$2:R$2)))</f>
        <v>0</v>
      </c>
      <c r="S723" s="1">
        <f>IF(Table64[[#This Row],[Index2]]=0,0,INDEX(Table163[Number],COUNTA($R$2:S$2)))</f>
        <v>0</v>
      </c>
      <c r="T723" s="1">
        <f>IF(Table64[[#This Row],[Index3]]=0,0,INDEX(Table163[Number],COUNTA($R$2:T$2)))</f>
        <v>0</v>
      </c>
      <c r="U723" s="1">
        <f>IF(Table64[[#This Row],[Index4]]=0,0,INDEX(Table163[Number],COUNTA($R$2:U$2)))</f>
        <v>0</v>
      </c>
      <c r="V723" s="1">
        <f>IF(Table64[[#This Row],[Index5]]=0,0,INDEX(Table163[Number],COUNTA($R$2:V$2)))</f>
        <v>0</v>
      </c>
      <c r="W723" s="1">
        <f>IF(Table64[[#This Row],[Index6]]=0,0,INDEX(Table163[Number],COUNTA($R$2:W$2)))</f>
        <v>0</v>
      </c>
      <c r="X723" s="1">
        <f>IF(Table64[[#This Row],[Index7]]=0,0,INDEX(Table163[Number],COUNTA($R$2:X$2)))</f>
        <v>0</v>
      </c>
      <c r="Y723" s="1">
        <f>IF(Table64[[#This Row],[Index8]]=0,0,INDEX(Table163[Number],COUNTA($R$2:Y$2)))</f>
        <v>0</v>
      </c>
      <c r="Z723" s="1">
        <f>IF(Table64[[#This Row],[Index9]]=0,0,INDEX(Table163[Number],COUNTA($R$2:Z$2)))</f>
        <v>0</v>
      </c>
      <c r="AA723" s="1">
        <f>IF(Table64[[#This Row],[Index10]]=0,0,INDEX(Table163[Number],COUNTA($R$2:AA$2)))</f>
        <v>0</v>
      </c>
      <c r="AB723" s="1">
        <f>IF(Table64[[#This Row],[Index11]]=0,0,INDEX(Table163[Number],COUNTA($R$2:AB$2)))</f>
        <v>0</v>
      </c>
      <c r="AC723" s="1">
        <f t="shared" si="34"/>
        <v>0</v>
      </c>
      <c r="AD723" s="1">
        <f>IF(AC723=Table75[Match Target],1,0)</f>
        <v>0</v>
      </c>
      <c r="AE723" s="1">
        <f>COUNTIF(AD$3:AD723,1)*Table64[[#This Row],[MatchTarget]]</f>
        <v>0</v>
      </c>
      <c r="AF723" s="1">
        <f t="shared" si="35"/>
        <v>720</v>
      </c>
      <c r="AG72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2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2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2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2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2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2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2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2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2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2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24" spans="6:43" x14ac:dyDescent="0.25">
      <c r="F724" s="1">
        <f t="shared" si="33"/>
        <v>721</v>
      </c>
      <c r="G724" s="3">
        <f>IFERROR(VALUE(MID(REPT(" ",COUNTA($G$2:$Q$2)-LEN(DEC2BIN(Table64[[#This Row],[Index]])))&amp;DEC2BIN(Table64[[#This Row],[Index]]),COUNTA($G$2:G$2),1)),0)</f>
        <v>0</v>
      </c>
      <c r="H724" s="3">
        <f>IFERROR(VALUE(MID(REPT(" ",COUNTA($G$2:$Q$2)-LEN(DEC2BIN(Table64[[#This Row],[Index]])))&amp;DEC2BIN(Table64[[#This Row],[Index]]),COUNTA($G$2:H$2),1)),0)</f>
        <v>0</v>
      </c>
      <c r="I724" s="3">
        <f>IFERROR(VALUE(MID(REPT(" ",COUNTA($G$2:$Q$2)-LEN(DEC2BIN(Table64[[#This Row],[Index]])))&amp;DEC2BIN(Table64[[#This Row],[Index]]),COUNTA($G$2:I$2),1)),0)</f>
        <v>0</v>
      </c>
      <c r="J724" s="3">
        <f>IFERROR(VALUE(MID(REPT(" ",COUNTA($G$2:$Q$2)-LEN(DEC2BIN(Table64[[#This Row],[Index]])))&amp;DEC2BIN(Table64[[#This Row],[Index]]),COUNTA($G$2:J$2),1)),0)</f>
        <v>0</v>
      </c>
      <c r="K724" s="3">
        <f>IFERROR(VALUE(MID(REPT(" ",COUNTA($G$2:$Q$2)-LEN(DEC2BIN(Table64[[#This Row],[Index]])))&amp;DEC2BIN(Table64[[#This Row],[Index]]),COUNTA($G$2:K$2),1)),0)</f>
        <v>0</v>
      </c>
      <c r="L724" s="3">
        <f>IFERROR(VALUE(MID(REPT(" ",COUNTA($G$2:$Q$2)-LEN(DEC2BIN(Table64[[#This Row],[Index]])))&amp;DEC2BIN(Table64[[#This Row],[Index]]),COUNTA($G$2:L$2),1)),0)</f>
        <v>0</v>
      </c>
      <c r="M724" s="3">
        <f>IFERROR(VALUE(MID(REPT(" ",COUNTA($G$2:$Q$2)-LEN(DEC2BIN(Table64[[#This Row],[Index]])))&amp;DEC2BIN(Table64[[#This Row],[Index]]),COUNTA($G$2:M$2),1)),0)</f>
        <v>0</v>
      </c>
      <c r="N724" s="3">
        <f>IFERROR(VALUE(MID(REPT(" ",COUNTA($G$2:$Q$2)-LEN(DEC2BIN(Table64[[#This Row],[Index]])))&amp;DEC2BIN(Table64[[#This Row],[Index]]),COUNTA($G$2:N$2),1)),0)</f>
        <v>0</v>
      </c>
      <c r="O724" s="3">
        <f>IFERROR(VALUE(MID(REPT(" ",COUNTA($G$2:$Q$2)-LEN(DEC2BIN(Table64[[#This Row],[Index]])))&amp;DEC2BIN(Table64[[#This Row],[Index]]),COUNTA($G$2:O$2),1)),0)</f>
        <v>0</v>
      </c>
      <c r="P724" s="3">
        <f>IFERROR(VALUE(MID(REPT(" ",COUNTA($G$2:$Q$2)-LEN(DEC2BIN(Table64[[#This Row],[Index]])))&amp;DEC2BIN(Table64[[#This Row],[Index]]),COUNTA($G$2:P$2),1)),0)</f>
        <v>0</v>
      </c>
      <c r="Q724" s="3">
        <f>IFERROR(VALUE(MID(REPT(" ",COUNTA($G$2:$Q$2)-LEN(DEC2BIN(Table64[[#This Row],[Index]])))&amp;DEC2BIN(Table64[[#This Row],[Index]]),COUNTA($G$2:Q$2),1)),0)</f>
        <v>0</v>
      </c>
      <c r="R724" s="1">
        <f>IF(Table64[[#This Row],[Index1]]=0,0,INDEX(Table163[Number],COUNTA($R$2:R$2)))</f>
        <v>0</v>
      </c>
      <c r="S724" s="1">
        <f>IF(Table64[[#This Row],[Index2]]=0,0,INDEX(Table163[Number],COUNTA($R$2:S$2)))</f>
        <v>0</v>
      </c>
      <c r="T724" s="1">
        <f>IF(Table64[[#This Row],[Index3]]=0,0,INDEX(Table163[Number],COUNTA($R$2:T$2)))</f>
        <v>0</v>
      </c>
      <c r="U724" s="1">
        <f>IF(Table64[[#This Row],[Index4]]=0,0,INDEX(Table163[Number],COUNTA($R$2:U$2)))</f>
        <v>0</v>
      </c>
      <c r="V724" s="1">
        <f>IF(Table64[[#This Row],[Index5]]=0,0,INDEX(Table163[Number],COUNTA($R$2:V$2)))</f>
        <v>0</v>
      </c>
      <c r="W724" s="1">
        <f>IF(Table64[[#This Row],[Index6]]=0,0,INDEX(Table163[Number],COUNTA($R$2:W$2)))</f>
        <v>0</v>
      </c>
      <c r="X724" s="1">
        <f>IF(Table64[[#This Row],[Index7]]=0,0,INDEX(Table163[Number],COUNTA($R$2:X$2)))</f>
        <v>0</v>
      </c>
      <c r="Y724" s="1">
        <f>IF(Table64[[#This Row],[Index8]]=0,0,INDEX(Table163[Number],COUNTA($R$2:Y$2)))</f>
        <v>0</v>
      </c>
      <c r="Z724" s="1">
        <f>IF(Table64[[#This Row],[Index9]]=0,0,INDEX(Table163[Number],COUNTA($R$2:Z$2)))</f>
        <v>0</v>
      </c>
      <c r="AA724" s="1">
        <f>IF(Table64[[#This Row],[Index10]]=0,0,INDEX(Table163[Number],COUNTA($R$2:AA$2)))</f>
        <v>0</v>
      </c>
      <c r="AB724" s="1">
        <f>IF(Table64[[#This Row],[Index11]]=0,0,INDEX(Table163[Number],COUNTA($R$2:AB$2)))</f>
        <v>0</v>
      </c>
      <c r="AC724" s="1">
        <f t="shared" si="34"/>
        <v>0</v>
      </c>
      <c r="AD724" s="1">
        <f>IF(AC724=Table75[Match Target],1,0)</f>
        <v>0</v>
      </c>
      <c r="AE724" s="1">
        <f>COUNTIF(AD$3:AD724,1)*Table64[[#This Row],[MatchTarget]]</f>
        <v>0</v>
      </c>
      <c r="AF724" s="1">
        <f t="shared" si="35"/>
        <v>721</v>
      </c>
      <c r="AG72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2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2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2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2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2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2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2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2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2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2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25" spans="6:43" x14ac:dyDescent="0.25">
      <c r="F725" s="1">
        <f t="shared" si="33"/>
        <v>722</v>
      </c>
      <c r="G725" s="3">
        <f>IFERROR(VALUE(MID(REPT(" ",COUNTA($G$2:$Q$2)-LEN(DEC2BIN(Table64[[#This Row],[Index]])))&amp;DEC2BIN(Table64[[#This Row],[Index]]),COUNTA($G$2:G$2),1)),0)</f>
        <v>0</v>
      </c>
      <c r="H725" s="3">
        <f>IFERROR(VALUE(MID(REPT(" ",COUNTA($G$2:$Q$2)-LEN(DEC2BIN(Table64[[#This Row],[Index]])))&amp;DEC2BIN(Table64[[#This Row],[Index]]),COUNTA($G$2:H$2),1)),0)</f>
        <v>0</v>
      </c>
      <c r="I725" s="3">
        <f>IFERROR(VALUE(MID(REPT(" ",COUNTA($G$2:$Q$2)-LEN(DEC2BIN(Table64[[#This Row],[Index]])))&amp;DEC2BIN(Table64[[#This Row],[Index]]),COUNTA($G$2:I$2),1)),0)</f>
        <v>0</v>
      </c>
      <c r="J725" s="3">
        <f>IFERROR(VALUE(MID(REPT(" ",COUNTA($G$2:$Q$2)-LEN(DEC2BIN(Table64[[#This Row],[Index]])))&amp;DEC2BIN(Table64[[#This Row],[Index]]),COUNTA($G$2:J$2),1)),0)</f>
        <v>0</v>
      </c>
      <c r="K725" s="3">
        <f>IFERROR(VALUE(MID(REPT(" ",COUNTA($G$2:$Q$2)-LEN(DEC2BIN(Table64[[#This Row],[Index]])))&amp;DEC2BIN(Table64[[#This Row],[Index]]),COUNTA($G$2:K$2),1)),0)</f>
        <v>0</v>
      </c>
      <c r="L725" s="3">
        <f>IFERROR(VALUE(MID(REPT(" ",COUNTA($G$2:$Q$2)-LEN(DEC2BIN(Table64[[#This Row],[Index]])))&amp;DEC2BIN(Table64[[#This Row],[Index]]),COUNTA($G$2:L$2),1)),0)</f>
        <v>0</v>
      </c>
      <c r="M725" s="3">
        <f>IFERROR(VALUE(MID(REPT(" ",COUNTA($G$2:$Q$2)-LEN(DEC2BIN(Table64[[#This Row],[Index]])))&amp;DEC2BIN(Table64[[#This Row],[Index]]),COUNTA($G$2:M$2),1)),0)</f>
        <v>0</v>
      </c>
      <c r="N725" s="3">
        <f>IFERROR(VALUE(MID(REPT(" ",COUNTA($G$2:$Q$2)-LEN(DEC2BIN(Table64[[#This Row],[Index]])))&amp;DEC2BIN(Table64[[#This Row],[Index]]),COUNTA($G$2:N$2),1)),0)</f>
        <v>0</v>
      </c>
      <c r="O725" s="3">
        <f>IFERROR(VALUE(MID(REPT(" ",COUNTA($G$2:$Q$2)-LEN(DEC2BIN(Table64[[#This Row],[Index]])))&amp;DEC2BIN(Table64[[#This Row],[Index]]),COUNTA($G$2:O$2),1)),0)</f>
        <v>0</v>
      </c>
      <c r="P725" s="3">
        <f>IFERROR(VALUE(MID(REPT(" ",COUNTA($G$2:$Q$2)-LEN(DEC2BIN(Table64[[#This Row],[Index]])))&amp;DEC2BIN(Table64[[#This Row],[Index]]),COUNTA($G$2:P$2),1)),0)</f>
        <v>0</v>
      </c>
      <c r="Q725" s="3">
        <f>IFERROR(VALUE(MID(REPT(" ",COUNTA($G$2:$Q$2)-LEN(DEC2BIN(Table64[[#This Row],[Index]])))&amp;DEC2BIN(Table64[[#This Row],[Index]]),COUNTA($G$2:Q$2),1)),0)</f>
        <v>0</v>
      </c>
      <c r="R725" s="1">
        <f>IF(Table64[[#This Row],[Index1]]=0,0,INDEX(Table163[Number],COUNTA($R$2:R$2)))</f>
        <v>0</v>
      </c>
      <c r="S725" s="1">
        <f>IF(Table64[[#This Row],[Index2]]=0,0,INDEX(Table163[Number],COUNTA($R$2:S$2)))</f>
        <v>0</v>
      </c>
      <c r="T725" s="1">
        <f>IF(Table64[[#This Row],[Index3]]=0,0,INDEX(Table163[Number],COUNTA($R$2:T$2)))</f>
        <v>0</v>
      </c>
      <c r="U725" s="1">
        <f>IF(Table64[[#This Row],[Index4]]=0,0,INDEX(Table163[Number],COUNTA($R$2:U$2)))</f>
        <v>0</v>
      </c>
      <c r="V725" s="1">
        <f>IF(Table64[[#This Row],[Index5]]=0,0,INDEX(Table163[Number],COUNTA($R$2:V$2)))</f>
        <v>0</v>
      </c>
      <c r="W725" s="1">
        <f>IF(Table64[[#This Row],[Index6]]=0,0,INDEX(Table163[Number],COUNTA($R$2:W$2)))</f>
        <v>0</v>
      </c>
      <c r="X725" s="1">
        <f>IF(Table64[[#This Row],[Index7]]=0,0,INDEX(Table163[Number],COUNTA($R$2:X$2)))</f>
        <v>0</v>
      </c>
      <c r="Y725" s="1">
        <f>IF(Table64[[#This Row],[Index8]]=0,0,INDEX(Table163[Number],COUNTA($R$2:Y$2)))</f>
        <v>0</v>
      </c>
      <c r="Z725" s="1">
        <f>IF(Table64[[#This Row],[Index9]]=0,0,INDEX(Table163[Number],COUNTA($R$2:Z$2)))</f>
        <v>0</v>
      </c>
      <c r="AA725" s="1">
        <f>IF(Table64[[#This Row],[Index10]]=0,0,INDEX(Table163[Number],COUNTA($R$2:AA$2)))</f>
        <v>0</v>
      </c>
      <c r="AB725" s="1">
        <f>IF(Table64[[#This Row],[Index11]]=0,0,INDEX(Table163[Number],COUNTA($R$2:AB$2)))</f>
        <v>0</v>
      </c>
      <c r="AC725" s="1">
        <f t="shared" si="34"/>
        <v>0</v>
      </c>
      <c r="AD725" s="1">
        <f>IF(AC725=Table75[Match Target],1,0)</f>
        <v>0</v>
      </c>
      <c r="AE725" s="1">
        <f>COUNTIF(AD$3:AD725,1)*Table64[[#This Row],[MatchTarget]]</f>
        <v>0</v>
      </c>
      <c r="AF725" s="1">
        <f t="shared" si="35"/>
        <v>722</v>
      </c>
      <c r="AG72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2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2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2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2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2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2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2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2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2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2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26" spans="6:43" x14ac:dyDescent="0.25">
      <c r="F726" s="1">
        <f t="shared" si="33"/>
        <v>723</v>
      </c>
      <c r="G726" s="3">
        <f>IFERROR(VALUE(MID(REPT(" ",COUNTA($G$2:$Q$2)-LEN(DEC2BIN(Table64[[#This Row],[Index]])))&amp;DEC2BIN(Table64[[#This Row],[Index]]),COUNTA($G$2:G$2),1)),0)</f>
        <v>0</v>
      </c>
      <c r="H726" s="3">
        <f>IFERROR(VALUE(MID(REPT(" ",COUNTA($G$2:$Q$2)-LEN(DEC2BIN(Table64[[#This Row],[Index]])))&amp;DEC2BIN(Table64[[#This Row],[Index]]),COUNTA($G$2:H$2),1)),0)</f>
        <v>0</v>
      </c>
      <c r="I726" s="3">
        <f>IFERROR(VALUE(MID(REPT(" ",COUNTA($G$2:$Q$2)-LEN(DEC2BIN(Table64[[#This Row],[Index]])))&amp;DEC2BIN(Table64[[#This Row],[Index]]),COUNTA($G$2:I$2),1)),0)</f>
        <v>0</v>
      </c>
      <c r="J726" s="3">
        <f>IFERROR(VALUE(MID(REPT(" ",COUNTA($G$2:$Q$2)-LEN(DEC2BIN(Table64[[#This Row],[Index]])))&amp;DEC2BIN(Table64[[#This Row],[Index]]),COUNTA($G$2:J$2),1)),0)</f>
        <v>0</v>
      </c>
      <c r="K726" s="3">
        <f>IFERROR(VALUE(MID(REPT(" ",COUNTA($G$2:$Q$2)-LEN(DEC2BIN(Table64[[#This Row],[Index]])))&amp;DEC2BIN(Table64[[#This Row],[Index]]),COUNTA($G$2:K$2),1)),0)</f>
        <v>0</v>
      </c>
      <c r="L726" s="3">
        <f>IFERROR(VALUE(MID(REPT(" ",COUNTA($G$2:$Q$2)-LEN(DEC2BIN(Table64[[#This Row],[Index]])))&amp;DEC2BIN(Table64[[#This Row],[Index]]),COUNTA($G$2:L$2),1)),0)</f>
        <v>0</v>
      </c>
      <c r="M726" s="3">
        <f>IFERROR(VALUE(MID(REPT(" ",COUNTA($G$2:$Q$2)-LEN(DEC2BIN(Table64[[#This Row],[Index]])))&amp;DEC2BIN(Table64[[#This Row],[Index]]),COUNTA($G$2:M$2),1)),0)</f>
        <v>0</v>
      </c>
      <c r="N726" s="3">
        <f>IFERROR(VALUE(MID(REPT(" ",COUNTA($G$2:$Q$2)-LEN(DEC2BIN(Table64[[#This Row],[Index]])))&amp;DEC2BIN(Table64[[#This Row],[Index]]),COUNTA($G$2:N$2),1)),0)</f>
        <v>0</v>
      </c>
      <c r="O726" s="3">
        <f>IFERROR(VALUE(MID(REPT(" ",COUNTA($G$2:$Q$2)-LEN(DEC2BIN(Table64[[#This Row],[Index]])))&amp;DEC2BIN(Table64[[#This Row],[Index]]),COUNTA($G$2:O$2),1)),0)</f>
        <v>0</v>
      </c>
      <c r="P726" s="3">
        <f>IFERROR(VALUE(MID(REPT(" ",COUNTA($G$2:$Q$2)-LEN(DEC2BIN(Table64[[#This Row],[Index]])))&amp;DEC2BIN(Table64[[#This Row],[Index]]),COUNTA($G$2:P$2),1)),0)</f>
        <v>0</v>
      </c>
      <c r="Q726" s="3">
        <f>IFERROR(VALUE(MID(REPT(" ",COUNTA($G$2:$Q$2)-LEN(DEC2BIN(Table64[[#This Row],[Index]])))&amp;DEC2BIN(Table64[[#This Row],[Index]]),COUNTA($G$2:Q$2),1)),0)</f>
        <v>0</v>
      </c>
      <c r="R726" s="1">
        <f>IF(Table64[[#This Row],[Index1]]=0,0,INDEX(Table163[Number],COUNTA($R$2:R$2)))</f>
        <v>0</v>
      </c>
      <c r="S726" s="1">
        <f>IF(Table64[[#This Row],[Index2]]=0,0,INDEX(Table163[Number],COUNTA($R$2:S$2)))</f>
        <v>0</v>
      </c>
      <c r="T726" s="1">
        <f>IF(Table64[[#This Row],[Index3]]=0,0,INDEX(Table163[Number],COUNTA($R$2:T$2)))</f>
        <v>0</v>
      </c>
      <c r="U726" s="1">
        <f>IF(Table64[[#This Row],[Index4]]=0,0,INDEX(Table163[Number],COUNTA($R$2:U$2)))</f>
        <v>0</v>
      </c>
      <c r="V726" s="1">
        <f>IF(Table64[[#This Row],[Index5]]=0,0,INDEX(Table163[Number],COUNTA($R$2:V$2)))</f>
        <v>0</v>
      </c>
      <c r="W726" s="1">
        <f>IF(Table64[[#This Row],[Index6]]=0,0,INDEX(Table163[Number],COUNTA($R$2:W$2)))</f>
        <v>0</v>
      </c>
      <c r="X726" s="1">
        <f>IF(Table64[[#This Row],[Index7]]=0,0,INDEX(Table163[Number],COUNTA($R$2:X$2)))</f>
        <v>0</v>
      </c>
      <c r="Y726" s="1">
        <f>IF(Table64[[#This Row],[Index8]]=0,0,INDEX(Table163[Number],COUNTA($R$2:Y$2)))</f>
        <v>0</v>
      </c>
      <c r="Z726" s="1">
        <f>IF(Table64[[#This Row],[Index9]]=0,0,INDEX(Table163[Number],COUNTA($R$2:Z$2)))</f>
        <v>0</v>
      </c>
      <c r="AA726" s="1">
        <f>IF(Table64[[#This Row],[Index10]]=0,0,INDEX(Table163[Number],COUNTA($R$2:AA$2)))</f>
        <v>0</v>
      </c>
      <c r="AB726" s="1">
        <f>IF(Table64[[#This Row],[Index11]]=0,0,INDEX(Table163[Number],COUNTA($R$2:AB$2)))</f>
        <v>0</v>
      </c>
      <c r="AC726" s="1">
        <f t="shared" si="34"/>
        <v>0</v>
      </c>
      <c r="AD726" s="1">
        <f>IF(AC726=Table75[Match Target],1,0)</f>
        <v>0</v>
      </c>
      <c r="AE726" s="1">
        <f>COUNTIF(AD$3:AD726,1)*Table64[[#This Row],[MatchTarget]]</f>
        <v>0</v>
      </c>
      <c r="AF726" s="1">
        <f t="shared" si="35"/>
        <v>723</v>
      </c>
      <c r="AG72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2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2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2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2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2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2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2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2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2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2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27" spans="6:43" x14ac:dyDescent="0.25">
      <c r="F727" s="1">
        <f t="shared" si="33"/>
        <v>724</v>
      </c>
      <c r="G727" s="3">
        <f>IFERROR(VALUE(MID(REPT(" ",COUNTA($G$2:$Q$2)-LEN(DEC2BIN(Table64[[#This Row],[Index]])))&amp;DEC2BIN(Table64[[#This Row],[Index]]),COUNTA($G$2:G$2),1)),0)</f>
        <v>0</v>
      </c>
      <c r="H727" s="3">
        <f>IFERROR(VALUE(MID(REPT(" ",COUNTA($G$2:$Q$2)-LEN(DEC2BIN(Table64[[#This Row],[Index]])))&amp;DEC2BIN(Table64[[#This Row],[Index]]),COUNTA($G$2:H$2),1)),0)</f>
        <v>0</v>
      </c>
      <c r="I727" s="3">
        <f>IFERROR(VALUE(MID(REPT(" ",COUNTA($G$2:$Q$2)-LEN(DEC2BIN(Table64[[#This Row],[Index]])))&amp;DEC2BIN(Table64[[#This Row],[Index]]),COUNTA($G$2:I$2),1)),0)</f>
        <v>0</v>
      </c>
      <c r="J727" s="3">
        <f>IFERROR(VALUE(MID(REPT(" ",COUNTA($G$2:$Q$2)-LEN(DEC2BIN(Table64[[#This Row],[Index]])))&amp;DEC2BIN(Table64[[#This Row],[Index]]),COUNTA($G$2:J$2),1)),0)</f>
        <v>0</v>
      </c>
      <c r="K727" s="3">
        <f>IFERROR(VALUE(MID(REPT(" ",COUNTA($G$2:$Q$2)-LEN(DEC2BIN(Table64[[#This Row],[Index]])))&amp;DEC2BIN(Table64[[#This Row],[Index]]),COUNTA($G$2:K$2),1)),0)</f>
        <v>0</v>
      </c>
      <c r="L727" s="3">
        <f>IFERROR(VALUE(MID(REPT(" ",COUNTA($G$2:$Q$2)-LEN(DEC2BIN(Table64[[#This Row],[Index]])))&amp;DEC2BIN(Table64[[#This Row],[Index]]),COUNTA($G$2:L$2),1)),0)</f>
        <v>0</v>
      </c>
      <c r="M727" s="3">
        <f>IFERROR(VALUE(MID(REPT(" ",COUNTA($G$2:$Q$2)-LEN(DEC2BIN(Table64[[#This Row],[Index]])))&amp;DEC2BIN(Table64[[#This Row],[Index]]),COUNTA($G$2:M$2),1)),0)</f>
        <v>0</v>
      </c>
      <c r="N727" s="3">
        <f>IFERROR(VALUE(MID(REPT(" ",COUNTA($G$2:$Q$2)-LEN(DEC2BIN(Table64[[#This Row],[Index]])))&amp;DEC2BIN(Table64[[#This Row],[Index]]),COUNTA($G$2:N$2),1)),0)</f>
        <v>0</v>
      </c>
      <c r="O727" s="3">
        <f>IFERROR(VALUE(MID(REPT(" ",COUNTA($G$2:$Q$2)-LEN(DEC2BIN(Table64[[#This Row],[Index]])))&amp;DEC2BIN(Table64[[#This Row],[Index]]),COUNTA($G$2:O$2),1)),0)</f>
        <v>0</v>
      </c>
      <c r="P727" s="3">
        <f>IFERROR(VALUE(MID(REPT(" ",COUNTA($G$2:$Q$2)-LEN(DEC2BIN(Table64[[#This Row],[Index]])))&amp;DEC2BIN(Table64[[#This Row],[Index]]),COUNTA($G$2:P$2),1)),0)</f>
        <v>0</v>
      </c>
      <c r="Q727" s="3">
        <f>IFERROR(VALUE(MID(REPT(" ",COUNTA($G$2:$Q$2)-LEN(DEC2BIN(Table64[[#This Row],[Index]])))&amp;DEC2BIN(Table64[[#This Row],[Index]]),COUNTA($G$2:Q$2),1)),0)</f>
        <v>0</v>
      </c>
      <c r="R727" s="1">
        <f>IF(Table64[[#This Row],[Index1]]=0,0,INDEX(Table163[Number],COUNTA($R$2:R$2)))</f>
        <v>0</v>
      </c>
      <c r="S727" s="1">
        <f>IF(Table64[[#This Row],[Index2]]=0,0,INDEX(Table163[Number],COUNTA($R$2:S$2)))</f>
        <v>0</v>
      </c>
      <c r="T727" s="1">
        <f>IF(Table64[[#This Row],[Index3]]=0,0,INDEX(Table163[Number],COUNTA($R$2:T$2)))</f>
        <v>0</v>
      </c>
      <c r="U727" s="1">
        <f>IF(Table64[[#This Row],[Index4]]=0,0,INDEX(Table163[Number],COUNTA($R$2:U$2)))</f>
        <v>0</v>
      </c>
      <c r="V727" s="1">
        <f>IF(Table64[[#This Row],[Index5]]=0,0,INDEX(Table163[Number],COUNTA($R$2:V$2)))</f>
        <v>0</v>
      </c>
      <c r="W727" s="1">
        <f>IF(Table64[[#This Row],[Index6]]=0,0,INDEX(Table163[Number],COUNTA($R$2:W$2)))</f>
        <v>0</v>
      </c>
      <c r="X727" s="1">
        <f>IF(Table64[[#This Row],[Index7]]=0,0,INDEX(Table163[Number],COUNTA($R$2:X$2)))</f>
        <v>0</v>
      </c>
      <c r="Y727" s="1">
        <f>IF(Table64[[#This Row],[Index8]]=0,0,INDEX(Table163[Number],COUNTA($R$2:Y$2)))</f>
        <v>0</v>
      </c>
      <c r="Z727" s="1">
        <f>IF(Table64[[#This Row],[Index9]]=0,0,INDEX(Table163[Number],COUNTA($R$2:Z$2)))</f>
        <v>0</v>
      </c>
      <c r="AA727" s="1">
        <f>IF(Table64[[#This Row],[Index10]]=0,0,INDEX(Table163[Number],COUNTA($R$2:AA$2)))</f>
        <v>0</v>
      </c>
      <c r="AB727" s="1">
        <f>IF(Table64[[#This Row],[Index11]]=0,0,INDEX(Table163[Number],COUNTA($R$2:AB$2)))</f>
        <v>0</v>
      </c>
      <c r="AC727" s="1">
        <f t="shared" si="34"/>
        <v>0</v>
      </c>
      <c r="AD727" s="1">
        <f>IF(AC727=Table75[Match Target],1,0)</f>
        <v>0</v>
      </c>
      <c r="AE727" s="1">
        <f>COUNTIF(AD$3:AD727,1)*Table64[[#This Row],[MatchTarget]]</f>
        <v>0</v>
      </c>
      <c r="AF727" s="1">
        <f t="shared" si="35"/>
        <v>724</v>
      </c>
      <c r="AG72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2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2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2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2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2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2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2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2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2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2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28" spans="6:43" x14ac:dyDescent="0.25">
      <c r="F728" s="1">
        <f t="shared" si="33"/>
        <v>725</v>
      </c>
      <c r="G728" s="3">
        <f>IFERROR(VALUE(MID(REPT(" ",COUNTA($G$2:$Q$2)-LEN(DEC2BIN(Table64[[#This Row],[Index]])))&amp;DEC2BIN(Table64[[#This Row],[Index]]),COUNTA($G$2:G$2),1)),0)</f>
        <v>0</v>
      </c>
      <c r="H728" s="3">
        <f>IFERROR(VALUE(MID(REPT(" ",COUNTA($G$2:$Q$2)-LEN(DEC2BIN(Table64[[#This Row],[Index]])))&amp;DEC2BIN(Table64[[#This Row],[Index]]),COUNTA($G$2:H$2),1)),0)</f>
        <v>0</v>
      </c>
      <c r="I728" s="3">
        <f>IFERROR(VALUE(MID(REPT(" ",COUNTA($G$2:$Q$2)-LEN(DEC2BIN(Table64[[#This Row],[Index]])))&amp;DEC2BIN(Table64[[#This Row],[Index]]),COUNTA($G$2:I$2),1)),0)</f>
        <v>0</v>
      </c>
      <c r="J728" s="3">
        <f>IFERROR(VALUE(MID(REPT(" ",COUNTA($G$2:$Q$2)-LEN(DEC2BIN(Table64[[#This Row],[Index]])))&amp;DEC2BIN(Table64[[#This Row],[Index]]),COUNTA($G$2:J$2),1)),0)</f>
        <v>0</v>
      </c>
      <c r="K728" s="3">
        <f>IFERROR(VALUE(MID(REPT(" ",COUNTA($G$2:$Q$2)-LEN(DEC2BIN(Table64[[#This Row],[Index]])))&amp;DEC2BIN(Table64[[#This Row],[Index]]),COUNTA($G$2:K$2),1)),0)</f>
        <v>0</v>
      </c>
      <c r="L728" s="3">
        <f>IFERROR(VALUE(MID(REPT(" ",COUNTA($G$2:$Q$2)-LEN(DEC2BIN(Table64[[#This Row],[Index]])))&amp;DEC2BIN(Table64[[#This Row],[Index]]),COUNTA($G$2:L$2),1)),0)</f>
        <v>0</v>
      </c>
      <c r="M728" s="3">
        <f>IFERROR(VALUE(MID(REPT(" ",COUNTA($G$2:$Q$2)-LEN(DEC2BIN(Table64[[#This Row],[Index]])))&amp;DEC2BIN(Table64[[#This Row],[Index]]),COUNTA($G$2:M$2),1)),0)</f>
        <v>0</v>
      </c>
      <c r="N728" s="3">
        <f>IFERROR(VALUE(MID(REPT(" ",COUNTA($G$2:$Q$2)-LEN(DEC2BIN(Table64[[#This Row],[Index]])))&amp;DEC2BIN(Table64[[#This Row],[Index]]),COUNTA($G$2:N$2),1)),0)</f>
        <v>0</v>
      </c>
      <c r="O728" s="3">
        <f>IFERROR(VALUE(MID(REPT(" ",COUNTA($G$2:$Q$2)-LEN(DEC2BIN(Table64[[#This Row],[Index]])))&amp;DEC2BIN(Table64[[#This Row],[Index]]),COUNTA($G$2:O$2),1)),0)</f>
        <v>0</v>
      </c>
      <c r="P728" s="3">
        <f>IFERROR(VALUE(MID(REPT(" ",COUNTA($G$2:$Q$2)-LEN(DEC2BIN(Table64[[#This Row],[Index]])))&amp;DEC2BIN(Table64[[#This Row],[Index]]),COUNTA($G$2:P$2),1)),0)</f>
        <v>0</v>
      </c>
      <c r="Q728" s="3">
        <f>IFERROR(VALUE(MID(REPT(" ",COUNTA($G$2:$Q$2)-LEN(DEC2BIN(Table64[[#This Row],[Index]])))&amp;DEC2BIN(Table64[[#This Row],[Index]]),COUNTA($G$2:Q$2),1)),0)</f>
        <v>0</v>
      </c>
      <c r="R728" s="1">
        <f>IF(Table64[[#This Row],[Index1]]=0,0,INDEX(Table163[Number],COUNTA($R$2:R$2)))</f>
        <v>0</v>
      </c>
      <c r="S728" s="1">
        <f>IF(Table64[[#This Row],[Index2]]=0,0,INDEX(Table163[Number],COUNTA($R$2:S$2)))</f>
        <v>0</v>
      </c>
      <c r="T728" s="1">
        <f>IF(Table64[[#This Row],[Index3]]=0,0,INDEX(Table163[Number],COUNTA($R$2:T$2)))</f>
        <v>0</v>
      </c>
      <c r="U728" s="1">
        <f>IF(Table64[[#This Row],[Index4]]=0,0,INDEX(Table163[Number],COUNTA($R$2:U$2)))</f>
        <v>0</v>
      </c>
      <c r="V728" s="1">
        <f>IF(Table64[[#This Row],[Index5]]=0,0,INDEX(Table163[Number],COUNTA($R$2:V$2)))</f>
        <v>0</v>
      </c>
      <c r="W728" s="1">
        <f>IF(Table64[[#This Row],[Index6]]=0,0,INDEX(Table163[Number],COUNTA($R$2:W$2)))</f>
        <v>0</v>
      </c>
      <c r="X728" s="1">
        <f>IF(Table64[[#This Row],[Index7]]=0,0,INDEX(Table163[Number],COUNTA($R$2:X$2)))</f>
        <v>0</v>
      </c>
      <c r="Y728" s="1">
        <f>IF(Table64[[#This Row],[Index8]]=0,0,INDEX(Table163[Number],COUNTA($R$2:Y$2)))</f>
        <v>0</v>
      </c>
      <c r="Z728" s="1">
        <f>IF(Table64[[#This Row],[Index9]]=0,0,INDEX(Table163[Number],COUNTA($R$2:Z$2)))</f>
        <v>0</v>
      </c>
      <c r="AA728" s="1">
        <f>IF(Table64[[#This Row],[Index10]]=0,0,INDEX(Table163[Number],COUNTA($R$2:AA$2)))</f>
        <v>0</v>
      </c>
      <c r="AB728" s="1">
        <f>IF(Table64[[#This Row],[Index11]]=0,0,INDEX(Table163[Number],COUNTA($R$2:AB$2)))</f>
        <v>0</v>
      </c>
      <c r="AC728" s="1">
        <f t="shared" si="34"/>
        <v>0</v>
      </c>
      <c r="AD728" s="1">
        <f>IF(AC728=Table75[Match Target],1,0)</f>
        <v>0</v>
      </c>
      <c r="AE728" s="1">
        <f>COUNTIF(AD$3:AD728,1)*Table64[[#This Row],[MatchTarget]]</f>
        <v>0</v>
      </c>
      <c r="AF728" s="1">
        <f t="shared" si="35"/>
        <v>725</v>
      </c>
      <c r="AG72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2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2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2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2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2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2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2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2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2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2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29" spans="6:43" x14ac:dyDescent="0.25">
      <c r="F729" s="1">
        <f t="shared" si="33"/>
        <v>726</v>
      </c>
      <c r="G729" s="3">
        <f>IFERROR(VALUE(MID(REPT(" ",COUNTA($G$2:$Q$2)-LEN(DEC2BIN(Table64[[#This Row],[Index]])))&amp;DEC2BIN(Table64[[#This Row],[Index]]),COUNTA($G$2:G$2),1)),0)</f>
        <v>0</v>
      </c>
      <c r="H729" s="3">
        <f>IFERROR(VALUE(MID(REPT(" ",COUNTA($G$2:$Q$2)-LEN(DEC2BIN(Table64[[#This Row],[Index]])))&amp;DEC2BIN(Table64[[#This Row],[Index]]),COUNTA($G$2:H$2),1)),0)</f>
        <v>0</v>
      </c>
      <c r="I729" s="3">
        <f>IFERROR(VALUE(MID(REPT(" ",COUNTA($G$2:$Q$2)-LEN(DEC2BIN(Table64[[#This Row],[Index]])))&amp;DEC2BIN(Table64[[#This Row],[Index]]),COUNTA($G$2:I$2),1)),0)</f>
        <v>0</v>
      </c>
      <c r="J729" s="3">
        <f>IFERROR(VALUE(MID(REPT(" ",COUNTA($G$2:$Q$2)-LEN(DEC2BIN(Table64[[#This Row],[Index]])))&amp;DEC2BIN(Table64[[#This Row],[Index]]),COUNTA($G$2:J$2),1)),0)</f>
        <v>0</v>
      </c>
      <c r="K729" s="3">
        <f>IFERROR(VALUE(MID(REPT(" ",COUNTA($G$2:$Q$2)-LEN(DEC2BIN(Table64[[#This Row],[Index]])))&amp;DEC2BIN(Table64[[#This Row],[Index]]),COUNTA($G$2:K$2),1)),0)</f>
        <v>0</v>
      </c>
      <c r="L729" s="3">
        <f>IFERROR(VALUE(MID(REPT(" ",COUNTA($G$2:$Q$2)-LEN(DEC2BIN(Table64[[#This Row],[Index]])))&amp;DEC2BIN(Table64[[#This Row],[Index]]),COUNTA($G$2:L$2),1)),0)</f>
        <v>0</v>
      </c>
      <c r="M729" s="3">
        <f>IFERROR(VALUE(MID(REPT(" ",COUNTA($G$2:$Q$2)-LEN(DEC2BIN(Table64[[#This Row],[Index]])))&amp;DEC2BIN(Table64[[#This Row],[Index]]),COUNTA($G$2:M$2),1)),0)</f>
        <v>0</v>
      </c>
      <c r="N729" s="3">
        <f>IFERROR(VALUE(MID(REPT(" ",COUNTA($G$2:$Q$2)-LEN(DEC2BIN(Table64[[#This Row],[Index]])))&amp;DEC2BIN(Table64[[#This Row],[Index]]),COUNTA($G$2:N$2),1)),0)</f>
        <v>0</v>
      </c>
      <c r="O729" s="3">
        <f>IFERROR(VALUE(MID(REPT(" ",COUNTA($G$2:$Q$2)-LEN(DEC2BIN(Table64[[#This Row],[Index]])))&amp;DEC2BIN(Table64[[#This Row],[Index]]),COUNTA($G$2:O$2),1)),0)</f>
        <v>0</v>
      </c>
      <c r="P729" s="3">
        <f>IFERROR(VALUE(MID(REPT(" ",COUNTA($G$2:$Q$2)-LEN(DEC2BIN(Table64[[#This Row],[Index]])))&amp;DEC2BIN(Table64[[#This Row],[Index]]),COUNTA($G$2:P$2),1)),0)</f>
        <v>0</v>
      </c>
      <c r="Q729" s="3">
        <f>IFERROR(VALUE(MID(REPT(" ",COUNTA($G$2:$Q$2)-LEN(DEC2BIN(Table64[[#This Row],[Index]])))&amp;DEC2BIN(Table64[[#This Row],[Index]]),COUNTA($G$2:Q$2),1)),0)</f>
        <v>0</v>
      </c>
      <c r="R729" s="1">
        <f>IF(Table64[[#This Row],[Index1]]=0,0,INDEX(Table163[Number],COUNTA($R$2:R$2)))</f>
        <v>0</v>
      </c>
      <c r="S729" s="1">
        <f>IF(Table64[[#This Row],[Index2]]=0,0,INDEX(Table163[Number],COUNTA($R$2:S$2)))</f>
        <v>0</v>
      </c>
      <c r="T729" s="1">
        <f>IF(Table64[[#This Row],[Index3]]=0,0,INDEX(Table163[Number],COUNTA($R$2:T$2)))</f>
        <v>0</v>
      </c>
      <c r="U729" s="1">
        <f>IF(Table64[[#This Row],[Index4]]=0,0,INDEX(Table163[Number],COUNTA($R$2:U$2)))</f>
        <v>0</v>
      </c>
      <c r="V729" s="1">
        <f>IF(Table64[[#This Row],[Index5]]=0,0,INDEX(Table163[Number],COUNTA($R$2:V$2)))</f>
        <v>0</v>
      </c>
      <c r="W729" s="1">
        <f>IF(Table64[[#This Row],[Index6]]=0,0,INDEX(Table163[Number],COUNTA($R$2:W$2)))</f>
        <v>0</v>
      </c>
      <c r="X729" s="1">
        <f>IF(Table64[[#This Row],[Index7]]=0,0,INDEX(Table163[Number],COUNTA($R$2:X$2)))</f>
        <v>0</v>
      </c>
      <c r="Y729" s="1">
        <f>IF(Table64[[#This Row],[Index8]]=0,0,INDEX(Table163[Number],COUNTA($R$2:Y$2)))</f>
        <v>0</v>
      </c>
      <c r="Z729" s="1">
        <f>IF(Table64[[#This Row],[Index9]]=0,0,INDEX(Table163[Number],COUNTA($R$2:Z$2)))</f>
        <v>0</v>
      </c>
      <c r="AA729" s="1">
        <f>IF(Table64[[#This Row],[Index10]]=0,0,INDEX(Table163[Number],COUNTA($R$2:AA$2)))</f>
        <v>0</v>
      </c>
      <c r="AB729" s="1">
        <f>IF(Table64[[#This Row],[Index11]]=0,0,INDEX(Table163[Number],COUNTA($R$2:AB$2)))</f>
        <v>0</v>
      </c>
      <c r="AC729" s="1">
        <f t="shared" si="34"/>
        <v>0</v>
      </c>
      <c r="AD729" s="1">
        <f>IF(AC729=Table75[Match Target],1,0)</f>
        <v>0</v>
      </c>
      <c r="AE729" s="1">
        <f>COUNTIF(AD$3:AD729,1)*Table64[[#This Row],[MatchTarget]]</f>
        <v>0</v>
      </c>
      <c r="AF729" s="1">
        <f t="shared" si="35"/>
        <v>726</v>
      </c>
      <c r="AG72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2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2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2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2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2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2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2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2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2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2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30" spans="6:43" x14ac:dyDescent="0.25">
      <c r="F730" s="1">
        <f t="shared" si="33"/>
        <v>727</v>
      </c>
      <c r="G730" s="3">
        <f>IFERROR(VALUE(MID(REPT(" ",COUNTA($G$2:$Q$2)-LEN(DEC2BIN(Table64[[#This Row],[Index]])))&amp;DEC2BIN(Table64[[#This Row],[Index]]),COUNTA($G$2:G$2),1)),0)</f>
        <v>0</v>
      </c>
      <c r="H730" s="3">
        <f>IFERROR(VALUE(MID(REPT(" ",COUNTA($G$2:$Q$2)-LEN(DEC2BIN(Table64[[#This Row],[Index]])))&amp;DEC2BIN(Table64[[#This Row],[Index]]),COUNTA($G$2:H$2),1)),0)</f>
        <v>0</v>
      </c>
      <c r="I730" s="3">
        <f>IFERROR(VALUE(MID(REPT(" ",COUNTA($G$2:$Q$2)-LEN(DEC2BIN(Table64[[#This Row],[Index]])))&amp;DEC2BIN(Table64[[#This Row],[Index]]),COUNTA($G$2:I$2),1)),0)</f>
        <v>0</v>
      </c>
      <c r="J730" s="3">
        <f>IFERROR(VALUE(MID(REPT(" ",COUNTA($G$2:$Q$2)-LEN(DEC2BIN(Table64[[#This Row],[Index]])))&amp;DEC2BIN(Table64[[#This Row],[Index]]),COUNTA($G$2:J$2),1)),0)</f>
        <v>0</v>
      </c>
      <c r="K730" s="3">
        <f>IFERROR(VALUE(MID(REPT(" ",COUNTA($G$2:$Q$2)-LEN(DEC2BIN(Table64[[#This Row],[Index]])))&amp;DEC2BIN(Table64[[#This Row],[Index]]),COUNTA($G$2:K$2),1)),0)</f>
        <v>0</v>
      </c>
      <c r="L730" s="3">
        <f>IFERROR(VALUE(MID(REPT(" ",COUNTA($G$2:$Q$2)-LEN(DEC2BIN(Table64[[#This Row],[Index]])))&amp;DEC2BIN(Table64[[#This Row],[Index]]),COUNTA($G$2:L$2),1)),0)</f>
        <v>0</v>
      </c>
      <c r="M730" s="3">
        <f>IFERROR(VALUE(MID(REPT(" ",COUNTA($G$2:$Q$2)-LEN(DEC2BIN(Table64[[#This Row],[Index]])))&amp;DEC2BIN(Table64[[#This Row],[Index]]),COUNTA($G$2:M$2),1)),0)</f>
        <v>0</v>
      </c>
      <c r="N730" s="3">
        <f>IFERROR(VALUE(MID(REPT(" ",COUNTA($G$2:$Q$2)-LEN(DEC2BIN(Table64[[#This Row],[Index]])))&amp;DEC2BIN(Table64[[#This Row],[Index]]),COUNTA($G$2:N$2),1)),0)</f>
        <v>0</v>
      </c>
      <c r="O730" s="3">
        <f>IFERROR(VALUE(MID(REPT(" ",COUNTA($G$2:$Q$2)-LEN(DEC2BIN(Table64[[#This Row],[Index]])))&amp;DEC2BIN(Table64[[#This Row],[Index]]),COUNTA($G$2:O$2),1)),0)</f>
        <v>0</v>
      </c>
      <c r="P730" s="3">
        <f>IFERROR(VALUE(MID(REPT(" ",COUNTA($G$2:$Q$2)-LEN(DEC2BIN(Table64[[#This Row],[Index]])))&amp;DEC2BIN(Table64[[#This Row],[Index]]),COUNTA($G$2:P$2),1)),0)</f>
        <v>0</v>
      </c>
      <c r="Q730" s="3">
        <f>IFERROR(VALUE(MID(REPT(" ",COUNTA($G$2:$Q$2)-LEN(DEC2BIN(Table64[[#This Row],[Index]])))&amp;DEC2BIN(Table64[[#This Row],[Index]]),COUNTA($G$2:Q$2),1)),0)</f>
        <v>0</v>
      </c>
      <c r="R730" s="1">
        <f>IF(Table64[[#This Row],[Index1]]=0,0,INDEX(Table163[Number],COUNTA($R$2:R$2)))</f>
        <v>0</v>
      </c>
      <c r="S730" s="1">
        <f>IF(Table64[[#This Row],[Index2]]=0,0,INDEX(Table163[Number],COUNTA($R$2:S$2)))</f>
        <v>0</v>
      </c>
      <c r="T730" s="1">
        <f>IF(Table64[[#This Row],[Index3]]=0,0,INDEX(Table163[Number],COUNTA($R$2:T$2)))</f>
        <v>0</v>
      </c>
      <c r="U730" s="1">
        <f>IF(Table64[[#This Row],[Index4]]=0,0,INDEX(Table163[Number],COUNTA($R$2:U$2)))</f>
        <v>0</v>
      </c>
      <c r="V730" s="1">
        <f>IF(Table64[[#This Row],[Index5]]=0,0,INDEX(Table163[Number],COUNTA($R$2:V$2)))</f>
        <v>0</v>
      </c>
      <c r="W730" s="1">
        <f>IF(Table64[[#This Row],[Index6]]=0,0,INDEX(Table163[Number],COUNTA($R$2:W$2)))</f>
        <v>0</v>
      </c>
      <c r="X730" s="1">
        <f>IF(Table64[[#This Row],[Index7]]=0,0,INDEX(Table163[Number],COUNTA($R$2:X$2)))</f>
        <v>0</v>
      </c>
      <c r="Y730" s="1">
        <f>IF(Table64[[#This Row],[Index8]]=0,0,INDEX(Table163[Number],COUNTA($R$2:Y$2)))</f>
        <v>0</v>
      </c>
      <c r="Z730" s="1">
        <f>IF(Table64[[#This Row],[Index9]]=0,0,INDEX(Table163[Number],COUNTA($R$2:Z$2)))</f>
        <v>0</v>
      </c>
      <c r="AA730" s="1">
        <f>IF(Table64[[#This Row],[Index10]]=0,0,INDEX(Table163[Number],COUNTA($R$2:AA$2)))</f>
        <v>0</v>
      </c>
      <c r="AB730" s="1">
        <f>IF(Table64[[#This Row],[Index11]]=0,0,INDEX(Table163[Number],COUNTA($R$2:AB$2)))</f>
        <v>0</v>
      </c>
      <c r="AC730" s="1">
        <f t="shared" si="34"/>
        <v>0</v>
      </c>
      <c r="AD730" s="1">
        <f>IF(AC730=Table75[Match Target],1,0)</f>
        <v>0</v>
      </c>
      <c r="AE730" s="1">
        <f>COUNTIF(AD$3:AD730,1)*Table64[[#This Row],[MatchTarget]]</f>
        <v>0</v>
      </c>
      <c r="AF730" s="1">
        <f t="shared" si="35"/>
        <v>727</v>
      </c>
      <c r="AG73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3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3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3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3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3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3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3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3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3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3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31" spans="6:43" x14ac:dyDescent="0.25">
      <c r="F731" s="1">
        <f t="shared" si="33"/>
        <v>728</v>
      </c>
      <c r="G731" s="3">
        <f>IFERROR(VALUE(MID(REPT(" ",COUNTA($G$2:$Q$2)-LEN(DEC2BIN(Table64[[#This Row],[Index]])))&amp;DEC2BIN(Table64[[#This Row],[Index]]),COUNTA($G$2:G$2),1)),0)</f>
        <v>0</v>
      </c>
      <c r="H731" s="3">
        <f>IFERROR(VALUE(MID(REPT(" ",COUNTA($G$2:$Q$2)-LEN(DEC2BIN(Table64[[#This Row],[Index]])))&amp;DEC2BIN(Table64[[#This Row],[Index]]),COUNTA($G$2:H$2),1)),0)</f>
        <v>0</v>
      </c>
      <c r="I731" s="3">
        <f>IFERROR(VALUE(MID(REPT(" ",COUNTA($G$2:$Q$2)-LEN(DEC2BIN(Table64[[#This Row],[Index]])))&amp;DEC2BIN(Table64[[#This Row],[Index]]),COUNTA($G$2:I$2),1)),0)</f>
        <v>0</v>
      </c>
      <c r="J731" s="3">
        <f>IFERROR(VALUE(MID(REPT(" ",COUNTA($G$2:$Q$2)-LEN(DEC2BIN(Table64[[#This Row],[Index]])))&amp;DEC2BIN(Table64[[#This Row],[Index]]),COUNTA($G$2:J$2),1)),0)</f>
        <v>0</v>
      </c>
      <c r="K731" s="3">
        <f>IFERROR(VALUE(MID(REPT(" ",COUNTA($G$2:$Q$2)-LEN(DEC2BIN(Table64[[#This Row],[Index]])))&amp;DEC2BIN(Table64[[#This Row],[Index]]),COUNTA($G$2:K$2),1)),0)</f>
        <v>0</v>
      </c>
      <c r="L731" s="3">
        <f>IFERROR(VALUE(MID(REPT(" ",COUNTA($G$2:$Q$2)-LEN(DEC2BIN(Table64[[#This Row],[Index]])))&amp;DEC2BIN(Table64[[#This Row],[Index]]),COUNTA($G$2:L$2),1)),0)</f>
        <v>0</v>
      </c>
      <c r="M731" s="3">
        <f>IFERROR(VALUE(MID(REPT(" ",COUNTA($G$2:$Q$2)-LEN(DEC2BIN(Table64[[#This Row],[Index]])))&amp;DEC2BIN(Table64[[#This Row],[Index]]),COUNTA($G$2:M$2),1)),0)</f>
        <v>0</v>
      </c>
      <c r="N731" s="3">
        <f>IFERROR(VALUE(MID(REPT(" ",COUNTA($G$2:$Q$2)-LEN(DEC2BIN(Table64[[#This Row],[Index]])))&amp;DEC2BIN(Table64[[#This Row],[Index]]),COUNTA($G$2:N$2),1)),0)</f>
        <v>0</v>
      </c>
      <c r="O731" s="3">
        <f>IFERROR(VALUE(MID(REPT(" ",COUNTA($G$2:$Q$2)-LEN(DEC2BIN(Table64[[#This Row],[Index]])))&amp;DEC2BIN(Table64[[#This Row],[Index]]),COUNTA($G$2:O$2),1)),0)</f>
        <v>0</v>
      </c>
      <c r="P731" s="3">
        <f>IFERROR(VALUE(MID(REPT(" ",COUNTA($G$2:$Q$2)-LEN(DEC2BIN(Table64[[#This Row],[Index]])))&amp;DEC2BIN(Table64[[#This Row],[Index]]),COUNTA($G$2:P$2),1)),0)</f>
        <v>0</v>
      </c>
      <c r="Q731" s="3">
        <f>IFERROR(VALUE(MID(REPT(" ",COUNTA($G$2:$Q$2)-LEN(DEC2BIN(Table64[[#This Row],[Index]])))&amp;DEC2BIN(Table64[[#This Row],[Index]]),COUNTA($G$2:Q$2),1)),0)</f>
        <v>0</v>
      </c>
      <c r="R731" s="1">
        <f>IF(Table64[[#This Row],[Index1]]=0,0,INDEX(Table163[Number],COUNTA($R$2:R$2)))</f>
        <v>0</v>
      </c>
      <c r="S731" s="1">
        <f>IF(Table64[[#This Row],[Index2]]=0,0,INDEX(Table163[Number],COUNTA($R$2:S$2)))</f>
        <v>0</v>
      </c>
      <c r="T731" s="1">
        <f>IF(Table64[[#This Row],[Index3]]=0,0,INDEX(Table163[Number],COUNTA($R$2:T$2)))</f>
        <v>0</v>
      </c>
      <c r="U731" s="1">
        <f>IF(Table64[[#This Row],[Index4]]=0,0,INDEX(Table163[Number],COUNTA($R$2:U$2)))</f>
        <v>0</v>
      </c>
      <c r="V731" s="1">
        <f>IF(Table64[[#This Row],[Index5]]=0,0,INDEX(Table163[Number],COUNTA($R$2:V$2)))</f>
        <v>0</v>
      </c>
      <c r="W731" s="1">
        <f>IF(Table64[[#This Row],[Index6]]=0,0,INDEX(Table163[Number],COUNTA($R$2:W$2)))</f>
        <v>0</v>
      </c>
      <c r="X731" s="1">
        <f>IF(Table64[[#This Row],[Index7]]=0,0,INDEX(Table163[Number],COUNTA($R$2:X$2)))</f>
        <v>0</v>
      </c>
      <c r="Y731" s="1">
        <f>IF(Table64[[#This Row],[Index8]]=0,0,INDEX(Table163[Number],COUNTA($R$2:Y$2)))</f>
        <v>0</v>
      </c>
      <c r="Z731" s="1">
        <f>IF(Table64[[#This Row],[Index9]]=0,0,INDEX(Table163[Number],COUNTA($R$2:Z$2)))</f>
        <v>0</v>
      </c>
      <c r="AA731" s="1">
        <f>IF(Table64[[#This Row],[Index10]]=0,0,INDEX(Table163[Number],COUNTA($R$2:AA$2)))</f>
        <v>0</v>
      </c>
      <c r="AB731" s="1">
        <f>IF(Table64[[#This Row],[Index11]]=0,0,INDEX(Table163[Number],COUNTA($R$2:AB$2)))</f>
        <v>0</v>
      </c>
      <c r="AC731" s="1">
        <f t="shared" si="34"/>
        <v>0</v>
      </c>
      <c r="AD731" s="1">
        <f>IF(AC731=Table75[Match Target],1,0)</f>
        <v>0</v>
      </c>
      <c r="AE731" s="1">
        <f>COUNTIF(AD$3:AD731,1)*Table64[[#This Row],[MatchTarget]]</f>
        <v>0</v>
      </c>
      <c r="AF731" s="1">
        <f t="shared" si="35"/>
        <v>728</v>
      </c>
      <c r="AG73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3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3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3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3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3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3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3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3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3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3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32" spans="6:43" x14ac:dyDescent="0.25">
      <c r="F732" s="1">
        <f t="shared" si="33"/>
        <v>729</v>
      </c>
      <c r="G732" s="3">
        <f>IFERROR(VALUE(MID(REPT(" ",COUNTA($G$2:$Q$2)-LEN(DEC2BIN(Table64[[#This Row],[Index]])))&amp;DEC2BIN(Table64[[#This Row],[Index]]),COUNTA($G$2:G$2),1)),0)</f>
        <v>0</v>
      </c>
      <c r="H732" s="3">
        <f>IFERROR(VALUE(MID(REPT(" ",COUNTA($G$2:$Q$2)-LEN(DEC2BIN(Table64[[#This Row],[Index]])))&amp;DEC2BIN(Table64[[#This Row],[Index]]),COUNTA($G$2:H$2),1)),0)</f>
        <v>0</v>
      </c>
      <c r="I732" s="3">
        <f>IFERROR(VALUE(MID(REPT(" ",COUNTA($G$2:$Q$2)-LEN(DEC2BIN(Table64[[#This Row],[Index]])))&amp;DEC2BIN(Table64[[#This Row],[Index]]),COUNTA($G$2:I$2),1)),0)</f>
        <v>0</v>
      </c>
      <c r="J732" s="3">
        <f>IFERROR(VALUE(MID(REPT(" ",COUNTA($G$2:$Q$2)-LEN(DEC2BIN(Table64[[#This Row],[Index]])))&amp;DEC2BIN(Table64[[#This Row],[Index]]),COUNTA($G$2:J$2),1)),0)</f>
        <v>0</v>
      </c>
      <c r="K732" s="3">
        <f>IFERROR(VALUE(MID(REPT(" ",COUNTA($G$2:$Q$2)-LEN(DEC2BIN(Table64[[#This Row],[Index]])))&amp;DEC2BIN(Table64[[#This Row],[Index]]),COUNTA($G$2:K$2),1)),0)</f>
        <v>0</v>
      </c>
      <c r="L732" s="3">
        <f>IFERROR(VALUE(MID(REPT(" ",COUNTA($G$2:$Q$2)-LEN(DEC2BIN(Table64[[#This Row],[Index]])))&amp;DEC2BIN(Table64[[#This Row],[Index]]),COUNTA($G$2:L$2),1)),0)</f>
        <v>0</v>
      </c>
      <c r="M732" s="3">
        <f>IFERROR(VALUE(MID(REPT(" ",COUNTA($G$2:$Q$2)-LEN(DEC2BIN(Table64[[#This Row],[Index]])))&amp;DEC2BIN(Table64[[#This Row],[Index]]),COUNTA($G$2:M$2),1)),0)</f>
        <v>0</v>
      </c>
      <c r="N732" s="3">
        <f>IFERROR(VALUE(MID(REPT(" ",COUNTA($G$2:$Q$2)-LEN(DEC2BIN(Table64[[#This Row],[Index]])))&amp;DEC2BIN(Table64[[#This Row],[Index]]),COUNTA($G$2:N$2),1)),0)</f>
        <v>0</v>
      </c>
      <c r="O732" s="3">
        <f>IFERROR(VALUE(MID(REPT(" ",COUNTA($G$2:$Q$2)-LEN(DEC2BIN(Table64[[#This Row],[Index]])))&amp;DEC2BIN(Table64[[#This Row],[Index]]),COUNTA($G$2:O$2),1)),0)</f>
        <v>0</v>
      </c>
      <c r="P732" s="3">
        <f>IFERROR(VALUE(MID(REPT(" ",COUNTA($G$2:$Q$2)-LEN(DEC2BIN(Table64[[#This Row],[Index]])))&amp;DEC2BIN(Table64[[#This Row],[Index]]),COUNTA($G$2:P$2),1)),0)</f>
        <v>0</v>
      </c>
      <c r="Q732" s="3">
        <f>IFERROR(VALUE(MID(REPT(" ",COUNTA($G$2:$Q$2)-LEN(DEC2BIN(Table64[[#This Row],[Index]])))&amp;DEC2BIN(Table64[[#This Row],[Index]]),COUNTA($G$2:Q$2),1)),0)</f>
        <v>0</v>
      </c>
      <c r="R732" s="1">
        <f>IF(Table64[[#This Row],[Index1]]=0,0,INDEX(Table163[Number],COUNTA($R$2:R$2)))</f>
        <v>0</v>
      </c>
      <c r="S732" s="1">
        <f>IF(Table64[[#This Row],[Index2]]=0,0,INDEX(Table163[Number],COUNTA($R$2:S$2)))</f>
        <v>0</v>
      </c>
      <c r="T732" s="1">
        <f>IF(Table64[[#This Row],[Index3]]=0,0,INDEX(Table163[Number],COUNTA($R$2:T$2)))</f>
        <v>0</v>
      </c>
      <c r="U732" s="1">
        <f>IF(Table64[[#This Row],[Index4]]=0,0,INDEX(Table163[Number],COUNTA($R$2:U$2)))</f>
        <v>0</v>
      </c>
      <c r="V732" s="1">
        <f>IF(Table64[[#This Row],[Index5]]=0,0,INDEX(Table163[Number],COUNTA($R$2:V$2)))</f>
        <v>0</v>
      </c>
      <c r="W732" s="1">
        <f>IF(Table64[[#This Row],[Index6]]=0,0,INDEX(Table163[Number],COUNTA($R$2:W$2)))</f>
        <v>0</v>
      </c>
      <c r="X732" s="1">
        <f>IF(Table64[[#This Row],[Index7]]=0,0,INDEX(Table163[Number],COUNTA($R$2:X$2)))</f>
        <v>0</v>
      </c>
      <c r="Y732" s="1">
        <f>IF(Table64[[#This Row],[Index8]]=0,0,INDEX(Table163[Number],COUNTA($R$2:Y$2)))</f>
        <v>0</v>
      </c>
      <c r="Z732" s="1">
        <f>IF(Table64[[#This Row],[Index9]]=0,0,INDEX(Table163[Number],COUNTA($R$2:Z$2)))</f>
        <v>0</v>
      </c>
      <c r="AA732" s="1">
        <f>IF(Table64[[#This Row],[Index10]]=0,0,INDEX(Table163[Number],COUNTA($R$2:AA$2)))</f>
        <v>0</v>
      </c>
      <c r="AB732" s="1">
        <f>IF(Table64[[#This Row],[Index11]]=0,0,INDEX(Table163[Number],COUNTA($R$2:AB$2)))</f>
        <v>0</v>
      </c>
      <c r="AC732" s="1">
        <f t="shared" si="34"/>
        <v>0</v>
      </c>
      <c r="AD732" s="1">
        <f>IF(AC732=Table75[Match Target],1,0)</f>
        <v>0</v>
      </c>
      <c r="AE732" s="1">
        <f>COUNTIF(AD$3:AD732,1)*Table64[[#This Row],[MatchTarget]]</f>
        <v>0</v>
      </c>
      <c r="AF732" s="1">
        <f t="shared" si="35"/>
        <v>729</v>
      </c>
      <c r="AG73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3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3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3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3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3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3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3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3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3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3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33" spans="6:43" x14ac:dyDescent="0.25">
      <c r="F733" s="1">
        <f t="shared" si="33"/>
        <v>730</v>
      </c>
      <c r="G733" s="3">
        <f>IFERROR(VALUE(MID(REPT(" ",COUNTA($G$2:$Q$2)-LEN(DEC2BIN(Table64[[#This Row],[Index]])))&amp;DEC2BIN(Table64[[#This Row],[Index]]),COUNTA($G$2:G$2),1)),0)</f>
        <v>0</v>
      </c>
      <c r="H733" s="3">
        <f>IFERROR(VALUE(MID(REPT(" ",COUNTA($G$2:$Q$2)-LEN(DEC2BIN(Table64[[#This Row],[Index]])))&amp;DEC2BIN(Table64[[#This Row],[Index]]),COUNTA($G$2:H$2),1)),0)</f>
        <v>0</v>
      </c>
      <c r="I733" s="3">
        <f>IFERROR(VALUE(MID(REPT(" ",COUNTA($G$2:$Q$2)-LEN(DEC2BIN(Table64[[#This Row],[Index]])))&amp;DEC2BIN(Table64[[#This Row],[Index]]),COUNTA($G$2:I$2),1)),0)</f>
        <v>0</v>
      </c>
      <c r="J733" s="3">
        <f>IFERROR(VALUE(MID(REPT(" ",COUNTA($G$2:$Q$2)-LEN(DEC2BIN(Table64[[#This Row],[Index]])))&amp;DEC2BIN(Table64[[#This Row],[Index]]),COUNTA($G$2:J$2),1)),0)</f>
        <v>0</v>
      </c>
      <c r="K733" s="3">
        <f>IFERROR(VALUE(MID(REPT(" ",COUNTA($G$2:$Q$2)-LEN(DEC2BIN(Table64[[#This Row],[Index]])))&amp;DEC2BIN(Table64[[#This Row],[Index]]),COUNTA($G$2:K$2),1)),0)</f>
        <v>0</v>
      </c>
      <c r="L733" s="3">
        <f>IFERROR(VALUE(MID(REPT(" ",COUNTA($G$2:$Q$2)-LEN(DEC2BIN(Table64[[#This Row],[Index]])))&amp;DEC2BIN(Table64[[#This Row],[Index]]),COUNTA($G$2:L$2),1)),0)</f>
        <v>0</v>
      </c>
      <c r="M733" s="3">
        <f>IFERROR(VALUE(MID(REPT(" ",COUNTA($G$2:$Q$2)-LEN(DEC2BIN(Table64[[#This Row],[Index]])))&amp;DEC2BIN(Table64[[#This Row],[Index]]),COUNTA($G$2:M$2),1)),0)</f>
        <v>0</v>
      </c>
      <c r="N733" s="3">
        <f>IFERROR(VALUE(MID(REPT(" ",COUNTA($G$2:$Q$2)-LEN(DEC2BIN(Table64[[#This Row],[Index]])))&amp;DEC2BIN(Table64[[#This Row],[Index]]),COUNTA($G$2:N$2),1)),0)</f>
        <v>0</v>
      </c>
      <c r="O733" s="3">
        <f>IFERROR(VALUE(MID(REPT(" ",COUNTA($G$2:$Q$2)-LEN(DEC2BIN(Table64[[#This Row],[Index]])))&amp;DEC2BIN(Table64[[#This Row],[Index]]),COUNTA($G$2:O$2),1)),0)</f>
        <v>0</v>
      </c>
      <c r="P733" s="3">
        <f>IFERROR(VALUE(MID(REPT(" ",COUNTA($G$2:$Q$2)-LEN(DEC2BIN(Table64[[#This Row],[Index]])))&amp;DEC2BIN(Table64[[#This Row],[Index]]),COUNTA($G$2:P$2),1)),0)</f>
        <v>0</v>
      </c>
      <c r="Q733" s="3">
        <f>IFERROR(VALUE(MID(REPT(" ",COUNTA($G$2:$Q$2)-LEN(DEC2BIN(Table64[[#This Row],[Index]])))&amp;DEC2BIN(Table64[[#This Row],[Index]]),COUNTA($G$2:Q$2),1)),0)</f>
        <v>0</v>
      </c>
      <c r="R733" s="1">
        <f>IF(Table64[[#This Row],[Index1]]=0,0,INDEX(Table163[Number],COUNTA($R$2:R$2)))</f>
        <v>0</v>
      </c>
      <c r="S733" s="1">
        <f>IF(Table64[[#This Row],[Index2]]=0,0,INDEX(Table163[Number],COUNTA($R$2:S$2)))</f>
        <v>0</v>
      </c>
      <c r="T733" s="1">
        <f>IF(Table64[[#This Row],[Index3]]=0,0,INDEX(Table163[Number],COUNTA($R$2:T$2)))</f>
        <v>0</v>
      </c>
      <c r="U733" s="1">
        <f>IF(Table64[[#This Row],[Index4]]=0,0,INDEX(Table163[Number],COUNTA($R$2:U$2)))</f>
        <v>0</v>
      </c>
      <c r="V733" s="1">
        <f>IF(Table64[[#This Row],[Index5]]=0,0,INDEX(Table163[Number],COUNTA($R$2:V$2)))</f>
        <v>0</v>
      </c>
      <c r="W733" s="1">
        <f>IF(Table64[[#This Row],[Index6]]=0,0,INDEX(Table163[Number],COUNTA($R$2:W$2)))</f>
        <v>0</v>
      </c>
      <c r="X733" s="1">
        <f>IF(Table64[[#This Row],[Index7]]=0,0,INDEX(Table163[Number],COUNTA($R$2:X$2)))</f>
        <v>0</v>
      </c>
      <c r="Y733" s="1">
        <f>IF(Table64[[#This Row],[Index8]]=0,0,INDEX(Table163[Number],COUNTA($R$2:Y$2)))</f>
        <v>0</v>
      </c>
      <c r="Z733" s="1">
        <f>IF(Table64[[#This Row],[Index9]]=0,0,INDEX(Table163[Number],COUNTA($R$2:Z$2)))</f>
        <v>0</v>
      </c>
      <c r="AA733" s="1">
        <f>IF(Table64[[#This Row],[Index10]]=0,0,INDEX(Table163[Number],COUNTA($R$2:AA$2)))</f>
        <v>0</v>
      </c>
      <c r="AB733" s="1">
        <f>IF(Table64[[#This Row],[Index11]]=0,0,INDEX(Table163[Number],COUNTA($R$2:AB$2)))</f>
        <v>0</v>
      </c>
      <c r="AC733" s="1">
        <f t="shared" si="34"/>
        <v>0</v>
      </c>
      <c r="AD733" s="1">
        <f>IF(AC733=Table75[Match Target],1,0)</f>
        <v>0</v>
      </c>
      <c r="AE733" s="1">
        <f>COUNTIF(AD$3:AD733,1)*Table64[[#This Row],[MatchTarget]]</f>
        <v>0</v>
      </c>
      <c r="AF733" s="1">
        <f t="shared" si="35"/>
        <v>730</v>
      </c>
      <c r="AG73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3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3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3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3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3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3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3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3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3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3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34" spans="6:43" x14ac:dyDescent="0.25">
      <c r="F734" s="1">
        <f t="shared" si="33"/>
        <v>731</v>
      </c>
      <c r="G734" s="3">
        <f>IFERROR(VALUE(MID(REPT(" ",COUNTA($G$2:$Q$2)-LEN(DEC2BIN(Table64[[#This Row],[Index]])))&amp;DEC2BIN(Table64[[#This Row],[Index]]),COUNTA($G$2:G$2),1)),0)</f>
        <v>0</v>
      </c>
      <c r="H734" s="3">
        <f>IFERROR(VALUE(MID(REPT(" ",COUNTA($G$2:$Q$2)-LEN(DEC2BIN(Table64[[#This Row],[Index]])))&amp;DEC2BIN(Table64[[#This Row],[Index]]),COUNTA($G$2:H$2),1)),0)</f>
        <v>0</v>
      </c>
      <c r="I734" s="3">
        <f>IFERROR(VALUE(MID(REPT(" ",COUNTA($G$2:$Q$2)-LEN(DEC2BIN(Table64[[#This Row],[Index]])))&amp;DEC2BIN(Table64[[#This Row],[Index]]),COUNTA($G$2:I$2),1)),0)</f>
        <v>0</v>
      </c>
      <c r="J734" s="3">
        <f>IFERROR(VALUE(MID(REPT(" ",COUNTA($G$2:$Q$2)-LEN(DEC2BIN(Table64[[#This Row],[Index]])))&amp;DEC2BIN(Table64[[#This Row],[Index]]),COUNTA($G$2:J$2),1)),0)</f>
        <v>0</v>
      </c>
      <c r="K734" s="3">
        <f>IFERROR(VALUE(MID(REPT(" ",COUNTA($G$2:$Q$2)-LEN(DEC2BIN(Table64[[#This Row],[Index]])))&amp;DEC2BIN(Table64[[#This Row],[Index]]),COUNTA($G$2:K$2),1)),0)</f>
        <v>0</v>
      </c>
      <c r="L734" s="3">
        <f>IFERROR(VALUE(MID(REPT(" ",COUNTA($G$2:$Q$2)-LEN(DEC2BIN(Table64[[#This Row],[Index]])))&amp;DEC2BIN(Table64[[#This Row],[Index]]),COUNTA($G$2:L$2),1)),0)</f>
        <v>0</v>
      </c>
      <c r="M734" s="3">
        <f>IFERROR(VALUE(MID(REPT(" ",COUNTA($G$2:$Q$2)-LEN(DEC2BIN(Table64[[#This Row],[Index]])))&amp;DEC2BIN(Table64[[#This Row],[Index]]),COUNTA($G$2:M$2),1)),0)</f>
        <v>0</v>
      </c>
      <c r="N734" s="3">
        <f>IFERROR(VALUE(MID(REPT(" ",COUNTA($G$2:$Q$2)-LEN(DEC2BIN(Table64[[#This Row],[Index]])))&amp;DEC2BIN(Table64[[#This Row],[Index]]),COUNTA($G$2:N$2),1)),0)</f>
        <v>0</v>
      </c>
      <c r="O734" s="3">
        <f>IFERROR(VALUE(MID(REPT(" ",COUNTA($G$2:$Q$2)-LEN(DEC2BIN(Table64[[#This Row],[Index]])))&amp;DEC2BIN(Table64[[#This Row],[Index]]),COUNTA($G$2:O$2),1)),0)</f>
        <v>0</v>
      </c>
      <c r="P734" s="3">
        <f>IFERROR(VALUE(MID(REPT(" ",COUNTA($G$2:$Q$2)-LEN(DEC2BIN(Table64[[#This Row],[Index]])))&amp;DEC2BIN(Table64[[#This Row],[Index]]),COUNTA($G$2:P$2),1)),0)</f>
        <v>0</v>
      </c>
      <c r="Q734" s="3">
        <f>IFERROR(VALUE(MID(REPT(" ",COUNTA($G$2:$Q$2)-LEN(DEC2BIN(Table64[[#This Row],[Index]])))&amp;DEC2BIN(Table64[[#This Row],[Index]]),COUNTA($G$2:Q$2),1)),0)</f>
        <v>0</v>
      </c>
      <c r="R734" s="1">
        <f>IF(Table64[[#This Row],[Index1]]=0,0,INDEX(Table163[Number],COUNTA($R$2:R$2)))</f>
        <v>0</v>
      </c>
      <c r="S734" s="1">
        <f>IF(Table64[[#This Row],[Index2]]=0,0,INDEX(Table163[Number],COUNTA($R$2:S$2)))</f>
        <v>0</v>
      </c>
      <c r="T734" s="1">
        <f>IF(Table64[[#This Row],[Index3]]=0,0,INDEX(Table163[Number],COUNTA($R$2:T$2)))</f>
        <v>0</v>
      </c>
      <c r="U734" s="1">
        <f>IF(Table64[[#This Row],[Index4]]=0,0,INDEX(Table163[Number],COUNTA($R$2:U$2)))</f>
        <v>0</v>
      </c>
      <c r="V734" s="1">
        <f>IF(Table64[[#This Row],[Index5]]=0,0,INDEX(Table163[Number],COUNTA($R$2:V$2)))</f>
        <v>0</v>
      </c>
      <c r="W734" s="1">
        <f>IF(Table64[[#This Row],[Index6]]=0,0,INDEX(Table163[Number],COUNTA($R$2:W$2)))</f>
        <v>0</v>
      </c>
      <c r="X734" s="1">
        <f>IF(Table64[[#This Row],[Index7]]=0,0,INDEX(Table163[Number],COUNTA($R$2:X$2)))</f>
        <v>0</v>
      </c>
      <c r="Y734" s="1">
        <f>IF(Table64[[#This Row],[Index8]]=0,0,INDEX(Table163[Number],COUNTA($R$2:Y$2)))</f>
        <v>0</v>
      </c>
      <c r="Z734" s="1">
        <f>IF(Table64[[#This Row],[Index9]]=0,0,INDEX(Table163[Number],COUNTA($R$2:Z$2)))</f>
        <v>0</v>
      </c>
      <c r="AA734" s="1">
        <f>IF(Table64[[#This Row],[Index10]]=0,0,INDEX(Table163[Number],COUNTA($R$2:AA$2)))</f>
        <v>0</v>
      </c>
      <c r="AB734" s="1">
        <f>IF(Table64[[#This Row],[Index11]]=0,0,INDEX(Table163[Number],COUNTA($R$2:AB$2)))</f>
        <v>0</v>
      </c>
      <c r="AC734" s="1">
        <f t="shared" si="34"/>
        <v>0</v>
      </c>
      <c r="AD734" s="1">
        <f>IF(AC734=Table75[Match Target],1,0)</f>
        <v>0</v>
      </c>
      <c r="AE734" s="1">
        <f>COUNTIF(AD$3:AD734,1)*Table64[[#This Row],[MatchTarget]]</f>
        <v>0</v>
      </c>
      <c r="AF734" s="1">
        <f t="shared" si="35"/>
        <v>731</v>
      </c>
      <c r="AG73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3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3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3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3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3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3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3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3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3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3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35" spans="6:43" x14ac:dyDescent="0.25">
      <c r="F735" s="1">
        <f t="shared" si="33"/>
        <v>732</v>
      </c>
      <c r="G735" s="3">
        <f>IFERROR(VALUE(MID(REPT(" ",COUNTA($G$2:$Q$2)-LEN(DEC2BIN(Table64[[#This Row],[Index]])))&amp;DEC2BIN(Table64[[#This Row],[Index]]),COUNTA($G$2:G$2),1)),0)</f>
        <v>0</v>
      </c>
      <c r="H735" s="3">
        <f>IFERROR(VALUE(MID(REPT(" ",COUNTA($G$2:$Q$2)-LEN(DEC2BIN(Table64[[#This Row],[Index]])))&amp;DEC2BIN(Table64[[#This Row],[Index]]),COUNTA($G$2:H$2),1)),0)</f>
        <v>0</v>
      </c>
      <c r="I735" s="3">
        <f>IFERROR(VALUE(MID(REPT(" ",COUNTA($G$2:$Q$2)-LEN(DEC2BIN(Table64[[#This Row],[Index]])))&amp;DEC2BIN(Table64[[#This Row],[Index]]),COUNTA($G$2:I$2),1)),0)</f>
        <v>0</v>
      </c>
      <c r="J735" s="3">
        <f>IFERROR(VALUE(MID(REPT(" ",COUNTA($G$2:$Q$2)-LEN(DEC2BIN(Table64[[#This Row],[Index]])))&amp;DEC2BIN(Table64[[#This Row],[Index]]),COUNTA($G$2:J$2),1)),0)</f>
        <v>0</v>
      </c>
      <c r="K735" s="3">
        <f>IFERROR(VALUE(MID(REPT(" ",COUNTA($G$2:$Q$2)-LEN(DEC2BIN(Table64[[#This Row],[Index]])))&amp;DEC2BIN(Table64[[#This Row],[Index]]),COUNTA($G$2:K$2),1)),0)</f>
        <v>0</v>
      </c>
      <c r="L735" s="3">
        <f>IFERROR(VALUE(MID(REPT(" ",COUNTA($G$2:$Q$2)-LEN(DEC2BIN(Table64[[#This Row],[Index]])))&amp;DEC2BIN(Table64[[#This Row],[Index]]),COUNTA($G$2:L$2),1)),0)</f>
        <v>0</v>
      </c>
      <c r="M735" s="3">
        <f>IFERROR(VALUE(MID(REPT(" ",COUNTA($G$2:$Q$2)-LEN(DEC2BIN(Table64[[#This Row],[Index]])))&amp;DEC2BIN(Table64[[#This Row],[Index]]),COUNTA($G$2:M$2),1)),0)</f>
        <v>0</v>
      </c>
      <c r="N735" s="3">
        <f>IFERROR(VALUE(MID(REPT(" ",COUNTA($G$2:$Q$2)-LEN(DEC2BIN(Table64[[#This Row],[Index]])))&amp;DEC2BIN(Table64[[#This Row],[Index]]),COUNTA($G$2:N$2),1)),0)</f>
        <v>0</v>
      </c>
      <c r="O735" s="3">
        <f>IFERROR(VALUE(MID(REPT(" ",COUNTA($G$2:$Q$2)-LEN(DEC2BIN(Table64[[#This Row],[Index]])))&amp;DEC2BIN(Table64[[#This Row],[Index]]),COUNTA($G$2:O$2),1)),0)</f>
        <v>0</v>
      </c>
      <c r="P735" s="3">
        <f>IFERROR(VALUE(MID(REPT(" ",COUNTA($G$2:$Q$2)-LEN(DEC2BIN(Table64[[#This Row],[Index]])))&amp;DEC2BIN(Table64[[#This Row],[Index]]),COUNTA($G$2:P$2),1)),0)</f>
        <v>0</v>
      </c>
      <c r="Q735" s="3">
        <f>IFERROR(VALUE(MID(REPT(" ",COUNTA($G$2:$Q$2)-LEN(DEC2BIN(Table64[[#This Row],[Index]])))&amp;DEC2BIN(Table64[[#This Row],[Index]]),COUNTA($G$2:Q$2),1)),0)</f>
        <v>0</v>
      </c>
      <c r="R735" s="1">
        <f>IF(Table64[[#This Row],[Index1]]=0,0,INDEX(Table163[Number],COUNTA($R$2:R$2)))</f>
        <v>0</v>
      </c>
      <c r="S735" s="1">
        <f>IF(Table64[[#This Row],[Index2]]=0,0,INDEX(Table163[Number],COUNTA($R$2:S$2)))</f>
        <v>0</v>
      </c>
      <c r="T735" s="1">
        <f>IF(Table64[[#This Row],[Index3]]=0,0,INDEX(Table163[Number],COUNTA($R$2:T$2)))</f>
        <v>0</v>
      </c>
      <c r="U735" s="1">
        <f>IF(Table64[[#This Row],[Index4]]=0,0,INDEX(Table163[Number],COUNTA($R$2:U$2)))</f>
        <v>0</v>
      </c>
      <c r="V735" s="1">
        <f>IF(Table64[[#This Row],[Index5]]=0,0,INDEX(Table163[Number],COUNTA($R$2:V$2)))</f>
        <v>0</v>
      </c>
      <c r="W735" s="1">
        <f>IF(Table64[[#This Row],[Index6]]=0,0,INDEX(Table163[Number],COUNTA($R$2:W$2)))</f>
        <v>0</v>
      </c>
      <c r="X735" s="1">
        <f>IF(Table64[[#This Row],[Index7]]=0,0,INDEX(Table163[Number],COUNTA($R$2:X$2)))</f>
        <v>0</v>
      </c>
      <c r="Y735" s="1">
        <f>IF(Table64[[#This Row],[Index8]]=0,0,INDEX(Table163[Number],COUNTA($R$2:Y$2)))</f>
        <v>0</v>
      </c>
      <c r="Z735" s="1">
        <f>IF(Table64[[#This Row],[Index9]]=0,0,INDEX(Table163[Number],COUNTA($R$2:Z$2)))</f>
        <v>0</v>
      </c>
      <c r="AA735" s="1">
        <f>IF(Table64[[#This Row],[Index10]]=0,0,INDEX(Table163[Number],COUNTA($R$2:AA$2)))</f>
        <v>0</v>
      </c>
      <c r="AB735" s="1">
        <f>IF(Table64[[#This Row],[Index11]]=0,0,INDEX(Table163[Number],COUNTA($R$2:AB$2)))</f>
        <v>0</v>
      </c>
      <c r="AC735" s="1">
        <f t="shared" si="34"/>
        <v>0</v>
      </c>
      <c r="AD735" s="1">
        <f>IF(AC735=Table75[Match Target],1,0)</f>
        <v>0</v>
      </c>
      <c r="AE735" s="1">
        <f>COUNTIF(AD$3:AD735,1)*Table64[[#This Row],[MatchTarget]]</f>
        <v>0</v>
      </c>
      <c r="AF735" s="1">
        <f t="shared" si="35"/>
        <v>732</v>
      </c>
      <c r="AG73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3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3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3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3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3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3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3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3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3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3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36" spans="6:43" x14ac:dyDescent="0.25">
      <c r="F736" s="1">
        <f t="shared" si="33"/>
        <v>733</v>
      </c>
      <c r="G736" s="3">
        <f>IFERROR(VALUE(MID(REPT(" ",COUNTA($G$2:$Q$2)-LEN(DEC2BIN(Table64[[#This Row],[Index]])))&amp;DEC2BIN(Table64[[#This Row],[Index]]),COUNTA($G$2:G$2),1)),0)</f>
        <v>0</v>
      </c>
      <c r="H736" s="3">
        <f>IFERROR(VALUE(MID(REPT(" ",COUNTA($G$2:$Q$2)-LEN(DEC2BIN(Table64[[#This Row],[Index]])))&amp;DEC2BIN(Table64[[#This Row],[Index]]),COUNTA($G$2:H$2),1)),0)</f>
        <v>0</v>
      </c>
      <c r="I736" s="3">
        <f>IFERROR(VALUE(MID(REPT(" ",COUNTA($G$2:$Q$2)-LEN(DEC2BIN(Table64[[#This Row],[Index]])))&amp;DEC2BIN(Table64[[#This Row],[Index]]),COUNTA($G$2:I$2),1)),0)</f>
        <v>0</v>
      </c>
      <c r="J736" s="3">
        <f>IFERROR(VALUE(MID(REPT(" ",COUNTA($G$2:$Q$2)-LEN(DEC2BIN(Table64[[#This Row],[Index]])))&amp;DEC2BIN(Table64[[#This Row],[Index]]),COUNTA($G$2:J$2),1)),0)</f>
        <v>0</v>
      </c>
      <c r="K736" s="3">
        <f>IFERROR(VALUE(MID(REPT(" ",COUNTA($G$2:$Q$2)-LEN(DEC2BIN(Table64[[#This Row],[Index]])))&amp;DEC2BIN(Table64[[#This Row],[Index]]),COUNTA($G$2:K$2),1)),0)</f>
        <v>0</v>
      </c>
      <c r="L736" s="3">
        <f>IFERROR(VALUE(MID(REPT(" ",COUNTA($G$2:$Q$2)-LEN(DEC2BIN(Table64[[#This Row],[Index]])))&amp;DEC2BIN(Table64[[#This Row],[Index]]),COUNTA($G$2:L$2),1)),0)</f>
        <v>0</v>
      </c>
      <c r="M736" s="3">
        <f>IFERROR(VALUE(MID(REPT(" ",COUNTA($G$2:$Q$2)-LEN(DEC2BIN(Table64[[#This Row],[Index]])))&amp;DEC2BIN(Table64[[#This Row],[Index]]),COUNTA($G$2:M$2),1)),0)</f>
        <v>0</v>
      </c>
      <c r="N736" s="3">
        <f>IFERROR(VALUE(MID(REPT(" ",COUNTA($G$2:$Q$2)-LEN(DEC2BIN(Table64[[#This Row],[Index]])))&amp;DEC2BIN(Table64[[#This Row],[Index]]),COUNTA($G$2:N$2),1)),0)</f>
        <v>0</v>
      </c>
      <c r="O736" s="3">
        <f>IFERROR(VALUE(MID(REPT(" ",COUNTA($G$2:$Q$2)-LEN(DEC2BIN(Table64[[#This Row],[Index]])))&amp;DEC2BIN(Table64[[#This Row],[Index]]),COUNTA($G$2:O$2),1)),0)</f>
        <v>0</v>
      </c>
      <c r="P736" s="3">
        <f>IFERROR(VALUE(MID(REPT(" ",COUNTA($G$2:$Q$2)-LEN(DEC2BIN(Table64[[#This Row],[Index]])))&amp;DEC2BIN(Table64[[#This Row],[Index]]),COUNTA($G$2:P$2),1)),0)</f>
        <v>0</v>
      </c>
      <c r="Q736" s="3">
        <f>IFERROR(VALUE(MID(REPT(" ",COUNTA($G$2:$Q$2)-LEN(DEC2BIN(Table64[[#This Row],[Index]])))&amp;DEC2BIN(Table64[[#This Row],[Index]]),COUNTA($G$2:Q$2),1)),0)</f>
        <v>0</v>
      </c>
      <c r="R736" s="1">
        <f>IF(Table64[[#This Row],[Index1]]=0,0,INDEX(Table163[Number],COUNTA($R$2:R$2)))</f>
        <v>0</v>
      </c>
      <c r="S736" s="1">
        <f>IF(Table64[[#This Row],[Index2]]=0,0,INDEX(Table163[Number],COUNTA($R$2:S$2)))</f>
        <v>0</v>
      </c>
      <c r="T736" s="1">
        <f>IF(Table64[[#This Row],[Index3]]=0,0,INDEX(Table163[Number],COUNTA($R$2:T$2)))</f>
        <v>0</v>
      </c>
      <c r="U736" s="1">
        <f>IF(Table64[[#This Row],[Index4]]=0,0,INDEX(Table163[Number],COUNTA($R$2:U$2)))</f>
        <v>0</v>
      </c>
      <c r="V736" s="1">
        <f>IF(Table64[[#This Row],[Index5]]=0,0,INDEX(Table163[Number],COUNTA($R$2:V$2)))</f>
        <v>0</v>
      </c>
      <c r="W736" s="1">
        <f>IF(Table64[[#This Row],[Index6]]=0,0,INDEX(Table163[Number],COUNTA($R$2:W$2)))</f>
        <v>0</v>
      </c>
      <c r="X736" s="1">
        <f>IF(Table64[[#This Row],[Index7]]=0,0,INDEX(Table163[Number],COUNTA($R$2:X$2)))</f>
        <v>0</v>
      </c>
      <c r="Y736" s="1">
        <f>IF(Table64[[#This Row],[Index8]]=0,0,INDEX(Table163[Number],COUNTA($R$2:Y$2)))</f>
        <v>0</v>
      </c>
      <c r="Z736" s="1">
        <f>IF(Table64[[#This Row],[Index9]]=0,0,INDEX(Table163[Number],COUNTA($R$2:Z$2)))</f>
        <v>0</v>
      </c>
      <c r="AA736" s="1">
        <f>IF(Table64[[#This Row],[Index10]]=0,0,INDEX(Table163[Number],COUNTA($R$2:AA$2)))</f>
        <v>0</v>
      </c>
      <c r="AB736" s="1">
        <f>IF(Table64[[#This Row],[Index11]]=0,0,INDEX(Table163[Number],COUNTA($R$2:AB$2)))</f>
        <v>0</v>
      </c>
      <c r="AC736" s="1">
        <f t="shared" si="34"/>
        <v>0</v>
      </c>
      <c r="AD736" s="1">
        <f>IF(AC736=Table75[Match Target],1,0)</f>
        <v>0</v>
      </c>
      <c r="AE736" s="1">
        <f>COUNTIF(AD$3:AD736,1)*Table64[[#This Row],[MatchTarget]]</f>
        <v>0</v>
      </c>
      <c r="AF736" s="1">
        <f t="shared" si="35"/>
        <v>733</v>
      </c>
      <c r="AG73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3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3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3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3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3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3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3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3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3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3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37" spans="6:43" x14ac:dyDescent="0.25">
      <c r="F737" s="1">
        <f t="shared" si="33"/>
        <v>734</v>
      </c>
      <c r="G737" s="3">
        <f>IFERROR(VALUE(MID(REPT(" ",COUNTA($G$2:$Q$2)-LEN(DEC2BIN(Table64[[#This Row],[Index]])))&amp;DEC2BIN(Table64[[#This Row],[Index]]),COUNTA($G$2:G$2),1)),0)</f>
        <v>0</v>
      </c>
      <c r="H737" s="3">
        <f>IFERROR(VALUE(MID(REPT(" ",COUNTA($G$2:$Q$2)-LEN(DEC2BIN(Table64[[#This Row],[Index]])))&amp;DEC2BIN(Table64[[#This Row],[Index]]),COUNTA($G$2:H$2),1)),0)</f>
        <v>0</v>
      </c>
      <c r="I737" s="3">
        <f>IFERROR(VALUE(MID(REPT(" ",COUNTA($G$2:$Q$2)-LEN(DEC2BIN(Table64[[#This Row],[Index]])))&amp;DEC2BIN(Table64[[#This Row],[Index]]),COUNTA($G$2:I$2),1)),0)</f>
        <v>0</v>
      </c>
      <c r="J737" s="3">
        <f>IFERROR(VALUE(MID(REPT(" ",COUNTA($G$2:$Q$2)-LEN(DEC2BIN(Table64[[#This Row],[Index]])))&amp;DEC2BIN(Table64[[#This Row],[Index]]),COUNTA($G$2:J$2),1)),0)</f>
        <v>0</v>
      </c>
      <c r="K737" s="3">
        <f>IFERROR(VALUE(MID(REPT(" ",COUNTA($G$2:$Q$2)-LEN(DEC2BIN(Table64[[#This Row],[Index]])))&amp;DEC2BIN(Table64[[#This Row],[Index]]),COUNTA($G$2:K$2),1)),0)</f>
        <v>0</v>
      </c>
      <c r="L737" s="3">
        <f>IFERROR(VALUE(MID(REPT(" ",COUNTA($G$2:$Q$2)-LEN(DEC2BIN(Table64[[#This Row],[Index]])))&amp;DEC2BIN(Table64[[#This Row],[Index]]),COUNTA($G$2:L$2),1)),0)</f>
        <v>0</v>
      </c>
      <c r="M737" s="3">
        <f>IFERROR(VALUE(MID(REPT(" ",COUNTA($G$2:$Q$2)-LEN(DEC2BIN(Table64[[#This Row],[Index]])))&amp;DEC2BIN(Table64[[#This Row],[Index]]),COUNTA($G$2:M$2),1)),0)</f>
        <v>0</v>
      </c>
      <c r="N737" s="3">
        <f>IFERROR(VALUE(MID(REPT(" ",COUNTA($G$2:$Q$2)-LEN(DEC2BIN(Table64[[#This Row],[Index]])))&amp;DEC2BIN(Table64[[#This Row],[Index]]),COUNTA($G$2:N$2),1)),0)</f>
        <v>0</v>
      </c>
      <c r="O737" s="3">
        <f>IFERROR(VALUE(MID(REPT(" ",COUNTA($G$2:$Q$2)-LEN(DEC2BIN(Table64[[#This Row],[Index]])))&amp;DEC2BIN(Table64[[#This Row],[Index]]),COUNTA($G$2:O$2),1)),0)</f>
        <v>0</v>
      </c>
      <c r="P737" s="3">
        <f>IFERROR(VALUE(MID(REPT(" ",COUNTA($G$2:$Q$2)-LEN(DEC2BIN(Table64[[#This Row],[Index]])))&amp;DEC2BIN(Table64[[#This Row],[Index]]),COUNTA($G$2:P$2),1)),0)</f>
        <v>0</v>
      </c>
      <c r="Q737" s="3">
        <f>IFERROR(VALUE(MID(REPT(" ",COUNTA($G$2:$Q$2)-LEN(DEC2BIN(Table64[[#This Row],[Index]])))&amp;DEC2BIN(Table64[[#This Row],[Index]]),COUNTA($G$2:Q$2),1)),0)</f>
        <v>0</v>
      </c>
      <c r="R737" s="1">
        <f>IF(Table64[[#This Row],[Index1]]=0,0,INDEX(Table163[Number],COUNTA($R$2:R$2)))</f>
        <v>0</v>
      </c>
      <c r="S737" s="1">
        <f>IF(Table64[[#This Row],[Index2]]=0,0,INDEX(Table163[Number],COUNTA($R$2:S$2)))</f>
        <v>0</v>
      </c>
      <c r="T737" s="1">
        <f>IF(Table64[[#This Row],[Index3]]=0,0,INDEX(Table163[Number],COUNTA($R$2:T$2)))</f>
        <v>0</v>
      </c>
      <c r="U737" s="1">
        <f>IF(Table64[[#This Row],[Index4]]=0,0,INDEX(Table163[Number],COUNTA($R$2:U$2)))</f>
        <v>0</v>
      </c>
      <c r="V737" s="1">
        <f>IF(Table64[[#This Row],[Index5]]=0,0,INDEX(Table163[Number],COUNTA($R$2:V$2)))</f>
        <v>0</v>
      </c>
      <c r="W737" s="1">
        <f>IF(Table64[[#This Row],[Index6]]=0,0,INDEX(Table163[Number],COUNTA($R$2:W$2)))</f>
        <v>0</v>
      </c>
      <c r="X737" s="1">
        <f>IF(Table64[[#This Row],[Index7]]=0,0,INDEX(Table163[Number],COUNTA($R$2:X$2)))</f>
        <v>0</v>
      </c>
      <c r="Y737" s="1">
        <f>IF(Table64[[#This Row],[Index8]]=0,0,INDEX(Table163[Number],COUNTA($R$2:Y$2)))</f>
        <v>0</v>
      </c>
      <c r="Z737" s="1">
        <f>IF(Table64[[#This Row],[Index9]]=0,0,INDEX(Table163[Number],COUNTA($R$2:Z$2)))</f>
        <v>0</v>
      </c>
      <c r="AA737" s="1">
        <f>IF(Table64[[#This Row],[Index10]]=0,0,INDEX(Table163[Number],COUNTA($R$2:AA$2)))</f>
        <v>0</v>
      </c>
      <c r="AB737" s="1">
        <f>IF(Table64[[#This Row],[Index11]]=0,0,INDEX(Table163[Number],COUNTA($R$2:AB$2)))</f>
        <v>0</v>
      </c>
      <c r="AC737" s="1">
        <f t="shared" si="34"/>
        <v>0</v>
      </c>
      <c r="AD737" s="1">
        <f>IF(AC737=Table75[Match Target],1,0)</f>
        <v>0</v>
      </c>
      <c r="AE737" s="1">
        <f>COUNTIF(AD$3:AD737,1)*Table64[[#This Row],[MatchTarget]]</f>
        <v>0</v>
      </c>
      <c r="AF737" s="1">
        <f t="shared" si="35"/>
        <v>734</v>
      </c>
      <c r="AG73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3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3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3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3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3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3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3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3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3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3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38" spans="6:43" x14ac:dyDescent="0.25">
      <c r="F738" s="1">
        <f t="shared" si="33"/>
        <v>735</v>
      </c>
      <c r="G738" s="3">
        <f>IFERROR(VALUE(MID(REPT(" ",COUNTA($G$2:$Q$2)-LEN(DEC2BIN(Table64[[#This Row],[Index]])))&amp;DEC2BIN(Table64[[#This Row],[Index]]),COUNTA($G$2:G$2),1)),0)</f>
        <v>0</v>
      </c>
      <c r="H738" s="3">
        <f>IFERROR(VALUE(MID(REPT(" ",COUNTA($G$2:$Q$2)-LEN(DEC2BIN(Table64[[#This Row],[Index]])))&amp;DEC2BIN(Table64[[#This Row],[Index]]),COUNTA($G$2:H$2),1)),0)</f>
        <v>0</v>
      </c>
      <c r="I738" s="3">
        <f>IFERROR(VALUE(MID(REPT(" ",COUNTA($G$2:$Q$2)-LEN(DEC2BIN(Table64[[#This Row],[Index]])))&amp;DEC2BIN(Table64[[#This Row],[Index]]),COUNTA($G$2:I$2),1)),0)</f>
        <v>0</v>
      </c>
      <c r="J738" s="3">
        <f>IFERROR(VALUE(MID(REPT(" ",COUNTA($G$2:$Q$2)-LEN(DEC2BIN(Table64[[#This Row],[Index]])))&amp;DEC2BIN(Table64[[#This Row],[Index]]),COUNTA($G$2:J$2),1)),0)</f>
        <v>0</v>
      </c>
      <c r="K738" s="3">
        <f>IFERROR(VALUE(MID(REPT(" ",COUNTA($G$2:$Q$2)-LEN(DEC2BIN(Table64[[#This Row],[Index]])))&amp;DEC2BIN(Table64[[#This Row],[Index]]),COUNTA($G$2:K$2),1)),0)</f>
        <v>0</v>
      </c>
      <c r="L738" s="3">
        <f>IFERROR(VALUE(MID(REPT(" ",COUNTA($G$2:$Q$2)-LEN(DEC2BIN(Table64[[#This Row],[Index]])))&amp;DEC2BIN(Table64[[#This Row],[Index]]),COUNTA($G$2:L$2),1)),0)</f>
        <v>0</v>
      </c>
      <c r="M738" s="3">
        <f>IFERROR(VALUE(MID(REPT(" ",COUNTA($G$2:$Q$2)-LEN(DEC2BIN(Table64[[#This Row],[Index]])))&amp;DEC2BIN(Table64[[#This Row],[Index]]),COUNTA($G$2:M$2),1)),0)</f>
        <v>0</v>
      </c>
      <c r="N738" s="3">
        <f>IFERROR(VALUE(MID(REPT(" ",COUNTA($G$2:$Q$2)-LEN(DEC2BIN(Table64[[#This Row],[Index]])))&amp;DEC2BIN(Table64[[#This Row],[Index]]),COUNTA($G$2:N$2),1)),0)</f>
        <v>0</v>
      </c>
      <c r="O738" s="3">
        <f>IFERROR(VALUE(MID(REPT(" ",COUNTA($G$2:$Q$2)-LEN(DEC2BIN(Table64[[#This Row],[Index]])))&amp;DEC2BIN(Table64[[#This Row],[Index]]),COUNTA($G$2:O$2),1)),0)</f>
        <v>0</v>
      </c>
      <c r="P738" s="3">
        <f>IFERROR(VALUE(MID(REPT(" ",COUNTA($G$2:$Q$2)-LEN(DEC2BIN(Table64[[#This Row],[Index]])))&amp;DEC2BIN(Table64[[#This Row],[Index]]),COUNTA($G$2:P$2),1)),0)</f>
        <v>0</v>
      </c>
      <c r="Q738" s="3">
        <f>IFERROR(VALUE(MID(REPT(" ",COUNTA($G$2:$Q$2)-LEN(DEC2BIN(Table64[[#This Row],[Index]])))&amp;DEC2BIN(Table64[[#This Row],[Index]]),COUNTA($G$2:Q$2),1)),0)</f>
        <v>0</v>
      </c>
      <c r="R738" s="1">
        <f>IF(Table64[[#This Row],[Index1]]=0,0,INDEX(Table163[Number],COUNTA($R$2:R$2)))</f>
        <v>0</v>
      </c>
      <c r="S738" s="1">
        <f>IF(Table64[[#This Row],[Index2]]=0,0,INDEX(Table163[Number],COUNTA($R$2:S$2)))</f>
        <v>0</v>
      </c>
      <c r="T738" s="1">
        <f>IF(Table64[[#This Row],[Index3]]=0,0,INDEX(Table163[Number],COUNTA($R$2:T$2)))</f>
        <v>0</v>
      </c>
      <c r="U738" s="1">
        <f>IF(Table64[[#This Row],[Index4]]=0,0,INDEX(Table163[Number],COUNTA($R$2:U$2)))</f>
        <v>0</v>
      </c>
      <c r="V738" s="1">
        <f>IF(Table64[[#This Row],[Index5]]=0,0,INDEX(Table163[Number],COUNTA($R$2:V$2)))</f>
        <v>0</v>
      </c>
      <c r="W738" s="1">
        <f>IF(Table64[[#This Row],[Index6]]=0,0,INDEX(Table163[Number],COUNTA($R$2:W$2)))</f>
        <v>0</v>
      </c>
      <c r="X738" s="1">
        <f>IF(Table64[[#This Row],[Index7]]=0,0,INDEX(Table163[Number],COUNTA($R$2:X$2)))</f>
        <v>0</v>
      </c>
      <c r="Y738" s="1">
        <f>IF(Table64[[#This Row],[Index8]]=0,0,INDEX(Table163[Number],COUNTA($R$2:Y$2)))</f>
        <v>0</v>
      </c>
      <c r="Z738" s="1">
        <f>IF(Table64[[#This Row],[Index9]]=0,0,INDEX(Table163[Number],COUNTA($R$2:Z$2)))</f>
        <v>0</v>
      </c>
      <c r="AA738" s="1">
        <f>IF(Table64[[#This Row],[Index10]]=0,0,INDEX(Table163[Number],COUNTA($R$2:AA$2)))</f>
        <v>0</v>
      </c>
      <c r="AB738" s="1">
        <f>IF(Table64[[#This Row],[Index11]]=0,0,INDEX(Table163[Number],COUNTA($R$2:AB$2)))</f>
        <v>0</v>
      </c>
      <c r="AC738" s="1">
        <f t="shared" si="34"/>
        <v>0</v>
      </c>
      <c r="AD738" s="1">
        <f>IF(AC738=Table75[Match Target],1,0)</f>
        <v>0</v>
      </c>
      <c r="AE738" s="1">
        <f>COUNTIF(AD$3:AD738,1)*Table64[[#This Row],[MatchTarget]]</f>
        <v>0</v>
      </c>
      <c r="AF738" s="1">
        <f t="shared" si="35"/>
        <v>735</v>
      </c>
      <c r="AG73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3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3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3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3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3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3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3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3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3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3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39" spans="6:43" x14ac:dyDescent="0.25">
      <c r="F739" s="1">
        <f t="shared" si="33"/>
        <v>736</v>
      </c>
      <c r="G739" s="3">
        <f>IFERROR(VALUE(MID(REPT(" ",COUNTA($G$2:$Q$2)-LEN(DEC2BIN(Table64[[#This Row],[Index]])))&amp;DEC2BIN(Table64[[#This Row],[Index]]),COUNTA($G$2:G$2),1)),0)</f>
        <v>0</v>
      </c>
      <c r="H739" s="3">
        <f>IFERROR(VALUE(MID(REPT(" ",COUNTA($G$2:$Q$2)-LEN(DEC2BIN(Table64[[#This Row],[Index]])))&amp;DEC2BIN(Table64[[#This Row],[Index]]),COUNTA($G$2:H$2),1)),0)</f>
        <v>0</v>
      </c>
      <c r="I739" s="3">
        <f>IFERROR(VALUE(MID(REPT(" ",COUNTA($G$2:$Q$2)-LEN(DEC2BIN(Table64[[#This Row],[Index]])))&amp;DEC2BIN(Table64[[#This Row],[Index]]),COUNTA($G$2:I$2),1)),0)</f>
        <v>0</v>
      </c>
      <c r="J739" s="3">
        <f>IFERROR(VALUE(MID(REPT(" ",COUNTA($G$2:$Q$2)-LEN(DEC2BIN(Table64[[#This Row],[Index]])))&amp;DEC2BIN(Table64[[#This Row],[Index]]),COUNTA($G$2:J$2),1)),0)</f>
        <v>0</v>
      </c>
      <c r="K739" s="3">
        <f>IFERROR(VALUE(MID(REPT(" ",COUNTA($G$2:$Q$2)-LEN(DEC2BIN(Table64[[#This Row],[Index]])))&amp;DEC2BIN(Table64[[#This Row],[Index]]),COUNTA($G$2:K$2),1)),0)</f>
        <v>0</v>
      </c>
      <c r="L739" s="3">
        <f>IFERROR(VALUE(MID(REPT(" ",COUNTA($G$2:$Q$2)-LEN(DEC2BIN(Table64[[#This Row],[Index]])))&amp;DEC2BIN(Table64[[#This Row],[Index]]),COUNTA($G$2:L$2),1)),0)</f>
        <v>0</v>
      </c>
      <c r="M739" s="3">
        <f>IFERROR(VALUE(MID(REPT(" ",COUNTA($G$2:$Q$2)-LEN(DEC2BIN(Table64[[#This Row],[Index]])))&amp;DEC2BIN(Table64[[#This Row],[Index]]),COUNTA($G$2:M$2),1)),0)</f>
        <v>0</v>
      </c>
      <c r="N739" s="3">
        <f>IFERROR(VALUE(MID(REPT(" ",COUNTA($G$2:$Q$2)-LEN(DEC2BIN(Table64[[#This Row],[Index]])))&amp;DEC2BIN(Table64[[#This Row],[Index]]),COUNTA($G$2:N$2),1)),0)</f>
        <v>0</v>
      </c>
      <c r="O739" s="3">
        <f>IFERROR(VALUE(MID(REPT(" ",COUNTA($G$2:$Q$2)-LEN(DEC2BIN(Table64[[#This Row],[Index]])))&amp;DEC2BIN(Table64[[#This Row],[Index]]),COUNTA($G$2:O$2),1)),0)</f>
        <v>0</v>
      </c>
      <c r="P739" s="3">
        <f>IFERROR(VALUE(MID(REPT(" ",COUNTA($G$2:$Q$2)-LEN(DEC2BIN(Table64[[#This Row],[Index]])))&amp;DEC2BIN(Table64[[#This Row],[Index]]),COUNTA($G$2:P$2),1)),0)</f>
        <v>0</v>
      </c>
      <c r="Q739" s="3">
        <f>IFERROR(VALUE(MID(REPT(" ",COUNTA($G$2:$Q$2)-LEN(DEC2BIN(Table64[[#This Row],[Index]])))&amp;DEC2BIN(Table64[[#This Row],[Index]]),COUNTA($G$2:Q$2),1)),0)</f>
        <v>0</v>
      </c>
      <c r="R739" s="1">
        <f>IF(Table64[[#This Row],[Index1]]=0,0,INDEX(Table163[Number],COUNTA($R$2:R$2)))</f>
        <v>0</v>
      </c>
      <c r="S739" s="1">
        <f>IF(Table64[[#This Row],[Index2]]=0,0,INDEX(Table163[Number],COUNTA($R$2:S$2)))</f>
        <v>0</v>
      </c>
      <c r="T739" s="1">
        <f>IF(Table64[[#This Row],[Index3]]=0,0,INDEX(Table163[Number],COUNTA($R$2:T$2)))</f>
        <v>0</v>
      </c>
      <c r="U739" s="1">
        <f>IF(Table64[[#This Row],[Index4]]=0,0,INDEX(Table163[Number],COUNTA($R$2:U$2)))</f>
        <v>0</v>
      </c>
      <c r="V739" s="1">
        <f>IF(Table64[[#This Row],[Index5]]=0,0,INDEX(Table163[Number],COUNTA($R$2:V$2)))</f>
        <v>0</v>
      </c>
      <c r="W739" s="1">
        <f>IF(Table64[[#This Row],[Index6]]=0,0,INDEX(Table163[Number],COUNTA($R$2:W$2)))</f>
        <v>0</v>
      </c>
      <c r="X739" s="1">
        <f>IF(Table64[[#This Row],[Index7]]=0,0,INDEX(Table163[Number],COUNTA($R$2:X$2)))</f>
        <v>0</v>
      </c>
      <c r="Y739" s="1">
        <f>IF(Table64[[#This Row],[Index8]]=0,0,INDEX(Table163[Number],COUNTA($R$2:Y$2)))</f>
        <v>0</v>
      </c>
      <c r="Z739" s="1">
        <f>IF(Table64[[#This Row],[Index9]]=0,0,INDEX(Table163[Number],COUNTA($R$2:Z$2)))</f>
        <v>0</v>
      </c>
      <c r="AA739" s="1">
        <f>IF(Table64[[#This Row],[Index10]]=0,0,INDEX(Table163[Number],COUNTA($R$2:AA$2)))</f>
        <v>0</v>
      </c>
      <c r="AB739" s="1">
        <f>IF(Table64[[#This Row],[Index11]]=0,0,INDEX(Table163[Number],COUNTA($R$2:AB$2)))</f>
        <v>0</v>
      </c>
      <c r="AC739" s="1">
        <f t="shared" si="34"/>
        <v>0</v>
      </c>
      <c r="AD739" s="1">
        <f>IF(AC739=Table75[Match Target],1,0)</f>
        <v>0</v>
      </c>
      <c r="AE739" s="1">
        <f>COUNTIF(AD$3:AD739,1)*Table64[[#This Row],[MatchTarget]]</f>
        <v>0</v>
      </c>
      <c r="AF739" s="1">
        <f t="shared" si="35"/>
        <v>736</v>
      </c>
      <c r="AG73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3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3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3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3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3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3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3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3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3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3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40" spans="6:43" x14ac:dyDescent="0.25">
      <c r="F740" s="1">
        <f t="shared" si="33"/>
        <v>737</v>
      </c>
      <c r="G740" s="3">
        <f>IFERROR(VALUE(MID(REPT(" ",COUNTA($G$2:$Q$2)-LEN(DEC2BIN(Table64[[#This Row],[Index]])))&amp;DEC2BIN(Table64[[#This Row],[Index]]),COUNTA($G$2:G$2),1)),0)</f>
        <v>0</v>
      </c>
      <c r="H740" s="3">
        <f>IFERROR(VALUE(MID(REPT(" ",COUNTA($G$2:$Q$2)-LEN(DEC2BIN(Table64[[#This Row],[Index]])))&amp;DEC2BIN(Table64[[#This Row],[Index]]),COUNTA($G$2:H$2),1)),0)</f>
        <v>0</v>
      </c>
      <c r="I740" s="3">
        <f>IFERROR(VALUE(MID(REPT(" ",COUNTA($G$2:$Q$2)-LEN(DEC2BIN(Table64[[#This Row],[Index]])))&amp;DEC2BIN(Table64[[#This Row],[Index]]),COUNTA($G$2:I$2),1)),0)</f>
        <v>0</v>
      </c>
      <c r="J740" s="3">
        <f>IFERROR(VALUE(MID(REPT(" ",COUNTA($G$2:$Q$2)-LEN(DEC2BIN(Table64[[#This Row],[Index]])))&amp;DEC2BIN(Table64[[#This Row],[Index]]),COUNTA($G$2:J$2),1)),0)</f>
        <v>0</v>
      </c>
      <c r="K740" s="3">
        <f>IFERROR(VALUE(MID(REPT(" ",COUNTA($G$2:$Q$2)-LEN(DEC2BIN(Table64[[#This Row],[Index]])))&amp;DEC2BIN(Table64[[#This Row],[Index]]),COUNTA($G$2:K$2),1)),0)</f>
        <v>0</v>
      </c>
      <c r="L740" s="3">
        <f>IFERROR(VALUE(MID(REPT(" ",COUNTA($G$2:$Q$2)-LEN(DEC2BIN(Table64[[#This Row],[Index]])))&amp;DEC2BIN(Table64[[#This Row],[Index]]),COUNTA($G$2:L$2),1)),0)</f>
        <v>0</v>
      </c>
      <c r="M740" s="3">
        <f>IFERROR(VALUE(MID(REPT(" ",COUNTA($G$2:$Q$2)-LEN(DEC2BIN(Table64[[#This Row],[Index]])))&amp;DEC2BIN(Table64[[#This Row],[Index]]),COUNTA($G$2:M$2),1)),0)</f>
        <v>0</v>
      </c>
      <c r="N740" s="3">
        <f>IFERROR(VALUE(MID(REPT(" ",COUNTA($G$2:$Q$2)-LEN(DEC2BIN(Table64[[#This Row],[Index]])))&amp;DEC2BIN(Table64[[#This Row],[Index]]),COUNTA($G$2:N$2),1)),0)</f>
        <v>0</v>
      </c>
      <c r="O740" s="3">
        <f>IFERROR(VALUE(MID(REPT(" ",COUNTA($G$2:$Q$2)-LEN(DEC2BIN(Table64[[#This Row],[Index]])))&amp;DEC2BIN(Table64[[#This Row],[Index]]),COUNTA($G$2:O$2),1)),0)</f>
        <v>0</v>
      </c>
      <c r="P740" s="3">
        <f>IFERROR(VALUE(MID(REPT(" ",COUNTA($G$2:$Q$2)-LEN(DEC2BIN(Table64[[#This Row],[Index]])))&amp;DEC2BIN(Table64[[#This Row],[Index]]),COUNTA($G$2:P$2),1)),0)</f>
        <v>0</v>
      </c>
      <c r="Q740" s="3">
        <f>IFERROR(VALUE(MID(REPT(" ",COUNTA($G$2:$Q$2)-LEN(DEC2BIN(Table64[[#This Row],[Index]])))&amp;DEC2BIN(Table64[[#This Row],[Index]]),COUNTA($G$2:Q$2),1)),0)</f>
        <v>0</v>
      </c>
      <c r="R740" s="1">
        <f>IF(Table64[[#This Row],[Index1]]=0,0,INDEX(Table163[Number],COUNTA($R$2:R$2)))</f>
        <v>0</v>
      </c>
      <c r="S740" s="1">
        <f>IF(Table64[[#This Row],[Index2]]=0,0,INDEX(Table163[Number],COUNTA($R$2:S$2)))</f>
        <v>0</v>
      </c>
      <c r="T740" s="1">
        <f>IF(Table64[[#This Row],[Index3]]=0,0,INDEX(Table163[Number],COUNTA($R$2:T$2)))</f>
        <v>0</v>
      </c>
      <c r="U740" s="1">
        <f>IF(Table64[[#This Row],[Index4]]=0,0,INDEX(Table163[Number],COUNTA($R$2:U$2)))</f>
        <v>0</v>
      </c>
      <c r="V740" s="1">
        <f>IF(Table64[[#This Row],[Index5]]=0,0,INDEX(Table163[Number],COUNTA($R$2:V$2)))</f>
        <v>0</v>
      </c>
      <c r="W740" s="1">
        <f>IF(Table64[[#This Row],[Index6]]=0,0,INDEX(Table163[Number],COUNTA($R$2:W$2)))</f>
        <v>0</v>
      </c>
      <c r="X740" s="1">
        <f>IF(Table64[[#This Row],[Index7]]=0,0,INDEX(Table163[Number],COUNTA($R$2:X$2)))</f>
        <v>0</v>
      </c>
      <c r="Y740" s="1">
        <f>IF(Table64[[#This Row],[Index8]]=0,0,INDEX(Table163[Number],COUNTA($R$2:Y$2)))</f>
        <v>0</v>
      </c>
      <c r="Z740" s="1">
        <f>IF(Table64[[#This Row],[Index9]]=0,0,INDEX(Table163[Number],COUNTA($R$2:Z$2)))</f>
        <v>0</v>
      </c>
      <c r="AA740" s="1">
        <f>IF(Table64[[#This Row],[Index10]]=0,0,INDEX(Table163[Number],COUNTA($R$2:AA$2)))</f>
        <v>0</v>
      </c>
      <c r="AB740" s="1">
        <f>IF(Table64[[#This Row],[Index11]]=0,0,INDEX(Table163[Number],COUNTA($R$2:AB$2)))</f>
        <v>0</v>
      </c>
      <c r="AC740" s="1">
        <f t="shared" si="34"/>
        <v>0</v>
      </c>
      <c r="AD740" s="1">
        <f>IF(AC740=Table75[Match Target],1,0)</f>
        <v>0</v>
      </c>
      <c r="AE740" s="1">
        <f>COUNTIF(AD$3:AD740,1)*Table64[[#This Row],[MatchTarget]]</f>
        <v>0</v>
      </c>
      <c r="AF740" s="1">
        <f t="shared" si="35"/>
        <v>737</v>
      </c>
      <c r="AG74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4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4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4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4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4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4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4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4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4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4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41" spans="6:43" x14ac:dyDescent="0.25">
      <c r="F741" s="1">
        <f t="shared" si="33"/>
        <v>738</v>
      </c>
      <c r="G741" s="3">
        <f>IFERROR(VALUE(MID(REPT(" ",COUNTA($G$2:$Q$2)-LEN(DEC2BIN(Table64[[#This Row],[Index]])))&amp;DEC2BIN(Table64[[#This Row],[Index]]),COUNTA($G$2:G$2),1)),0)</f>
        <v>0</v>
      </c>
      <c r="H741" s="3">
        <f>IFERROR(VALUE(MID(REPT(" ",COUNTA($G$2:$Q$2)-LEN(DEC2BIN(Table64[[#This Row],[Index]])))&amp;DEC2BIN(Table64[[#This Row],[Index]]),COUNTA($G$2:H$2),1)),0)</f>
        <v>0</v>
      </c>
      <c r="I741" s="3">
        <f>IFERROR(VALUE(MID(REPT(" ",COUNTA($G$2:$Q$2)-LEN(DEC2BIN(Table64[[#This Row],[Index]])))&amp;DEC2BIN(Table64[[#This Row],[Index]]),COUNTA($G$2:I$2),1)),0)</f>
        <v>0</v>
      </c>
      <c r="J741" s="3">
        <f>IFERROR(VALUE(MID(REPT(" ",COUNTA($G$2:$Q$2)-LEN(DEC2BIN(Table64[[#This Row],[Index]])))&amp;DEC2BIN(Table64[[#This Row],[Index]]),COUNTA($G$2:J$2),1)),0)</f>
        <v>0</v>
      </c>
      <c r="K741" s="3">
        <f>IFERROR(VALUE(MID(REPT(" ",COUNTA($G$2:$Q$2)-LEN(DEC2BIN(Table64[[#This Row],[Index]])))&amp;DEC2BIN(Table64[[#This Row],[Index]]),COUNTA($G$2:K$2),1)),0)</f>
        <v>0</v>
      </c>
      <c r="L741" s="3">
        <f>IFERROR(VALUE(MID(REPT(" ",COUNTA($G$2:$Q$2)-LEN(DEC2BIN(Table64[[#This Row],[Index]])))&amp;DEC2BIN(Table64[[#This Row],[Index]]),COUNTA($G$2:L$2),1)),0)</f>
        <v>0</v>
      </c>
      <c r="M741" s="3">
        <f>IFERROR(VALUE(MID(REPT(" ",COUNTA($G$2:$Q$2)-LEN(DEC2BIN(Table64[[#This Row],[Index]])))&amp;DEC2BIN(Table64[[#This Row],[Index]]),COUNTA($G$2:M$2),1)),0)</f>
        <v>0</v>
      </c>
      <c r="N741" s="3">
        <f>IFERROR(VALUE(MID(REPT(" ",COUNTA($G$2:$Q$2)-LEN(DEC2BIN(Table64[[#This Row],[Index]])))&amp;DEC2BIN(Table64[[#This Row],[Index]]),COUNTA($G$2:N$2),1)),0)</f>
        <v>0</v>
      </c>
      <c r="O741" s="3">
        <f>IFERROR(VALUE(MID(REPT(" ",COUNTA($G$2:$Q$2)-LEN(DEC2BIN(Table64[[#This Row],[Index]])))&amp;DEC2BIN(Table64[[#This Row],[Index]]),COUNTA($G$2:O$2),1)),0)</f>
        <v>0</v>
      </c>
      <c r="P741" s="3">
        <f>IFERROR(VALUE(MID(REPT(" ",COUNTA($G$2:$Q$2)-LEN(DEC2BIN(Table64[[#This Row],[Index]])))&amp;DEC2BIN(Table64[[#This Row],[Index]]),COUNTA($G$2:P$2),1)),0)</f>
        <v>0</v>
      </c>
      <c r="Q741" s="3">
        <f>IFERROR(VALUE(MID(REPT(" ",COUNTA($G$2:$Q$2)-LEN(DEC2BIN(Table64[[#This Row],[Index]])))&amp;DEC2BIN(Table64[[#This Row],[Index]]),COUNTA($G$2:Q$2),1)),0)</f>
        <v>0</v>
      </c>
      <c r="R741" s="1">
        <f>IF(Table64[[#This Row],[Index1]]=0,0,INDEX(Table163[Number],COUNTA($R$2:R$2)))</f>
        <v>0</v>
      </c>
      <c r="S741" s="1">
        <f>IF(Table64[[#This Row],[Index2]]=0,0,INDEX(Table163[Number],COUNTA($R$2:S$2)))</f>
        <v>0</v>
      </c>
      <c r="T741" s="1">
        <f>IF(Table64[[#This Row],[Index3]]=0,0,INDEX(Table163[Number],COUNTA($R$2:T$2)))</f>
        <v>0</v>
      </c>
      <c r="U741" s="1">
        <f>IF(Table64[[#This Row],[Index4]]=0,0,INDEX(Table163[Number],COUNTA($R$2:U$2)))</f>
        <v>0</v>
      </c>
      <c r="V741" s="1">
        <f>IF(Table64[[#This Row],[Index5]]=0,0,INDEX(Table163[Number],COUNTA($R$2:V$2)))</f>
        <v>0</v>
      </c>
      <c r="W741" s="1">
        <f>IF(Table64[[#This Row],[Index6]]=0,0,INDEX(Table163[Number],COUNTA($R$2:W$2)))</f>
        <v>0</v>
      </c>
      <c r="X741" s="1">
        <f>IF(Table64[[#This Row],[Index7]]=0,0,INDEX(Table163[Number],COUNTA($R$2:X$2)))</f>
        <v>0</v>
      </c>
      <c r="Y741" s="1">
        <f>IF(Table64[[#This Row],[Index8]]=0,0,INDEX(Table163[Number],COUNTA($R$2:Y$2)))</f>
        <v>0</v>
      </c>
      <c r="Z741" s="1">
        <f>IF(Table64[[#This Row],[Index9]]=0,0,INDEX(Table163[Number],COUNTA($R$2:Z$2)))</f>
        <v>0</v>
      </c>
      <c r="AA741" s="1">
        <f>IF(Table64[[#This Row],[Index10]]=0,0,INDEX(Table163[Number],COUNTA($R$2:AA$2)))</f>
        <v>0</v>
      </c>
      <c r="AB741" s="1">
        <f>IF(Table64[[#This Row],[Index11]]=0,0,INDEX(Table163[Number],COUNTA($R$2:AB$2)))</f>
        <v>0</v>
      </c>
      <c r="AC741" s="1">
        <f t="shared" si="34"/>
        <v>0</v>
      </c>
      <c r="AD741" s="1">
        <f>IF(AC741=Table75[Match Target],1,0)</f>
        <v>0</v>
      </c>
      <c r="AE741" s="1">
        <f>COUNTIF(AD$3:AD741,1)*Table64[[#This Row],[MatchTarget]]</f>
        <v>0</v>
      </c>
      <c r="AF741" s="1">
        <f t="shared" si="35"/>
        <v>738</v>
      </c>
      <c r="AG74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4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4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4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4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4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4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4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4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4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4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42" spans="6:43" x14ac:dyDescent="0.25">
      <c r="F742" s="1">
        <f t="shared" si="33"/>
        <v>739</v>
      </c>
      <c r="G742" s="3">
        <f>IFERROR(VALUE(MID(REPT(" ",COUNTA($G$2:$Q$2)-LEN(DEC2BIN(Table64[[#This Row],[Index]])))&amp;DEC2BIN(Table64[[#This Row],[Index]]),COUNTA($G$2:G$2),1)),0)</f>
        <v>0</v>
      </c>
      <c r="H742" s="3">
        <f>IFERROR(VALUE(MID(REPT(" ",COUNTA($G$2:$Q$2)-LEN(DEC2BIN(Table64[[#This Row],[Index]])))&amp;DEC2BIN(Table64[[#This Row],[Index]]),COUNTA($G$2:H$2),1)),0)</f>
        <v>0</v>
      </c>
      <c r="I742" s="3">
        <f>IFERROR(VALUE(MID(REPT(" ",COUNTA($G$2:$Q$2)-LEN(DEC2BIN(Table64[[#This Row],[Index]])))&amp;DEC2BIN(Table64[[#This Row],[Index]]),COUNTA($G$2:I$2),1)),0)</f>
        <v>0</v>
      </c>
      <c r="J742" s="3">
        <f>IFERROR(VALUE(MID(REPT(" ",COUNTA($G$2:$Q$2)-LEN(DEC2BIN(Table64[[#This Row],[Index]])))&amp;DEC2BIN(Table64[[#This Row],[Index]]),COUNTA($G$2:J$2),1)),0)</f>
        <v>0</v>
      </c>
      <c r="K742" s="3">
        <f>IFERROR(VALUE(MID(REPT(" ",COUNTA($G$2:$Q$2)-LEN(DEC2BIN(Table64[[#This Row],[Index]])))&amp;DEC2BIN(Table64[[#This Row],[Index]]),COUNTA($G$2:K$2),1)),0)</f>
        <v>0</v>
      </c>
      <c r="L742" s="3">
        <f>IFERROR(VALUE(MID(REPT(" ",COUNTA($G$2:$Q$2)-LEN(DEC2BIN(Table64[[#This Row],[Index]])))&amp;DEC2BIN(Table64[[#This Row],[Index]]),COUNTA($G$2:L$2),1)),0)</f>
        <v>0</v>
      </c>
      <c r="M742" s="3">
        <f>IFERROR(VALUE(MID(REPT(" ",COUNTA($G$2:$Q$2)-LEN(DEC2BIN(Table64[[#This Row],[Index]])))&amp;DEC2BIN(Table64[[#This Row],[Index]]),COUNTA($G$2:M$2),1)),0)</f>
        <v>0</v>
      </c>
      <c r="N742" s="3">
        <f>IFERROR(VALUE(MID(REPT(" ",COUNTA($G$2:$Q$2)-LEN(DEC2BIN(Table64[[#This Row],[Index]])))&amp;DEC2BIN(Table64[[#This Row],[Index]]),COUNTA($G$2:N$2),1)),0)</f>
        <v>0</v>
      </c>
      <c r="O742" s="3">
        <f>IFERROR(VALUE(MID(REPT(" ",COUNTA($G$2:$Q$2)-LEN(DEC2BIN(Table64[[#This Row],[Index]])))&amp;DEC2BIN(Table64[[#This Row],[Index]]),COUNTA($G$2:O$2),1)),0)</f>
        <v>0</v>
      </c>
      <c r="P742" s="3">
        <f>IFERROR(VALUE(MID(REPT(" ",COUNTA($G$2:$Q$2)-LEN(DEC2BIN(Table64[[#This Row],[Index]])))&amp;DEC2BIN(Table64[[#This Row],[Index]]),COUNTA($G$2:P$2),1)),0)</f>
        <v>0</v>
      </c>
      <c r="Q742" s="3">
        <f>IFERROR(VALUE(MID(REPT(" ",COUNTA($G$2:$Q$2)-LEN(DEC2BIN(Table64[[#This Row],[Index]])))&amp;DEC2BIN(Table64[[#This Row],[Index]]),COUNTA($G$2:Q$2),1)),0)</f>
        <v>0</v>
      </c>
      <c r="R742" s="1">
        <f>IF(Table64[[#This Row],[Index1]]=0,0,INDEX(Table163[Number],COUNTA($R$2:R$2)))</f>
        <v>0</v>
      </c>
      <c r="S742" s="1">
        <f>IF(Table64[[#This Row],[Index2]]=0,0,INDEX(Table163[Number],COUNTA($R$2:S$2)))</f>
        <v>0</v>
      </c>
      <c r="T742" s="1">
        <f>IF(Table64[[#This Row],[Index3]]=0,0,INDEX(Table163[Number],COUNTA($R$2:T$2)))</f>
        <v>0</v>
      </c>
      <c r="U742" s="1">
        <f>IF(Table64[[#This Row],[Index4]]=0,0,INDEX(Table163[Number],COUNTA($R$2:U$2)))</f>
        <v>0</v>
      </c>
      <c r="V742" s="1">
        <f>IF(Table64[[#This Row],[Index5]]=0,0,INDEX(Table163[Number],COUNTA($R$2:V$2)))</f>
        <v>0</v>
      </c>
      <c r="W742" s="1">
        <f>IF(Table64[[#This Row],[Index6]]=0,0,INDEX(Table163[Number],COUNTA($R$2:W$2)))</f>
        <v>0</v>
      </c>
      <c r="X742" s="1">
        <f>IF(Table64[[#This Row],[Index7]]=0,0,INDEX(Table163[Number],COUNTA($R$2:X$2)))</f>
        <v>0</v>
      </c>
      <c r="Y742" s="1">
        <f>IF(Table64[[#This Row],[Index8]]=0,0,INDEX(Table163[Number],COUNTA($R$2:Y$2)))</f>
        <v>0</v>
      </c>
      <c r="Z742" s="1">
        <f>IF(Table64[[#This Row],[Index9]]=0,0,INDEX(Table163[Number],COUNTA($R$2:Z$2)))</f>
        <v>0</v>
      </c>
      <c r="AA742" s="1">
        <f>IF(Table64[[#This Row],[Index10]]=0,0,INDEX(Table163[Number],COUNTA($R$2:AA$2)))</f>
        <v>0</v>
      </c>
      <c r="AB742" s="1">
        <f>IF(Table64[[#This Row],[Index11]]=0,0,INDEX(Table163[Number],COUNTA($R$2:AB$2)))</f>
        <v>0</v>
      </c>
      <c r="AC742" s="1">
        <f t="shared" si="34"/>
        <v>0</v>
      </c>
      <c r="AD742" s="1">
        <f>IF(AC742=Table75[Match Target],1,0)</f>
        <v>0</v>
      </c>
      <c r="AE742" s="1">
        <f>COUNTIF(AD$3:AD742,1)*Table64[[#This Row],[MatchTarget]]</f>
        <v>0</v>
      </c>
      <c r="AF742" s="1">
        <f t="shared" si="35"/>
        <v>739</v>
      </c>
      <c r="AG74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4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4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4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4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4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4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4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4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4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4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43" spans="6:43" x14ac:dyDescent="0.25">
      <c r="F743" s="1">
        <f t="shared" si="33"/>
        <v>740</v>
      </c>
      <c r="G743" s="3">
        <f>IFERROR(VALUE(MID(REPT(" ",COUNTA($G$2:$Q$2)-LEN(DEC2BIN(Table64[[#This Row],[Index]])))&amp;DEC2BIN(Table64[[#This Row],[Index]]),COUNTA($G$2:G$2),1)),0)</f>
        <v>0</v>
      </c>
      <c r="H743" s="3">
        <f>IFERROR(VALUE(MID(REPT(" ",COUNTA($G$2:$Q$2)-LEN(DEC2BIN(Table64[[#This Row],[Index]])))&amp;DEC2BIN(Table64[[#This Row],[Index]]),COUNTA($G$2:H$2),1)),0)</f>
        <v>0</v>
      </c>
      <c r="I743" s="3">
        <f>IFERROR(VALUE(MID(REPT(" ",COUNTA($G$2:$Q$2)-LEN(DEC2BIN(Table64[[#This Row],[Index]])))&amp;DEC2BIN(Table64[[#This Row],[Index]]),COUNTA($G$2:I$2),1)),0)</f>
        <v>0</v>
      </c>
      <c r="J743" s="3">
        <f>IFERROR(VALUE(MID(REPT(" ",COUNTA($G$2:$Q$2)-LEN(DEC2BIN(Table64[[#This Row],[Index]])))&amp;DEC2BIN(Table64[[#This Row],[Index]]),COUNTA($G$2:J$2),1)),0)</f>
        <v>0</v>
      </c>
      <c r="K743" s="3">
        <f>IFERROR(VALUE(MID(REPT(" ",COUNTA($G$2:$Q$2)-LEN(DEC2BIN(Table64[[#This Row],[Index]])))&amp;DEC2BIN(Table64[[#This Row],[Index]]),COUNTA($G$2:K$2),1)),0)</f>
        <v>0</v>
      </c>
      <c r="L743" s="3">
        <f>IFERROR(VALUE(MID(REPT(" ",COUNTA($G$2:$Q$2)-LEN(DEC2BIN(Table64[[#This Row],[Index]])))&amp;DEC2BIN(Table64[[#This Row],[Index]]),COUNTA($G$2:L$2),1)),0)</f>
        <v>0</v>
      </c>
      <c r="M743" s="3">
        <f>IFERROR(VALUE(MID(REPT(" ",COUNTA($G$2:$Q$2)-LEN(DEC2BIN(Table64[[#This Row],[Index]])))&amp;DEC2BIN(Table64[[#This Row],[Index]]),COUNTA($G$2:M$2),1)),0)</f>
        <v>0</v>
      </c>
      <c r="N743" s="3">
        <f>IFERROR(VALUE(MID(REPT(" ",COUNTA($G$2:$Q$2)-LEN(DEC2BIN(Table64[[#This Row],[Index]])))&amp;DEC2BIN(Table64[[#This Row],[Index]]),COUNTA($G$2:N$2),1)),0)</f>
        <v>0</v>
      </c>
      <c r="O743" s="3">
        <f>IFERROR(VALUE(MID(REPT(" ",COUNTA($G$2:$Q$2)-LEN(DEC2BIN(Table64[[#This Row],[Index]])))&amp;DEC2BIN(Table64[[#This Row],[Index]]),COUNTA($G$2:O$2),1)),0)</f>
        <v>0</v>
      </c>
      <c r="P743" s="3">
        <f>IFERROR(VALUE(MID(REPT(" ",COUNTA($G$2:$Q$2)-LEN(DEC2BIN(Table64[[#This Row],[Index]])))&amp;DEC2BIN(Table64[[#This Row],[Index]]),COUNTA($G$2:P$2),1)),0)</f>
        <v>0</v>
      </c>
      <c r="Q743" s="3">
        <f>IFERROR(VALUE(MID(REPT(" ",COUNTA($G$2:$Q$2)-LEN(DEC2BIN(Table64[[#This Row],[Index]])))&amp;DEC2BIN(Table64[[#This Row],[Index]]),COUNTA($G$2:Q$2),1)),0)</f>
        <v>0</v>
      </c>
      <c r="R743" s="1">
        <f>IF(Table64[[#This Row],[Index1]]=0,0,INDEX(Table163[Number],COUNTA($R$2:R$2)))</f>
        <v>0</v>
      </c>
      <c r="S743" s="1">
        <f>IF(Table64[[#This Row],[Index2]]=0,0,INDEX(Table163[Number],COUNTA($R$2:S$2)))</f>
        <v>0</v>
      </c>
      <c r="T743" s="1">
        <f>IF(Table64[[#This Row],[Index3]]=0,0,INDEX(Table163[Number],COUNTA($R$2:T$2)))</f>
        <v>0</v>
      </c>
      <c r="U743" s="1">
        <f>IF(Table64[[#This Row],[Index4]]=0,0,INDEX(Table163[Number],COUNTA($R$2:U$2)))</f>
        <v>0</v>
      </c>
      <c r="V743" s="1">
        <f>IF(Table64[[#This Row],[Index5]]=0,0,INDEX(Table163[Number],COUNTA($R$2:V$2)))</f>
        <v>0</v>
      </c>
      <c r="W743" s="1">
        <f>IF(Table64[[#This Row],[Index6]]=0,0,INDEX(Table163[Number],COUNTA($R$2:W$2)))</f>
        <v>0</v>
      </c>
      <c r="X743" s="1">
        <f>IF(Table64[[#This Row],[Index7]]=0,0,INDEX(Table163[Number],COUNTA($R$2:X$2)))</f>
        <v>0</v>
      </c>
      <c r="Y743" s="1">
        <f>IF(Table64[[#This Row],[Index8]]=0,0,INDEX(Table163[Number],COUNTA($R$2:Y$2)))</f>
        <v>0</v>
      </c>
      <c r="Z743" s="1">
        <f>IF(Table64[[#This Row],[Index9]]=0,0,INDEX(Table163[Number],COUNTA($R$2:Z$2)))</f>
        <v>0</v>
      </c>
      <c r="AA743" s="1">
        <f>IF(Table64[[#This Row],[Index10]]=0,0,INDEX(Table163[Number],COUNTA($R$2:AA$2)))</f>
        <v>0</v>
      </c>
      <c r="AB743" s="1">
        <f>IF(Table64[[#This Row],[Index11]]=0,0,INDEX(Table163[Number],COUNTA($R$2:AB$2)))</f>
        <v>0</v>
      </c>
      <c r="AC743" s="1">
        <f t="shared" si="34"/>
        <v>0</v>
      </c>
      <c r="AD743" s="1">
        <f>IF(AC743=Table75[Match Target],1,0)</f>
        <v>0</v>
      </c>
      <c r="AE743" s="1">
        <f>COUNTIF(AD$3:AD743,1)*Table64[[#This Row],[MatchTarget]]</f>
        <v>0</v>
      </c>
      <c r="AF743" s="1">
        <f t="shared" si="35"/>
        <v>740</v>
      </c>
      <c r="AG74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4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4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4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4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4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4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4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4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4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4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44" spans="6:43" x14ac:dyDescent="0.25">
      <c r="F744" s="1">
        <f t="shared" si="33"/>
        <v>741</v>
      </c>
      <c r="G744" s="3">
        <f>IFERROR(VALUE(MID(REPT(" ",COUNTA($G$2:$Q$2)-LEN(DEC2BIN(Table64[[#This Row],[Index]])))&amp;DEC2BIN(Table64[[#This Row],[Index]]),COUNTA($G$2:G$2),1)),0)</f>
        <v>0</v>
      </c>
      <c r="H744" s="3">
        <f>IFERROR(VALUE(MID(REPT(" ",COUNTA($G$2:$Q$2)-LEN(DEC2BIN(Table64[[#This Row],[Index]])))&amp;DEC2BIN(Table64[[#This Row],[Index]]),COUNTA($G$2:H$2),1)),0)</f>
        <v>0</v>
      </c>
      <c r="I744" s="3">
        <f>IFERROR(VALUE(MID(REPT(" ",COUNTA($G$2:$Q$2)-LEN(DEC2BIN(Table64[[#This Row],[Index]])))&amp;DEC2BIN(Table64[[#This Row],[Index]]),COUNTA($G$2:I$2),1)),0)</f>
        <v>0</v>
      </c>
      <c r="J744" s="3">
        <f>IFERROR(VALUE(MID(REPT(" ",COUNTA($G$2:$Q$2)-LEN(DEC2BIN(Table64[[#This Row],[Index]])))&amp;DEC2BIN(Table64[[#This Row],[Index]]),COUNTA($G$2:J$2),1)),0)</f>
        <v>0</v>
      </c>
      <c r="K744" s="3">
        <f>IFERROR(VALUE(MID(REPT(" ",COUNTA($G$2:$Q$2)-LEN(DEC2BIN(Table64[[#This Row],[Index]])))&amp;DEC2BIN(Table64[[#This Row],[Index]]),COUNTA($G$2:K$2),1)),0)</f>
        <v>0</v>
      </c>
      <c r="L744" s="3">
        <f>IFERROR(VALUE(MID(REPT(" ",COUNTA($G$2:$Q$2)-LEN(DEC2BIN(Table64[[#This Row],[Index]])))&amp;DEC2BIN(Table64[[#This Row],[Index]]),COUNTA($G$2:L$2),1)),0)</f>
        <v>0</v>
      </c>
      <c r="M744" s="3">
        <f>IFERROR(VALUE(MID(REPT(" ",COUNTA($G$2:$Q$2)-LEN(DEC2BIN(Table64[[#This Row],[Index]])))&amp;DEC2BIN(Table64[[#This Row],[Index]]),COUNTA($G$2:M$2),1)),0)</f>
        <v>0</v>
      </c>
      <c r="N744" s="3">
        <f>IFERROR(VALUE(MID(REPT(" ",COUNTA($G$2:$Q$2)-LEN(DEC2BIN(Table64[[#This Row],[Index]])))&amp;DEC2BIN(Table64[[#This Row],[Index]]),COUNTA($G$2:N$2),1)),0)</f>
        <v>0</v>
      </c>
      <c r="O744" s="3">
        <f>IFERROR(VALUE(MID(REPT(" ",COUNTA($G$2:$Q$2)-LEN(DEC2BIN(Table64[[#This Row],[Index]])))&amp;DEC2BIN(Table64[[#This Row],[Index]]),COUNTA($G$2:O$2),1)),0)</f>
        <v>0</v>
      </c>
      <c r="P744" s="3">
        <f>IFERROR(VALUE(MID(REPT(" ",COUNTA($G$2:$Q$2)-LEN(DEC2BIN(Table64[[#This Row],[Index]])))&amp;DEC2BIN(Table64[[#This Row],[Index]]),COUNTA($G$2:P$2),1)),0)</f>
        <v>0</v>
      </c>
      <c r="Q744" s="3">
        <f>IFERROR(VALUE(MID(REPT(" ",COUNTA($G$2:$Q$2)-LEN(DEC2BIN(Table64[[#This Row],[Index]])))&amp;DEC2BIN(Table64[[#This Row],[Index]]),COUNTA($G$2:Q$2),1)),0)</f>
        <v>0</v>
      </c>
      <c r="R744" s="1">
        <f>IF(Table64[[#This Row],[Index1]]=0,0,INDEX(Table163[Number],COUNTA($R$2:R$2)))</f>
        <v>0</v>
      </c>
      <c r="S744" s="1">
        <f>IF(Table64[[#This Row],[Index2]]=0,0,INDEX(Table163[Number],COUNTA($R$2:S$2)))</f>
        <v>0</v>
      </c>
      <c r="T744" s="1">
        <f>IF(Table64[[#This Row],[Index3]]=0,0,INDEX(Table163[Number],COUNTA($R$2:T$2)))</f>
        <v>0</v>
      </c>
      <c r="U744" s="1">
        <f>IF(Table64[[#This Row],[Index4]]=0,0,INDEX(Table163[Number],COUNTA($R$2:U$2)))</f>
        <v>0</v>
      </c>
      <c r="V744" s="1">
        <f>IF(Table64[[#This Row],[Index5]]=0,0,INDEX(Table163[Number],COUNTA($R$2:V$2)))</f>
        <v>0</v>
      </c>
      <c r="W744" s="1">
        <f>IF(Table64[[#This Row],[Index6]]=0,0,INDEX(Table163[Number],COUNTA($R$2:W$2)))</f>
        <v>0</v>
      </c>
      <c r="X744" s="1">
        <f>IF(Table64[[#This Row],[Index7]]=0,0,INDEX(Table163[Number],COUNTA($R$2:X$2)))</f>
        <v>0</v>
      </c>
      <c r="Y744" s="1">
        <f>IF(Table64[[#This Row],[Index8]]=0,0,INDEX(Table163[Number],COUNTA($R$2:Y$2)))</f>
        <v>0</v>
      </c>
      <c r="Z744" s="1">
        <f>IF(Table64[[#This Row],[Index9]]=0,0,INDEX(Table163[Number],COUNTA($R$2:Z$2)))</f>
        <v>0</v>
      </c>
      <c r="AA744" s="1">
        <f>IF(Table64[[#This Row],[Index10]]=0,0,INDEX(Table163[Number],COUNTA($R$2:AA$2)))</f>
        <v>0</v>
      </c>
      <c r="AB744" s="1">
        <f>IF(Table64[[#This Row],[Index11]]=0,0,INDEX(Table163[Number],COUNTA($R$2:AB$2)))</f>
        <v>0</v>
      </c>
      <c r="AC744" s="1">
        <f t="shared" si="34"/>
        <v>0</v>
      </c>
      <c r="AD744" s="1">
        <f>IF(AC744=Table75[Match Target],1,0)</f>
        <v>0</v>
      </c>
      <c r="AE744" s="1">
        <f>COUNTIF(AD$3:AD744,1)*Table64[[#This Row],[MatchTarget]]</f>
        <v>0</v>
      </c>
      <c r="AF744" s="1">
        <f t="shared" si="35"/>
        <v>741</v>
      </c>
      <c r="AG74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4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4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4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4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4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4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4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4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4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4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45" spans="6:43" x14ac:dyDescent="0.25">
      <c r="F745" s="1">
        <f t="shared" si="33"/>
        <v>742</v>
      </c>
      <c r="G745" s="3">
        <f>IFERROR(VALUE(MID(REPT(" ",COUNTA($G$2:$Q$2)-LEN(DEC2BIN(Table64[[#This Row],[Index]])))&amp;DEC2BIN(Table64[[#This Row],[Index]]),COUNTA($G$2:G$2),1)),0)</f>
        <v>0</v>
      </c>
      <c r="H745" s="3">
        <f>IFERROR(VALUE(MID(REPT(" ",COUNTA($G$2:$Q$2)-LEN(DEC2BIN(Table64[[#This Row],[Index]])))&amp;DEC2BIN(Table64[[#This Row],[Index]]),COUNTA($G$2:H$2),1)),0)</f>
        <v>0</v>
      </c>
      <c r="I745" s="3">
        <f>IFERROR(VALUE(MID(REPT(" ",COUNTA($G$2:$Q$2)-LEN(DEC2BIN(Table64[[#This Row],[Index]])))&amp;DEC2BIN(Table64[[#This Row],[Index]]),COUNTA($G$2:I$2),1)),0)</f>
        <v>0</v>
      </c>
      <c r="J745" s="3">
        <f>IFERROR(VALUE(MID(REPT(" ",COUNTA($G$2:$Q$2)-LEN(DEC2BIN(Table64[[#This Row],[Index]])))&amp;DEC2BIN(Table64[[#This Row],[Index]]),COUNTA($G$2:J$2),1)),0)</f>
        <v>0</v>
      </c>
      <c r="K745" s="3">
        <f>IFERROR(VALUE(MID(REPT(" ",COUNTA($G$2:$Q$2)-LEN(DEC2BIN(Table64[[#This Row],[Index]])))&amp;DEC2BIN(Table64[[#This Row],[Index]]),COUNTA($G$2:K$2),1)),0)</f>
        <v>0</v>
      </c>
      <c r="L745" s="3">
        <f>IFERROR(VALUE(MID(REPT(" ",COUNTA($G$2:$Q$2)-LEN(DEC2BIN(Table64[[#This Row],[Index]])))&amp;DEC2BIN(Table64[[#This Row],[Index]]),COUNTA($G$2:L$2),1)),0)</f>
        <v>0</v>
      </c>
      <c r="M745" s="3">
        <f>IFERROR(VALUE(MID(REPT(" ",COUNTA($G$2:$Q$2)-LEN(DEC2BIN(Table64[[#This Row],[Index]])))&amp;DEC2BIN(Table64[[#This Row],[Index]]),COUNTA($G$2:M$2),1)),0)</f>
        <v>0</v>
      </c>
      <c r="N745" s="3">
        <f>IFERROR(VALUE(MID(REPT(" ",COUNTA($G$2:$Q$2)-LEN(DEC2BIN(Table64[[#This Row],[Index]])))&amp;DEC2BIN(Table64[[#This Row],[Index]]),COUNTA($G$2:N$2),1)),0)</f>
        <v>0</v>
      </c>
      <c r="O745" s="3">
        <f>IFERROR(VALUE(MID(REPT(" ",COUNTA($G$2:$Q$2)-LEN(DEC2BIN(Table64[[#This Row],[Index]])))&amp;DEC2BIN(Table64[[#This Row],[Index]]),COUNTA($G$2:O$2),1)),0)</f>
        <v>0</v>
      </c>
      <c r="P745" s="3">
        <f>IFERROR(VALUE(MID(REPT(" ",COUNTA($G$2:$Q$2)-LEN(DEC2BIN(Table64[[#This Row],[Index]])))&amp;DEC2BIN(Table64[[#This Row],[Index]]),COUNTA($G$2:P$2),1)),0)</f>
        <v>0</v>
      </c>
      <c r="Q745" s="3">
        <f>IFERROR(VALUE(MID(REPT(" ",COUNTA($G$2:$Q$2)-LEN(DEC2BIN(Table64[[#This Row],[Index]])))&amp;DEC2BIN(Table64[[#This Row],[Index]]),COUNTA($G$2:Q$2),1)),0)</f>
        <v>0</v>
      </c>
      <c r="R745" s="1">
        <f>IF(Table64[[#This Row],[Index1]]=0,0,INDEX(Table163[Number],COUNTA($R$2:R$2)))</f>
        <v>0</v>
      </c>
      <c r="S745" s="1">
        <f>IF(Table64[[#This Row],[Index2]]=0,0,INDEX(Table163[Number],COUNTA($R$2:S$2)))</f>
        <v>0</v>
      </c>
      <c r="T745" s="1">
        <f>IF(Table64[[#This Row],[Index3]]=0,0,INDEX(Table163[Number],COUNTA($R$2:T$2)))</f>
        <v>0</v>
      </c>
      <c r="U745" s="1">
        <f>IF(Table64[[#This Row],[Index4]]=0,0,INDEX(Table163[Number],COUNTA($R$2:U$2)))</f>
        <v>0</v>
      </c>
      <c r="V745" s="1">
        <f>IF(Table64[[#This Row],[Index5]]=0,0,INDEX(Table163[Number],COUNTA($R$2:V$2)))</f>
        <v>0</v>
      </c>
      <c r="W745" s="1">
        <f>IF(Table64[[#This Row],[Index6]]=0,0,INDEX(Table163[Number],COUNTA($R$2:W$2)))</f>
        <v>0</v>
      </c>
      <c r="X745" s="1">
        <f>IF(Table64[[#This Row],[Index7]]=0,0,INDEX(Table163[Number],COUNTA($R$2:X$2)))</f>
        <v>0</v>
      </c>
      <c r="Y745" s="1">
        <f>IF(Table64[[#This Row],[Index8]]=0,0,INDEX(Table163[Number],COUNTA($R$2:Y$2)))</f>
        <v>0</v>
      </c>
      <c r="Z745" s="1">
        <f>IF(Table64[[#This Row],[Index9]]=0,0,INDEX(Table163[Number],COUNTA($R$2:Z$2)))</f>
        <v>0</v>
      </c>
      <c r="AA745" s="1">
        <f>IF(Table64[[#This Row],[Index10]]=0,0,INDEX(Table163[Number],COUNTA($R$2:AA$2)))</f>
        <v>0</v>
      </c>
      <c r="AB745" s="1">
        <f>IF(Table64[[#This Row],[Index11]]=0,0,INDEX(Table163[Number],COUNTA($R$2:AB$2)))</f>
        <v>0</v>
      </c>
      <c r="AC745" s="1">
        <f t="shared" si="34"/>
        <v>0</v>
      </c>
      <c r="AD745" s="1">
        <f>IF(AC745=Table75[Match Target],1,0)</f>
        <v>0</v>
      </c>
      <c r="AE745" s="1">
        <f>COUNTIF(AD$3:AD745,1)*Table64[[#This Row],[MatchTarget]]</f>
        <v>0</v>
      </c>
      <c r="AF745" s="1">
        <f t="shared" si="35"/>
        <v>742</v>
      </c>
      <c r="AG74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4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4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4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4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4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4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4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4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4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4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46" spans="6:43" x14ac:dyDescent="0.25">
      <c r="F746" s="1">
        <f t="shared" si="33"/>
        <v>743</v>
      </c>
      <c r="G746" s="3">
        <f>IFERROR(VALUE(MID(REPT(" ",COUNTA($G$2:$Q$2)-LEN(DEC2BIN(Table64[[#This Row],[Index]])))&amp;DEC2BIN(Table64[[#This Row],[Index]]),COUNTA($G$2:G$2),1)),0)</f>
        <v>0</v>
      </c>
      <c r="H746" s="3">
        <f>IFERROR(VALUE(MID(REPT(" ",COUNTA($G$2:$Q$2)-LEN(DEC2BIN(Table64[[#This Row],[Index]])))&amp;DEC2BIN(Table64[[#This Row],[Index]]),COUNTA($G$2:H$2),1)),0)</f>
        <v>0</v>
      </c>
      <c r="I746" s="3">
        <f>IFERROR(VALUE(MID(REPT(" ",COUNTA($G$2:$Q$2)-LEN(DEC2BIN(Table64[[#This Row],[Index]])))&amp;DEC2BIN(Table64[[#This Row],[Index]]),COUNTA($G$2:I$2),1)),0)</f>
        <v>0</v>
      </c>
      <c r="J746" s="3">
        <f>IFERROR(VALUE(MID(REPT(" ",COUNTA($G$2:$Q$2)-LEN(DEC2BIN(Table64[[#This Row],[Index]])))&amp;DEC2BIN(Table64[[#This Row],[Index]]),COUNTA($G$2:J$2),1)),0)</f>
        <v>0</v>
      </c>
      <c r="K746" s="3">
        <f>IFERROR(VALUE(MID(REPT(" ",COUNTA($G$2:$Q$2)-LEN(DEC2BIN(Table64[[#This Row],[Index]])))&amp;DEC2BIN(Table64[[#This Row],[Index]]),COUNTA($G$2:K$2),1)),0)</f>
        <v>0</v>
      </c>
      <c r="L746" s="3">
        <f>IFERROR(VALUE(MID(REPT(" ",COUNTA($G$2:$Q$2)-LEN(DEC2BIN(Table64[[#This Row],[Index]])))&amp;DEC2BIN(Table64[[#This Row],[Index]]),COUNTA($G$2:L$2),1)),0)</f>
        <v>0</v>
      </c>
      <c r="M746" s="3">
        <f>IFERROR(VALUE(MID(REPT(" ",COUNTA($G$2:$Q$2)-LEN(DEC2BIN(Table64[[#This Row],[Index]])))&amp;DEC2BIN(Table64[[#This Row],[Index]]),COUNTA($G$2:M$2),1)),0)</f>
        <v>0</v>
      </c>
      <c r="N746" s="3">
        <f>IFERROR(VALUE(MID(REPT(" ",COUNTA($G$2:$Q$2)-LEN(DEC2BIN(Table64[[#This Row],[Index]])))&amp;DEC2BIN(Table64[[#This Row],[Index]]),COUNTA($G$2:N$2),1)),0)</f>
        <v>0</v>
      </c>
      <c r="O746" s="3">
        <f>IFERROR(VALUE(MID(REPT(" ",COUNTA($G$2:$Q$2)-LEN(DEC2BIN(Table64[[#This Row],[Index]])))&amp;DEC2BIN(Table64[[#This Row],[Index]]),COUNTA($G$2:O$2),1)),0)</f>
        <v>0</v>
      </c>
      <c r="P746" s="3">
        <f>IFERROR(VALUE(MID(REPT(" ",COUNTA($G$2:$Q$2)-LEN(DEC2BIN(Table64[[#This Row],[Index]])))&amp;DEC2BIN(Table64[[#This Row],[Index]]),COUNTA($G$2:P$2),1)),0)</f>
        <v>0</v>
      </c>
      <c r="Q746" s="3">
        <f>IFERROR(VALUE(MID(REPT(" ",COUNTA($G$2:$Q$2)-LEN(DEC2BIN(Table64[[#This Row],[Index]])))&amp;DEC2BIN(Table64[[#This Row],[Index]]),COUNTA($G$2:Q$2),1)),0)</f>
        <v>0</v>
      </c>
      <c r="R746" s="1">
        <f>IF(Table64[[#This Row],[Index1]]=0,0,INDEX(Table163[Number],COUNTA($R$2:R$2)))</f>
        <v>0</v>
      </c>
      <c r="S746" s="1">
        <f>IF(Table64[[#This Row],[Index2]]=0,0,INDEX(Table163[Number],COUNTA($R$2:S$2)))</f>
        <v>0</v>
      </c>
      <c r="T746" s="1">
        <f>IF(Table64[[#This Row],[Index3]]=0,0,INDEX(Table163[Number],COUNTA($R$2:T$2)))</f>
        <v>0</v>
      </c>
      <c r="U746" s="1">
        <f>IF(Table64[[#This Row],[Index4]]=0,0,INDEX(Table163[Number],COUNTA($R$2:U$2)))</f>
        <v>0</v>
      </c>
      <c r="V746" s="1">
        <f>IF(Table64[[#This Row],[Index5]]=0,0,INDEX(Table163[Number],COUNTA($R$2:V$2)))</f>
        <v>0</v>
      </c>
      <c r="W746" s="1">
        <f>IF(Table64[[#This Row],[Index6]]=0,0,INDEX(Table163[Number],COUNTA($R$2:W$2)))</f>
        <v>0</v>
      </c>
      <c r="X746" s="1">
        <f>IF(Table64[[#This Row],[Index7]]=0,0,INDEX(Table163[Number],COUNTA($R$2:X$2)))</f>
        <v>0</v>
      </c>
      <c r="Y746" s="1">
        <f>IF(Table64[[#This Row],[Index8]]=0,0,INDEX(Table163[Number],COUNTA($R$2:Y$2)))</f>
        <v>0</v>
      </c>
      <c r="Z746" s="1">
        <f>IF(Table64[[#This Row],[Index9]]=0,0,INDEX(Table163[Number],COUNTA($R$2:Z$2)))</f>
        <v>0</v>
      </c>
      <c r="AA746" s="1">
        <f>IF(Table64[[#This Row],[Index10]]=0,0,INDEX(Table163[Number],COUNTA($R$2:AA$2)))</f>
        <v>0</v>
      </c>
      <c r="AB746" s="1">
        <f>IF(Table64[[#This Row],[Index11]]=0,0,INDEX(Table163[Number],COUNTA($R$2:AB$2)))</f>
        <v>0</v>
      </c>
      <c r="AC746" s="1">
        <f t="shared" si="34"/>
        <v>0</v>
      </c>
      <c r="AD746" s="1">
        <f>IF(AC746=Table75[Match Target],1,0)</f>
        <v>0</v>
      </c>
      <c r="AE746" s="1">
        <f>COUNTIF(AD$3:AD746,1)*Table64[[#This Row],[MatchTarget]]</f>
        <v>0</v>
      </c>
      <c r="AF746" s="1">
        <f t="shared" si="35"/>
        <v>743</v>
      </c>
      <c r="AG74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4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4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4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4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4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4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4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4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4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4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47" spans="6:43" x14ac:dyDescent="0.25">
      <c r="F747" s="1">
        <f t="shared" si="33"/>
        <v>744</v>
      </c>
      <c r="G747" s="3">
        <f>IFERROR(VALUE(MID(REPT(" ",COUNTA($G$2:$Q$2)-LEN(DEC2BIN(Table64[[#This Row],[Index]])))&amp;DEC2BIN(Table64[[#This Row],[Index]]),COUNTA($G$2:G$2),1)),0)</f>
        <v>0</v>
      </c>
      <c r="H747" s="3">
        <f>IFERROR(VALUE(MID(REPT(" ",COUNTA($G$2:$Q$2)-LEN(DEC2BIN(Table64[[#This Row],[Index]])))&amp;DEC2BIN(Table64[[#This Row],[Index]]),COUNTA($G$2:H$2),1)),0)</f>
        <v>0</v>
      </c>
      <c r="I747" s="3">
        <f>IFERROR(VALUE(MID(REPT(" ",COUNTA($G$2:$Q$2)-LEN(DEC2BIN(Table64[[#This Row],[Index]])))&amp;DEC2BIN(Table64[[#This Row],[Index]]),COUNTA($G$2:I$2),1)),0)</f>
        <v>0</v>
      </c>
      <c r="J747" s="3">
        <f>IFERROR(VALUE(MID(REPT(" ",COUNTA($G$2:$Q$2)-LEN(DEC2BIN(Table64[[#This Row],[Index]])))&amp;DEC2BIN(Table64[[#This Row],[Index]]),COUNTA($G$2:J$2),1)),0)</f>
        <v>0</v>
      </c>
      <c r="K747" s="3">
        <f>IFERROR(VALUE(MID(REPT(" ",COUNTA($G$2:$Q$2)-LEN(DEC2BIN(Table64[[#This Row],[Index]])))&amp;DEC2BIN(Table64[[#This Row],[Index]]),COUNTA($G$2:K$2),1)),0)</f>
        <v>0</v>
      </c>
      <c r="L747" s="3">
        <f>IFERROR(VALUE(MID(REPT(" ",COUNTA($G$2:$Q$2)-LEN(DEC2BIN(Table64[[#This Row],[Index]])))&amp;DEC2BIN(Table64[[#This Row],[Index]]),COUNTA($G$2:L$2),1)),0)</f>
        <v>0</v>
      </c>
      <c r="M747" s="3">
        <f>IFERROR(VALUE(MID(REPT(" ",COUNTA($G$2:$Q$2)-LEN(DEC2BIN(Table64[[#This Row],[Index]])))&amp;DEC2BIN(Table64[[#This Row],[Index]]),COUNTA($G$2:M$2),1)),0)</f>
        <v>0</v>
      </c>
      <c r="N747" s="3">
        <f>IFERROR(VALUE(MID(REPT(" ",COUNTA($G$2:$Q$2)-LEN(DEC2BIN(Table64[[#This Row],[Index]])))&amp;DEC2BIN(Table64[[#This Row],[Index]]),COUNTA($G$2:N$2),1)),0)</f>
        <v>0</v>
      </c>
      <c r="O747" s="3">
        <f>IFERROR(VALUE(MID(REPT(" ",COUNTA($G$2:$Q$2)-LEN(DEC2BIN(Table64[[#This Row],[Index]])))&amp;DEC2BIN(Table64[[#This Row],[Index]]),COUNTA($G$2:O$2),1)),0)</f>
        <v>0</v>
      </c>
      <c r="P747" s="3">
        <f>IFERROR(VALUE(MID(REPT(" ",COUNTA($G$2:$Q$2)-LEN(DEC2BIN(Table64[[#This Row],[Index]])))&amp;DEC2BIN(Table64[[#This Row],[Index]]),COUNTA($G$2:P$2),1)),0)</f>
        <v>0</v>
      </c>
      <c r="Q747" s="3">
        <f>IFERROR(VALUE(MID(REPT(" ",COUNTA($G$2:$Q$2)-LEN(DEC2BIN(Table64[[#This Row],[Index]])))&amp;DEC2BIN(Table64[[#This Row],[Index]]),COUNTA($G$2:Q$2),1)),0)</f>
        <v>0</v>
      </c>
      <c r="R747" s="1">
        <f>IF(Table64[[#This Row],[Index1]]=0,0,INDEX(Table163[Number],COUNTA($R$2:R$2)))</f>
        <v>0</v>
      </c>
      <c r="S747" s="1">
        <f>IF(Table64[[#This Row],[Index2]]=0,0,INDEX(Table163[Number],COUNTA($R$2:S$2)))</f>
        <v>0</v>
      </c>
      <c r="T747" s="1">
        <f>IF(Table64[[#This Row],[Index3]]=0,0,INDEX(Table163[Number],COUNTA($R$2:T$2)))</f>
        <v>0</v>
      </c>
      <c r="U747" s="1">
        <f>IF(Table64[[#This Row],[Index4]]=0,0,INDEX(Table163[Number],COUNTA($R$2:U$2)))</f>
        <v>0</v>
      </c>
      <c r="V747" s="1">
        <f>IF(Table64[[#This Row],[Index5]]=0,0,INDEX(Table163[Number],COUNTA($R$2:V$2)))</f>
        <v>0</v>
      </c>
      <c r="W747" s="1">
        <f>IF(Table64[[#This Row],[Index6]]=0,0,INDEX(Table163[Number],COUNTA($R$2:W$2)))</f>
        <v>0</v>
      </c>
      <c r="X747" s="1">
        <f>IF(Table64[[#This Row],[Index7]]=0,0,INDEX(Table163[Number],COUNTA($R$2:X$2)))</f>
        <v>0</v>
      </c>
      <c r="Y747" s="1">
        <f>IF(Table64[[#This Row],[Index8]]=0,0,INDEX(Table163[Number],COUNTA($R$2:Y$2)))</f>
        <v>0</v>
      </c>
      <c r="Z747" s="1">
        <f>IF(Table64[[#This Row],[Index9]]=0,0,INDEX(Table163[Number],COUNTA($R$2:Z$2)))</f>
        <v>0</v>
      </c>
      <c r="AA747" s="1">
        <f>IF(Table64[[#This Row],[Index10]]=0,0,INDEX(Table163[Number],COUNTA($R$2:AA$2)))</f>
        <v>0</v>
      </c>
      <c r="AB747" s="1">
        <f>IF(Table64[[#This Row],[Index11]]=0,0,INDEX(Table163[Number],COUNTA($R$2:AB$2)))</f>
        <v>0</v>
      </c>
      <c r="AC747" s="1">
        <f t="shared" si="34"/>
        <v>0</v>
      </c>
      <c r="AD747" s="1">
        <f>IF(AC747=Table75[Match Target],1,0)</f>
        <v>0</v>
      </c>
      <c r="AE747" s="1">
        <f>COUNTIF(AD$3:AD747,1)*Table64[[#This Row],[MatchTarget]]</f>
        <v>0</v>
      </c>
      <c r="AF747" s="1">
        <f t="shared" si="35"/>
        <v>744</v>
      </c>
      <c r="AG74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4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4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4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4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4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4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4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4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4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4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48" spans="6:43" x14ac:dyDescent="0.25">
      <c r="F748" s="1">
        <f t="shared" si="33"/>
        <v>745</v>
      </c>
      <c r="G748" s="3">
        <f>IFERROR(VALUE(MID(REPT(" ",COUNTA($G$2:$Q$2)-LEN(DEC2BIN(Table64[[#This Row],[Index]])))&amp;DEC2BIN(Table64[[#This Row],[Index]]),COUNTA($G$2:G$2),1)),0)</f>
        <v>0</v>
      </c>
      <c r="H748" s="3">
        <f>IFERROR(VALUE(MID(REPT(" ",COUNTA($G$2:$Q$2)-LEN(DEC2BIN(Table64[[#This Row],[Index]])))&amp;DEC2BIN(Table64[[#This Row],[Index]]),COUNTA($G$2:H$2),1)),0)</f>
        <v>0</v>
      </c>
      <c r="I748" s="3">
        <f>IFERROR(VALUE(MID(REPT(" ",COUNTA($G$2:$Q$2)-LEN(DEC2BIN(Table64[[#This Row],[Index]])))&amp;DEC2BIN(Table64[[#This Row],[Index]]),COUNTA($G$2:I$2),1)),0)</f>
        <v>0</v>
      </c>
      <c r="J748" s="3">
        <f>IFERROR(VALUE(MID(REPT(" ",COUNTA($G$2:$Q$2)-LEN(DEC2BIN(Table64[[#This Row],[Index]])))&amp;DEC2BIN(Table64[[#This Row],[Index]]),COUNTA($G$2:J$2),1)),0)</f>
        <v>0</v>
      </c>
      <c r="K748" s="3">
        <f>IFERROR(VALUE(MID(REPT(" ",COUNTA($G$2:$Q$2)-LEN(DEC2BIN(Table64[[#This Row],[Index]])))&amp;DEC2BIN(Table64[[#This Row],[Index]]),COUNTA($G$2:K$2),1)),0)</f>
        <v>0</v>
      </c>
      <c r="L748" s="3">
        <f>IFERROR(VALUE(MID(REPT(" ",COUNTA($G$2:$Q$2)-LEN(DEC2BIN(Table64[[#This Row],[Index]])))&amp;DEC2BIN(Table64[[#This Row],[Index]]),COUNTA($G$2:L$2),1)),0)</f>
        <v>0</v>
      </c>
      <c r="M748" s="3">
        <f>IFERROR(VALUE(MID(REPT(" ",COUNTA($G$2:$Q$2)-LEN(DEC2BIN(Table64[[#This Row],[Index]])))&amp;DEC2BIN(Table64[[#This Row],[Index]]),COUNTA($G$2:M$2),1)),0)</f>
        <v>0</v>
      </c>
      <c r="N748" s="3">
        <f>IFERROR(VALUE(MID(REPT(" ",COUNTA($G$2:$Q$2)-LEN(DEC2BIN(Table64[[#This Row],[Index]])))&amp;DEC2BIN(Table64[[#This Row],[Index]]),COUNTA($G$2:N$2),1)),0)</f>
        <v>0</v>
      </c>
      <c r="O748" s="3">
        <f>IFERROR(VALUE(MID(REPT(" ",COUNTA($G$2:$Q$2)-LEN(DEC2BIN(Table64[[#This Row],[Index]])))&amp;DEC2BIN(Table64[[#This Row],[Index]]),COUNTA($G$2:O$2),1)),0)</f>
        <v>0</v>
      </c>
      <c r="P748" s="3">
        <f>IFERROR(VALUE(MID(REPT(" ",COUNTA($G$2:$Q$2)-LEN(DEC2BIN(Table64[[#This Row],[Index]])))&amp;DEC2BIN(Table64[[#This Row],[Index]]),COUNTA($G$2:P$2),1)),0)</f>
        <v>0</v>
      </c>
      <c r="Q748" s="3">
        <f>IFERROR(VALUE(MID(REPT(" ",COUNTA($G$2:$Q$2)-LEN(DEC2BIN(Table64[[#This Row],[Index]])))&amp;DEC2BIN(Table64[[#This Row],[Index]]),COUNTA($G$2:Q$2),1)),0)</f>
        <v>0</v>
      </c>
      <c r="R748" s="1">
        <f>IF(Table64[[#This Row],[Index1]]=0,0,INDEX(Table163[Number],COUNTA($R$2:R$2)))</f>
        <v>0</v>
      </c>
      <c r="S748" s="1">
        <f>IF(Table64[[#This Row],[Index2]]=0,0,INDEX(Table163[Number],COUNTA($R$2:S$2)))</f>
        <v>0</v>
      </c>
      <c r="T748" s="1">
        <f>IF(Table64[[#This Row],[Index3]]=0,0,INDEX(Table163[Number],COUNTA($R$2:T$2)))</f>
        <v>0</v>
      </c>
      <c r="U748" s="1">
        <f>IF(Table64[[#This Row],[Index4]]=0,0,INDEX(Table163[Number],COUNTA($R$2:U$2)))</f>
        <v>0</v>
      </c>
      <c r="V748" s="1">
        <f>IF(Table64[[#This Row],[Index5]]=0,0,INDEX(Table163[Number],COUNTA($R$2:V$2)))</f>
        <v>0</v>
      </c>
      <c r="W748" s="1">
        <f>IF(Table64[[#This Row],[Index6]]=0,0,INDEX(Table163[Number],COUNTA($R$2:W$2)))</f>
        <v>0</v>
      </c>
      <c r="X748" s="1">
        <f>IF(Table64[[#This Row],[Index7]]=0,0,INDEX(Table163[Number],COUNTA($R$2:X$2)))</f>
        <v>0</v>
      </c>
      <c r="Y748" s="1">
        <f>IF(Table64[[#This Row],[Index8]]=0,0,INDEX(Table163[Number],COUNTA($R$2:Y$2)))</f>
        <v>0</v>
      </c>
      <c r="Z748" s="1">
        <f>IF(Table64[[#This Row],[Index9]]=0,0,INDEX(Table163[Number],COUNTA($R$2:Z$2)))</f>
        <v>0</v>
      </c>
      <c r="AA748" s="1">
        <f>IF(Table64[[#This Row],[Index10]]=0,0,INDEX(Table163[Number],COUNTA($R$2:AA$2)))</f>
        <v>0</v>
      </c>
      <c r="AB748" s="1">
        <f>IF(Table64[[#This Row],[Index11]]=0,0,INDEX(Table163[Number],COUNTA($R$2:AB$2)))</f>
        <v>0</v>
      </c>
      <c r="AC748" s="1">
        <f t="shared" si="34"/>
        <v>0</v>
      </c>
      <c r="AD748" s="1">
        <f>IF(AC748=Table75[Match Target],1,0)</f>
        <v>0</v>
      </c>
      <c r="AE748" s="1">
        <f>COUNTIF(AD$3:AD748,1)*Table64[[#This Row],[MatchTarget]]</f>
        <v>0</v>
      </c>
      <c r="AF748" s="1">
        <f t="shared" si="35"/>
        <v>745</v>
      </c>
      <c r="AG74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4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4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4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4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4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4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4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4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4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4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49" spans="6:43" x14ac:dyDescent="0.25">
      <c r="F749" s="1">
        <f t="shared" si="33"/>
        <v>746</v>
      </c>
      <c r="G749" s="3">
        <f>IFERROR(VALUE(MID(REPT(" ",COUNTA($G$2:$Q$2)-LEN(DEC2BIN(Table64[[#This Row],[Index]])))&amp;DEC2BIN(Table64[[#This Row],[Index]]),COUNTA($G$2:G$2),1)),0)</f>
        <v>0</v>
      </c>
      <c r="H749" s="3">
        <f>IFERROR(VALUE(MID(REPT(" ",COUNTA($G$2:$Q$2)-LEN(DEC2BIN(Table64[[#This Row],[Index]])))&amp;DEC2BIN(Table64[[#This Row],[Index]]),COUNTA($G$2:H$2),1)),0)</f>
        <v>0</v>
      </c>
      <c r="I749" s="3">
        <f>IFERROR(VALUE(MID(REPT(" ",COUNTA($G$2:$Q$2)-LEN(DEC2BIN(Table64[[#This Row],[Index]])))&amp;DEC2BIN(Table64[[#This Row],[Index]]),COUNTA($G$2:I$2),1)),0)</f>
        <v>0</v>
      </c>
      <c r="J749" s="3">
        <f>IFERROR(VALUE(MID(REPT(" ",COUNTA($G$2:$Q$2)-LEN(DEC2BIN(Table64[[#This Row],[Index]])))&amp;DEC2BIN(Table64[[#This Row],[Index]]),COUNTA($G$2:J$2),1)),0)</f>
        <v>0</v>
      </c>
      <c r="K749" s="3">
        <f>IFERROR(VALUE(MID(REPT(" ",COUNTA($G$2:$Q$2)-LEN(DEC2BIN(Table64[[#This Row],[Index]])))&amp;DEC2BIN(Table64[[#This Row],[Index]]),COUNTA($G$2:K$2),1)),0)</f>
        <v>0</v>
      </c>
      <c r="L749" s="3">
        <f>IFERROR(VALUE(MID(REPT(" ",COUNTA($G$2:$Q$2)-LEN(DEC2BIN(Table64[[#This Row],[Index]])))&amp;DEC2BIN(Table64[[#This Row],[Index]]),COUNTA($G$2:L$2),1)),0)</f>
        <v>0</v>
      </c>
      <c r="M749" s="3">
        <f>IFERROR(VALUE(MID(REPT(" ",COUNTA($G$2:$Q$2)-LEN(DEC2BIN(Table64[[#This Row],[Index]])))&amp;DEC2BIN(Table64[[#This Row],[Index]]),COUNTA($G$2:M$2),1)),0)</f>
        <v>0</v>
      </c>
      <c r="N749" s="3">
        <f>IFERROR(VALUE(MID(REPT(" ",COUNTA($G$2:$Q$2)-LEN(DEC2BIN(Table64[[#This Row],[Index]])))&amp;DEC2BIN(Table64[[#This Row],[Index]]),COUNTA($G$2:N$2),1)),0)</f>
        <v>0</v>
      </c>
      <c r="O749" s="3">
        <f>IFERROR(VALUE(MID(REPT(" ",COUNTA($G$2:$Q$2)-LEN(DEC2BIN(Table64[[#This Row],[Index]])))&amp;DEC2BIN(Table64[[#This Row],[Index]]),COUNTA($G$2:O$2),1)),0)</f>
        <v>0</v>
      </c>
      <c r="P749" s="3">
        <f>IFERROR(VALUE(MID(REPT(" ",COUNTA($G$2:$Q$2)-LEN(DEC2BIN(Table64[[#This Row],[Index]])))&amp;DEC2BIN(Table64[[#This Row],[Index]]),COUNTA($G$2:P$2),1)),0)</f>
        <v>0</v>
      </c>
      <c r="Q749" s="3">
        <f>IFERROR(VALUE(MID(REPT(" ",COUNTA($G$2:$Q$2)-LEN(DEC2BIN(Table64[[#This Row],[Index]])))&amp;DEC2BIN(Table64[[#This Row],[Index]]),COUNTA($G$2:Q$2),1)),0)</f>
        <v>0</v>
      </c>
      <c r="R749" s="1">
        <f>IF(Table64[[#This Row],[Index1]]=0,0,INDEX(Table163[Number],COUNTA($R$2:R$2)))</f>
        <v>0</v>
      </c>
      <c r="S749" s="1">
        <f>IF(Table64[[#This Row],[Index2]]=0,0,INDEX(Table163[Number],COUNTA($R$2:S$2)))</f>
        <v>0</v>
      </c>
      <c r="T749" s="1">
        <f>IF(Table64[[#This Row],[Index3]]=0,0,INDEX(Table163[Number],COUNTA($R$2:T$2)))</f>
        <v>0</v>
      </c>
      <c r="U749" s="1">
        <f>IF(Table64[[#This Row],[Index4]]=0,0,INDEX(Table163[Number],COUNTA($R$2:U$2)))</f>
        <v>0</v>
      </c>
      <c r="V749" s="1">
        <f>IF(Table64[[#This Row],[Index5]]=0,0,INDEX(Table163[Number],COUNTA($R$2:V$2)))</f>
        <v>0</v>
      </c>
      <c r="W749" s="1">
        <f>IF(Table64[[#This Row],[Index6]]=0,0,INDEX(Table163[Number],COUNTA($R$2:W$2)))</f>
        <v>0</v>
      </c>
      <c r="X749" s="1">
        <f>IF(Table64[[#This Row],[Index7]]=0,0,INDEX(Table163[Number],COUNTA($R$2:X$2)))</f>
        <v>0</v>
      </c>
      <c r="Y749" s="1">
        <f>IF(Table64[[#This Row],[Index8]]=0,0,INDEX(Table163[Number],COUNTA($R$2:Y$2)))</f>
        <v>0</v>
      </c>
      <c r="Z749" s="1">
        <f>IF(Table64[[#This Row],[Index9]]=0,0,INDEX(Table163[Number],COUNTA($R$2:Z$2)))</f>
        <v>0</v>
      </c>
      <c r="AA749" s="1">
        <f>IF(Table64[[#This Row],[Index10]]=0,0,INDEX(Table163[Number],COUNTA($R$2:AA$2)))</f>
        <v>0</v>
      </c>
      <c r="AB749" s="1">
        <f>IF(Table64[[#This Row],[Index11]]=0,0,INDEX(Table163[Number],COUNTA($R$2:AB$2)))</f>
        <v>0</v>
      </c>
      <c r="AC749" s="1">
        <f t="shared" si="34"/>
        <v>0</v>
      </c>
      <c r="AD749" s="1">
        <f>IF(AC749=Table75[Match Target],1,0)</f>
        <v>0</v>
      </c>
      <c r="AE749" s="1">
        <f>COUNTIF(AD$3:AD749,1)*Table64[[#This Row],[MatchTarget]]</f>
        <v>0</v>
      </c>
      <c r="AF749" s="1">
        <f t="shared" si="35"/>
        <v>746</v>
      </c>
      <c r="AG74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4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4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4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4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4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4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4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4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4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4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50" spans="6:43" x14ac:dyDescent="0.25">
      <c r="F750" s="1">
        <f t="shared" si="33"/>
        <v>747</v>
      </c>
      <c r="G750" s="3">
        <f>IFERROR(VALUE(MID(REPT(" ",COUNTA($G$2:$Q$2)-LEN(DEC2BIN(Table64[[#This Row],[Index]])))&amp;DEC2BIN(Table64[[#This Row],[Index]]),COUNTA($G$2:G$2),1)),0)</f>
        <v>0</v>
      </c>
      <c r="H750" s="3">
        <f>IFERROR(VALUE(MID(REPT(" ",COUNTA($G$2:$Q$2)-LEN(DEC2BIN(Table64[[#This Row],[Index]])))&amp;DEC2BIN(Table64[[#This Row],[Index]]),COUNTA($G$2:H$2),1)),0)</f>
        <v>0</v>
      </c>
      <c r="I750" s="3">
        <f>IFERROR(VALUE(MID(REPT(" ",COUNTA($G$2:$Q$2)-LEN(DEC2BIN(Table64[[#This Row],[Index]])))&amp;DEC2BIN(Table64[[#This Row],[Index]]),COUNTA($G$2:I$2),1)),0)</f>
        <v>0</v>
      </c>
      <c r="J750" s="3">
        <f>IFERROR(VALUE(MID(REPT(" ",COUNTA($G$2:$Q$2)-LEN(DEC2BIN(Table64[[#This Row],[Index]])))&amp;DEC2BIN(Table64[[#This Row],[Index]]),COUNTA($G$2:J$2),1)),0)</f>
        <v>0</v>
      </c>
      <c r="K750" s="3">
        <f>IFERROR(VALUE(MID(REPT(" ",COUNTA($G$2:$Q$2)-LEN(DEC2BIN(Table64[[#This Row],[Index]])))&amp;DEC2BIN(Table64[[#This Row],[Index]]),COUNTA($G$2:K$2),1)),0)</f>
        <v>0</v>
      </c>
      <c r="L750" s="3">
        <f>IFERROR(VALUE(MID(REPT(" ",COUNTA($G$2:$Q$2)-LEN(DEC2BIN(Table64[[#This Row],[Index]])))&amp;DEC2BIN(Table64[[#This Row],[Index]]),COUNTA($G$2:L$2),1)),0)</f>
        <v>0</v>
      </c>
      <c r="M750" s="3">
        <f>IFERROR(VALUE(MID(REPT(" ",COUNTA($G$2:$Q$2)-LEN(DEC2BIN(Table64[[#This Row],[Index]])))&amp;DEC2BIN(Table64[[#This Row],[Index]]),COUNTA($G$2:M$2),1)),0)</f>
        <v>0</v>
      </c>
      <c r="N750" s="3">
        <f>IFERROR(VALUE(MID(REPT(" ",COUNTA($G$2:$Q$2)-LEN(DEC2BIN(Table64[[#This Row],[Index]])))&amp;DEC2BIN(Table64[[#This Row],[Index]]),COUNTA($G$2:N$2),1)),0)</f>
        <v>0</v>
      </c>
      <c r="O750" s="3">
        <f>IFERROR(VALUE(MID(REPT(" ",COUNTA($G$2:$Q$2)-LEN(DEC2BIN(Table64[[#This Row],[Index]])))&amp;DEC2BIN(Table64[[#This Row],[Index]]),COUNTA($G$2:O$2),1)),0)</f>
        <v>0</v>
      </c>
      <c r="P750" s="3">
        <f>IFERROR(VALUE(MID(REPT(" ",COUNTA($G$2:$Q$2)-LEN(DEC2BIN(Table64[[#This Row],[Index]])))&amp;DEC2BIN(Table64[[#This Row],[Index]]),COUNTA($G$2:P$2),1)),0)</f>
        <v>0</v>
      </c>
      <c r="Q750" s="3">
        <f>IFERROR(VALUE(MID(REPT(" ",COUNTA($G$2:$Q$2)-LEN(DEC2BIN(Table64[[#This Row],[Index]])))&amp;DEC2BIN(Table64[[#This Row],[Index]]),COUNTA($G$2:Q$2),1)),0)</f>
        <v>0</v>
      </c>
      <c r="R750" s="1">
        <f>IF(Table64[[#This Row],[Index1]]=0,0,INDEX(Table163[Number],COUNTA($R$2:R$2)))</f>
        <v>0</v>
      </c>
      <c r="S750" s="1">
        <f>IF(Table64[[#This Row],[Index2]]=0,0,INDEX(Table163[Number],COUNTA($R$2:S$2)))</f>
        <v>0</v>
      </c>
      <c r="T750" s="1">
        <f>IF(Table64[[#This Row],[Index3]]=0,0,INDEX(Table163[Number],COUNTA($R$2:T$2)))</f>
        <v>0</v>
      </c>
      <c r="U750" s="1">
        <f>IF(Table64[[#This Row],[Index4]]=0,0,INDEX(Table163[Number],COUNTA($R$2:U$2)))</f>
        <v>0</v>
      </c>
      <c r="V750" s="1">
        <f>IF(Table64[[#This Row],[Index5]]=0,0,INDEX(Table163[Number],COUNTA($R$2:V$2)))</f>
        <v>0</v>
      </c>
      <c r="W750" s="1">
        <f>IF(Table64[[#This Row],[Index6]]=0,0,INDEX(Table163[Number],COUNTA($R$2:W$2)))</f>
        <v>0</v>
      </c>
      <c r="X750" s="1">
        <f>IF(Table64[[#This Row],[Index7]]=0,0,INDEX(Table163[Number],COUNTA($R$2:X$2)))</f>
        <v>0</v>
      </c>
      <c r="Y750" s="1">
        <f>IF(Table64[[#This Row],[Index8]]=0,0,INDEX(Table163[Number],COUNTA($R$2:Y$2)))</f>
        <v>0</v>
      </c>
      <c r="Z750" s="1">
        <f>IF(Table64[[#This Row],[Index9]]=0,0,INDEX(Table163[Number],COUNTA($R$2:Z$2)))</f>
        <v>0</v>
      </c>
      <c r="AA750" s="1">
        <f>IF(Table64[[#This Row],[Index10]]=0,0,INDEX(Table163[Number],COUNTA($R$2:AA$2)))</f>
        <v>0</v>
      </c>
      <c r="AB750" s="1">
        <f>IF(Table64[[#This Row],[Index11]]=0,0,INDEX(Table163[Number],COUNTA($R$2:AB$2)))</f>
        <v>0</v>
      </c>
      <c r="AC750" s="1">
        <f t="shared" si="34"/>
        <v>0</v>
      </c>
      <c r="AD750" s="1">
        <f>IF(AC750=Table75[Match Target],1,0)</f>
        <v>0</v>
      </c>
      <c r="AE750" s="1">
        <f>COUNTIF(AD$3:AD750,1)*Table64[[#This Row],[MatchTarget]]</f>
        <v>0</v>
      </c>
      <c r="AF750" s="1">
        <f t="shared" si="35"/>
        <v>747</v>
      </c>
      <c r="AG75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5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5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5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5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5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5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5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5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5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5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51" spans="6:43" x14ac:dyDescent="0.25">
      <c r="F751" s="1">
        <f t="shared" si="33"/>
        <v>748</v>
      </c>
      <c r="G751" s="3">
        <f>IFERROR(VALUE(MID(REPT(" ",COUNTA($G$2:$Q$2)-LEN(DEC2BIN(Table64[[#This Row],[Index]])))&amp;DEC2BIN(Table64[[#This Row],[Index]]),COUNTA($G$2:G$2),1)),0)</f>
        <v>0</v>
      </c>
      <c r="H751" s="3">
        <f>IFERROR(VALUE(MID(REPT(" ",COUNTA($G$2:$Q$2)-LEN(DEC2BIN(Table64[[#This Row],[Index]])))&amp;DEC2BIN(Table64[[#This Row],[Index]]),COUNTA($G$2:H$2),1)),0)</f>
        <v>0</v>
      </c>
      <c r="I751" s="3">
        <f>IFERROR(VALUE(MID(REPT(" ",COUNTA($G$2:$Q$2)-LEN(DEC2BIN(Table64[[#This Row],[Index]])))&amp;DEC2BIN(Table64[[#This Row],[Index]]),COUNTA($G$2:I$2),1)),0)</f>
        <v>0</v>
      </c>
      <c r="J751" s="3">
        <f>IFERROR(VALUE(MID(REPT(" ",COUNTA($G$2:$Q$2)-LEN(DEC2BIN(Table64[[#This Row],[Index]])))&amp;DEC2BIN(Table64[[#This Row],[Index]]),COUNTA($G$2:J$2),1)),0)</f>
        <v>0</v>
      </c>
      <c r="K751" s="3">
        <f>IFERROR(VALUE(MID(REPT(" ",COUNTA($G$2:$Q$2)-LEN(DEC2BIN(Table64[[#This Row],[Index]])))&amp;DEC2BIN(Table64[[#This Row],[Index]]),COUNTA($G$2:K$2),1)),0)</f>
        <v>0</v>
      </c>
      <c r="L751" s="3">
        <f>IFERROR(VALUE(MID(REPT(" ",COUNTA($G$2:$Q$2)-LEN(DEC2BIN(Table64[[#This Row],[Index]])))&amp;DEC2BIN(Table64[[#This Row],[Index]]),COUNTA($G$2:L$2),1)),0)</f>
        <v>0</v>
      </c>
      <c r="M751" s="3">
        <f>IFERROR(VALUE(MID(REPT(" ",COUNTA($G$2:$Q$2)-LEN(DEC2BIN(Table64[[#This Row],[Index]])))&amp;DEC2BIN(Table64[[#This Row],[Index]]),COUNTA($G$2:M$2),1)),0)</f>
        <v>0</v>
      </c>
      <c r="N751" s="3">
        <f>IFERROR(VALUE(MID(REPT(" ",COUNTA($G$2:$Q$2)-LEN(DEC2BIN(Table64[[#This Row],[Index]])))&amp;DEC2BIN(Table64[[#This Row],[Index]]),COUNTA($G$2:N$2),1)),0)</f>
        <v>0</v>
      </c>
      <c r="O751" s="3">
        <f>IFERROR(VALUE(MID(REPT(" ",COUNTA($G$2:$Q$2)-LEN(DEC2BIN(Table64[[#This Row],[Index]])))&amp;DEC2BIN(Table64[[#This Row],[Index]]),COUNTA($G$2:O$2),1)),0)</f>
        <v>0</v>
      </c>
      <c r="P751" s="3">
        <f>IFERROR(VALUE(MID(REPT(" ",COUNTA($G$2:$Q$2)-LEN(DEC2BIN(Table64[[#This Row],[Index]])))&amp;DEC2BIN(Table64[[#This Row],[Index]]),COUNTA($G$2:P$2),1)),0)</f>
        <v>0</v>
      </c>
      <c r="Q751" s="3">
        <f>IFERROR(VALUE(MID(REPT(" ",COUNTA($G$2:$Q$2)-LEN(DEC2BIN(Table64[[#This Row],[Index]])))&amp;DEC2BIN(Table64[[#This Row],[Index]]),COUNTA($G$2:Q$2),1)),0)</f>
        <v>0</v>
      </c>
      <c r="R751" s="1">
        <f>IF(Table64[[#This Row],[Index1]]=0,0,INDEX(Table163[Number],COUNTA($R$2:R$2)))</f>
        <v>0</v>
      </c>
      <c r="S751" s="1">
        <f>IF(Table64[[#This Row],[Index2]]=0,0,INDEX(Table163[Number],COUNTA($R$2:S$2)))</f>
        <v>0</v>
      </c>
      <c r="T751" s="1">
        <f>IF(Table64[[#This Row],[Index3]]=0,0,INDEX(Table163[Number],COUNTA($R$2:T$2)))</f>
        <v>0</v>
      </c>
      <c r="U751" s="1">
        <f>IF(Table64[[#This Row],[Index4]]=0,0,INDEX(Table163[Number],COUNTA($R$2:U$2)))</f>
        <v>0</v>
      </c>
      <c r="V751" s="1">
        <f>IF(Table64[[#This Row],[Index5]]=0,0,INDEX(Table163[Number],COUNTA($R$2:V$2)))</f>
        <v>0</v>
      </c>
      <c r="W751" s="1">
        <f>IF(Table64[[#This Row],[Index6]]=0,0,INDEX(Table163[Number],COUNTA($R$2:W$2)))</f>
        <v>0</v>
      </c>
      <c r="X751" s="1">
        <f>IF(Table64[[#This Row],[Index7]]=0,0,INDEX(Table163[Number],COUNTA($R$2:X$2)))</f>
        <v>0</v>
      </c>
      <c r="Y751" s="1">
        <f>IF(Table64[[#This Row],[Index8]]=0,0,INDEX(Table163[Number],COUNTA($R$2:Y$2)))</f>
        <v>0</v>
      </c>
      <c r="Z751" s="1">
        <f>IF(Table64[[#This Row],[Index9]]=0,0,INDEX(Table163[Number],COUNTA($R$2:Z$2)))</f>
        <v>0</v>
      </c>
      <c r="AA751" s="1">
        <f>IF(Table64[[#This Row],[Index10]]=0,0,INDEX(Table163[Number],COUNTA($R$2:AA$2)))</f>
        <v>0</v>
      </c>
      <c r="AB751" s="1">
        <f>IF(Table64[[#This Row],[Index11]]=0,0,INDEX(Table163[Number],COUNTA($R$2:AB$2)))</f>
        <v>0</v>
      </c>
      <c r="AC751" s="1">
        <f t="shared" si="34"/>
        <v>0</v>
      </c>
      <c r="AD751" s="1">
        <f>IF(AC751=Table75[Match Target],1,0)</f>
        <v>0</v>
      </c>
      <c r="AE751" s="1">
        <f>COUNTIF(AD$3:AD751,1)*Table64[[#This Row],[MatchTarget]]</f>
        <v>0</v>
      </c>
      <c r="AF751" s="1">
        <f t="shared" si="35"/>
        <v>748</v>
      </c>
      <c r="AG75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5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5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5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5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5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5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5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5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5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5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52" spans="6:43" x14ac:dyDescent="0.25">
      <c r="F752" s="1">
        <f t="shared" si="33"/>
        <v>749</v>
      </c>
      <c r="G752" s="3">
        <f>IFERROR(VALUE(MID(REPT(" ",COUNTA($G$2:$Q$2)-LEN(DEC2BIN(Table64[[#This Row],[Index]])))&amp;DEC2BIN(Table64[[#This Row],[Index]]),COUNTA($G$2:G$2),1)),0)</f>
        <v>0</v>
      </c>
      <c r="H752" s="3">
        <f>IFERROR(VALUE(MID(REPT(" ",COUNTA($G$2:$Q$2)-LEN(DEC2BIN(Table64[[#This Row],[Index]])))&amp;DEC2BIN(Table64[[#This Row],[Index]]),COUNTA($G$2:H$2),1)),0)</f>
        <v>0</v>
      </c>
      <c r="I752" s="3">
        <f>IFERROR(VALUE(MID(REPT(" ",COUNTA($G$2:$Q$2)-LEN(DEC2BIN(Table64[[#This Row],[Index]])))&amp;DEC2BIN(Table64[[#This Row],[Index]]),COUNTA($G$2:I$2),1)),0)</f>
        <v>0</v>
      </c>
      <c r="J752" s="3">
        <f>IFERROR(VALUE(MID(REPT(" ",COUNTA($G$2:$Q$2)-LEN(DEC2BIN(Table64[[#This Row],[Index]])))&amp;DEC2BIN(Table64[[#This Row],[Index]]),COUNTA($G$2:J$2),1)),0)</f>
        <v>0</v>
      </c>
      <c r="K752" s="3">
        <f>IFERROR(VALUE(MID(REPT(" ",COUNTA($G$2:$Q$2)-LEN(DEC2BIN(Table64[[#This Row],[Index]])))&amp;DEC2BIN(Table64[[#This Row],[Index]]),COUNTA($G$2:K$2),1)),0)</f>
        <v>0</v>
      </c>
      <c r="L752" s="3">
        <f>IFERROR(VALUE(MID(REPT(" ",COUNTA($G$2:$Q$2)-LEN(DEC2BIN(Table64[[#This Row],[Index]])))&amp;DEC2BIN(Table64[[#This Row],[Index]]),COUNTA($G$2:L$2),1)),0)</f>
        <v>0</v>
      </c>
      <c r="M752" s="3">
        <f>IFERROR(VALUE(MID(REPT(" ",COUNTA($G$2:$Q$2)-LEN(DEC2BIN(Table64[[#This Row],[Index]])))&amp;DEC2BIN(Table64[[#This Row],[Index]]),COUNTA($G$2:M$2),1)),0)</f>
        <v>0</v>
      </c>
      <c r="N752" s="3">
        <f>IFERROR(VALUE(MID(REPT(" ",COUNTA($G$2:$Q$2)-LEN(DEC2BIN(Table64[[#This Row],[Index]])))&amp;DEC2BIN(Table64[[#This Row],[Index]]),COUNTA($G$2:N$2),1)),0)</f>
        <v>0</v>
      </c>
      <c r="O752" s="3">
        <f>IFERROR(VALUE(MID(REPT(" ",COUNTA($G$2:$Q$2)-LEN(DEC2BIN(Table64[[#This Row],[Index]])))&amp;DEC2BIN(Table64[[#This Row],[Index]]),COUNTA($G$2:O$2),1)),0)</f>
        <v>0</v>
      </c>
      <c r="P752" s="3">
        <f>IFERROR(VALUE(MID(REPT(" ",COUNTA($G$2:$Q$2)-LEN(DEC2BIN(Table64[[#This Row],[Index]])))&amp;DEC2BIN(Table64[[#This Row],[Index]]),COUNTA($G$2:P$2),1)),0)</f>
        <v>0</v>
      </c>
      <c r="Q752" s="3">
        <f>IFERROR(VALUE(MID(REPT(" ",COUNTA($G$2:$Q$2)-LEN(DEC2BIN(Table64[[#This Row],[Index]])))&amp;DEC2BIN(Table64[[#This Row],[Index]]),COUNTA($G$2:Q$2),1)),0)</f>
        <v>0</v>
      </c>
      <c r="R752" s="1">
        <f>IF(Table64[[#This Row],[Index1]]=0,0,INDEX(Table163[Number],COUNTA($R$2:R$2)))</f>
        <v>0</v>
      </c>
      <c r="S752" s="1">
        <f>IF(Table64[[#This Row],[Index2]]=0,0,INDEX(Table163[Number],COUNTA($R$2:S$2)))</f>
        <v>0</v>
      </c>
      <c r="T752" s="1">
        <f>IF(Table64[[#This Row],[Index3]]=0,0,INDEX(Table163[Number],COUNTA($R$2:T$2)))</f>
        <v>0</v>
      </c>
      <c r="U752" s="1">
        <f>IF(Table64[[#This Row],[Index4]]=0,0,INDEX(Table163[Number],COUNTA($R$2:U$2)))</f>
        <v>0</v>
      </c>
      <c r="V752" s="1">
        <f>IF(Table64[[#This Row],[Index5]]=0,0,INDEX(Table163[Number],COUNTA($R$2:V$2)))</f>
        <v>0</v>
      </c>
      <c r="W752" s="1">
        <f>IF(Table64[[#This Row],[Index6]]=0,0,INDEX(Table163[Number],COUNTA($R$2:W$2)))</f>
        <v>0</v>
      </c>
      <c r="X752" s="1">
        <f>IF(Table64[[#This Row],[Index7]]=0,0,INDEX(Table163[Number],COUNTA($R$2:X$2)))</f>
        <v>0</v>
      </c>
      <c r="Y752" s="1">
        <f>IF(Table64[[#This Row],[Index8]]=0,0,INDEX(Table163[Number],COUNTA($R$2:Y$2)))</f>
        <v>0</v>
      </c>
      <c r="Z752" s="1">
        <f>IF(Table64[[#This Row],[Index9]]=0,0,INDEX(Table163[Number],COUNTA($R$2:Z$2)))</f>
        <v>0</v>
      </c>
      <c r="AA752" s="1">
        <f>IF(Table64[[#This Row],[Index10]]=0,0,INDEX(Table163[Number],COUNTA($R$2:AA$2)))</f>
        <v>0</v>
      </c>
      <c r="AB752" s="1">
        <f>IF(Table64[[#This Row],[Index11]]=0,0,INDEX(Table163[Number],COUNTA($R$2:AB$2)))</f>
        <v>0</v>
      </c>
      <c r="AC752" s="1">
        <f t="shared" si="34"/>
        <v>0</v>
      </c>
      <c r="AD752" s="1">
        <f>IF(AC752=Table75[Match Target],1,0)</f>
        <v>0</v>
      </c>
      <c r="AE752" s="1">
        <f>COUNTIF(AD$3:AD752,1)*Table64[[#This Row],[MatchTarget]]</f>
        <v>0</v>
      </c>
      <c r="AF752" s="1">
        <f t="shared" si="35"/>
        <v>749</v>
      </c>
      <c r="AG75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5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5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5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5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5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5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5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5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5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5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53" spans="6:43" x14ac:dyDescent="0.25">
      <c r="F753" s="1">
        <f t="shared" si="33"/>
        <v>750</v>
      </c>
      <c r="G753" s="3">
        <f>IFERROR(VALUE(MID(REPT(" ",COUNTA($G$2:$Q$2)-LEN(DEC2BIN(Table64[[#This Row],[Index]])))&amp;DEC2BIN(Table64[[#This Row],[Index]]),COUNTA($G$2:G$2),1)),0)</f>
        <v>0</v>
      </c>
      <c r="H753" s="3">
        <f>IFERROR(VALUE(MID(REPT(" ",COUNTA($G$2:$Q$2)-LEN(DEC2BIN(Table64[[#This Row],[Index]])))&amp;DEC2BIN(Table64[[#This Row],[Index]]),COUNTA($G$2:H$2),1)),0)</f>
        <v>0</v>
      </c>
      <c r="I753" s="3">
        <f>IFERROR(VALUE(MID(REPT(" ",COUNTA($G$2:$Q$2)-LEN(DEC2BIN(Table64[[#This Row],[Index]])))&amp;DEC2BIN(Table64[[#This Row],[Index]]),COUNTA($G$2:I$2),1)),0)</f>
        <v>0</v>
      </c>
      <c r="J753" s="3">
        <f>IFERROR(VALUE(MID(REPT(" ",COUNTA($G$2:$Q$2)-LEN(DEC2BIN(Table64[[#This Row],[Index]])))&amp;DEC2BIN(Table64[[#This Row],[Index]]),COUNTA($G$2:J$2),1)),0)</f>
        <v>0</v>
      </c>
      <c r="K753" s="3">
        <f>IFERROR(VALUE(MID(REPT(" ",COUNTA($G$2:$Q$2)-LEN(DEC2BIN(Table64[[#This Row],[Index]])))&amp;DEC2BIN(Table64[[#This Row],[Index]]),COUNTA($G$2:K$2),1)),0)</f>
        <v>0</v>
      </c>
      <c r="L753" s="3">
        <f>IFERROR(VALUE(MID(REPT(" ",COUNTA($G$2:$Q$2)-LEN(DEC2BIN(Table64[[#This Row],[Index]])))&amp;DEC2BIN(Table64[[#This Row],[Index]]),COUNTA($G$2:L$2),1)),0)</f>
        <v>0</v>
      </c>
      <c r="M753" s="3">
        <f>IFERROR(VALUE(MID(REPT(" ",COUNTA($G$2:$Q$2)-LEN(DEC2BIN(Table64[[#This Row],[Index]])))&amp;DEC2BIN(Table64[[#This Row],[Index]]),COUNTA($G$2:M$2),1)),0)</f>
        <v>0</v>
      </c>
      <c r="N753" s="3">
        <f>IFERROR(VALUE(MID(REPT(" ",COUNTA($G$2:$Q$2)-LEN(DEC2BIN(Table64[[#This Row],[Index]])))&amp;DEC2BIN(Table64[[#This Row],[Index]]),COUNTA($G$2:N$2),1)),0)</f>
        <v>0</v>
      </c>
      <c r="O753" s="3">
        <f>IFERROR(VALUE(MID(REPT(" ",COUNTA($G$2:$Q$2)-LEN(DEC2BIN(Table64[[#This Row],[Index]])))&amp;DEC2BIN(Table64[[#This Row],[Index]]),COUNTA($G$2:O$2),1)),0)</f>
        <v>0</v>
      </c>
      <c r="P753" s="3">
        <f>IFERROR(VALUE(MID(REPT(" ",COUNTA($G$2:$Q$2)-LEN(DEC2BIN(Table64[[#This Row],[Index]])))&amp;DEC2BIN(Table64[[#This Row],[Index]]),COUNTA($G$2:P$2),1)),0)</f>
        <v>0</v>
      </c>
      <c r="Q753" s="3">
        <f>IFERROR(VALUE(MID(REPT(" ",COUNTA($G$2:$Q$2)-LEN(DEC2BIN(Table64[[#This Row],[Index]])))&amp;DEC2BIN(Table64[[#This Row],[Index]]),COUNTA($G$2:Q$2),1)),0)</f>
        <v>0</v>
      </c>
      <c r="R753" s="1">
        <f>IF(Table64[[#This Row],[Index1]]=0,0,INDEX(Table163[Number],COUNTA($R$2:R$2)))</f>
        <v>0</v>
      </c>
      <c r="S753" s="1">
        <f>IF(Table64[[#This Row],[Index2]]=0,0,INDEX(Table163[Number],COUNTA($R$2:S$2)))</f>
        <v>0</v>
      </c>
      <c r="T753" s="1">
        <f>IF(Table64[[#This Row],[Index3]]=0,0,INDEX(Table163[Number],COUNTA($R$2:T$2)))</f>
        <v>0</v>
      </c>
      <c r="U753" s="1">
        <f>IF(Table64[[#This Row],[Index4]]=0,0,INDEX(Table163[Number],COUNTA($R$2:U$2)))</f>
        <v>0</v>
      </c>
      <c r="V753" s="1">
        <f>IF(Table64[[#This Row],[Index5]]=0,0,INDEX(Table163[Number],COUNTA($R$2:V$2)))</f>
        <v>0</v>
      </c>
      <c r="W753" s="1">
        <f>IF(Table64[[#This Row],[Index6]]=0,0,INDEX(Table163[Number],COUNTA($R$2:W$2)))</f>
        <v>0</v>
      </c>
      <c r="X753" s="1">
        <f>IF(Table64[[#This Row],[Index7]]=0,0,INDEX(Table163[Number],COUNTA($R$2:X$2)))</f>
        <v>0</v>
      </c>
      <c r="Y753" s="1">
        <f>IF(Table64[[#This Row],[Index8]]=0,0,INDEX(Table163[Number],COUNTA($R$2:Y$2)))</f>
        <v>0</v>
      </c>
      <c r="Z753" s="1">
        <f>IF(Table64[[#This Row],[Index9]]=0,0,INDEX(Table163[Number],COUNTA($R$2:Z$2)))</f>
        <v>0</v>
      </c>
      <c r="AA753" s="1">
        <f>IF(Table64[[#This Row],[Index10]]=0,0,INDEX(Table163[Number],COUNTA($R$2:AA$2)))</f>
        <v>0</v>
      </c>
      <c r="AB753" s="1">
        <f>IF(Table64[[#This Row],[Index11]]=0,0,INDEX(Table163[Number],COUNTA($R$2:AB$2)))</f>
        <v>0</v>
      </c>
      <c r="AC753" s="1">
        <f t="shared" si="34"/>
        <v>0</v>
      </c>
      <c r="AD753" s="1">
        <f>IF(AC753=Table75[Match Target],1,0)</f>
        <v>0</v>
      </c>
      <c r="AE753" s="1">
        <f>COUNTIF(AD$3:AD753,1)*Table64[[#This Row],[MatchTarget]]</f>
        <v>0</v>
      </c>
      <c r="AF753" s="1">
        <f t="shared" si="35"/>
        <v>750</v>
      </c>
      <c r="AG75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5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5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5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5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5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5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5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5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5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5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54" spans="6:43" x14ac:dyDescent="0.25">
      <c r="F754" s="1">
        <f t="shared" si="33"/>
        <v>751</v>
      </c>
      <c r="G754" s="3">
        <f>IFERROR(VALUE(MID(REPT(" ",COUNTA($G$2:$Q$2)-LEN(DEC2BIN(Table64[[#This Row],[Index]])))&amp;DEC2BIN(Table64[[#This Row],[Index]]),COUNTA($G$2:G$2),1)),0)</f>
        <v>0</v>
      </c>
      <c r="H754" s="3">
        <f>IFERROR(VALUE(MID(REPT(" ",COUNTA($G$2:$Q$2)-LEN(DEC2BIN(Table64[[#This Row],[Index]])))&amp;DEC2BIN(Table64[[#This Row],[Index]]),COUNTA($G$2:H$2),1)),0)</f>
        <v>0</v>
      </c>
      <c r="I754" s="3">
        <f>IFERROR(VALUE(MID(REPT(" ",COUNTA($G$2:$Q$2)-LEN(DEC2BIN(Table64[[#This Row],[Index]])))&amp;DEC2BIN(Table64[[#This Row],[Index]]),COUNTA($G$2:I$2),1)),0)</f>
        <v>0</v>
      </c>
      <c r="J754" s="3">
        <f>IFERROR(VALUE(MID(REPT(" ",COUNTA($G$2:$Q$2)-LEN(DEC2BIN(Table64[[#This Row],[Index]])))&amp;DEC2BIN(Table64[[#This Row],[Index]]),COUNTA($G$2:J$2),1)),0)</f>
        <v>0</v>
      </c>
      <c r="K754" s="3">
        <f>IFERROR(VALUE(MID(REPT(" ",COUNTA($G$2:$Q$2)-LEN(DEC2BIN(Table64[[#This Row],[Index]])))&amp;DEC2BIN(Table64[[#This Row],[Index]]),COUNTA($G$2:K$2),1)),0)</f>
        <v>0</v>
      </c>
      <c r="L754" s="3">
        <f>IFERROR(VALUE(MID(REPT(" ",COUNTA($G$2:$Q$2)-LEN(DEC2BIN(Table64[[#This Row],[Index]])))&amp;DEC2BIN(Table64[[#This Row],[Index]]),COUNTA($G$2:L$2),1)),0)</f>
        <v>0</v>
      </c>
      <c r="M754" s="3">
        <f>IFERROR(VALUE(MID(REPT(" ",COUNTA($G$2:$Q$2)-LEN(DEC2BIN(Table64[[#This Row],[Index]])))&amp;DEC2BIN(Table64[[#This Row],[Index]]),COUNTA($G$2:M$2),1)),0)</f>
        <v>0</v>
      </c>
      <c r="N754" s="3">
        <f>IFERROR(VALUE(MID(REPT(" ",COUNTA($G$2:$Q$2)-LEN(DEC2BIN(Table64[[#This Row],[Index]])))&amp;DEC2BIN(Table64[[#This Row],[Index]]),COUNTA($G$2:N$2),1)),0)</f>
        <v>0</v>
      </c>
      <c r="O754" s="3">
        <f>IFERROR(VALUE(MID(REPT(" ",COUNTA($G$2:$Q$2)-LEN(DEC2BIN(Table64[[#This Row],[Index]])))&amp;DEC2BIN(Table64[[#This Row],[Index]]),COUNTA($G$2:O$2),1)),0)</f>
        <v>0</v>
      </c>
      <c r="P754" s="3">
        <f>IFERROR(VALUE(MID(REPT(" ",COUNTA($G$2:$Q$2)-LEN(DEC2BIN(Table64[[#This Row],[Index]])))&amp;DEC2BIN(Table64[[#This Row],[Index]]),COUNTA($G$2:P$2),1)),0)</f>
        <v>0</v>
      </c>
      <c r="Q754" s="3">
        <f>IFERROR(VALUE(MID(REPT(" ",COUNTA($G$2:$Q$2)-LEN(DEC2BIN(Table64[[#This Row],[Index]])))&amp;DEC2BIN(Table64[[#This Row],[Index]]),COUNTA($G$2:Q$2),1)),0)</f>
        <v>0</v>
      </c>
      <c r="R754" s="1">
        <f>IF(Table64[[#This Row],[Index1]]=0,0,INDEX(Table163[Number],COUNTA($R$2:R$2)))</f>
        <v>0</v>
      </c>
      <c r="S754" s="1">
        <f>IF(Table64[[#This Row],[Index2]]=0,0,INDEX(Table163[Number],COUNTA($R$2:S$2)))</f>
        <v>0</v>
      </c>
      <c r="T754" s="1">
        <f>IF(Table64[[#This Row],[Index3]]=0,0,INDEX(Table163[Number],COUNTA($R$2:T$2)))</f>
        <v>0</v>
      </c>
      <c r="U754" s="1">
        <f>IF(Table64[[#This Row],[Index4]]=0,0,INDEX(Table163[Number],COUNTA($R$2:U$2)))</f>
        <v>0</v>
      </c>
      <c r="V754" s="1">
        <f>IF(Table64[[#This Row],[Index5]]=0,0,INDEX(Table163[Number],COUNTA($R$2:V$2)))</f>
        <v>0</v>
      </c>
      <c r="W754" s="1">
        <f>IF(Table64[[#This Row],[Index6]]=0,0,INDEX(Table163[Number],COUNTA($R$2:W$2)))</f>
        <v>0</v>
      </c>
      <c r="X754" s="1">
        <f>IF(Table64[[#This Row],[Index7]]=0,0,INDEX(Table163[Number],COUNTA($R$2:X$2)))</f>
        <v>0</v>
      </c>
      <c r="Y754" s="1">
        <f>IF(Table64[[#This Row],[Index8]]=0,0,INDEX(Table163[Number],COUNTA($R$2:Y$2)))</f>
        <v>0</v>
      </c>
      <c r="Z754" s="1">
        <f>IF(Table64[[#This Row],[Index9]]=0,0,INDEX(Table163[Number],COUNTA($R$2:Z$2)))</f>
        <v>0</v>
      </c>
      <c r="AA754" s="1">
        <f>IF(Table64[[#This Row],[Index10]]=0,0,INDEX(Table163[Number],COUNTA($R$2:AA$2)))</f>
        <v>0</v>
      </c>
      <c r="AB754" s="1">
        <f>IF(Table64[[#This Row],[Index11]]=0,0,INDEX(Table163[Number],COUNTA($R$2:AB$2)))</f>
        <v>0</v>
      </c>
      <c r="AC754" s="1">
        <f t="shared" si="34"/>
        <v>0</v>
      </c>
      <c r="AD754" s="1">
        <f>IF(AC754=Table75[Match Target],1,0)</f>
        <v>0</v>
      </c>
      <c r="AE754" s="1">
        <f>COUNTIF(AD$3:AD754,1)*Table64[[#This Row],[MatchTarget]]</f>
        <v>0</v>
      </c>
      <c r="AF754" s="1">
        <f t="shared" si="35"/>
        <v>751</v>
      </c>
      <c r="AG75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5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5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5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5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5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5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5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5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5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5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55" spans="6:43" x14ac:dyDescent="0.25">
      <c r="F755" s="1">
        <f t="shared" si="33"/>
        <v>752</v>
      </c>
      <c r="G755" s="3">
        <f>IFERROR(VALUE(MID(REPT(" ",COUNTA($G$2:$Q$2)-LEN(DEC2BIN(Table64[[#This Row],[Index]])))&amp;DEC2BIN(Table64[[#This Row],[Index]]),COUNTA($G$2:G$2),1)),0)</f>
        <v>0</v>
      </c>
      <c r="H755" s="3">
        <f>IFERROR(VALUE(MID(REPT(" ",COUNTA($G$2:$Q$2)-LEN(DEC2BIN(Table64[[#This Row],[Index]])))&amp;DEC2BIN(Table64[[#This Row],[Index]]),COUNTA($G$2:H$2),1)),0)</f>
        <v>0</v>
      </c>
      <c r="I755" s="3">
        <f>IFERROR(VALUE(MID(REPT(" ",COUNTA($G$2:$Q$2)-LEN(DEC2BIN(Table64[[#This Row],[Index]])))&amp;DEC2BIN(Table64[[#This Row],[Index]]),COUNTA($G$2:I$2),1)),0)</f>
        <v>0</v>
      </c>
      <c r="J755" s="3">
        <f>IFERROR(VALUE(MID(REPT(" ",COUNTA($G$2:$Q$2)-LEN(DEC2BIN(Table64[[#This Row],[Index]])))&amp;DEC2BIN(Table64[[#This Row],[Index]]),COUNTA($G$2:J$2),1)),0)</f>
        <v>0</v>
      </c>
      <c r="K755" s="3">
        <f>IFERROR(VALUE(MID(REPT(" ",COUNTA($G$2:$Q$2)-LEN(DEC2BIN(Table64[[#This Row],[Index]])))&amp;DEC2BIN(Table64[[#This Row],[Index]]),COUNTA($G$2:K$2),1)),0)</f>
        <v>0</v>
      </c>
      <c r="L755" s="3">
        <f>IFERROR(VALUE(MID(REPT(" ",COUNTA($G$2:$Q$2)-LEN(DEC2BIN(Table64[[#This Row],[Index]])))&amp;DEC2BIN(Table64[[#This Row],[Index]]),COUNTA($G$2:L$2),1)),0)</f>
        <v>0</v>
      </c>
      <c r="M755" s="3">
        <f>IFERROR(VALUE(MID(REPT(" ",COUNTA($G$2:$Q$2)-LEN(DEC2BIN(Table64[[#This Row],[Index]])))&amp;DEC2BIN(Table64[[#This Row],[Index]]),COUNTA($G$2:M$2),1)),0)</f>
        <v>0</v>
      </c>
      <c r="N755" s="3">
        <f>IFERROR(VALUE(MID(REPT(" ",COUNTA($G$2:$Q$2)-LEN(DEC2BIN(Table64[[#This Row],[Index]])))&amp;DEC2BIN(Table64[[#This Row],[Index]]),COUNTA($G$2:N$2),1)),0)</f>
        <v>0</v>
      </c>
      <c r="O755" s="3">
        <f>IFERROR(VALUE(MID(REPT(" ",COUNTA($G$2:$Q$2)-LEN(DEC2BIN(Table64[[#This Row],[Index]])))&amp;DEC2BIN(Table64[[#This Row],[Index]]),COUNTA($G$2:O$2),1)),0)</f>
        <v>0</v>
      </c>
      <c r="P755" s="3">
        <f>IFERROR(VALUE(MID(REPT(" ",COUNTA($G$2:$Q$2)-LEN(DEC2BIN(Table64[[#This Row],[Index]])))&amp;DEC2BIN(Table64[[#This Row],[Index]]),COUNTA($G$2:P$2),1)),0)</f>
        <v>0</v>
      </c>
      <c r="Q755" s="3">
        <f>IFERROR(VALUE(MID(REPT(" ",COUNTA($G$2:$Q$2)-LEN(DEC2BIN(Table64[[#This Row],[Index]])))&amp;DEC2BIN(Table64[[#This Row],[Index]]),COUNTA($G$2:Q$2),1)),0)</f>
        <v>0</v>
      </c>
      <c r="R755" s="1">
        <f>IF(Table64[[#This Row],[Index1]]=0,0,INDEX(Table163[Number],COUNTA($R$2:R$2)))</f>
        <v>0</v>
      </c>
      <c r="S755" s="1">
        <f>IF(Table64[[#This Row],[Index2]]=0,0,INDEX(Table163[Number],COUNTA($R$2:S$2)))</f>
        <v>0</v>
      </c>
      <c r="T755" s="1">
        <f>IF(Table64[[#This Row],[Index3]]=0,0,INDEX(Table163[Number],COUNTA($R$2:T$2)))</f>
        <v>0</v>
      </c>
      <c r="U755" s="1">
        <f>IF(Table64[[#This Row],[Index4]]=0,0,INDEX(Table163[Number],COUNTA($R$2:U$2)))</f>
        <v>0</v>
      </c>
      <c r="V755" s="1">
        <f>IF(Table64[[#This Row],[Index5]]=0,0,INDEX(Table163[Number],COUNTA($R$2:V$2)))</f>
        <v>0</v>
      </c>
      <c r="W755" s="1">
        <f>IF(Table64[[#This Row],[Index6]]=0,0,INDEX(Table163[Number],COUNTA($R$2:W$2)))</f>
        <v>0</v>
      </c>
      <c r="X755" s="1">
        <f>IF(Table64[[#This Row],[Index7]]=0,0,INDEX(Table163[Number],COUNTA($R$2:X$2)))</f>
        <v>0</v>
      </c>
      <c r="Y755" s="1">
        <f>IF(Table64[[#This Row],[Index8]]=0,0,INDEX(Table163[Number],COUNTA($R$2:Y$2)))</f>
        <v>0</v>
      </c>
      <c r="Z755" s="1">
        <f>IF(Table64[[#This Row],[Index9]]=0,0,INDEX(Table163[Number],COUNTA($R$2:Z$2)))</f>
        <v>0</v>
      </c>
      <c r="AA755" s="1">
        <f>IF(Table64[[#This Row],[Index10]]=0,0,INDEX(Table163[Number],COUNTA($R$2:AA$2)))</f>
        <v>0</v>
      </c>
      <c r="AB755" s="1">
        <f>IF(Table64[[#This Row],[Index11]]=0,0,INDEX(Table163[Number],COUNTA($R$2:AB$2)))</f>
        <v>0</v>
      </c>
      <c r="AC755" s="1">
        <f t="shared" si="34"/>
        <v>0</v>
      </c>
      <c r="AD755" s="1">
        <f>IF(AC755=Table75[Match Target],1,0)</f>
        <v>0</v>
      </c>
      <c r="AE755" s="1">
        <f>COUNTIF(AD$3:AD755,1)*Table64[[#This Row],[MatchTarget]]</f>
        <v>0</v>
      </c>
      <c r="AF755" s="1">
        <f t="shared" si="35"/>
        <v>752</v>
      </c>
      <c r="AG75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5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5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5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5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5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5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5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5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5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5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56" spans="6:43" x14ac:dyDescent="0.25">
      <c r="F756" s="1">
        <f t="shared" si="33"/>
        <v>753</v>
      </c>
      <c r="G756" s="3">
        <f>IFERROR(VALUE(MID(REPT(" ",COUNTA($G$2:$Q$2)-LEN(DEC2BIN(Table64[[#This Row],[Index]])))&amp;DEC2BIN(Table64[[#This Row],[Index]]),COUNTA($G$2:G$2),1)),0)</f>
        <v>0</v>
      </c>
      <c r="H756" s="3">
        <f>IFERROR(VALUE(MID(REPT(" ",COUNTA($G$2:$Q$2)-LEN(DEC2BIN(Table64[[#This Row],[Index]])))&amp;DEC2BIN(Table64[[#This Row],[Index]]),COUNTA($G$2:H$2),1)),0)</f>
        <v>0</v>
      </c>
      <c r="I756" s="3">
        <f>IFERROR(VALUE(MID(REPT(" ",COUNTA($G$2:$Q$2)-LEN(DEC2BIN(Table64[[#This Row],[Index]])))&amp;DEC2BIN(Table64[[#This Row],[Index]]),COUNTA($G$2:I$2),1)),0)</f>
        <v>0</v>
      </c>
      <c r="J756" s="3">
        <f>IFERROR(VALUE(MID(REPT(" ",COUNTA($G$2:$Q$2)-LEN(DEC2BIN(Table64[[#This Row],[Index]])))&amp;DEC2BIN(Table64[[#This Row],[Index]]),COUNTA($G$2:J$2),1)),0)</f>
        <v>0</v>
      </c>
      <c r="K756" s="3">
        <f>IFERROR(VALUE(MID(REPT(" ",COUNTA($G$2:$Q$2)-LEN(DEC2BIN(Table64[[#This Row],[Index]])))&amp;DEC2BIN(Table64[[#This Row],[Index]]),COUNTA($G$2:K$2),1)),0)</f>
        <v>0</v>
      </c>
      <c r="L756" s="3">
        <f>IFERROR(VALUE(MID(REPT(" ",COUNTA($G$2:$Q$2)-LEN(DEC2BIN(Table64[[#This Row],[Index]])))&amp;DEC2BIN(Table64[[#This Row],[Index]]),COUNTA($G$2:L$2),1)),0)</f>
        <v>0</v>
      </c>
      <c r="M756" s="3">
        <f>IFERROR(VALUE(MID(REPT(" ",COUNTA($G$2:$Q$2)-LEN(DEC2BIN(Table64[[#This Row],[Index]])))&amp;DEC2BIN(Table64[[#This Row],[Index]]),COUNTA($G$2:M$2),1)),0)</f>
        <v>0</v>
      </c>
      <c r="N756" s="3">
        <f>IFERROR(VALUE(MID(REPT(" ",COUNTA($G$2:$Q$2)-LEN(DEC2BIN(Table64[[#This Row],[Index]])))&amp;DEC2BIN(Table64[[#This Row],[Index]]),COUNTA($G$2:N$2),1)),0)</f>
        <v>0</v>
      </c>
      <c r="O756" s="3">
        <f>IFERROR(VALUE(MID(REPT(" ",COUNTA($G$2:$Q$2)-LEN(DEC2BIN(Table64[[#This Row],[Index]])))&amp;DEC2BIN(Table64[[#This Row],[Index]]),COUNTA($G$2:O$2),1)),0)</f>
        <v>0</v>
      </c>
      <c r="P756" s="3">
        <f>IFERROR(VALUE(MID(REPT(" ",COUNTA($G$2:$Q$2)-LEN(DEC2BIN(Table64[[#This Row],[Index]])))&amp;DEC2BIN(Table64[[#This Row],[Index]]),COUNTA($G$2:P$2),1)),0)</f>
        <v>0</v>
      </c>
      <c r="Q756" s="3">
        <f>IFERROR(VALUE(MID(REPT(" ",COUNTA($G$2:$Q$2)-LEN(DEC2BIN(Table64[[#This Row],[Index]])))&amp;DEC2BIN(Table64[[#This Row],[Index]]),COUNTA($G$2:Q$2),1)),0)</f>
        <v>0</v>
      </c>
      <c r="R756" s="1">
        <f>IF(Table64[[#This Row],[Index1]]=0,0,INDEX(Table163[Number],COUNTA($R$2:R$2)))</f>
        <v>0</v>
      </c>
      <c r="S756" s="1">
        <f>IF(Table64[[#This Row],[Index2]]=0,0,INDEX(Table163[Number],COUNTA($R$2:S$2)))</f>
        <v>0</v>
      </c>
      <c r="T756" s="1">
        <f>IF(Table64[[#This Row],[Index3]]=0,0,INDEX(Table163[Number],COUNTA($R$2:T$2)))</f>
        <v>0</v>
      </c>
      <c r="U756" s="1">
        <f>IF(Table64[[#This Row],[Index4]]=0,0,INDEX(Table163[Number],COUNTA($R$2:U$2)))</f>
        <v>0</v>
      </c>
      <c r="V756" s="1">
        <f>IF(Table64[[#This Row],[Index5]]=0,0,INDEX(Table163[Number],COUNTA($R$2:V$2)))</f>
        <v>0</v>
      </c>
      <c r="W756" s="1">
        <f>IF(Table64[[#This Row],[Index6]]=0,0,INDEX(Table163[Number],COUNTA($R$2:W$2)))</f>
        <v>0</v>
      </c>
      <c r="X756" s="1">
        <f>IF(Table64[[#This Row],[Index7]]=0,0,INDEX(Table163[Number],COUNTA($R$2:X$2)))</f>
        <v>0</v>
      </c>
      <c r="Y756" s="1">
        <f>IF(Table64[[#This Row],[Index8]]=0,0,INDEX(Table163[Number],COUNTA($R$2:Y$2)))</f>
        <v>0</v>
      </c>
      <c r="Z756" s="1">
        <f>IF(Table64[[#This Row],[Index9]]=0,0,INDEX(Table163[Number],COUNTA($R$2:Z$2)))</f>
        <v>0</v>
      </c>
      <c r="AA756" s="1">
        <f>IF(Table64[[#This Row],[Index10]]=0,0,INDEX(Table163[Number],COUNTA($R$2:AA$2)))</f>
        <v>0</v>
      </c>
      <c r="AB756" s="1">
        <f>IF(Table64[[#This Row],[Index11]]=0,0,INDEX(Table163[Number],COUNTA($R$2:AB$2)))</f>
        <v>0</v>
      </c>
      <c r="AC756" s="1">
        <f t="shared" si="34"/>
        <v>0</v>
      </c>
      <c r="AD756" s="1">
        <f>IF(AC756=Table75[Match Target],1,0)</f>
        <v>0</v>
      </c>
      <c r="AE756" s="1">
        <f>COUNTIF(AD$3:AD756,1)*Table64[[#This Row],[MatchTarget]]</f>
        <v>0</v>
      </c>
      <c r="AF756" s="1">
        <f t="shared" si="35"/>
        <v>753</v>
      </c>
      <c r="AG75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5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5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5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5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5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5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5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5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5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5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57" spans="6:43" x14ac:dyDescent="0.25">
      <c r="F757" s="1">
        <f t="shared" si="33"/>
        <v>754</v>
      </c>
      <c r="G757" s="3">
        <f>IFERROR(VALUE(MID(REPT(" ",COUNTA($G$2:$Q$2)-LEN(DEC2BIN(Table64[[#This Row],[Index]])))&amp;DEC2BIN(Table64[[#This Row],[Index]]),COUNTA($G$2:G$2),1)),0)</f>
        <v>0</v>
      </c>
      <c r="H757" s="3">
        <f>IFERROR(VALUE(MID(REPT(" ",COUNTA($G$2:$Q$2)-LEN(DEC2BIN(Table64[[#This Row],[Index]])))&amp;DEC2BIN(Table64[[#This Row],[Index]]),COUNTA($G$2:H$2),1)),0)</f>
        <v>0</v>
      </c>
      <c r="I757" s="3">
        <f>IFERROR(VALUE(MID(REPT(" ",COUNTA($G$2:$Q$2)-LEN(DEC2BIN(Table64[[#This Row],[Index]])))&amp;DEC2BIN(Table64[[#This Row],[Index]]),COUNTA($G$2:I$2),1)),0)</f>
        <v>0</v>
      </c>
      <c r="J757" s="3">
        <f>IFERROR(VALUE(MID(REPT(" ",COUNTA($G$2:$Q$2)-LEN(DEC2BIN(Table64[[#This Row],[Index]])))&amp;DEC2BIN(Table64[[#This Row],[Index]]),COUNTA($G$2:J$2),1)),0)</f>
        <v>0</v>
      </c>
      <c r="K757" s="3">
        <f>IFERROR(VALUE(MID(REPT(" ",COUNTA($G$2:$Q$2)-LEN(DEC2BIN(Table64[[#This Row],[Index]])))&amp;DEC2BIN(Table64[[#This Row],[Index]]),COUNTA($G$2:K$2),1)),0)</f>
        <v>0</v>
      </c>
      <c r="L757" s="3">
        <f>IFERROR(VALUE(MID(REPT(" ",COUNTA($G$2:$Q$2)-LEN(DEC2BIN(Table64[[#This Row],[Index]])))&amp;DEC2BIN(Table64[[#This Row],[Index]]),COUNTA($G$2:L$2),1)),0)</f>
        <v>0</v>
      </c>
      <c r="M757" s="3">
        <f>IFERROR(VALUE(MID(REPT(" ",COUNTA($G$2:$Q$2)-LEN(DEC2BIN(Table64[[#This Row],[Index]])))&amp;DEC2BIN(Table64[[#This Row],[Index]]),COUNTA($G$2:M$2),1)),0)</f>
        <v>0</v>
      </c>
      <c r="N757" s="3">
        <f>IFERROR(VALUE(MID(REPT(" ",COUNTA($G$2:$Q$2)-LEN(DEC2BIN(Table64[[#This Row],[Index]])))&amp;DEC2BIN(Table64[[#This Row],[Index]]),COUNTA($G$2:N$2),1)),0)</f>
        <v>0</v>
      </c>
      <c r="O757" s="3">
        <f>IFERROR(VALUE(MID(REPT(" ",COUNTA($G$2:$Q$2)-LEN(DEC2BIN(Table64[[#This Row],[Index]])))&amp;DEC2BIN(Table64[[#This Row],[Index]]),COUNTA($G$2:O$2),1)),0)</f>
        <v>0</v>
      </c>
      <c r="P757" s="3">
        <f>IFERROR(VALUE(MID(REPT(" ",COUNTA($G$2:$Q$2)-LEN(DEC2BIN(Table64[[#This Row],[Index]])))&amp;DEC2BIN(Table64[[#This Row],[Index]]),COUNTA($G$2:P$2),1)),0)</f>
        <v>0</v>
      </c>
      <c r="Q757" s="3">
        <f>IFERROR(VALUE(MID(REPT(" ",COUNTA($G$2:$Q$2)-LEN(DEC2BIN(Table64[[#This Row],[Index]])))&amp;DEC2BIN(Table64[[#This Row],[Index]]),COUNTA($G$2:Q$2),1)),0)</f>
        <v>0</v>
      </c>
      <c r="R757" s="1">
        <f>IF(Table64[[#This Row],[Index1]]=0,0,INDEX(Table163[Number],COUNTA($R$2:R$2)))</f>
        <v>0</v>
      </c>
      <c r="S757" s="1">
        <f>IF(Table64[[#This Row],[Index2]]=0,0,INDEX(Table163[Number],COUNTA($R$2:S$2)))</f>
        <v>0</v>
      </c>
      <c r="T757" s="1">
        <f>IF(Table64[[#This Row],[Index3]]=0,0,INDEX(Table163[Number],COUNTA($R$2:T$2)))</f>
        <v>0</v>
      </c>
      <c r="U757" s="1">
        <f>IF(Table64[[#This Row],[Index4]]=0,0,INDEX(Table163[Number],COUNTA($R$2:U$2)))</f>
        <v>0</v>
      </c>
      <c r="V757" s="1">
        <f>IF(Table64[[#This Row],[Index5]]=0,0,INDEX(Table163[Number],COUNTA($R$2:V$2)))</f>
        <v>0</v>
      </c>
      <c r="W757" s="1">
        <f>IF(Table64[[#This Row],[Index6]]=0,0,INDEX(Table163[Number],COUNTA($R$2:W$2)))</f>
        <v>0</v>
      </c>
      <c r="X757" s="1">
        <f>IF(Table64[[#This Row],[Index7]]=0,0,INDEX(Table163[Number],COUNTA($R$2:X$2)))</f>
        <v>0</v>
      </c>
      <c r="Y757" s="1">
        <f>IF(Table64[[#This Row],[Index8]]=0,0,INDEX(Table163[Number],COUNTA($R$2:Y$2)))</f>
        <v>0</v>
      </c>
      <c r="Z757" s="1">
        <f>IF(Table64[[#This Row],[Index9]]=0,0,INDEX(Table163[Number],COUNTA($R$2:Z$2)))</f>
        <v>0</v>
      </c>
      <c r="AA757" s="1">
        <f>IF(Table64[[#This Row],[Index10]]=0,0,INDEX(Table163[Number],COUNTA($R$2:AA$2)))</f>
        <v>0</v>
      </c>
      <c r="AB757" s="1">
        <f>IF(Table64[[#This Row],[Index11]]=0,0,INDEX(Table163[Number],COUNTA($R$2:AB$2)))</f>
        <v>0</v>
      </c>
      <c r="AC757" s="1">
        <f t="shared" si="34"/>
        <v>0</v>
      </c>
      <c r="AD757" s="1">
        <f>IF(AC757=Table75[Match Target],1,0)</f>
        <v>0</v>
      </c>
      <c r="AE757" s="1">
        <f>COUNTIF(AD$3:AD757,1)*Table64[[#This Row],[MatchTarget]]</f>
        <v>0</v>
      </c>
      <c r="AF757" s="1">
        <f t="shared" si="35"/>
        <v>754</v>
      </c>
      <c r="AG75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5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5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5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5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5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5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5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5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5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5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58" spans="6:43" x14ac:dyDescent="0.25">
      <c r="F758" s="1">
        <f t="shared" si="33"/>
        <v>755</v>
      </c>
      <c r="G758" s="3">
        <f>IFERROR(VALUE(MID(REPT(" ",COUNTA($G$2:$Q$2)-LEN(DEC2BIN(Table64[[#This Row],[Index]])))&amp;DEC2BIN(Table64[[#This Row],[Index]]),COUNTA($G$2:G$2),1)),0)</f>
        <v>0</v>
      </c>
      <c r="H758" s="3">
        <f>IFERROR(VALUE(MID(REPT(" ",COUNTA($G$2:$Q$2)-LEN(DEC2BIN(Table64[[#This Row],[Index]])))&amp;DEC2BIN(Table64[[#This Row],[Index]]),COUNTA($G$2:H$2),1)),0)</f>
        <v>0</v>
      </c>
      <c r="I758" s="3">
        <f>IFERROR(VALUE(MID(REPT(" ",COUNTA($G$2:$Q$2)-LEN(DEC2BIN(Table64[[#This Row],[Index]])))&amp;DEC2BIN(Table64[[#This Row],[Index]]),COUNTA($G$2:I$2),1)),0)</f>
        <v>0</v>
      </c>
      <c r="J758" s="3">
        <f>IFERROR(VALUE(MID(REPT(" ",COUNTA($G$2:$Q$2)-LEN(DEC2BIN(Table64[[#This Row],[Index]])))&amp;DEC2BIN(Table64[[#This Row],[Index]]),COUNTA($G$2:J$2),1)),0)</f>
        <v>0</v>
      </c>
      <c r="K758" s="3">
        <f>IFERROR(VALUE(MID(REPT(" ",COUNTA($G$2:$Q$2)-LEN(DEC2BIN(Table64[[#This Row],[Index]])))&amp;DEC2BIN(Table64[[#This Row],[Index]]),COUNTA($G$2:K$2),1)),0)</f>
        <v>0</v>
      </c>
      <c r="L758" s="3">
        <f>IFERROR(VALUE(MID(REPT(" ",COUNTA($G$2:$Q$2)-LEN(DEC2BIN(Table64[[#This Row],[Index]])))&amp;DEC2BIN(Table64[[#This Row],[Index]]),COUNTA($G$2:L$2),1)),0)</f>
        <v>0</v>
      </c>
      <c r="M758" s="3">
        <f>IFERROR(VALUE(MID(REPT(" ",COUNTA($G$2:$Q$2)-LEN(DEC2BIN(Table64[[#This Row],[Index]])))&amp;DEC2BIN(Table64[[#This Row],[Index]]),COUNTA($G$2:M$2),1)),0)</f>
        <v>0</v>
      </c>
      <c r="N758" s="3">
        <f>IFERROR(VALUE(MID(REPT(" ",COUNTA($G$2:$Q$2)-LEN(DEC2BIN(Table64[[#This Row],[Index]])))&amp;DEC2BIN(Table64[[#This Row],[Index]]),COUNTA($G$2:N$2),1)),0)</f>
        <v>0</v>
      </c>
      <c r="O758" s="3">
        <f>IFERROR(VALUE(MID(REPT(" ",COUNTA($G$2:$Q$2)-LEN(DEC2BIN(Table64[[#This Row],[Index]])))&amp;DEC2BIN(Table64[[#This Row],[Index]]),COUNTA($G$2:O$2),1)),0)</f>
        <v>0</v>
      </c>
      <c r="P758" s="3">
        <f>IFERROR(VALUE(MID(REPT(" ",COUNTA($G$2:$Q$2)-LEN(DEC2BIN(Table64[[#This Row],[Index]])))&amp;DEC2BIN(Table64[[#This Row],[Index]]),COUNTA($G$2:P$2),1)),0)</f>
        <v>0</v>
      </c>
      <c r="Q758" s="3">
        <f>IFERROR(VALUE(MID(REPT(" ",COUNTA($G$2:$Q$2)-LEN(DEC2BIN(Table64[[#This Row],[Index]])))&amp;DEC2BIN(Table64[[#This Row],[Index]]),COUNTA($G$2:Q$2),1)),0)</f>
        <v>0</v>
      </c>
      <c r="R758" s="1">
        <f>IF(Table64[[#This Row],[Index1]]=0,0,INDEX(Table163[Number],COUNTA($R$2:R$2)))</f>
        <v>0</v>
      </c>
      <c r="S758" s="1">
        <f>IF(Table64[[#This Row],[Index2]]=0,0,INDEX(Table163[Number],COUNTA($R$2:S$2)))</f>
        <v>0</v>
      </c>
      <c r="T758" s="1">
        <f>IF(Table64[[#This Row],[Index3]]=0,0,INDEX(Table163[Number],COUNTA($R$2:T$2)))</f>
        <v>0</v>
      </c>
      <c r="U758" s="1">
        <f>IF(Table64[[#This Row],[Index4]]=0,0,INDEX(Table163[Number],COUNTA($R$2:U$2)))</f>
        <v>0</v>
      </c>
      <c r="V758" s="1">
        <f>IF(Table64[[#This Row],[Index5]]=0,0,INDEX(Table163[Number],COUNTA($R$2:V$2)))</f>
        <v>0</v>
      </c>
      <c r="W758" s="1">
        <f>IF(Table64[[#This Row],[Index6]]=0,0,INDEX(Table163[Number],COUNTA($R$2:W$2)))</f>
        <v>0</v>
      </c>
      <c r="X758" s="1">
        <f>IF(Table64[[#This Row],[Index7]]=0,0,INDEX(Table163[Number],COUNTA($R$2:X$2)))</f>
        <v>0</v>
      </c>
      <c r="Y758" s="1">
        <f>IF(Table64[[#This Row],[Index8]]=0,0,INDEX(Table163[Number],COUNTA($R$2:Y$2)))</f>
        <v>0</v>
      </c>
      <c r="Z758" s="1">
        <f>IF(Table64[[#This Row],[Index9]]=0,0,INDEX(Table163[Number],COUNTA($R$2:Z$2)))</f>
        <v>0</v>
      </c>
      <c r="AA758" s="1">
        <f>IF(Table64[[#This Row],[Index10]]=0,0,INDEX(Table163[Number],COUNTA($R$2:AA$2)))</f>
        <v>0</v>
      </c>
      <c r="AB758" s="1">
        <f>IF(Table64[[#This Row],[Index11]]=0,0,INDEX(Table163[Number],COUNTA($R$2:AB$2)))</f>
        <v>0</v>
      </c>
      <c r="AC758" s="1">
        <f t="shared" si="34"/>
        <v>0</v>
      </c>
      <c r="AD758" s="1">
        <f>IF(AC758=Table75[Match Target],1,0)</f>
        <v>0</v>
      </c>
      <c r="AE758" s="1">
        <f>COUNTIF(AD$3:AD758,1)*Table64[[#This Row],[MatchTarget]]</f>
        <v>0</v>
      </c>
      <c r="AF758" s="1">
        <f t="shared" si="35"/>
        <v>755</v>
      </c>
      <c r="AG75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5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5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5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5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5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5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5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5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5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5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59" spans="6:43" x14ac:dyDescent="0.25">
      <c r="F759" s="1">
        <f t="shared" si="33"/>
        <v>756</v>
      </c>
      <c r="G759" s="3">
        <f>IFERROR(VALUE(MID(REPT(" ",COUNTA($G$2:$Q$2)-LEN(DEC2BIN(Table64[[#This Row],[Index]])))&amp;DEC2BIN(Table64[[#This Row],[Index]]),COUNTA($G$2:G$2),1)),0)</f>
        <v>0</v>
      </c>
      <c r="H759" s="3">
        <f>IFERROR(VALUE(MID(REPT(" ",COUNTA($G$2:$Q$2)-LEN(DEC2BIN(Table64[[#This Row],[Index]])))&amp;DEC2BIN(Table64[[#This Row],[Index]]),COUNTA($G$2:H$2),1)),0)</f>
        <v>0</v>
      </c>
      <c r="I759" s="3">
        <f>IFERROR(VALUE(MID(REPT(" ",COUNTA($G$2:$Q$2)-LEN(DEC2BIN(Table64[[#This Row],[Index]])))&amp;DEC2BIN(Table64[[#This Row],[Index]]),COUNTA($G$2:I$2),1)),0)</f>
        <v>0</v>
      </c>
      <c r="J759" s="3">
        <f>IFERROR(VALUE(MID(REPT(" ",COUNTA($G$2:$Q$2)-LEN(DEC2BIN(Table64[[#This Row],[Index]])))&amp;DEC2BIN(Table64[[#This Row],[Index]]),COUNTA($G$2:J$2),1)),0)</f>
        <v>0</v>
      </c>
      <c r="K759" s="3">
        <f>IFERROR(VALUE(MID(REPT(" ",COUNTA($G$2:$Q$2)-LEN(DEC2BIN(Table64[[#This Row],[Index]])))&amp;DEC2BIN(Table64[[#This Row],[Index]]),COUNTA($G$2:K$2),1)),0)</f>
        <v>0</v>
      </c>
      <c r="L759" s="3">
        <f>IFERROR(VALUE(MID(REPT(" ",COUNTA($G$2:$Q$2)-LEN(DEC2BIN(Table64[[#This Row],[Index]])))&amp;DEC2BIN(Table64[[#This Row],[Index]]),COUNTA($G$2:L$2),1)),0)</f>
        <v>0</v>
      </c>
      <c r="M759" s="3">
        <f>IFERROR(VALUE(MID(REPT(" ",COUNTA($G$2:$Q$2)-LEN(DEC2BIN(Table64[[#This Row],[Index]])))&amp;DEC2BIN(Table64[[#This Row],[Index]]),COUNTA($G$2:M$2),1)),0)</f>
        <v>0</v>
      </c>
      <c r="N759" s="3">
        <f>IFERROR(VALUE(MID(REPT(" ",COUNTA($G$2:$Q$2)-LEN(DEC2BIN(Table64[[#This Row],[Index]])))&amp;DEC2BIN(Table64[[#This Row],[Index]]),COUNTA($G$2:N$2),1)),0)</f>
        <v>0</v>
      </c>
      <c r="O759" s="3">
        <f>IFERROR(VALUE(MID(REPT(" ",COUNTA($G$2:$Q$2)-LEN(DEC2BIN(Table64[[#This Row],[Index]])))&amp;DEC2BIN(Table64[[#This Row],[Index]]),COUNTA($G$2:O$2),1)),0)</f>
        <v>0</v>
      </c>
      <c r="P759" s="3">
        <f>IFERROR(VALUE(MID(REPT(" ",COUNTA($G$2:$Q$2)-LEN(DEC2BIN(Table64[[#This Row],[Index]])))&amp;DEC2BIN(Table64[[#This Row],[Index]]),COUNTA($G$2:P$2),1)),0)</f>
        <v>0</v>
      </c>
      <c r="Q759" s="3">
        <f>IFERROR(VALUE(MID(REPT(" ",COUNTA($G$2:$Q$2)-LEN(DEC2BIN(Table64[[#This Row],[Index]])))&amp;DEC2BIN(Table64[[#This Row],[Index]]),COUNTA($G$2:Q$2),1)),0)</f>
        <v>0</v>
      </c>
      <c r="R759" s="1">
        <f>IF(Table64[[#This Row],[Index1]]=0,0,INDEX(Table163[Number],COUNTA($R$2:R$2)))</f>
        <v>0</v>
      </c>
      <c r="S759" s="1">
        <f>IF(Table64[[#This Row],[Index2]]=0,0,INDEX(Table163[Number],COUNTA($R$2:S$2)))</f>
        <v>0</v>
      </c>
      <c r="T759" s="1">
        <f>IF(Table64[[#This Row],[Index3]]=0,0,INDEX(Table163[Number],COUNTA($R$2:T$2)))</f>
        <v>0</v>
      </c>
      <c r="U759" s="1">
        <f>IF(Table64[[#This Row],[Index4]]=0,0,INDEX(Table163[Number],COUNTA($R$2:U$2)))</f>
        <v>0</v>
      </c>
      <c r="V759" s="1">
        <f>IF(Table64[[#This Row],[Index5]]=0,0,INDEX(Table163[Number],COUNTA($R$2:V$2)))</f>
        <v>0</v>
      </c>
      <c r="W759" s="1">
        <f>IF(Table64[[#This Row],[Index6]]=0,0,INDEX(Table163[Number],COUNTA($R$2:W$2)))</f>
        <v>0</v>
      </c>
      <c r="X759" s="1">
        <f>IF(Table64[[#This Row],[Index7]]=0,0,INDEX(Table163[Number],COUNTA($R$2:X$2)))</f>
        <v>0</v>
      </c>
      <c r="Y759" s="1">
        <f>IF(Table64[[#This Row],[Index8]]=0,0,INDEX(Table163[Number],COUNTA($R$2:Y$2)))</f>
        <v>0</v>
      </c>
      <c r="Z759" s="1">
        <f>IF(Table64[[#This Row],[Index9]]=0,0,INDEX(Table163[Number],COUNTA($R$2:Z$2)))</f>
        <v>0</v>
      </c>
      <c r="AA759" s="1">
        <f>IF(Table64[[#This Row],[Index10]]=0,0,INDEX(Table163[Number],COUNTA($R$2:AA$2)))</f>
        <v>0</v>
      </c>
      <c r="AB759" s="1">
        <f>IF(Table64[[#This Row],[Index11]]=0,0,INDEX(Table163[Number],COUNTA($R$2:AB$2)))</f>
        <v>0</v>
      </c>
      <c r="AC759" s="1">
        <f t="shared" si="34"/>
        <v>0</v>
      </c>
      <c r="AD759" s="1">
        <f>IF(AC759=Table75[Match Target],1,0)</f>
        <v>0</v>
      </c>
      <c r="AE759" s="1">
        <f>COUNTIF(AD$3:AD759,1)*Table64[[#This Row],[MatchTarget]]</f>
        <v>0</v>
      </c>
      <c r="AF759" s="1">
        <f t="shared" si="35"/>
        <v>756</v>
      </c>
      <c r="AG75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5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5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5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5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5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5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5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5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5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5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60" spans="6:43" x14ac:dyDescent="0.25">
      <c r="F760" s="1">
        <f t="shared" si="33"/>
        <v>757</v>
      </c>
      <c r="G760" s="3">
        <f>IFERROR(VALUE(MID(REPT(" ",COUNTA($G$2:$Q$2)-LEN(DEC2BIN(Table64[[#This Row],[Index]])))&amp;DEC2BIN(Table64[[#This Row],[Index]]),COUNTA($G$2:G$2),1)),0)</f>
        <v>0</v>
      </c>
      <c r="H760" s="3">
        <f>IFERROR(VALUE(MID(REPT(" ",COUNTA($G$2:$Q$2)-LEN(DEC2BIN(Table64[[#This Row],[Index]])))&amp;DEC2BIN(Table64[[#This Row],[Index]]),COUNTA($G$2:H$2),1)),0)</f>
        <v>0</v>
      </c>
      <c r="I760" s="3">
        <f>IFERROR(VALUE(MID(REPT(" ",COUNTA($G$2:$Q$2)-LEN(DEC2BIN(Table64[[#This Row],[Index]])))&amp;DEC2BIN(Table64[[#This Row],[Index]]),COUNTA($G$2:I$2),1)),0)</f>
        <v>0</v>
      </c>
      <c r="J760" s="3">
        <f>IFERROR(VALUE(MID(REPT(" ",COUNTA($G$2:$Q$2)-LEN(DEC2BIN(Table64[[#This Row],[Index]])))&amp;DEC2BIN(Table64[[#This Row],[Index]]),COUNTA($G$2:J$2),1)),0)</f>
        <v>0</v>
      </c>
      <c r="K760" s="3">
        <f>IFERROR(VALUE(MID(REPT(" ",COUNTA($G$2:$Q$2)-LEN(DEC2BIN(Table64[[#This Row],[Index]])))&amp;DEC2BIN(Table64[[#This Row],[Index]]),COUNTA($G$2:K$2),1)),0)</f>
        <v>0</v>
      </c>
      <c r="L760" s="3">
        <f>IFERROR(VALUE(MID(REPT(" ",COUNTA($G$2:$Q$2)-LEN(DEC2BIN(Table64[[#This Row],[Index]])))&amp;DEC2BIN(Table64[[#This Row],[Index]]),COUNTA($G$2:L$2),1)),0)</f>
        <v>0</v>
      </c>
      <c r="M760" s="3">
        <f>IFERROR(VALUE(MID(REPT(" ",COUNTA($G$2:$Q$2)-LEN(DEC2BIN(Table64[[#This Row],[Index]])))&amp;DEC2BIN(Table64[[#This Row],[Index]]),COUNTA($G$2:M$2),1)),0)</f>
        <v>0</v>
      </c>
      <c r="N760" s="3">
        <f>IFERROR(VALUE(MID(REPT(" ",COUNTA($G$2:$Q$2)-LEN(DEC2BIN(Table64[[#This Row],[Index]])))&amp;DEC2BIN(Table64[[#This Row],[Index]]),COUNTA($G$2:N$2),1)),0)</f>
        <v>0</v>
      </c>
      <c r="O760" s="3">
        <f>IFERROR(VALUE(MID(REPT(" ",COUNTA($G$2:$Q$2)-LEN(DEC2BIN(Table64[[#This Row],[Index]])))&amp;DEC2BIN(Table64[[#This Row],[Index]]),COUNTA($G$2:O$2),1)),0)</f>
        <v>0</v>
      </c>
      <c r="P760" s="3">
        <f>IFERROR(VALUE(MID(REPT(" ",COUNTA($G$2:$Q$2)-LEN(DEC2BIN(Table64[[#This Row],[Index]])))&amp;DEC2BIN(Table64[[#This Row],[Index]]),COUNTA($G$2:P$2),1)),0)</f>
        <v>0</v>
      </c>
      <c r="Q760" s="3">
        <f>IFERROR(VALUE(MID(REPT(" ",COUNTA($G$2:$Q$2)-LEN(DEC2BIN(Table64[[#This Row],[Index]])))&amp;DEC2BIN(Table64[[#This Row],[Index]]),COUNTA($G$2:Q$2),1)),0)</f>
        <v>0</v>
      </c>
      <c r="R760" s="1">
        <f>IF(Table64[[#This Row],[Index1]]=0,0,INDEX(Table163[Number],COUNTA($R$2:R$2)))</f>
        <v>0</v>
      </c>
      <c r="S760" s="1">
        <f>IF(Table64[[#This Row],[Index2]]=0,0,INDEX(Table163[Number],COUNTA($R$2:S$2)))</f>
        <v>0</v>
      </c>
      <c r="T760" s="1">
        <f>IF(Table64[[#This Row],[Index3]]=0,0,INDEX(Table163[Number],COUNTA($R$2:T$2)))</f>
        <v>0</v>
      </c>
      <c r="U760" s="1">
        <f>IF(Table64[[#This Row],[Index4]]=0,0,INDEX(Table163[Number],COUNTA($R$2:U$2)))</f>
        <v>0</v>
      </c>
      <c r="V760" s="1">
        <f>IF(Table64[[#This Row],[Index5]]=0,0,INDEX(Table163[Number],COUNTA($R$2:V$2)))</f>
        <v>0</v>
      </c>
      <c r="W760" s="1">
        <f>IF(Table64[[#This Row],[Index6]]=0,0,INDEX(Table163[Number],COUNTA($R$2:W$2)))</f>
        <v>0</v>
      </c>
      <c r="X760" s="1">
        <f>IF(Table64[[#This Row],[Index7]]=0,0,INDEX(Table163[Number],COUNTA($R$2:X$2)))</f>
        <v>0</v>
      </c>
      <c r="Y760" s="1">
        <f>IF(Table64[[#This Row],[Index8]]=0,0,INDEX(Table163[Number],COUNTA($R$2:Y$2)))</f>
        <v>0</v>
      </c>
      <c r="Z760" s="1">
        <f>IF(Table64[[#This Row],[Index9]]=0,0,INDEX(Table163[Number],COUNTA($R$2:Z$2)))</f>
        <v>0</v>
      </c>
      <c r="AA760" s="1">
        <f>IF(Table64[[#This Row],[Index10]]=0,0,INDEX(Table163[Number],COUNTA($R$2:AA$2)))</f>
        <v>0</v>
      </c>
      <c r="AB760" s="1">
        <f>IF(Table64[[#This Row],[Index11]]=0,0,INDEX(Table163[Number],COUNTA($R$2:AB$2)))</f>
        <v>0</v>
      </c>
      <c r="AC760" s="1">
        <f t="shared" si="34"/>
        <v>0</v>
      </c>
      <c r="AD760" s="1">
        <f>IF(AC760=Table75[Match Target],1,0)</f>
        <v>0</v>
      </c>
      <c r="AE760" s="1">
        <f>COUNTIF(AD$3:AD760,1)*Table64[[#This Row],[MatchTarget]]</f>
        <v>0</v>
      </c>
      <c r="AF760" s="1">
        <f t="shared" si="35"/>
        <v>757</v>
      </c>
      <c r="AG76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6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6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6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6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6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6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6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6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6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6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61" spans="6:43" x14ac:dyDescent="0.25">
      <c r="F761" s="1">
        <f t="shared" si="33"/>
        <v>758</v>
      </c>
      <c r="G761" s="3">
        <f>IFERROR(VALUE(MID(REPT(" ",COUNTA($G$2:$Q$2)-LEN(DEC2BIN(Table64[[#This Row],[Index]])))&amp;DEC2BIN(Table64[[#This Row],[Index]]),COUNTA($G$2:G$2),1)),0)</f>
        <v>0</v>
      </c>
      <c r="H761" s="3">
        <f>IFERROR(VALUE(MID(REPT(" ",COUNTA($G$2:$Q$2)-LEN(DEC2BIN(Table64[[#This Row],[Index]])))&amp;DEC2BIN(Table64[[#This Row],[Index]]),COUNTA($G$2:H$2),1)),0)</f>
        <v>0</v>
      </c>
      <c r="I761" s="3">
        <f>IFERROR(VALUE(MID(REPT(" ",COUNTA($G$2:$Q$2)-LEN(DEC2BIN(Table64[[#This Row],[Index]])))&amp;DEC2BIN(Table64[[#This Row],[Index]]),COUNTA($G$2:I$2),1)),0)</f>
        <v>0</v>
      </c>
      <c r="J761" s="3">
        <f>IFERROR(VALUE(MID(REPT(" ",COUNTA($G$2:$Q$2)-LEN(DEC2BIN(Table64[[#This Row],[Index]])))&amp;DEC2BIN(Table64[[#This Row],[Index]]),COUNTA($G$2:J$2),1)),0)</f>
        <v>0</v>
      </c>
      <c r="K761" s="3">
        <f>IFERROR(VALUE(MID(REPT(" ",COUNTA($G$2:$Q$2)-LEN(DEC2BIN(Table64[[#This Row],[Index]])))&amp;DEC2BIN(Table64[[#This Row],[Index]]),COUNTA($G$2:K$2),1)),0)</f>
        <v>0</v>
      </c>
      <c r="L761" s="3">
        <f>IFERROR(VALUE(MID(REPT(" ",COUNTA($G$2:$Q$2)-LEN(DEC2BIN(Table64[[#This Row],[Index]])))&amp;DEC2BIN(Table64[[#This Row],[Index]]),COUNTA($G$2:L$2),1)),0)</f>
        <v>0</v>
      </c>
      <c r="M761" s="3">
        <f>IFERROR(VALUE(MID(REPT(" ",COUNTA($G$2:$Q$2)-LEN(DEC2BIN(Table64[[#This Row],[Index]])))&amp;DEC2BIN(Table64[[#This Row],[Index]]),COUNTA($G$2:M$2),1)),0)</f>
        <v>0</v>
      </c>
      <c r="N761" s="3">
        <f>IFERROR(VALUE(MID(REPT(" ",COUNTA($G$2:$Q$2)-LEN(DEC2BIN(Table64[[#This Row],[Index]])))&amp;DEC2BIN(Table64[[#This Row],[Index]]),COUNTA($G$2:N$2),1)),0)</f>
        <v>0</v>
      </c>
      <c r="O761" s="3">
        <f>IFERROR(VALUE(MID(REPT(" ",COUNTA($G$2:$Q$2)-LEN(DEC2BIN(Table64[[#This Row],[Index]])))&amp;DEC2BIN(Table64[[#This Row],[Index]]),COUNTA($G$2:O$2),1)),0)</f>
        <v>0</v>
      </c>
      <c r="P761" s="3">
        <f>IFERROR(VALUE(MID(REPT(" ",COUNTA($G$2:$Q$2)-LEN(DEC2BIN(Table64[[#This Row],[Index]])))&amp;DEC2BIN(Table64[[#This Row],[Index]]),COUNTA($G$2:P$2),1)),0)</f>
        <v>0</v>
      </c>
      <c r="Q761" s="3">
        <f>IFERROR(VALUE(MID(REPT(" ",COUNTA($G$2:$Q$2)-LEN(DEC2BIN(Table64[[#This Row],[Index]])))&amp;DEC2BIN(Table64[[#This Row],[Index]]),COUNTA($G$2:Q$2),1)),0)</f>
        <v>0</v>
      </c>
      <c r="R761" s="1">
        <f>IF(Table64[[#This Row],[Index1]]=0,0,INDEX(Table163[Number],COUNTA($R$2:R$2)))</f>
        <v>0</v>
      </c>
      <c r="S761" s="1">
        <f>IF(Table64[[#This Row],[Index2]]=0,0,INDEX(Table163[Number],COUNTA($R$2:S$2)))</f>
        <v>0</v>
      </c>
      <c r="T761" s="1">
        <f>IF(Table64[[#This Row],[Index3]]=0,0,INDEX(Table163[Number],COUNTA($R$2:T$2)))</f>
        <v>0</v>
      </c>
      <c r="U761" s="1">
        <f>IF(Table64[[#This Row],[Index4]]=0,0,INDEX(Table163[Number],COUNTA($R$2:U$2)))</f>
        <v>0</v>
      </c>
      <c r="V761" s="1">
        <f>IF(Table64[[#This Row],[Index5]]=0,0,INDEX(Table163[Number],COUNTA($R$2:V$2)))</f>
        <v>0</v>
      </c>
      <c r="W761" s="1">
        <f>IF(Table64[[#This Row],[Index6]]=0,0,INDEX(Table163[Number],COUNTA($R$2:W$2)))</f>
        <v>0</v>
      </c>
      <c r="X761" s="1">
        <f>IF(Table64[[#This Row],[Index7]]=0,0,INDEX(Table163[Number],COUNTA($R$2:X$2)))</f>
        <v>0</v>
      </c>
      <c r="Y761" s="1">
        <f>IF(Table64[[#This Row],[Index8]]=0,0,INDEX(Table163[Number],COUNTA($R$2:Y$2)))</f>
        <v>0</v>
      </c>
      <c r="Z761" s="1">
        <f>IF(Table64[[#This Row],[Index9]]=0,0,INDEX(Table163[Number],COUNTA($R$2:Z$2)))</f>
        <v>0</v>
      </c>
      <c r="AA761" s="1">
        <f>IF(Table64[[#This Row],[Index10]]=0,0,INDEX(Table163[Number],COUNTA($R$2:AA$2)))</f>
        <v>0</v>
      </c>
      <c r="AB761" s="1">
        <f>IF(Table64[[#This Row],[Index11]]=0,0,INDEX(Table163[Number],COUNTA($R$2:AB$2)))</f>
        <v>0</v>
      </c>
      <c r="AC761" s="1">
        <f t="shared" si="34"/>
        <v>0</v>
      </c>
      <c r="AD761" s="1">
        <f>IF(AC761=Table75[Match Target],1,0)</f>
        <v>0</v>
      </c>
      <c r="AE761" s="1">
        <f>COUNTIF(AD$3:AD761,1)*Table64[[#This Row],[MatchTarget]]</f>
        <v>0</v>
      </c>
      <c r="AF761" s="1">
        <f t="shared" si="35"/>
        <v>758</v>
      </c>
      <c r="AG76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6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6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6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6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6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6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6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6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6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6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62" spans="6:43" x14ac:dyDescent="0.25">
      <c r="F762" s="1">
        <f t="shared" si="33"/>
        <v>759</v>
      </c>
      <c r="G762" s="3">
        <f>IFERROR(VALUE(MID(REPT(" ",COUNTA($G$2:$Q$2)-LEN(DEC2BIN(Table64[[#This Row],[Index]])))&amp;DEC2BIN(Table64[[#This Row],[Index]]),COUNTA($G$2:G$2),1)),0)</f>
        <v>0</v>
      </c>
      <c r="H762" s="3">
        <f>IFERROR(VALUE(MID(REPT(" ",COUNTA($G$2:$Q$2)-LEN(DEC2BIN(Table64[[#This Row],[Index]])))&amp;DEC2BIN(Table64[[#This Row],[Index]]),COUNTA($G$2:H$2),1)),0)</f>
        <v>0</v>
      </c>
      <c r="I762" s="3">
        <f>IFERROR(VALUE(MID(REPT(" ",COUNTA($G$2:$Q$2)-LEN(DEC2BIN(Table64[[#This Row],[Index]])))&amp;DEC2BIN(Table64[[#This Row],[Index]]),COUNTA($G$2:I$2),1)),0)</f>
        <v>0</v>
      </c>
      <c r="J762" s="3">
        <f>IFERROR(VALUE(MID(REPT(" ",COUNTA($G$2:$Q$2)-LEN(DEC2BIN(Table64[[#This Row],[Index]])))&amp;DEC2BIN(Table64[[#This Row],[Index]]),COUNTA($G$2:J$2),1)),0)</f>
        <v>0</v>
      </c>
      <c r="K762" s="3">
        <f>IFERROR(VALUE(MID(REPT(" ",COUNTA($G$2:$Q$2)-LEN(DEC2BIN(Table64[[#This Row],[Index]])))&amp;DEC2BIN(Table64[[#This Row],[Index]]),COUNTA($G$2:K$2),1)),0)</f>
        <v>0</v>
      </c>
      <c r="L762" s="3">
        <f>IFERROR(VALUE(MID(REPT(" ",COUNTA($G$2:$Q$2)-LEN(DEC2BIN(Table64[[#This Row],[Index]])))&amp;DEC2BIN(Table64[[#This Row],[Index]]),COUNTA($G$2:L$2),1)),0)</f>
        <v>0</v>
      </c>
      <c r="M762" s="3">
        <f>IFERROR(VALUE(MID(REPT(" ",COUNTA($G$2:$Q$2)-LEN(DEC2BIN(Table64[[#This Row],[Index]])))&amp;DEC2BIN(Table64[[#This Row],[Index]]),COUNTA($G$2:M$2),1)),0)</f>
        <v>0</v>
      </c>
      <c r="N762" s="3">
        <f>IFERROR(VALUE(MID(REPT(" ",COUNTA($G$2:$Q$2)-LEN(DEC2BIN(Table64[[#This Row],[Index]])))&amp;DEC2BIN(Table64[[#This Row],[Index]]),COUNTA($G$2:N$2),1)),0)</f>
        <v>0</v>
      </c>
      <c r="O762" s="3">
        <f>IFERROR(VALUE(MID(REPT(" ",COUNTA($G$2:$Q$2)-LEN(DEC2BIN(Table64[[#This Row],[Index]])))&amp;DEC2BIN(Table64[[#This Row],[Index]]),COUNTA($G$2:O$2),1)),0)</f>
        <v>0</v>
      </c>
      <c r="P762" s="3">
        <f>IFERROR(VALUE(MID(REPT(" ",COUNTA($G$2:$Q$2)-LEN(DEC2BIN(Table64[[#This Row],[Index]])))&amp;DEC2BIN(Table64[[#This Row],[Index]]),COUNTA($G$2:P$2),1)),0)</f>
        <v>0</v>
      </c>
      <c r="Q762" s="3">
        <f>IFERROR(VALUE(MID(REPT(" ",COUNTA($G$2:$Q$2)-LEN(DEC2BIN(Table64[[#This Row],[Index]])))&amp;DEC2BIN(Table64[[#This Row],[Index]]),COUNTA($G$2:Q$2),1)),0)</f>
        <v>0</v>
      </c>
      <c r="R762" s="1">
        <f>IF(Table64[[#This Row],[Index1]]=0,0,INDEX(Table163[Number],COUNTA($R$2:R$2)))</f>
        <v>0</v>
      </c>
      <c r="S762" s="1">
        <f>IF(Table64[[#This Row],[Index2]]=0,0,INDEX(Table163[Number],COUNTA($R$2:S$2)))</f>
        <v>0</v>
      </c>
      <c r="T762" s="1">
        <f>IF(Table64[[#This Row],[Index3]]=0,0,INDEX(Table163[Number],COUNTA($R$2:T$2)))</f>
        <v>0</v>
      </c>
      <c r="U762" s="1">
        <f>IF(Table64[[#This Row],[Index4]]=0,0,INDEX(Table163[Number],COUNTA($R$2:U$2)))</f>
        <v>0</v>
      </c>
      <c r="V762" s="1">
        <f>IF(Table64[[#This Row],[Index5]]=0,0,INDEX(Table163[Number],COUNTA($R$2:V$2)))</f>
        <v>0</v>
      </c>
      <c r="W762" s="1">
        <f>IF(Table64[[#This Row],[Index6]]=0,0,INDEX(Table163[Number],COUNTA($R$2:W$2)))</f>
        <v>0</v>
      </c>
      <c r="X762" s="1">
        <f>IF(Table64[[#This Row],[Index7]]=0,0,INDEX(Table163[Number],COUNTA($R$2:X$2)))</f>
        <v>0</v>
      </c>
      <c r="Y762" s="1">
        <f>IF(Table64[[#This Row],[Index8]]=0,0,INDEX(Table163[Number],COUNTA($R$2:Y$2)))</f>
        <v>0</v>
      </c>
      <c r="Z762" s="1">
        <f>IF(Table64[[#This Row],[Index9]]=0,0,INDEX(Table163[Number],COUNTA($R$2:Z$2)))</f>
        <v>0</v>
      </c>
      <c r="AA762" s="1">
        <f>IF(Table64[[#This Row],[Index10]]=0,0,INDEX(Table163[Number],COUNTA($R$2:AA$2)))</f>
        <v>0</v>
      </c>
      <c r="AB762" s="1">
        <f>IF(Table64[[#This Row],[Index11]]=0,0,INDEX(Table163[Number],COUNTA($R$2:AB$2)))</f>
        <v>0</v>
      </c>
      <c r="AC762" s="1">
        <f t="shared" si="34"/>
        <v>0</v>
      </c>
      <c r="AD762" s="1">
        <f>IF(AC762=Table75[Match Target],1,0)</f>
        <v>0</v>
      </c>
      <c r="AE762" s="1">
        <f>COUNTIF(AD$3:AD762,1)*Table64[[#This Row],[MatchTarget]]</f>
        <v>0</v>
      </c>
      <c r="AF762" s="1">
        <f t="shared" si="35"/>
        <v>759</v>
      </c>
      <c r="AG76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6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6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6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6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6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6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6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6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6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6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63" spans="6:43" x14ac:dyDescent="0.25">
      <c r="F763" s="1">
        <f t="shared" si="33"/>
        <v>760</v>
      </c>
      <c r="G763" s="3">
        <f>IFERROR(VALUE(MID(REPT(" ",COUNTA($G$2:$Q$2)-LEN(DEC2BIN(Table64[[#This Row],[Index]])))&amp;DEC2BIN(Table64[[#This Row],[Index]]),COUNTA($G$2:G$2),1)),0)</f>
        <v>0</v>
      </c>
      <c r="H763" s="3">
        <f>IFERROR(VALUE(MID(REPT(" ",COUNTA($G$2:$Q$2)-LEN(DEC2BIN(Table64[[#This Row],[Index]])))&amp;DEC2BIN(Table64[[#This Row],[Index]]),COUNTA($G$2:H$2),1)),0)</f>
        <v>0</v>
      </c>
      <c r="I763" s="3">
        <f>IFERROR(VALUE(MID(REPT(" ",COUNTA($G$2:$Q$2)-LEN(DEC2BIN(Table64[[#This Row],[Index]])))&amp;DEC2BIN(Table64[[#This Row],[Index]]),COUNTA($G$2:I$2),1)),0)</f>
        <v>0</v>
      </c>
      <c r="J763" s="3">
        <f>IFERROR(VALUE(MID(REPT(" ",COUNTA($G$2:$Q$2)-LEN(DEC2BIN(Table64[[#This Row],[Index]])))&amp;DEC2BIN(Table64[[#This Row],[Index]]),COUNTA($G$2:J$2),1)),0)</f>
        <v>0</v>
      </c>
      <c r="K763" s="3">
        <f>IFERROR(VALUE(MID(REPT(" ",COUNTA($G$2:$Q$2)-LEN(DEC2BIN(Table64[[#This Row],[Index]])))&amp;DEC2BIN(Table64[[#This Row],[Index]]),COUNTA($G$2:K$2),1)),0)</f>
        <v>0</v>
      </c>
      <c r="L763" s="3">
        <f>IFERROR(VALUE(MID(REPT(" ",COUNTA($G$2:$Q$2)-LEN(DEC2BIN(Table64[[#This Row],[Index]])))&amp;DEC2BIN(Table64[[#This Row],[Index]]),COUNTA($G$2:L$2),1)),0)</f>
        <v>0</v>
      </c>
      <c r="M763" s="3">
        <f>IFERROR(VALUE(MID(REPT(" ",COUNTA($G$2:$Q$2)-LEN(DEC2BIN(Table64[[#This Row],[Index]])))&amp;DEC2BIN(Table64[[#This Row],[Index]]),COUNTA($G$2:M$2),1)),0)</f>
        <v>0</v>
      </c>
      <c r="N763" s="3">
        <f>IFERROR(VALUE(MID(REPT(" ",COUNTA($G$2:$Q$2)-LEN(DEC2BIN(Table64[[#This Row],[Index]])))&amp;DEC2BIN(Table64[[#This Row],[Index]]),COUNTA($G$2:N$2),1)),0)</f>
        <v>0</v>
      </c>
      <c r="O763" s="3">
        <f>IFERROR(VALUE(MID(REPT(" ",COUNTA($G$2:$Q$2)-LEN(DEC2BIN(Table64[[#This Row],[Index]])))&amp;DEC2BIN(Table64[[#This Row],[Index]]),COUNTA($G$2:O$2),1)),0)</f>
        <v>0</v>
      </c>
      <c r="P763" s="3">
        <f>IFERROR(VALUE(MID(REPT(" ",COUNTA($G$2:$Q$2)-LEN(DEC2BIN(Table64[[#This Row],[Index]])))&amp;DEC2BIN(Table64[[#This Row],[Index]]),COUNTA($G$2:P$2),1)),0)</f>
        <v>0</v>
      </c>
      <c r="Q763" s="3">
        <f>IFERROR(VALUE(MID(REPT(" ",COUNTA($G$2:$Q$2)-LEN(DEC2BIN(Table64[[#This Row],[Index]])))&amp;DEC2BIN(Table64[[#This Row],[Index]]),COUNTA($G$2:Q$2),1)),0)</f>
        <v>0</v>
      </c>
      <c r="R763" s="1">
        <f>IF(Table64[[#This Row],[Index1]]=0,0,INDEX(Table163[Number],COUNTA($R$2:R$2)))</f>
        <v>0</v>
      </c>
      <c r="S763" s="1">
        <f>IF(Table64[[#This Row],[Index2]]=0,0,INDEX(Table163[Number],COUNTA($R$2:S$2)))</f>
        <v>0</v>
      </c>
      <c r="T763" s="1">
        <f>IF(Table64[[#This Row],[Index3]]=0,0,INDEX(Table163[Number],COUNTA($R$2:T$2)))</f>
        <v>0</v>
      </c>
      <c r="U763" s="1">
        <f>IF(Table64[[#This Row],[Index4]]=0,0,INDEX(Table163[Number],COUNTA($R$2:U$2)))</f>
        <v>0</v>
      </c>
      <c r="V763" s="1">
        <f>IF(Table64[[#This Row],[Index5]]=0,0,INDEX(Table163[Number],COUNTA($R$2:V$2)))</f>
        <v>0</v>
      </c>
      <c r="W763" s="1">
        <f>IF(Table64[[#This Row],[Index6]]=0,0,INDEX(Table163[Number],COUNTA($R$2:W$2)))</f>
        <v>0</v>
      </c>
      <c r="X763" s="1">
        <f>IF(Table64[[#This Row],[Index7]]=0,0,INDEX(Table163[Number],COUNTA($R$2:X$2)))</f>
        <v>0</v>
      </c>
      <c r="Y763" s="1">
        <f>IF(Table64[[#This Row],[Index8]]=0,0,INDEX(Table163[Number],COUNTA($R$2:Y$2)))</f>
        <v>0</v>
      </c>
      <c r="Z763" s="1">
        <f>IF(Table64[[#This Row],[Index9]]=0,0,INDEX(Table163[Number],COUNTA($R$2:Z$2)))</f>
        <v>0</v>
      </c>
      <c r="AA763" s="1">
        <f>IF(Table64[[#This Row],[Index10]]=0,0,INDEX(Table163[Number],COUNTA($R$2:AA$2)))</f>
        <v>0</v>
      </c>
      <c r="AB763" s="1">
        <f>IF(Table64[[#This Row],[Index11]]=0,0,INDEX(Table163[Number],COUNTA($R$2:AB$2)))</f>
        <v>0</v>
      </c>
      <c r="AC763" s="1">
        <f t="shared" si="34"/>
        <v>0</v>
      </c>
      <c r="AD763" s="1">
        <f>IF(AC763=Table75[Match Target],1,0)</f>
        <v>0</v>
      </c>
      <c r="AE763" s="1">
        <f>COUNTIF(AD$3:AD763,1)*Table64[[#This Row],[MatchTarget]]</f>
        <v>0</v>
      </c>
      <c r="AF763" s="1">
        <f t="shared" si="35"/>
        <v>760</v>
      </c>
      <c r="AG76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6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6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6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6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6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6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6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6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6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6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64" spans="6:43" x14ac:dyDescent="0.25">
      <c r="F764" s="1">
        <f t="shared" si="33"/>
        <v>761</v>
      </c>
      <c r="G764" s="3">
        <f>IFERROR(VALUE(MID(REPT(" ",COUNTA($G$2:$Q$2)-LEN(DEC2BIN(Table64[[#This Row],[Index]])))&amp;DEC2BIN(Table64[[#This Row],[Index]]),COUNTA($G$2:G$2),1)),0)</f>
        <v>0</v>
      </c>
      <c r="H764" s="3">
        <f>IFERROR(VALUE(MID(REPT(" ",COUNTA($G$2:$Q$2)-LEN(DEC2BIN(Table64[[#This Row],[Index]])))&amp;DEC2BIN(Table64[[#This Row],[Index]]),COUNTA($G$2:H$2),1)),0)</f>
        <v>0</v>
      </c>
      <c r="I764" s="3">
        <f>IFERROR(VALUE(MID(REPT(" ",COUNTA($G$2:$Q$2)-LEN(DEC2BIN(Table64[[#This Row],[Index]])))&amp;DEC2BIN(Table64[[#This Row],[Index]]),COUNTA($G$2:I$2),1)),0)</f>
        <v>0</v>
      </c>
      <c r="J764" s="3">
        <f>IFERROR(VALUE(MID(REPT(" ",COUNTA($G$2:$Q$2)-LEN(DEC2BIN(Table64[[#This Row],[Index]])))&amp;DEC2BIN(Table64[[#This Row],[Index]]),COUNTA($G$2:J$2),1)),0)</f>
        <v>0</v>
      </c>
      <c r="K764" s="3">
        <f>IFERROR(VALUE(MID(REPT(" ",COUNTA($G$2:$Q$2)-LEN(DEC2BIN(Table64[[#This Row],[Index]])))&amp;DEC2BIN(Table64[[#This Row],[Index]]),COUNTA($G$2:K$2),1)),0)</f>
        <v>0</v>
      </c>
      <c r="L764" s="3">
        <f>IFERROR(VALUE(MID(REPT(" ",COUNTA($G$2:$Q$2)-LEN(DEC2BIN(Table64[[#This Row],[Index]])))&amp;DEC2BIN(Table64[[#This Row],[Index]]),COUNTA($G$2:L$2),1)),0)</f>
        <v>0</v>
      </c>
      <c r="M764" s="3">
        <f>IFERROR(VALUE(MID(REPT(" ",COUNTA($G$2:$Q$2)-LEN(DEC2BIN(Table64[[#This Row],[Index]])))&amp;DEC2BIN(Table64[[#This Row],[Index]]),COUNTA($G$2:M$2),1)),0)</f>
        <v>0</v>
      </c>
      <c r="N764" s="3">
        <f>IFERROR(VALUE(MID(REPT(" ",COUNTA($G$2:$Q$2)-LEN(DEC2BIN(Table64[[#This Row],[Index]])))&amp;DEC2BIN(Table64[[#This Row],[Index]]),COUNTA($G$2:N$2),1)),0)</f>
        <v>0</v>
      </c>
      <c r="O764" s="3">
        <f>IFERROR(VALUE(MID(REPT(" ",COUNTA($G$2:$Q$2)-LEN(DEC2BIN(Table64[[#This Row],[Index]])))&amp;DEC2BIN(Table64[[#This Row],[Index]]),COUNTA($G$2:O$2),1)),0)</f>
        <v>0</v>
      </c>
      <c r="P764" s="3">
        <f>IFERROR(VALUE(MID(REPT(" ",COUNTA($G$2:$Q$2)-LEN(DEC2BIN(Table64[[#This Row],[Index]])))&amp;DEC2BIN(Table64[[#This Row],[Index]]),COUNTA($G$2:P$2),1)),0)</f>
        <v>0</v>
      </c>
      <c r="Q764" s="3">
        <f>IFERROR(VALUE(MID(REPT(" ",COUNTA($G$2:$Q$2)-LEN(DEC2BIN(Table64[[#This Row],[Index]])))&amp;DEC2BIN(Table64[[#This Row],[Index]]),COUNTA($G$2:Q$2),1)),0)</f>
        <v>0</v>
      </c>
      <c r="R764" s="1">
        <f>IF(Table64[[#This Row],[Index1]]=0,0,INDEX(Table163[Number],COUNTA($R$2:R$2)))</f>
        <v>0</v>
      </c>
      <c r="S764" s="1">
        <f>IF(Table64[[#This Row],[Index2]]=0,0,INDEX(Table163[Number],COUNTA($R$2:S$2)))</f>
        <v>0</v>
      </c>
      <c r="T764" s="1">
        <f>IF(Table64[[#This Row],[Index3]]=0,0,INDEX(Table163[Number],COUNTA($R$2:T$2)))</f>
        <v>0</v>
      </c>
      <c r="U764" s="1">
        <f>IF(Table64[[#This Row],[Index4]]=0,0,INDEX(Table163[Number],COUNTA($R$2:U$2)))</f>
        <v>0</v>
      </c>
      <c r="V764" s="1">
        <f>IF(Table64[[#This Row],[Index5]]=0,0,INDEX(Table163[Number],COUNTA($R$2:V$2)))</f>
        <v>0</v>
      </c>
      <c r="W764" s="1">
        <f>IF(Table64[[#This Row],[Index6]]=0,0,INDEX(Table163[Number],COUNTA($R$2:W$2)))</f>
        <v>0</v>
      </c>
      <c r="X764" s="1">
        <f>IF(Table64[[#This Row],[Index7]]=0,0,INDEX(Table163[Number],COUNTA($R$2:X$2)))</f>
        <v>0</v>
      </c>
      <c r="Y764" s="1">
        <f>IF(Table64[[#This Row],[Index8]]=0,0,INDEX(Table163[Number],COUNTA($R$2:Y$2)))</f>
        <v>0</v>
      </c>
      <c r="Z764" s="1">
        <f>IF(Table64[[#This Row],[Index9]]=0,0,INDEX(Table163[Number],COUNTA($R$2:Z$2)))</f>
        <v>0</v>
      </c>
      <c r="AA764" s="1">
        <f>IF(Table64[[#This Row],[Index10]]=0,0,INDEX(Table163[Number],COUNTA($R$2:AA$2)))</f>
        <v>0</v>
      </c>
      <c r="AB764" s="1">
        <f>IF(Table64[[#This Row],[Index11]]=0,0,INDEX(Table163[Number],COUNTA($R$2:AB$2)))</f>
        <v>0</v>
      </c>
      <c r="AC764" s="1">
        <f t="shared" si="34"/>
        <v>0</v>
      </c>
      <c r="AD764" s="1">
        <f>IF(AC764=Table75[Match Target],1,0)</f>
        <v>0</v>
      </c>
      <c r="AE764" s="1">
        <f>COUNTIF(AD$3:AD764,1)*Table64[[#This Row],[MatchTarget]]</f>
        <v>0</v>
      </c>
      <c r="AF764" s="1">
        <f t="shared" si="35"/>
        <v>761</v>
      </c>
      <c r="AG76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6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6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6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6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6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6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6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6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6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6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65" spans="6:43" x14ac:dyDescent="0.25">
      <c r="F765" s="1">
        <f t="shared" si="33"/>
        <v>762</v>
      </c>
      <c r="G765" s="3">
        <f>IFERROR(VALUE(MID(REPT(" ",COUNTA($G$2:$Q$2)-LEN(DEC2BIN(Table64[[#This Row],[Index]])))&amp;DEC2BIN(Table64[[#This Row],[Index]]),COUNTA($G$2:G$2),1)),0)</f>
        <v>0</v>
      </c>
      <c r="H765" s="3">
        <f>IFERROR(VALUE(MID(REPT(" ",COUNTA($G$2:$Q$2)-LEN(DEC2BIN(Table64[[#This Row],[Index]])))&amp;DEC2BIN(Table64[[#This Row],[Index]]),COUNTA($G$2:H$2),1)),0)</f>
        <v>0</v>
      </c>
      <c r="I765" s="3">
        <f>IFERROR(VALUE(MID(REPT(" ",COUNTA($G$2:$Q$2)-LEN(DEC2BIN(Table64[[#This Row],[Index]])))&amp;DEC2BIN(Table64[[#This Row],[Index]]),COUNTA($G$2:I$2),1)),0)</f>
        <v>0</v>
      </c>
      <c r="J765" s="3">
        <f>IFERROR(VALUE(MID(REPT(" ",COUNTA($G$2:$Q$2)-LEN(DEC2BIN(Table64[[#This Row],[Index]])))&amp;DEC2BIN(Table64[[#This Row],[Index]]),COUNTA($G$2:J$2),1)),0)</f>
        <v>0</v>
      </c>
      <c r="K765" s="3">
        <f>IFERROR(VALUE(MID(REPT(" ",COUNTA($G$2:$Q$2)-LEN(DEC2BIN(Table64[[#This Row],[Index]])))&amp;DEC2BIN(Table64[[#This Row],[Index]]),COUNTA($G$2:K$2),1)),0)</f>
        <v>0</v>
      </c>
      <c r="L765" s="3">
        <f>IFERROR(VALUE(MID(REPT(" ",COUNTA($G$2:$Q$2)-LEN(DEC2BIN(Table64[[#This Row],[Index]])))&amp;DEC2BIN(Table64[[#This Row],[Index]]),COUNTA($G$2:L$2),1)),0)</f>
        <v>0</v>
      </c>
      <c r="M765" s="3">
        <f>IFERROR(VALUE(MID(REPT(" ",COUNTA($G$2:$Q$2)-LEN(DEC2BIN(Table64[[#This Row],[Index]])))&amp;DEC2BIN(Table64[[#This Row],[Index]]),COUNTA($G$2:M$2),1)),0)</f>
        <v>0</v>
      </c>
      <c r="N765" s="3">
        <f>IFERROR(VALUE(MID(REPT(" ",COUNTA($G$2:$Q$2)-LEN(DEC2BIN(Table64[[#This Row],[Index]])))&amp;DEC2BIN(Table64[[#This Row],[Index]]),COUNTA($G$2:N$2),1)),0)</f>
        <v>0</v>
      </c>
      <c r="O765" s="3">
        <f>IFERROR(VALUE(MID(REPT(" ",COUNTA($G$2:$Q$2)-LEN(DEC2BIN(Table64[[#This Row],[Index]])))&amp;DEC2BIN(Table64[[#This Row],[Index]]),COUNTA($G$2:O$2),1)),0)</f>
        <v>0</v>
      </c>
      <c r="P765" s="3">
        <f>IFERROR(VALUE(MID(REPT(" ",COUNTA($G$2:$Q$2)-LEN(DEC2BIN(Table64[[#This Row],[Index]])))&amp;DEC2BIN(Table64[[#This Row],[Index]]),COUNTA($G$2:P$2),1)),0)</f>
        <v>0</v>
      </c>
      <c r="Q765" s="3">
        <f>IFERROR(VALUE(MID(REPT(" ",COUNTA($G$2:$Q$2)-LEN(DEC2BIN(Table64[[#This Row],[Index]])))&amp;DEC2BIN(Table64[[#This Row],[Index]]),COUNTA($G$2:Q$2),1)),0)</f>
        <v>0</v>
      </c>
      <c r="R765" s="1">
        <f>IF(Table64[[#This Row],[Index1]]=0,0,INDEX(Table163[Number],COUNTA($R$2:R$2)))</f>
        <v>0</v>
      </c>
      <c r="S765" s="1">
        <f>IF(Table64[[#This Row],[Index2]]=0,0,INDEX(Table163[Number],COUNTA($R$2:S$2)))</f>
        <v>0</v>
      </c>
      <c r="T765" s="1">
        <f>IF(Table64[[#This Row],[Index3]]=0,0,INDEX(Table163[Number],COUNTA($R$2:T$2)))</f>
        <v>0</v>
      </c>
      <c r="U765" s="1">
        <f>IF(Table64[[#This Row],[Index4]]=0,0,INDEX(Table163[Number],COUNTA($R$2:U$2)))</f>
        <v>0</v>
      </c>
      <c r="V765" s="1">
        <f>IF(Table64[[#This Row],[Index5]]=0,0,INDEX(Table163[Number],COUNTA($R$2:V$2)))</f>
        <v>0</v>
      </c>
      <c r="W765" s="1">
        <f>IF(Table64[[#This Row],[Index6]]=0,0,INDEX(Table163[Number],COUNTA($R$2:W$2)))</f>
        <v>0</v>
      </c>
      <c r="X765" s="1">
        <f>IF(Table64[[#This Row],[Index7]]=0,0,INDEX(Table163[Number],COUNTA($R$2:X$2)))</f>
        <v>0</v>
      </c>
      <c r="Y765" s="1">
        <f>IF(Table64[[#This Row],[Index8]]=0,0,INDEX(Table163[Number],COUNTA($R$2:Y$2)))</f>
        <v>0</v>
      </c>
      <c r="Z765" s="1">
        <f>IF(Table64[[#This Row],[Index9]]=0,0,INDEX(Table163[Number],COUNTA($R$2:Z$2)))</f>
        <v>0</v>
      </c>
      <c r="AA765" s="1">
        <f>IF(Table64[[#This Row],[Index10]]=0,0,INDEX(Table163[Number],COUNTA($R$2:AA$2)))</f>
        <v>0</v>
      </c>
      <c r="AB765" s="1">
        <f>IF(Table64[[#This Row],[Index11]]=0,0,INDEX(Table163[Number],COUNTA($R$2:AB$2)))</f>
        <v>0</v>
      </c>
      <c r="AC765" s="1">
        <f t="shared" si="34"/>
        <v>0</v>
      </c>
      <c r="AD765" s="1">
        <f>IF(AC765=Table75[Match Target],1,0)</f>
        <v>0</v>
      </c>
      <c r="AE765" s="1">
        <f>COUNTIF(AD$3:AD765,1)*Table64[[#This Row],[MatchTarget]]</f>
        <v>0</v>
      </c>
      <c r="AF765" s="1">
        <f t="shared" si="35"/>
        <v>762</v>
      </c>
      <c r="AG76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6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6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6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6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6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6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6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6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6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6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66" spans="6:43" x14ac:dyDescent="0.25">
      <c r="F766" s="1">
        <f t="shared" si="33"/>
        <v>763</v>
      </c>
      <c r="G766" s="3">
        <f>IFERROR(VALUE(MID(REPT(" ",COUNTA($G$2:$Q$2)-LEN(DEC2BIN(Table64[[#This Row],[Index]])))&amp;DEC2BIN(Table64[[#This Row],[Index]]),COUNTA($G$2:G$2),1)),0)</f>
        <v>0</v>
      </c>
      <c r="H766" s="3">
        <f>IFERROR(VALUE(MID(REPT(" ",COUNTA($G$2:$Q$2)-LEN(DEC2BIN(Table64[[#This Row],[Index]])))&amp;DEC2BIN(Table64[[#This Row],[Index]]),COUNTA($G$2:H$2),1)),0)</f>
        <v>0</v>
      </c>
      <c r="I766" s="3">
        <f>IFERROR(VALUE(MID(REPT(" ",COUNTA($G$2:$Q$2)-LEN(DEC2BIN(Table64[[#This Row],[Index]])))&amp;DEC2BIN(Table64[[#This Row],[Index]]),COUNTA($G$2:I$2),1)),0)</f>
        <v>0</v>
      </c>
      <c r="J766" s="3">
        <f>IFERROR(VALUE(MID(REPT(" ",COUNTA($G$2:$Q$2)-LEN(DEC2BIN(Table64[[#This Row],[Index]])))&amp;DEC2BIN(Table64[[#This Row],[Index]]),COUNTA($G$2:J$2),1)),0)</f>
        <v>0</v>
      </c>
      <c r="K766" s="3">
        <f>IFERROR(VALUE(MID(REPT(" ",COUNTA($G$2:$Q$2)-LEN(DEC2BIN(Table64[[#This Row],[Index]])))&amp;DEC2BIN(Table64[[#This Row],[Index]]),COUNTA($G$2:K$2),1)),0)</f>
        <v>0</v>
      </c>
      <c r="L766" s="3">
        <f>IFERROR(VALUE(MID(REPT(" ",COUNTA($G$2:$Q$2)-LEN(DEC2BIN(Table64[[#This Row],[Index]])))&amp;DEC2BIN(Table64[[#This Row],[Index]]),COUNTA($G$2:L$2),1)),0)</f>
        <v>0</v>
      </c>
      <c r="M766" s="3">
        <f>IFERROR(VALUE(MID(REPT(" ",COUNTA($G$2:$Q$2)-LEN(DEC2BIN(Table64[[#This Row],[Index]])))&amp;DEC2BIN(Table64[[#This Row],[Index]]),COUNTA($G$2:M$2),1)),0)</f>
        <v>0</v>
      </c>
      <c r="N766" s="3">
        <f>IFERROR(VALUE(MID(REPT(" ",COUNTA($G$2:$Q$2)-LEN(DEC2BIN(Table64[[#This Row],[Index]])))&amp;DEC2BIN(Table64[[#This Row],[Index]]),COUNTA($G$2:N$2),1)),0)</f>
        <v>0</v>
      </c>
      <c r="O766" s="3">
        <f>IFERROR(VALUE(MID(REPT(" ",COUNTA($G$2:$Q$2)-LEN(DEC2BIN(Table64[[#This Row],[Index]])))&amp;DEC2BIN(Table64[[#This Row],[Index]]),COUNTA($G$2:O$2),1)),0)</f>
        <v>0</v>
      </c>
      <c r="P766" s="3">
        <f>IFERROR(VALUE(MID(REPT(" ",COUNTA($G$2:$Q$2)-LEN(DEC2BIN(Table64[[#This Row],[Index]])))&amp;DEC2BIN(Table64[[#This Row],[Index]]),COUNTA($G$2:P$2),1)),0)</f>
        <v>0</v>
      </c>
      <c r="Q766" s="3">
        <f>IFERROR(VALUE(MID(REPT(" ",COUNTA($G$2:$Q$2)-LEN(DEC2BIN(Table64[[#This Row],[Index]])))&amp;DEC2BIN(Table64[[#This Row],[Index]]),COUNTA($G$2:Q$2),1)),0)</f>
        <v>0</v>
      </c>
      <c r="R766" s="1">
        <f>IF(Table64[[#This Row],[Index1]]=0,0,INDEX(Table163[Number],COUNTA($R$2:R$2)))</f>
        <v>0</v>
      </c>
      <c r="S766" s="1">
        <f>IF(Table64[[#This Row],[Index2]]=0,0,INDEX(Table163[Number],COUNTA($R$2:S$2)))</f>
        <v>0</v>
      </c>
      <c r="T766" s="1">
        <f>IF(Table64[[#This Row],[Index3]]=0,0,INDEX(Table163[Number],COUNTA($R$2:T$2)))</f>
        <v>0</v>
      </c>
      <c r="U766" s="1">
        <f>IF(Table64[[#This Row],[Index4]]=0,0,INDEX(Table163[Number],COUNTA($R$2:U$2)))</f>
        <v>0</v>
      </c>
      <c r="V766" s="1">
        <f>IF(Table64[[#This Row],[Index5]]=0,0,INDEX(Table163[Number],COUNTA($R$2:V$2)))</f>
        <v>0</v>
      </c>
      <c r="W766" s="1">
        <f>IF(Table64[[#This Row],[Index6]]=0,0,INDEX(Table163[Number],COUNTA($R$2:W$2)))</f>
        <v>0</v>
      </c>
      <c r="X766" s="1">
        <f>IF(Table64[[#This Row],[Index7]]=0,0,INDEX(Table163[Number],COUNTA($R$2:X$2)))</f>
        <v>0</v>
      </c>
      <c r="Y766" s="1">
        <f>IF(Table64[[#This Row],[Index8]]=0,0,INDEX(Table163[Number],COUNTA($R$2:Y$2)))</f>
        <v>0</v>
      </c>
      <c r="Z766" s="1">
        <f>IF(Table64[[#This Row],[Index9]]=0,0,INDEX(Table163[Number],COUNTA($R$2:Z$2)))</f>
        <v>0</v>
      </c>
      <c r="AA766" s="1">
        <f>IF(Table64[[#This Row],[Index10]]=0,0,INDEX(Table163[Number],COUNTA($R$2:AA$2)))</f>
        <v>0</v>
      </c>
      <c r="AB766" s="1">
        <f>IF(Table64[[#This Row],[Index11]]=0,0,INDEX(Table163[Number],COUNTA($R$2:AB$2)))</f>
        <v>0</v>
      </c>
      <c r="AC766" s="1">
        <f t="shared" si="34"/>
        <v>0</v>
      </c>
      <c r="AD766" s="1">
        <f>IF(AC766=Table75[Match Target],1,0)</f>
        <v>0</v>
      </c>
      <c r="AE766" s="1">
        <f>COUNTIF(AD$3:AD766,1)*Table64[[#This Row],[MatchTarget]]</f>
        <v>0</v>
      </c>
      <c r="AF766" s="1">
        <f t="shared" si="35"/>
        <v>763</v>
      </c>
      <c r="AG76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6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6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6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6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6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6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6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6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6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6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67" spans="6:43" x14ac:dyDescent="0.25">
      <c r="F767" s="1">
        <f t="shared" si="33"/>
        <v>764</v>
      </c>
      <c r="G767" s="3">
        <f>IFERROR(VALUE(MID(REPT(" ",COUNTA($G$2:$Q$2)-LEN(DEC2BIN(Table64[[#This Row],[Index]])))&amp;DEC2BIN(Table64[[#This Row],[Index]]),COUNTA($G$2:G$2),1)),0)</f>
        <v>0</v>
      </c>
      <c r="H767" s="3">
        <f>IFERROR(VALUE(MID(REPT(" ",COUNTA($G$2:$Q$2)-LEN(DEC2BIN(Table64[[#This Row],[Index]])))&amp;DEC2BIN(Table64[[#This Row],[Index]]),COUNTA($G$2:H$2),1)),0)</f>
        <v>0</v>
      </c>
      <c r="I767" s="3">
        <f>IFERROR(VALUE(MID(REPT(" ",COUNTA($G$2:$Q$2)-LEN(DEC2BIN(Table64[[#This Row],[Index]])))&amp;DEC2BIN(Table64[[#This Row],[Index]]),COUNTA($G$2:I$2),1)),0)</f>
        <v>0</v>
      </c>
      <c r="J767" s="3">
        <f>IFERROR(VALUE(MID(REPT(" ",COUNTA($G$2:$Q$2)-LEN(DEC2BIN(Table64[[#This Row],[Index]])))&amp;DEC2BIN(Table64[[#This Row],[Index]]),COUNTA($G$2:J$2),1)),0)</f>
        <v>0</v>
      </c>
      <c r="K767" s="3">
        <f>IFERROR(VALUE(MID(REPT(" ",COUNTA($G$2:$Q$2)-LEN(DEC2BIN(Table64[[#This Row],[Index]])))&amp;DEC2BIN(Table64[[#This Row],[Index]]),COUNTA($G$2:K$2),1)),0)</f>
        <v>0</v>
      </c>
      <c r="L767" s="3">
        <f>IFERROR(VALUE(MID(REPT(" ",COUNTA($G$2:$Q$2)-LEN(DEC2BIN(Table64[[#This Row],[Index]])))&amp;DEC2BIN(Table64[[#This Row],[Index]]),COUNTA($G$2:L$2),1)),0)</f>
        <v>0</v>
      </c>
      <c r="M767" s="3">
        <f>IFERROR(VALUE(MID(REPT(" ",COUNTA($G$2:$Q$2)-LEN(DEC2BIN(Table64[[#This Row],[Index]])))&amp;DEC2BIN(Table64[[#This Row],[Index]]),COUNTA($G$2:M$2),1)),0)</f>
        <v>0</v>
      </c>
      <c r="N767" s="3">
        <f>IFERROR(VALUE(MID(REPT(" ",COUNTA($G$2:$Q$2)-LEN(DEC2BIN(Table64[[#This Row],[Index]])))&amp;DEC2BIN(Table64[[#This Row],[Index]]),COUNTA($G$2:N$2),1)),0)</f>
        <v>0</v>
      </c>
      <c r="O767" s="3">
        <f>IFERROR(VALUE(MID(REPT(" ",COUNTA($G$2:$Q$2)-LEN(DEC2BIN(Table64[[#This Row],[Index]])))&amp;DEC2BIN(Table64[[#This Row],[Index]]),COUNTA($G$2:O$2),1)),0)</f>
        <v>0</v>
      </c>
      <c r="P767" s="3">
        <f>IFERROR(VALUE(MID(REPT(" ",COUNTA($G$2:$Q$2)-LEN(DEC2BIN(Table64[[#This Row],[Index]])))&amp;DEC2BIN(Table64[[#This Row],[Index]]),COUNTA($G$2:P$2),1)),0)</f>
        <v>0</v>
      </c>
      <c r="Q767" s="3">
        <f>IFERROR(VALUE(MID(REPT(" ",COUNTA($G$2:$Q$2)-LEN(DEC2BIN(Table64[[#This Row],[Index]])))&amp;DEC2BIN(Table64[[#This Row],[Index]]),COUNTA($G$2:Q$2),1)),0)</f>
        <v>0</v>
      </c>
      <c r="R767" s="1">
        <f>IF(Table64[[#This Row],[Index1]]=0,0,INDEX(Table163[Number],COUNTA($R$2:R$2)))</f>
        <v>0</v>
      </c>
      <c r="S767" s="1">
        <f>IF(Table64[[#This Row],[Index2]]=0,0,INDEX(Table163[Number],COUNTA($R$2:S$2)))</f>
        <v>0</v>
      </c>
      <c r="T767" s="1">
        <f>IF(Table64[[#This Row],[Index3]]=0,0,INDEX(Table163[Number],COUNTA($R$2:T$2)))</f>
        <v>0</v>
      </c>
      <c r="U767" s="1">
        <f>IF(Table64[[#This Row],[Index4]]=0,0,INDEX(Table163[Number],COUNTA($R$2:U$2)))</f>
        <v>0</v>
      </c>
      <c r="V767" s="1">
        <f>IF(Table64[[#This Row],[Index5]]=0,0,INDEX(Table163[Number],COUNTA($R$2:V$2)))</f>
        <v>0</v>
      </c>
      <c r="W767" s="1">
        <f>IF(Table64[[#This Row],[Index6]]=0,0,INDEX(Table163[Number],COUNTA($R$2:W$2)))</f>
        <v>0</v>
      </c>
      <c r="X767" s="1">
        <f>IF(Table64[[#This Row],[Index7]]=0,0,INDEX(Table163[Number],COUNTA($R$2:X$2)))</f>
        <v>0</v>
      </c>
      <c r="Y767" s="1">
        <f>IF(Table64[[#This Row],[Index8]]=0,0,INDEX(Table163[Number],COUNTA($R$2:Y$2)))</f>
        <v>0</v>
      </c>
      <c r="Z767" s="1">
        <f>IF(Table64[[#This Row],[Index9]]=0,0,INDEX(Table163[Number],COUNTA($R$2:Z$2)))</f>
        <v>0</v>
      </c>
      <c r="AA767" s="1">
        <f>IF(Table64[[#This Row],[Index10]]=0,0,INDEX(Table163[Number],COUNTA($R$2:AA$2)))</f>
        <v>0</v>
      </c>
      <c r="AB767" s="1">
        <f>IF(Table64[[#This Row],[Index11]]=0,0,INDEX(Table163[Number],COUNTA($R$2:AB$2)))</f>
        <v>0</v>
      </c>
      <c r="AC767" s="1">
        <f t="shared" si="34"/>
        <v>0</v>
      </c>
      <c r="AD767" s="1">
        <f>IF(AC767=Table75[Match Target],1,0)</f>
        <v>0</v>
      </c>
      <c r="AE767" s="1">
        <f>COUNTIF(AD$3:AD767,1)*Table64[[#This Row],[MatchTarget]]</f>
        <v>0</v>
      </c>
      <c r="AF767" s="1">
        <f t="shared" si="35"/>
        <v>764</v>
      </c>
      <c r="AG76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6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6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6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6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6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6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6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6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6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6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68" spans="6:43" x14ac:dyDescent="0.25">
      <c r="F768" s="1">
        <f t="shared" si="33"/>
        <v>765</v>
      </c>
      <c r="G768" s="3">
        <f>IFERROR(VALUE(MID(REPT(" ",COUNTA($G$2:$Q$2)-LEN(DEC2BIN(Table64[[#This Row],[Index]])))&amp;DEC2BIN(Table64[[#This Row],[Index]]),COUNTA($G$2:G$2),1)),0)</f>
        <v>0</v>
      </c>
      <c r="H768" s="3">
        <f>IFERROR(VALUE(MID(REPT(" ",COUNTA($G$2:$Q$2)-LEN(DEC2BIN(Table64[[#This Row],[Index]])))&amp;DEC2BIN(Table64[[#This Row],[Index]]),COUNTA($G$2:H$2),1)),0)</f>
        <v>0</v>
      </c>
      <c r="I768" s="3">
        <f>IFERROR(VALUE(MID(REPT(" ",COUNTA($G$2:$Q$2)-LEN(DEC2BIN(Table64[[#This Row],[Index]])))&amp;DEC2BIN(Table64[[#This Row],[Index]]),COUNTA($G$2:I$2),1)),0)</f>
        <v>0</v>
      </c>
      <c r="J768" s="3">
        <f>IFERROR(VALUE(MID(REPT(" ",COUNTA($G$2:$Q$2)-LEN(DEC2BIN(Table64[[#This Row],[Index]])))&amp;DEC2BIN(Table64[[#This Row],[Index]]),COUNTA($G$2:J$2),1)),0)</f>
        <v>0</v>
      </c>
      <c r="K768" s="3">
        <f>IFERROR(VALUE(MID(REPT(" ",COUNTA($G$2:$Q$2)-LEN(DEC2BIN(Table64[[#This Row],[Index]])))&amp;DEC2BIN(Table64[[#This Row],[Index]]),COUNTA($G$2:K$2),1)),0)</f>
        <v>0</v>
      </c>
      <c r="L768" s="3">
        <f>IFERROR(VALUE(MID(REPT(" ",COUNTA($G$2:$Q$2)-LEN(DEC2BIN(Table64[[#This Row],[Index]])))&amp;DEC2BIN(Table64[[#This Row],[Index]]),COUNTA($G$2:L$2),1)),0)</f>
        <v>0</v>
      </c>
      <c r="M768" s="3">
        <f>IFERROR(VALUE(MID(REPT(" ",COUNTA($G$2:$Q$2)-LEN(DEC2BIN(Table64[[#This Row],[Index]])))&amp;DEC2BIN(Table64[[#This Row],[Index]]),COUNTA($G$2:M$2),1)),0)</f>
        <v>0</v>
      </c>
      <c r="N768" s="3">
        <f>IFERROR(VALUE(MID(REPT(" ",COUNTA($G$2:$Q$2)-LEN(DEC2BIN(Table64[[#This Row],[Index]])))&amp;DEC2BIN(Table64[[#This Row],[Index]]),COUNTA($G$2:N$2),1)),0)</f>
        <v>0</v>
      </c>
      <c r="O768" s="3">
        <f>IFERROR(VALUE(MID(REPT(" ",COUNTA($G$2:$Q$2)-LEN(DEC2BIN(Table64[[#This Row],[Index]])))&amp;DEC2BIN(Table64[[#This Row],[Index]]),COUNTA($G$2:O$2),1)),0)</f>
        <v>0</v>
      </c>
      <c r="P768" s="3">
        <f>IFERROR(VALUE(MID(REPT(" ",COUNTA($G$2:$Q$2)-LEN(DEC2BIN(Table64[[#This Row],[Index]])))&amp;DEC2BIN(Table64[[#This Row],[Index]]),COUNTA($G$2:P$2),1)),0)</f>
        <v>0</v>
      </c>
      <c r="Q768" s="3">
        <f>IFERROR(VALUE(MID(REPT(" ",COUNTA($G$2:$Q$2)-LEN(DEC2BIN(Table64[[#This Row],[Index]])))&amp;DEC2BIN(Table64[[#This Row],[Index]]),COUNTA($G$2:Q$2),1)),0)</f>
        <v>0</v>
      </c>
      <c r="R768" s="1">
        <f>IF(Table64[[#This Row],[Index1]]=0,0,INDEX(Table163[Number],COUNTA($R$2:R$2)))</f>
        <v>0</v>
      </c>
      <c r="S768" s="1">
        <f>IF(Table64[[#This Row],[Index2]]=0,0,INDEX(Table163[Number],COUNTA($R$2:S$2)))</f>
        <v>0</v>
      </c>
      <c r="T768" s="1">
        <f>IF(Table64[[#This Row],[Index3]]=0,0,INDEX(Table163[Number],COUNTA($R$2:T$2)))</f>
        <v>0</v>
      </c>
      <c r="U768" s="1">
        <f>IF(Table64[[#This Row],[Index4]]=0,0,INDEX(Table163[Number],COUNTA($R$2:U$2)))</f>
        <v>0</v>
      </c>
      <c r="V768" s="1">
        <f>IF(Table64[[#This Row],[Index5]]=0,0,INDEX(Table163[Number],COUNTA($R$2:V$2)))</f>
        <v>0</v>
      </c>
      <c r="W768" s="1">
        <f>IF(Table64[[#This Row],[Index6]]=0,0,INDEX(Table163[Number],COUNTA($R$2:W$2)))</f>
        <v>0</v>
      </c>
      <c r="X768" s="1">
        <f>IF(Table64[[#This Row],[Index7]]=0,0,INDEX(Table163[Number],COUNTA($R$2:X$2)))</f>
        <v>0</v>
      </c>
      <c r="Y768" s="1">
        <f>IF(Table64[[#This Row],[Index8]]=0,0,INDEX(Table163[Number],COUNTA($R$2:Y$2)))</f>
        <v>0</v>
      </c>
      <c r="Z768" s="1">
        <f>IF(Table64[[#This Row],[Index9]]=0,0,INDEX(Table163[Number],COUNTA($R$2:Z$2)))</f>
        <v>0</v>
      </c>
      <c r="AA768" s="1">
        <f>IF(Table64[[#This Row],[Index10]]=0,0,INDEX(Table163[Number],COUNTA($R$2:AA$2)))</f>
        <v>0</v>
      </c>
      <c r="AB768" s="1">
        <f>IF(Table64[[#This Row],[Index11]]=0,0,INDEX(Table163[Number],COUNTA($R$2:AB$2)))</f>
        <v>0</v>
      </c>
      <c r="AC768" s="1">
        <f t="shared" si="34"/>
        <v>0</v>
      </c>
      <c r="AD768" s="1">
        <f>IF(AC768=Table75[Match Target],1,0)</f>
        <v>0</v>
      </c>
      <c r="AE768" s="1">
        <f>COUNTIF(AD$3:AD768,1)*Table64[[#This Row],[MatchTarget]]</f>
        <v>0</v>
      </c>
      <c r="AF768" s="1">
        <f t="shared" si="35"/>
        <v>765</v>
      </c>
      <c r="AG76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6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6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6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6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6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6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6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6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6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6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69" spans="6:43" x14ac:dyDescent="0.25">
      <c r="F769" s="1">
        <f t="shared" si="33"/>
        <v>766</v>
      </c>
      <c r="G769" s="3">
        <f>IFERROR(VALUE(MID(REPT(" ",COUNTA($G$2:$Q$2)-LEN(DEC2BIN(Table64[[#This Row],[Index]])))&amp;DEC2BIN(Table64[[#This Row],[Index]]),COUNTA($G$2:G$2),1)),0)</f>
        <v>0</v>
      </c>
      <c r="H769" s="3">
        <f>IFERROR(VALUE(MID(REPT(" ",COUNTA($G$2:$Q$2)-LEN(DEC2BIN(Table64[[#This Row],[Index]])))&amp;DEC2BIN(Table64[[#This Row],[Index]]),COUNTA($G$2:H$2),1)),0)</f>
        <v>0</v>
      </c>
      <c r="I769" s="3">
        <f>IFERROR(VALUE(MID(REPT(" ",COUNTA($G$2:$Q$2)-LEN(DEC2BIN(Table64[[#This Row],[Index]])))&amp;DEC2BIN(Table64[[#This Row],[Index]]),COUNTA($G$2:I$2),1)),0)</f>
        <v>0</v>
      </c>
      <c r="J769" s="3">
        <f>IFERROR(VALUE(MID(REPT(" ",COUNTA($G$2:$Q$2)-LEN(DEC2BIN(Table64[[#This Row],[Index]])))&amp;DEC2BIN(Table64[[#This Row],[Index]]),COUNTA($G$2:J$2),1)),0)</f>
        <v>0</v>
      </c>
      <c r="K769" s="3">
        <f>IFERROR(VALUE(MID(REPT(" ",COUNTA($G$2:$Q$2)-LEN(DEC2BIN(Table64[[#This Row],[Index]])))&amp;DEC2BIN(Table64[[#This Row],[Index]]),COUNTA($G$2:K$2),1)),0)</f>
        <v>0</v>
      </c>
      <c r="L769" s="3">
        <f>IFERROR(VALUE(MID(REPT(" ",COUNTA($G$2:$Q$2)-LEN(DEC2BIN(Table64[[#This Row],[Index]])))&amp;DEC2BIN(Table64[[#This Row],[Index]]),COUNTA($G$2:L$2),1)),0)</f>
        <v>0</v>
      </c>
      <c r="M769" s="3">
        <f>IFERROR(VALUE(MID(REPT(" ",COUNTA($G$2:$Q$2)-LEN(DEC2BIN(Table64[[#This Row],[Index]])))&amp;DEC2BIN(Table64[[#This Row],[Index]]),COUNTA($G$2:M$2),1)),0)</f>
        <v>0</v>
      </c>
      <c r="N769" s="3">
        <f>IFERROR(VALUE(MID(REPT(" ",COUNTA($G$2:$Q$2)-LEN(DEC2BIN(Table64[[#This Row],[Index]])))&amp;DEC2BIN(Table64[[#This Row],[Index]]),COUNTA($G$2:N$2),1)),0)</f>
        <v>0</v>
      </c>
      <c r="O769" s="3">
        <f>IFERROR(VALUE(MID(REPT(" ",COUNTA($G$2:$Q$2)-LEN(DEC2BIN(Table64[[#This Row],[Index]])))&amp;DEC2BIN(Table64[[#This Row],[Index]]),COUNTA($G$2:O$2),1)),0)</f>
        <v>0</v>
      </c>
      <c r="P769" s="3">
        <f>IFERROR(VALUE(MID(REPT(" ",COUNTA($G$2:$Q$2)-LEN(DEC2BIN(Table64[[#This Row],[Index]])))&amp;DEC2BIN(Table64[[#This Row],[Index]]),COUNTA($G$2:P$2),1)),0)</f>
        <v>0</v>
      </c>
      <c r="Q769" s="3">
        <f>IFERROR(VALUE(MID(REPT(" ",COUNTA($G$2:$Q$2)-LEN(DEC2BIN(Table64[[#This Row],[Index]])))&amp;DEC2BIN(Table64[[#This Row],[Index]]),COUNTA($G$2:Q$2),1)),0)</f>
        <v>0</v>
      </c>
      <c r="R769" s="1">
        <f>IF(Table64[[#This Row],[Index1]]=0,0,INDEX(Table163[Number],COUNTA($R$2:R$2)))</f>
        <v>0</v>
      </c>
      <c r="S769" s="1">
        <f>IF(Table64[[#This Row],[Index2]]=0,0,INDEX(Table163[Number],COUNTA($R$2:S$2)))</f>
        <v>0</v>
      </c>
      <c r="T769" s="1">
        <f>IF(Table64[[#This Row],[Index3]]=0,0,INDEX(Table163[Number],COUNTA($R$2:T$2)))</f>
        <v>0</v>
      </c>
      <c r="U769" s="1">
        <f>IF(Table64[[#This Row],[Index4]]=0,0,INDEX(Table163[Number],COUNTA($R$2:U$2)))</f>
        <v>0</v>
      </c>
      <c r="V769" s="1">
        <f>IF(Table64[[#This Row],[Index5]]=0,0,INDEX(Table163[Number],COUNTA($R$2:V$2)))</f>
        <v>0</v>
      </c>
      <c r="W769" s="1">
        <f>IF(Table64[[#This Row],[Index6]]=0,0,INDEX(Table163[Number],COUNTA($R$2:W$2)))</f>
        <v>0</v>
      </c>
      <c r="X769" s="1">
        <f>IF(Table64[[#This Row],[Index7]]=0,0,INDEX(Table163[Number],COUNTA($R$2:X$2)))</f>
        <v>0</v>
      </c>
      <c r="Y769" s="1">
        <f>IF(Table64[[#This Row],[Index8]]=0,0,INDEX(Table163[Number],COUNTA($R$2:Y$2)))</f>
        <v>0</v>
      </c>
      <c r="Z769" s="1">
        <f>IF(Table64[[#This Row],[Index9]]=0,0,INDEX(Table163[Number],COUNTA($R$2:Z$2)))</f>
        <v>0</v>
      </c>
      <c r="AA769" s="1">
        <f>IF(Table64[[#This Row],[Index10]]=0,0,INDEX(Table163[Number],COUNTA($R$2:AA$2)))</f>
        <v>0</v>
      </c>
      <c r="AB769" s="1">
        <f>IF(Table64[[#This Row],[Index11]]=0,0,INDEX(Table163[Number],COUNTA($R$2:AB$2)))</f>
        <v>0</v>
      </c>
      <c r="AC769" s="1">
        <f t="shared" si="34"/>
        <v>0</v>
      </c>
      <c r="AD769" s="1">
        <f>IF(AC769=Table75[Match Target],1,0)</f>
        <v>0</v>
      </c>
      <c r="AE769" s="1">
        <f>COUNTIF(AD$3:AD769,1)*Table64[[#This Row],[MatchTarget]]</f>
        <v>0</v>
      </c>
      <c r="AF769" s="1">
        <f t="shared" si="35"/>
        <v>766</v>
      </c>
      <c r="AG76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6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6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6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6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6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6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6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6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6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6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70" spans="6:43" x14ac:dyDescent="0.25">
      <c r="F770" s="1">
        <f t="shared" si="33"/>
        <v>767</v>
      </c>
      <c r="G770" s="3">
        <f>IFERROR(VALUE(MID(REPT(" ",COUNTA($G$2:$Q$2)-LEN(DEC2BIN(Table64[[#This Row],[Index]])))&amp;DEC2BIN(Table64[[#This Row],[Index]]),COUNTA($G$2:G$2),1)),0)</f>
        <v>0</v>
      </c>
      <c r="H770" s="3">
        <f>IFERROR(VALUE(MID(REPT(" ",COUNTA($G$2:$Q$2)-LEN(DEC2BIN(Table64[[#This Row],[Index]])))&amp;DEC2BIN(Table64[[#This Row],[Index]]),COUNTA($G$2:H$2),1)),0)</f>
        <v>0</v>
      </c>
      <c r="I770" s="3">
        <f>IFERROR(VALUE(MID(REPT(" ",COUNTA($G$2:$Q$2)-LEN(DEC2BIN(Table64[[#This Row],[Index]])))&amp;DEC2BIN(Table64[[#This Row],[Index]]),COUNTA($G$2:I$2),1)),0)</f>
        <v>0</v>
      </c>
      <c r="J770" s="3">
        <f>IFERROR(VALUE(MID(REPT(" ",COUNTA($G$2:$Q$2)-LEN(DEC2BIN(Table64[[#This Row],[Index]])))&amp;DEC2BIN(Table64[[#This Row],[Index]]),COUNTA($G$2:J$2),1)),0)</f>
        <v>0</v>
      </c>
      <c r="K770" s="3">
        <f>IFERROR(VALUE(MID(REPT(" ",COUNTA($G$2:$Q$2)-LEN(DEC2BIN(Table64[[#This Row],[Index]])))&amp;DEC2BIN(Table64[[#This Row],[Index]]),COUNTA($G$2:K$2),1)),0)</f>
        <v>0</v>
      </c>
      <c r="L770" s="3">
        <f>IFERROR(VALUE(MID(REPT(" ",COUNTA($G$2:$Q$2)-LEN(DEC2BIN(Table64[[#This Row],[Index]])))&amp;DEC2BIN(Table64[[#This Row],[Index]]),COUNTA($G$2:L$2),1)),0)</f>
        <v>0</v>
      </c>
      <c r="M770" s="3">
        <f>IFERROR(VALUE(MID(REPT(" ",COUNTA($G$2:$Q$2)-LEN(DEC2BIN(Table64[[#This Row],[Index]])))&amp;DEC2BIN(Table64[[#This Row],[Index]]),COUNTA($G$2:M$2),1)),0)</f>
        <v>0</v>
      </c>
      <c r="N770" s="3">
        <f>IFERROR(VALUE(MID(REPT(" ",COUNTA($G$2:$Q$2)-LEN(DEC2BIN(Table64[[#This Row],[Index]])))&amp;DEC2BIN(Table64[[#This Row],[Index]]),COUNTA($G$2:N$2),1)),0)</f>
        <v>0</v>
      </c>
      <c r="O770" s="3">
        <f>IFERROR(VALUE(MID(REPT(" ",COUNTA($G$2:$Q$2)-LEN(DEC2BIN(Table64[[#This Row],[Index]])))&amp;DEC2BIN(Table64[[#This Row],[Index]]),COUNTA($G$2:O$2),1)),0)</f>
        <v>0</v>
      </c>
      <c r="P770" s="3">
        <f>IFERROR(VALUE(MID(REPT(" ",COUNTA($G$2:$Q$2)-LEN(DEC2BIN(Table64[[#This Row],[Index]])))&amp;DEC2BIN(Table64[[#This Row],[Index]]),COUNTA($G$2:P$2),1)),0)</f>
        <v>0</v>
      </c>
      <c r="Q770" s="3">
        <f>IFERROR(VALUE(MID(REPT(" ",COUNTA($G$2:$Q$2)-LEN(DEC2BIN(Table64[[#This Row],[Index]])))&amp;DEC2BIN(Table64[[#This Row],[Index]]),COUNTA($G$2:Q$2),1)),0)</f>
        <v>0</v>
      </c>
      <c r="R770" s="1">
        <f>IF(Table64[[#This Row],[Index1]]=0,0,INDEX(Table163[Number],COUNTA($R$2:R$2)))</f>
        <v>0</v>
      </c>
      <c r="S770" s="1">
        <f>IF(Table64[[#This Row],[Index2]]=0,0,INDEX(Table163[Number],COUNTA($R$2:S$2)))</f>
        <v>0</v>
      </c>
      <c r="T770" s="1">
        <f>IF(Table64[[#This Row],[Index3]]=0,0,INDEX(Table163[Number],COUNTA($R$2:T$2)))</f>
        <v>0</v>
      </c>
      <c r="U770" s="1">
        <f>IF(Table64[[#This Row],[Index4]]=0,0,INDEX(Table163[Number],COUNTA($R$2:U$2)))</f>
        <v>0</v>
      </c>
      <c r="V770" s="1">
        <f>IF(Table64[[#This Row],[Index5]]=0,0,INDEX(Table163[Number],COUNTA($R$2:V$2)))</f>
        <v>0</v>
      </c>
      <c r="W770" s="1">
        <f>IF(Table64[[#This Row],[Index6]]=0,0,INDEX(Table163[Number],COUNTA($R$2:W$2)))</f>
        <v>0</v>
      </c>
      <c r="X770" s="1">
        <f>IF(Table64[[#This Row],[Index7]]=0,0,INDEX(Table163[Number],COUNTA($R$2:X$2)))</f>
        <v>0</v>
      </c>
      <c r="Y770" s="1">
        <f>IF(Table64[[#This Row],[Index8]]=0,0,INDEX(Table163[Number],COUNTA($R$2:Y$2)))</f>
        <v>0</v>
      </c>
      <c r="Z770" s="1">
        <f>IF(Table64[[#This Row],[Index9]]=0,0,INDEX(Table163[Number],COUNTA($R$2:Z$2)))</f>
        <v>0</v>
      </c>
      <c r="AA770" s="1">
        <f>IF(Table64[[#This Row],[Index10]]=0,0,INDEX(Table163[Number],COUNTA($R$2:AA$2)))</f>
        <v>0</v>
      </c>
      <c r="AB770" s="1">
        <f>IF(Table64[[#This Row],[Index11]]=0,0,INDEX(Table163[Number],COUNTA($R$2:AB$2)))</f>
        <v>0</v>
      </c>
      <c r="AC770" s="1">
        <f t="shared" si="34"/>
        <v>0</v>
      </c>
      <c r="AD770" s="1">
        <f>IF(AC770=Table75[Match Target],1,0)</f>
        <v>0</v>
      </c>
      <c r="AE770" s="1">
        <f>COUNTIF(AD$3:AD770,1)*Table64[[#This Row],[MatchTarget]]</f>
        <v>0</v>
      </c>
      <c r="AF770" s="1">
        <f t="shared" si="35"/>
        <v>767</v>
      </c>
      <c r="AG77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7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7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7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7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7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7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7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7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7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7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71" spans="6:43" x14ac:dyDescent="0.25">
      <c r="F771" s="1">
        <f t="shared" ref="F771:F834" si="36">N(F770)+1</f>
        <v>768</v>
      </c>
      <c r="G771" s="3">
        <f>IFERROR(VALUE(MID(REPT(" ",COUNTA($G$2:$Q$2)-LEN(DEC2BIN(Table64[[#This Row],[Index]])))&amp;DEC2BIN(Table64[[#This Row],[Index]]),COUNTA($G$2:G$2),1)),0)</f>
        <v>0</v>
      </c>
      <c r="H771" s="3">
        <f>IFERROR(VALUE(MID(REPT(" ",COUNTA($G$2:$Q$2)-LEN(DEC2BIN(Table64[[#This Row],[Index]])))&amp;DEC2BIN(Table64[[#This Row],[Index]]),COUNTA($G$2:H$2),1)),0)</f>
        <v>0</v>
      </c>
      <c r="I771" s="3">
        <f>IFERROR(VALUE(MID(REPT(" ",COUNTA($G$2:$Q$2)-LEN(DEC2BIN(Table64[[#This Row],[Index]])))&amp;DEC2BIN(Table64[[#This Row],[Index]]),COUNTA($G$2:I$2),1)),0)</f>
        <v>0</v>
      </c>
      <c r="J771" s="3">
        <f>IFERROR(VALUE(MID(REPT(" ",COUNTA($G$2:$Q$2)-LEN(DEC2BIN(Table64[[#This Row],[Index]])))&amp;DEC2BIN(Table64[[#This Row],[Index]]),COUNTA($G$2:J$2),1)),0)</f>
        <v>0</v>
      </c>
      <c r="K771" s="3">
        <f>IFERROR(VALUE(MID(REPT(" ",COUNTA($G$2:$Q$2)-LEN(DEC2BIN(Table64[[#This Row],[Index]])))&amp;DEC2BIN(Table64[[#This Row],[Index]]),COUNTA($G$2:K$2),1)),0)</f>
        <v>0</v>
      </c>
      <c r="L771" s="3">
        <f>IFERROR(VALUE(MID(REPT(" ",COUNTA($G$2:$Q$2)-LEN(DEC2BIN(Table64[[#This Row],[Index]])))&amp;DEC2BIN(Table64[[#This Row],[Index]]),COUNTA($G$2:L$2),1)),0)</f>
        <v>0</v>
      </c>
      <c r="M771" s="3">
        <f>IFERROR(VALUE(MID(REPT(" ",COUNTA($G$2:$Q$2)-LEN(DEC2BIN(Table64[[#This Row],[Index]])))&amp;DEC2BIN(Table64[[#This Row],[Index]]),COUNTA($G$2:M$2),1)),0)</f>
        <v>0</v>
      </c>
      <c r="N771" s="3">
        <f>IFERROR(VALUE(MID(REPT(" ",COUNTA($G$2:$Q$2)-LEN(DEC2BIN(Table64[[#This Row],[Index]])))&amp;DEC2BIN(Table64[[#This Row],[Index]]),COUNTA($G$2:N$2),1)),0)</f>
        <v>0</v>
      </c>
      <c r="O771" s="3">
        <f>IFERROR(VALUE(MID(REPT(" ",COUNTA($G$2:$Q$2)-LEN(DEC2BIN(Table64[[#This Row],[Index]])))&amp;DEC2BIN(Table64[[#This Row],[Index]]),COUNTA($G$2:O$2),1)),0)</f>
        <v>0</v>
      </c>
      <c r="P771" s="3">
        <f>IFERROR(VALUE(MID(REPT(" ",COUNTA($G$2:$Q$2)-LEN(DEC2BIN(Table64[[#This Row],[Index]])))&amp;DEC2BIN(Table64[[#This Row],[Index]]),COUNTA($G$2:P$2),1)),0)</f>
        <v>0</v>
      </c>
      <c r="Q771" s="3">
        <f>IFERROR(VALUE(MID(REPT(" ",COUNTA($G$2:$Q$2)-LEN(DEC2BIN(Table64[[#This Row],[Index]])))&amp;DEC2BIN(Table64[[#This Row],[Index]]),COUNTA($G$2:Q$2),1)),0)</f>
        <v>0</v>
      </c>
      <c r="R771" s="1">
        <f>IF(Table64[[#This Row],[Index1]]=0,0,INDEX(Table163[Number],COUNTA($R$2:R$2)))</f>
        <v>0</v>
      </c>
      <c r="S771" s="1">
        <f>IF(Table64[[#This Row],[Index2]]=0,0,INDEX(Table163[Number],COUNTA($R$2:S$2)))</f>
        <v>0</v>
      </c>
      <c r="T771" s="1">
        <f>IF(Table64[[#This Row],[Index3]]=0,0,INDEX(Table163[Number],COUNTA($R$2:T$2)))</f>
        <v>0</v>
      </c>
      <c r="U771" s="1">
        <f>IF(Table64[[#This Row],[Index4]]=0,0,INDEX(Table163[Number],COUNTA($R$2:U$2)))</f>
        <v>0</v>
      </c>
      <c r="V771" s="1">
        <f>IF(Table64[[#This Row],[Index5]]=0,0,INDEX(Table163[Number],COUNTA($R$2:V$2)))</f>
        <v>0</v>
      </c>
      <c r="W771" s="1">
        <f>IF(Table64[[#This Row],[Index6]]=0,0,INDEX(Table163[Number],COUNTA($R$2:W$2)))</f>
        <v>0</v>
      </c>
      <c r="X771" s="1">
        <f>IF(Table64[[#This Row],[Index7]]=0,0,INDEX(Table163[Number],COUNTA($R$2:X$2)))</f>
        <v>0</v>
      </c>
      <c r="Y771" s="1">
        <f>IF(Table64[[#This Row],[Index8]]=0,0,INDEX(Table163[Number],COUNTA($R$2:Y$2)))</f>
        <v>0</v>
      </c>
      <c r="Z771" s="1">
        <f>IF(Table64[[#This Row],[Index9]]=0,0,INDEX(Table163[Number],COUNTA($R$2:Z$2)))</f>
        <v>0</v>
      </c>
      <c r="AA771" s="1">
        <f>IF(Table64[[#This Row],[Index10]]=0,0,INDEX(Table163[Number],COUNTA($R$2:AA$2)))</f>
        <v>0</v>
      </c>
      <c r="AB771" s="1">
        <f>IF(Table64[[#This Row],[Index11]]=0,0,INDEX(Table163[Number],COUNTA($R$2:AB$2)))</f>
        <v>0</v>
      </c>
      <c r="AC771" s="1">
        <f t="shared" ref="AC771:AC834" si="37">SUM(R771:AB771)</f>
        <v>0</v>
      </c>
      <c r="AD771" s="1">
        <f>IF(AC771=Table75[Match Target],1,0)</f>
        <v>0</v>
      </c>
      <c r="AE771" s="1">
        <f>COUNTIF(AD$3:AD771,1)*Table64[[#This Row],[MatchTarget]]</f>
        <v>0</v>
      </c>
      <c r="AF771" s="1">
        <f t="shared" si="35"/>
        <v>768</v>
      </c>
      <c r="AG77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7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7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7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7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7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7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7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7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7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7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72" spans="6:43" x14ac:dyDescent="0.25">
      <c r="F772" s="1">
        <f t="shared" si="36"/>
        <v>769</v>
      </c>
      <c r="G772" s="3">
        <f>IFERROR(VALUE(MID(REPT(" ",COUNTA($G$2:$Q$2)-LEN(DEC2BIN(Table64[[#This Row],[Index]])))&amp;DEC2BIN(Table64[[#This Row],[Index]]),COUNTA($G$2:G$2),1)),0)</f>
        <v>0</v>
      </c>
      <c r="H772" s="3">
        <f>IFERROR(VALUE(MID(REPT(" ",COUNTA($G$2:$Q$2)-LEN(DEC2BIN(Table64[[#This Row],[Index]])))&amp;DEC2BIN(Table64[[#This Row],[Index]]),COUNTA($G$2:H$2),1)),0)</f>
        <v>0</v>
      </c>
      <c r="I772" s="3">
        <f>IFERROR(VALUE(MID(REPT(" ",COUNTA($G$2:$Q$2)-LEN(DEC2BIN(Table64[[#This Row],[Index]])))&amp;DEC2BIN(Table64[[#This Row],[Index]]),COUNTA($G$2:I$2),1)),0)</f>
        <v>0</v>
      </c>
      <c r="J772" s="3">
        <f>IFERROR(VALUE(MID(REPT(" ",COUNTA($G$2:$Q$2)-LEN(DEC2BIN(Table64[[#This Row],[Index]])))&amp;DEC2BIN(Table64[[#This Row],[Index]]),COUNTA($G$2:J$2),1)),0)</f>
        <v>0</v>
      </c>
      <c r="K772" s="3">
        <f>IFERROR(VALUE(MID(REPT(" ",COUNTA($G$2:$Q$2)-LEN(DEC2BIN(Table64[[#This Row],[Index]])))&amp;DEC2BIN(Table64[[#This Row],[Index]]),COUNTA($G$2:K$2),1)),0)</f>
        <v>0</v>
      </c>
      <c r="L772" s="3">
        <f>IFERROR(VALUE(MID(REPT(" ",COUNTA($G$2:$Q$2)-LEN(DEC2BIN(Table64[[#This Row],[Index]])))&amp;DEC2BIN(Table64[[#This Row],[Index]]),COUNTA($G$2:L$2),1)),0)</f>
        <v>0</v>
      </c>
      <c r="M772" s="3">
        <f>IFERROR(VALUE(MID(REPT(" ",COUNTA($G$2:$Q$2)-LEN(DEC2BIN(Table64[[#This Row],[Index]])))&amp;DEC2BIN(Table64[[#This Row],[Index]]),COUNTA($G$2:M$2),1)),0)</f>
        <v>0</v>
      </c>
      <c r="N772" s="3">
        <f>IFERROR(VALUE(MID(REPT(" ",COUNTA($G$2:$Q$2)-LEN(DEC2BIN(Table64[[#This Row],[Index]])))&amp;DEC2BIN(Table64[[#This Row],[Index]]),COUNTA($G$2:N$2),1)),0)</f>
        <v>0</v>
      </c>
      <c r="O772" s="3">
        <f>IFERROR(VALUE(MID(REPT(" ",COUNTA($G$2:$Q$2)-LEN(DEC2BIN(Table64[[#This Row],[Index]])))&amp;DEC2BIN(Table64[[#This Row],[Index]]),COUNTA($G$2:O$2),1)),0)</f>
        <v>0</v>
      </c>
      <c r="P772" s="3">
        <f>IFERROR(VALUE(MID(REPT(" ",COUNTA($G$2:$Q$2)-LEN(DEC2BIN(Table64[[#This Row],[Index]])))&amp;DEC2BIN(Table64[[#This Row],[Index]]),COUNTA($G$2:P$2),1)),0)</f>
        <v>0</v>
      </c>
      <c r="Q772" s="3">
        <f>IFERROR(VALUE(MID(REPT(" ",COUNTA($G$2:$Q$2)-LEN(DEC2BIN(Table64[[#This Row],[Index]])))&amp;DEC2BIN(Table64[[#This Row],[Index]]),COUNTA($G$2:Q$2),1)),0)</f>
        <v>0</v>
      </c>
      <c r="R772" s="1">
        <f>IF(Table64[[#This Row],[Index1]]=0,0,INDEX(Table163[Number],COUNTA($R$2:R$2)))</f>
        <v>0</v>
      </c>
      <c r="S772" s="1">
        <f>IF(Table64[[#This Row],[Index2]]=0,0,INDEX(Table163[Number],COUNTA($R$2:S$2)))</f>
        <v>0</v>
      </c>
      <c r="T772" s="1">
        <f>IF(Table64[[#This Row],[Index3]]=0,0,INDEX(Table163[Number],COUNTA($R$2:T$2)))</f>
        <v>0</v>
      </c>
      <c r="U772" s="1">
        <f>IF(Table64[[#This Row],[Index4]]=0,0,INDEX(Table163[Number],COUNTA($R$2:U$2)))</f>
        <v>0</v>
      </c>
      <c r="V772" s="1">
        <f>IF(Table64[[#This Row],[Index5]]=0,0,INDEX(Table163[Number],COUNTA($R$2:V$2)))</f>
        <v>0</v>
      </c>
      <c r="W772" s="1">
        <f>IF(Table64[[#This Row],[Index6]]=0,0,INDEX(Table163[Number],COUNTA($R$2:W$2)))</f>
        <v>0</v>
      </c>
      <c r="X772" s="1">
        <f>IF(Table64[[#This Row],[Index7]]=0,0,INDEX(Table163[Number],COUNTA($R$2:X$2)))</f>
        <v>0</v>
      </c>
      <c r="Y772" s="1">
        <f>IF(Table64[[#This Row],[Index8]]=0,0,INDEX(Table163[Number],COUNTA($R$2:Y$2)))</f>
        <v>0</v>
      </c>
      <c r="Z772" s="1">
        <f>IF(Table64[[#This Row],[Index9]]=0,0,INDEX(Table163[Number],COUNTA($R$2:Z$2)))</f>
        <v>0</v>
      </c>
      <c r="AA772" s="1">
        <f>IF(Table64[[#This Row],[Index10]]=0,0,INDEX(Table163[Number],COUNTA($R$2:AA$2)))</f>
        <v>0</v>
      </c>
      <c r="AB772" s="1">
        <f>IF(Table64[[#This Row],[Index11]]=0,0,INDEX(Table163[Number],COUNTA($R$2:AB$2)))</f>
        <v>0</v>
      </c>
      <c r="AC772" s="1">
        <f t="shared" si="37"/>
        <v>0</v>
      </c>
      <c r="AD772" s="1">
        <f>IF(AC772=Table75[Match Target],1,0)</f>
        <v>0</v>
      </c>
      <c r="AE772" s="1">
        <f>COUNTIF(AD$3:AD772,1)*Table64[[#This Row],[MatchTarget]]</f>
        <v>0</v>
      </c>
      <c r="AF772" s="1">
        <f t="shared" si="35"/>
        <v>769</v>
      </c>
      <c r="AG77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7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7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7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7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7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7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7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7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7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7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73" spans="6:43" x14ac:dyDescent="0.25">
      <c r="F773" s="1">
        <f t="shared" si="36"/>
        <v>770</v>
      </c>
      <c r="G773" s="3">
        <f>IFERROR(VALUE(MID(REPT(" ",COUNTA($G$2:$Q$2)-LEN(DEC2BIN(Table64[[#This Row],[Index]])))&amp;DEC2BIN(Table64[[#This Row],[Index]]),COUNTA($G$2:G$2),1)),0)</f>
        <v>0</v>
      </c>
      <c r="H773" s="3">
        <f>IFERROR(VALUE(MID(REPT(" ",COUNTA($G$2:$Q$2)-LEN(DEC2BIN(Table64[[#This Row],[Index]])))&amp;DEC2BIN(Table64[[#This Row],[Index]]),COUNTA($G$2:H$2),1)),0)</f>
        <v>0</v>
      </c>
      <c r="I773" s="3">
        <f>IFERROR(VALUE(MID(REPT(" ",COUNTA($G$2:$Q$2)-LEN(DEC2BIN(Table64[[#This Row],[Index]])))&amp;DEC2BIN(Table64[[#This Row],[Index]]),COUNTA($G$2:I$2),1)),0)</f>
        <v>0</v>
      </c>
      <c r="J773" s="3">
        <f>IFERROR(VALUE(MID(REPT(" ",COUNTA($G$2:$Q$2)-LEN(DEC2BIN(Table64[[#This Row],[Index]])))&amp;DEC2BIN(Table64[[#This Row],[Index]]),COUNTA($G$2:J$2),1)),0)</f>
        <v>0</v>
      </c>
      <c r="K773" s="3">
        <f>IFERROR(VALUE(MID(REPT(" ",COUNTA($G$2:$Q$2)-LEN(DEC2BIN(Table64[[#This Row],[Index]])))&amp;DEC2BIN(Table64[[#This Row],[Index]]),COUNTA($G$2:K$2),1)),0)</f>
        <v>0</v>
      </c>
      <c r="L773" s="3">
        <f>IFERROR(VALUE(MID(REPT(" ",COUNTA($G$2:$Q$2)-LEN(DEC2BIN(Table64[[#This Row],[Index]])))&amp;DEC2BIN(Table64[[#This Row],[Index]]),COUNTA($G$2:L$2),1)),0)</f>
        <v>0</v>
      </c>
      <c r="M773" s="3">
        <f>IFERROR(VALUE(MID(REPT(" ",COUNTA($G$2:$Q$2)-LEN(DEC2BIN(Table64[[#This Row],[Index]])))&amp;DEC2BIN(Table64[[#This Row],[Index]]),COUNTA($G$2:M$2),1)),0)</f>
        <v>0</v>
      </c>
      <c r="N773" s="3">
        <f>IFERROR(VALUE(MID(REPT(" ",COUNTA($G$2:$Q$2)-LEN(DEC2BIN(Table64[[#This Row],[Index]])))&amp;DEC2BIN(Table64[[#This Row],[Index]]),COUNTA($G$2:N$2),1)),0)</f>
        <v>0</v>
      </c>
      <c r="O773" s="3">
        <f>IFERROR(VALUE(MID(REPT(" ",COUNTA($G$2:$Q$2)-LEN(DEC2BIN(Table64[[#This Row],[Index]])))&amp;DEC2BIN(Table64[[#This Row],[Index]]),COUNTA($G$2:O$2),1)),0)</f>
        <v>0</v>
      </c>
      <c r="P773" s="3">
        <f>IFERROR(VALUE(MID(REPT(" ",COUNTA($G$2:$Q$2)-LEN(DEC2BIN(Table64[[#This Row],[Index]])))&amp;DEC2BIN(Table64[[#This Row],[Index]]),COUNTA($G$2:P$2),1)),0)</f>
        <v>0</v>
      </c>
      <c r="Q773" s="3">
        <f>IFERROR(VALUE(MID(REPT(" ",COUNTA($G$2:$Q$2)-LEN(DEC2BIN(Table64[[#This Row],[Index]])))&amp;DEC2BIN(Table64[[#This Row],[Index]]),COUNTA($G$2:Q$2),1)),0)</f>
        <v>0</v>
      </c>
      <c r="R773" s="1">
        <f>IF(Table64[[#This Row],[Index1]]=0,0,INDEX(Table163[Number],COUNTA($R$2:R$2)))</f>
        <v>0</v>
      </c>
      <c r="S773" s="1">
        <f>IF(Table64[[#This Row],[Index2]]=0,0,INDEX(Table163[Number],COUNTA($R$2:S$2)))</f>
        <v>0</v>
      </c>
      <c r="T773" s="1">
        <f>IF(Table64[[#This Row],[Index3]]=0,0,INDEX(Table163[Number],COUNTA($R$2:T$2)))</f>
        <v>0</v>
      </c>
      <c r="U773" s="1">
        <f>IF(Table64[[#This Row],[Index4]]=0,0,INDEX(Table163[Number],COUNTA($R$2:U$2)))</f>
        <v>0</v>
      </c>
      <c r="V773" s="1">
        <f>IF(Table64[[#This Row],[Index5]]=0,0,INDEX(Table163[Number],COUNTA($R$2:V$2)))</f>
        <v>0</v>
      </c>
      <c r="W773" s="1">
        <f>IF(Table64[[#This Row],[Index6]]=0,0,INDEX(Table163[Number],COUNTA($R$2:W$2)))</f>
        <v>0</v>
      </c>
      <c r="X773" s="1">
        <f>IF(Table64[[#This Row],[Index7]]=0,0,INDEX(Table163[Number],COUNTA($R$2:X$2)))</f>
        <v>0</v>
      </c>
      <c r="Y773" s="1">
        <f>IF(Table64[[#This Row],[Index8]]=0,0,INDEX(Table163[Number],COUNTA($R$2:Y$2)))</f>
        <v>0</v>
      </c>
      <c r="Z773" s="1">
        <f>IF(Table64[[#This Row],[Index9]]=0,0,INDEX(Table163[Number],COUNTA($R$2:Z$2)))</f>
        <v>0</v>
      </c>
      <c r="AA773" s="1">
        <f>IF(Table64[[#This Row],[Index10]]=0,0,INDEX(Table163[Number],COUNTA($R$2:AA$2)))</f>
        <v>0</v>
      </c>
      <c r="AB773" s="1">
        <f>IF(Table64[[#This Row],[Index11]]=0,0,INDEX(Table163[Number],COUNTA($R$2:AB$2)))</f>
        <v>0</v>
      </c>
      <c r="AC773" s="1">
        <f t="shared" si="37"/>
        <v>0</v>
      </c>
      <c r="AD773" s="1">
        <f>IF(AC773=Table75[Match Target],1,0)</f>
        <v>0</v>
      </c>
      <c r="AE773" s="1">
        <f>COUNTIF(AD$3:AD773,1)*Table64[[#This Row],[MatchTarget]]</f>
        <v>0</v>
      </c>
      <c r="AF773" s="1">
        <f t="shared" ref="AF773:AF836" si="38">N(AF772)+1</f>
        <v>770</v>
      </c>
      <c r="AG77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7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7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7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7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7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7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7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7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7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7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74" spans="6:43" x14ac:dyDescent="0.25">
      <c r="F774" s="1">
        <f t="shared" si="36"/>
        <v>771</v>
      </c>
      <c r="G774" s="3">
        <f>IFERROR(VALUE(MID(REPT(" ",COUNTA($G$2:$Q$2)-LEN(DEC2BIN(Table64[[#This Row],[Index]])))&amp;DEC2BIN(Table64[[#This Row],[Index]]),COUNTA($G$2:G$2),1)),0)</f>
        <v>0</v>
      </c>
      <c r="H774" s="3">
        <f>IFERROR(VALUE(MID(REPT(" ",COUNTA($G$2:$Q$2)-LEN(DEC2BIN(Table64[[#This Row],[Index]])))&amp;DEC2BIN(Table64[[#This Row],[Index]]),COUNTA($G$2:H$2),1)),0)</f>
        <v>0</v>
      </c>
      <c r="I774" s="3">
        <f>IFERROR(VALUE(MID(REPT(" ",COUNTA($G$2:$Q$2)-LEN(DEC2BIN(Table64[[#This Row],[Index]])))&amp;DEC2BIN(Table64[[#This Row],[Index]]),COUNTA($G$2:I$2),1)),0)</f>
        <v>0</v>
      </c>
      <c r="J774" s="3">
        <f>IFERROR(VALUE(MID(REPT(" ",COUNTA($G$2:$Q$2)-LEN(DEC2BIN(Table64[[#This Row],[Index]])))&amp;DEC2BIN(Table64[[#This Row],[Index]]),COUNTA($G$2:J$2),1)),0)</f>
        <v>0</v>
      </c>
      <c r="K774" s="3">
        <f>IFERROR(VALUE(MID(REPT(" ",COUNTA($G$2:$Q$2)-LEN(DEC2BIN(Table64[[#This Row],[Index]])))&amp;DEC2BIN(Table64[[#This Row],[Index]]),COUNTA($G$2:K$2),1)),0)</f>
        <v>0</v>
      </c>
      <c r="L774" s="3">
        <f>IFERROR(VALUE(MID(REPT(" ",COUNTA($G$2:$Q$2)-LEN(DEC2BIN(Table64[[#This Row],[Index]])))&amp;DEC2BIN(Table64[[#This Row],[Index]]),COUNTA($G$2:L$2),1)),0)</f>
        <v>0</v>
      </c>
      <c r="M774" s="3">
        <f>IFERROR(VALUE(MID(REPT(" ",COUNTA($G$2:$Q$2)-LEN(DEC2BIN(Table64[[#This Row],[Index]])))&amp;DEC2BIN(Table64[[#This Row],[Index]]),COUNTA($G$2:M$2),1)),0)</f>
        <v>0</v>
      </c>
      <c r="N774" s="3">
        <f>IFERROR(VALUE(MID(REPT(" ",COUNTA($G$2:$Q$2)-LEN(DEC2BIN(Table64[[#This Row],[Index]])))&amp;DEC2BIN(Table64[[#This Row],[Index]]),COUNTA($G$2:N$2),1)),0)</f>
        <v>0</v>
      </c>
      <c r="O774" s="3">
        <f>IFERROR(VALUE(MID(REPT(" ",COUNTA($G$2:$Q$2)-LEN(DEC2BIN(Table64[[#This Row],[Index]])))&amp;DEC2BIN(Table64[[#This Row],[Index]]),COUNTA($G$2:O$2),1)),0)</f>
        <v>0</v>
      </c>
      <c r="P774" s="3">
        <f>IFERROR(VALUE(MID(REPT(" ",COUNTA($G$2:$Q$2)-LEN(DEC2BIN(Table64[[#This Row],[Index]])))&amp;DEC2BIN(Table64[[#This Row],[Index]]),COUNTA($G$2:P$2),1)),0)</f>
        <v>0</v>
      </c>
      <c r="Q774" s="3">
        <f>IFERROR(VALUE(MID(REPT(" ",COUNTA($G$2:$Q$2)-LEN(DEC2BIN(Table64[[#This Row],[Index]])))&amp;DEC2BIN(Table64[[#This Row],[Index]]),COUNTA($G$2:Q$2),1)),0)</f>
        <v>0</v>
      </c>
      <c r="R774" s="1">
        <f>IF(Table64[[#This Row],[Index1]]=0,0,INDEX(Table163[Number],COUNTA($R$2:R$2)))</f>
        <v>0</v>
      </c>
      <c r="S774" s="1">
        <f>IF(Table64[[#This Row],[Index2]]=0,0,INDEX(Table163[Number],COUNTA($R$2:S$2)))</f>
        <v>0</v>
      </c>
      <c r="T774" s="1">
        <f>IF(Table64[[#This Row],[Index3]]=0,0,INDEX(Table163[Number],COUNTA($R$2:T$2)))</f>
        <v>0</v>
      </c>
      <c r="U774" s="1">
        <f>IF(Table64[[#This Row],[Index4]]=0,0,INDEX(Table163[Number],COUNTA($R$2:U$2)))</f>
        <v>0</v>
      </c>
      <c r="V774" s="1">
        <f>IF(Table64[[#This Row],[Index5]]=0,0,INDEX(Table163[Number],COUNTA($R$2:V$2)))</f>
        <v>0</v>
      </c>
      <c r="W774" s="1">
        <f>IF(Table64[[#This Row],[Index6]]=0,0,INDEX(Table163[Number],COUNTA($R$2:W$2)))</f>
        <v>0</v>
      </c>
      <c r="X774" s="1">
        <f>IF(Table64[[#This Row],[Index7]]=0,0,INDEX(Table163[Number],COUNTA($R$2:X$2)))</f>
        <v>0</v>
      </c>
      <c r="Y774" s="1">
        <f>IF(Table64[[#This Row],[Index8]]=0,0,INDEX(Table163[Number],COUNTA($R$2:Y$2)))</f>
        <v>0</v>
      </c>
      <c r="Z774" s="1">
        <f>IF(Table64[[#This Row],[Index9]]=0,0,INDEX(Table163[Number],COUNTA($R$2:Z$2)))</f>
        <v>0</v>
      </c>
      <c r="AA774" s="1">
        <f>IF(Table64[[#This Row],[Index10]]=0,0,INDEX(Table163[Number],COUNTA($R$2:AA$2)))</f>
        <v>0</v>
      </c>
      <c r="AB774" s="1">
        <f>IF(Table64[[#This Row],[Index11]]=0,0,INDEX(Table163[Number],COUNTA($R$2:AB$2)))</f>
        <v>0</v>
      </c>
      <c r="AC774" s="1">
        <f t="shared" si="37"/>
        <v>0</v>
      </c>
      <c r="AD774" s="1">
        <f>IF(AC774=Table75[Match Target],1,0)</f>
        <v>0</v>
      </c>
      <c r="AE774" s="1">
        <f>COUNTIF(AD$3:AD774,1)*Table64[[#This Row],[MatchTarget]]</f>
        <v>0</v>
      </c>
      <c r="AF774" s="1">
        <f t="shared" si="38"/>
        <v>771</v>
      </c>
      <c r="AG77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7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7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7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7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7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7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7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7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7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7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75" spans="6:43" x14ac:dyDescent="0.25">
      <c r="F775" s="1">
        <f t="shared" si="36"/>
        <v>772</v>
      </c>
      <c r="G775" s="3">
        <f>IFERROR(VALUE(MID(REPT(" ",COUNTA($G$2:$Q$2)-LEN(DEC2BIN(Table64[[#This Row],[Index]])))&amp;DEC2BIN(Table64[[#This Row],[Index]]),COUNTA($G$2:G$2),1)),0)</f>
        <v>0</v>
      </c>
      <c r="H775" s="3">
        <f>IFERROR(VALUE(MID(REPT(" ",COUNTA($G$2:$Q$2)-LEN(DEC2BIN(Table64[[#This Row],[Index]])))&amp;DEC2BIN(Table64[[#This Row],[Index]]),COUNTA($G$2:H$2),1)),0)</f>
        <v>0</v>
      </c>
      <c r="I775" s="3">
        <f>IFERROR(VALUE(MID(REPT(" ",COUNTA($G$2:$Q$2)-LEN(DEC2BIN(Table64[[#This Row],[Index]])))&amp;DEC2BIN(Table64[[#This Row],[Index]]),COUNTA($G$2:I$2),1)),0)</f>
        <v>0</v>
      </c>
      <c r="J775" s="3">
        <f>IFERROR(VALUE(MID(REPT(" ",COUNTA($G$2:$Q$2)-LEN(DEC2BIN(Table64[[#This Row],[Index]])))&amp;DEC2BIN(Table64[[#This Row],[Index]]),COUNTA($G$2:J$2),1)),0)</f>
        <v>0</v>
      </c>
      <c r="K775" s="3">
        <f>IFERROR(VALUE(MID(REPT(" ",COUNTA($G$2:$Q$2)-LEN(DEC2BIN(Table64[[#This Row],[Index]])))&amp;DEC2BIN(Table64[[#This Row],[Index]]),COUNTA($G$2:K$2),1)),0)</f>
        <v>0</v>
      </c>
      <c r="L775" s="3">
        <f>IFERROR(VALUE(MID(REPT(" ",COUNTA($G$2:$Q$2)-LEN(DEC2BIN(Table64[[#This Row],[Index]])))&amp;DEC2BIN(Table64[[#This Row],[Index]]),COUNTA($G$2:L$2),1)),0)</f>
        <v>0</v>
      </c>
      <c r="M775" s="3">
        <f>IFERROR(VALUE(MID(REPT(" ",COUNTA($G$2:$Q$2)-LEN(DEC2BIN(Table64[[#This Row],[Index]])))&amp;DEC2BIN(Table64[[#This Row],[Index]]),COUNTA($G$2:M$2),1)),0)</f>
        <v>0</v>
      </c>
      <c r="N775" s="3">
        <f>IFERROR(VALUE(MID(REPT(" ",COUNTA($G$2:$Q$2)-LEN(DEC2BIN(Table64[[#This Row],[Index]])))&amp;DEC2BIN(Table64[[#This Row],[Index]]),COUNTA($G$2:N$2),1)),0)</f>
        <v>0</v>
      </c>
      <c r="O775" s="3">
        <f>IFERROR(VALUE(MID(REPT(" ",COUNTA($G$2:$Q$2)-LEN(DEC2BIN(Table64[[#This Row],[Index]])))&amp;DEC2BIN(Table64[[#This Row],[Index]]),COUNTA($G$2:O$2),1)),0)</f>
        <v>0</v>
      </c>
      <c r="P775" s="3">
        <f>IFERROR(VALUE(MID(REPT(" ",COUNTA($G$2:$Q$2)-LEN(DEC2BIN(Table64[[#This Row],[Index]])))&amp;DEC2BIN(Table64[[#This Row],[Index]]),COUNTA($G$2:P$2),1)),0)</f>
        <v>0</v>
      </c>
      <c r="Q775" s="3">
        <f>IFERROR(VALUE(MID(REPT(" ",COUNTA($G$2:$Q$2)-LEN(DEC2BIN(Table64[[#This Row],[Index]])))&amp;DEC2BIN(Table64[[#This Row],[Index]]),COUNTA($G$2:Q$2),1)),0)</f>
        <v>0</v>
      </c>
      <c r="R775" s="1">
        <f>IF(Table64[[#This Row],[Index1]]=0,0,INDEX(Table163[Number],COUNTA($R$2:R$2)))</f>
        <v>0</v>
      </c>
      <c r="S775" s="1">
        <f>IF(Table64[[#This Row],[Index2]]=0,0,INDEX(Table163[Number],COUNTA($R$2:S$2)))</f>
        <v>0</v>
      </c>
      <c r="T775" s="1">
        <f>IF(Table64[[#This Row],[Index3]]=0,0,INDEX(Table163[Number],COUNTA($R$2:T$2)))</f>
        <v>0</v>
      </c>
      <c r="U775" s="1">
        <f>IF(Table64[[#This Row],[Index4]]=0,0,INDEX(Table163[Number],COUNTA($R$2:U$2)))</f>
        <v>0</v>
      </c>
      <c r="V775" s="1">
        <f>IF(Table64[[#This Row],[Index5]]=0,0,INDEX(Table163[Number],COUNTA($R$2:V$2)))</f>
        <v>0</v>
      </c>
      <c r="W775" s="1">
        <f>IF(Table64[[#This Row],[Index6]]=0,0,INDEX(Table163[Number],COUNTA($R$2:W$2)))</f>
        <v>0</v>
      </c>
      <c r="X775" s="1">
        <f>IF(Table64[[#This Row],[Index7]]=0,0,INDEX(Table163[Number],COUNTA($R$2:X$2)))</f>
        <v>0</v>
      </c>
      <c r="Y775" s="1">
        <f>IF(Table64[[#This Row],[Index8]]=0,0,INDEX(Table163[Number],COUNTA($R$2:Y$2)))</f>
        <v>0</v>
      </c>
      <c r="Z775" s="1">
        <f>IF(Table64[[#This Row],[Index9]]=0,0,INDEX(Table163[Number],COUNTA($R$2:Z$2)))</f>
        <v>0</v>
      </c>
      <c r="AA775" s="1">
        <f>IF(Table64[[#This Row],[Index10]]=0,0,INDEX(Table163[Number],COUNTA($R$2:AA$2)))</f>
        <v>0</v>
      </c>
      <c r="AB775" s="1">
        <f>IF(Table64[[#This Row],[Index11]]=0,0,INDEX(Table163[Number],COUNTA($R$2:AB$2)))</f>
        <v>0</v>
      </c>
      <c r="AC775" s="1">
        <f t="shared" si="37"/>
        <v>0</v>
      </c>
      <c r="AD775" s="1">
        <f>IF(AC775=Table75[Match Target],1,0)</f>
        <v>0</v>
      </c>
      <c r="AE775" s="1">
        <f>COUNTIF(AD$3:AD775,1)*Table64[[#This Row],[MatchTarget]]</f>
        <v>0</v>
      </c>
      <c r="AF775" s="1">
        <f t="shared" si="38"/>
        <v>772</v>
      </c>
      <c r="AG77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7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7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7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7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7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7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7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7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7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7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76" spans="6:43" x14ac:dyDescent="0.25">
      <c r="F776" s="1">
        <f t="shared" si="36"/>
        <v>773</v>
      </c>
      <c r="G776" s="3">
        <f>IFERROR(VALUE(MID(REPT(" ",COUNTA($G$2:$Q$2)-LEN(DEC2BIN(Table64[[#This Row],[Index]])))&amp;DEC2BIN(Table64[[#This Row],[Index]]),COUNTA($G$2:G$2),1)),0)</f>
        <v>0</v>
      </c>
      <c r="H776" s="3">
        <f>IFERROR(VALUE(MID(REPT(" ",COUNTA($G$2:$Q$2)-LEN(DEC2BIN(Table64[[#This Row],[Index]])))&amp;DEC2BIN(Table64[[#This Row],[Index]]),COUNTA($G$2:H$2),1)),0)</f>
        <v>0</v>
      </c>
      <c r="I776" s="3">
        <f>IFERROR(VALUE(MID(REPT(" ",COUNTA($G$2:$Q$2)-LEN(DEC2BIN(Table64[[#This Row],[Index]])))&amp;DEC2BIN(Table64[[#This Row],[Index]]),COUNTA($G$2:I$2),1)),0)</f>
        <v>0</v>
      </c>
      <c r="J776" s="3">
        <f>IFERROR(VALUE(MID(REPT(" ",COUNTA($G$2:$Q$2)-LEN(DEC2BIN(Table64[[#This Row],[Index]])))&amp;DEC2BIN(Table64[[#This Row],[Index]]),COUNTA($G$2:J$2),1)),0)</f>
        <v>0</v>
      </c>
      <c r="K776" s="3">
        <f>IFERROR(VALUE(MID(REPT(" ",COUNTA($G$2:$Q$2)-LEN(DEC2BIN(Table64[[#This Row],[Index]])))&amp;DEC2BIN(Table64[[#This Row],[Index]]),COUNTA($G$2:K$2),1)),0)</f>
        <v>0</v>
      </c>
      <c r="L776" s="3">
        <f>IFERROR(VALUE(MID(REPT(" ",COUNTA($G$2:$Q$2)-LEN(DEC2BIN(Table64[[#This Row],[Index]])))&amp;DEC2BIN(Table64[[#This Row],[Index]]),COUNTA($G$2:L$2),1)),0)</f>
        <v>0</v>
      </c>
      <c r="M776" s="3">
        <f>IFERROR(VALUE(MID(REPT(" ",COUNTA($G$2:$Q$2)-LEN(DEC2BIN(Table64[[#This Row],[Index]])))&amp;DEC2BIN(Table64[[#This Row],[Index]]),COUNTA($G$2:M$2),1)),0)</f>
        <v>0</v>
      </c>
      <c r="N776" s="3">
        <f>IFERROR(VALUE(MID(REPT(" ",COUNTA($G$2:$Q$2)-LEN(DEC2BIN(Table64[[#This Row],[Index]])))&amp;DEC2BIN(Table64[[#This Row],[Index]]),COUNTA($G$2:N$2),1)),0)</f>
        <v>0</v>
      </c>
      <c r="O776" s="3">
        <f>IFERROR(VALUE(MID(REPT(" ",COUNTA($G$2:$Q$2)-LEN(DEC2BIN(Table64[[#This Row],[Index]])))&amp;DEC2BIN(Table64[[#This Row],[Index]]),COUNTA($G$2:O$2),1)),0)</f>
        <v>0</v>
      </c>
      <c r="P776" s="3">
        <f>IFERROR(VALUE(MID(REPT(" ",COUNTA($G$2:$Q$2)-LEN(DEC2BIN(Table64[[#This Row],[Index]])))&amp;DEC2BIN(Table64[[#This Row],[Index]]),COUNTA($G$2:P$2),1)),0)</f>
        <v>0</v>
      </c>
      <c r="Q776" s="3">
        <f>IFERROR(VALUE(MID(REPT(" ",COUNTA($G$2:$Q$2)-LEN(DEC2BIN(Table64[[#This Row],[Index]])))&amp;DEC2BIN(Table64[[#This Row],[Index]]),COUNTA($G$2:Q$2),1)),0)</f>
        <v>0</v>
      </c>
      <c r="R776" s="1">
        <f>IF(Table64[[#This Row],[Index1]]=0,0,INDEX(Table163[Number],COUNTA($R$2:R$2)))</f>
        <v>0</v>
      </c>
      <c r="S776" s="1">
        <f>IF(Table64[[#This Row],[Index2]]=0,0,INDEX(Table163[Number],COUNTA($R$2:S$2)))</f>
        <v>0</v>
      </c>
      <c r="T776" s="1">
        <f>IF(Table64[[#This Row],[Index3]]=0,0,INDEX(Table163[Number],COUNTA($R$2:T$2)))</f>
        <v>0</v>
      </c>
      <c r="U776" s="1">
        <f>IF(Table64[[#This Row],[Index4]]=0,0,INDEX(Table163[Number],COUNTA($R$2:U$2)))</f>
        <v>0</v>
      </c>
      <c r="V776" s="1">
        <f>IF(Table64[[#This Row],[Index5]]=0,0,INDEX(Table163[Number],COUNTA($R$2:V$2)))</f>
        <v>0</v>
      </c>
      <c r="W776" s="1">
        <f>IF(Table64[[#This Row],[Index6]]=0,0,INDEX(Table163[Number],COUNTA($R$2:W$2)))</f>
        <v>0</v>
      </c>
      <c r="X776" s="1">
        <f>IF(Table64[[#This Row],[Index7]]=0,0,INDEX(Table163[Number],COUNTA($R$2:X$2)))</f>
        <v>0</v>
      </c>
      <c r="Y776" s="1">
        <f>IF(Table64[[#This Row],[Index8]]=0,0,INDEX(Table163[Number],COUNTA($R$2:Y$2)))</f>
        <v>0</v>
      </c>
      <c r="Z776" s="1">
        <f>IF(Table64[[#This Row],[Index9]]=0,0,INDEX(Table163[Number],COUNTA($R$2:Z$2)))</f>
        <v>0</v>
      </c>
      <c r="AA776" s="1">
        <f>IF(Table64[[#This Row],[Index10]]=0,0,INDEX(Table163[Number],COUNTA($R$2:AA$2)))</f>
        <v>0</v>
      </c>
      <c r="AB776" s="1">
        <f>IF(Table64[[#This Row],[Index11]]=0,0,INDEX(Table163[Number],COUNTA($R$2:AB$2)))</f>
        <v>0</v>
      </c>
      <c r="AC776" s="1">
        <f t="shared" si="37"/>
        <v>0</v>
      </c>
      <c r="AD776" s="1">
        <f>IF(AC776=Table75[Match Target],1,0)</f>
        <v>0</v>
      </c>
      <c r="AE776" s="1">
        <f>COUNTIF(AD$3:AD776,1)*Table64[[#This Row],[MatchTarget]]</f>
        <v>0</v>
      </c>
      <c r="AF776" s="1">
        <f t="shared" si="38"/>
        <v>773</v>
      </c>
      <c r="AG77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7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7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7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7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7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7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7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7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7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7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77" spans="6:43" x14ac:dyDescent="0.25">
      <c r="F777" s="1">
        <f t="shared" si="36"/>
        <v>774</v>
      </c>
      <c r="G777" s="3">
        <f>IFERROR(VALUE(MID(REPT(" ",COUNTA($G$2:$Q$2)-LEN(DEC2BIN(Table64[[#This Row],[Index]])))&amp;DEC2BIN(Table64[[#This Row],[Index]]),COUNTA($G$2:G$2),1)),0)</f>
        <v>0</v>
      </c>
      <c r="H777" s="3">
        <f>IFERROR(VALUE(MID(REPT(" ",COUNTA($G$2:$Q$2)-LEN(DEC2BIN(Table64[[#This Row],[Index]])))&amp;DEC2BIN(Table64[[#This Row],[Index]]),COUNTA($G$2:H$2),1)),0)</f>
        <v>0</v>
      </c>
      <c r="I777" s="3">
        <f>IFERROR(VALUE(MID(REPT(" ",COUNTA($G$2:$Q$2)-LEN(DEC2BIN(Table64[[#This Row],[Index]])))&amp;DEC2BIN(Table64[[#This Row],[Index]]),COUNTA($G$2:I$2),1)),0)</f>
        <v>0</v>
      </c>
      <c r="J777" s="3">
        <f>IFERROR(VALUE(MID(REPT(" ",COUNTA($G$2:$Q$2)-LEN(DEC2BIN(Table64[[#This Row],[Index]])))&amp;DEC2BIN(Table64[[#This Row],[Index]]),COUNTA($G$2:J$2),1)),0)</f>
        <v>0</v>
      </c>
      <c r="K777" s="3">
        <f>IFERROR(VALUE(MID(REPT(" ",COUNTA($G$2:$Q$2)-LEN(DEC2BIN(Table64[[#This Row],[Index]])))&amp;DEC2BIN(Table64[[#This Row],[Index]]),COUNTA($G$2:K$2),1)),0)</f>
        <v>0</v>
      </c>
      <c r="L777" s="3">
        <f>IFERROR(VALUE(MID(REPT(" ",COUNTA($G$2:$Q$2)-LEN(DEC2BIN(Table64[[#This Row],[Index]])))&amp;DEC2BIN(Table64[[#This Row],[Index]]),COUNTA($G$2:L$2),1)),0)</f>
        <v>0</v>
      </c>
      <c r="M777" s="3">
        <f>IFERROR(VALUE(MID(REPT(" ",COUNTA($G$2:$Q$2)-LEN(DEC2BIN(Table64[[#This Row],[Index]])))&amp;DEC2BIN(Table64[[#This Row],[Index]]),COUNTA($G$2:M$2),1)),0)</f>
        <v>0</v>
      </c>
      <c r="N777" s="3">
        <f>IFERROR(VALUE(MID(REPT(" ",COUNTA($G$2:$Q$2)-LEN(DEC2BIN(Table64[[#This Row],[Index]])))&amp;DEC2BIN(Table64[[#This Row],[Index]]),COUNTA($G$2:N$2),1)),0)</f>
        <v>0</v>
      </c>
      <c r="O777" s="3">
        <f>IFERROR(VALUE(MID(REPT(" ",COUNTA($G$2:$Q$2)-LEN(DEC2BIN(Table64[[#This Row],[Index]])))&amp;DEC2BIN(Table64[[#This Row],[Index]]),COUNTA($G$2:O$2),1)),0)</f>
        <v>0</v>
      </c>
      <c r="P777" s="3">
        <f>IFERROR(VALUE(MID(REPT(" ",COUNTA($G$2:$Q$2)-LEN(DEC2BIN(Table64[[#This Row],[Index]])))&amp;DEC2BIN(Table64[[#This Row],[Index]]),COUNTA($G$2:P$2),1)),0)</f>
        <v>0</v>
      </c>
      <c r="Q777" s="3">
        <f>IFERROR(VALUE(MID(REPT(" ",COUNTA($G$2:$Q$2)-LEN(DEC2BIN(Table64[[#This Row],[Index]])))&amp;DEC2BIN(Table64[[#This Row],[Index]]),COUNTA($G$2:Q$2),1)),0)</f>
        <v>0</v>
      </c>
      <c r="R777" s="1">
        <f>IF(Table64[[#This Row],[Index1]]=0,0,INDEX(Table163[Number],COUNTA($R$2:R$2)))</f>
        <v>0</v>
      </c>
      <c r="S777" s="1">
        <f>IF(Table64[[#This Row],[Index2]]=0,0,INDEX(Table163[Number],COUNTA($R$2:S$2)))</f>
        <v>0</v>
      </c>
      <c r="T777" s="1">
        <f>IF(Table64[[#This Row],[Index3]]=0,0,INDEX(Table163[Number],COUNTA($R$2:T$2)))</f>
        <v>0</v>
      </c>
      <c r="U777" s="1">
        <f>IF(Table64[[#This Row],[Index4]]=0,0,INDEX(Table163[Number],COUNTA($R$2:U$2)))</f>
        <v>0</v>
      </c>
      <c r="V777" s="1">
        <f>IF(Table64[[#This Row],[Index5]]=0,0,INDEX(Table163[Number],COUNTA($R$2:V$2)))</f>
        <v>0</v>
      </c>
      <c r="W777" s="1">
        <f>IF(Table64[[#This Row],[Index6]]=0,0,INDEX(Table163[Number],COUNTA($R$2:W$2)))</f>
        <v>0</v>
      </c>
      <c r="X777" s="1">
        <f>IF(Table64[[#This Row],[Index7]]=0,0,INDEX(Table163[Number],COUNTA($R$2:X$2)))</f>
        <v>0</v>
      </c>
      <c r="Y777" s="1">
        <f>IF(Table64[[#This Row],[Index8]]=0,0,INDEX(Table163[Number],COUNTA($R$2:Y$2)))</f>
        <v>0</v>
      </c>
      <c r="Z777" s="1">
        <f>IF(Table64[[#This Row],[Index9]]=0,0,INDEX(Table163[Number],COUNTA($R$2:Z$2)))</f>
        <v>0</v>
      </c>
      <c r="AA777" s="1">
        <f>IF(Table64[[#This Row],[Index10]]=0,0,INDEX(Table163[Number],COUNTA($R$2:AA$2)))</f>
        <v>0</v>
      </c>
      <c r="AB777" s="1">
        <f>IF(Table64[[#This Row],[Index11]]=0,0,INDEX(Table163[Number],COUNTA($R$2:AB$2)))</f>
        <v>0</v>
      </c>
      <c r="AC777" s="1">
        <f t="shared" si="37"/>
        <v>0</v>
      </c>
      <c r="AD777" s="1">
        <f>IF(AC777=Table75[Match Target],1,0)</f>
        <v>0</v>
      </c>
      <c r="AE777" s="1">
        <f>COUNTIF(AD$3:AD777,1)*Table64[[#This Row],[MatchTarget]]</f>
        <v>0</v>
      </c>
      <c r="AF777" s="1">
        <f t="shared" si="38"/>
        <v>774</v>
      </c>
      <c r="AG77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7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7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7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7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7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7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7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7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7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7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78" spans="6:43" x14ac:dyDescent="0.25">
      <c r="F778" s="1">
        <f t="shared" si="36"/>
        <v>775</v>
      </c>
      <c r="G778" s="3">
        <f>IFERROR(VALUE(MID(REPT(" ",COUNTA($G$2:$Q$2)-LEN(DEC2BIN(Table64[[#This Row],[Index]])))&amp;DEC2BIN(Table64[[#This Row],[Index]]),COUNTA($G$2:G$2),1)),0)</f>
        <v>0</v>
      </c>
      <c r="H778" s="3">
        <f>IFERROR(VALUE(MID(REPT(" ",COUNTA($G$2:$Q$2)-LEN(DEC2BIN(Table64[[#This Row],[Index]])))&amp;DEC2BIN(Table64[[#This Row],[Index]]),COUNTA($G$2:H$2),1)),0)</f>
        <v>0</v>
      </c>
      <c r="I778" s="3">
        <f>IFERROR(VALUE(MID(REPT(" ",COUNTA($G$2:$Q$2)-LEN(DEC2BIN(Table64[[#This Row],[Index]])))&amp;DEC2BIN(Table64[[#This Row],[Index]]),COUNTA($G$2:I$2),1)),0)</f>
        <v>0</v>
      </c>
      <c r="J778" s="3">
        <f>IFERROR(VALUE(MID(REPT(" ",COUNTA($G$2:$Q$2)-LEN(DEC2BIN(Table64[[#This Row],[Index]])))&amp;DEC2BIN(Table64[[#This Row],[Index]]),COUNTA($G$2:J$2),1)),0)</f>
        <v>0</v>
      </c>
      <c r="K778" s="3">
        <f>IFERROR(VALUE(MID(REPT(" ",COUNTA($G$2:$Q$2)-LEN(DEC2BIN(Table64[[#This Row],[Index]])))&amp;DEC2BIN(Table64[[#This Row],[Index]]),COUNTA($G$2:K$2),1)),0)</f>
        <v>0</v>
      </c>
      <c r="L778" s="3">
        <f>IFERROR(VALUE(MID(REPT(" ",COUNTA($G$2:$Q$2)-LEN(DEC2BIN(Table64[[#This Row],[Index]])))&amp;DEC2BIN(Table64[[#This Row],[Index]]),COUNTA($G$2:L$2),1)),0)</f>
        <v>0</v>
      </c>
      <c r="M778" s="3">
        <f>IFERROR(VALUE(MID(REPT(" ",COUNTA($G$2:$Q$2)-LEN(DEC2BIN(Table64[[#This Row],[Index]])))&amp;DEC2BIN(Table64[[#This Row],[Index]]),COUNTA($G$2:M$2),1)),0)</f>
        <v>0</v>
      </c>
      <c r="N778" s="3">
        <f>IFERROR(VALUE(MID(REPT(" ",COUNTA($G$2:$Q$2)-LEN(DEC2BIN(Table64[[#This Row],[Index]])))&amp;DEC2BIN(Table64[[#This Row],[Index]]),COUNTA($G$2:N$2),1)),0)</f>
        <v>0</v>
      </c>
      <c r="O778" s="3">
        <f>IFERROR(VALUE(MID(REPT(" ",COUNTA($G$2:$Q$2)-LEN(DEC2BIN(Table64[[#This Row],[Index]])))&amp;DEC2BIN(Table64[[#This Row],[Index]]),COUNTA($G$2:O$2),1)),0)</f>
        <v>0</v>
      </c>
      <c r="P778" s="3">
        <f>IFERROR(VALUE(MID(REPT(" ",COUNTA($G$2:$Q$2)-LEN(DEC2BIN(Table64[[#This Row],[Index]])))&amp;DEC2BIN(Table64[[#This Row],[Index]]),COUNTA($G$2:P$2),1)),0)</f>
        <v>0</v>
      </c>
      <c r="Q778" s="3">
        <f>IFERROR(VALUE(MID(REPT(" ",COUNTA($G$2:$Q$2)-LEN(DEC2BIN(Table64[[#This Row],[Index]])))&amp;DEC2BIN(Table64[[#This Row],[Index]]),COUNTA($G$2:Q$2),1)),0)</f>
        <v>0</v>
      </c>
      <c r="R778" s="1">
        <f>IF(Table64[[#This Row],[Index1]]=0,0,INDEX(Table163[Number],COUNTA($R$2:R$2)))</f>
        <v>0</v>
      </c>
      <c r="S778" s="1">
        <f>IF(Table64[[#This Row],[Index2]]=0,0,INDEX(Table163[Number],COUNTA($R$2:S$2)))</f>
        <v>0</v>
      </c>
      <c r="T778" s="1">
        <f>IF(Table64[[#This Row],[Index3]]=0,0,INDEX(Table163[Number],COUNTA($R$2:T$2)))</f>
        <v>0</v>
      </c>
      <c r="U778" s="1">
        <f>IF(Table64[[#This Row],[Index4]]=0,0,INDEX(Table163[Number],COUNTA($R$2:U$2)))</f>
        <v>0</v>
      </c>
      <c r="V778" s="1">
        <f>IF(Table64[[#This Row],[Index5]]=0,0,INDEX(Table163[Number],COUNTA($R$2:V$2)))</f>
        <v>0</v>
      </c>
      <c r="W778" s="1">
        <f>IF(Table64[[#This Row],[Index6]]=0,0,INDEX(Table163[Number],COUNTA($R$2:W$2)))</f>
        <v>0</v>
      </c>
      <c r="X778" s="1">
        <f>IF(Table64[[#This Row],[Index7]]=0,0,INDEX(Table163[Number],COUNTA($R$2:X$2)))</f>
        <v>0</v>
      </c>
      <c r="Y778" s="1">
        <f>IF(Table64[[#This Row],[Index8]]=0,0,INDEX(Table163[Number],COUNTA($R$2:Y$2)))</f>
        <v>0</v>
      </c>
      <c r="Z778" s="1">
        <f>IF(Table64[[#This Row],[Index9]]=0,0,INDEX(Table163[Number],COUNTA($R$2:Z$2)))</f>
        <v>0</v>
      </c>
      <c r="AA778" s="1">
        <f>IF(Table64[[#This Row],[Index10]]=0,0,INDEX(Table163[Number],COUNTA($R$2:AA$2)))</f>
        <v>0</v>
      </c>
      <c r="AB778" s="1">
        <f>IF(Table64[[#This Row],[Index11]]=0,0,INDEX(Table163[Number],COUNTA($R$2:AB$2)))</f>
        <v>0</v>
      </c>
      <c r="AC778" s="1">
        <f t="shared" si="37"/>
        <v>0</v>
      </c>
      <c r="AD778" s="1">
        <f>IF(AC778=Table75[Match Target],1,0)</f>
        <v>0</v>
      </c>
      <c r="AE778" s="1">
        <f>COUNTIF(AD$3:AD778,1)*Table64[[#This Row],[MatchTarget]]</f>
        <v>0</v>
      </c>
      <c r="AF778" s="1">
        <f t="shared" si="38"/>
        <v>775</v>
      </c>
      <c r="AG77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7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7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7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7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7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7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7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7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7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7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79" spans="6:43" x14ac:dyDescent="0.25">
      <c r="F779" s="1">
        <f t="shared" si="36"/>
        <v>776</v>
      </c>
      <c r="G779" s="3">
        <f>IFERROR(VALUE(MID(REPT(" ",COUNTA($G$2:$Q$2)-LEN(DEC2BIN(Table64[[#This Row],[Index]])))&amp;DEC2BIN(Table64[[#This Row],[Index]]),COUNTA($G$2:G$2),1)),0)</f>
        <v>0</v>
      </c>
      <c r="H779" s="3">
        <f>IFERROR(VALUE(MID(REPT(" ",COUNTA($G$2:$Q$2)-LEN(DEC2BIN(Table64[[#This Row],[Index]])))&amp;DEC2BIN(Table64[[#This Row],[Index]]),COUNTA($G$2:H$2),1)),0)</f>
        <v>0</v>
      </c>
      <c r="I779" s="3">
        <f>IFERROR(VALUE(MID(REPT(" ",COUNTA($G$2:$Q$2)-LEN(DEC2BIN(Table64[[#This Row],[Index]])))&amp;DEC2BIN(Table64[[#This Row],[Index]]),COUNTA($G$2:I$2),1)),0)</f>
        <v>0</v>
      </c>
      <c r="J779" s="3">
        <f>IFERROR(VALUE(MID(REPT(" ",COUNTA($G$2:$Q$2)-LEN(DEC2BIN(Table64[[#This Row],[Index]])))&amp;DEC2BIN(Table64[[#This Row],[Index]]),COUNTA($G$2:J$2),1)),0)</f>
        <v>0</v>
      </c>
      <c r="K779" s="3">
        <f>IFERROR(VALUE(MID(REPT(" ",COUNTA($G$2:$Q$2)-LEN(DEC2BIN(Table64[[#This Row],[Index]])))&amp;DEC2BIN(Table64[[#This Row],[Index]]),COUNTA($G$2:K$2),1)),0)</f>
        <v>0</v>
      </c>
      <c r="L779" s="3">
        <f>IFERROR(VALUE(MID(REPT(" ",COUNTA($G$2:$Q$2)-LEN(DEC2BIN(Table64[[#This Row],[Index]])))&amp;DEC2BIN(Table64[[#This Row],[Index]]),COUNTA($G$2:L$2),1)),0)</f>
        <v>0</v>
      </c>
      <c r="M779" s="3">
        <f>IFERROR(VALUE(MID(REPT(" ",COUNTA($G$2:$Q$2)-LEN(DEC2BIN(Table64[[#This Row],[Index]])))&amp;DEC2BIN(Table64[[#This Row],[Index]]),COUNTA($G$2:M$2),1)),0)</f>
        <v>0</v>
      </c>
      <c r="N779" s="3">
        <f>IFERROR(VALUE(MID(REPT(" ",COUNTA($G$2:$Q$2)-LEN(DEC2BIN(Table64[[#This Row],[Index]])))&amp;DEC2BIN(Table64[[#This Row],[Index]]),COUNTA($G$2:N$2),1)),0)</f>
        <v>0</v>
      </c>
      <c r="O779" s="3">
        <f>IFERROR(VALUE(MID(REPT(" ",COUNTA($G$2:$Q$2)-LEN(DEC2BIN(Table64[[#This Row],[Index]])))&amp;DEC2BIN(Table64[[#This Row],[Index]]),COUNTA($G$2:O$2),1)),0)</f>
        <v>0</v>
      </c>
      <c r="P779" s="3">
        <f>IFERROR(VALUE(MID(REPT(" ",COUNTA($G$2:$Q$2)-LEN(DEC2BIN(Table64[[#This Row],[Index]])))&amp;DEC2BIN(Table64[[#This Row],[Index]]),COUNTA($G$2:P$2),1)),0)</f>
        <v>0</v>
      </c>
      <c r="Q779" s="3">
        <f>IFERROR(VALUE(MID(REPT(" ",COUNTA($G$2:$Q$2)-LEN(DEC2BIN(Table64[[#This Row],[Index]])))&amp;DEC2BIN(Table64[[#This Row],[Index]]),COUNTA($G$2:Q$2),1)),0)</f>
        <v>0</v>
      </c>
      <c r="R779" s="1">
        <f>IF(Table64[[#This Row],[Index1]]=0,0,INDEX(Table163[Number],COUNTA($R$2:R$2)))</f>
        <v>0</v>
      </c>
      <c r="S779" s="1">
        <f>IF(Table64[[#This Row],[Index2]]=0,0,INDEX(Table163[Number],COUNTA($R$2:S$2)))</f>
        <v>0</v>
      </c>
      <c r="T779" s="1">
        <f>IF(Table64[[#This Row],[Index3]]=0,0,INDEX(Table163[Number],COUNTA($R$2:T$2)))</f>
        <v>0</v>
      </c>
      <c r="U779" s="1">
        <f>IF(Table64[[#This Row],[Index4]]=0,0,INDEX(Table163[Number],COUNTA($R$2:U$2)))</f>
        <v>0</v>
      </c>
      <c r="V779" s="1">
        <f>IF(Table64[[#This Row],[Index5]]=0,0,INDEX(Table163[Number],COUNTA($R$2:V$2)))</f>
        <v>0</v>
      </c>
      <c r="W779" s="1">
        <f>IF(Table64[[#This Row],[Index6]]=0,0,INDEX(Table163[Number],COUNTA($R$2:W$2)))</f>
        <v>0</v>
      </c>
      <c r="X779" s="1">
        <f>IF(Table64[[#This Row],[Index7]]=0,0,INDEX(Table163[Number],COUNTA($R$2:X$2)))</f>
        <v>0</v>
      </c>
      <c r="Y779" s="1">
        <f>IF(Table64[[#This Row],[Index8]]=0,0,INDEX(Table163[Number],COUNTA($R$2:Y$2)))</f>
        <v>0</v>
      </c>
      <c r="Z779" s="1">
        <f>IF(Table64[[#This Row],[Index9]]=0,0,INDEX(Table163[Number],COUNTA($R$2:Z$2)))</f>
        <v>0</v>
      </c>
      <c r="AA779" s="1">
        <f>IF(Table64[[#This Row],[Index10]]=0,0,INDEX(Table163[Number],COUNTA($R$2:AA$2)))</f>
        <v>0</v>
      </c>
      <c r="AB779" s="1">
        <f>IF(Table64[[#This Row],[Index11]]=0,0,INDEX(Table163[Number],COUNTA($R$2:AB$2)))</f>
        <v>0</v>
      </c>
      <c r="AC779" s="1">
        <f t="shared" si="37"/>
        <v>0</v>
      </c>
      <c r="AD779" s="1">
        <f>IF(AC779=Table75[Match Target],1,0)</f>
        <v>0</v>
      </c>
      <c r="AE779" s="1">
        <f>COUNTIF(AD$3:AD779,1)*Table64[[#This Row],[MatchTarget]]</f>
        <v>0</v>
      </c>
      <c r="AF779" s="1">
        <f t="shared" si="38"/>
        <v>776</v>
      </c>
      <c r="AG77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7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7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7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7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7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7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7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7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7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7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80" spans="6:43" x14ac:dyDescent="0.25">
      <c r="F780" s="1">
        <f t="shared" si="36"/>
        <v>777</v>
      </c>
      <c r="G780" s="3">
        <f>IFERROR(VALUE(MID(REPT(" ",COUNTA($G$2:$Q$2)-LEN(DEC2BIN(Table64[[#This Row],[Index]])))&amp;DEC2BIN(Table64[[#This Row],[Index]]),COUNTA($G$2:G$2),1)),0)</f>
        <v>0</v>
      </c>
      <c r="H780" s="3">
        <f>IFERROR(VALUE(MID(REPT(" ",COUNTA($G$2:$Q$2)-LEN(DEC2BIN(Table64[[#This Row],[Index]])))&amp;DEC2BIN(Table64[[#This Row],[Index]]),COUNTA($G$2:H$2),1)),0)</f>
        <v>0</v>
      </c>
      <c r="I780" s="3">
        <f>IFERROR(VALUE(MID(REPT(" ",COUNTA($G$2:$Q$2)-LEN(DEC2BIN(Table64[[#This Row],[Index]])))&amp;DEC2BIN(Table64[[#This Row],[Index]]),COUNTA($G$2:I$2),1)),0)</f>
        <v>0</v>
      </c>
      <c r="J780" s="3">
        <f>IFERROR(VALUE(MID(REPT(" ",COUNTA($G$2:$Q$2)-LEN(DEC2BIN(Table64[[#This Row],[Index]])))&amp;DEC2BIN(Table64[[#This Row],[Index]]),COUNTA($G$2:J$2),1)),0)</f>
        <v>0</v>
      </c>
      <c r="K780" s="3">
        <f>IFERROR(VALUE(MID(REPT(" ",COUNTA($G$2:$Q$2)-LEN(DEC2BIN(Table64[[#This Row],[Index]])))&amp;DEC2BIN(Table64[[#This Row],[Index]]),COUNTA($G$2:K$2),1)),0)</f>
        <v>0</v>
      </c>
      <c r="L780" s="3">
        <f>IFERROR(VALUE(MID(REPT(" ",COUNTA($G$2:$Q$2)-LEN(DEC2BIN(Table64[[#This Row],[Index]])))&amp;DEC2BIN(Table64[[#This Row],[Index]]),COUNTA($G$2:L$2),1)),0)</f>
        <v>0</v>
      </c>
      <c r="M780" s="3">
        <f>IFERROR(VALUE(MID(REPT(" ",COUNTA($G$2:$Q$2)-LEN(DEC2BIN(Table64[[#This Row],[Index]])))&amp;DEC2BIN(Table64[[#This Row],[Index]]),COUNTA($G$2:M$2),1)),0)</f>
        <v>0</v>
      </c>
      <c r="N780" s="3">
        <f>IFERROR(VALUE(MID(REPT(" ",COUNTA($G$2:$Q$2)-LEN(DEC2BIN(Table64[[#This Row],[Index]])))&amp;DEC2BIN(Table64[[#This Row],[Index]]),COUNTA($G$2:N$2),1)),0)</f>
        <v>0</v>
      </c>
      <c r="O780" s="3">
        <f>IFERROR(VALUE(MID(REPT(" ",COUNTA($G$2:$Q$2)-LEN(DEC2BIN(Table64[[#This Row],[Index]])))&amp;DEC2BIN(Table64[[#This Row],[Index]]),COUNTA($G$2:O$2),1)),0)</f>
        <v>0</v>
      </c>
      <c r="P780" s="3">
        <f>IFERROR(VALUE(MID(REPT(" ",COUNTA($G$2:$Q$2)-LEN(DEC2BIN(Table64[[#This Row],[Index]])))&amp;DEC2BIN(Table64[[#This Row],[Index]]),COUNTA($G$2:P$2),1)),0)</f>
        <v>0</v>
      </c>
      <c r="Q780" s="3">
        <f>IFERROR(VALUE(MID(REPT(" ",COUNTA($G$2:$Q$2)-LEN(DEC2BIN(Table64[[#This Row],[Index]])))&amp;DEC2BIN(Table64[[#This Row],[Index]]),COUNTA($G$2:Q$2),1)),0)</f>
        <v>0</v>
      </c>
      <c r="R780" s="1">
        <f>IF(Table64[[#This Row],[Index1]]=0,0,INDEX(Table163[Number],COUNTA($R$2:R$2)))</f>
        <v>0</v>
      </c>
      <c r="S780" s="1">
        <f>IF(Table64[[#This Row],[Index2]]=0,0,INDEX(Table163[Number],COUNTA($R$2:S$2)))</f>
        <v>0</v>
      </c>
      <c r="T780" s="1">
        <f>IF(Table64[[#This Row],[Index3]]=0,0,INDEX(Table163[Number],COUNTA($R$2:T$2)))</f>
        <v>0</v>
      </c>
      <c r="U780" s="1">
        <f>IF(Table64[[#This Row],[Index4]]=0,0,INDEX(Table163[Number],COUNTA($R$2:U$2)))</f>
        <v>0</v>
      </c>
      <c r="V780" s="1">
        <f>IF(Table64[[#This Row],[Index5]]=0,0,INDEX(Table163[Number],COUNTA($R$2:V$2)))</f>
        <v>0</v>
      </c>
      <c r="W780" s="1">
        <f>IF(Table64[[#This Row],[Index6]]=0,0,INDEX(Table163[Number],COUNTA($R$2:W$2)))</f>
        <v>0</v>
      </c>
      <c r="X780" s="1">
        <f>IF(Table64[[#This Row],[Index7]]=0,0,INDEX(Table163[Number],COUNTA($R$2:X$2)))</f>
        <v>0</v>
      </c>
      <c r="Y780" s="1">
        <f>IF(Table64[[#This Row],[Index8]]=0,0,INDEX(Table163[Number],COUNTA($R$2:Y$2)))</f>
        <v>0</v>
      </c>
      <c r="Z780" s="1">
        <f>IF(Table64[[#This Row],[Index9]]=0,0,INDEX(Table163[Number],COUNTA($R$2:Z$2)))</f>
        <v>0</v>
      </c>
      <c r="AA780" s="1">
        <f>IF(Table64[[#This Row],[Index10]]=0,0,INDEX(Table163[Number],COUNTA($R$2:AA$2)))</f>
        <v>0</v>
      </c>
      <c r="AB780" s="1">
        <f>IF(Table64[[#This Row],[Index11]]=0,0,INDEX(Table163[Number],COUNTA($R$2:AB$2)))</f>
        <v>0</v>
      </c>
      <c r="AC780" s="1">
        <f t="shared" si="37"/>
        <v>0</v>
      </c>
      <c r="AD780" s="1">
        <f>IF(AC780=Table75[Match Target],1,0)</f>
        <v>0</v>
      </c>
      <c r="AE780" s="1">
        <f>COUNTIF(AD$3:AD780,1)*Table64[[#This Row],[MatchTarget]]</f>
        <v>0</v>
      </c>
      <c r="AF780" s="1">
        <f t="shared" si="38"/>
        <v>777</v>
      </c>
      <c r="AG78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8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8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8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8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8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8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8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8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8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8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81" spans="6:43" x14ac:dyDescent="0.25">
      <c r="F781" s="1">
        <f t="shared" si="36"/>
        <v>778</v>
      </c>
      <c r="G781" s="3">
        <f>IFERROR(VALUE(MID(REPT(" ",COUNTA($G$2:$Q$2)-LEN(DEC2BIN(Table64[[#This Row],[Index]])))&amp;DEC2BIN(Table64[[#This Row],[Index]]),COUNTA($G$2:G$2),1)),0)</f>
        <v>0</v>
      </c>
      <c r="H781" s="3">
        <f>IFERROR(VALUE(MID(REPT(" ",COUNTA($G$2:$Q$2)-LEN(DEC2BIN(Table64[[#This Row],[Index]])))&amp;DEC2BIN(Table64[[#This Row],[Index]]),COUNTA($G$2:H$2),1)),0)</f>
        <v>0</v>
      </c>
      <c r="I781" s="3">
        <f>IFERROR(VALUE(MID(REPT(" ",COUNTA($G$2:$Q$2)-LEN(DEC2BIN(Table64[[#This Row],[Index]])))&amp;DEC2BIN(Table64[[#This Row],[Index]]),COUNTA($G$2:I$2),1)),0)</f>
        <v>0</v>
      </c>
      <c r="J781" s="3">
        <f>IFERROR(VALUE(MID(REPT(" ",COUNTA($G$2:$Q$2)-LEN(DEC2BIN(Table64[[#This Row],[Index]])))&amp;DEC2BIN(Table64[[#This Row],[Index]]),COUNTA($G$2:J$2),1)),0)</f>
        <v>0</v>
      </c>
      <c r="K781" s="3">
        <f>IFERROR(VALUE(MID(REPT(" ",COUNTA($G$2:$Q$2)-LEN(DEC2BIN(Table64[[#This Row],[Index]])))&amp;DEC2BIN(Table64[[#This Row],[Index]]),COUNTA($G$2:K$2),1)),0)</f>
        <v>0</v>
      </c>
      <c r="L781" s="3">
        <f>IFERROR(VALUE(MID(REPT(" ",COUNTA($G$2:$Q$2)-LEN(DEC2BIN(Table64[[#This Row],[Index]])))&amp;DEC2BIN(Table64[[#This Row],[Index]]),COUNTA($G$2:L$2),1)),0)</f>
        <v>0</v>
      </c>
      <c r="M781" s="3">
        <f>IFERROR(VALUE(MID(REPT(" ",COUNTA($G$2:$Q$2)-LEN(DEC2BIN(Table64[[#This Row],[Index]])))&amp;DEC2BIN(Table64[[#This Row],[Index]]),COUNTA($G$2:M$2),1)),0)</f>
        <v>0</v>
      </c>
      <c r="N781" s="3">
        <f>IFERROR(VALUE(MID(REPT(" ",COUNTA($G$2:$Q$2)-LEN(DEC2BIN(Table64[[#This Row],[Index]])))&amp;DEC2BIN(Table64[[#This Row],[Index]]),COUNTA($G$2:N$2),1)),0)</f>
        <v>0</v>
      </c>
      <c r="O781" s="3">
        <f>IFERROR(VALUE(MID(REPT(" ",COUNTA($G$2:$Q$2)-LEN(DEC2BIN(Table64[[#This Row],[Index]])))&amp;DEC2BIN(Table64[[#This Row],[Index]]),COUNTA($G$2:O$2),1)),0)</f>
        <v>0</v>
      </c>
      <c r="P781" s="3">
        <f>IFERROR(VALUE(MID(REPT(" ",COUNTA($G$2:$Q$2)-LEN(DEC2BIN(Table64[[#This Row],[Index]])))&amp;DEC2BIN(Table64[[#This Row],[Index]]),COUNTA($G$2:P$2),1)),0)</f>
        <v>0</v>
      </c>
      <c r="Q781" s="3">
        <f>IFERROR(VALUE(MID(REPT(" ",COUNTA($G$2:$Q$2)-LEN(DEC2BIN(Table64[[#This Row],[Index]])))&amp;DEC2BIN(Table64[[#This Row],[Index]]),COUNTA($G$2:Q$2),1)),0)</f>
        <v>0</v>
      </c>
      <c r="R781" s="1">
        <f>IF(Table64[[#This Row],[Index1]]=0,0,INDEX(Table163[Number],COUNTA($R$2:R$2)))</f>
        <v>0</v>
      </c>
      <c r="S781" s="1">
        <f>IF(Table64[[#This Row],[Index2]]=0,0,INDEX(Table163[Number],COUNTA($R$2:S$2)))</f>
        <v>0</v>
      </c>
      <c r="T781" s="1">
        <f>IF(Table64[[#This Row],[Index3]]=0,0,INDEX(Table163[Number],COUNTA($R$2:T$2)))</f>
        <v>0</v>
      </c>
      <c r="U781" s="1">
        <f>IF(Table64[[#This Row],[Index4]]=0,0,INDEX(Table163[Number],COUNTA($R$2:U$2)))</f>
        <v>0</v>
      </c>
      <c r="V781" s="1">
        <f>IF(Table64[[#This Row],[Index5]]=0,0,INDEX(Table163[Number],COUNTA($R$2:V$2)))</f>
        <v>0</v>
      </c>
      <c r="W781" s="1">
        <f>IF(Table64[[#This Row],[Index6]]=0,0,INDEX(Table163[Number],COUNTA($R$2:W$2)))</f>
        <v>0</v>
      </c>
      <c r="X781" s="1">
        <f>IF(Table64[[#This Row],[Index7]]=0,0,INDEX(Table163[Number],COUNTA($R$2:X$2)))</f>
        <v>0</v>
      </c>
      <c r="Y781" s="1">
        <f>IF(Table64[[#This Row],[Index8]]=0,0,INDEX(Table163[Number],COUNTA($R$2:Y$2)))</f>
        <v>0</v>
      </c>
      <c r="Z781" s="1">
        <f>IF(Table64[[#This Row],[Index9]]=0,0,INDEX(Table163[Number],COUNTA($R$2:Z$2)))</f>
        <v>0</v>
      </c>
      <c r="AA781" s="1">
        <f>IF(Table64[[#This Row],[Index10]]=0,0,INDEX(Table163[Number],COUNTA($R$2:AA$2)))</f>
        <v>0</v>
      </c>
      <c r="AB781" s="1">
        <f>IF(Table64[[#This Row],[Index11]]=0,0,INDEX(Table163[Number],COUNTA($R$2:AB$2)))</f>
        <v>0</v>
      </c>
      <c r="AC781" s="1">
        <f t="shared" si="37"/>
        <v>0</v>
      </c>
      <c r="AD781" s="1">
        <f>IF(AC781=Table75[Match Target],1,0)</f>
        <v>0</v>
      </c>
      <c r="AE781" s="1">
        <f>COUNTIF(AD$3:AD781,1)*Table64[[#This Row],[MatchTarget]]</f>
        <v>0</v>
      </c>
      <c r="AF781" s="1">
        <f t="shared" si="38"/>
        <v>778</v>
      </c>
      <c r="AG78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8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8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8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8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8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8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8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8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8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8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82" spans="6:43" x14ac:dyDescent="0.25">
      <c r="F782" s="1">
        <f t="shared" si="36"/>
        <v>779</v>
      </c>
      <c r="G782" s="3">
        <f>IFERROR(VALUE(MID(REPT(" ",COUNTA($G$2:$Q$2)-LEN(DEC2BIN(Table64[[#This Row],[Index]])))&amp;DEC2BIN(Table64[[#This Row],[Index]]),COUNTA($G$2:G$2),1)),0)</f>
        <v>0</v>
      </c>
      <c r="H782" s="3">
        <f>IFERROR(VALUE(MID(REPT(" ",COUNTA($G$2:$Q$2)-LEN(DEC2BIN(Table64[[#This Row],[Index]])))&amp;DEC2BIN(Table64[[#This Row],[Index]]),COUNTA($G$2:H$2),1)),0)</f>
        <v>0</v>
      </c>
      <c r="I782" s="3">
        <f>IFERROR(VALUE(MID(REPT(" ",COUNTA($G$2:$Q$2)-LEN(DEC2BIN(Table64[[#This Row],[Index]])))&amp;DEC2BIN(Table64[[#This Row],[Index]]),COUNTA($G$2:I$2),1)),0)</f>
        <v>0</v>
      </c>
      <c r="J782" s="3">
        <f>IFERROR(VALUE(MID(REPT(" ",COUNTA($G$2:$Q$2)-LEN(DEC2BIN(Table64[[#This Row],[Index]])))&amp;DEC2BIN(Table64[[#This Row],[Index]]),COUNTA($G$2:J$2),1)),0)</f>
        <v>0</v>
      </c>
      <c r="K782" s="3">
        <f>IFERROR(VALUE(MID(REPT(" ",COUNTA($G$2:$Q$2)-LEN(DEC2BIN(Table64[[#This Row],[Index]])))&amp;DEC2BIN(Table64[[#This Row],[Index]]),COUNTA($G$2:K$2),1)),0)</f>
        <v>0</v>
      </c>
      <c r="L782" s="3">
        <f>IFERROR(VALUE(MID(REPT(" ",COUNTA($G$2:$Q$2)-LEN(DEC2BIN(Table64[[#This Row],[Index]])))&amp;DEC2BIN(Table64[[#This Row],[Index]]),COUNTA($G$2:L$2),1)),0)</f>
        <v>0</v>
      </c>
      <c r="M782" s="3">
        <f>IFERROR(VALUE(MID(REPT(" ",COUNTA($G$2:$Q$2)-LEN(DEC2BIN(Table64[[#This Row],[Index]])))&amp;DEC2BIN(Table64[[#This Row],[Index]]),COUNTA($G$2:M$2),1)),0)</f>
        <v>0</v>
      </c>
      <c r="N782" s="3">
        <f>IFERROR(VALUE(MID(REPT(" ",COUNTA($G$2:$Q$2)-LEN(DEC2BIN(Table64[[#This Row],[Index]])))&amp;DEC2BIN(Table64[[#This Row],[Index]]),COUNTA($G$2:N$2),1)),0)</f>
        <v>0</v>
      </c>
      <c r="O782" s="3">
        <f>IFERROR(VALUE(MID(REPT(" ",COUNTA($G$2:$Q$2)-LEN(DEC2BIN(Table64[[#This Row],[Index]])))&amp;DEC2BIN(Table64[[#This Row],[Index]]),COUNTA($G$2:O$2),1)),0)</f>
        <v>0</v>
      </c>
      <c r="P782" s="3">
        <f>IFERROR(VALUE(MID(REPT(" ",COUNTA($G$2:$Q$2)-LEN(DEC2BIN(Table64[[#This Row],[Index]])))&amp;DEC2BIN(Table64[[#This Row],[Index]]),COUNTA($G$2:P$2),1)),0)</f>
        <v>0</v>
      </c>
      <c r="Q782" s="3">
        <f>IFERROR(VALUE(MID(REPT(" ",COUNTA($G$2:$Q$2)-LEN(DEC2BIN(Table64[[#This Row],[Index]])))&amp;DEC2BIN(Table64[[#This Row],[Index]]),COUNTA($G$2:Q$2),1)),0)</f>
        <v>0</v>
      </c>
      <c r="R782" s="1">
        <f>IF(Table64[[#This Row],[Index1]]=0,0,INDEX(Table163[Number],COUNTA($R$2:R$2)))</f>
        <v>0</v>
      </c>
      <c r="S782" s="1">
        <f>IF(Table64[[#This Row],[Index2]]=0,0,INDEX(Table163[Number],COUNTA($R$2:S$2)))</f>
        <v>0</v>
      </c>
      <c r="T782" s="1">
        <f>IF(Table64[[#This Row],[Index3]]=0,0,INDEX(Table163[Number],COUNTA($R$2:T$2)))</f>
        <v>0</v>
      </c>
      <c r="U782" s="1">
        <f>IF(Table64[[#This Row],[Index4]]=0,0,INDEX(Table163[Number],COUNTA($R$2:U$2)))</f>
        <v>0</v>
      </c>
      <c r="V782" s="1">
        <f>IF(Table64[[#This Row],[Index5]]=0,0,INDEX(Table163[Number],COUNTA($R$2:V$2)))</f>
        <v>0</v>
      </c>
      <c r="W782" s="1">
        <f>IF(Table64[[#This Row],[Index6]]=0,0,INDEX(Table163[Number],COUNTA($R$2:W$2)))</f>
        <v>0</v>
      </c>
      <c r="X782" s="1">
        <f>IF(Table64[[#This Row],[Index7]]=0,0,INDEX(Table163[Number],COUNTA($R$2:X$2)))</f>
        <v>0</v>
      </c>
      <c r="Y782" s="1">
        <f>IF(Table64[[#This Row],[Index8]]=0,0,INDEX(Table163[Number],COUNTA($R$2:Y$2)))</f>
        <v>0</v>
      </c>
      <c r="Z782" s="1">
        <f>IF(Table64[[#This Row],[Index9]]=0,0,INDEX(Table163[Number],COUNTA($R$2:Z$2)))</f>
        <v>0</v>
      </c>
      <c r="AA782" s="1">
        <f>IF(Table64[[#This Row],[Index10]]=0,0,INDEX(Table163[Number],COUNTA($R$2:AA$2)))</f>
        <v>0</v>
      </c>
      <c r="AB782" s="1">
        <f>IF(Table64[[#This Row],[Index11]]=0,0,INDEX(Table163[Number],COUNTA($R$2:AB$2)))</f>
        <v>0</v>
      </c>
      <c r="AC782" s="1">
        <f t="shared" si="37"/>
        <v>0</v>
      </c>
      <c r="AD782" s="1">
        <f>IF(AC782=Table75[Match Target],1,0)</f>
        <v>0</v>
      </c>
      <c r="AE782" s="1">
        <f>COUNTIF(AD$3:AD782,1)*Table64[[#This Row],[MatchTarget]]</f>
        <v>0</v>
      </c>
      <c r="AF782" s="1">
        <f t="shared" si="38"/>
        <v>779</v>
      </c>
      <c r="AG78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8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8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8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8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8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8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8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8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8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8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83" spans="6:43" x14ac:dyDescent="0.25">
      <c r="F783" s="1">
        <f t="shared" si="36"/>
        <v>780</v>
      </c>
      <c r="G783" s="3">
        <f>IFERROR(VALUE(MID(REPT(" ",COUNTA($G$2:$Q$2)-LEN(DEC2BIN(Table64[[#This Row],[Index]])))&amp;DEC2BIN(Table64[[#This Row],[Index]]),COUNTA($G$2:G$2),1)),0)</f>
        <v>0</v>
      </c>
      <c r="H783" s="3">
        <f>IFERROR(VALUE(MID(REPT(" ",COUNTA($G$2:$Q$2)-LEN(DEC2BIN(Table64[[#This Row],[Index]])))&amp;DEC2BIN(Table64[[#This Row],[Index]]),COUNTA($G$2:H$2),1)),0)</f>
        <v>0</v>
      </c>
      <c r="I783" s="3">
        <f>IFERROR(VALUE(MID(REPT(" ",COUNTA($G$2:$Q$2)-LEN(DEC2BIN(Table64[[#This Row],[Index]])))&amp;DEC2BIN(Table64[[#This Row],[Index]]),COUNTA($G$2:I$2),1)),0)</f>
        <v>0</v>
      </c>
      <c r="J783" s="3">
        <f>IFERROR(VALUE(MID(REPT(" ",COUNTA($G$2:$Q$2)-LEN(DEC2BIN(Table64[[#This Row],[Index]])))&amp;DEC2BIN(Table64[[#This Row],[Index]]),COUNTA($G$2:J$2),1)),0)</f>
        <v>0</v>
      </c>
      <c r="K783" s="3">
        <f>IFERROR(VALUE(MID(REPT(" ",COUNTA($G$2:$Q$2)-LEN(DEC2BIN(Table64[[#This Row],[Index]])))&amp;DEC2BIN(Table64[[#This Row],[Index]]),COUNTA($G$2:K$2),1)),0)</f>
        <v>0</v>
      </c>
      <c r="L783" s="3">
        <f>IFERROR(VALUE(MID(REPT(" ",COUNTA($G$2:$Q$2)-LEN(DEC2BIN(Table64[[#This Row],[Index]])))&amp;DEC2BIN(Table64[[#This Row],[Index]]),COUNTA($G$2:L$2),1)),0)</f>
        <v>0</v>
      </c>
      <c r="M783" s="3">
        <f>IFERROR(VALUE(MID(REPT(" ",COUNTA($G$2:$Q$2)-LEN(DEC2BIN(Table64[[#This Row],[Index]])))&amp;DEC2BIN(Table64[[#This Row],[Index]]),COUNTA($G$2:M$2),1)),0)</f>
        <v>0</v>
      </c>
      <c r="N783" s="3">
        <f>IFERROR(VALUE(MID(REPT(" ",COUNTA($G$2:$Q$2)-LEN(DEC2BIN(Table64[[#This Row],[Index]])))&amp;DEC2BIN(Table64[[#This Row],[Index]]),COUNTA($G$2:N$2),1)),0)</f>
        <v>0</v>
      </c>
      <c r="O783" s="3">
        <f>IFERROR(VALUE(MID(REPT(" ",COUNTA($G$2:$Q$2)-LEN(DEC2BIN(Table64[[#This Row],[Index]])))&amp;DEC2BIN(Table64[[#This Row],[Index]]),COUNTA($G$2:O$2),1)),0)</f>
        <v>0</v>
      </c>
      <c r="P783" s="3">
        <f>IFERROR(VALUE(MID(REPT(" ",COUNTA($G$2:$Q$2)-LEN(DEC2BIN(Table64[[#This Row],[Index]])))&amp;DEC2BIN(Table64[[#This Row],[Index]]),COUNTA($G$2:P$2),1)),0)</f>
        <v>0</v>
      </c>
      <c r="Q783" s="3">
        <f>IFERROR(VALUE(MID(REPT(" ",COUNTA($G$2:$Q$2)-LEN(DEC2BIN(Table64[[#This Row],[Index]])))&amp;DEC2BIN(Table64[[#This Row],[Index]]),COUNTA($G$2:Q$2),1)),0)</f>
        <v>0</v>
      </c>
      <c r="R783" s="1">
        <f>IF(Table64[[#This Row],[Index1]]=0,0,INDEX(Table163[Number],COUNTA($R$2:R$2)))</f>
        <v>0</v>
      </c>
      <c r="S783" s="1">
        <f>IF(Table64[[#This Row],[Index2]]=0,0,INDEX(Table163[Number],COUNTA($R$2:S$2)))</f>
        <v>0</v>
      </c>
      <c r="T783" s="1">
        <f>IF(Table64[[#This Row],[Index3]]=0,0,INDEX(Table163[Number],COUNTA($R$2:T$2)))</f>
        <v>0</v>
      </c>
      <c r="U783" s="1">
        <f>IF(Table64[[#This Row],[Index4]]=0,0,INDEX(Table163[Number],COUNTA($R$2:U$2)))</f>
        <v>0</v>
      </c>
      <c r="V783" s="1">
        <f>IF(Table64[[#This Row],[Index5]]=0,0,INDEX(Table163[Number],COUNTA($R$2:V$2)))</f>
        <v>0</v>
      </c>
      <c r="W783" s="1">
        <f>IF(Table64[[#This Row],[Index6]]=0,0,INDEX(Table163[Number],COUNTA($R$2:W$2)))</f>
        <v>0</v>
      </c>
      <c r="X783" s="1">
        <f>IF(Table64[[#This Row],[Index7]]=0,0,INDEX(Table163[Number],COUNTA($R$2:X$2)))</f>
        <v>0</v>
      </c>
      <c r="Y783" s="1">
        <f>IF(Table64[[#This Row],[Index8]]=0,0,INDEX(Table163[Number],COUNTA($R$2:Y$2)))</f>
        <v>0</v>
      </c>
      <c r="Z783" s="1">
        <f>IF(Table64[[#This Row],[Index9]]=0,0,INDEX(Table163[Number],COUNTA($R$2:Z$2)))</f>
        <v>0</v>
      </c>
      <c r="AA783" s="1">
        <f>IF(Table64[[#This Row],[Index10]]=0,0,INDEX(Table163[Number],COUNTA($R$2:AA$2)))</f>
        <v>0</v>
      </c>
      <c r="AB783" s="1">
        <f>IF(Table64[[#This Row],[Index11]]=0,0,INDEX(Table163[Number],COUNTA($R$2:AB$2)))</f>
        <v>0</v>
      </c>
      <c r="AC783" s="1">
        <f t="shared" si="37"/>
        <v>0</v>
      </c>
      <c r="AD783" s="1">
        <f>IF(AC783=Table75[Match Target],1,0)</f>
        <v>0</v>
      </c>
      <c r="AE783" s="1">
        <f>COUNTIF(AD$3:AD783,1)*Table64[[#This Row],[MatchTarget]]</f>
        <v>0</v>
      </c>
      <c r="AF783" s="1">
        <f t="shared" si="38"/>
        <v>780</v>
      </c>
      <c r="AG78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8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8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8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8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8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8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8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8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8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8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84" spans="6:43" x14ac:dyDescent="0.25">
      <c r="F784" s="1">
        <f t="shared" si="36"/>
        <v>781</v>
      </c>
      <c r="G784" s="3">
        <f>IFERROR(VALUE(MID(REPT(" ",COUNTA($G$2:$Q$2)-LEN(DEC2BIN(Table64[[#This Row],[Index]])))&amp;DEC2BIN(Table64[[#This Row],[Index]]),COUNTA($G$2:G$2),1)),0)</f>
        <v>0</v>
      </c>
      <c r="H784" s="3">
        <f>IFERROR(VALUE(MID(REPT(" ",COUNTA($G$2:$Q$2)-LEN(DEC2BIN(Table64[[#This Row],[Index]])))&amp;DEC2BIN(Table64[[#This Row],[Index]]),COUNTA($G$2:H$2),1)),0)</f>
        <v>0</v>
      </c>
      <c r="I784" s="3">
        <f>IFERROR(VALUE(MID(REPT(" ",COUNTA($G$2:$Q$2)-LEN(DEC2BIN(Table64[[#This Row],[Index]])))&amp;DEC2BIN(Table64[[#This Row],[Index]]),COUNTA($G$2:I$2),1)),0)</f>
        <v>0</v>
      </c>
      <c r="J784" s="3">
        <f>IFERROR(VALUE(MID(REPT(" ",COUNTA($G$2:$Q$2)-LEN(DEC2BIN(Table64[[#This Row],[Index]])))&amp;DEC2BIN(Table64[[#This Row],[Index]]),COUNTA($G$2:J$2),1)),0)</f>
        <v>0</v>
      </c>
      <c r="K784" s="3">
        <f>IFERROR(VALUE(MID(REPT(" ",COUNTA($G$2:$Q$2)-LEN(DEC2BIN(Table64[[#This Row],[Index]])))&amp;DEC2BIN(Table64[[#This Row],[Index]]),COUNTA($G$2:K$2),1)),0)</f>
        <v>0</v>
      </c>
      <c r="L784" s="3">
        <f>IFERROR(VALUE(MID(REPT(" ",COUNTA($G$2:$Q$2)-LEN(DEC2BIN(Table64[[#This Row],[Index]])))&amp;DEC2BIN(Table64[[#This Row],[Index]]),COUNTA($G$2:L$2),1)),0)</f>
        <v>0</v>
      </c>
      <c r="M784" s="3">
        <f>IFERROR(VALUE(MID(REPT(" ",COUNTA($G$2:$Q$2)-LEN(DEC2BIN(Table64[[#This Row],[Index]])))&amp;DEC2BIN(Table64[[#This Row],[Index]]),COUNTA($G$2:M$2),1)),0)</f>
        <v>0</v>
      </c>
      <c r="N784" s="3">
        <f>IFERROR(VALUE(MID(REPT(" ",COUNTA($G$2:$Q$2)-LEN(DEC2BIN(Table64[[#This Row],[Index]])))&amp;DEC2BIN(Table64[[#This Row],[Index]]),COUNTA($G$2:N$2),1)),0)</f>
        <v>0</v>
      </c>
      <c r="O784" s="3">
        <f>IFERROR(VALUE(MID(REPT(" ",COUNTA($G$2:$Q$2)-LEN(DEC2BIN(Table64[[#This Row],[Index]])))&amp;DEC2BIN(Table64[[#This Row],[Index]]),COUNTA($G$2:O$2),1)),0)</f>
        <v>0</v>
      </c>
      <c r="P784" s="3">
        <f>IFERROR(VALUE(MID(REPT(" ",COUNTA($G$2:$Q$2)-LEN(DEC2BIN(Table64[[#This Row],[Index]])))&amp;DEC2BIN(Table64[[#This Row],[Index]]),COUNTA($G$2:P$2),1)),0)</f>
        <v>0</v>
      </c>
      <c r="Q784" s="3">
        <f>IFERROR(VALUE(MID(REPT(" ",COUNTA($G$2:$Q$2)-LEN(DEC2BIN(Table64[[#This Row],[Index]])))&amp;DEC2BIN(Table64[[#This Row],[Index]]),COUNTA($G$2:Q$2),1)),0)</f>
        <v>0</v>
      </c>
      <c r="R784" s="1">
        <f>IF(Table64[[#This Row],[Index1]]=0,0,INDEX(Table163[Number],COUNTA($R$2:R$2)))</f>
        <v>0</v>
      </c>
      <c r="S784" s="1">
        <f>IF(Table64[[#This Row],[Index2]]=0,0,INDEX(Table163[Number],COUNTA($R$2:S$2)))</f>
        <v>0</v>
      </c>
      <c r="T784" s="1">
        <f>IF(Table64[[#This Row],[Index3]]=0,0,INDEX(Table163[Number],COUNTA($R$2:T$2)))</f>
        <v>0</v>
      </c>
      <c r="U784" s="1">
        <f>IF(Table64[[#This Row],[Index4]]=0,0,INDEX(Table163[Number],COUNTA($R$2:U$2)))</f>
        <v>0</v>
      </c>
      <c r="V784" s="1">
        <f>IF(Table64[[#This Row],[Index5]]=0,0,INDEX(Table163[Number],COUNTA($R$2:V$2)))</f>
        <v>0</v>
      </c>
      <c r="W784" s="1">
        <f>IF(Table64[[#This Row],[Index6]]=0,0,INDEX(Table163[Number],COUNTA($R$2:W$2)))</f>
        <v>0</v>
      </c>
      <c r="X784" s="1">
        <f>IF(Table64[[#This Row],[Index7]]=0,0,INDEX(Table163[Number],COUNTA($R$2:X$2)))</f>
        <v>0</v>
      </c>
      <c r="Y784" s="1">
        <f>IF(Table64[[#This Row],[Index8]]=0,0,INDEX(Table163[Number],COUNTA($R$2:Y$2)))</f>
        <v>0</v>
      </c>
      <c r="Z784" s="1">
        <f>IF(Table64[[#This Row],[Index9]]=0,0,INDEX(Table163[Number],COUNTA($R$2:Z$2)))</f>
        <v>0</v>
      </c>
      <c r="AA784" s="1">
        <f>IF(Table64[[#This Row],[Index10]]=0,0,INDEX(Table163[Number],COUNTA($R$2:AA$2)))</f>
        <v>0</v>
      </c>
      <c r="AB784" s="1">
        <f>IF(Table64[[#This Row],[Index11]]=0,0,INDEX(Table163[Number],COUNTA($R$2:AB$2)))</f>
        <v>0</v>
      </c>
      <c r="AC784" s="1">
        <f t="shared" si="37"/>
        <v>0</v>
      </c>
      <c r="AD784" s="1">
        <f>IF(AC784=Table75[Match Target],1,0)</f>
        <v>0</v>
      </c>
      <c r="AE784" s="1">
        <f>COUNTIF(AD$3:AD784,1)*Table64[[#This Row],[MatchTarget]]</f>
        <v>0</v>
      </c>
      <c r="AF784" s="1">
        <f t="shared" si="38"/>
        <v>781</v>
      </c>
      <c r="AG78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8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8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8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8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8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8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8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8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8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8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85" spans="6:43" x14ac:dyDescent="0.25">
      <c r="F785" s="1">
        <f t="shared" si="36"/>
        <v>782</v>
      </c>
      <c r="G785" s="3">
        <f>IFERROR(VALUE(MID(REPT(" ",COUNTA($G$2:$Q$2)-LEN(DEC2BIN(Table64[[#This Row],[Index]])))&amp;DEC2BIN(Table64[[#This Row],[Index]]),COUNTA($G$2:G$2),1)),0)</f>
        <v>0</v>
      </c>
      <c r="H785" s="3">
        <f>IFERROR(VALUE(MID(REPT(" ",COUNTA($G$2:$Q$2)-LEN(DEC2BIN(Table64[[#This Row],[Index]])))&amp;DEC2BIN(Table64[[#This Row],[Index]]),COUNTA($G$2:H$2),1)),0)</f>
        <v>0</v>
      </c>
      <c r="I785" s="3">
        <f>IFERROR(VALUE(MID(REPT(" ",COUNTA($G$2:$Q$2)-LEN(DEC2BIN(Table64[[#This Row],[Index]])))&amp;DEC2BIN(Table64[[#This Row],[Index]]),COUNTA($G$2:I$2),1)),0)</f>
        <v>0</v>
      </c>
      <c r="J785" s="3">
        <f>IFERROR(VALUE(MID(REPT(" ",COUNTA($G$2:$Q$2)-LEN(DEC2BIN(Table64[[#This Row],[Index]])))&amp;DEC2BIN(Table64[[#This Row],[Index]]),COUNTA($G$2:J$2),1)),0)</f>
        <v>0</v>
      </c>
      <c r="K785" s="3">
        <f>IFERROR(VALUE(MID(REPT(" ",COUNTA($G$2:$Q$2)-LEN(DEC2BIN(Table64[[#This Row],[Index]])))&amp;DEC2BIN(Table64[[#This Row],[Index]]),COUNTA($G$2:K$2),1)),0)</f>
        <v>0</v>
      </c>
      <c r="L785" s="3">
        <f>IFERROR(VALUE(MID(REPT(" ",COUNTA($G$2:$Q$2)-LEN(DEC2BIN(Table64[[#This Row],[Index]])))&amp;DEC2BIN(Table64[[#This Row],[Index]]),COUNTA($G$2:L$2),1)),0)</f>
        <v>0</v>
      </c>
      <c r="M785" s="3">
        <f>IFERROR(VALUE(MID(REPT(" ",COUNTA($G$2:$Q$2)-LEN(DEC2BIN(Table64[[#This Row],[Index]])))&amp;DEC2BIN(Table64[[#This Row],[Index]]),COUNTA($G$2:M$2),1)),0)</f>
        <v>0</v>
      </c>
      <c r="N785" s="3">
        <f>IFERROR(VALUE(MID(REPT(" ",COUNTA($G$2:$Q$2)-LEN(DEC2BIN(Table64[[#This Row],[Index]])))&amp;DEC2BIN(Table64[[#This Row],[Index]]),COUNTA($G$2:N$2),1)),0)</f>
        <v>0</v>
      </c>
      <c r="O785" s="3">
        <f>IFERROR(VALUE(MID(REPT(" ",COUNTA($G$2:$Q$2)-LEN(DEC2BIN(Table64[[#This Row],[Index]])))&amp;DEC2BIN(Table64[[#This Row],[Index]]),COUNTA($G$2:O$2),1)),0)</f>
        <v>0</v>
      </c>
      <c r="P785" s="3">
        <f>IFERROR(VALUE(MID(REPT(" ",COUNTA($G$2:$Q$2)-LEN(DEC2BIN(Table64[[#This Row],[Index]])))&amp;DEC2BIN(Table64[[#This Row],[Index]]),COUNTA($G$2:P$2),1)),0)</f>
        <v>0</v>
      </c>
      <c r="Q785" s="3">
        <f>IFERROR(VALUE(MID(REPT(" ",COUNTA($G$2:$Q$2)-LEN(DEC2BIN(Table64[[#This Row],[Index]])))&amp;DEC2BIN(Table64[[#This Row],[Index]]),COUNTA($G$2:Q$2),1)),0)</f>
        <v>0</v>
      </c>
      <c r="R785" s="1">
        <f>IF(Table64[[#This Row],[Index1]]=0,0,INDEX(Table163[Number],COUNTA($R$2:R$2)))</f>
        <v>0</v>
      </c>
      <c r="S785" s="1">
        <f>IF(Table64[[#This Row],[Index2]]=0,0,INDEX(Table163[Number],COUNTA($R$2:S$2)))</f>
        <v>0</v>
      </c>
      <c r="T785" s="1">
        <f>IF(Table64[[#This Row],[Index3]]=0,0,INDEX(Table163[Number],COUNTA($R$2:T$2)))</f>
        <v>0</v>
      </c>
      <c r="U785" s="1">
        <f>IF(Table64[[#This Row],[Index4]]=0,0,INDEX(Table163[Number],COUNTA($R$2:U$2)))</f>
        <v>0</v>
      </c>
      <c r="V785" s="1">
        <f>IF(Table64[[#This Row],[Index5]]=0,0,INDEX(Table163[Number],COUNTA($R$2:V$2)))</f>
        <v>0</v>
      </c>
      <c r="W785" s="1">
        <f>IF(Table64[[#This Row],[Index6]]=0,0,INDEX(Table163[Number],COUNTA($R$2:W$2)))</f>
        <v>0</v>
      </c>
      <c r="X785" s="1">
        <f>IF(Table64[[#This Row],[Index7]]=0,0,INDEX(Table163[Number],COUNTA($R$2:X$2)))</f>
        <v>0</v>
      </c>
      <c r="Y785" s="1">
        <f>IF(Table64[[#This Row],[Index8]]=0,0,INDEX(Table163[Number],COUNTA($R$2:Y$2)))</f>
        <v>0</v>
      </c>
      <c r="Z785" s="1">
        <f>IF(Table64[[#This Row],[Index9]]=0,0,INDEX(Table163[Number],COUNTA($R$2:Z$2)))</f>
        <v>0</v>
      </c>
      <c r="AA785" s="1">
        <f>IF(Table64[[#This Row],[Index10]]=0,0,INDEX(Table163[Number],COUNTA($R$2:AA$2)))</f>
        <v>0</v>
      </c>
      <c r="AB785" s="1">
        <f>IF(Table64[[#This Row],[Index11]]=0,0,INDEX(Table163[Number],COUNTA($R$2:AB$2)))</f>
        <v>0</v>
      </c>
      <c r="AC785" s="1">
        <f t="shared" si="37"/>
        <v>0</v>
      </c>
      <c r="AD785" s="1">
        <f>IF(AC785=Table75[Match Target],1,0)</f>
        <v>0</v>
      </c>
      <c r="AE785" s="1">
        <f>COUNTIF(AD$3:AD785,1)*Table64[[#This Row],[MatchTarget]]</f>
        <v>0</v>
      </c>
      <c r="AF785" s="1">
        <f t="shared" si="38"/>
        <v>782</v>
      </c>
      <c r="AG78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8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8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8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8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8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8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8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8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8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8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86" spans="6:43" x14ac:dyDescent="0.25">
      <c r="F786" s="1">
        <f t="shared" si="36"/>
        <v>783</v>
      </c>
      <c r="G786" s="3">
        <f>IFERROR(VALUE(MID(REPT(" ",COUNTA($G$2:$Q$2)-LEN(DEC2BIN(Table64[[#This Row],[Index]])))&amp;DEC2BIN(Table64[[#This Row],[Index]]),COUNTA($G$2:G$2),1)),0)</f>
        <v>0</v>
      </c>
      <c r="H786" s="3">
        <f>IFERROR(VALUE(MID(REPT(" ",COUNTA($G$2:$Q$2)-LEN(DEC2BIN(Table64[[#This Row],[Index]])))&amp;DEC2BIN(Table64[[#This Row],[Index]]),COUNTA($G$2:H$2),1)),0)</f>
        <v>0</v>
      </c>
      <c r="I786" s="3">
        <f>IFERROR(VALUE(MID(REPT(" ",COUNTA($G$2:$Q$2)-LEN(DEC2BIN(Table64[[#This Row],[Index]])))&amp;DEC2BIN(Table64[[#This Row],[Index]]),COUNTA($G$2:I$2),1)),0)</f>
        <v>0</v>
      </c>
      <c r="J786" s="3">
        <f>IFERROR(VALUE(MID(REPT(" ",COUNTA($G$2:$Q$2)-LEN(DEC2BIN(Table64[[#This Row],[Index]])))&amp;DEC2BIN(Table64[[#This Row],[Index]]),COUNTA($G$2:J$2),1)),0)</f>
        <v>0</v>
      </c>
      <c r="K786" s="3">
        <f>IFERROR(VALUE(MID(REPT(" ",COUNTA($G$2:$Q$2)-LEN(DEC2BIN(Table64[[#This Row],[Index]])))&amp;DEC2BIN(Table64[[#This Row],[Index]]),COUNTA($G$2:K$2),1)),0)</f>
        <v>0</v>
      </c>
      <c r="L786" s="3">
        <f>IFERROR(VALUE(MID(REPT(" ",COUNTA($G$2:$Q$2)-LEN(DEC2BIN(Table64[[#This Row],[Index]])))&amp;DEC2BIN(Table64[[#This Row],[Index]]),COUNTA($G$2:L$2),1)),0)</f>
        <v>0</v>
      </c>
      <c r="M786" s="3">
        <f>IFERROR(VALUE(MID(REPT(" ",COUNTA($G$2:$Q$2)-LEN(DEC2BIN(Table64[[#This Row],[Index]])))&amp;DEC2BIN(Table64[[#This Row],[Index]]),COUNTA($G$2:M$2),1)),0)</f>
        <v>0</v>
      </c>
      <c r="N786" s="3">
        <f>IFERROR(VALUE(MID(REPT(" ",COUNTA($G$2:$Q$2)-LEN(DEC2BIN(Table64[[#This Row],[Index]])))&amp;DEC2BIN(Table64[[#This Row],[Index]]),COUNTA($G$2:N$2),1)),0)</f>
        <v>0</v>
      </c>
      <c r="O786" s="3">
        <f>IFERROR(VALUE(MID(REPT(" ",COUNTA($G$2:$Q$2)-LEN(DEC2BIN(Table64[[#This Row],[Index]])))&amp;DEC2BIN(Table64[[#This Row],[Index]]),COUNTA($G$2:O$2),1)),0)</f>
        <v>0</v>
      </c>
      <c r="P786" s="3">
        <f>IFERROR(VALUE(MID(REPT(" ",COUNTA($G$2:$Q$2)-LEN(DEC2BIN(Table64[[#This Row],[Index]])))&amp;DEC2BIN(Table64[[#This Row],[Index]]),COUNTA($G$2:P$2),1)),0)</f>
        <v>0</v>
      </c>
      <c r="Q786" s="3">
        <f>IFERROR(VALUE(MID(REPT(" ",COUNTA($G$2:$Q$2)-LEN(DEC2BIN(Table64[[#This Row],[Index]])))&amp;DEC2BIN(Table64[[#This Row],[Index]]),COUNTA($G$2:Q$2),1)),0)</f>
        <v>0</v>
      </c>
      <c r="R786" s="1">
        <f>IF(Table64[[#This Row],[Index1]]=0,0,INDEX(Table163[Number],COUNTA($R$2:R$2)))</f>
        <v>0</v>
      </c>
      <c r="S786" s="1">
        <f>IF(Table64[[#This Row],[Index2]]=0,0,INDEX(Table163[Number],COUNTA($R$2:S$2)))</f>
        <v>0</v>
      </c>
      <c r="T786" s="1">
        <f>IF(Table64[[#This Row],[Index3]]=0,0,INDEX(Table163[Number],COUNTA($R$2:T$2)))</f>
        <v>0</v>
      </c>
      <c r="U786" s="1">
        <f>IF(Table64[[#This Row],[Index4]]=0,0,INDEX(Table163[Number],COUNTA($R$2:U$2)))</f>
        <v>0</v>
      </c>
      <c r="V786" s="1">
        <f>IF(Table64[[#This Row],[Index5]]=0,0,INDEX(Table163[Number],COUNTA($R$2:V$2)))</f>
        <v>0</v>
      </c>
      <c r="W786" s="1">
        <f>IF(Table64[[#This Row],[Index6]]=0,0,INDEX(Table163[Number],COUNTA($R$2:W$2)))</f>
        <v>0</v>
      </c>
      <c r="X786" s="1">
        <f>IF(Table64[[#This Row],[Index7]]=0,0,INDEX(Table163[Number],COUNTA($R$2:X$2)))</f>
        <v>0</v>
      </c>
      <c r="Y786" s="1">
        <f>IF(Table64[[#This Row],[Index8]]=0,0,INDEX(Table163[Number],COUNTA($R$2:Y$2)))</f>
        <v>0</v>
      </c>
      <c r="Z786" s="1">
        <f>IF(Table64[[#This Row],[Index9]]=0,0,INDEX(Table163[Number],COUNTA($R$2:Z$2)))</f>
        <v>0</v>
      </c>
      <c r="AA786" s="1">
        <f>IF(Table64[[#This Row],[Index10]]=0,0,INDEX(Table163[Number],COUNTA($R$2:AA$2)))</f>
        <v>0</v>
      </c>
      <c r="AB786" s="1">
        <f>IF(Table64[[#This Row],[Index11]]=0,0,INDEX(Table163[Number],COUNTA($R$2:AB$2)))</f>
        <v>0</v>
      </c>
      <c r="AC786" s="1">
        <f t="shared" si="37"/>
        <v>0</v>
      </c>
      <c r="AD786" s="1">
        <f>IF(AC786=Table75[Match Target],1,0)</f>
        <v>0</v>
      </c>
      <c r="AE786" s="1">
        <f>COUNTIF(AD$3:AD786,1)*Table64[[#This Row],[MatchTarget]]</f>
        <v>0</v>
      </c>
      <c r="AF786" s="1">
        <f t="shared" si="38"/>
        <v>783</v>
      </c>
      <c r="AG78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8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8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8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8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8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8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8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8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8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8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87" spans="6:43" x14ac:dyDescent="0.25">
      <c r="F787" s="1">
        <f t="shared" si="36"/>
        <v>784</v>
      </c>
      <c r="G787" s="3">
        <f>IFERROR(VALUE(MID(REPT(" ",COUNTA($G$2:$Q$2)-LEN(DEC2BIN(Table64[[#This Row],[Index]])))&amp;DEC2BIN(Table64[[#This Row],[Index]]),COUNTA($G$2:G$2),1)),0)</f>
        <v>0</v>
      </c>
      <c r="H787" s="3">
        <f>IFERROR(VALUE(MID(REPT(" ",COUNTA($G$2:$Q$2)-LEN(DEC2BIN(Table64[[#This Row],[Index]])))&amp;DEC2BIN(Table64[[#This Row],[Index]]),COUNTA($G$2:H$2),1)),0)</f>
        <v>0</v>
      </c>
      <c r="I787" s="3">
        <f>IFERROR(VALUE(MID(REPT(" ",COUNTA($G$2:$Q$2)-LEN(DEC2BIN(Table64[[#This Row],[Index]])))&amp;DEC2BIN(Table64[[#This Row],[Index]]),COUNTA($G$2:I$2),1)),0)</f>
        <v>0</v>
      </c>
      <c r="J787" s="3">
        <f>IFERROR(VALUE(MID(REPT(" ",COUNTA($G$2:$Q$2)-LEN(DEC2BIN(Table64[[#This Row],[Index]])))&amp;DEC2BIN(Table64[[#This Row],[Index]]),COUNTA($G$2:J$2),1)),0)</f>
        <v>0</v>
      </c>
      <c r="K787" s="3">
        <f>IFERROR(VALUE(MID(REPT(" ",COUNTA($G$2:$Q$2)-LEN(DEC2BIN(Table64[[#This Row],[Index]])))&amp;DEC2BIN(Table64[[#This Row],[Index]]),COUNTA($G$2:K$2),1)),0)</f>
        <v>0</v>
      </c>
      <c r="L787" s="3">
        <f>IFERROR(VALUE(MID(REPT(" ",COUNTA($G$2:$Q$2)-LEN(DEC2BIN(Table64[[#This Row],[Index]])))&amp;DEC2BIN(Table64[[#This Row],[Index]]),COUNTA($G$2:L$2),1)),0)</f>
        <v>0</v>
      </c>
      <c r="M787" s="3">
        <f>IFERROR(VALUE(MID(REPT(" ",COUNTA($G$2:$Q$2)-LEN(DEC2BIN(Table64[[#This Row],[Index]])))&amp;DEC2BIN(Table64[[#This Row],[Index]]),COUNTA($G$2:M$2),1)),0)</f>
        <v>0</v>
      </c>
      <c r="N787" s="3">
        <f>IFERROR(VALUE(MID(REPT(" ",COUNTA($G$2:$Q$2)-LEN(DEC2BIN(Table64[[#This Row],[Index]])))&amp;DEC2BIN(Table64[[#This Row],[Index]]),COUNTA($G$2:N$2),1)),0)</f>
        <v>0</v>
      </c>
      <c r="O787" s="3">
        <f>IFERROR(VALUE(MID(REPT(" ",COUNTA($G$2:$Q$2)-LEN(DEC2BIN(Table64[[#This Row],[Index]])))&amp;DEC2BIN(Table64[[#This Row],[Index]]),COUNTA($G$2:O$2),1)),0)</f>
        <v>0</v>
      </c>
      <c r="P787" s="3">
        <f>IFERROR(VALUE(MID(REPT(" ",COUNTA($G$2:$Q$2)-LEN(DEC2BIN(Table64[[#This Row],[Index]])))&amp;DEC2BIN(Table64[[#This Row],[Index]]),COUNTA($G$2:P$2),1)),0)</f>
        <v>0</v>
      </c>
      <c r="Q787" s="3">
        <f>IFERROR(VALUE(MID(REPT(" ",COUNTA($G$2:$Q$2)-LEN(DEC2BIN(Table64[[#This Row],[Index]])))&amp;DEC2BIN(Table64[[#This Row],[Index]]),COUNTA($G$2:Q$2),1)),0)</f>
        <v>0</v>
      </c>
      <c r="R787" s="1">
        <f>IF(Table64[[#This Row],[Index1]]=0,0,INDEX(Table163[Number],COUNTA($R$2:R$2)))</f>
        <v>0</v>
      </c>
      <c r="S787" s="1">
        <f>IF(Table64[[#This Row],[Index2]]=0,0,INDEX(Table163[Number],COUNTA($R$2:S$2)))</f>
        <v>0</v>
      </c>
      <c r="T787" s="1">
        <f>IF(Table64[[#This Row],[Index3]]=0,0,INDEX(Table163[Number],COUNTA($R$2:T$2)))</f>
        <v>0</v>
      </c>
      <c r="U787" s="1">
        <f>IF(Table64[[#This Row],[Index4]]=0,0,INDEX(Table163[Number],COUNTA($R$2:U$2)))</f>
        <v>0</v>
      </c>
      <c r="V787" s="1">
        <f>IF(Table64[[#This Row],[Index5]]=0,0,INDEX(Table163[Number],COUNTA($R$2:V$2)))</f>
        <v>0</v>
      </c>
      <c r="W787" s="1">
        <f>IF(Table64[[#This Row],[Index6]]=0,0,INDEX(Table163[Number],COUNTA($R$2:W$2)))</f>
        <v>0</v>
      </c>
      <c r="X787" s="1">
        <f>IF(Table64[[#This Row],[Index7]]=0,0,INDEX(Table163[Number],COUNTA($R$2:X$2)))</f>
        <v>0</v>
      </c>
      <c r="Y787" s="1">
        <f>IF(Table64[[#This Row],[Index8]]=0,0,INDEX(Table163[Number],COUNTA($R$2:Y$2)))</f>
        <v>0</v>
      </c>
      <c r="Z787" s="1">
        <f>IF(Table64[[#This Row],[Index9]]=0,0,INDEX(Table163[Number],COUNTA($R$2:Z$2)))</f>
        <v>0</v>
      </c>
      <c r="AA787" s="1">
        <f>IF(Table64[[#This Row],[Index10]]=0,0,INDEX(Table163[Number],COUNTA($R$2:AA$2)))</f>
        <v>0</v>
      </c>
      <c r="AB787" s="1">
        <f>IF(Table64[[#This Row],[Index11]]=0,0,INDEX(Table163[Number],COUNTA($R$2:AB$2)))</f>
        <v>0</v>
      </c>
      <c r="AC787" s="1">
        <f t="shared" si="37"/>
        <v>0</v>
      </c>
      <c r="AD787" s="1">
        <f>IF(AC787=Table75[Match Target],1,0)</f>
        <v>0</v>
      </c>
      <c r="AE787" s="1">
        <f>COUNTIF(AD$3:AD787,1)*Table64[[#This Row],[MatchTarget]]</f>
        <v>0</v>
      </c>
      <c r="AF787" s="1">
        <f t="shared" si="38"/>
        <v>784</v>
      </c>
      <c r="AG78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8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8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8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8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8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8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8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8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8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8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88" spans="6:43" x14ac:dyDescent="0.25">
      <c r="F788" s="1">
        <f t="shared" si="36"/>
        <v>785</v>
      </c>
      <c r="G788" s="3">
        <f>IFERROR(VALUE(MID(REPT(" ",COUNTA($G$2:$Q$2)-LEN(DEC2BIN(Table64[[#This Row],[Index]])))&amp;DEC2BIN(Table64[[#This Row],[Index]]),COUNTA($G$2:G$2),1)),0)</f>
        <v>0</v>
      </c>
      <c r="H788" s="3">
        <f>IFERROR(VALUE(MID(REPT(" ",COUNTA($G$2:$Q$2)-LEN(DEC2BIN(Table64[[#This Row],[Index]])))&amp;DEC2BIN(Table64[[#This Row],[Index]]),COUNTA($G$2:H$2),1)),0)</f>
        <v>0</v>
      </c>
      <c r="I788" s="3">
        <f>IFERROR(VALUE(MID(REPT(" ",COUNTA($G$2:$Q$2)-LEN(DEC2BIN(Table64[[#This Row],[Index]])))&amp;DEC2BIN(Table64[[#This Row],[Index]]),COUNTA($G$2:I$2),1)),0)</f>
        <v>0</v>
      </c>
      <c r="J788" s="3">
        <f>IFERROR(VALUE(MID(REPT(" ",COUNTA($G$2:$Q$2)-LEN(DEC2BIN(Table64[[#This Row],[Index]])))&amp;DEC2BIN(Table64[[#This Row],[Index]]),COUNTA($G$2:J$2),1)),0)</f>
        <v>0</v>
      </c>
      <c r="K788" s="3">
        <f>IFERROR(VALUE(MID(REPT(" ",COUNTA($G$2:$Q$2)-LEN(DEC2BIN(Table64[[#This Row],[Index]])))&amp;DEC2BIN(Table64[[#This Row],[Index]]),COUNTA($G$2:K$2),1)),0)</f>
        <v>0</v>
      </c>
      <c r="L788" s="3">
        <f>IFERROR(VALUE(MID(REPT(" ",COUNTA($G$2:$Q$2)-LEN(DEC2BIN(Table64[[#This Row],[Index]])))&amp;DEC2BIN(Table64[[#This Row],[Index]]),COUNTA($G$2:L$2),1)),0)</f>
        <v>0</v>
      </c>
      <c r="M788" s="3">
        <f>IFERROR(VALUE(MID(REPT(" ",COUNTA($G$2:$Q$2)-LEN(DEC2BIN(Table64[[#This Row],[Index]])))&amp;DEC2BIN(Table64[[#This Row],[Index]]),COUNTA($G$2:M$2),1)),0)</f>
        <v>0</v>
      </c>
      <c r="N788" s="3">
        <f>IFERROR(VALUE(MID(REPT(" ",COUNTA($G$2:$Q$2)-LEN(DEC2BIN(Table64[[#This Row],[Index]])))&amp;DEC2BIN(Table64[[#This Row],[Index]]),COUNTA($G$2:N$2),1)),0)</f>
        <v>0</v>
      </c>
      <c r="O788" s="3">
        <f>IFERROR(VALUE(MID(REPT(" ",COUNTA($G$2:$Q$2)-LEN(DEC2BIN(Table64[[#This Row],[Index]])))&amp;DEC2BIN(Table64[[#This Row],[Index]]),COUNTA($G$2:O$2),1)),0)</f>
        <v>0</v>
      </c>
      <c r="P788" s="3">
        <f>IFERROR(VALUE(MID(REPT(" ",COUNTA($G$2:$Q$2)-LEN(DEC2BIN(Table64[[#This Row],[Index]])))&amp;DEC2BIN(Table64[[#This Row],[Index]]),COUNTA($G$2:P$2),1)),0)</f>
        <v>0</v>
      </c>
      <c r="Q788" s="3">
        <f>IFERROR(VALUE(MID(REPT(" ",COUNTA($G$2:$Q$2)-LEN(DEC2BIN(Table64[[#This Row],[Index]])))&amp;DEC2BIN(Table64[[#This Row],[Index]]),COUNTA($G$2:Q$2),1)),0)</f>
        <v>0</v>
      </c>
      <c r="R788" s="1">
        <f>IF(Table64[[#This Row],[Index1]]=0,0,INDEX(Table163[Number],COUNTA($R$2:R$2)))</f>
        <v>0</v>
      </c>
      <c r="S788" s="1">
        <f>IF(Table64[[#This Row],[Index2]]=0,0,INDEX(Table163[Number],COUNTA($R$2:S$2)))</f>
        <v>0</v>
      </c>
      <c r="T788" s="1">
        <f>IF(Table64[[#This Row],[Index3]]=0,0,INDEX(Table163[Number],COUNTA($R$2:T$2)))</f>
        <v>0</v>
      </c>
      <c r="U788" s="1">
        <f>IF(Table64[[#This Row],[Index4]]=0,0,INDEX(Table163[Number],COUNTA($R$2:U$2)))</f>
        <v>0</v>
      </c>
      <c r="V788" s="1">
        <f>IF(Table64[[#This Row],[Index5]]=0,0,INDEX(Table163[Number],COUNTA($R$2:V$2)))</f>
        <v>0</v>
      </c>
      <c r="W788" s="1">
        <f>IF(Table64[[#This Row],[Index6]]=0,0,INDEX(Table163[Number],COUNTA($R$2:W$2)))</f>
        <v>0</v>
      </c>
      <c r="X788" s="1">
        <f>IF(Table64[[#This Row],[Index7]]=0,0,INDEX(Table163[Number],COUNTA($R$2:X$2)))</f>
        <v>0</v>
      </c>
      <c r="Y788" s="1">
        <f>IF(Table64[[#This Row],[Index8]]=0,0,INDEX(Table163[Number],COUNTA($R$2:Y$2)))</f>
        <v>0</v>
      </c>
      <c r="Z788" s="1">
        <f>IF(Table64[[#This Row],[Index9]]=0,0,INDEX(Table163[Number],COUNTA($R$2:Z$2)))</f>
        <v>0</v>
      </c>
      <c r="AA788" s="1">
        <f>IF(Table64[[#This Row],[Index10]]=0,0,INDEX(Table163[Number],COUNTA($R$2:AA$2)))</f>
        <v>0</v>
      </c>
      <c r="AB788" s="1">
        <f>IF(Table64[[#This Row],[Index11]]=0,0,INDEX(Table163[Number],COUNTA($R$2:AB$2)))</f>
        <v>0</v>
      </c>
      <c r="AC788" s="1">
        <f t="shared" si="37"/>
        <v>0</v>
      </c>
      <c r="AD788" s="1">
        <f>IF(AC788=Table75[Match Target],1,0)</f>
        <v>0</v>
      </c>
      <c r="AE788" s="1">
        <f>COUNTIF(AD$3:AD788,1)*Table64[[#This Row],[MatchTarget]]</f>
        <v>0</v>
      </c>
      <c r="AF788" s="1">
        <f t="shared" si="38"/>
        <v>785</v>
      </c>
      <c r="AG78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8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8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8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8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8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8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8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8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8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8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89" spans="6:43" x14ac:dyDescent="0.25">
      <c r="F789" s="1">
        <f t="shared" si="36"/>
        <v>786</v>
      </c>
      <c r="G789" s="3">
        <f>IFERROR(VALUE(MID(REPT(" ",COUNTA($G$2:$Q$2)-LEN(DEC2BIN(Table64[[#This Row],[Index]])))&amp;DEC2BIN(Table64[[#This Row],[Index]]),COUNTA($G$2:G$2),1)),0)</f>
        <v>0</v>
      </c>
      <c r="H789" s="3">
        <f>IFERROR(VALUE(MID(REPT(" ",COUNTA($G$2:$Q$2)-LEN(DEC2BIN(Table64[[#This Row],[Index]])))&amp;DEC2BIN(Table64[[#This Row],[Index]]),COUNTA($G$2:H$2),1)),0)</f>
        <v>0</v>
      </c>
      <c r="I789" s="3">
        <f>IFERROR(VALUE(MID(REPT(" ",COUNTA($G$2:$Q$2)-LEN(DEC2BIN(Table64[[#This Row],[Index]])))&amp;DEC2BIN(Table64[[#This Row],[Index]]),COUNTA($G$2:I$2),1)),0)</f>
        <v>0</v>
      </c>
      <c r="J789" s="3">
        <f>IFERROR(VALUE(MID(REPT(" ",COUNTA($G$2:$Q$2)-LEN(DEC2BIN(Table64[[#This Row],[Index]])))&amp;DEC2BIN(Table64[[#This Row],[Index]]),COUNTA($G$2:J$2),1)),0)</f>
        <v>0</v>
      </c>
      <c r="K789" s="3">
        <f>IFERROR(VALUE(MID(REPT(" ",COUNTA($G$2:$Q$2)-LEN(DEC2BIN(Table64[[#This Row],[Index]])))&amp;DEC2BIN(Table64[[#This Row],[Index]]),COUNTA($G$2:K$2),1)),0)</f>
        <v>0</v>
      </c>
      <c r="L789" s="3">
        <f>IFERROR(VALUE(MID(REPT(" ",COUNTA($G$2:$Q$2)-LEN(DEC2BIN(Table64[[#This Row],[Index]])))&amp;DEC2BIN(Table64[[#This Row],[Index]]),COUNTA($G$2:L$2),1)),0)</f>
        <v>0</v>
      </c>
      <c r="M789" s="3">
        <f>IFERROR(VALUE(MID(REPT(" ",COUNTA($G$2:$Q$2)-LEN(DEC2BIN(Table64[[#This Row],[Index]])))&amp;DEC2BIN(Table64[[#This Row],[Index]]),COUNTA($G$2:M$2),1)),0)</f>
        <v>0</v>
      </c>
      <c r="N789" s="3">
        <f>IFERROR(VALUE(MID(REPT(" ",COUNTA($G$2:$Q$2)-LEN(DEC2BIN(Table64[[#This Row],[Index]])))&amp;DEC2BIN(Table64[[#This Row],[Index]]),COUNTA($G$2:N$2),1)),0)</f>
        <v>0</v>
      </c>
      <c r="O789" s="3">
        <f>IFERROR(VALUE(MID(REPT(" ",COUNTA($G$2:$Q$2)-LEN(DEC2BIN(Table64[[#This Row],[Index]])))&amp;DEC2BIN(Table64[[#This Row],[Index]]),COUNTA($G$2:O$2),1)),0)</f>
        <v>0</v>
      </c>
      <c r="P789" s="3">
        <f>IFERROR(VALUE(MID(REPT(" ",COUNTA($G$2:$Q$2)-LEN(DEC2BIN(Table64[[#This Row],[Index]])))&amp;DEC2BIN(Table64[[#This Row],[Index]]),COUNTA($G$2:P$2),1)),0)</f>
        <v>0</v>
      </c>
      <c r="Q789" s="3">
        <f>IFERROR(VALUE(MID(REPT(" ",COUNTA($G$2:$Q$2)-LEN(DEC2BIN(Table64[[#This Row],[Index]])))&amp;DEC2BIN(Table64[[#This Row],[Index]]),COUNTA($G$2:Q$2),1)),0)</f>
        <v>0</v>
      </c>
      <c r="R789" s="1">
        <f>IF(Table64[[#This Row],[Index1]]=0,0,INDEX(Table163[Number],COUNTA($R$2:R$2)))</f>
        <v>0</v>
      </c>
      <c r="S789" s="1">
        <f>IF(Table64[[#This Row],[Index2]]=0,0,INDEX(Table163[Number],COUNTA($R$2:S$2)))</f>
        <v>0</v>
      </c>
      <c r="T789" s="1">
        <f>IF(Table64[[#This Row],[Index3]]=0,0,INDEX(Table163[Number],COUNTA($R$2:T$2)))</f>
        <v>0</v>
      </c>
      <c r="U789" s="1">
        <f>IF(Table64[[#This Row],[Index4]]=0,0,INDEX(Table163[Number],COUNTA($R$2:U$2)))</f>
        <v>0</v>
      </c>
      <c r="V789" s="1">
        <f>IF(Table64[[#This Row],[Index5]]=0,0,INDEX(Table163[Number],COUNTA($R$2:V$2)))</f>
        <v>0</v>
      </c>
      <c r="W789" s="1">
        <f>IF(Table64[[#This Row],[Index6]]=0,0,INDEX(Table163[Number],COUNTA($R$2:W$2)))</f>
        <v>0</v>
      </c>
      <c r="X789" s="1">
        <f>IF(Table64[[#This Row],[Index7]]=0,0,INDEX(Table163[Number],COUNTA($R$2:X$2)))</f>
        <v>0</v>
      </c>
      <c r="Y789" s="1">
        <f>IF(Table64[[#This Row],[Index8]]=0,0,INDEX(Table163[Number],COUNTA($R$2:Y$2)))</f>
        <v>0</v>
      </c>
      <c r="Z789" s="1">
        <f>IF(Table64[[#This Row],[Index9]]=0,0,INDEX(Table163[Number],COUNTA($R$2:Z$2)))</f>
        <v>0</v>
      </c>
      <c r="AA789" s="1">
        <f>IF(Table64[[#This Row],[Index10]]=0,0,INDEX(Table163[Number],COUNTA($R$2:AA$2)))</f>
        <v>0</v>
      </c>
      <c r="AB789" s="1">
        <f>IF(Table64[[#This Row],[Index11]]=0,0,INDEX(Table163[Number],COUNTA($R$2:AB$2)))</f>
        <v>0</v>
      </c>
      <c r="AC789" s="1">
        <f t="shared" si="37"/>
        <v>0</v>
      </c>
      <c r="AD789" s="1">
        <f>IF(AC789=Table75[Match Target],1,0)</f>
        <v>0</v>
      </c>
      <c r="AE789" s="1">
        <f>COUNTIF(AD$3:AD789,1)*Table64[[#This Row],[MatchTarget]]</f>
        <v>0</v>
      </c>
      <c r="AF789" s="1">
        <f t="shared" si="38"/>
        <v>786</v>
      </c>
      <c r="AG78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8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8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8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8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8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8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8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8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8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8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90" spans="6:43" x14ac:dyDescent="0.25">
      <c r="F790" s="1">
        <f t="shared" si="36"/>
        <v>787</v>
      </c>
      <c r="G790" s="3">
        <f>IFERROR(VALUE(MID(REPT(" ",COUNTA($G$2:$Q$2)-LEN(DEC2BIN(Table64[[#This Row],[Index]])))&amp;DEC2BIN(Table64[[#This Row],[Index]]),COUNTA($G$2:G$2),1)),0)</f>
        <v>0</v>
      </c>
      <c r="H790" s="3">
        <f>IFERROR(VALUE(MID(REPT(" ",COUNTA($G$2:$Q$2)-LEN(DEC2BIN(Table64[[#This Row],[Index]])))&amp;DEC2BIN(Table64[[#This Row],[Index]]),COUNTA($G$2:H$2),1)),0)</f>
        <v>0</v>
      </c>
      <c r="I790" s="3">
        <f>IFERROR(VALUE(MID(REPT(" ",COUNTA($G$2:$Q$2)-LEN(DEC2BIN(Table64[[#This Row],[Index]])))&amp;DEC2BIN(Table64[[#This Row],[Index]]),COUNTA($G$2:I$2),1)),0)</f>
        <v>0</v>
      </c>
      <c r="J790" s="3">
        <f>IFERROR(VALUE(MID(REPT(" ",COUNTA($G$2:$Q$2)-LEN(DEC2BIN(Table64[[#This Row],[Index]])))&amp;DEC2BIN(Table64[[#This Row],[Index]]),COUNTA($G$2:J$2),1)),0)</f>
        <v>0</v>
      </c>
      <c r="K790" s="3">
        <f>IFERROR(VALUE(MID(REPT(" ",COUNTA($G$2:$Q$2)-LEN(DEC2BIN(Table64[[#This Row],[Index]])))&amp;DEC2BIN(Table64[[#This Row],[Index]]),COUNTA($G$2:K$2),1)),0)</f>
        <v>0</v>
      </c>
      <c r="L790" s="3">
        <f>IFERROR(VALUE(MID(REPT(" ",COUNTA($G$2:$Q$2)-LEN(DEC2BIN(Table64[[#This Row],[Index]])))&amp;DEC2BIN(Table64[[#This Row],[Index]]),COUNTA($G$2:L$2),1)),0)</f>
        <v>0</v>
      </c>
      <c r="M790" s="3">
        <f>IFERROR(VALUE(MID(REPT(" ",COUNTA($G$2:$Q$2)-LEN(DEC2BIN(Table64[[#This Row],[Index]])))&amp;DEC2BIN(Table64[[#This Row],[Index]]),COUNTA($G$2:M$2),1)),0)</f>
        <v>0</v>
      </c>
      <c r="N790" s="3">
        <f>IFERROR(VALUE(MID(REPT(" ",COUNTA($G$2:$Q$2)-LEN(DEC2BIN(Table64[[#This Row],[Index]])))&amp;DEC2BIN(Table64[[#This Row],[Index]]),COUNTA($G$2:N$2),1)),0)</f>
        <v>0</v>
      </c>
      <c r="O790" s="3">
        <f>IFERROR(VALUE(MID(REPT(" ",COUNTA($G$2:$Q$2)-LEN(DEC2BIN(Table64[[#This Row],[Index]])))&amp;DEC2BIN(Table64[[#This Row],[Index]]),COUNTA($G$2:O$2),1)),0)</f>
        <v>0</v>
      </c>
      <c r="P790" s="3">
        <f>IFERROR(VALUE(MID(REPT(" ",COUNTA($G$2:$Q$2)-LEN(DEC2BIN(Table64[[#This Row],[Index]])))&amp;DEC2BIN(Table64[[#This Row],[Index]]),COUNTA($G$2:P$2),1)),0)</f>
        <v>0</v>
      </c>
      <c r="Q790" s="3">
        <f>IFERROR(VALUE(MID(REPT(" ",COUNTA($G$2:$Q$2)-LEN(DEC2BIN(Table64[[#This Row],[Index]])))&amp;DEC2BIN(Table64[[#This Row],[Index]]),COUNTA($G$2:Q$2),1)),0)</f>
        <v>0</v>
      </c>
      <c r="R790" s="1">
        <f>IF(Table64[[#This Row],[Index1]]=0,0,INDEX(Table163[Number],COUNTA($R$2:R$2)))</f>
        <v>0</v>
      </c>
      <c r="S790" s="1">
        <f>IF(Table64[[#This Row],[Index2]]=0,0,INDEX(Table163[Number],COUNTA($R$2:S$2)))</f>
        <v>0</v>
      </c>
      <c r="T790" s="1">
        <f>IF(Table64[[#This Row],[Index3]]=0,0,INDEX(Table163[Number],COUNTA($R$2:T$2)))</f>
        <v>0</v>
      </c>
      <c r="U790" s="1">
        <f>IF(Table64[[#This Row],[Index4]]=0,0,INDEX(Table163[Number],COUNTA($R$2:U$2)))</f>
        <v>0</v>
      </c>
      <c r="V790" s="1">
        <f>IF(Table64[[#This Row],[Index5]]=0,0,INDEX(Table163[Number],COUNTA($R$2:V$2)))</f>
        <v>0</v>
      </c>
      <c r="W790" s="1">
        <f>IF(Table64[[#This Row],[Index6]]=0,0,INDEX(Table163[Number],COUNTA($R$2:W$2)))</f>
        <v>0</v>
      </c>
      <c r="X790" s="1">
        <f>IF(Table64[[#This Row],[Index7]]=0,0,INDEX(Table163[Number],COUNTA($R$2:X$2)))</f>
        <v>0</v>
      </c>
      <c r="Y790" s="1">
        <f>IF(Table64[[#This Row],[Index8]]=0,0,INDEX(Table163[Number],COUNTA($R$2:Y$2)))</f>
        <v>0</v>
      </c>
      <c r="Z790" s="1">
        <f>IF(Table64[[#This Row],[Index9]]=0,0,INDEX(Table163[Number],COUNTA($R$2:Z$2)))</f>
        <v>0</v>
      </c>
      <c r="AA790" s="1">
        <f>IF(Table64[[#This Row],[Index10]]=0,0,INDEX(Table163[Number],COUNTA($R$2:AA$2)))</f>
        <v>0</v>
      </c>
      <c r="AB790" s="1">
        <f>IF(Table64[[#This Row],[Index11]]=0,0,INDEX(Table163[Number],COUNTA($R$2:AB$2)))</f>
        <v>0</v>
      </c>
      <c r="AC790" s="1">
        <f t="shared" si="37"/>
        <v>0</v>
      </c>
      <c r="AD790" s="1">
        <f>IF(AC790=Table75[Match Target],1,0)</f>
        <v>0</v>
      </c>
      <c r="AE790" s="1">
        <f>COUNTIF(AD$3:AD790,1)*Table64[[#This Row],[MatchTarget]]</f>
        <v>0</v>
      </c>
      <c r="AF790" s="1">
        <f t="shared" si="38"/>
        <v>787</v>
      </c>
      <c r="AG79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9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9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9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9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9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9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9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9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9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9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91" spans="6:43" x14ac:dyDescent="0.25">
      <c r="F791" s="1">
        <f t="shared" si="36"/>
        <v>788</v>
      </c>
      <c r="G791" s="3">
        <f>IFERROR(VALUE(MID(REPT(" ",COUNTA($G$2:$Q$2)-LEN(DEC2BIN(Table64[[#This Row],[Index]])))&amp;DEC2BIN(Table64[[#This Row],[Index]]),COUNTA($G$2:G$2),1)),0)</f>
        <v>0</v>
      </c>
      <c r="H791" s="3">
        <f>IFERROR(VALUE(MID(REPT(" ",COUNTA($G$2:$Q$2)-LEN(DEC2BIN(Table64[[#This Row],[Index]])))&amp;DEC2BIN(Table64[[#This Row],[Index]]),COUNTA($G$2:H$2),1)),0)</f>
        <v>0</v>
      </c>
      <c r="I791" s="3">
        <f>IFERROR(VALUE(MID(REPT(" ",COUNTA($G$2:$Q$2)-LEN(DEC2BIN(Table64[[#This Row],[Index]])))&amp;DEC2BIN(Table64[[#This Row],[Index]]),COUNTA($G$2:I$2),1)),0)</f>
        <v>0</v>
      </c>
      <c r="J791" s="3">
        <f>IFERROR(VALUE(MID(REPT(" ",COUNTA($G$2:$Q$2)-LEN(DEC2BIN(Table64[[#This Row],[Index]])))&amp;DEC2BIN(Table64[[#This Row],[Index]]),COUNTA($G$2:J$2),1)),0)</f>
        <v>0</v>
      </c>
      <c r="K791" s="3">
        <f>IFERROR(VALUE(MID(REPT(" ",COUNTA($G$2:$Q$2)-LEN(DEC2BIN(Table64[[#This Row],[Index]])))&amp;DEC2BIN(Table64[[#This Row],[Index]]),COUNTA($G$2:K$2),1)),0)</f>
        <v>0</v>
      </c>
      <c r="L791" s="3">
        <f>IFERROR(VALUE(MID(REPT(" ",COUNTA($G$2:$Q$2)-LEN(DEC2BIN(Table64[[#This Row],[Index]])))&amp;DEC2BIN(Table64[[#This Row],[Index]]),COUNTA($G$2:L$2),1)),0)</f>
        <v>0</v>
      </c>
      <c r="M791" s="3">
        <f>IFERROR(VALUE(MID(REPT(" ",COUNTA($G$2:$Q$2)-LEN(DEC2BIN(Table64[[#This Row],[Index]])))&amp;DEC2BIN(Table64[[#This Row],[Index]]),COUNTA($G$2:M$2),1)),0)</f>
        <v>0</v>
      </c>
      <c r="N791" s="3">
        <f>IFERROR(VALUE(MID(REPT(" ",COUNTA($G$2:$Q$2)-LEN(DEC2BIN(Table64[[#This Row],[Index]])))&amp;DEC2BIN(Table64[[#This Row],[Index]]),COUNTA($G$2:N$2),1)),0)</f>
        <v>0</v>
      </c>
      <c r="O791" s="3">
        <f>IFERROR(VALUE(MID(REPT(" ",COUNTA($G$2:$Q$2)-LEN(DEC2BIN(Table64[[#This Row],[Index]])))&amp;DEC2BIN(Table64[[#This Row],[Index]]),COUNTA($G$2:O$2),1)),0)</f>
        <v>0</v>
      </c>
      <c r="P791" s="3">
        <f>IFERROR(VALUE(MID(REPT(" ",COUNTA($G$2:$Q$2)-LEN(DEC2BIN(Table64[[#This Row],[Index]])))&amp;DEC2BIN(Table64[[#This Row],[Index]]),COUNTA($G$2:P$2),1)),0)</f>
        <v>0</v>
      </c>
      <c r="Q791" s="3">
        <f>IFERROR(VALUE(MID(REPT(" ",COUNTA($G$2:$Q$2)-LEN(DEC2BIN(Table64[[#This Row],[Index]])))&amp;DEC2BIN(Table64[[#This Row],[Index]]),COUNTA($G$2:Q$2),1)),0)</f>
        <v>0</v>
      </c>
      <c r="R791" s="1">
        <f>IF(Table64[[#This Row],[Index1]]=0,0,INDEX(Table163[Number],COUNTA($R$2:R$2)))</f>
        <v>0</v>
      </c>
      <c r="S791" s="1">
        <f>IF(Table64[[#This Row],[Index2]]=0,0,INDEX(Table163[Number],COUNTA($R$2:S$2)))</f>
        <v>0</v>
      </c>
      <c r="T791" s="1">
        <f>IF(Table64[[#This Row],[Index3]]=0,0,INDEX(Table163[Number],COUNTA($R$2:T$2)))</f>
        <v>0</v>
      </c>
      <c r="U791" s="1">
        <f>IF(Table64[[#This Row],[Index4]]=0,0,INDEX(Table163[Number],COUNTA($R$2:U$2)))</f>
        <v>0</v>
      </c>
      <c r="V791" s="1">
        <f>IF(Table64[[#This Row],[Index5]]=0,0,INDEX(Table163[Number],COUNTA($R$2:V$2)))</f>
        <v>0</v>
      </c>
      <c r="W791" s="1">
        <f>IF(Table64[[#This Row],[Index6]]=0,0,INDEX(Table163[Number],COUNTA($R$2:W$2)))</f>
        <v>0</v>
      </c>
      <c r="X791" s="1">
        <f>IF(Table64[[#This Row],[Index7]]=0,0,INDEX(Table163[Number],COUNTA($R$2:X$2)))</f>
        <v>0</v>
      </c>
      <c r="Y791" s="1">
        <f>IF(Table64[[#This Row],[Index8]]=0,0,INDEX(Table163[Number],COUNTA($R$2:Y$2)))</f>
        <v>0</v>
      </c>
      <c r="Z791" s="1">
        <f>IF(Table64[[#This Row],[Index9]]=0,0,INDEX(Table163[Number],COUNTA($R$2:Z$2)))</f>
        <v>0</v>
      </c>
      <c r="AA791" s="1">
        <f>IF(Table64[[#This Row],[Index10]]=0,0,INDEX(Table163[Number],COUNTA($R$2:AA$2)))</f>
        <v>0</v>
      </c>
      <c r="AB791" s="1">
        <f>IF(Table64[[#This Row],[Index11]]=0,0,INDEX(Table163[Number],COUNTA($R$2:AB$2)))</f>
        <v>0</v>
      </c>
      <c r="AC791" s="1">
        <f t="shared" si="37"/>
        <v>0</v>
      </c>
      <c r="AD791" s="1">
        <f>IF(AC791=Table75[Match Target],1,0)</f>
        <v>0</v>
      </c>
      <c r="AE791" s="1">
        <f>COUNTIF(AD$3:AD791,1)*Table64[[#This Row],[MatchTarget]]</f>
        <v>0</v>
      </c>
      <c r="AF791" s="1">
        <f t="shared" si="38"/>
        <v>788</v>
      </c>
      <c r="AG79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9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9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9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9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9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9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9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9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9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9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92" spans="6:43" x14ac:dyDescent="0.25">
      <c r="F792" s="1">
        <f t="shared" si="36"/>
        <v>789</v>
      </c>
      <c r="G792" s="3">
        <f>IFERROR(VALUE(MID(REPT(" ",COUNTA($G$2:$Q$2)-LEN(DEC2BIN(Table64[[#This Row],[Index]])))&amp;DEC2BIN(Table64[[#This Row],[Index]]),COUNTA($G$2:G$2),1)),0)</f>
        <v>0</v>
      </c>
      <c r="H792" s="3">
        <f>IFERROR(VALUE(MID(REPT(" ",COUNTA($G$2:$Q$2)-LEN(DEC2BIN(Table64[[#This Row],[Index]])))&amp;DEC2BIN(Table64[[#This Row],[Index]]),COUNTA($G$2:H$2),1)),0)</f>
        <v>0</v>
      </c>
      <c r="I792" s="3">
        <f>IFERROR(VALUE(MID(REPT(" ",COUNTA($G$2:$Q$2)-LEN(DEC2BIN(Table64[[#This Row],[Index]])))&amp;DEC2BIN(Table64[[#This Row],[Index]]),COUNTA($G$2:I$2),1)),0)</f>
        <v>0</v>
      </c>
      <c r="J792" s="3">
        <f>IFERROR(VALUE(MID(REPT(" ",COUNTA($G$2:$Q$2)-LEN(DEC2BIN(Table64[[#This Row],[Index]])))&amp;DEC2BIN(Table64[[#This Row],[Index]]),COUNTA($G$2:J$2),1)),0)</f>
        <v>0</v>
      </c>
      <c r="K792" s="3">
        <f>IFERROR(VALUE(MID(REPT(" ",COUNTA($G$2:$Q$2)-LEN(DEC2BIN(Table64[[#This Row],[Index]])))&amp;DEC2BIN(Table64[[#This Row],[Index]]),COUNTA($G$2:K$2),1)),0)</f>
        <v>0</v>
      </c>
      <c r="L792" s="3">
        <f>IFERROR(VALUE(MID(REPT(" ",COUNTA($G$2:$Q$2)-LEN(DEC2BIN(Table64[[#This Row],[Index]])))&amp;DEC2BIN(Table64[[#This Row],[Index]]),COUNTA($G$2:L$2),1)),0)</f>
        <v>0</v>
      </c>
      <c r="M792" s="3">
        <f>IFERROR(VALUE(MID(REPT(" ",COUNTA($G$2:$Q$2)-LEN(DEC2BIN(Table64[[#This Row],[Index]])))&amp;DEC2BIN(Table64[[#This Row],[Index]]),COUNTA($G$2:M$2),1)),0)</f>
        <v>0</v>
      </c>
      <c r="N792" s="3">
        <f>IFERROR(VALUE(MID(REPT(" ",COUNTA($G$2:$Q$2)-LEN(DEC2BIN(Table64[[#This Row],[Index]])))&amp;DEC2BIN(Table64[[#This Row],[Index]]),COUNTA($G$2:N$2),1)),0)</f>
        <v>0</v>
      </c>
      <c r="O792" s="3">
        <f>IFERROR(VALUE(MID(REPT(" ",COUNTA($G$2:$Q$2)-LEN(DEC2BIN(Table64[[#This Row],[Index]])))&amp;DEC2BIN(Table64[[#This Row],[Index]]),COUNTA($G$2:O$2),1)),0)</f>
        <v>0</v>
      </c>
      <c r="P792" s="3">
        <f>IFERROR(VALUE(MID(REPT(" ",COUNTA($G$2:$Q$2)-LEN(DEC2BIN(Table64[[#This Row],[Index]])))&amp;DEC2BIN(Table64[[#This Row],[Index]]),COUNTA($G$2:P$2),1)),0)</f>
        <v>0</v>
      </c>
      <c r="Q792" s="3">
        <f>IFERROR(VALUE(MID(REPT(" ",COUNTA($G$2:$Q$2)-LEN(DEC2BIN(Table64[[#This Row],[Index]])))&amp;DEC2BIN(Table64[[#This Row],[Index]]),COUNTA($G$2:Q$2),1)),0)</f>
        <v>0</v>
      </c>
      <c r="R792" s="1">
        <f>IF(Table64[[#This Row],[Index1]]=0,0,INDEX(Table163[Number],COUNTA($R$2:R$2)))</f>
        <v>0</v>
      </c>
      <c r="S792" s="1">
        <f>IF(Table64[[#This Row],[Index2]]=0,0,INDEX(Table163[Number],COUNTA($R$2:S$2)))</f>
        <v>0</v>
      </c>
      <c r="T792" s="1">
        <f>IF(Table64[[#This Row],[Index3]]=0,0,INDEX(Table163[Number],COUNTA($R$2:T$2)))</f>
        <v>0</v>
      </c>
      <c r="U792" s="1">
        <f>IF(Table64[[#This Row],[Index4]]=0,0,INDEX(Table163[Number],COUNTA($R$2:U$2)))</f>
        <v>0</v>
      </c>
      <c r="V792" s="1">
        <f>IF(Table64[[#This Row],[Index5]]=0,0,INDEX(Table163[Number],COUNTA($R$2:V$2)))</f>
        <v>0</v>
      </c>
      <c r="W792" s="1">
        <f>IF(Table64[[#This Row],[Index6]]=0,0,INDEX(Table163[Number],COUNTA($R$2:W$2)))</f>
        <v>0</v>
      </c>
      <c r="X792" s="1">
        <f>IF(Table64[[#This Row],[Index7]]=0,0,INDEX(Table163[Number],COUNTA($R$2:X$2)))</f>
        <v>0</v>
      </c>
      <c r="Y792" s="1">
        <f>IF(Table64[[#This Row],[Index8]]=0,0,INDEX(Table163[Number],COUNTA($R$2:Y$2)))</f>
        <v>0</v>
      </c>
      <c r="Z792" s="1">
        <f>IF(Table64[[#This Row],[Index9]]=0,0,INDEX(Table163[Number],COUNTA($R$2:Z$2)))</f>
        <v>0</v>
      </c>
      <c r="AA792" s="1">
        <f>IF(Table64[[#This Row],[Index10]]=0,0,INDEX(Table163[Number],COUNTA($R$2:AA$2)))</f>
        <v>0</v>
      </c>
      <c r="AB792" s="1">
        <f>IF(Table64[[#This Row],[Index11]]=0,0,INDEX(Table163[Number],COUNTA($R$2:AB$2)))</f>
        <v>0</v>
      </c>
      <c r="AC792" s="1">
        <f t="shared" si="37"/>
        <v>0</v>
      </c>
      <c r="AD792" s="1">
        <f>IF(AC792=Table75[Match Target],1,0)</f>
        <v>0</v>
      </c>
      <c r="AE792" s="1">
        <f>COUNTIF(AD$3:AD792,1)*Table64[[#This Row],[MatchTarget]]</f>
        <v>0</v>
      </c>
      <c r="AF792" s="1">
        <f t="shared" si="38"/>
        <v>789</v>
      </c>
      <c r="AG79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9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9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9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9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9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9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9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9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9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9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93" spans="6:43" x14ac:dyDescent="0.25">
      <c r="F793" s="1">
        <f t="shared" si="36"/>
        <v>790</v>
      </c>
      <c r="G793" s="3">
        <f>IFERROR(VALUE(MID(REPT(" ",COUNTA($G$2:$Q$2)-LEN(DEC2BIN(Table64[[#This Row],[Index]])))&amp;DEC2BIN(Table64[[#This Row],[Index]]),COUNTA($G$2:G$2),1)),0)</f>
        <v>0</v>
      </c>
      <c r="H793" s="3">
        <f>IFERROR(VALUE(MID(REPT(" ",COUNTA($G$2:$Q$2)-LEN(DEC2BIN(Table64[[#This Row],[Index]])))&amp;DEC2BIN(Table64[[#This Row],[Index]]),COUNTA($G$2:H$2),1)),0)</f>
        <v>0</v>
      </c>
      <c r="I793" s="3">
        <f>IFERROR(VALUE(MID(REPT(" ",COUNTA($G$2:$Q$2)-LEN(DEC2BIN(Table64[[#This Row],[Index]])))&amp;DEC2BIN(Table64[[#This Row],[Index]]),COUNTA($G$2:I$2),1)),0)</f>
        <v>0</v>
      </c>
      <c r="J793" s="3">
        <f>IFERROR(VALUE(MID(REPT(" ",COUNTA($G$2:$Q$2)-LEN(DEC2BIN(Table64[[#This Row],[Index]])))&amp;DEC2BIN(Table64[[#This Row],[Index]]),COUNTA($G$2:J$2),1)),0)</f>
        <v>0</v>
      </c>
      <c r="K793" s="3">
        <f>IFERROR(VALUE(MID(REPT(" ",COUNTA($G$2:$Q$2)-LEN(DEC2BIN(Table64[[#This Row],[Index]])))&amp;DEC2BIN(Table64[[#This Row],[Index]]),COUNTA($G$2:K$2),1)),0)</f>
        <v>0</v>
      </c>
      <c r="L793" s="3">
        <f>IFERROR(VALUE(MID(REPT(" ",COUNTA($G$2:$Q$2)-LEN(DEC2BIN(Table64[[#This Row],[Index]])))&amp;DEC2BIN(Table64[[#This Row],[Index]]),COUNTA($G$2:L$2),1)),0)</f>
        <v>0</v>
      </c>
      <c r="M793" s="3">
        <f>IFERROR(VALUE(MID(REPT(" ",COUNTA($G$2:$Q$2)-LEN(DEC2BIN(Table64[[#This Row],[Index]])))&amp;DEC2BIN(Table64[[#This Row],[Index]]),COUNTA($G$2:M$2),1)),0)</f>
        <v>0</v>
      </c>
      <c r="N793" s="3">
        <f>IFERROR(VALUE(MID(REPT(" ",COUNTA($G$2:$Q$2)-LEN(DEC2BIN(Table64[[#This Row],[Index]])))&amp;DEC2BIN(Table64[[#This Row],[Index]]),COUNTA($G$2:N$2),1)),0)</f>
        <v>0</v>
      </c>
      <c r="O793" s="3">
        <f>IFERROR(VALUE(MID(REPT(" ",COUNTA($G$2:$Q$2)-LEN(DEC2BIN(Table64[[#This Row],[Index]])))&amp;DEC2BIN(Table64[[#This Row],[Index]]),COUNTA($G$2:O$2),1)),0)</f>
        <v>0</v>
      </c>
      <c r="P793" s="3">
        <f>IFERROR(VALUE(MID(REPT(" ",COUNTA($G$2:$Q$2)-LEN(DEC2BIN(Table64[[#This Row],[Index]])))&amp;DEC2BIN(Table64[[#This Row],[Index]]),COUNTA($G$2:P$2),1)),0)</f>
        <v>0</v>
      </c>
      <c r="Q793" s="3">
        <f>IFERROR(VALUE(MID(REPT(" ",COUNTA($G$2:$Q$2)-LEN(DEC2BIN(Table64[[#This Row],[Index]])))&amp;DEC2BIN(Table64[[#This Row],[Index]]),COUNTA($G$2:Q$2),1)),0)</f>
        <v>0</v>
      </c>
      <c r="R793" s="1">
        <f>IF(Table64[[#This Row],[Index1]]=0,0,INDEX(Table163[Number],COUNTA($R$2:R$2)))</f>
        <v>0</v>
      </c>
      <c r="S793" s="1">
        <f>IF(Table64[[#This Row],[Index2]]=0,0,INDEX(Table163[Number],COUNTA($R$2:S$2)))</f>
        <v>0</v>
      </c>
      <c r="T793" s="1">
        <f>IF(Table64[[#This Row],[Index3]]=0,0,INDEX(Table163[Number],COUNTA($R$2:T$2)))</f>
        <v>0</v>
      </c>
      <c r="U793" s="1">
        <f>IF(Table64[[#This Row],[Index4]]=0,0,INDEX(Table163[Number],COUNTA($R$2:U$2)))</f>
        <v>0</v>
      </c>
      <c r="V793" s="1">
        <f>IF(Table64[[#This Row],[Index5]]=0,0,INDEX(Table163[Number],COUNTA($R$2:V$2)))</f>
        <v>0</v>
      </c>
      <c r="W793" s="1">
        <f>IF(Table64[[#This Row],[Index6]]=0,0,INDEX(Table163[Number],COUNTA($R$2:W$2)))</f>
        <v>0</v>
      </c>
      <c r="X793" s="1">
        <f>IF(Table64[[#This Row],[Index7]]=0,0,INDEX(Table163[Number],COUNTA($R$2:X$2)))</f>
        <v>0</v>
      </c>
      <c r="Y793" s="1">
        <f>IF(Table64[[#This Row],[Index8]]=0,0,INDEX(Table163[Number],COUNTA($R$2:Y$2)))</f>
        <v>0</v>
      </c>
      <c r="Z793" s="1">
        <f>IF(Table64[[#This Row],[Index9]]=0,0,INDEX(Table163[Number],COUNTA($R$2:Z$2)))</f>
        <v>0</v>
      </c>
      <c r="AA793" s="1">
        <f>IF(Table64[[#This Row],[Index10]]=0,0,INDEX(Table163[Number],COUNTA($R$2:AA$2)))</f>
        <v>0</v>
      </c>
      <c r="AB793" s="1">
        <f>IF(Table64[[#This Row],[Index11]]=0,0,INDEX(Table163[Number],COUNTA($R$2:AB$2)))</f>
        <v>0</v>
      </c>
      <c r="AC793" s="1">
        <f t="shared" si="37"/>
        <v>0</v>
      </c>
      <c r="AD793" s="1">
        <f>IF(AC793=Table75[Match Target],1,0)</f>
        <v>0</v>
      </c>
      <c r="AE793" s="1">
        <f>COUNTIF(AD$3:AD793,1)*Table64[[#This Row],[MatchTarget]]</f>
        <v>0</v>
      </c>
      <c r="AF793" s="1">
        <f t="shared" si="38"/>
        <v>790</v>
      </c>
      <c r="AG79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9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9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9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9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9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9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9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9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9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9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94" spans="6:43" x14ac:dyDescent="0.25">
      <c r="F794" s="1">
        <f t="shared" si="36"/>
        <v>791</v>
      </c>
      <c r="G794" s="3">
        <f>IFERROR(VALUE(MID(REPT(" ",COUNTA($G$2:$Q$2)-LEN(DEC2BIN(Table64[[#This Row],[Index]])))&amp;DEC2BIN(Table64[[#This Row],[Index]]),COUNTA($G$2:G$2),1)),0)</f>
        <v>0</v>
      </c>
      <c r="H794" s="3">
        <f>IFERROR(VALUE(MID(REPT(" ",COUNTA($G$2:$Q$2)-LEN(DEC2BIN(Table64[[#This Row],[Index]])))&amp;DEC2BIN(Table64[[#This Row],[Index]]),COUNTA($G$2:H$2),1)),0)</f>
        <v>0</v>
      </c>
      <c r="I794" s="3">
        <f>IFERROR(VALUE(MID(REPT(" ",COUNTA($G$2:$Q$2)-LEN(DEC2BIN(Table64[[#This Row],[Index]])))&amp;DEC2BIN(Table64[[#This Row],[Index]]),COUNTA($G$2:I$2),1)),0)</f>
        <v>0</v>
      </c>
      <c r="J794" s="3">
        <f>IFERROR(VALUE(MID(REPT(" ",COUNTA($G$2:$Q$2)-LEN(DEC2BIN(Table64[[#This Row],[Index]])))&amp;DEC2BIN(Table64[[#This Row],[Index]]),COUNTA($G$2:J$2),1)),0)</f>
        <v>0</v>
      </c>
      <c r="K794" s="3">
        <f>IFERROR(VALUE(MID(REPT(" ",COUNTA($G$2:$Q$2)-LEN(DEC2BIN(Table64[[#This Row],[Index]])))&amp;DEC2BIN(Table64[[#This Row],[Index]]),COUNTA($G$2:K$2),1)),0)</f>
        <v>0</v>
      </c>
      <c r="L794" s="3">
        <f>IFERROR(VALUE(MID(REPT(" ",COUNTA($G$2:$Q$2)-LEN(DEC2BIN(Table64[[#This Row],[Index]])))&amp;DEC2BIN(Table64[[#This Row],[Index]]),COUNTA($G$2:L$2),1)),0)</f>
        <v>0</v>
      </c>
      <c r="M794" s="3">
        <f>IFERROR(VALUE(MID(REPT(" ",COUNTA($G$2:$Q$2)-LEN(DEC2BIN(Table64[[#This Row],[Index]])))&amp;DEC2BIN(Table64[[#This Row],[Index]]),COUNTA($G$2:M$2),1)),0)</f>
        <v>0</v>
      </c>
      <c r="N794" s="3">
        <f>IFERROR(VALUE(MID(REPT(" ",COUNTA($G$2:$Q$2)-LEN(DEC2BIN(Table64[[#This Row],[Index]])))&amp;DEC2BIN(Table64[[#This Row],[Index]]),COUNTA($G$2:N$2),1)),0)</f>
        <v>0</v>
      </c>
      <c r="O794" s="3">
        <f>IFERROR(VALUE(MID(REPT(" ",COUNTA($G$2:$Q$2)-LEN(DEC2BIN(Table64[[#This Row],[Index]])))&amp;DEC2BIN(Table64[[#This Row],[Index]]),COUNTA($G$2:O$2),1)),0)</f>
        <v>0</v>
      </c>
      <c r="P794" s="3">
        <f>IFERROR(VALUE(MID(REPT(" ",COUNTA($G$2:$Q$2)-LEN(DEC2BIN(Table64[[#This Row],[Index]])))&amp;DEC2BIN(Table64[[#This Row],[Index]]),COUNTA($G$2:P$2),1)),0)</f>
        <v>0</v>
      </c>
      <c r="Q794" s="3">
        <f>IFERROR(VALUE(MID(REPT(" ",COUNTA($G$2:$Q$2)-LEN(DEC2BIN(Table64[[#This Row],[Index]])))&amp;DEC2BIN(Table64[[#This Row],[Index]]),COUNTA($G$2:Q$2),1)),0)</f>
        <v>0</v>
      </c>
      <c r="R794" s="1">
        <f>IF(Table64[[#This Row],[Index1]]=0,0,INDEX(Table163[Number],COUNTA($R$2:R$2)))</f>
        <v>0</v>
      </c>
      <c r="S794" s="1">
        <f>IF(Table64[[#This Row],[Index2]]=0,0,INDEX(Table163[Number],COUNTA($R$2:S$2)))</f>
        <v>0</v>
      </c>
      <c r="T794" s="1">
        <f>IF(Table64[[#This Row],[Index3]]=0,0,INDEX(Table163[Number],COUNTA($R$2:T$2)))</f>
        <v>0</v>
      </c>
      <c r="U794" s="1">
        <f>IF(Table64[[#This Row],[Index4]]=0,0,INDEX(Table163[Number],COUNTA($R$2:U$2)))</f>
        <v>0</v>
      </c>
      <c r="V794" s="1">
        <f>IF(Table64[[#This Row],[Index5]]=0,0,INDEX(Table163[Number],COUNTA($R$2:V$2)))</f>
        <v>0</v>
      </c>
      <c r="W794" s="1">
        <f>IF(Table64[[#This Row],[Index6]]=0,0,INDEX(Table163[Number],COUNTA($R$2:W$2)))</f>
        <v>0</v>
      </c>
      <c r="X794" s="1">
        <f>IF(Table64[[#This Row],[Index7]]=0,0,INDEX(Table163[Number],COUNTA($R$2:X$2)))</f>
        <v>0</v>
      </c>
      <c r="Y794" s="1">
        <f>IF(Table64[[#This Row],[Index8]]=0,0,INDEX(Table163[Number],COUNTA($R$2:Y$2)))</f>
        <v>0</v>
      </c>
      <c r="Z794" s="1">
        <f>IF(Table64[[#This Row],[Index9]]=0,0,INDEX(Table163[Number],COUNTA($R$2:Z$2)))</f>
        <v>0</v>
      </c>
      <c r="AA794" s="1">
        <f>IF(Table64[[#This Row],[Index10]]=0,0,INDEX(Table163[Number],COUNTA($R$2:AA$2)))</f>
        <v>0</v>
      </c>
      <c r="AB794" s="1">
        <f>IF(Table64[[#This Row],[Index11]]=0,0,INDEX(Table163[Number],COUNTA($R$2:AB$2)))</f>
        <v>0</v>
      </c>
      <c r="AC794" s="1">
        <f t="shared" si="37"/>
        <v>0</v>
      </c>
      <c r="AD794" s="1">
        <f>IF(AC794=Table75[Match Target],1,0)</f>
        <v>0</v>
      </c>
      <c r="AE794" s="1">
        <f>COUNTIF(AD$3:AD794,1)*Table64[[#This Row],[MatchTarget]]</f>
        <v>0</v>
      </c>
      <c r="AF794" s="1">
        <f t="shared" si="38"/>
        <v>791</v>
      </c>
      <c r="AG79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9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9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9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9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9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9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9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9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9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9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95" spans="6:43" x14ac:dyDescent="0.25">
      <c r="F795" s="1">
        <f t="shared" si="36"/>
        <v>792</v>
      </c>
      <c r="G795" s="3">
        <f>IFERROR(VALUE(MID(REPT(" ",COUNTA($G$2:$Q$2)-LEN(DEC2BIN(Table64[[#This Row],[Index]])))&amp;DEC2BIN(Table64[[#This Row],[Index]]),COUNTA($G$2:G$2),1)),0)</f>
        <v>0</v>
      </c>
      <c r="H795" s="3">
        <f>IFERROR(VALUE(MID(REPT(" ",COUNTA($G$2:$Q$2)-LEN(DEC2BIN(Table64[[#This Row],[Index]])))&amp;DEC2BIN(Table64[[#This Row],[Index]]),COUNTA($G$2:H$2),1)),0)</f>
        <v>0</v>
      </c>
      <c r="I795" s="3">
        <f>IFERROR(VALUE(MID(REPT(" ",COUNTA($G$2:$Q$2)-LEN(DEC2BIN(Table64[[#This Row],[Index]])))&amp;DEC2BIN(Table64[[#This Row],[Index]]),COUNTA($G$2:I$2),1)),0)</f>
        <v>0</v>
      </c>
      <c r="J795" s="3">
        <f>IFERROR(VALUE(MID(REPT(" ",COUNTA($G$2:$Q$2)-LEN(DEC2BIN(Table64[[#This Row],[Index]])))&amp;DEC2BIN(Table64[[#This Row],[Index]]),COUNTA($G$2:J$2),1)),0)</f>
        <v>0</v>
      </c>
      <c r="K795" s="3">
        <f>IFERROR(VALUE(MID(REPT(" ",COUNTA($G$2:$Q$2)-LEN(DEC2BIN(Table64[[#This Row],[Index]])))&amp;DEC2BIN(Table64[[#This Row],[Index]]),COUNTA($G$2:K$2),1)),0)</f>
        <v>0</v>
      </c>
      <c r="L795" s="3">
        <f>IFERROR(VALUE(MID(REPT(" ",COUNTA($G$2:$Q$2)-LEN(DEC2BIN(Table64[[#This Row],[Index]])))&amp;DEC2BIN(Table64[[#This Row],[Index]]),COUNTA($G$2:L$2),1)),0)</f>
        <v>0</v>
      </c>
      <c r="M795" s="3">
        <f>IFERROR(VALUE(MID(REPT(" ",COUNTA($G$2:$Q$2)-LEN(DEC2BIN(Table64[[#This Row],[Index]])))&amp;DEC2BIN(Table64[[#This Row],[Index]]),COUNTA($G$2:M$2),1)),0)</f>
        <v>0</v>
      </c>
      <c r="N795" s="3">
        <f>IFERROR(VALUE(MID(REPT(" ",COUNTA($G$2:$Q$2)-LEN(DEC2BIN(Table64[[#This Row],[Index]])))&amp;DEC2BIN(Table64[[#This Row],[Index]]),COUNTA($G$2:N$2),1)),0)</f>
        <v>0</v>
      </c>
      <c r="O795" s="3">
        <f>IFERROR(VALUE(MID(REPT(" ",COUNTA($G$2:$Q$2)-LEN(DEC2BIN(Table64[[#This Row],[Index]])))&amp;DEC2BIN(Table64[[#This Row],[Index]]),COUNTA($G$2:O$2),1)),0)</f>
        <v>0</v>
      </c>
      <c r="P795" s="3">
        <f>IFERROR(VALUE(MID(REPT(" ",COUNTA($G$2:$Q$2)-LEN(DEC2BIN(Table64[[#This Row],[Index]])))&amp;DEC2BIN(Table64[[#This Row],[Index]]),COUNTA($G$2:P$2),1)),0)</f>
        <v>0</v>
      </c>
      <c r="Q795" s="3">
        <f>IFERROR(VALUE(MID(REPT(" ",COUNTA($G$2:$Q$2)-LEN(DEC2BIN(Table64[[#This Row],[Index]])))&amp;DEC2BIN(Table64[[#This Row],[Index]]),COUNTA($G$2:Q$2),1)),0)</f>
        <v>0</v>
      </c>
      <c r="R795" s="1">
        <f>IF(Table64[[#This Row],[Index1]]=0,0,INDEX(Table163[Number],COUNTA($R$2:R$2)))</f>
        <v>0</v>
      </c>
      <c r="S795" s="1">
        <f>IF(Table64[[#This Row],[Index2]]=0,0,INDEX(Table163[Number],COUNTA($R$2:S$2)))</f>
        <v>0</v>
      </c>
      <c r="T795" s="1">
        <f>IF(Table64[[#This Row],[Index3]]=0,0,INDEX(Table163[Number],COUNTA($R$2:T$2)))</f>
        <v>0</v>
      </c>
      <c r="U795" s="1">
        <f>IF(Table64[[#This Row],[Index4]]=0,0,INDEX(Table163[Number],COUNTA($R$2:U$2)))</f>
        <v>0</v>
      </c>
      <c r="V795" s="1">
        <f>IF(Table64[[#This Row],[Index5]]=0,0,INDEX(Table163[Number],COUNTA($R$2:V$2)))</f>
        <v>0</v>
      </c>
      <c r="W795" s="1">
        <f>IF(Table64[[#This Row],[Index6]]=0,0,INDEX(Table163[Number],COUNTA($R$2:W$2)))</f>
        <v>0</v>
      </c>
      <c r="X795" s="1">
        <f>IF(Table64[[#This Row],[Index7]]=0,0,INDEX(Table163[Number],COUNTA($R$2:X$2)))</f>
        <v>0</v>
      </c>
      <c r="Y795" s="1">
        <f>IF(Table64[[#This Row],[Index8]]=0,0,INDEX(Table163[Number],COUNTA($R$2:Y$2)))</f>
        <v>0</v>
      </c>
      <c r="Z795" s="1">
        <f>IF(Table64[[#This Row],[Index9]]=0,0,INDEX(Table163[Number],COUNTA($R$2:Z$2)))</f>
        <v>0</v>
      </c>
      <c r="AA795" s="1">
        <f>IF(Table64[[#This Row],[Index10]]=0,0,INDEX(Table163[Number],COUNTA($R$2:AA$2)))</f>
        <v>0</v>
      </c>
      <c r="AB795" s="1">
        <f>IF(Table64[[#This Row],[Index11]]=0,0,INDEX(Table163[Number],COUNTA($R$2:AB$2)))</f>
        <v>0</v>
      </c>
      <c r="AC795" s="1">
        <f t="shared" si="37"/>
        <v>0</v>
      </c>
      <c r="AD795" s="1">
        <f>IF(AC795=Table75[Match Target],1,0)</f>
        <v>0</v>
      </c>
      <c r="AE795" s="1">
        <f>COUNTIF(AD$3:AD795,1)*Table64[[#This Row],[MatchTarget]]</f>
        <v>0</v>
      </c>
      <c r="AF795" s="1">
        <f t="shared" si="38"/>
        <v>792</v>
      </c>
      <c r="AG79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9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9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9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9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9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9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9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9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9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9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96" spans="6:43" x14ac:dyDescent="0.25">
      <c r="F796" s="1">
        <f t="shared" si="36"/>
        <v>793</v>
      </c>
      <c r="G796" s="3">
        <f>IFERROR(VALUE(MID(REPT(" ",COUNTA($G$2:$Q$2)-LEN(DEC2BIN(Table64[[#This Row],[Index]])))&amp;DEC2BIN(Table64[[#This Row],[Index]]),COUNTA($G$2:G$2),1)),0)</f>
        <v>0</v>
      </c>
      <c r="H796" s="3">
        <f>IFERROR(VALUE(MID(REPT(" ",COUNTA($G$2:$Q$2)-LEN(DEC2BIN(Table64[[#This Row],[Index]])))&amp;DEC2BIN(Table64[[#This Row],[Index]]),COUNTA($G$2:H$2),1)),0)</f>
        <v>0</v>
      </c>
      <c r="I796" s="3">
        <f>IFERROR(VALUE(MID(REPT(" ",COUNTA($G$2:$Q$2)-LEN(DEC2BIN(Table64[[#This Row],[Index]])))&amp;DEC2BIN(Table64[[#This Row],[Index]]),COUNTA($G$2:I$2),1)),0)</f>
        <v>0</v>
      </c>
      <c r="J796" s="3">
        <f>IFERROR(VALUE(MID(REPT(" ",COUNTA($G$2:$Q$2)-LEN(DEC2BIN(Table64[[#This Row],[Index]])))&amp;DEC2BIN(Table64[[#This Row],[Index]]),COUNTA($G$2:J$2),1)),0)</f>
        <v>0</v>
      </c>
      <c r="K796" s="3">
        <f>IFERROR(VALUE(MID(REPT(" ",COUNTA($G$2:$Q$2)-LEN(DEC2BIN(Table64[[#This Row],[Index]])))&amp;DEC2BIN(Table64[[#This Row],[Index]]),COUNTA($G$2:K$2),1)),0)</f>
        <v>0</v>
      </c>
      <c r="L796" s="3">
        <f>IFERROR(VALUE(MID(REPT(" ",COUNTA($G$2:$Q$2)-LEN(DEC2BIN(Table64[[#This Row],[Index]])))&amp;DEC2BIN(Table64[[#This Row],[Index]]),COUNTA($G$2:L$2),1)),0)</f>
        <v>0</v>
      </c>
      <c r="M796" s="3">
        <f>IFERROR(VALUE(MID(REPT(" ",COUNTA($G$2:$Q$2)-LEN(DEC2BIN(Table64[[#This Row],[Index]])))&amp;DEC2BIN(Table64[[#This Row],[Index]]),COUNTA($G$2:M$2),1)),0)</f>
        <v>0</v>
      </c>
      <c r="N796" s="3">
        <f>IFERROR(VALUE(MID(REPT(" ",COUNTA($G$2:$Q$2)-LEN(DEC2BIN(Table64[[#This Row],[Index]])))&amp;DEC2BIN(Table64[[#This Row],[Index]]),COUNTA($G$2:N$2),1)),0)</f>
        <v>0</v>
      </c>
      <c r="O796" s="3">
        <f>IFERROR(VALUE(MID(REPT(" ",COUNTA($G$2:$Q$2)-LEN(DEC2BIN(Table64[[#This Row],[Index]])))&amp;DEC2BIN(Table64[[#This Row],[Index]]),COUNTA($G$2:O$2),1)),0)</f>
        <v>0</v>
      </c>
      <c r="P796" s="3">
        <f>IFERROR(VALUE(MID(REPT(" ",COUNTA($G$2:$Q$2)-LEN(DEC2BIN(Table64[[#This Row],[Index]])))&amp;DEC2BIN(Table64[[#This Row],[Index]]),COUNTA($G$2:P$2),1)),0)</f>
        <v>0</v>
      </c>
      <c r="Q796" s="3">
        <f>IFERROR(VALUE(MID(REPT(" ",COUNTA($G$2:$Q$2)-LEN(DEC2BIN(Table64[[#This Row],[Index]])))&amp;DEC2BIN(Table64[[#This Row],[Index]]),COUNTA($G$2:Q$2),1)),0)</f>
        <v>0</v>
      </c>
      <c r="R796" s="1">
        <f>IF(Table64[[#This Row],[Index1]]=0,0,INDEX(Table163[Number],COUNTA($R$2:R$2)))</f>
        <v>0</v>
      </c>
      <c r="S796" s="1">
        <f>IF(Table64[[#This Row],[Index2]]=0,0,INDEX(Table163[Number],COUNTA($R$2:S$2)))</f>
        <v>0</v>
      </c>
      <c r="T796" s="1">
        <f>IF(Table64[[#This Row],[Index3]]=0,0,INDEX(Table163[Number],COUNTA($R$2:T$2)))</f>
        <v>0</v>
      </c>
      <c r="U796" s="1">
        <f>IF(Table64[[#This Row],[Index4]]=0,0,INDEX(Table163[Number],COUNTA($R$2:U$2)))</f>
        <v>0</v>
      </c>
      <c r="V796" s="1">
        <f>IF(Table64[[#This Row],[Index5]]=0,0,INDEX(Table163[Number],COUNTA($R$2:V$2)))</f>
        <v>0</v>
      </c>
      <c r="W796" s="1">
        <f>IF(Table64[[#This Row],[Index6]]=0,0,INDEX(Table163[Number],COUNTA($R$2:W$2)))</f>
        <v>0</v>
      </c>
      <c r="X796" s="1">
        <f>IF(Table64[[#This Row],[Index7]]=0,0,INDEX(Table163[Number],COUNTA($R$2:X$2)))</f>
        <v>0</v>
      </c>
      <c r="Y796" s="1">
        <f>IF(Table64[[#This Row],[Index8]]=0,0,INDEX(Table163[Number],COUNTA($R$2:Y$2)))</f>
        <v>0</v>
      </c>
      <c r="Z796" s="1">
        <f>IF(Table64[[#This Row],[Index9]]=0,0,INDEX(Table163[Number],COUNTA($R$2:Z$2)))</f>
        <v>0</v>
      </c>
      <c r="AA796" s="1">
        <f>IF(Table64[[#This Row],[Index10]]=0,0,INDEX(Table163[Number],COUNTA($R$2:AA$2)))</f>
        <v>0</v>
      </c>
      <c r="AB796" s="1">
        <f>IF(Table64[[#This Row],[Index11]]=0,0,INDEX(Table163[Number],COUNTA($R$2:AB$2)))</f>
        <v>0</v>
      </c>
      <c r="AC796" s="1">
        <f t="shared" si="37"/>
        <v>0</v>
      </c>
      <c r="AD796" s="1">
        <f>IF(AC796=Table75[Match Target],1,0)</f>
        <v>0</v>
      </c>
      <c r="AE796" s="1">
        <f>COUNTIF(AD$3:AD796,1)*Table64[[#This Row],[MatchTarget]]</f>
        <v>0</v>
      </c>
      <c r="AF796" s="1">
        <f t="shared" si="38"/>
        <v>793</v>
      </c>
      <c r="AG79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9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9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9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9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9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9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9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9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9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9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97" spans="6:43" x14ac:dyDescent="0.25">
      <c r="F797" s="1">
        <f t="shared" si="36"/>
        <v>794</v>
      </c>
      <c r="G797" s="3">
        <f>IFERROR(VALUE(MID(REPT(" ",COUNTA($G$2:$Q$2)-LEN(DEC2BIN(Table64[[#This Row],[Index]])))&amp;DEC2BIN(Table64[[#This Row],[Index]]),COUNTA($G$2:G$2),1)),0)</f>
        <v>0</v>
      </c>
      <c r="H797" s="3">
        <f>IFERROR(VALUE(MID(REPT(" ",COUNTA($G$2:$Q$2)-LEN(DEC2BIN(Table64[[#This Row],[Index]])))&amp;DEC2BIN(Table64[[#This Row],[Index]]),COUNTA($G$2:H$2),1)),0)</f>
        <v>0</v>
      </c>
      <c r="I797" s="3">
        <f>IFERROR(VALUE(MID(REPT(" ",COUNTA($G$2:$Q$2)-LEN(DEC2BIN(Table64[[#This Row],[Index]])))&amp;DEC2BIN(Table64[[#This Row],[Index]]),COUNTA($G$2:I$2),1)),0)</f>
        <v>0</v>
      </c>
      <c r="J797" s="3">
        <f>IFERROR(VALUE(MID(REPT(" ",COUNTA($G$2:$Q$2)-LEN(DEC2BIN(Table64[[#This Row],[Index]])))&amp;DEC2BIN(Table64[[#This Row],[Index]]),COUNTA($G$2:J$2),1)),0)</f>
        <v>0</v>
      </c>
      <c r="K797" s="3">
        <f>IFERROR(VALUE(MID(REPT(" ",COUNTA($G$2:$Q$2)-LEN(DEC2BIN(Table64[[#This Row],[Index]])))&amp;DEC2BIN(Table64[[#This Row],[Index]]),COUNTA($G$2:K$2),1)),0)</f>
        <v>0</v>
      </c>
      <c r="L797" s="3">
        <f>IFERROR(VALUE(MID(REPT(" ",COUNTA($G$2:$Q$2)-LEN(DEC2BIN(Table64[[#This Row],[Index]])))&amp;DEC2BIN(Table64[[#This Row],[Index]]),COUNTA($G$2:L$2),1)),0)</f>
        <v>0</v>
      </c>
      <c r="M797" s="3">
        <f>IFERROR(VALUE(MID(REPT(" ",COUNTA($G$2:$Q$2)-LEN(DEC2BIN(Table64[[#This Row],[Index]])))&amp;DEC2BIN(Table64[[#This Row],[Index]]),COUNTA($G$2:M$2),1)),0)</f>
        <v>0</v>
      </c>
      <c r="N797" s="3">
        <f>IFERROR(VALUE(MID(REPT(" ",COUNTA($G$2:$Q$2)-LEN(DEC2BIN(Table64[[#This Row],[Index]])))&amp;DEC2BIN(Table64[[#This Row],[Index]]),COUNTA($G$2:N$2),1)),0)</f>
        <v>0</v>
      </c>
      <c r="O797" s="3">
        <f>IFERROR(VALUE(MID(REPT(" ",COUNTA($G$2:$Q$2)-LEN(DEC2BIN(Table64[[#This Row],[Index]])))&amp;DEC2BIN(Table64[[#This Row],[Index]]),COUNTA($G$2:O$2),1)),0)</f>
        <v>0</v>
      </c>
      <c r="P797" s="3">
        <f>IFERROR(VALUE(MID(REPT(" ",COUNTA($G$2:$Q$2)-LEN(DEC2BIN(Table64[[#This Row],[Index]])))&amp;DEC2BIN(Table64[[#This Row],[Index]]),COUNTA($G$2:P$2),1)),0)</f>
        <v>0</v>
      </c>
      <c r="Q797" s="3">
        <f>IFERROR(VALUE(MID(REPT(" ",COUNTA($G$2:$Q$2)-LEN(DEC2BIN(Table64[[#This Row],[Index]])))&amp;DEC2BIN(Table64[[#This Row],[Index]]),COUNTA($G$2:Q$2),1)),0)</f>
        <v>0</v>
      </c>
      <c r="R797" s="1">
        <f>IF(Table64[[#This Row],[Index1]]=0,0,INDEX(Table163[Number],COUNTA($R$2:R$2)))</f>
        <v>0</v>
      </c>
      <c r="S797" s="1">
        <f>IF(Table64[[#This Row],[Index2]]=0,0,INDEX(Table163[Number],COUNTA($R$2:S$2)))</f>
        <v>0</v>
      </c>
      <c r="T797" s="1">
        <f>IF(Table64[[#This Row],[Index3]]=0,0,INDEX(Table163[Number],COUNTA($R$2:T$2)))</f>
        <v>0</v>
      </c>
      <c r="U797" s="1">
        <f>IF(Table64[[#This Row],[Index4]]=0,0,INDEX(Table163[Number],COUNTA($R$2:U$2)))</f>
        <v>0</v>
      </c>
      <c r="V797" s="1">
        <f>IF(Table64[[#This Row],[Index5]]=0,0,INDEX(Table163[Number],COUNTA($R$2:V$2)))</f>
        <v>0</v>
      </c>
      <c r="W797" s="1">
        <f>IF(Table64[[#This Row],[Index6]]=0,0,INDEX(Table163[Number],COUNTA($R$2:W$2)))</f>
        <v>0</v>
      </c>
      <c r="X797" s="1">
        <f>IF(Table64[[#This Row],[Index7]]=0,0,INDEX(Table163[Number],COUNTA($R$2:X$2)))</f>
        <v>0</v>
      </c>
      <c r="Y797" s="1">
        <f>IF(Table64[[#This Row],[Index8]]=0,0,INDEX(Table163[Number],COUNTA($R$2:Y$2)))</f>
        <v>0</v>
      </c>
      <c r="Z797" s="1">
        <f>IF(Table64[[#This Row],[Index9]]=0,0,INDEX(Table163[Number],COUNTA($R$2:Z$2)))</f>
        <v>0</v>
      </c>
      <c r="AA797" s="1">
        <f>IF(Table64[[#This Row],[Index10]]=0,0,INDEX(Table163[Number],COUNTA($R$2:AA$2)))</f>
        <v>0</v>
      </c>
      <c r="AB797" s="1">
        <f>IF(Table64[[#This Row],[Index11]]=0,0,INDEX(Table163[Number],COUNTA($R$2:AB$2)))</f>
        <v>0</v>
      </c>
      <c r="AC797" s="1">
        <f t="shared" si="37"/>
        <v>0</v>
      </c>
      <c r="AD797" s="1">
        <f>IF(AC797=Table75[Match Target],1,0)</f>
        <v>0</v>
      </c>
      <c r="AE797" s="1">
        <f>COUNTIF(AD$3:AD797,1)*Table64[[#This Row],[MatchTarget]]</f>
        <v>0</v>
      </c>
      <c r="AF797" s="1">
        <f t="shared" si="38"/>
        <v>794</v>
      </c>
      <c r="AG79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9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9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9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9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9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9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9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9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9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9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98" spans="6:43" x14ac:dyDescent="0.25">
      <c r="F798" s="1">
        <f t="shared" si="36"/>
        <v>795</v>
      </c>
      <c r="G798" s="3">
        <f>IFERROR(VALUE(MID(REPT(" ",COUNTA($G$2:$Q$2)-LEN(DEC2BIN(Table64[[#This Row],[Index]])))&amp;DEC2BIN(Table64[[#This Row],[Index]]),COUNTA($G$2:G$2),1)),0)</f>
        <v>0</v>
      </c>
      <c r="H798" s="3">
        <f>IFERROR(VALUE(MID(REPT(" ",COUNTA($G$2:$Q$2)-LEN(DEC2BIN(Table64[[#This Row],[Index]])))&amp;DEC2BIN(Table64[[#This Row],[Index]]),COUNTA($G$2:H$2),1)),0)</f>
        <v>0</v>
      </c>
      <c r="I798" s="3">
        <f>IFERROR(VALUE(MID(REPT(" ",COUNTA($G$2:$Q$2)-LEN(DEC2BIN(Table64[[#This Row],[Index]])))&amp;DEC2BIN(Table64[[#This Row],[Index]]),COUNTA($G$2:I$2),1)),0)</f>
        <v>0</v>
      </c>
      <c r="J798" s="3">
        <f>IFERROR(VALUE(MID(REPT(" ",COUNTA($G$2:$Q$2)-LEN(DEC2BIN(Table64[[#This Row],[Index]])))&amp;DEC2BIN(Table64[[#This Row],[Index]]),COUNTA($G$2:J$2),1)),0)</f>
        <v>0</v>
      </c>
      <c r="K798" s="3">
        <f>IFERROR(VALUE(MID(REPT(" ",COUNTA($G$2:$Q$2)-LEN(DEC2BIN(Table64[[#This Row],[Index]])))&amp;DEC2BIN(Table64[[#This Row],[Index]]),COUNTA($G$2:K$2),1)),0)</f>
        <v>0</v>
      </c>
      <c r="L798" s="3">
        <f>IFERROR(VALUE(MID(REPT(" ",COUNTA($G$2:$Q$2)-LEN(DEC2BIN(Table64[[#This Row],[Index]])))&amp;DEC2BIN(Table64[[#This Row],[Index]]),COUNTA($G$2:L$2),1)),0)</f>
        <v>0</v>
      </c>
      <c r="M798" s="3">
        <f>IFERROR(VALUE(MID(REPT(" ",COUNTA($G$2:$Q$2)-LEN(DEC2BIN(Table64[[#This Row],[Index]])))&amp;DEC2BIN(Table64[[#This Row],[Index]]),COUNTA($G$2:M$2),1)),0)</f>
        <v>0</v>
      </c>
      <c r="N798" s="3">
        <f>IFERROR(VALUE(MID(REPT(" ",COUNTA($G$2:$Q$2)-LEN(DEC2BIN(Table64[[#This Row],[Index]])))&amp;DEC2BIN(Table64[[#This Row],[Index]]),COUNTA($G$2:N$2),1)),0)</f>
        <v>0</v>
      </c>
      <c r="O798" s="3">
        <f>IFERROR(VALUE(MID(REPT(" ",COUNTA($G$2:$Q$2)-LEN(DEC2BIN(Table64[[#This Row],[Index]])))&amp;DEC2BIN(Table64[[#This Row],[Index]]),COUNTA($G$2:O$2),1)),0)</f>
        <v>0</v>
      </c>
      <c r="P798" s="3">
        <f>IFERROR(VALUE(MID(REPT(" ",COUNTA($G$2:$Q$2)-LEN(DEC2BIN(Table64[[#This Row],[Index]])))&amp;DEC2BIN(Table64[[#This Row],[Index]]),COUNTA($G$2:P$2),1)),0)</f>
        <v>0</v>
      </c>
      <c r="Q798" s="3">
        <f>IFERROR(VALUE(MID(REPT(" ",COUNTA($G$2:$Q$2)-LEN(DEC2BIN(Table64[[#This Row],[Index]])))&amp;DEC2BIN(Table64[[#This Row],[Index]]),COUNTA($G$2:Q$2),1)),0)</f>
        <v>0</v>
      </c>
      <c r="R798" s="1">
        <f>IF(Table64[[#This Row],[Index1]]=0,0,INDEX(Table163[Number],COUNTA($R$2:R$2)))</f>
        <v>0</v>
      </c>
      <c r="S798" s="1">
        <f>IF(Table64[[#This Row],[Index2]]=0,0,INDEX(Table163[Number],COUNTA($R$2:S$2)))</f>
        <v>0</v>
      </c>
      <c r="T798" s="1">
        <f>IF(Table64[[#This Row],[Index3]]=0,0,INDEX(Table163[Number],COUNTA($R$2:T$2)))</f>
        <v>0</v>
      </c>
      <c r="U798" s="1">
        <f>IF(Table64[[#This Row],[Index4]]=0,0,INDEX(Table163[Number],COUNTA($R$2:U$2)))</f>
        <v>0</v>
      </c>
      <c r="V798" s="1">
        <f>IF(Table64[[#This Row],[Index5]]=0,0,INDEX(Table163[Number],COUNTA($R$2:V$2)))</f>
        <v>0</v>
      </c>
      <c r="W798" s="1">
        <f>IF(Table64[[#This Row],[Index6]]=0,0,INDEX(Table163[Number],COUNTA($R$2:W$2)))</f>
        <v>0</v>
      </c>
      <c r="X798" s="1">
        <f>IF(Table64[[#This Row],[Index7]]=0,0,INDEX(Table163[Number],COUNTA($R$2:X$2)))</f>
        <v>0</v>
      </c>
      <c r="Y798" s="1">
        <f>IF(Table64[[#This Row],[Index8]]=0,0,INDEX(Table163[Number],COUNTA($R$2:Y$2)))</f>
        <v>0</v>
      </c>
      <c r="Z798" s="1">
        <f>IF(Table64[[#This Row],[Index9]]=0,0,INDEX(Table163[Number],COUNTA($R$2:Z$2)))</f>
        <v>0</v>
      </c>
      <c r="AA798" s="1">
        <f>IF(Table64[[#This Row],[Index10]]=0,0,INDEX(Table163[Number],COUNTA($R$2:AA$2)))</f>
        <v>0</v>
      </c>
      <c r="AB798" s="1">
        <f>IF(Table64[[#This Row],[Index11]]=0,0,INDEX(Table163[Number],COUNTA($R$2:AB$2)))</f>
        <v>0</v>
      </c>
      <c r="AC798" s="1">
        <f t="shared" si="37"/>
        <v>0</v>
      </c>
      <c r="AD798" s="1">
        <f>IF(AC798=Table75[Match Target],1,0)</f>
        <v>0</v>
      </c>
      <c r="AE798" s="1">
        <f>COUNTIF(AD$3:AD798,1)*Table64[[#This Row],[MatchTarget]]</f>
        <v>0</v>
      </c>
      <c r="AF798" s="1">
        <f t="shared" si="38"/>
        <v>795</v>
      </c>
      <c r="AG79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9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9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9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9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9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9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9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9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9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9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799" spans="6:43" x14ac:dyDescent="0.25">
      <c r="F799" s="1">
        <f t="shared" si="36"/>
        <v>796</v>
      </c>
      <c r="G799" s="3">
        <f>IFERROR(VALUE(MID(REPT(" ",COUNTA($G$2:$Q$2)-LEN(DEC2BIN(Table64[[#This Row],[Index]])))&amp;DEC2BIN(Table64[[#This Row],[Index]]),COUNTA($G$2:G$2),1)),0)</f>
        <v>0</v>
      </c>
      <c r="H799" s="3">
        <f>IFERROR(VALUE(MID(REPT(" ",COUNTA($G$2:$Q$2)-LEN(DEC2BIN(Table64[[#This Row],[Index]])))&amp;DEC2BIN(Table64[[#This Row],[Index]]),COUNTA($G$2:H$2),1)),0)</f>
        <v>0</v>
      </c>
      <c r="I799" s="3">
        <f>IFERROR(VALUE(MID(REPT(" ",COUNTA($G$2:$Q$2)-LEN(DEC2BIN(Table64[[#This Row],[Index]])))&amp;DEC2BIN(Table64[[#This Row],[Index]]),COUNTA($G$2:I$2),1)),0)</f>
        <v>0</v>
      </c>
      <c r="J799" s="3">
        <f>IFERROR(VALUE(MID(REPT(" ",COUNTA($G$2:$Q$2)-LEN(DEC2BIN(Table64[[#This Row],[Index]])))&amp;DEC2BIN(Table64[[#This Row],[Index]]),COUNTA($G$2:J$2),1)),0)</f>
        <v>0</v>
      </c>
      <c r="K799" s="3">
        <f>IFERROR(VALUE(MID(REPT(" ",COUNTA($G$2:$Q$2)-LEN(DEC2BIN(Table64[[#This Row],[Index]])))&amp;DEC2BIN(Table64[[#This Row],[Index]]),COUNTA($G$2:K$2),1)),0)</f>
        <v>0</v>
      </c>
      <c r="L799" s="3">
        <f>IFERROR(VALUE(MID(REPT(" ",COUNTA($G$2:$Q$2)-LEN(DEC2BIN(Table64[[#This Row],[Index]])))&amp;DEC2BIN(Table64[[#This Row],[Index]]),COUNTA($G$2:L$2),1)),0)</f>
        <v>0</v>
      </c>
      <c r="M799" s="3">
        <f>IFERROR(VALUE(MID(REPT(" ",COUNTA($G$2:$Q$2)-LEN(DEC2BIN(Table64[[#This Row],[Index]])))&amp;DEC2BIN(Table64[[#This Row],[Index]]),COUNTA($G$2:M$2),1)),0)</f>
        <v>0</v>
      </c>
      <c r="N799" s="3">
        <f>IFERROR(VALUE(MID(REPT(" ",COUNTA($G$2:$Q$2)-LEN(DEC2BIN(Table64[[#This Row],[Index]])))&amp;DEC2BIN(Table64[[#This Row],[Index]]),COUNTA($G$2:N$2),1)),0)</f>
        <v>0</v>
      </c>
      <c r="O799" s="3">
        <f>IFERROR(VALUE(MID(REPT(" ",COUNTA($G$2:$Q$2)-LEN(DEC2BIN(Table64[[#This Row],[Index]])))&amp;DEC2BIN(Table64[[#This Row],[Index]]),COUNTA($G$2:O$2),1)),0)</f>
        <v>0</v>
      </c>
      <c r="P799" s="3">
        <f>IFERROR(VALUE(MID(REPT(" ",COUNTA($G$2:$Q$2)-LEN(DEC2BIN(Table64[[#This Row],[Index]])))&amp;DEC2BIN(Table64[[#This Row],[Index]]),COUNTA($G$2:P$2),1)),0)</f>
        <v>0</v>
      </c>
      <c r="Q799" s="3">
        <f>IFERROR(VALUE(MID(REPT(" ",COUNTA($G$2:$Q$2)-LEN(DEC2BIN(Table64[[#This Row],[Index]])))&amp;DEC2BIN(Table64[[#This Row],[Index]]),COUNTA($G$2:Q$2),1)),0)</f>
        <v>0</v>
      </c>
      <c r="R799" s="1">
        <f>IF(Table64[[#This Row],[Index1]]=0,0,INDEX(Table163[Number],COUNTA($R$2:R$2)))</f>
        <v>0</v>
      </c>
      <c r="S799" s="1">
        <f>IF(Table64[[#This Row],[Index2]]=0,0,INDEX(Table163[Number],COUNTA($R$2:S$2)))</f>
        <v>0</v>
      </c>
      <c r="T799" s="1">
        <f>IF(Table64[[#This Row],[Index3]]=0,0,INDEX(Table163[Number],COUNTA($R$2:T$2)))</f>
        <v>0</v>
      </c>
      <c r="U799" s="1">
        <f>IF(Table64[[#This Row],[Index4]]=0,0,INDEX(Table163[Number],COUNTA($R$2:U$2)))</f>
        <v>0</v>
      </c>
      <c r="V799" s="1">
        <f>IF(Table64[[#This Row],[Index5]]=0,0,INDEX(Table163[Number],COUNTA($R$2:V$2)))</f>
        <v>0</v>
      </c>
      <c r="W799" s="1">
        <f>IF(Table64[[#This Row],[Index6]]=0,0,INDEX(Table163[Number],COUNTA($R$2:W$2)))</f>
        <v>0</v>
      </c>
      <c r="X799" s="1">
        <f>IF(Table64[[#This Row],[Index7]]=0,0,INDEX(Table163[Number],COUNTA($R$2:X$2)))</f>
        <v>0</v>
      </c>
      <c r="Y799" s="1">
        <f>IF(Table64[[#This Row],[Index8]]=0,0,INDEX(Table163[Number],COUNTA($R$2:Y$2)))</f>
        <v>0</v>
      </c>
      <c r="Z799" s="1">
        <f>IF(Table64[[#This Row],[Index9]]=0,0,INDEX(Table163[Number],COUNTA($R$2:Z$2)))</f>
        <v>0</v>
      </c>
      <c r="AA799" s="1">
        <f>IF(Table64[[#This Row],[Index10]]=0,0,INDEX(Table163[Number],COUNTA($R$2:AA$2)))</f>
        <v>0</v>
      </c>
      <c r="AB799" s="1">
        <f>IF(Table64[[#This Row],[Index11]]=0,0,INDEX(Table163[Number],COUNTA($R$2:AB$2)))</f>
        <v>0</v>
      </c>
      <c r="AC799" s="1">
        <f t="shared" si="37"/>
        <v>0</v>
      </c>
      <c r="AD799" s="1">
        <f>IF(AC799=Table75[Match Target],1,0)</f>
        <v>0</v>
      </c>
      <c r="AE799" s="1">
        <f>COUNTIF(AD$3:AD799,1)*Table64[[#This Row],[MatchTarget]]</f>
        <v>0</v>
      </c>
      <c r="AF799" s="1">
        <f t="shared" si="38"/>
        <v>796</v>
      </c>
      <c r="AG79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79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79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79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79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79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79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79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79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79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79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00" spans="6:43" x14ac:dyDescent="0.25">
      <c r="F800" s="1">
        <f t="shared" si="36"/>
        <v>797</v>
      </c>
      <c r="G800" s="3">
        <f>IFERROR(VALUE(MID(REPT(" ",COUNTA($G$2:$Q$2)-LEN(DEC2BIN(Table64[[#This Row],[Index]])))&amp;DEC2BIN(Table64[[#This Row],[Index]]),COUNTA($G$2:G$2),1)),0)</f>
        <v>0</v>
      </c>
      <c r="H800" s="3">
        <f>IFERROR(VALUE(MID(REPT(" ",COUNTA($G$2:$Q$2)-LEN(DEC2BIN(Table64[[#This Row],[Index]])))&amp;DEC2BIN(Table64[[#This Row],[Index]]),COUNTA($G$2:H$2),1)),0)</f>
        <v>0</v>
      </c>
      <c r="I800" s="3">
        <f>IFERROR(VALUE(MID(REPT(" ",COUNTA($G$2:$Q$2)-LEN(DEC2BIN(Table64[[#This Row],[Index]])))&amp;DEC2BIN(Table64[[#This Row],[Index]]),COUNTA($G$2:I$2),1)),0)</f>
        <v>0</v>
      </c>
      <c r="J800" s="3">
        <f>IFERROR(VALUE(MID(REPT(" ",COUNTA($G$2:$Q$2)-LEN(DEC2BIN(Table64[[#This Row],[Index]])))&amp;DEC2BIN(Table64[[#This Row],[Index]]),COUNTA($G$2:J$2),1)),0)</f>
        <v>0</v>
      </c>
      <c r="K800" s="3">
        <f>IFERROR(VALUE(MID(REPT(" ",COUNTA($G$2:$Q$2)-LEN(DEC2BIN(Table64[[#This Row],[Index]])))&amp;DEC2BIN(Table64[[#This Row],[Index]]),COUNTA($G$2:K$2),1)),0)</f>
        <v>0</v>
      </c>
      <c r="L800" s="3">
        <f>IFERROR(VALUE(MID(REPT(" ",COUNTA($G$2:$Q$2)-LEN(DEC2BIN(Table64[[#This Row],[Index]])))&amp;DEC2BIN(Table64[[#This Row],[Index]]),COUNTA($G$2:L$2),1)),0)</f>
        <v>0</v>
      </c>
      <c r="M800" s="3">
        <f>IFERROR(VALUE(MID(REPT(" ",COUNTA($G$2:$Q$2)-LEN(DEC2BIN(Table64[[#This Row],[Index]])))&amp;DEC2BIN(Table64[[#This Row],[Index]]),COUNTA($G$2:M$2),1)),0)</f>
        <v>0</v>
      </c>
      <c r="N800" s="3">
        <f>IFERROR(VALUE(MID(REPT(" ",COUNTA($G$2:$Q$2)-LEN(DEC2BIN(Table64[[#This Row],[Index]])))&amp;DEC2BIN(Table64[[#This Row],[Index]]),COUNTA($G$2:N$2),1)),0)</f>
        <v>0</v>
      </c>
      <c r="O800" s="3">
        <f>IFERROR(VALUE(MID(REPT(" ",COUNTA($G$2:$Q$2)-LEN(DEC2BIN(Table64[[#This Row],[Index]])))&amp;DEC2BIN(Table64[[#This Row],[Index]]),COUNTA($G$2:O$2),1)),0)</f>
        <v>0</v>
      </c>
      <c r="P800" s="3">
        <f>IFERROR(VALUE(MID(REPT(" ",COUNTA($G$2:$Q$2)-LEN(DEC2BIN(Table64[[#This Row],[Index]])))&amp;DEC2BIN(Table64[[#This Row],[Index]]),COUNTA($G$2:P$2),1)),0)</f>
        <v>0</v>
      </c>
      <c r="Q800" s="3">
        <f>IFERROR(VALUE(MID(REPT(" ",COUNTA($G$2:$Q$2)-LEN(DEC2BIN(Table64[[#This Row],[Index]])))&amp;DEC2BIN(Table64[[#This Row],[Index]]),COUNTA($G$2:Q$2),1)),0)</f>
        <v>0</v>
      </c>
      <c r="R800" s="1">
        <f>IF(Table64[[#This Row],[Index1]]=0,0,INDEX(Table163[Number],COUNTA($R$2:R$2)))</f>
        <v>0</v>
      </c>
      <c r="S800" s="1">
        <f>IF(Table64[[#This Row],[Index2]]=0,0,INDEX(Table163[Number],COUNTA($R$2:S$2)))</f>
        <v>0</v>
      </c>
      <c r="T800" s="1">
        <f>IF(Table64[[#This Row],[Index3]]=0,0,INDEX(Table163[Number],COUNTA($R$2:T$2)))</f>
        <v>0</v>
      </c>
      <c r="U800" s="1">
        <f>IF(Table64[[#This Row],[Index4]]=0,0,INDEX(Table163[Number],COUNTA($R$2:U$2)))</f>
        <v>0</v>
      </c>
      <c r="V800" s="1">
        <f>IF(Table64[[#This Row],[Index5]]=0,0,INDEX(Table163[Number],COUNTA($R$2:V$2)))</f>
        <v>0</v>
      </c>
      <c r="W800" s="1">
        <f>IF(Table64[[#This Row],[Index6]]=0,0,INDEX(Table163[Number],COUNTA($R$2:W$2)))</f>
        <v>0</v>
      </c>
      <c r="X800" s="1">
        <f>IF(Table64[[#This Row],[Index7]]=0,0,INDEX(Table163[Number],COUNTA($R$2:X$2)))</f>
        <v>0</v>
      </c>
      <c r="Y800" s="1">
        <f>IF(Table64[[#This Row],[Index8]]=0,0,INDEX(Table163[Number],COUNTA($R$2:Y$2)))</f>
        <v>0</v>
      </c>
      <c r="Z800" s="1">
        <f>IF(Table64[[#This Row],[Index9]]=0,0,INDEX(Table163[Number],COUNTA($R$2:Z$2)))</f>
        <v>0</v>
      </c>
      <c r="AA800" s="1">
        <f>IF(Table64[[#This Row],[Index10]]=0,0,INDEX(Table163[Number],COUNTA($R$2:AA$2)))</f>
        <v>0</v>
      </c>
      <c r="AB800" s="1">
        <f>IF(Table64[[#This Row],[Index11]]=0,0,INDEX(Table163[Number],COUNTA($R$2:AB$2)))</f>
        <v>0</v>
      </c>
      <c r="AC800" s="1">
        <f t="shared" si="37"/>
        <v>0</v>
      </c>
      <c r="AD800" s="1">
        <f>IF(AC800=Table75[Match Target],1,0)</f>
        <v>0</v>
      </c>
      <c r="AE800" s="1">
        <f>COUNTIF(AD$3:AD800,1)*Table64[[#This Row],[MatchTarget]]</f>
        <v>0</v>
      </c>
      <c r="AF800" s="1">
        <f t="shared" si="38"/>
        <v>797</v>
      </c>
      <c r="AG80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0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0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0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0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0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0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0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0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0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0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01" spans="6:43" x14ac:dyDescent="0.25">
      <c r="F801" s="1">
        <f t="shared" si="36"/>
        <v>798</v>
      </c>
      <c r="G801" s="3">
        <f>IFERROR(VALUE(MID(REPT(" ",COUNTA($G$2:$Q$2)-LEN(DEC2BIN(Table64[[#This Row],[Index]])))&amp;DEC2BIN(Table64[[#This Row],[Index]]),COUNTA($G$2:G$2),1)),0)</f>
        <v>0</v>
      </c>
      <c r="H801" s="3">
        <f>IFERROR(VALUE(MID(REPT(" ",COUNTA($G$2:$Q$2)-LEN(DEC2BIN(Table64[[#This Row],[Index]])))&amp;DEC2BIN(Table64[[#This Row],[Index]]),COUNTA($G$2:H$2),1)),0)</f>
        <v>0</v>
      </c>
      <c r="I801" s="3">
        <f>IFERROR(VALUE(MID(REPT(" ",COUNTA($G$2:$Q$2)-LEN(DEC2BIN(Table64[[#This Row],[Index]])))&amp;DEC2BIN(Table64[[#This Row],[Index]]),COUNTA($G$2:I$2),1)),0)</f>
        <v>0</v>
      </c>
      <c r="J801" s="3">
        <f>IFERROR(VALUE(MID(REPT(" ",COUNTA($G$2:$Q$2)-LEN(DEC2BIN(Table64[[#This Row],[Index]])))&amp;DEC2BIN(Table64[[#This Row],[Index]]),COUNTA($G$2:J$2),1)),0)</f>
        <v>0</v>
      </c>
      <c r="K801" s="3">
        <f>IFERROR(VALUE(MID(REPT(" ",COUNTA($G$2:$Q$2)-LEN(DEC2BIN(Table64[[#This Row],[Index]])))&amp;DEC2BIN(Table64[[#This Row],[Index]]),COUNTA($G$2:K$2),1)),0)</f>
        <v>0</v>
      </c>
      <c r="L801" s="3">
        <f>IFERROR(VALUE(MID(REPT(" ",COUNTA($G$2:$Q$2)-LEN(DEC2BIN(Table64[[#This Row],[Index]])))&amp;DEC2BIN(Table64[[#This Row],[Index]]),COUNTA($G$2:L$2),1)),0)</f>
        <v>0</v>
      </c>
      <c r="M801" s="3">
        <f>IFERROR(VALUE(MID(REPT(" ",COUNTA($G$2:$Q$2)-LEN(DEC2BIN(Table64[[#This Row],[Index]])))&amp;DEC2BIN(Table64[[#This Row],[Index]]),COUNTA($G$2:M$2),1)),0)</f>
        <v>0</v>
      </c>
      <c r="N801" s="3">
        <f>IFERROR(VALUE(MID(REPT(" ",COUNTA($G$2:$Q$2)-LEN(DEC2BIN(Table64[[#This Row],[Index]])))&amp;DEC2BIN(Table64[[#This Row],[Index]]),COUNTA($G$2:N$2),1)),0)</f>
        <v>0</v>
      </c>
      <c r="O801" s="3">
        <f>IFERROR(VALUE(MID(REPT(" ",COUNTA($G$2:$Q$2)-LEN(DEC2BIN(Table64[[#This Row],[Index]])))&amp;DEC2BIN(Table64[[#This Row],[Index]]),COUNTA($G$2:O$2),1)),0)</f>
        <v>0</v>
      </c>
      <c r="P801" s="3">
        <f>IFERROR(VALUE(MID(REPT(" ",COUNTA($G$2:$Q$2)-LEN(DEC2BIN(Table64[[#This Row],[Index]])))&amp;DEC2BIN(Table64[[#This Row],[Index]]),COUNTA($G$2:P$2),1)),0)</f>
        <v>0</v>
      </c>
      <c r="Q801" s="3">
        <f>IFERROR(VALUE(MID(REPT(" ",COUNTA($G$2:$Q$2)-LEN(DEC2BIN(Table64[[#This Row],[Index]])))&amp;DEC2BIN(Table64[[#This Row],[Index]]),COUNTA($G$2:Q$2),1)),0)</f>
        <v>0</v>
      </c>
      <c r="R801" s="1">
        <f>IF(Table64[[#This Row],[Index1]]=0,0,INDEX(Table163[Number],COUNTA($R$2:R$2)))</f>
        <v>0</v>
      </c>
      <c r="S801" s="1">
        <f>IF(Table64[[#This Row],[Index2]]=0,0,INDEX(Table163[Number],COUNTA($R$2:S$2)))</f>
        <v>0</v>
      </c>
      <c r="T801" s="1">
        <f>IF(Table64[[#This Row],[Index3]]=0,0,INDEX(Table163[Number],COUNTA($R$2:T$2)))</f>
        <v>0</v>
      </c>
      <c r="U801" s="1">
        <f>IF(Table64[[#This Row],[Index4]]=0,0,INDEX(Table163[Number],COUNTA($R$2:U$2)))</f>
        <v>0</v>
      </c>
      <c r="V801" s="1">
        <f>IF(Table64[[#This Row],[Index5]]=0,0,INDEX(Table163[Number],COUNTA($R$2:V$2)))</f>
        <v>0</v>
      </c>
      <c r="W801" s="1">
        <f>IF(Table64[[#This Row],[Index6]]=0,0,INDEX(Table163[Number],COUNTA($R$2:W$2)))</f>
        <v>0</v>
      </c>
      <c r="X801" s="1">
        <f>IF(Table64[[#This Row],[Index7]]=0,0,INDEX(Table163[Number],COUNTA($R$2:X$2)))</f>
        <v>0</v>
      </c>
      <c r="Y801" s="1">
        <f>IF(Table64[[#This Row],[Index8]]=0,0,INDEX(Table163[Number],COUNTA($R$2:Y$2)))</f>
        <v>0</v>
      </c>
      <c r="Z801" s="1">
        <f>IF(Table64[[#This Row],[Index9]]=0,0,INDEX(Table163[Number],COUNTA($R$2:Z$2)))</f>
        <v>0</v>
      </c>
      <c r="AA801" s="1">
        <f>IF(Table64[[#This Row],[Index10]]=0,0,INDEX(Table163[Number],COUNTA($R$2:AA$2)))</f>
        <v>0</v>
      </c>
      <c r="AB801" s="1">
        <f>IF(Table64[[#This Row],[Index11]]=0,0,INDEX(Table163[Number],COUNTA($R$2:AB$2)))</f>
        <v>0</v>
      </c>
      <c r="AC801" s="1">
        <f t="shared" si="37"/>
        <v>0</v>
      </c>
      <c r="AD801" s="1">
        <f>IF(AC801=Table75[Match Target],1,0)</f>
        <v>0</v>
      </c>
      <c r="AE801" s="1">
        <f>COUNTIF(AD$3:AD801,1)*Table64[[#This Row],[MatchTarget]]</f>
        <v>0</v>
      </c>
      <c r="AF801" s="1">
        <f t="shared" si="38"/>
        <v>798</v>
      </c>
      <c r="AG80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0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0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0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0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0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0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0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0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0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0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02" spans="6:43" x14ac:dyDescent="0.25">
      <c r="F802" s="1">
        <f t="shared" si="36"/>
        <v>799</v>
      </c>
      <c r="G802" s="3">
        <f>IFERROR(VALUE(MID(REPT(" ",COUNTA($G$2:$Q$2)-LEN(DEC2BIN(Table64[[#This Row],[Index]])))&amp;DEC2BIN(Table64[[#This Row],[Index]]),COUNTA($G$2:G$2),1)),0)</f>
        <v>0</v>
      </c>
      <c r="H802" s="3">
        <f>IFERROR(VALUE(MID(REPT(" ",COUNTA($G$2:$Q$2)-LEN(DEC2BIN(Table64[[#This Row],[Index]])))&amp;DEC2BIN(Table64[[#This Row],[Index]]),COUNTA($G$2:H$2),1)),0)</f>
        <v>0</v>
      </c>
      <c r="I802" s="3">
        <f>IFERROR(VALUE(MID(REPT(" ",COUNTA($G$2:$Q$2)-LEN(DEC2BIN(Table64[[#This Row],[Index]])))&amp;DEC2BIN(Table64[[#This Row],[Index]]),COUNTA($G$2:I$2),1)),0)</f>
        <v>0</v>
      </c>
      <c r="J802" s="3">
        <f>IFERROR(VALUE(MID(REPT(" ",COUNTA($G$2:$Q$2)-LEN(DEC2BIN(Table64[[#This Row],[Index]])))&amp;DEC2BIN(Table64[[#This Row],[Index]]),COUNTA($G$2:J$2),1)),0)</f>
        <v>0</v>
      </c>
      <c r="K802" s="3">
        <f>IFERROR(VALUE(MID(REPT(" ",COUNTA($G$2:$Q$2)-LEN(DEC2BIN(Table64[[#This Row],[Index]])))&amp;DEC2BIN(Table64[[#This Row],[Index]]),COUNTA($G$2:K$2),1)),0)</f>
        <v>0</v>
      </c>
      <c r="L802" s="3">
        <f>IFERROR(VALUE(MID(REPT(" ",COUNTA($G$2:$Q$2)-LEN(DEC2BIN(Table64[[#This Row],[Index]])))&amp;DEC2BIN(Table64[[#This Row],[Index]]),COUNTA($G$2:L$2),1)),0)</f>
        <v>0</v>
      </c>
      <c r="M802" s="3">
        <f>IFERROR(VALUE(MID(REPT(" ",COUNTA($G$2:$Q$2)-LEN(DEC2BIN(Table64[[#This Row],[Index]])))&amp;DEC2BIN(Table64[[#This Row],[Index]]),COUNTA($G$2:M$2),1)),0)</f>
        <v>0</v>
      </c>
      <c r="N802" s="3">
        <f>IFERROR(VALUE(MID(REPT(" ",COUNTA($G$2:$Q$2)-LEN(DEC2BIN(Table64[[#This Row],[Index]])))&amp;DEC2BIN(Table64[[#This Row],[Index]]),COUNTA($G$2:N$2),1)),0)</f>
        <v>0</v>
      </c>
      <c r="O802" s="3">
        <f>IFERROR(VALUE(MID(REPT(" ",COUNTA($G$2:$Q$2)-LEN(DEC2BIN(Table64[[#This Row],[Index]])))&amp;DEC2BIN(Table64[[#This Row],[Index]]),COUNTA($G$2:O$2),1)),0)</f>
        <v>0</v>
      </c>
      <c r="P802" s="3">
        <f>IFERROR(VALUE(MID(REPT(" ",COUNTA($G$2:$Q$2)-LEN(DEC2BIN(Table64[[#This Row],[Index]])))&amp;DEC2BIN(Table64[[#This Row],[Index]]),COUNTA($G$2:P$2),1)),0)</f>
        <v>0</v>
      </c>
      <c r="Q802" s="3">
        <f>IFERROR(VALUE(MID(REPT(" ",COUNTA($G$2:$Q$2)-LEN(DEC2BIN(Table64[[#This Row],[Index]])))&amp;DEC2BIN(Table64[[#This Row],[Index]]),COUNTA($G$2:Q$2),1)),0)</f>
        <v>0</v>
      </c>
      <c r="R802" s="1">
        <f>IF(Table64[[#This Row],[Index1]]=0,0,INDEX(Table163[Number],COUNTA($R$2:R$2)))</f>
        <v>0</v>
      </c>
      <c r="S802" s="1">
        <f>IF(Table64[[#This Row],[Index2]]=0,0,INDEX(Table163[Number],COUNTA($R$2:S$2)))</f>
        <v>0</v>
      </c>
      <c r="T802" s="1">
        <f>IF(Table64[[#This Row],[Index3]]=0,0,INDEX(Table163[Number],COUNTA($R$2:T$2)))</f>
        <v>0</v>
      </c>
      <c r="U802" s="1">
        <f>IF(Table64[[#This Row],[Index4]]=0,0,INDEX(Table163[Number],COUNTA($R$2:U$2)))</f>
        <v>0</v>
      </c>
      <c r="V802" s="1">
        <f>IF(Table64[[#This Row],[Index5]]=0,0,INDEX(Table163[Number],COUNTA($R$2:V$2)))</f>
        <v>0</v>
      </c>
      <c r="W802" s="1">
        <f>IF(Table64[[#This Row],[Index6]]=0,0,INDEX(Table163[Number],COUNTA($R$2:W$2)))</f>
        <v>0</v>
      </c>
      <c r="X802" s="1">
        <f>IF(Table64[[#This Row],[Index7]]=0,0,INDEX(Table163[Number],COUNTA($R$2:X$2)))</f>
        <v>0</v>
      </c>
      <c r="Y802" s="1">
        <f>IF(Table64[[#This Row],[Index8]]=0,0,INDEX(Table163[Number],COUNTA($R$2:Y$2)))</f>
        <v>0</v>
      </c>
      <c r="Z802" s="1">
        <f>IF(Table64[[#This Row],[Index9]]=0,0,INDEX(Table163[Number],COUNTA($R$2:Z$2)))</f>
        <v>0</v>
      </c>
      <c r="AA802" s="1">
        <f>IF(Table64[[#This Row],[Index10]]=0,0,INDEX(Table163[Number],COUNTA($R$2:AA$2)))</f>
        <v>0</v>
      </c>
      <c r="AB802" s="1">
        <f>IF(Table64[[#This Row],[Index11]]=0,0,INDEX(Table163[Number],COUNTA($R$2:AB$2)))</f>
        <v>0</v>
      </c>
      <c r="AC802" s="1">
        <f t="shared" si="37"/>
        <v>0</v>
      </c>
      <c r="AD802" s="1">
        <f>IF(AC802=Table75[Match Target],1,0)</f>
        <v>0</v>
      </c>
      <c r="AE802" s="1">
        <f>COUNTIF(AD$3:AD802,1)*Table64[[#This Row],[MatchTarget]]</f>
        <v>0</v>
      </c>
      <c r="AF802" s="1">
        <f t="shared" si="38"/>
        <v>799</v>
      </c>
      <c r="AG80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0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0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0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0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0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0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0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0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0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0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03" spans="6:43" x14ac:dyDescent="0.25">
      <c r="F803" s="1">
        <f t="shared" si="36"/>
        <v>800</v>
      </c>
      <c r="G803" s="3">
        <f>IFERROR(VALUE(MID(REPT(" ",COUNTA($G$2:$Q$2)-LEN(DEC2BIN(Table64[[#This Row],[Index]])))&amp;DEC2BIN(Table64[[#This Row],[Index]]),COUNTA($G$2:G$2),1)),0)</f>
        <v>0</v>
      </c>
      <c r="H803" s="3">
        <f>IFERROR(VALUE(MID(REPT(" ",COUNTA($G$2:$Q$2)-LEN(DEC2BIN(Table64[[#This Row],[Index]])))&amp;DEC2BIN(Table64[[#This Row],[Index]]),COUNTA($G$2:H$2),1)),0)</f>
        <v>0</v>
      </c>
      <c r="I803" s="3">
        <f>IFERROR(VALUE(MID(REPT(" ",COUNTA($G$2:$Q$2)-LEN(DEC2BIN(Table64[[#This Row],[Index]])))&amp;DEC2BIN(Table64[[#This Row],[Index]]),COUNTA($G$2:I$2),1)),0)</f>
        <v>0</v>
      </c>
      <c r="J803" s="3">
        <f>IFERROR(VALUE(MID(REPT(" ",COUNTA($G$2:$Q$2)-LEN(DEC2BIN(Table64[[#This Row],[Index]])))&amp;DEC2BIN(Table64[[#This Row],[Index]]),COUNTA($G$2:J$2),1)),0)</f>
        <v>0</v>
      </c>
      <c r="K803" s="3">
        <f>IFERROR(VALUE(MID(REPT(" ",COUNTA($G$2:$Q$2)-LEN(DEC2BIN(Table64[[#This Row],[Index]])))&amp;DEC2BIN(Table64[[#This Row],[Index]]),COUNTA($G$2:K$2),1)),0)</f>
        <v>0</v>
      </c>
      <c r="L803" s="3">
        <f>IFERROR(VALUE(MID(REPT(" ",COUNTA($G$2:$Q$2)-LEN(DEC2BIN(Table64[[#This Row],[Index]])))&amp;DEC2BIN(Table64[[#This Row],[Index]]),COUNTA($G$2:L$2),1)),0)</f>
        <v>0</v>
      </c>
      <c r="M803" s="3">
        <f>IFERROR(VALUE(MID(REPT(" ",COUNTA($G$2:$Q$2)-LEN(DEC2BIN(Table64[[#This Row],[Index]])))&amp;DEC2BIN(Table64[[#This Row],[Index]]),COUNTA($G$2:M$2),1)),0)</f>
        <v>0</v>
      </c>
      <c r="N803" s="3">
        <f>IFERROR(VALUE(MID(REPT(" ",COUNTA($G$2:$Q$2)-LEN(DEC2BIN(Table64[[#This Row],[Index]])))&amp;DEC2BIN(Table64[[#This Row],[Index]]),COUNTA($G$2:N$2),1)),0)</f>
        <v>0</v>
      </c>
      <c r="O803" s="3">
        <f>IFERROR(VALUE(MID(REPT(" ",COUNTA($G$2:$Q$2)-LEN(DEC2BIN(Table64[[#This Row],[Index]])))&amp;DEC2BIN(Table64[[#This Row],[Index]]),COUNTA($G$2:O$2),1)),0)</f>
        <v>0</v>
      </c>
      <c r="P803" s="3">
        <f>IFERROR(VALUE(MID(REPT(" ",COUNTA($G$2:$Q$2)-LEN(DEC2BIN(Table64[[#This Row],[Index]])))&amp;DEC2BIN(Table64[[#This Row],[Index]]),COUNTA($G$2:P$2),1)),0)</f>
        <v>0</v>
      </c>
      <c r="Q803" s="3">
        <f>IFERROR(VALUE(MID(REPT(" ",COUNTA($G$2:$Q$2)-LEN(DEC2BIN(Table64[[#This Row],[Index]])))&amp;DEC2BIN(Table64[[#This Row],[Index]]),COUNTA($G$2:Q$2),1)),0)</f>
        <v>0</v>
      </c>
      <c r="R803" s="1">
        <f>IF(Table64[[#This Row],[Index1]]=0,0,INDEX(Table163[Number],COUNTA($R$2:R$2)))</f>
        <v>0</v>
      </c>
      <c r="S803" s="1">
        <f>IF(Table64[[#This Row],[Index2]]=0,0,INDEX(Table163[Number],COUNTA($R$2:S$2)))</f>
        <v>0</v>
      </c>
      <c r="T803" s="1">
        <f>IF(Table64[[#This Row],[Index3]]=0,0,INDEX(Table163[Number],COUNTA($R$2:T$2)))</f>
        <v>0</v>
      </c>
      <c r="U803" s="1">
        <f>IF(Table64[[#This Row],[Index4]]=0,0,INDEX(Table163[Number],COUNTA($R$2:U$2)))</f>
        <v>0</v>
      </c>
      <c r="V803" s="1">
        <f>IF(Table64[[#This Row],[Index5]]=0,0,INDEX(Table163[Number],COUNTA($R$2:V$2)))</f>
        <v>0</v>
      </c>
      <c r="W803" s="1">
        <f>IF(Table64[[#This Row],[Index6]]=0,0,INDEX(Table163[Number],COUNTA($R$2:W$2)))</f>
        <v>0</v>
      </c>
      <c r="X803" s="1">
        <f>IF(Table64[[#This Row],[Index7]]=0,0,INDEX(Table163[Number],COUNTA($R$2:X$2)))</f>
        <v>0</v>
      </c>
      <c r="Y803" s="1">
        <f>IF(Table64[[#This Row],[Index8]]=0,0,INDEX(Table163[Number],COUNTA($R$2:Y$2)))</f>
        <v>0</v>
      </c>
      <c r="Z803" s="1">
        <f>IF(Table64[[#This Row],[Index9]]=0,0,INDEX(Table163[Number],COUNTA($R$2:Z$2)))</f>
        <v>0</v>
      </c>
      <c r="AA803" s="1">
        <f>IF(Table64[[#This Row],[Index10]]=0,0,INDEX(Table163[Number],COUNTA($R$2:AA$2)))</f>
        <v>0</v>
      </c>
      <c r="AB803" s="1">
        <f>IF(Table64[[#This Row],[Index11]]=0,0,INDEX(Table163[Number],COUNTA($R$2:AB$2)))</f>
        <v>0</v>
      </c>
      <c r="AC803" s="1">
        <f t="shared" si="37"/>
        <v>0</v>
      </c>
      <c r="AD803" s="1">
        <f>IF(AC803=Table75[Match Target],1,0)</f>
        <v>0</v>
      </c>
      <c r="AE803" s="1">
        <f>COUNTIF(AD$3:AD803,1)*Table64[[#This Row],[MatchTarget]]</f>
        <v>0</v>
      </c>
      <c r="AF803" s="1">
        <f t="shared" si="38"/>
        <v>800</v>
      </c>
      <c r="AG80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0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0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0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0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0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0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0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0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0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0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04" spans="6:43" x14ac:dyDescent="0.25">
      <c r="F804" s="1">
        <f t="shared" si="36"/>
        <v>801</v>
      </c>
      <c r="G804" s="3">
        <f>IFERROR(VALUE(MID(REPT(" ",COUNTA($G$2:$Q$2)-LEN(DEC2BIN(Table64[[#This Row],[Index]])))&amp;DEC2BIN(Table64[[#This Row],[Index]]),COUNTA($G$2:G$2),1)),0)</f>
        <v>0</v>
      </c>
      <c r="H804" s="3">
        <f>IFERROR(VALUE(MID(REPT(" ",COUNTA($G$2:$Q$2)-LEN(DEC2BIN(Table64[[#This Row],[Index]])))&amp;DEC2BIN(Table64[[#This Row],[Index]]),COUNTA($G$2:H$2),1)),0)</f>
        <v>0</v>
      </c>
      <c r="I804" s="3">
        <f>IFERROR(VALUE(MID(REPT(" ",COUNTA($G$2:$Q$2)-LEN(DEC2BIN(Table64[[#This Row],[Index]])))&amp;DEC2BIN(Table64[[#This Row],[Index]]),COUNTA($G$2:I$2),1)),0)</f>
        <v>0</v>
      </c>
      <c r="J804" s="3">
        <f>IFERROR(VALUE(MID(REPT(" ",COUNTA($G$2:$Q$2)-LEN(DEC2BIN(Table64[[#This Row],[Index]])))&amp;DEC2BIN(Table64[[#This Row],[Index]]),COUNTA($G$2:J$2),1)),0)</f>
        <v>0</v>
      </c>
      <c r="K804" s="3">
        <f>IFERROR(VALUE(MID(REPT(" ",COUNTA($G$2:$Q$2)-LEN(DEC2BIN(Table64[[#This Row],[Index]])))&amp;DEC2BIN(Table64[[#This Row],[Index]]),COUNTA($G$2:K$2),1)),0)</f>
        <v>0</v>
      </c>
      <c r="L804" s="3">
        <f>IFERROR(VALUE(MID(REPT(" ",COUNTA($G$2:$Q$2)-LEN(DEC2BIN(Table64[[#This Row],[Index]])))&amp;DEC2BIN(Table64[[#This Row],[Index]]),COUNTA($G$2:L$2),1)),0)</f>
        <v>0</v>
      </c>
      <c r="M804" s="3">
        <f>IFERROR(VALUE(MID(REPT(" ",COUNTA($G$2:$Q$2)-LEN(DEC2BIN(Table64[[#This Row],[Index]])))&amp;DEC2BIN(Table64[[#This Row],[Index]]),COUNTA($G$2:M$2),1)),0)</f>
        <v>0</v>
      </c>
      <c r="N804" s="3">
        <f>IFERROR(VALUE(MID(REPT(" ",COUNTA($G$2:$Q$2)-LEN(DEC2BIN(Table64[[#This Row],[Index]])))&amp;DEC2BIN(Table64[[#This Row],[Index]]),COUNTA($G$2:N$2),1)),0)</f>
        <v>0</v>
      </c>
      <c r="O804" s="3">
        <f>IFERROR(VALUE(MID(REPT(" ",COUNTA($G$2:$Q$2)-LEN(DEC2BIN(Table64[[#This Row],[Index]])))&amp;DEC2BIN(Table64[[#This Row],[Index]]),COUNTA($G$2:O$2),1)),0)</f>
        <v>0</v>
      </c>
      <c r="P804" s="3">
        <f>IFERROR(VALUE(MID(REPT(" ",COUNTA($G$2:$Q$2)-LEN(DEC2BIN(Table64[[#This Row],[Index]])))&amp;DEC2BIN(Table64[[#This Row],[Index]]),COUNTA($G$2:P$2),1)),0)</f>
        <v>0</v>
      </c>
      <c r="Q804" s="3">
        <f>IFERROR(VALUE(MID(REPT(" ",COUNTA($G$2:$Q$2)-LEN(DEC2BIN(Table64[[#This Row],[Index]])))&amp;DEC2BIN(Table64[[#This Row],[Index]]),COUNTA($G$2:Q$2),1)),0)</f>
        <v>0</v>
      </c>
      <c r="R804" s="1">
        <f>IF(Table64[[#This Row],[Index1]]=0,0,INDEX(Table163[Number],COUNTA($R$2:R$2)))</f>
        <v>0</v>
      </c>
      <c r="S804" s="1">
        <f>IF(Table64[[#This Row],[Index2]]=0,0,INDEX(Table163[Number],COUNTA($R$2:S$2)))</f>
        <v>0</v>
      </c>
      <c r="T804" s="1">
        <f>IF(Table64[[#This Row],[Index3]]=0,0,INDEX(Table163[Number],COUNTA($R$2:T$2)))</f>
        <v>0</v>
      </c>
      <c r="U804" s="1">
        <f>IF(Table64[[#This Row],[Index4]]=0,0,INDEX(Table163[Number],COUNTA($R$2:U$2)))</f>
        <v>0</v>
      </c>
      <c r="V804" s="1">
        <f>IF(Table64[[#This Row],[Index5]]=0,0,INDEX(Table163[Number],COUNTA($R$2:V$2)))</f>
        <v>0</v>
      </c>
      <c r="W804" s="1">
        <f>IF(Table64[[#This Row],[Index6]]=0,0,INDEX(Table163[Number],COUNTA($R$2:W$2)))</f>
        <v>0</v>
      </c>
      <c r="X804" s="1">
        <f>IF(Table64[[#This Row],[Index7]]=0,0,INDEX(Table163[Number],COUNTA($R$2:X$2)))</f>
        <v>0</v>
      </c>
      <c r="Y804" s="1">
        <f>IF(Table64[[#This Row],[Index8]]=0,0,INDEX(Table163[Number],COUNTA($R$2:Y$2)))</f>
        <v>0</v>
      </c>
      <c r="Z804" s="1">
        <f>IF(Table64[[#This Row],[Index9]]=0,0,INDEX(Table163[Number],COUNTA($R$2:Z$2)))</f>
        <v>0</v>
      </c>
      <c r="AA804" s="1">
        <f>IF(Table64[[#This Row],[Index10]]=0,0,INDEX(Table163[Number],COUNTA($R$2:AA$2)))</f>
        <v>0</v>
      </c>
      <c r="AB804" s="1">
        <f>IF(Table64[[#This Row],[Index11]]=0,0,INDEX(Table163[Number],COUNTA($R$2:AB$2)))</f>
        <v>0</v>
      </c>
      <c r="AC804" s="1">
        <f t="shared" si="37"/>
        <v>0</v>
      </c>
      <c r="AD804" s="1">
        <f>IF(AC804=Table75[Match Target],1,0)</f>
        <v>0</v>
      </c>
      <c r="AE804" s="1">
        <f>COUNTIF(AD$3:AD804,1)*Table64[[#This Row],[MatchTarget]]</f>
        <v>0</v>
      </c>
      <c r="AF804" s="1">
        <f t="shared" si="38"/>
        <v>801</v>
      </c>
      <c r="AG80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0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0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0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0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0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0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0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0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0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0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05" spans="6:43" x14ac:dyDescent="0.25">
      <c r="F805" s="1">
        <f t="shared" si="36"/>
        <v>802</v>
      </c>
      <c r="G805" s="3">
        <f>IFERROR(VALUE(MID(REPT(" ",COUNTA($G$2:$Q$2)-LEN(DEC2BIN(Table64[[#This Row],[Index]])))&amp;DEC2BIN(Table64[[#This Row],[Index]]),COUNTA($G$2:G$2),1)),0)</f>
        <v>0</v>
      </c>
      <c r="H805" s="3">
        <f>IFERROR(VALUE(MID(REPT(" ",COUNTA($G$2:$Q$2)-LEN(DEC2BIN(Table64[[#This Row],[Index]])))&amp;DEC2BIN(Table64[[#This Row],[Index]]),COUNTA($G$2:H$2),1)),0)</f>
        <v>0</v>
      </c>
      <c r="I805" s="3">
        <f>IFERROR(VALUE(MID(REPT(" ",COUNTA($G$2:$Q$2)-LEN(DEC2BIN(Table64[[#This Row],[Index]])))&amp;DEC2BIN(Table64[[#This Row],[Index]]),COUNTA($G$2:I$2),1)),0)</f>
        <v>0</v>
      </c>
      <c r="J805" s="3">
        <f>IFERROR(VALUE(MID(REPT(" ",COUNTA($G$2:$Q$2)-LEN(DEC2BIN(Table64[[#This Row],[Index]])))&amp;DEC2BIN(Table64[[#This Row],[Index]]),COUNTA($G$2:J$2),1)),0)</f>
        <v>0</v>
      </c>
      <c r="K805" s="3">
        <f>IFERROR(VALUE(MID(REPT(" ",COUNTA($G$2:$Q$2)-LEN(DEC2BIN(Table64[[#This Row],[Index]])))&amp;DEC2BIN(Table64[[#This Row],[Index]]),COUNTA($G$2:K$2),1)),0)</f>
        <v>0</v>
      </c>
      <c r="L805" s="3">
        <f>IFERROR(VALUE(MID(REPT(" ",COUNTA($G$2:$Q$2)-LEN(DEC2BIN(Table64[[#This Row],[Index]])))&amp;DEC2BIN(Table64[[#This Row],[Index]]),COUNTA($G$2:L$2),1)),0)</f>
        <v>0</v>
      </c>
      <c r="M805" s="3">
        <f>IFERROR(VALUE(MID(REPT(" ",COUNTA($G$2:$Q$2)-LEN(DEC2BIN(Table64[[#This Row],[Index]])))&amp;DEC2BIN(Table64[[#This Row],[Index]]),COUNTA($G$2:M$2),1)),0)</f>
        <v>0</v>
      </c>
      <c r="N805" s="3">
        <f>IFERROR(VALUE(MID(REPT(" ",COUNTA($G$2:$Q$2)-LEN(DEC2BIN(Table64[[#This Row],[Index]])))&amp;DEC2BIN(Table64[[#This Row],[Index]]),COUNTA($G$2:N$2),1)),0)</f>
        <v>0</v>
      </c>
      <c r="O805" s="3">
        <f>IFERROR(VALUE(MID(REPT(" ",COUNTA($G$2:$Q$2)-LEN(DEC2BIN(Table64[[#This Row],[Index]])))&amp;DEC2BIN(Table64[[#This Row],[Index]]),COUNTA($G$2:O$2),1)),0)</f>
        <v>0</v>
      </c>
      <c r="P805" s="3">
        <f>IFERROR(VALUE(MID(REPT(" ",COUNTA($G$2:$Q$2)-LEN(DEC2BIN(Table64[[#This Row],[Index]])))&amp;DEC2BIN(Table64[[#This Row],[Index]]),COUNTA($G$2:P$2),1)),0)</f>
        <v>0</v>
      </c>
      <c r="Q805" s="3">
        <f>IFERROR(VALUE(MID(REPT(" ",COUNTA($G$2:$Q$2)-LEN(DEC2BIN(Table64[[#This Row],[Index]])))&amp;DEC2BIN(Table64[[#This Row],[Index]]),COUNTA($G$2:Q$2),1)),0)</f>
        <v>0</v>
      </c>
      <c r="R805" s="1">
        <f>IF(Table64[[#This Row],[Index1]]=0,0,INDEX(Table163[Number],COUNTA($R$2:R$2)))</f>
        <v>0</v>
      </c>
      <c r="S805" s="1">
        <f>IF(Table64[[#This Row],[Index2]]=0,0,INDEX(Table163[Number],COUNTA($R$2:S$2)))</f>
        <v>0</v>
      </c>
      <c r="T805" s="1">
        <f>IF(Table64[[#This Row],[Index3]]=0,0,INDEX(Table163[Number],COUNTA($R$2:T$2)))</f>
        <v>0</v>
      </c>
      <c r="U805" s="1">
        <f>IF(Table64[[#This Row],[Index4]]=0,0,INDEX(Table163[Number],COUNTA($R$2:U$2)))</f>
        <v>0</v>
      </c>
      <c r="V805" s="1">
        <f>IF(Table64[[#This Row],[Index5]]=0,0,INDEX(Table163[Number],COUNTA($R$2:V$2)))</f>
        <v>0</v>
      </c>
      <c r="W805" s="1">
        <f>IF(Table64[[#This Row],[Index6]]=0,0,INDEX(Table163[Number],COUNTA($R$2:W$2)))</f>
        <v>0</v>
      </c>
      <c r="X805" s="1">
        <f>IF(Table64[[#This Row],[Index7]]=0,0,INDEX(Table163[Number],COUNTA($R$2:X$2)))</f>
        <v>0</v>
      </c>
      <c r="Y805" s="1">
        <f>IF(Table64[[#This Row],[Index8]]=0,0,INDEX(Table163[Number],COUNTA($R$2:Y$2)))</f>
        <v>0</v>
      </c>
      <c r="Z805" s="1">
        <f>IF(Table64[[#This Row],[Index9]]=0,0,INDEX(Table163[Number],COUNTA($R$2:Z$2)))</f>
        <v>0</v>
      </c>
      <c r="AA805" s="1">
        <f>IF(Table64[[#This Row],[Index10]]=0,0,INDEX(Table163[Number],COUNTA($R$2:AA$2)))</f>
        <v>0</v>
      </c>
      <c r="AB805" s="1">
        <f>IF(Table64[[#This Row],[Index11]]=0,0,INDEX(Table163[Number],COUNTA($R$2:AB$2)))</f>
        <v>0</v>
      </c>
      <c r="AC805" s="1">
        <f t="shared" si="37"/>
        <v>0</v>
      </c>
      <c r="AD805" s="1">
        <f>IF(AC805=Table75[Match Target],1,0)</f>
        <v>0</v>
      </c>
      <c r="AE805" s="1">
        <f>COUNTIF(AD$3:AD805,1)*Table64[[#This Row],[MatchTarget]]</f>
        <v>0</v>
      </c>
      <c r="AF805" s="1">
        <f t="shared" si="38"/>
        <v>802</v>
      </c>
      <c r="AG80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0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0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0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0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0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0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0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0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0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0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06" spans="6:43" x14ac:dyDescent="0.25">
      <c r="F806" s="1">
        <f t="shared" si="36"/>
        <v>803</v>
      </c>
      <c r="G806" s="3">
        <f>IFERROR(VALUE(MID(REPT(" ",COUNTA($G$2:$Q$2)-LEN(DEC2BIN(Table64[[#This Row],[Index]])))&amp;DEC2BIN(Table64[[#This Row],[Index]]),COUNTA($G$2:G$2),1)),0)</f>
        <v>0</v>
      </c>
      <c r="H806" s="3">
        <f>IFERROR(VALUE(MID(REPT(" ",COUNTA($G$2:$Q$2)-LEN(DEC2BIN(Table64[[#This Row],[Index]])))&amp;DEC2BIN(Table64[[#This Row],[Index]]),COUNTA($G$2:H$2),1)),0)</f>
        <v>0</v>
      </c>
      <c r="I806" s="3">
        <f>IFERROR(VALUE(MID(REPT(" ",COUNTA($G$2:$Q$2)-LEN(DEC2BIN(Table64[[#This Row],[Index]])))&amp;DEC2BIN(Table64[[#This Row],[Index]]),COUNTA($G$2:I$2),1)),0)</f>
        <v>0</v>
      </c>
      <c r="J806" s="3">
        <f>IFERROR(VALUE(MID(REPT(" ",COUNTA($G$2:$Q$2)-LEN(DEC2BIN(Table64[[#This Row],[Index]])))&amp;DEC2BIN(Table64[[#This Row],[Index]]),COUNTA($G$2:J$2),1)),0)</f>
        <v>0</v>
      </c>
      <c r="K806" s="3">
        <f>IFERROR(VALUE(MID(REPT(" ",COUNTA($G$2:$Q$2)-LEN(DEC2BIN(Table64[[#This Row],[Index]])))&amp;DEC2BIN(Table64[[#This Row],[Index]]),COUNTA($G$2:K$2),1)),0)</f>
        <v>0</v>
      </c>
      <c r="L806" s="3">
        <f>IFERROR(VALUE(MID(REPT(" ",COUNTA($G$2:$Q$2)-LEN(DEC2BIN(Table64[[#This Row],[Index]])))&amp;DEC2BIN(Table64[[#This Row],[Index]]),COUNTA($G$2:L$2),1)),0)</f>
        <v>0</v>
      </c>
      <c r="M806" s="3">
        <f>IFERROR(VALUE(MID(REPT(" ",COUNTA($G$2:$Q$2)-LEN(DEC2BIN(Table64[[#This Row],[Index]])))&amp;DEC2BIN(Table64[[#This Row],[Index]]),COUNTA($G$2:M$2),1)),0)</f>
        <v>0</v>
      </c>
      <c r="N806" s="3">
        <f>IFERROR(VALUE(MID(REPT(" ",COUNTA($G$2:$Q$2)-LEN(DEC2BIN(Table64[[#This Row],[Index]])))&amp;DEC2BIN(Table64[[#This Row],[Index]]),COUNTA($G$2:N$2),1)),0)</f>
        <v>0</v>
      </c>
      <c r="O806" s="3">
        <f>IFERROR(VALUE(MID(REPT(" ",COUNTA($G$2:$Q$2)-LEN(DEC2BIN(Table64[[#This Row],[Index]])))&amp;DEC2BIN(Table64[[#This Row],[Index]]),COUNTA($G$2:O$2),1)),0)</f>
        <v>0</v>
      </c>
      <c r="P806" s="3">
        <f>IFERROR(VALUE(MID(REPT(" ",COUNTA($G$2:$Q$2)-LEN(DEC2BIN(Table64[[#This Row],[Index]])))&amp;DEC2BIN(Table64[[#This Row],[Index]]),COUNTA($G$2:P$2),1)),0)</f>
        <v>0</v>
      </c>
      <c r="Q806" s="3">
        <f>IFERROR(VALUE(MID(REPT(" ",COUNTA($G$2:$Q$2)-LEN(DEC2BIN(Table64[[#This Row],[Index]])))&amp;DEC2BIN(Table64[[#This Row],[Index]]),COUNTA($G$2:Q$2),1)),0)</f>
        <v>0</v>
      </c>
      <c r="R806" s="1">
        <f>IF(Table64[[#This Row],[Index1]]=0,0,INDEX(Table163[Number],COUNTA($R$2:R$2)))</f>
        <v>0</v>
      </c>
      <c r="S806" s="1">
        <f>IF(Table64[[#This Row],[Index2]]=0,0,INDEX(Table163[Number],COUNTA($R$2:S$2)))</f>
        <v>0</v>
      </c>
      <c r="T806" s="1">
        <f>IF(Table64[[#This Row],[Index3]]=0,0,INDEX(Table163[Number],COUNTA($R$2:T$2)))</f>
        <v>0</v>
      </c>
      <c r="U806" s="1">
        <f>IF(Table64[[#This Row],[Index4]]=0,0,INDEX(Table163[Number],COUNTA($R$2:U$2)))</f>
        <v>0</v>
      </c>
      <c r="V806" s="1">
        <f>IF(Table64[[#This Row],[Index5]]=0,0,INDEX(Table163[Number],COUNTA($R$2:V$2)))</f>
        <v>0</v>
      </c>
      <c r="W806" s="1">
        <f>IF(Table64[[#This Row],[Index6]]=0,0,INDEX(Table163[Number],COUNTA($R$2:W$2)))</f>
        <v>0</v>
      </c>
      <c r="X806" s="1">
        <f>IF(Table64[[#This Row],[Index7]]=0,0,INDEX(Table163[Number],COUNTA($R$2:X$2)))</f>
        <v>0</v>
      </c>
      <c r="Y806" s="1">
        <f>IF(Table64[[#This Row],[Index8]]=0,0,INDEX(Table163[Number],COUNTA($R$2:Y$2)))</f>
        <v>0</v>
      </c>
      <c r="Z806" s="1">
        <f>IF(Table64[[#This Row],[Index9]]=0,0,INDEX(Table163[Number],COUNTA($R$2:Z$2)))</f>
        <v>0</v>
      </c>
      <c r="AA806" s="1">
        <f>IF(Table64[[#This Row],[Index10]]=0,0,INDEX(Table163[Number],COUNTA($R$2:AA$2)))</f>
        <v>0</v>
      </c>
      <c r="AB806" s="1">
        <f>IF(Table64[[#This Row],[Index11]]=0,0,INDEX(Table163[Number],COUNTA($R$2:AB$2)))</f>
        <v>0</v>
      </c>
      <c r="AC806" s="1">
        <f t="shared" si="37"/>
        <v>0</v>
      </c>
      <c r="AD806" s="1">
        <f>IF(AC806=Table75[Match Target],1,0)</f>
        <v>0</v>
      </c>
      <c r="AE806" s="1">
        <f>COUNTIF(AD$3:AD806,1)*Table64[[#This Row],[MatchTarget]]</f>
        <v>0</v>
      </c>
      <c r="AF806" s="1">
        <f t="shared" si="38"/>
        <v>803</v>
      </c>
      <c r="AG80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0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0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0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0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0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0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0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0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0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0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07" spans="6:43" x14ac:dyDescent="0.25">
      <c r="F807" s="1">
        <f t="shared" si="36"/>
        <v>804</v>
      </c>
      <c r="G807" s="3">
        <f>IFERROR(VALUE(MID(REPT(" ",COUNTA($G$2:$Q$2)-LEN(DEC2BIN(Table64[[#This Row],[Index]])))&amp;DEC2BIN(Table64[[#This Row],[Index]]),COUNTA($G$2:G$2),1)),0)</f>
        <v>0</v>
      </c>
      <c r="H807" s="3">
        <f>IFERROR(VALUE(MID(REPT(" ",COUNTA($G$2:$Q$2)-LEN(DEC2BIN(Table64[[#This Row],[Index]])))&amp;DEC2BIN(Table64[[#This Row],[Index]]),COUNTA($G$2:H$2),1)),0)</f>
        <v>0</v>
      </c>
      <c r="I807" s="3">
        <f>IFERROR(VALUE(MID(REPT(" ",COUNTA($G$2:$Q$2)-LEN(DEC2BIN(Table64[[#This Row],[Index]])))&amp;DEC2BIN(Table64[[#This Row],[Index]]),COUNTA($G$2:I$2),1)),0)</f>
        <v>0</v>
      </c>
      <c r="J807" s="3">
        <f>IFERROR(VALUE(MID(REPT(" ",COUNTA($G$2:$Q$2)-LEN(DEC2BIN(Table64[[#This Row],[Index]])))&amp;DEC2BIN(Table64[[#This Row],[Index]]),COUNTA($G$2:J$2),1)),0)</f>
        <v>0</v>
      </c>
      <c r="K807" s="3">
        <f>IFERROR(VALUE(MID(REPT(" ",COUNTA($G$2:$Q$2)-LEN(DEC2BIN(Table64[[#This Row],[Index]])))&amp;DEC2BIN(Table64[[#This Row],[Index]]),COUNTA($G$2:K$2),1)),0)</f>
        <v>0</v>
      </c>
      <c r="L807" s="3">
        <f>IFERROR(VALUE(MID(REPT(" ",COUNTA($G$2:$Q$2)-LEN(DEC2BIN(Table64[[#This Row],[Index]])))&amp;DEC2BIN(Table64[[#This Row],[Index]]),COUNTA($G$2:L$2),1)),0)</f>
        <v>0</v>
      </c>
      <c r="M807" s="3">
        <f>IFERROR(VALUE(MID(REPT(" ",COUNTA($G$2:$Q$2)-LEN(DEC2BIN(Table64[[#This Row],[Index]])))&amp;DEC2BIN(Table64[[#This Row],[Index]]),COUNTA($G$2:M$2),1)),0)</f>
        <v>0</v>
      </c>
      <c r="N807" s="3">
        <f>IFERROR(VALUE(MID(REPT(" ",COUNTA($G$2:$Q$2)-LEN(DEC2BIN(Table64[[#This Row],[Index]])))&amp;DEC2BIN(Table64[[#This Row],[Index]]),COUNTA($G$2:N$2),1)),0)</f>
        <v>0</v>
      </c>
      <c r="O807" s="3">
        <f>IFERROR(VALUE(MID(REPT(" ",COUNTA($G$2:$Q$2)-LEN(DEC2BIN(Table64[[#This Row],[Index]])))&amp;DEC2BIN(Table64[[#This Row],[Index]]),COUNTA($G$2:O$2),1)),0)</f>
        <v>0</v>
      </c>
      <c r="P807" s="3">
        <f>IFERROR(VALUE(MID(REPT(" ",COUNTA($G$2:$Q$2)-LEN(DEC2BIN(Table64[[#This Row],[Index]])))&amp;DEC2BIN(Table64[[#This Row],[Index]]),COUNTA($G$2:P$2),1)),0)</f>
        <v>0</v>
      </c>
      <c r="Q807" s="3">
        <f>IFERROR(VALUE(MID(REPT(" ",COUNTA($G$2:$Q$2)-LEN(DEC2BIN(Table64[[#This Row],[Index]])))&amp;DEC2BIN(Table64[[#This Row],[Index]]),COUNTA($G$2:Q$2),1)),0)</f>
        <v>0</v>
      </c>
      <c r="R807" s="1">
        <f>IF(Table64[[#This Row],[Index1]]=0,0,INDEX(Table163[Number],COUNTA($R$2:R$2)))</f>
        <v>0</v>
      </c>
      <c r="S807" s="1">
        <f>IF(Table64[[#This Row],[Index2]]=0,0,INDEX(Table163[Number],COUNTA($R$2:S$2)))</f>
        <v>0</v>
      </c>
      <c r="T807" s="1">
        <f>IF(Table64[[#This Row],[Index3]]=0,0,INDEX(Table163[Number],COUNTA($R$2:T$2)))</f>
        <v>0</v>
      </c>
      <c r="U807" s="1">
        <f>IF(Table64[[#This Row],[Index4]]=0,0,INDEX(Table163[Number],COUNTA($R$2:U$2)))</f>
        <v>0</v>
      </c>
      <c r="V807" s="1">
        <f>IF(Table64[[#This Row],[Index5]]=0,0,INDEX(Table163[Number],COUNTA($R$2:V$2)))</f>
        <v>0</v>
      </c>
      <c r="W807" s="1">
        <f>IF(Table64[[#This Row],[Index6]]=0,0,INDEX(Table163[Number],COUNTA($R$2:W$2)))</f>
        <v>0</v>
      </c>
      <c r="X807" s="1">
        <f>IF(Table64[[#This Row],[Index7]]=0,0,INDEX(Table163[Number],COUNTA($R$2:X$2)))</f>
        <v>0</v>
      </c>
      <c r="Y807" s="1">
        <f>IF(Table64[[#This Row],[Index8]]=0,0,INDEX(Table163[Number],COUNTA($R$2:Y$2)))</f>
        <v>0</v>
      </c>
      <c r="Z807" s="1">
        <f>IF(Table64[[#This Row],[Index9]]=0,0,INDEX(Table163[Number],COUNTA($R$2:Z$2)))</f>
        <v>0</v>
      </c>
      <c r="AA807" s="1">
        <f>IF(Table64[[#This Row],[Index10]]=0,0,INDEX(Table163[Number],COUNTA($R$2:AA$2)))</f>
        <v>0</v>
      </c>
      <c r="AB807" s="1">
        <f>IF(Table64[[#This Row],[Index11]]=0,0,INDEX(Table163[Number],COUNTA($R$2:AB$2)))</f>
        <v>0</v>
      </c>
      <c r="AC807" s="1">
        <f t="shared" si="37"/>
        <v>0</v>
      </c>
      <c r="AD807" s="1">
        <f>IF(AC807=Table75[Match Target],1,0)</f>
        <v>0</v>
      </c>
      <c r="AE807" s="1">
        <f>COUNTIF(AD$3:AD807,1)*Table64[[#This Row],[MatchTarget]]</f>
        <v>0</v>
      </c>
      <c r="AF807" s="1">
        <f t="shared" si="38"/>
        <v>804</v>
      </c>
      <c r="AG80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0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0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0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0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0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0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0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0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0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0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08" spans="6:43" x14ac:dyDescent="0.25">
      <c r="F808" s="1">
        <f t="shared" si="36"/>
        <v>805</v>
      </c>
      <c r="G808" s="3">
        <f>IFERROR(VALUE(MID(REPT(" ",COUNTA($G$2:$Q$2)-LEN(DEC2BIN(Table64[[#This Row],[Index]])))&amp;DEC2BIN(Table64[[#This Row],[Index]]),COUNTA($G$2:G$2),1)),0)</f>
        <v>0</v>
      </c>
      <c r="H808" s="3">
        <f>IFERROR(VALUE(MID(REPT(" ",COUNTA($G$2:$Q$2)-LEN(DEC2BIN(Table64[[#This Row],[Index]])))&amp;DEC2BIN(Table64[[#This Row],[Index]]),COUNTA($G$2:H$2),1)),0)</f>
        <v>0</v>
      </c>
      <c r="I808" s="3">
        <f>IFERROR(VALUE(MID(REPT(" ",COUNTA($G$2:$Q$2)-LEN(DEC2BIN(Table64[[#This Row],[Index]])))&amp;DEC2BIN(Table64[[#This Row],[Index]]),COUNTA($G$2:I$2),1)),0)</f>
        <v>0</v>
      </c>
      <c r="J808" s="3">
        <f>IFERROR(VALUE(MID(REPT(" ",COUNTA($G$2:$Q$2)-LEN(DEC2BIN(Table64[[#This Row],[Index]])))&amp;DEC2BIN(Table64[[#This Row],[Index]]),COUNTA($G$2:J$2),1)),0)</f>
        <v>0</v>
      </c>
      <c r="K808" s="3">
        <f>IFERROR(VALUE(MID(REPT(" ",COUNTA($G$2:$Q$2)-LEN(DEC2BIN(Table64[[#This Row],[Index]])))&amp;DEC2BIN(Table64[[#This Row],[Index]]),COUNTA($G$2:K$2),1)),0)</f>
        <v>0</v>
      </c>
      <c r="L808" s="3">
        <f>IFERROR(VALUE(MID(REPT(" ",COUNTA($G$2:$Q$2)-LEN(DEC2BIN(Table64[[#This Row],[Index]])))&amp;DEC2BIN(Table64[[#This Row],[Index]]),COUNTA($G$2:L$2),1)),0)</f>
        <v>0</v>
      </c>
      <c r="M808" s="3">
        <f>IFERROR(VALUE(MID(REPT(" ",COUNTA($G$2:$Q$2)-LEN(DEC2BIN(Table64[[#This Row],[Index]])))&amp;DEC2BIN(Table64[[#This Row],[Index]]),COUNTA($G$2:M$2),1)),0)</f>
        <v>0</v>
      </c>
      <c r="N808" s="3">
        <f>IFERROR(VALUE(MID(REPT(" ",COUNTA($G$2:$Q$2)-LEN(DEC2BIN(Table64[[#This Row],[Index]])))&amp;DEC2BIN(Table64[[#This Row],[Index]]),COUNTA($G$2:N$2),1)),0)</f>
        <v>0</v>
      </c>
      <c r="O808" s="3">
        <f>IFERROR(VALUE(MID(REPT(" ",COUNTA($G$2:$Q$2)-LEN(DEC2BIN(Table64[[#This Row],[Index]])))&amp;DEC2BIN(Table64[[#This Row],[Index]]),COUNTA($G$2:O$2),1)),0)</f>
        <v>0</v>
      </c>
      <c r="P808" s="3">
        <f>IFERROR(VALUE(MID(REPT(" ",COUNTA($G$2:$Q$2)-LEN(DEC2BIN(Table64[[#This Row],[Index]])))&amp;DEC2BIN(Table64[[#This Row],[Index]]),COUNTA($G$2:P$2),1)),0)</f>
        <v>0</v>
      </c>
      <c r="Q808" s="3">
        <f>IFERROR(VALUE(MID(REPT(" ",COUNTA($G$2:$Q$2)-LEN(DEC2BIN(Table64[[#This Row],[Index]])))&amp;DEC2BIN(Table64[[#This Row],[Index]]),COUNTA($G$2:Q$2),1)),0)</f>
        <v>0</v>
      </c>
      <c r="R808" s="1">
        <f>IF(Table64[[#This Row],[Index1]]=0,0,INDEX(Table163[Number],COUNTA($R$2:R$2)))</f>
        <v>0</v>
      </c>
      <c r="S808" s="1">
        <f>IF(Table64[[#This Row],[Index2]]=0,0,INDEX(Table163[Number],COUNTA($R$2:S$2)))</f>
        <v>0</v>
      </c>
      <c r="T808" s="1">
        <f>IF(Table64[[#This Row],[Index3]]=0,0,INDEX(Table163[Number],COUNTA($R$2:T$2)))</f>
        <v>0</v>
      </c>
      <c r="U808" s="1">
        <f>IF(Table64[[#This Row],[Index4]]=0,0,INDEX(Table163[Number],COUNTA($R$2:U$2)))</f>
        <v>0</v>
      </c>
      <c r="V808" s="1">
        <f>IF(Table64[[#This Row],[Index5]]=0,0,INDEX(Table163[Number],COUNTA($R$2:V$2)))</f>
        <v>0</v>
      </c>
      <c r="W808" s="1">
        <f>IF(Table64[[#This Row],[Index6]]=0,0,INDEX(Table163[Number],COUNTA($R$2:W$2)))</f>
        <v>0</v>
      </c>
      <c r="X808" s="1">
        <f>IF(Table64[[#This Row],[Index7]]=0,0,INDEX(Table163[Number],COUNTA($R$2:X$2)))</f>
        <v>0</v>
      </c>
      <c r="Y808" s="1">
        <f>IF(Table64[[#This Row],[Index8]]=0,0,INDEX(Table163[Number],COUNTA($R$2:Y$2)))</f>
        <v>0</v>
      </c>
      <c r="Z808" s="1">
        <f>IF(Table64[[#This Row],[Index9]]=0,0,INDEX(Table163[Number],COUNTA($R$2:Z$2)))</f>
        <v>0</v>
      </c>
      <c r="AA808" s="1">
        <f>IF(Table64[[#This Row],[Index10]]=0,0,INDEX(Table163[Number],COUNTA($R$2:AA$2)))</f>
        <v>0</v>
      </c>
      <c r="AB808" s="1">
        <f>IF(Table64[[#This Row],[Index11]]=0,0,INDEX(Table163[Number],COUNTA($R$2:AB$2)))</f>
        <v>0</v>
      </c>
      <c r="AC808" s="1">
        <f t="shared" si="37"/>
        <v>0</v>
      </c>
      <c r="AD808" s="1">
        <f>IF(AC808=Table75[Match Target],1,0)</f>
        <v>0</v>
      </c>
      <c r="AE808" s="1">
        <f>COUNTIF(AD$3:AD808,1)*Table64[[#This Row],[MatchTarget]]</f>
        <v>0</v>
      </c>
      <c r="AF808" s="1">
        <f t="shared" si="38"/>
        <v>805</v>
      </c>
      <c r="AG80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0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0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0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0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0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0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0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0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0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0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09" spans="6:43" x14ac:dyDescent="0.25">
      <c r="F809" s="1">
        <f t="shared" si="36"/>
        <v>806</v>
      </c>
      <c r="G809" s="3">
        <f>IFERROR(VALUE(MID(REPT(" ",COUNTA($G$2:$Q$2)-LEN(DEC2BIN(Table64[[#This Row],[Index]])))&amp;DEC2BIN(Table64[[#This Row],[Index]]),COUNTA($G$2:G$2),1)),0)</f>
        <v>0</v>
      </c>
      <c r="H809" s="3">
        <f>IFERROR(VALUE(MID(REPT(" ",COUNTA($G$2:$Q$2)-LEN(DEC2BIN(Table64[[#This Row],[Index]])))&amp;DEC2BIN(Table64[[#This Row],[Index]]),COUNTA($G$2:H$2),1)),0)</f>
        <v>0</v>
      </c>
      <c r="I809" s="3">
        <f>IFERROR(VALUE(MID(REPT(" ",COUNTA($G$2:$Q$2)-LEN(DEC2BIN(Table64[[#This Row],[Index]])))&amp;DEC2BIN(Table64[[#This Row],[Index]]),COUNTA($G$2:I$2),1)),0)</f>
        <v>0</v>
      </c>
      <c r="J809" s="3">
        <f>IFERROR(VALUE(MID(REPT(" ",COUNTA($G$2:$Q$2)-LEN(DEC2BIN(Table64[[#This Row],[Index]])))&amp;DEC2BIN(Table64[[#This Row],[Index]]),COUNTA($G$2:J$2),1)),0)</f>
        <v>0</v>
      </c>
      <c r="K809" s="3">
        <f>IFERROR(VALUE(MID(REPT(" ",COUNTA($G$2:$Q$2)-LEN(DEC2BIN(Table64[[#This Row],[Index]])))&amp;DEC2BIN(Table64[[#This Row],[Index]]),COUNTA($G$2:K$2),1)),0)</f>
        <v>0</v>
      </c>
      <c r="L809" s="3">
        <f>IFERROR(VALUE(MID(REPT(" ",COUNTA($G$2:$Q$2)-LEN(DEC2BIN(Table64[[#This Row],[Index]])))&amp;DEC2BIN(Table64[[#This Row],[Index]]),COUNTA($G$2:L$2),1)),0)</f>
        <v>0</v>
      </c>
      <c r="M809" s="3">
        <f>IFERROR(VALUE(MID(REPT(" ",COUNTA($G$2:$Q$2)-LEN(DEC2BIN(Table64[[#This Row],[Index]])))&amp;DEC2BIN(Table64[[#This Row],[Index]]),COUNTA($G$2:M$2),1)),0)</f>
        <v>0</v>
      </c>
      <c r="N809" s="3">
        <f>IFERROR(VALUE(MID(REPT(" ",COUNTA($G$2:$Q$2)-LEN(DEC2BIN(Table64[[#This Row],[Index]])))&amp;DEC2BIN(Table64[[#This Row],[Index]]),COUNTA($G$2:N$2),1)),0)</f>
        <v>0</v>
      </c>
      <c r="O809" s="3">
        <f>IFERROR(VALUE(MID(REPT(" ",COUNTA($G$2:$Q$2)-LEN(DEC2BIN(Table64[[#This Row],[Index]])))&amp;DEC2BIN(Table64[[#This Row],[Index]]),COUNTA($G$2:O$2),1)),0)</f>
        <v>0</v>
      </c>
      <c r="P809" s="3">
        <f>IFERROR(VALUE(MID(REPT(" ",COUNTA($G$2:$Q$2)-LEN(DEC2BIN(Table64[[#This Row],[Index]])))&amp;DEC2BIN(Table64[[#This Row],[Index]]),COUNTA($G$2:P$2),1)),0)</f>
        <v>0</v>
      </c>
      <c r="Q809" s="3">
        <f>IFERROR(VALUE(MID(REPT(" ",COUNTA($G$2:$Q$2)-LEN(DEC2BIN(Table64[[#This Row],[Index]])))&amp;DEC2BIN(Table64[[#This Row],[Index]]),COUNTA($G$2:Q$2),1)),0)</f>
        <v>0</v>
      </c>
      <c r="R809" s="1">
        <f>IF(Table64[[#This Row],[Index1]]=0,0,INDEX(Table163[Number],COUNTA($R$2:R$2)))</f>
        <v>0</v>
      </c>
      <c r="S809" s="1">
        <f>IF(Table64[[#This Row],[Index2]]=0,0,INDEX(Table163[Number],COUNTA($R$2:S$2)))</f>
        <v>0</v>
      </c>
      <c r="T809" s="1">
        <f>IF(Table64[[#This Row],[Index3]]=0,0,INDEX(Table163[Number],COUNTA($R$2:T$2)))</f>
        <v>0</v>
      </c>
      <c r="U809" s="1">
        <f>IF(Table64[[#This Row],[Index4]]=0,0,INDEX(Table163[Number],COUNTA($R$2:U$2)))</f>
        <v>0</v>
      </c>
      <c r="V809" s="1">
        <f>IF(Table64[[#This Row],[Index5]]=0,0,INDEX(Table163[Number],COUNTA($R$2:V$2)))</f>
        <v>0</v>
      </c>
      <c r="W809" s="1">
        <f>IF(Table64[[#This Row],[Index6]]=0,0,INDEX(Table163[Number],COUNTA($R$2:W$2)))</f>
        <v>0</v>
      </c>
      <c r="X809" s="1">
        <f>IF(Table64[[#This Row],[Index7]]=0,0,INDEX(Table163[Number],COUNTA($R$2:X$2)))</f>
        <v>0</v>
      </c>
      <c r="Y809" s="1">
        <f>IF(Table64[[#This Row],[Index8]]=0,0,INDEX(Table163[Number],COUNTA($R$2:Y$2)))</f>
        <v>0</v>
      </c>
      <c r="Z809" s="1">
        <f>IF(Table64[[#This Row],[Index9]]=0,0,INDEX(Table163[Number],COUNTA($R$2:Z$2)))</f>
        <v>0</v>
      </c>
      <c r="AA809" s="1">
        <f>IF(Table64[[#This Row],[Index10]]=0,0,INDEX(Table163[Number],COUNTA($R$2:AA$2)))</f>
        <v>0</v>
      </c>
      <c r="AB809" s="1">
        <f>IF(Table64[[#This Row],[Index11]]=0,0,INDEX(Table163[Number],COUNTA($R$2:AB$2)))</f>
        <v>0</v>
      </c>
      <c r="AC809" s="1">
        <f t="shared" si="37"/>
        <v>0</v>
      </c>
      <c r="AD809" s="1">
        <f>IF(AC809=Table75[Match Target],1,0)</f>
        <v>0</v>
      </c>
      <c r="AE809" s="1">
        <f>COUNTIF(AD$3:AD809,1)*Table64[[#This Row],[MatchTarget]]</f>
        <v>0</v>
      </c>
      <c r="AF809" s="1">
        <f t="shared" si="38"/>
        <v>806</v>
      </c>
      <c r="AG80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0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0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0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0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0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0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0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0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0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0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10" spans="6:43" x14ac:dyDescent="0.25">
      <c r="F810" s="1">
        <f t="shared" si="36"/>
        <v>807</v>
      </c>
      <c r="G810" s="3">
        <f>IFERROR(VALUE(MID(REPT(" ",COUNTA($G$2:$Q$2)-LEN(DEC2BIN(Table64[[#This Row],[Index]])))&amp;DEC2BIN(Table64[[#This Row],[Index]]),COUNTA($G$2:G$2),1)),0)</f>
        <v>0</v>
      </c>
      <c r="H810" s="3">
        <f>IFERROR(VALUE(MID(REPT(" ",COUNTA($G$2:$Q$2)-LEN(DEC2BIN(Table64[[#This Row],[Index]])))&amp;DEC2BIN(Table64[[#This Row],[Index]]),COUNTA($G$2:H$2),1)),0)</f>
        <v>0</v>
      </c>
      <c r="I810" s="3">
        <f>IFERROR(VALUE(MID(REPT(" ",COUNTA($G$2:$Q$2)-LEN(DEC2BIN(Table64[[#This Row],[Index]])))&amp;DEC2BIN(Table64[[#This Row],[Index]]),COUNTA($G$2:I$2),1)),0)</f>
        <v>0</v>
      </c>
      <c r="J810" s="3">
        <f>IFERROR(VALUE(MID(REPT(" ",COUNTA($G$2:$Q$2)-LEN(DEC2BIN(Table64[[#This Row],[Index]])))&amp;DEC2BIN(Table64[[#This Row],[Index]]),COUNTA($G$2:J$2),1)),0)</f>
        <v>0</v>
      </c>
      <c r="K810" s="3">
        <f>IFERROR(VALUE(MID(REPT(" ",COUNTA($G$2:$Q$2)-LEN(DEC2BIN(Table64[[#This Row],[Index]])))&amp;DEC2BIN(Table64[[#This Row],[Index]]),COUNTA($G$2:K$2),1)),0)</f>
        <v>0</v>
      </c>
      <c r="L810" s="3">
        <f>IFERROR(VALUE(MID(REPT(" ",COUNTA($G$2:$Q$2)-LEN(DEC2BIN(Table64[[#This Row],[Index]])))&amp;DEC2BIN(Table64[[#This Row],[Index]]),COUNTA($G$2:L$2),1)),0)</f>
        <v>0</v>
      </c>
      <c r="M810" s="3">
        <f>IFERROR(VALUE(MID(REPT(" ",COUNTA($G$2:$Q$2)-LEN(DEC2BIN(Table64[[#This Row],[Index]])))&amp;DEC2BIN(Table64[[#This Row],[Index]]),COUNTA($G$2:M$2),1)),0)</f>
        <v>0</v>
      </c>
      <c r="N810" s="3">
        <f>IFERROR(VALUE(MID(REPT(" ",COUNTA($G$2:$Q$2)-LEN(DEC2BIN(Table64[[#This Row],[Index]])))&amp;DEC2BIN(Table64[[#This Row],[Index]]),COUNTA($G$2:N$2),1)),0)</f>
        <v>0</v>
      </c>
      <c r="O810" s="3">
        <f>IFERROR(VALUE(MID(REPT(" ",COUNTA($G$2:$Q$2)-LEN(DEC2BIN(Table64[[#This Row],[Index]])))&amp;DEC2BIN(Table64[[#This Row],[Index]]),COUNTA($G$2:O$2),1)),0)</f>
        <v>0</v>
      </c>
      <c r="P810" s="3">
        <f>IFERROR(VALUE(MID(REPT(" ",COUNTA($G$2:$Q$2)-LEN(DEC2BIN(Table64[[#This Row],[Index]])))&amp;DEC2BIN(Table64[[#This Row],[Index]]),COUNTA($G$2:P$2),1)),0)</f>
        <v>0</v>
      </c>
      <c r="Q810" s="3">
        <f>IFERROR(VALUE(MID(REPT(" ",COUNTA($G$2:$Q$2)-LEN(DEC2BIN(Table64[[#This Row],[Index]])))&amp;DEC2BIN(Table64[[#This Row],[Index]]),COUNTA($G$2:Q$2),1)),0)</f>
        <v>0</v>
      </c>
      <c r="R810" s="1">
        <f>IF(Table64[[#This Row],[Index1]]=0,0,INDEX(Table163[Number],COUNTA($R$2:R$2)))</f>
        <v>0</v>
      </c>
      <c r="S810" s="1">
        <f>IF(Table64[[#This Row],[Index2]]=0,0,INDEX(Table163[Number],COUNTA($R$2:S$2)))</f>
        <v>0</v>
      </c>
      <c r="T810" s="1">
        <f>IF(Table64[[#This Row],[Index3]]=0,0,INDEX(Table163[Number],COUNTA($R$2:T$2)))</f>
        <v>0</v>
      </c>
      <c r="U810" s="1">
        <f>IF(Table64[[#This Row],[Index4]]=0,0,INDEX(Table163[Number],COUNTA($R$2:U$2)))</f>
        <v>0</v>
      </c>
      <c r="V810" s="1">
        <f>IF(Table64[[#This Row],[Index5]]=0,0,INDEX(Table163[Number],COUNTA($R$2:V$2)))</f>
        <v>0</v>
      </c>
      <c r="W810" s="1">
        <f>IF(Table64[[#This Row],[Index6]]=0,0,INDEX(Table163[Number],COUNTA($R$2:W$2)))</f>
        <v>0</v>
      </c>
      <c r="X810" s="1">
        <f>IF(Table64[[#This Row],[Index7]]=0,0,INDEX(Table163[Number],COUNTA($R$2:X$2)))</f>
        <v>0</v>
      </c>
      <c r="Y810" s="1">
        <f>IF(Table64[[#This Row],[Index8]]=0,0,INDEX(Table163[Number],COUNTA($R$2:Y$2)))</f>
        <v>0</v>
      </c>
      <c r="Z810" s="1">
        <f>IF(Table64[[#This Row],[Index9]]=0,0,INDEX(Table163[Number],COUNTA($R$2:Z$2)))</f>
        <v>0</v>
      </c>
      <c r="AA810" s="1">
        <f>IF(Table64[[#This Row],[Index10]]=0,0,INDEX(Table163[Number],COUNTA($R$2:AA$2)))</f>
        <v>0</v>
      </c>
      <c r="AB810" s="1">
        <f>IF(Table64[[#This Row],[Index11]]=0,0,INDEX(Table163[Number],COUNTA($R$2:AB$2)))</f>
        <v>0</v>
      </c>
      <c r="AC810" s="1">
        <f t="shared" si="37"/>
        <v>0</v>
      </c>
      <c r="AD810" s="1">
        <f>IF(AC810=Table75[Match Target],1,0)</f>
        <v>0</v>
      </c>
      <c r="AE810" s="1">
        <f>COUNTIF(AD$3:AD810,1)*Table64[[#This Row],[MatchTarget]]</f>
        <v>0</v>
      </c>
      <c r="AF810" s="1">
        <f t="shared" si="38"/>
        <v>807</v>
      </c>
      <c r="AG81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1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1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1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1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1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1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1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1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1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1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11" spans="6:43" x14ac:dyDescent="0.25">
      <c r="F811" s="1">
        <f t="shared" si="36"/>
        <v>808</v>
      </c>
      <c r="G811" s="3">
        <f>IFERROR(VALUE(MID(REPT(" ",COUNTA($G$2:$Q$2)-LEN(DEC2BIN(Table64[[#This Row],[Index]])))&amp;DEC2BIN(Table64[[#This Row],[Index]]),COUNTA($G$2:G$2),1)),0)</f>
        <v>0</v>
      </c>
      <c r="H811" s="3">
        <f>IFERROR(VALUE(MID(REPT(" ",COUNTA($G$2:$Q$2)-LEN(DEC2BIN(Table64[[#This Row],[Index]])))&amp;DEC2BIN(Table64[[#This Row],[Index]]),COUNTA($G$2:H$2),1)),0)</f>
        <v>0</v>
      </c>
      <c r="I811" s="3">
        <f>IFERROR(VALUE(MID(REPT(" ",COUNTA($G$2:$Q$2)-LEN(DEC2BIN(Table64[[#This Row],[Index]])))&amp;DEC2BIN(Table64[[#This Row],[Index]]),COUNTA($G$2:I$2),1)),0)</f>
        <v>0</v>
      </c>
      <c r="J811" s="3">
        <f>IFERROR(VALUE(MID(REPT(" ",COUNTA($G$2:$Q$2)-LEN(DEC2BIN(Table64[[#This Row],[Index]])))&amp;DEC2BIN(Table64[[#This Row],[Index]]),COUNTA($G$2:J$2),1)),0)</f>
        <v>0</v>
      </c>
      <c r="K811" s="3">
        <f>IFERROR(VALUE(MID(REPT(" ",COUNTA($G$2:$Q$2)-LEN(DEC2BIN(Table64[[#This Row],[Index]])))&amp;DEC2BIN(Table64[[#This Row],[Index]]),COUNTA($G$2:K$2),1)),0)</f>
        <v>0</v>
      </c>
      <c r="L811" s="3">
        <f>IFERROR(VALUE(MID(REPT(" ",COUNTA($G$2:$Q$2)-LEN(DEC2BIN(Table64[[#This Row],[Index]])))&amp;DEC2BIN(Table64[[#This Row],[Index]]),COUNTA($G$2:L$2),1)),0)</f>
        <v>0</v>
      </c>
      <c r="M811" s="3">
        <f>IFERROR(VALUE(MID(REPT(" ",COUNTA($G$2:$Q$2)-LEN(DEC2BIN(Table64[[#This Row],[Index]])))&amp;DEC2BIN(Table64[[#This Row],[Index]]),COUNTA($G$2:M$2),1)),0)</f>
        <v>0</v>
      </c>
      <c r="N811" s="3">
        <f>IFERROR(VALUE(MID(REPT(" ",COUNTA($G$2:$Q$2)-LEN(DEC2BIN(Table64[[#This Row],[Index]])))&amp;DEC2BIN(Table64[[#This Row],[Index]]),COUNTA($G$2:N$2),1)),0)</f>
        <v>0</v>
      </c>
      <c r="O811" s="3">
        <f>IFERROR(VALUE(MID(REPT(" ",COUNTA($G$2:$Q$2)-LEN(DEC2BIN(Table64[[#This Row],[Index]])))&amp;DEC2BIN(Table64[[#This Row],[Index]]),COUNTA($G$2:O$2),1)),0)</f>
        <v>0</v>
      </c>
      <c r="P811" s="3">
        <f>IFERROR(VALUE(MID(REPT(" ",COUNTA($G$2:$Q$2)-LEN(DEC2BIN(Table64[[#This Row],[Index]])))&amp;DEC2BIN(Table64[[#This Row],[Index]]),COUNTA($G$2:P$2),1)),0)</f>
        <v>0</v>
      </c>
      <c r="Q811" s="3">
        <f>IFERROR(VALUE(MID(REPT(" ",COUNTA($G$2:$Q$2)-LEN(DEC2BIN(Table64[[#This Row],[Index]])))&amp;DEC2BIN(Table64[[#This Row],[Index]]),COUNTA($G$2:Q$2),1)),0)</f>
        <v>0</v>
      </c>
      <c r="R811" s="1">
        <f>IF(Table64[[#This Row],[Index1]]=0,0,INDEX(Table163[Number],COUNTA($R$2:R$2)))</f>
        <v>0</v>
      </c>
      <c r="S811" s="1">
        <f>IF(Table64[[#This Row],[Index2]]=0,0,INDEX(Table163[Number],COUNTA($R$2:S$2)))</f>
        <v>0</v>
      </c>
      <c r="T811" s="1">
        <f>IF(Table64[[#This Row],[Index3]]=0,0,INDEX(Table163[Number],COUNTA($R$2:T$2)))</f>
        <v>0</v>
      </c>
      <c r="U811" s="1">
        <f>IF(Table64[[#This Row],[Index4]]=0,0,INDEX(Table163[Number],COUNTA($R$2:U$2)))</f>
        <v>0</v>
      </c>
      <c r="V811" s="1">
        <f>IF(Table64[[#This Row],[Index5]]=0,0,INDEX(Table163[Number],COUNTA($R$2:V$2)))</f>
        <v>0</v>
      </c>
      <c r="W811" s="1">
        <f>IF(Table64[[#This Row],[Index6]]=0,0,INDEX(Table163[Number],COUNTA($R$2:W$2)))</f>
        <v>0</v>
      </c>
      <c r="X811" s="1">
        <f>IF(Table64[[#This Row],[Index7]]=0,0,INDEX(Table163[Number],COUNTA($R$2:X$2)))</f>
        <v>0</v>
      </c>
      <c r="Y811" s="1">
        <f>IF(Table64[[#This Row],[Index8]]=0,0,INDEX(Table163[Number],COUNTA($R$2:Y$2)))</f>
        <v>0</v>
      </c>
      <c r="Z811" s="1">
        <f>IF(Table64[[#This Row],[Index9]]=0,0,INDEX(Table163[Number],COUNTA($R$2:Z$2)))</f>
        <v>0</v>
      </c>
      <c r="AA811" s="1">
        <f>IF(Table64[[#This Row],[Index10]]=0,0,INDEX(Table163[Number],COUNTA($R$2:AA$2)))</f>
        <v>0</v>
      </c>
      <c r="AB811" s="1">
        <f>IF(Table64[[#This Row],[Index11]]=0,0,INDEX(Table163[Number],COUNTA($R$2:AB$2)))</f>
        <v>0</v>
      </c>
      <c r="AC811" s="1">
        <f t="shared" si="37"/>
        <v>0</v>
      </c>
      <c r="AD811" s="1">
        <f>IF(AC811=Table75[Match Target],1,0)</f>
        <v>0</v>
      </c>
      <c r="AE811" s="1">
        <f>COUNTIF(AD$3:AD811,1)*Table64[[#This Row],[MatchTarget]]</f>
        <v>0</v>
      </c>
      <c r="AF811" s="1">
        <f t="shared" si="38"/>
        <v>808</v>
      </c>
      <c r="AG81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1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1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1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1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1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1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1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1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1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1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12" spans="6:43" x14ac:dyDescent="0.25">
      <c r="F812" s="1">
        <f t="shared" si="36"/>
        <v>809</v>
      </c>
      <c r="G812" s="3">
        <f>IFERROR(VALUE(MID(REPT(" ",COUNTA($G$2:$Q$2)-LEN(DEC2BIN(Table64[[#This Row],[Index]])))&amp;DEC2BIN(Table64[[#This Row],[Index]]),COUNTA($G$2:G$2),1)),0)</f>
        <v>0</v>
      </c>
      <c r="H812" s="3">
        <f>IFERROR(VALUE(MID(REPT(" ",COUNTA($G$2:$Q$2)-LEN(DEC2BIN(Table64[[#This Row],[Index]])))&amp;DEC2BIN(Table64[[#This Row],[Index]]),COUNTA($G$2:H$2),1)),0)</f>
        <v>0</v>
      </c>
      <c r="I812" s="3">
        <f>IFERROR(VALUE(MID(REPT(" ",COUNTA($G$2:$Q$2)-LEN(DEC2BIN(Table64[[#This Row],[Index]])))&amp;DEC2BIN(Table64[[#This Row],[Index]]),COUNTA($G$2:I$2),1)),0)</f>
        <v>0</v>
      </c>
      <c r="J812" s="3">
        <f>IFERROR(VALUE(MID(REPT(" ",COUNTA($G$2:$Q$2)-LEN(DEC2BIN(Table64[[#This Row],[Index]])))&amp;DEC2BIN(Table64[[#This Row],[Index]]),COUNTA($G$2:J$2),1)),0)</f>
        <v>0</v>
      </c>
      <c r="K812" s="3">
        <f>IFERROR(VALUE(MID(REPT(" ",COUNTA($G$2:$Q$2)-LEN(DEC2BIN(Table64[[#This Row],[Index]])))&amp;DEC2BIN(Table64[[#This Row],[Index]]),COUNTA($G$2:K$2),1)),0)</f>
        <v>0</v>
      </c>
      <c r="L812" s="3">
        <f>IFERROR(VALUE(MID(REPT(" ",COUNTA($G$2:$Q$2)-LEN(DEC2BIN(Table64[[#This Row],[Index]])))&amp;DEC2BIN(Table64[[#This Row],[Index]]),COUNTA($G$2:L$2),1)),0)</f>
        <v>0</v>
      </c>
      <c r="M812" s="3">
        <f>IFERROR(VALUE(MID(REPT(" ",COUNTA($G$2:$Q$2)-LEN(DEC2BIN(Table64[[#This Row],[Index]])))&amp;DEC2BIN(Table64[[#This Row],[Index]]),COUNTA($G$2:M$2),1)),0)</f>
        <v>0</v>
      </c>
      <c r="N812" s="3">
        <f>IFERROR(VALUE(MID(REPT(" ",COUNTA($G$2:$Q$2)-LEN(DEC2BIN(Table64[[#This Row],[Index]])))&amp;DEC2BIN(Table64[[#This Row],[Index]]),COUNTA($G$2:N$2),1)),0)</f>
        <v>0</v>
      </c>
      <c r="O812" s="3">
        <f>IFERROR(VALUE(MID(REPT(" ",COUNTA($G$2:$Q$2)-LEN(DEC2BIN(Table64[[#This Row],[Index]])))&amp;DEC2BIN(Table64[[#This Row],[Index]]),COUNTA($G$2:O$2),1)),0)</f>
        <v>0</v>
      </c>
      <c r="P812" s="3">
        <f>IFERROR(VALUE(MID(REPT(" ",COUNTA($G$2:$Q$2)-LEN(DEC2BIN(Table64[[#This Row],[Index]])))&amp;DEC2BIN(Table64[[#This Row],[Index]]),COUNTA($G$2:P$2),1)),0)</f>
        <v>0</v>
      </c>
      <c r="Q812" s="3">
        <f>IFERROR(VALUE(MID(REPT(" ",COUNTA($G$2:$Q$2)-LEN(DEC2BIN(Table64[[#This Row],[Index]])))&amp;DEC2BIN(Table64[[#This Row],[Index]]),COUNTA($G$2:Q$2),1)),0)</f>
        <v>0</v>
      </c>
      <c r="R812" s="1">
        <f>IF(Table64[[#This Row],[Index1]]=0,0,INDEX(Table163[Number],COUNTA($R$2:R$2)))</f>
        <v>0</v>
      </c>
      <c r="S812" s="1">
        <f>IF(Table64[[#This Row],[Index2]]=0,0,INDEX(Table163[Number],COUNTA($R$2:S$2)))</f>
        <v>0</v>
      </c>
      <c r="T812" s="1">
        <f>IF(Table64[[#This Row],[Index3]]=0,0,INDEX(Table163[Number],COUNTA($R$2:T$2)))</f>
        <v>0</v>
      </c>
      <c r="U812" s="1">
        <f>IF(Table64[[#This Row],[Index4]]=0,0,INDEX(Table163[Number],COUNTA($R$2:U$2)))</f>
        <v>0</v>
      </c>
      <c r="V812" s="1">
        <f>IF(Table64[[#This Row],[Index5]]=0,0,INDEX(Table163[Number],COUNTA($R$2:V$2)))</f>
        <v>0</v>
      </c>
      <c r="W812" s="1">
        <f>IF(Table64[[#This Row],[Index6]]=0,0,INDEX(Table163[Number],COUNTA($R$2:W$2)))</f>
        <v>0</v>
      </c>
      <c r="X812" s="1">
        <f>IF(Table64[[#This Row],[Index7]]=0,0,INDEX(Table163[Number],COUNTA($R$2:X$2)))</f>
        <v>0</v>
      </c>
      <c r="Y812" s="1">
        <f>IF(Table64[[#This Row],[Index8]]=0,0,INDEX(Table163[Number],COUNTA($R$2:Y$2)))</f>
        <v>0</v>
      </c>
      <c r="Z812" s="1">
        <f>IF(Table64[[#This Row],[Index9]]=0,0,INDEX(Table163[Number],COUNTA($R$2:Z$2)))</f>
        <v>0</v>
      </c>
      <c r="AA812" s="1">
        <f>IF(Table64[[#This Row],[Index10]]=0,0,INDEX(Table163[Number],COUNTA($R$2:AA$2)))</f>
        <v>0</v>
      </c>
      <c r="AB812" s="1">
        <f>IF(Table64[[#This Row],[Index11]]=0,0,INDEX(Table163[Number],COUNTA($R$2:AB$2)))</f>
        <v>0</v>
      </c>
      <c r="AC812" s="1">
        <f t="shared" si="37"/>
        <v>0</v>
      </c>
      <c r="AD812" s="1">
        <f>IF(AC812=Table75[Match Target],1,0)</f>
        <v>0</v>
      </c>
      <c r="AE812" s="1">
        <f>COUNTIF(AD$3:AD812,1)*Table64[[#This Row],[MatchTarget]]</f>
        <v>0</v>
      </c>
      <c r="AF812" s="1">
        <f t="shared" si="38"/>
        <v>809</v>
      </c>
      <c r="AG81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1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1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1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1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1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1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1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1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1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1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13" spans="6:43" x14ac:dyDescent="0.25">
      <c r="F813" s="1">
        <f t="shared" si="36"/>
        <v>810</v>
      </c>
      <c r="G813" s="3">
        <f>IFERROR(VALUE(MID(REPT(" ",COUNTA($G$2:$Q$2)-LEN(DEC2BIN(Table64[[#This Row],[Index]])))&amp;DEC2BIN(Table64[[#This Row],[Index]]),COUNTA($G$2:G$2),1)),0)</f>
        <v>0</v>
      </c>
      <c r="H813" s="3">
        <f>IFERROR(VALUE(MID(REPT(" ",COUNTA($G$2:$Q$2)-LEN(DEC2BIN(Table64[[#This Row],[Index]])))&amp;DEC2BIN(Table64[[#This Row],[Index]]),COUNTA($G$2:H$2),1)),0)</f>
        <v>0</v>
      </c>
      <c r="I813" s="3">
        <f>IFERROR(VALUE(MID(REPT(" ",COUNTA($G$2:$Q$2)-LEN(DEC2BIN(Table64[[#This Row],[Index]])))&amp;DEC2BIN(Table64[[#This Row],[Index]]),COUNTA($G$2:I$2),1)),0)</f>
        <v>0</v>
      </c>
      <c r="J813" s="3">
        <f>IFERROR(VALUE(MID(REPT(" ",COUNTA($G$2:$Q$2)-LEN(DEC2BIN(Table64[[#This Row],[Index]])))&amp;DEC2BIN(Table64[[#This Row],[Index]]),COUNTA($G$2:J$2),1)),0)</f>
        <v>0</v>
      </c>
      <c r="K813" s="3">
        <f>IFERROR(VALUE(MID(REPT(" ",COUNTA($G$2:$Q$2)-LEN(DEC2BIN(Table64[[#This Row],[Index]])))&amp;DEC2BIN(Table64[[#This Row],[Index]]),COUNTA($G$2:K$2),1)),0)</f>
        <v>0</v>
      </c>
      <c r="L813" s="3">
        <f>IFERROR(VALUE(MID(REPT(" ",COUNTA($G$2:$Q$2)-LEN(DEC2BIN(Table64[[#This Row],[Index]])))&amp;DEC2BIN(Table64[[#This Row],[Index]]),COUNTA($G$2:L$2),1)),0)</f>
        <v>0</v>
      </c>
      <c r="M813" s="3">
        <f>IFERROR(VALUE(MID(REPT(" ",COUNTA($G$2:$Q$2)-LEN(DEC2BIN(Table64[[#This Row],[Index]])))&amp;DEC2BIN(Table64[[#This Row],[Index]]),COUNTA($G$2:M$2),1)),0)</f>
        <v>0</v>
      </c>
      <c r="N813" s="3">
        <f>IFERROR(VALUE(MID(REPT(" ",COUNTA($G$2:$Q$2)-LEN(DEC2BIN(Table64[[#This Row],[Index]])))&amp;DEC2BIN(Table64[[#This Row],[Index]]),COUNTA($G$2:N$2),1)),0)</f>
        <v>0</v>
      </c>
      <c r="O813" s="3">
        <f>IFERROR(VALUE(MID(REPT(" ",COUNTA($G$2:$Q$2)-LEN(DEC2BIN(Table64[[#This Row],[Index]])))&amp;DEC2BIN(Table64[[#This Row],[Index]]),COUNTA($G$2:O$2),1)),0)</f>
        <v>0</v>
      </c>
      <c r="P813" s="3">
        <f>IFERROR(VALUE(MID(REPT(" ",COUNTA($G$2:$Q$2)-LEN(DEC2BIN(Table64[[#This Row],[Index]])))&amp;DEC2BIN(Table64[[#This Row],[Index]]),COUNTA($G$2:P$2),1)),0)</f>
        <v>0</v>
      </c>
      <c r="Q813" s="3">
        <f>IFERROR(VALUE(MID(REPT(" ",COUNTA($G$2:$Q$2)-LEN(DEC2BIN(Table64[[#This Row],[Index]])))&amp;DEC2BIN(Table64[[#This Row],[Index]]),COUNTA($G$2:Q$2),1)),0)</f>
        <v>0</v>
      </c>
      <c r="R813" s="1">
        <f>IF(Table64[[#This Row],[Index1]]=0,0,INDEX(Table163[Number],COUNTA($R$2:R$2)))</f>
        <v>0</v>
      </c>
      <c r="S813" s="1">
        <f>IF(Table64[[#This Row],[Index2]]=0,0,INDEX(Table163[Number],COUNTA($R$2:S$2)))</f>
        <v>0</v>
      </c>
      <c r="T813" s="1">
        <f>IF(Table64[[#This Row],[Index3]]=0,0,INDEX(Table163[Number],COUNTA($R$2:T$2)))</f>
        <v>0</v>
      </c>
      <c r="U813" s="1">
        <f>IF(Table64[[#This Row],[Index4]]=0,0,INDEX(Table163[Number],COUNTA($R$2:U$2)))</f>
        <v>0</v>
      </c>
      <c r="V813" s="1">
        <f>IF(Table64[[#This Row],[Index5]]=0,0,INDEX(Table163[Number],COUNTA($R$2:V$2)))</f>
        <v>0</v>
      </c>
      <c r="W813" s="1">
        <f>IF(Table64[[#This Row],[Index6]]=0,0,INDEX(Table163[Number],COUNTA($R$2:W$2)))</f>
        <v>0</v>
      </c>
      <c r="X813" s="1">
        <f>IF(Table64[[#This Row],[Index7]]=0,0,INDEX(Table163[Number],COUNTA($R$2:X$2)))</f>
        <v>0</v>
      </c>
      <c r="Y813" s="1">
        <f>IF(Table64[[#This Row],[Index8]]=0,0,INDEX(Table163[Number],COUNTA($R$2:Y$2)))</f>
        <v>0</v>
      </c>
      <c r="Z813" s="1">
        <f>IF(Table64[[#This Row],[Index9]]=0,0,INDEX(Table163[Number],COUNTA($R$2:Z$2)))</f>
        <v>0</v>
      </c>
      <c r="AA813" s="1">
        <f>IF(Table64[[#This Row],[Index10]]=0,0,INDEX(Table163[Number],COUNTA($R$2:AA$2)))</f>
        <v>0</v>
      </c>
      <c r="AB813" s="1">
        <f>IF(Table64[[#This Row],[Index11]]=0,0,INDEX(Table163[Number],COUNTA($R$2:AB$2)))</f>
        <v>0</v>
      </c>
      <c r="AC813" s="1">
        <f t="shared" si="37"/>
        <v>0</v>
      </c>
      <c r="AD813" s="1">
        <f>IF(AC813=Table75[Match Target],1,0)</f>
        <v>0</v>
      </c>
      <c r="AE813" s="1">
        <f>COUNTIF(AD$3:AD813,1)*Table64[[#This Row],[MatchTarget]]</f>
        <v>0</v>
      </c>
      <c r="AF813" s="1">
        <f t="shared" si="38"/>
        <v>810</v>
      </c>
      <c r="AG81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1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1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1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1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1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1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1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1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1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1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14" spans="6:43" x14ac:dyDescent="0.25">
      <c r="F814" s="1">
        <f t="shared" si="36"/>
        <v>811</v>
      </c>
      <c r="G814" s="3">
        <f>IFERROR(VALUE(MID(REPT(" ",COUNTA($G$2:$Q$2)-LEN(DEC2BIN(Table64[[#This Row],[Index]])))&amp;DEC2BIN(Table64[[#This Row],[Index]]),COUNTA($G$2:G$2),1)),0)</f>
        <v>0</v>
      </c>
      <c r="H814" s="3">
        <f>IFERROR(VALUE(MID(REPT(" ",COUNTA($G$2:$Q$2)-LEN(DEC2BIN(Table64[[#This Row],[Index]])))&amp;DEC2BIN(Table64[[#This Row],[Index]]),COUNTA($G$2:H$2),1)),0)</f>
        <v>0</v>
      </c>
      <c r="I814" s="3">
        <f>IFERROR(VALUE(MID(REPT(" ",COUNTA($G$2:$Q$2)-LEN(DEC2BIN(Table64[[#This Row],[Index]])))&amp;DEC2BIN(Table64[[#This Row],[Index]]),COUNTA($G$2:I$2),1)),0)</f>
        <v>0</v>
      </c>
      <c r="J814" s="3">
        <f>IFERROR(VALUE(MID(REPT(" ",COUNTA($G$2:$Q$2)-LEN(DEC2BIN(Table64[[#This Row],[Index]])))&amp;DEC2BIN(Table64[[#This Row],[Index]]),COUNTA($G$2:J$2),1)),0)</f>
        <v>0</v>
      </c>
      <c r="K814" s="3">
        <f>IFERROR(VALUE(MID(REPT(" ",COUNTA($G$2:$Q$2)-LEN(DEC2BIN(Table64[[#This Row],[Index]])))&amp;DEC2BIN(Table64[[#This Row],[Index]]),COUNTA($G$2:K$2),1)),0)</f>
        <v>0</v>
      </c>
      <c r="L814" s="3">
        <f>IFERROR(VALUE(MID(REPT(" ",COUNTA($G$2:$Q$2)-LEN(DEC2BIN(Table64[[#This Row],[Index]])))&amp;DEC2BIN(Table64[[#This Row],[Index]]),COUNTA($G$2:L$2),1)),0)</f>
        <v>0</v>
      </c>
      <c r="M814" s="3">
        <f>IFERROR(VALUE(MID(REPT(" ",COUNTA($G$2:$Q$2)-LEN(DEC2BIN(Table64[[#This Row],[Index]])))&amp;DEC2BIN(Table64[[#This Row],[Index]]),COUNTA($G$2:M$2),1)),0)</f>
        <v>0</v>
      </c>
      <c r="N814" s="3">
        <f>IFERROR(VALUE(MID(REPT(" ",COUNTA($G$2:$Q$2)-LEN(DEC2BIN(Table64[[#This Row],[Index]])))&amp;DEC2BIN(Table64[[#This Row],[Index]]),COUNTA($G$2:N$2),1)),0)</f>
        <v>0</v>
      </c>
      <c r="O814" s="3">
        <f>IFERROR(VALUE(MID(REPT(" ",COUNTA($G$2:$Q$2)-LEN(DEC2BIN(Table64[[#This Row],[Index]])))&amp;DEC2BIN(Table64[[#This Row],[Index]]),COUNTA($G$2:O$2),1)),0)</f>
        <v>0</v>
      </c>
      <c r="P814" s="3">
        <f>IFERROR(VALUE(MID(REPT(" ",COUNTA($G$2:$Q$2)-LEN(DEC2BIN(Table64[[#This Row],[Index]])))&amp;DEC2BIN(Table64[[#This Row],[Index]]),COUNTA($G$2:P$2),1)),0)</f>
        <v>0</v>
      </c>
      <c r="Q814" s="3">
        <f>IFERROR(VALUE(MID(REPT(" ",COUNTA($G$2:$Q$2)-LEN(DEC2BIN(Table64[[#This Row],[Index]])))&amp;DEC2BIN(Table64[[#This Row],[Index]]),COUNTA($G$2:Q$2),1)),0)</f>
        <v>0</v>
      </c>
      <c r="R814" s="1">
        <f>IF(Table64[[#This Row],[Index1]]=0,0,INDEX(Table163[Number],COUNTA($R$2:R$2)))</f>
        <v>0</v>
      </c>
      <c r="S814" s="1">
        <f>IF(Table64[[#This Row],[Index2]]=0,0,INDEX(Table163[Number],COUNTA($R$2:S$2)))</f>
        <v>0</v>
      </c>
      <c r="T814" s="1">
        <f>IF(Table64[[#This Row],[Index3]]=0,0,INDEX(Table163[Number],COUNTA($R$2:T$2)))</f>
        <v>0</v>
      </c>
      <c r="U814" s="1">
        <f>IF(Table64[[#This Row],[Index4]]=0,0,INDEX(Table163[Number],COUNTA($R$2:U$2)))</f>
        <v>0</v>
      </c>
      <c r="V814" s="1">
        <f>IF(Table64[[#This Row],[Index5]]=0,0,INDEX(Table163[Number],COUNTA($R$2:V$2)))</f>
        <v>0</v>
      </c>
      <c r="W814" s="1">
        <f>IF(Table64[[#This Row],[Index6]]=0,0,INDEX(Table163[Number],COUNTA($R$2:W$2)))</f>
        <v>0</v>
      </c>
      <c r="X814" s="1">
        <f>IF(Table64[[#This Row],[Index7]]=0,0,INDEX(Table163[Number],COUNTA($R$2:X$2)))</f>
        <v>0</v>
      </c>
      <c r="Y814" s="1">
        <f>IF(Table64[[#This Row],[Index8]]=0,0,INDEX(Table163[Number],COUNTA($R$2:Y$2)))</f>
        <v>0</v>
      </c>
      <c r="Z814" s="1">
        <f>IF(Table64[[#This Row],[Index9]]=0,0,INDEX(Table163[Number],COUNTA($R$2:Z$2)))</f>
        <v>0</v>
      </c>
      <c r="AA814" s="1">
        <f>IF(Table64[[#This Row],[Index10]]=0,0,INDEX(Table163[Number],COUNTA($R$2:AA$2)))</f>
        <v>0</v>
      </c>
      <c r="AB814" s="1">
        <f>IF(Table64[[#This Row],[Index11]]=0,0,INDEX(Table163[Number],COUNTA($R$2:AB$2)))</f>
        <v>0</v>
      </c>
      <c r="AC814" s="1">
        <f t="shared" si="37"/>
        <v>0</v>
      </c>
      <c r="AD814" s="1">
        <f>IF(AC814=Table75[Match Target],1,0)</f>
        <v>0</v>
      </c>
      <c r="AE814" s="1">
        <f>COUNTIF(AD$3:AD814,1)*Table64[[#This Row],[MatchTarget]]</f>
        <v>0</v>
      </c>
      <c r="AF814" s="1">
        <f t="shared" si="38"/>
        <v>811</v>
      </c>
      <c r="AG81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1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1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1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1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1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1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1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1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1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1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15" spans="6:43" x14ac:dyDescent="0.25">
      <c r="F815" s="1">
        <f t="shared" si="36"/>
        <v>812</v>
      </c>
      <c r="G815" s="3">
        <f>IFERROR(VALUE(MID(REPT(" ",COUNTA($G$2:$Q$2)-LEN(DEC2BIN(Table64[[#This Row],[Index]])))&amp;DEC2BIN(Table64[[#This Row],[Index]]),COUNTA($G$2:G$2),1)),0)</f>
        <v>0</v>
      </c>
      <c r="H815" s="3">
        <f>IFERROR(VALUE(MID(REPT(" ",COUNTA($G$2:$Q$2)-LEN(DEC2BIN(Table64[[#This Row],[Index]])))&amp;DEC2BIN(Table64[[#This Row],[Index]]),COUNTA($G$2:H$2),1)),0)</f>
        <v>0</v>
      </c>
      <c r="I815" s="3">
        <f>IFERROR(VALUE(MID(REPT(" ",COUNTA($G$2:$Q$2)-LEN(DEC2BIN(Table64[[#This Row],[Index]])))&amp;DEC2BIN(Table64[[#This Row],[Index]]),COUNTA($G$2:I$2),1)),0)</f>
        <v>0</v>
      </c>
      <c r="J815" s="3">
        <f>IFERROR(VALUE(MID(REPT(" ",COUNTA($G$2:$Q$2)-LEN(DEC2BIN(Table64[[#This Row],[Index]])))&amp;DEC2BIN(Table64[[#This Row],[Index]]),COUNTA($G$2:J$2),1)),0)</f>
        <v>0</v>
      </c>
      <c r="K815" s="3">
        <f>IFERROR(VALUE(MID(REPT(" ",COUNTA($G$2:$Q$2)-LEN(DEC2BIN(Table64[[#This Row],[Index]])))&amp;DEC2BIN(Table64[[#This Row],[Index]]),COUNTA($G$2:K$2),1)),0)</f>
        <v>0</v>
      </c>
      <c r="L815" s="3">
        <f>IFERROR(VALUE(MID(REPT(" ",COUNTA($G$2:$Q$2)-LEN(DEC2BIN(Table64[[#This Row],[Index]])))&amp;DEC2BIN(Table64[[#This Row],[Index]]),COUNTA($G$2:L$2),1)),0)</f>
        <v>0</v>
      </c>
      <c r="M815" s="3">
        <f>IFERROR(VALUE(MID(REPT(" ",COUNTA($G$2:$Q$2)-LEN(DEC2BIN(Table64[[#This Row],[Index]])))&amp;DEC2BIN(Table64[[#This Row],[Index]]),COUNTA($G$2:M$2),1)),0)</f>
        <v>0</v>
      </c>
      <c r="N815" s="3">
        <f>IFERROR(VALUE(MID(REPT(" ",COUNTA($G$2:$Q$2)-LEN(DEC2BIN(Table64[[#This Row],[Index]])))&amp;DEC2BIN(Table64[[#This Row],[Index]]),COUNTA($G$2:N$2),1)),0)</f>
        <v>0</v>
      </c>
      <c r="O815" s="3">
        <f>IFERROR(VALUE(MID(REPT(" ",COUNTA($G$2:$Q$2)-LEN(DEC2BIN(Table64[[#This Row],[Index]])))&amp;DEC2BIN(Table64[[#This Row],[Index]]),COUNTA($G$2:O$2),1)),0)</f>
        <v>0</v>
      </c>
      <c r="P815" s="3">
        <f>IFERROR(VALUE(MID(REPT(" ",COUNTA($G$2:$Q$2)-LEN(DEC2BIN(Table64[[#This Row],[Index]])))&amp;DEC2BIN(Table64[[#This Row],[Index]]),COUNTA($G$2:P$2),1)),0)</f>
        <v>0</v>
      </c>
      <c r="Q815" s="3">
        <f>IFERROR(VALUE(MID(REPT(" ",COUNTA($G$2:$Q$2)-LEN(DEC2BIN(Table64[[#This Row],[Index]])))&amp;DEC2BIN(Table64[[#This Row],[Index]]),COUNTA($G$2:Q$2),1)),0)</f>
        <v>0</v>
      </c>
      <c r="R815" s="1">
        <f>IF(Table64[[#This Row],[Index1]]=0,0,INDEX(Table163[Number],COUNTA($R$2:R$2)))</f>
        <v>0</v>
      </c>
      <c r="S815" s="1">
        <f>IF(Table64[[#This Row],[Index2]]=0,0,INDEX(Table163[Number],COUNTA($R$2:S$2)))</f>
        <v>0</v>
      </c>
      <c r="T815" s="1">
        <f>IF(Table64[[#This Row],[Index3]]=0,0,INDEX(Table163[Number],COUNTA($R$2:T$2)))</f>
        <v>0</v>
      </c>
      <c r="U815" s="1">
        <f>IF(Table64[[#This Row],[Index4]]=0,0,INDEX(Table163[Number],COUNTA($R$2:U$2)))</f>
        <v>0</v>
      </c>
      <c r="V815" s="1">
        <f>IF(Table64[[#This Row],[Index5]]=0,0,INDEX(Table163[Number],COUNTA($R$2:V$2)))</f>
        <v>0</v>
      </c>
      <c r="W815" s="1">
        <f>IF(Table64[[#This Row],[Index6]]=0,0,INDEX(Table163[Number],COUNTA($R$2:W$2)))</f>
        <v>0</v>
      </c>
      <c r="X815" s="1">
        <f>IF(Table64[[#This Row],[Index7]]=0,0,INDEX(Table163[Number],COUNTA($R$2:X$2)))</f>
        <v>0</v>
      </c>
      <c r="Y815" s="1">
        <f>IF(Table64[[#This Row],[Index8]]=0,0,INDEX(Table163[Number],COUNTA($R$2:Y$2)))</f>
        <v>0</v>
      </c>
      <c r="Z815" s="1">
        <f>IF(Table64[[#This Row],[Index9]]=0,0,INDEX(Table163[Number],COUNTA($R$2:Z$2)))</f>
        <v>0</v>
      </c>
      <c r="AA815" s="1">
        <f>IF(Table64[[#This Row],[Index10]]=0,0,INDEX(Table163[Number],COUNTA($R$2:AA$2)))</f>
        <v>0</v>
      </c>
      <c r="AB815" s="1">
        <f>IF(Table64[[#This Row],[Index11]]=0,0,INDEX(Table163[Number],COUNTA($R$2:AB$2)))</f>
        <v>0</v>
      </c>
      <c r="AC815" s="1">
        <f t="shared" si="37"/>
        <v>0</v>
      </c>
      <c r="AD815" s="1">
        <f>IF(AC815=Table75[Match Target],1,0)</f>
        <v>0</v>
      </c>
      <c r="AE815" s="1">
        <f>COUNTIF(AD$3:AD815,1)*Table64[[#This Row],[MatchTarget]]</f>
        <v>0</v>
      </c>
      <c r="AF815" s="1">
        <f t="shared" si="38"/>
        <v>812</v>
      </c>
      <c r="AG81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1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1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1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1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1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1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1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1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1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1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16" spans="6:43" x14ac:dyDescent="0.25">
      <c r="F816" s="1">
        <f t="shared" si="36"/>
        <v>813</v>
      </c>
      <c r="G816" s="3">
        <f>IFERROR(VALUE(MID(REPT(" ",COUNTA($G$2:$Q$2)-LEN(DEC2BIN(Table64[[#This Row],[Index]])))&amp;DEC2BIN(Table64[[#This Row],[Index]]),COUNTA($G$2:G$2),1)),0)</f>
        <v>0</v>
      </c>
      <c r="H816" s="3">
        <f>IFERROR(VALUE(MID(REPT(" ",COUNTA($G$2:$Q$2)-LEN(DEC2BIN(Table64[[#This Row],[Index]])))&amp;DEC2BIN(Table64[[#This Row],[Index]]),COUNTA($G$2:H$2),1)),0)</f>
        <v>0</v>
      </c>
      <c r="I816" s="3">
        <f>IFERROR(VALUE(MID(REPT(" ",COUNTA($G$2:$Q$2)-LEN(DEC2BIN(Table64[[#This Row],[Index]])))&amp;DEC2BIN(Table64[[#This Row],[Index]]),COUNTA($G$2:I$2),1)),0)</f>
        <v>0</v>
      </c>
      <c r="J816" s="3">
        <f>IFERROR(VALUE(MID(REPT(" ",COUNTA($G$2:$Q$2)-LEN(DEC2BIN(Table64[[#This Row],[Index]])))&amp;DEC2BIN(Table64[[#This Row],[Index]]),COUNTA($G$2:J$2),1)),0)</f>
        <v>0</v>
      </c>
      <c r="K816" s="3">
        <f>IFERROR(VALUE(MID(REPT(" ",COUNTA($G$2:$Q$2)-LEN(DEC2BIN(Table64[[#This Row],[Index]])))&amp;DEC2BIN(Table64[[#This Row],[Index]]),COUNTA($G$2:K$2),1)),0)</f>
        <v>0</v>
      </c>
      <c r="L816" s="3">
        <f>IFERROR(VALUE(MID(REPT(" ",COUNTA($G$2:$Q$2)-LEN(DEC2BIN(Table64[[#This Row],[Index]])))&amp;DEC2BIN(Table64[[#This Row],[Index]]),COUNTA($G$2:L$2),1)),0)</f>
        <v>0</v>
      </c>
      <c r="M816" s="3">
        <f>IFERROR(VALUE(MID(REPT(" ",COUNTA($G$2:$Q$2)-LEN(DEC2BIN(Table64[[#This Row],[Index]])))&amp;DEC2BIN(Table64[[#This Row],[Index]]),COUNTA($G$2:M$2),1)),0)</f>
        <v>0</v>
      </c>
      <c r="N816" s="3">
        <f>IFERROR(VALUE(MID(REPT(" ",COUNTA($G$2:$Q$2)-LEN(DEC2BIN(Table64[[#This Row],[Index]])))&amp;DEC2BIN(Table64[[#This Row],[Index]]),COUNTA($G$2:N$2),1)),0)</f>
        <v>0</v>
      </c>
      <c r="O816" s="3">
        <f>IFERROR(VALUE(MID(REPT(" ",COUNTA($G$2:$Q$2)-LEN(DEC2BIN(Table64[[#This Row],[Index]])))&amp;DEC2BIN(Table64[[#This Row],[Index]]),COUNTA($G$2:O$2),1)),0)</f>
        <v>0</v>
      </c>
      <c r="P816" s="3">
        <f>IFERROR(VALUE(MID(REPT(" ",COUNTA($G$2:$Q$2)-LEN(DEC2BIN(Table64[[#This Row],[Index]])))&amp;DEC2BIN(Table64[[#This Row],[Index]]),COUNTA($G$2:P$2),1)),0)</f>
        <v>0</v>
      </c>
      <c r="Q816" s="3">
        <f>IFERROR(VALUE(MID(REPT(" ",COUNTA($G$2:$Q$2)-LEN(DEC2BIN(Table64[[#This Row],[Index]])))&amp;DEC2BIN(Table64[[#This Row],[Index]]),COUNTA($G$2:Q$2),1)),0)</f>
        <v>0</v>
      </c>
      <c r="R816" s="1">
        <f>IF(Table64[[#This Row],[Index1]]=0,0,INDEX(Table163[Number],COUNTA($R$2:R$2)))</f>
        <v>0</v>
      </c>
      <c r="S816" s="1">
        <f>IF(Table64[[#This Row],[Index2]]=0,0,INDEX(Table163[Number],COUNTA($R$2:S$2)))</f>
        <v>0</v>
      </c>
      <c r="T816" s="1">
        <f>IF(Table64[[#This Row],[Index3]]=0,0,INDEX(Table163[Number],COUNTA($R$2:T$2)))</f>
        <v>0</v>
      </c>
      <c r="U816" s="1">
        <f>IF(Table64[[#This Row],[Index4]]=0,0,INDEX(Table163[Number],COUNTA($R$2:U$2)))</f>
        <v>0</v>
      </c>
      <c r="V816" s="1">
        <f>IF(Table64[[#This Row],[Index5]]=0,0,INDEX(Table163[Number],COUNTA($R$2:V$2)))</f>
        <v>0</v>
      </c>
      <c r="W816" s="1">
        <f>IF(Table64[[#This Row],[Index6]]=0,0,INDEX(Table163[Number],COUNTA($R$2:W$2)))</f>
        <v>0</v>
      </c>
      <c r="X816" s="1">
        <f>IF(Table64[[#This Row],[Index7]]=0,0,INDEX(Table163[Number],COUNTA($R$2:X$2)))</f>
        <v>0</v>
      </c>
      <c r="Y816" s="1">
        <f>IF(Table64[[#This Row],[Index8]]=0,0,INDEX(Table163[Number],COUNTA($R$2:Y$2)))</f>
        <v>0</v>
      </c>
      <c r="Z816" s="1">
        <f>IF(Table64[[#This Row],[Index9]]=0,0,INDEX(Table163[Number],COUNTA($R$2:Z$2)))</f>
        <v>0</v>
      </c>
      <c r="AA816" s="1">
        <f>IF(Table64[[#This Row],[Index10]]=0,0,INDEX(Table163[Number],COUNTA($R$2:AA$2)))</f>
        <v>0</v>
      </c>
      <c r="AB816" s="1">
        <f>IF(Table64[[#This Row],[Index11]]=0,0,INDEX(Table163[Number],COUNTA($R$2:AB$2)))</f>
        <v>0</v>
      </c>
      <c r="AC816" s="1">
        <f t="shared" si="37"/>
        <v>0</v>
      </c>
      <c r="AD816" s="1">
        <f>IF(AC816=Table75[Match Target],1,0)</f>
        <v>0</v>
      </c>
      <c r="AE816" s="1">
        <f>COUNTIF(AD$3:AD816,1)*Table64[[#This Row],[MatchTarget]]</f>
        <v>0</v>
      </c>
      <c r="AF816" s="1">
        <f t="shared" si="38"/>
        <v>813</v>
      </c>
      <c r="AG81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1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1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1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1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1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1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1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1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1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1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17" spans="6:43" x14ac:dyDescent="0.25">
      <c r="F817" s="1">
        <f t="shared" si="36"/>
        <v>814</v>
      </c>
      <c r="G817" s="3">
        <f>IFERROR(VALUE(MID(REPT(" ",COUNTA($G$2:$Q$2)-LEN(DEC2BIN(Table64[[#This Row],[Index]])))&amp;DEC2BIN(Table64[[#This Row],[Index]]),COUNTA($G$2:G$2),1)),0)</f>
        <v>0</v>
      </c>
      <c r="H817" s="3">
        <f>IFERROR(VALUE(MID(REPT(" ",COUNTA($G$2:$Q$2)-LEN(DEC2BIN(Table64[[#This Row],[Index]])))&amp;DEC2BIN(Table64[[#This Row],[Index]]),COUNTA($G$2:H$2),1)),0)</f>
        <v>0</v>
      </c>
      <c r="I817" s="3">
        <f>IFERROR(VALUE(MID(REPT(" ",COUNTA($G$2:$Q$2)-LEN(DEC2BIN(Table64[[#This Row],[Index]])))&amp;DEC2BIN(Table64[[#This Row],[Index]]),COUNTA($G$2:I$2),1)),0)</f>
        <v>0</v>
      </c>
      <c r="J817" s="3">
        <f>IFERROR(VALUE(MID(REPT(" ",COUNTA($G$2:$Q$2)-LEN(DEC2BIN(Table64[[#This Row],[Index]])))&amp;DEC2BIN(Table64[[#This Row],[Index]]),COUNTA($G$2:J$2),1)),0)</f>
        <v>0</v>
      </c>
      <c r="K817" s="3">
        <f>IFERROR(VALUE(MID(REPT(" ",COUNTA($G$2:$Q$2)-LEN(DEC2BIN(Table64[[#This Row],[Index]])))&amp;DEC2BIN(Table64[[#This Row],[Index]]),COUNTA($G$2:K$2),1)),0)</f>
        <v>0</v>
      </c>
      <c r="L817" s="3">
        <f>IFERROR(VALUE(MID(REPT(" ",COUNTA($G$2:$Q$2)-LEN(DEC2BIN(Table64[[#This Row],[Index]])))&amp;DEC2BIN(Table64[[#This Row],[Index]]),COUNTA($G$2:L$2),1)),0)</f>
        <v>0</v>
      </c>
      <c r="M817" s="3">
        <f>IFERROR(VALUE(MID(REPT(" ",COUNTA($G$2:$Q$2)-LEN(DEC2BIN(Table64[[#This Row],[Index]])))&amp;DEC2BIN(Table64[[#This Row],[Index]]),COUNTA($G$2:M$2),1)),0)</f>
        <v>0</v>
      </c>
      <c r="N817" s="3">
        <f>IFERROR(VALUE(MID(REPT(" ",COUNTA($G$2:$Q$2)-LEN(DEC2BIN(Table64[[#This Row],[Index]])))&amp;DEC2BIN(Table64[[#This Row],[Index]]),COUNTA($G$2:N$2),1)),0)</f>
        <v>0</v>
      </c>
      <c r="O817" s="3">
        <f>IFERROR(VALUE(MID(REPT(" ",COUNTA($G$2:$Q$2)-LEN(DEC2BIN(Table64[[#This Row],[Index]])))&amp;DEC2BIN(Table64[[#This Row],[Index]]),COUNTA($G$2:O$2),1)),0)</f>
        <v>0</v>
      </c>
      <c r="P817" s="3">
        <f>IFERROR(VALUE(MID(REPT(" ",COUNTA($G$2:$Q$2)-LEN(DEC2BIN(Table64[[#This Row],[Index]])))&amp;DEC2BIN(Table64[[#This Row],[Index]]),COUNTA($G$2:P$2),1)),0)</f>
        <v>0</v>
      </c>
      <c r="Q817" s="3">
        <f>IFERROR(VALUE(MID(REPT(" ",COUNTA($G$2:$Q$2)-LEN(DEC2BIN(Table64[[#This Row],[Index]])))&amp;DEC2BIN(Table64[[#This Row],[Index]]),COUNTA($G$2:Q$2),1)),0)</f>
        <v>0</v>
      </c>
      <c r="R817" s="1">
        <f>IF(Table64[[#This Row],[Index1]]=0,0,INDEX(Table163[Number],COUNTA($R$2:R$2)))</f>
        <v>0</v>
      </c>
      <c r="S817" s="1">
        <f>IF(Table64[[#This Row],[Index2]]=0,0,INDEX(Table163[Number],COUNTA($R$2:S$2)))</f>
        <v>0</v>
      </c>
      <c r="T817" s="1">
        <f>IF(Table64[[#This Row],[Index3]]=0,0,INDEX(Table163[Number],COUNTA($R$2:T$2)))</f>
        <v>0</v>
      </c>
      <c r="U817" s="1">
        <f>IF(Table64[[#This Row],[Index4]]=0,0,INDEX(Table163[Number],COUNTA($R$2:U$2)))</f>
        <v>0</v>
      </c>
      <c r="V817" s="1">
        <f>IF(Table64[[#This Row],[Index5]]=0,0,INDEX(Table163[Number],COUNTA($R$2:V$2)))</f>
        <v>0</v>
      </c>
      <c r="W817" s="1">
        <f>IF(Table64[[#This Row],[Index6]]=0,0,INDEX(Table163[Number],COUNTA($R$2:W$2)))</f>
        <v>0</v>
      </c>
      <c r="X817" s="1">
        <f>IF(Table64[[#This Row],[Index7]]=0,0,INDEX(Table163[Number],COUNTA($R$2:X$2)))</f>
        <v>0</v>
      </c>
      <c r="Y817" s="1">
        <f>IF(Table64[[#This Row],[Index8]]=0,0,INDEX(Table163[Number],COUNTA($R$2:Y$2)))</f>
        <v>0</v>
      </c>
      <c r="Z817" s="1">
        <f>IF(Table64[[#This Row],[Index9]]=0,0,INDEX(Table163[Number],COUNTA($R$2:Z$2)))</f>
        <v>0</v>
      </c>
      <c r="AA817" s="1">
        <f>IF(Table64[[#This Row],[Index10]]=0,0,INDEX(Table163[Number],COUNTA($R$2:AA$2)))</f>
        <v>0</v>
      </c>
      <c r="AB817" s="1">
        <f>IF(Table64[[#This Row],[Index11]]=0,0,INDEX(Table163[Number],COUNTA($R$2:AB$2)))</f>
        <v>0</v>
      </c>
      <c r="AC817" s="1">
        <f t="shared" si="37"/>
        <v>0</v>
      </c>
      <c r="AD817" s="1">
        <f>IF(AC817=Table75[Match Target],1,0)</f>
        <v>0</v>
      </c>
      <c r="AE817" s="1">
        <f>COUNTIF(AD$3:AD817,1)*Table64[[#This Row],[MatchTarget]]</f>
        <v>0</v>
      </c>
      <c r="AF817" s="1">
        <f t="shared" si="38"/>
        <v>814</v>
      </c>
      <c r="AG81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1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1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1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1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1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1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1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1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1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1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18" spans="6:43" x14ac:dyDescent="0.25">
      <c r="F818" s="1">
        <f t="shared" si="36"/>
        <v>815</v>
      </c>
      <c r="G818" s="3">
        <f>IFERROR(VALUE(MID(REPT(" ",COUNTA($G$2:$Q$2)-LEN(DEC2BIN(Table64[[#This Row],[Index]])))&amp;DEC2BIN(Table64[[#This Row],[Index]]),COUNTA($G$2:G$2),1)),0)</f>
        <v>0</v>
      </c>
      <c r="H818" s="3">
        <f>IFERROR(VALUE(MID(REPT(" ",COUNTA($G$2:$Q$2)-LEN(DEC2BIN(Table64[[#This Row],[Index]])))&amp;DEC2BIN(Table64[[#This Row],[Index]]),COUNTA($G$2:H$2),1)),0)</f>
        <v>0</v>
      </c>
      <c r="I818" s="3">
        <f>IFERROR(VALUE(MID(REPT(" ",COUNTA($G$2:$Q$2)-LEN(DEC2BIN(Table64[[#This Row],[Index]])))&amp;DEC2BIN(Table64[[#This Row],[Index]]),COUNTA($G$2:I$2),1)),0)</f>
        <v>0</v>
      </c>
      <c r="J818" s="3">
        <f>IFERROR(VALUE(MID(REPT(" ",COUNTA($G$2:$Q$2)-LEN(DEC2BIN(Table64[[#This Row],[Index]])))&amp;DEC2BIN(Table64[[#This Row],[Index]]),COUNTA($G$2:J$2),1)),0)</f>
        <v>0</v>
      </c>
      <c r="K818" s="3">
        <f>IFERROR(VALUE(MID(REPT(" ",COUNTA($G$2:$Q$2)-LEN(DEC2BIN(Table64[[#This Row],[Index]])))&amp;DEC2BIN(Table64[[#This Row],[Index]]),COUNTA($G$2:K$2),1)),0)</f>
        <v>0</v>
      </c>
      <c r="L818" s="3">
        <f>IFERROR(VALUE(MID(REPT(" ",COUNTA($G$2:$Q$2)-LEN(DEC2BIN(Table64[[#This Row],[Index]])))&amp;DEC2BIN(Table64[[#This Row],[Index]]),COUNTA($G$2:L$2),1)),0)</f>
        <v>0</v>
      </c>
      <c r="M818" s="3">
        <f>IFERROR(VALUE(MID(REPT(" ",COUNTA($G$2:$Q$2)-LEN(DEC2BIN(Table64[[#This Row],[Index]])))&amp;DEC2BIN(Table64[[#This Row],[Index]]),COUNTA($G$2:M$2),1)),0)</f>
        <v>0</v>
      </c>
      <c r="N818" s="3">
        <f>IFERROR(VALUE(MID(REPT(" ",COUNTA($G$2:$Q$2)-LEN(DEC2BIN(Table64[[#This Row],[Index]])))&amp;DEC2BIN(Table64[[#This Row],[Index]]),COUNTA($G$2:N$2),1)),0)</f>
        <v>0</v>
      </c>
      <c r="O818" s="3">
        <f>IFERROR(VALUE(MID(REPT(" ",COUNTA($G$2:$Q$2)-LEN(DEC2BIN(Table64[[#This Row],[Index]])))&amp;DEC2BIN(Table64[[#This Row],[Index]]),COUNTA($G$2:O$2),1)),0)</f>
        <v>0</v>
      </c>
      <c r="P818" s="3">
        <f>IFERROR(VALUE(MID(REPT(" ",COUNTA($G$2:$Q$2)-LEN(DEC2BIN(Table64[[#This Row],[Index]])))&amp;DEC2BIN(Table64[[#This Row],[Index]]),COUNTA($G$2:P$2),1)),0)</f>
        <v>0</v>
      </c>
      <c r="Q818" s="3">
        <f>IFERROR(VALUE(MID(REPT(" ",COUNTA($G$2:$Q$2)-LEN(DEC2BIN(Table64[[#This Row],[Index]])))&amp;DEC2BIN(Table64[[#This Row],[Index]]),COUNTA($G$2:Q$2),1)),0)</f>
        <v>0</v>
      </c>
      <c r="R818" s="1">
        <f>IF(Table64[[#This Row],[Index1]]=0,0,INDEX(Table163[Number],COUNTA($R$2:R$2)))</f>
        <v>0</v>
      </c>
      <c r="S818" s="1">
        <f>IF(Table64[[#This Row],[Index2]]=0,0,INDEX(Table163[Number],COUNTA($R$2:S$2)))</f>
        <v>0</v>
      </c>
      <c r="T818" s="1">
        <f>IF(Table64[[#This Row],[Index3]]=0,0,INDEX(Table163[Number],COUNTA($R$2:T$2)))</f>
        <v>0</v>
      </c>
      <c r="U818" s="1">
        <f>IF(Table64[[#This Row],[Index4]]=0,0,INDEX(Table163[Number],COUNTA($R$2:U$2)))</f>
        <v>0</v>
      </c>
      <c r="V818" s="1">
        <f>IF(Table64[[#This Row],[Index5]]=0,0,INDEX(Table163[Number],COUNTA($R$2:V$2)))</f>
        <v>0</v>
      </c>
      <c r="W818" s="1">
        <f>IF(Table64[[#This Row],[Index6]]=0,0,INDEX(Table163[Number],COUNTA($R$2:W$2)))</f>
        <v>0</v>
      </c>
      <c r="X818" s="1">
        <f>IF(Table64[[#This Row],[Index7]]=0,0,INDEX(Table163[Number],COUNTA($R$2:X$2)))</f>
        <v>0</v>
      </c>
      <c r="Y818" s="1">
        <f>IF(Table64[[#This Row],[Index8]]=0,0,INDEX(Table163[Number],COUNTA($R$2:Y$2)))</f>
        <v>0</v>
      </c>
      <c r="Z818" s="1">
        <f>IF(Table64[[#This Row],[Index9]]=0,0,INDEX(Table163[Number],COUNTA($R$2:Z$2)))</f>
        <v>0</v>
      </c>
      <c r="AA818" s="1">
        <f>IF(Table64[[#This Row],[Index10]]=0,0,INDEX(Table163[Number],COUNTA($R$2:AA$2)))</f>
        <v>0</v>
      </c>
      <c r="AB818" s="1">
        <f>IF(Table64[[#This Row],[Index11]]=0,0,INDEX(Table163[Number],COUNTA($R$2:AB$2)))</f>
        <v>0</v>
      </c>
      <c r="AC818" s="1">
        <f t="shared" si="37"/>
        <v>0</v>
      </c>
      <c r="AD818" s="1">
        <f>IF(AC818=Table75[Match Target],1,0)</f>
        <v>0</v>
      </c>
      <c r="AE818" s="1">
        <f>COUNTIF(AD$3:AD818,1)*Table64[[#This Row],[MatchTarget]]</f>
        <v>0</v>
      </c>
      <c r="AF818" s="1">
        <f t="shared" si="38"/>
        <v>815</v>
      </c>
      <c r="AG81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1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1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1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1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1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1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1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1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1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1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19" spans="6:43" x14ac:dyDescent="0.25">
      <c r="F819" s="1">
        <f t="shared" si="36"/>
        <v>816</v>
      </c>
      <c r="G819" s="3">
        <f>IFERROR(VALUE(MID(REPT(" ",COUNTA($G$2:$Q$2)-LEN(DEC2BIN(Table64[[#This Row],[Index]])))&amp;DEC2BIN(Table64[[#This Row],[Index]]),COUNTA($G$2:G$2),1)),0)</f>
        <v>0</v>
      </c>
      <c r="H819" s="3">
        <f>IFERROR(VALUE(MID(REPT(" ",COUNTA($G$2:$Q$2)-LEN(DEC2BIN(Table64[[#This Row],[Index]])))&amp;DEC2BIN(Table64[[#This Row],[Index]]),COUNTA($G$2:H$2),1)),0)</f>
        <v>0</v>
      </c>
      <c r="I819" s="3">
        <f>IFERROR(VALUE(MID(REPT(" ",COUNTA($G$2:$Q$2)-LEN(DEC2BIN(Table64[[#This Row],[Index]])))&amp;DEC2BIN(Table64[[#This Row],[Index]]),COUNTA($G$2:I$2),1)),0)</f>
        <v>0</v>
      </c>
      <c r="J819" s="3">
        <f>IFERROR(VALUE(MID(REPT(" ",COUNTA($G$2:$Q$2)-LEN(DEC2BIN(Table64[[#This Row],[Index]])))&amp;DEC2BIN(Table64[[#This Row],[Index]]),COUNTA($G$2:J$2),1)),0)</f>
        <v>0</v>
      </c>
      <c r="K819" s="3">
        <f>IFERROR(VALUE(MID(REPT(" ",COUNTA($G$2:$Q$2)-LEN(DEC2BIN(Table64[[#This Row],[Index]])))&amp;DEC2BIN(Table64[[#This Row],[Index]]),COUNTA($G$2:K$2),1)),0)</f>
        <v>0</v>
      </c>
      <c r="L819" s="3">
        <f>IFERROR(VALUE(MID(REPT(" ",COUNTA($G$2:$Q$2)-LEN(DEC2BIN(Table64[[#This Row],[Index]])))&amp;DEC2BIN(Table64[[#This Row],[Index]]),COUNTA($G$2:L$2),1)),0)</f>
        <v>0</v>
      </c>
      <c r="M819" s="3">
        <f>IFERROR(VALUE(MID(REPT(" ",COUNTA($G$2:$Q$2)-LEN(DEC2BIN(Table64[[#This Row],[Index]])))&amp;DEC2BIN(Table64[[#This Row],[Index]]),COUNTA($G$2:M$2),1)),0)</f>
        <v>0</v>
      </c>
      <c r="N819" s="3">
        <f>IFERROR(VALUE(MID(REPT(" ",COUNTA($G$2:$Q$2)-LEN(DEC2BIN(Table64[[#This Row],[Index]])))&amp;DEC2BIN(Table64[[#This Row],[Index]]),COUNTA($G$2:N$2),1)),0)</f>
        <v>0</v>
      </c>
      <c r="O819" s="3">
        <f>IFERROR(VALUE(MID(REPT(" ",COUNTA($G$2:$Q$2)-LEN(DEC2BIN(Table64[[#This Row],[Index]])))&amp;DEC2BIN(Table64[[#This Row],[Index]]),COUNTA($G$2:O$2),1)),0)</f>
        <v>0</v>
      </c>
      <c r="P819" s="3">
        <f>IFERROR(VALUE(MID(REPT(" ",COUNTA($G$2:$Q$2)-LEN(DEC2BIN(Table64[[#This Row],[Index]])))&amp;DEC2BIN(Table64[[#This Row],[Index]]),COUNTA($G$2:P$2),1)),0)</f>
        <v>0</v>
      </c>
      <c r="Q819" s="3">
        <f>IFERROR(VALUE(MID(REPT(" ",COUNTA($G$2:$Q$2)-LEN(DEC2BIN(Table64[[#This Row],[Index]])))&amp;DEC2BIN(Table64[[#This Row],[Index]]),COUNTA($G$2:Q$2),1)),0)</f>
        <v>0</v>
      </c>
      <c r="R819" s="1">
        <f>IF(Table64[[#This Row],[Index1]]=0,0,INDEX(Table163[Number],COUNTA($R$2:R$2)))</f>
        <v>0</v>
      </c>
      <c r="S819" s="1">
        <f>IF(Table64[[#This Row],[Index2]]=0,0,INDEX(Table163[Number],COUNTA($R$2:S$2)))</f>
        <v>0</v>
      </c>
      <c r="T819" s="1">
        <f>IF(Table64[[#This Row],[Index3]]=0,0,INDEX(Table163[Number],COUNTA($R$2:T$2)))</f>
        <v>0</v>
      </c>
      <c r="U819" s="1">
        <f>IF(Table64[[#This Row],[Index4]]=0,0,INDEX(Table163[Number],COUNTA($R$2:U$2)))</f>
        <v>0</v>
      </c>
      <c r="V819" s="1">
        <f>IF(Table64[[#This Row],[Index5]]=0,0,INDEX(Table163[Number],COUNTA($R$2:V$2)))</f>
        <v>0</v>
      </c>
      <c r="W819" s="1">
        <f>IF(Table64[[#This Row],[Index6]]=0,0,INDEX(Table163[Number],COUNTA($R$2:W$2)))</f>
        <v>0</v>
      </c>
      <c r="X819" s="1">
        <f>IF(Table64[[#This Row],[Index7]]=0,0,INDEX(Table163[Number],COUNTA($R$2:X$2)))</f>
        <v>0</v>
      </c>
      <c r="Y819" s="1">
        <f>IF(Table64[[#This Row],[Index8]]=0,0,INDEX(Table163[Number],COUNTA($R$2:Y$2)))</f>
        <v>0</v>
      </c>
      <c r="Z819" s="1">
        <f>IF(Table64[[#This Row],[Index9]]=0,0,INDEX(Table163[Number],COUNTA($R$2:Z$2)))</f>
        <v>0</v>
      </c>
      <c r="AA819" s="1">
        <f>IF(Table64[[#This Row],[Index10]]=0,0,INDEX(Table163[Number],COUNTA($R$2:AA$2)))</f>
        <v>0</v>
      </c>
      <c r="AB819" s="1">
        <f>IF(Table64[[#This Row],[Index11]]=0,0,INDEX(Table163[Number],COUNTA($R$2:AB$2)))</f>
        <v>0</v>
      </c>
      <c r="AC819" s="1">
        <f t="shared" si="37"/>
        <v>0</v>
      </c>
      <c r="AD819" s="1">
        <f>IF(AC819=Table75[Match Target],1,0)</f>
        <v>0</v>
      </c>
      <c r="AE819" s="1">
        <f>COUNTIF(AD$3:AD819,1)*Table64[[#This Row],[MatchTarget]]</f>
        <v>0</v>
      </c>
      <c r="AF819" s="1">
        <f t="shared" si="38"/>
        <v>816</v>
      </c>
      <c r="AG81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1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1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1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1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1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1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1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1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1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1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20" spans="6:43" x14ac:dyDescent="0.25">
      <c r="F820" s="1">
        <f t="shared" si="36"/>
        <v>817</v>
      </c>
      <c r="G820" s="3">
        <f>IFERROR(VALUE(MID(REPT(" ",COUNTA($G$2:$Q$2)-LEN(DEC2BIN(Table64[[#This Row],[Index]])))&amp;DEC2BIN(Table64[[#This Row],[Index]]),COUNTA($G$2:G$2),1)),0)</f>
        <v>0</v>
      </c>
      <c r="H820" s="3">
        <f>IFERROR(VALUE(MID(REPT(" ",COUNTA($G$2:$Q$2)-LEN(DEC2BIN(Table64[[#This Row],[Index]])))&amp;DEC2BIN(Table64[[#This Row],[Index]]),COUNTA($G$2:H$2),1)),0)</f>
        <v>0</v>
      </c>
      <c r="I820" s="3">
        <f>IFERROR(VALUE(MID(REPT(" ",COUNTA($G$2:$Q$2)-LEN(DEC2BIN(Table64[[#This Row],[Index]])))&amp;DEC2BIN(Table64[[#This Row],[Index]]),COUNTA($G$2:I$2),1)),0)</f>
        <v>0</v>
      </c>
      <c r="J820" s="3">
        <f>IFERROR(VALUE(MID(REPT(" ",COUNTA($G$2:$Q$2)-LEN(DEC2BIN(Table64[[#This Row],[Index]])))&amp;DEC2BIN(Table64[[#This Row],[Index]]),COUNTA($G$2:J$2),1)),0)</f>
        <v>0</v>
      </c>
      <c r="K820" s="3">
        <f>IFERROR(VALUE(MID(REPT(" ",COUNTA($G$2:$Q$2)-LEN(DEC2BIN(Table64[[#This Row],[Index]])))&amp;DEC2BIN(Table64[[#This Row],[Index]]),COUNTA($G$2:K$2),1)),0)</f>
        <v>0</v>
      </c>
      <c r="L820" s="3">
        <f>IFERROR(VALUE(MID(REPT(" ",COUNTA($G$2:$Q$2)-LEN(DEC2BIN(Table64[[#This Row],[Index]])))&amp;DEC2BIN(Table64[[#This Row],[Index]]),COUNTA($G$2:L$2),1)),0)</f>
        <v>0</v>
      </c>
      <c r="M820" s="3">
        <f>IFERROR(VALUE(MID(REPT(" ",COUNTA($G$2:$Q$2)-LEN(DEC2BIN(Table64[[#This Row],[Index]])))&amp;DEC2BIN(Table64[[#This Row],[Index]]),COUNTA($G$2:M$2),1)),0)</f>
        <v>0</v>
      </c>
      <c r="N820" s="3">
        <f>IFERROR(VALUE(MID(REPT(" ",COUNTA($G$2:$Q$2)-LEN(DEC2BIN(Table64[[#This Row],[Index]])))&amp;DEC2BIN(Table64[[#This Row],[Index]]),COUNTA($G$2:N$2),1)),0)</f>
        <v>0</v>
      </c>
      <c r="O820" s="3">
        <f>IFERROR(VALUE(MID(REPT(" ",COUNTA($G$2:$Q$2)-LEN(DEC2BIN(Table64[[#This Row],[Index]])))&amp;DEC2BIN(Table64[[#This Row],[Index]]),COUNTA($G$2:O$2),1)),0)</f>
        <v>0</v>
      </c>
      <c r="P820" s="3">
        <f>IFERROR(VALUE(MID(REPT(" ",COUNTA($G$2:$Q$2)-LEN(DEC2BIN(Table64[[#This Row],[Index]])))&amp;DEC2BIN(Table64[[#This Row],[Index]]),COUNTA($G$2:P$2),1)),0)</f>
        <v>0</v>
      </c>
      <c r="Q820" s="3">
        <f>IFERROR(VALUE(MID(REPT(" ",COUNTA($G$2:$Q$2)-LEN(DEC2BIN(Table64[[#This Row],[Index]])))&amp;DEC2BIN(Table64[[#This Row],[Index]]),COUNTA($G$2:Q$2),1)),0)</f>
        <v>0</v>
      </c>
      <c r="R820" s="1">
        <f>IF(Table64[[#This Row],[Index1]]=0,0,INDEX(Table163[Number],COUNTA($R$2:R$2)))</f>
        <v>0</v>
      </c>
      <c r="S820" s="1">
        <f>IF(Table64[[#This Row],[Index2]]=0,0,INDEX(Table163[Number],COUNTA($R$2:S$2)))</f>
        <v>0</v>
      </c>
      <c r="T820" s="1">
        <f>IF(Table64[[#This Row],[Index3]]=0,0,INDEX(Table163[Number],COUNTA($R$2:T$2)))</f>
        <v>0</v>
      </c>
      <c r="U820" s="1">
        <f>IF(Table64[[#This Row],[Index4]]=0,0,INDEX(Table163[Number],COUNTA($R$2:U$2)))</f>
        <v>0</v>
      </c>
      <c r="V820" s="1">
        <f>IF(Table64[[#This Row],[Index5]]=0,0,INDEX(Table163[Number],COUNTA($R$2:V$2)))</f>
        <v>0</v>
      </c>
      <c r="W820" s="1">
        <f>IF(Table64[[#This Row],[Index6]]=0,0,INDEX(Table163[Number],COUNTA($R$2:W$2)))</f>
        <v>0</v>
      </c>
      <c r="X820" s="1">
        <f>IF(Table64[[#This Row],[Index7]]=0,0,INDEX(Table163[Number],COUNTA($R$2:X$2)))</f>
        <v>0</v>
      </c>
      <c r="Y820" s="1">
        <f>IF(Table64[[#This Row],[Index8]]=0,0,INDEX(Table163[Number],COUNTA($R$2:Y$2)))</f>
        <v>0</v>
      </c>
      <c r="Z820" s="1">
        <f>IF(Table64[[#This Row],[Index9]]=0,0,INDEX(Table163[Number],COUNTA($R$2:Z$2)))</f>
        <v>0</v>
      </c>
      <c r="AA820" s="1">
        <f>IF(Table64[[#This Row],[Index10]]=0,0,INDEX(Table163[Number],COUNTA($R$2:AA$2)))</f>
        <v>0</v>
      </c>
      <c r="AB820" s="1">
        <f>IF(Table64[[#This Row],[Index11]]=0,0,INDEX(Table163[Number],COUNTA($R$2:AB$2)))</f>
        <v>0</v>
      </c>
      <c r="AC820" s="1">
        <f t="shared" si="37"/>
        <v>0</v>
      </c>
      <c r="AD820" s="1">
        <f>IF(AC820=Table75[Match Target],1,0)</f>
        <v>0</v>
      </c>
      <c r="AE820" s="1">
        <f>COUNTIF(AD$3:AD820,1)*Table64[[#This Row],[MatchTarget]]</f>
        <v>0</v>
      </c>
      <c r="AF820" s="1">
        <f t="shared" si="38"/>
        <v>817</v>
      </c>
      <c r="AG82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2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2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2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2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2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2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2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2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2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2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21" spans="6:43" x14ac:dyDescent="0.25">
      <c r="F821" s="1">
        <f t="shared" si="36"/>
        <v>818</v>
      </c>
      <c r="G821" s="3">
        <f>IFERROR(VALUE(MID(REPT(" ",COUNTA($G$2:$Q$2)-LEN(DEC2BIN(Table64[[#This Row],[Index]])))&amp;DEC2BIN(Table64[[#This Row],[Index]]),COUNTA($G$2:G$2),1)),0)</f>
        <v>0</v>
      </c>
      <c r="H821" s="3">
        <f>IFERROR(VALUE(MID(REPT(" ",COUNTA($G$2:$Q$2)-LEN(DEC2BIN(Table64[[#This Row],[Index]])))&amp;DEC2BIN(Table64[[#This Row],[Index]]),COUNTA($G$2:H$2),1)),0)</f>
        <v>0</v>
      </c>
      <c r="I821" s="3">
        <f>IFERROR(VALUE(MID(REPT(" ",COUNTA($G$2:$Q$2)-LEN(DEC2BIN(Table64[[#This Row],[Index]])))&amp;DEC2BIN(Table64[[#This Row],[Index]]),COUNTA($G$2:I$2),1)),0)</f>
        <v>0</v>
      </c>
      <c r="J821" s="3">
        <f>IFERROR(VALUE(MID(REPT(" ",COUNTA($G$2:$Q$2)-LEN(DEC2BIN(Table64[[#This Row],[Index]])))&amp;DEC2BIN(Table64[[#This Row],[Index]]),COUNTA($G$2:J$2),1)),0)</f>
        <v>0</v>
      </c>
      <c r="K821" s="3">
        <f>IFERROR(VALUE(MID(REPT(" ",COUNTA($G$2:$Q$2)-LEN(DEC2BIN(Table64[[#This Row],[Index]])))&amp;DEC2BIN(Table64[[#This Row],[Index]]),COUNTA($G$2:K$2),1)),0)</f>
        <v>0</v>
      </c>
      <c r="L821" s="3">
        <f>IFERROR(VALUE(MID(REPT(" ",COUNTA($G$2:$Q$2)-LEN(DEC2BIN(Table64[[#This Row],[Index]])))&amp;DEC2BIN(Table64[[#This Row],[Index]]),COUNTA($G$2:L$2),1)),0)</f>
        <v>0</v>
      </c>
      <c r="M821" s="3">
        <f>IFERROR(VALUE(MID(REPT(" ",COUNTA($G$2:$Q$2)-LEN(DEC2BIN(Table64[[#This Row],[Index]])))&amp;DEC2BIN(Table64[[#This Row],[Index]]),COUNTA($G$2:M$2),1)),0)</f>
        <v>0</v>
      </c>
      <c r="N821" s="3">
        <f>IFERROR(VALUE(MID(REPT(" ",COUNTA($G$2:$Q$2)-LEN(DEC2BIN(Table64[[#This Row],[Index]])))&amp;DEC2BIN(Table64[[#This Row],[Index]]),COUNTA($G$2:N$2),1)),0)</f>
        <v>0</v>
      </c>
      <c r="O821" s="3">
        <f>IFERROR(VALUE(MID(REPT(" ",COUNTA($G$2:$Q$2)-LEN(DEC2BIN(Table64[[#This Row],[Index]])))&amp;DEC2BIN(Table64[[#This Row],[Index]]),COUNTA($G$2:O$2),1)),0)</f>
        <v>0</v>
      </c>
      <c r="P821" s="3">
        <f>IFERROR(VALUE(MID(REPT(" ",COUNTA($G$2:$Q$2)-LEN(DEC2BIN(Table64[[#This Row],[Index]])))&amp;DEC2BIN(Table64[[#This Row],[Index]]),COUNTA($G$2:P$2),1)),0)</f>
        <v>0</v>
      </c>
      <c r="Q821" s="3">
        <f>IFERROR(VALUE(MID(REPT(" ",COUNTA($G$2:$Q$2)-LEN(DEC2BIN(Table64[[#This Row],[Index]])))&amp;DEC2BIN(Table64[[#This Row],[Index]]),COUNTA($G$2:Q$2),1)),0)</f>
        <v>0</v>
      </c>
      <c r="R821" s="1">
        <f>IF(Table64[[#This Row],[Index1]]=0,0,INDEX(Table163[Number],COUNTA($R$2:R$2)))</f>
        <v>0</v>
      </c>
      <c r="S821" s="1">
        <f>IF(Table64[[#This Row],[Index2]]=0,0,INDEX(Table163[Number],COUNTA($R$2:S$2)))</f>
        <v>0</v>
      </c>
      <c r="T821" s="1">
        <f>IF(Table64[[#This Row],[Index3]]=0,0,INDEX(Table163[Number],COUNTA($R$2:T$2)))</f>
        <v>0</v>
      </c>
      <c r="U821" s="1">
        <f>IF(Table64[[#This Row],[Index4]]=0,0,INDEX(Table163[Number],COUNTA($R$2:U$2)))</f>
        <v>0</v>
      </c>
      <c r="V821" s="1">
        <f>IF(Table64[[#This Row],[Index5]]=0,0,INDEX(Table163[Number],COUNTA($R$2:V$2)))</f>
        <v>0</v>
      </c>
      <c r="W821" s="1">
        <f>IF(Table64[[#This Row],[Index6]]=0,0,INDEX(Table163[Number],COUNTA($R$2:W$2)))</f>
        <v>0</v>
      </c>
      <c r="X821" s="1">
        <f>IF(Table64[[#This Row],[Index7]]=0,0,INDEX(Table163[Number],COUNTA($R$2:X$2)))</f>
        <v>0</v>
      </c>
      <c r="Y821" s="1">
        <f>IF(Table64[[#This Row],[Index8]]=0,0,INDEX(Table163[Number],COUNTA($R$2:Y$2)))</f>
        <v>0</v>
      </c>
      <c r="Z821" s="1">
        <f>IF(Table64[[#This Row],[Index9]]=0,0,INDEX(Table163[Number],COUNTA($R$2:Z$2)))</f>
        <v>0</v>
      </c>
      <c r="AA821" s="1">
        <f>IF(Table64[[#This Row],[Index10]]=0,0,INDEX(Table163[Number],COUNTA($R$2:AA$2)))</f>
        <v>0</v>
      </c>
      <c r="AB821" s="1">
        <f>IF(Table64[[#This Row],[Index11]]=0,0,INDEX(Table163[Number],COUNTA($R$2:AB$2)))</f>
        <v>0</v>
      </c>
      <c r="AC821" s="1">
        <f t="shared" si="37"/>
        <v>0</v>
      </c>
      <c r="AD821" s="1">
        <f>IF(AC821=Table75[Match Target],1,0)</f>
        <v>0</v>
      </c>
      <c r="AE821" s="1">
        <f>COUNTIF(AD$3:AD821,1)*Table64[[#This Row],[MatchTarget]]</f>
        <v>0</v>
      </c>
      <c r="AF821" s="1">
        <f t="shared" si="38"/>
        <v>818</v>
      </c>
      <c r="AG82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2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2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2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2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2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2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2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2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2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2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22" spans="6:43" x14ac:dyDescent="0.25">
      <c r="F822" s="1">
        <f t="shared" si="36"/>
        <v>819</v>
      </c>
      <c r="G822" s="3">
        <f>IFERROR(VALUE(MID(REPT(" ",COUNTA($G$2:$Q$2)-LEN(DEC2BIN(Table64[[#This Row],[Index]])))&amp;DEC2BIN(Table64[[#This Row],[Index]]),COUNTA($G$2:G$2),1)),0)</f>
        <v>0</v>
      </c>
      <c r="H822" s="3">
        <f>IFERROR(VALUE(MID(REPT(" ",COUNTA($G$2:$Q$2)-LEN(DEC2BIN(Table64[[#This Row],[Index]])))&amp;DEC2BIN(Table64[[#This Row],[Index]]),COUNTA($G$2:H$2),1)),0)</f>
        <v>0</v>
      </c>
      <c r="I822" s="3">
        <f>IFERROR(VALUE(MID(REPT(" ",COUNTA($G$2:$Q$2)-LEN(DEC2BIN(Table64[[#This Row],[Index]])))&amp;DEC2BIN(Table64[[#This Row],[Index]]),COUNTA($G$2:I$2),1)),0)</f>
        <v>0</v>
      </c>
      <c r="J822" s="3">
        <f>IFERROR(VALUE(MID(REPT(" ",COUNTA($G$2:$Q$2)-LEN(DEC2BIN(Table64[[#This Row],[Index]])))&amp;DEC2BIN(Table64[[#This Row],[Index]]),COUNTA($G$2:J$2),1)),0)</f>
        <v>0</v>
      </c>
      <c r="K822" s="3">
        <f>IFERROR(VALUE(MID(REPT(" ",COUNTA($G$2:$Q$2)-LEN(DEC2BIN(Table64[[#This Row],[Index]])))&amp;DEC2BIN(Table64[[#This Row],[Index]]),COUNTA($G$2:K$2),1)),0)</f>
        <v>0</v>
      </c>
      <c r="L822" s="3">
        <f>IFERROR(VALUE(MID(REPT(" ",COUNTA($G$2:$Q$2)-LEN(DEC2BIN(Table64[[#This Row],[Index]])))&amp;DEC2BIN(Table64[[#This Row],[Index]]),COUNTA($G$2:L$2),1)),0)</f>
        <v>0</v>
      </c>
      <c r="M822" s="3">
        <f>IFERROR(VALUE(MID(REPT(" ",COUNTA($G$2:$Q$2)-LEN(DEC2BIN(Table64[[#This Row],[Index]])))&amp;DEC2BIN(Table64[[#This Row],[Index]]),COUNTA($G$2:M$2),1)),0)</f>
        <v>0</v>
      </c>
      <c r="N822" s="3">
        <f>IFERROR(VALUE(MID(REPT(" ",COUNTA($G$2:$Q$2)-LEN(DEC2BIN(Table64[[#This Row],[Index]])))&amp;DEC2BIN(Table64[[#This Row],[Index]]),COUNTA($G$2:N$2),1)),0)</f>
        <v>0</v>
      </c>
      <c r="O822" s="3">
        <f>IFERROR(VALUE(MID(REPT(" ",COUNTA($G$2:$Q$2)-LEN(DEC2BIN(Table64[[#This Row],[Index]])))&amp;DEC2BIN(Table64[[#This Row],[Index]]),COUNTA($G$2:O$2),1)),0)</f>
        <v>0</v>
      </c>
      <c r="P822" s="3">
        <f>IFERROR(VALUE(MID(REPT(" ",COUNTA($G$2:$Q$2)-LEN(DEC2BIN(Table64[[#This Row],[Index]])))&amp;DEC2BIN(Table64[[#This Row],[Index]]),COUNTA($G$2:P$2),1)),0)</f>
        <v>0</v>
      </c>
      <c r="Q822" s="3">
        <f>IFERROR(VALUE(MID(REPT(" ",COUNTA($G$2:$Q$2)-LEN(DEC2BIN(Table64[[#This Row],[Index]])))&amp;DEC2BIN(Table64[[#This Row],[Index]]),COUNTA($G$2:Q$2),1)),0)</f>
        <v>0</v>
      </c>
      <c r="R822" s="1">
        <f>IF(Table64[[#This Row],[Index1]]=0,0,INDEX(Table163[Number],COUNTA($R$2:R$2)))</f>
        <v>0</v>
      </c>
      <c r="S822" s="1">
        <f>IF(Table64[[#This Row],[Index2]]=0,0,INDEX(Table163[Number],COUNTA($R$2:S$2)))</f>
        <v>0</v>
      </c>
      <c r="T822" s="1">
        <f>IF(Table64[[#This Row],[Index3]]=0,0,INDEX(Table163[Number],COUNTA($R$2:T$2)))</f>
        <v>0</v>
      </c>
      <c r="U822" s="1">
        <f>IF(Table64[[#This Row],[Index4]]=0,0,INDEX(Table163[Number],COUNTA($R$2:U$2)))</f>
        <v>0</v>
      </c>
      <c r="V822" s="1">
        <f>IF(Table64[[#This Row],[Index5]]=0,0,INDEX(Table163[Number],COUNTA($R$2:V$2)))</f>
        <v>0</v>
      </c>
      <c r="W822" s="1">
        <f>IF(Table64[[#This Row],[Index6]]=0,0,INDEX(Table163[Number],COUNTA($R$2:W$2)))</f>
        <v>0</v>
      </c>
      <c r="X822" s="1">
        <f>IF(Table64[[#This Row],[Index7]]=0,0,INDEX(Table163[Number],COUNTA($R$2:X$2)))</f>
        <v>0</v>
      </c>
      <c r="Y822" s="1">
        <f>IF(Table64[[#This Row],[Index8]]=0,0,INDEX(Table163[Number],COUNTA($R$2:Y$2)))</f>
        <v>0</v>
      </c>
      <c r="Z822" s="1">
        <f>IF(Table64[[#This Row],[Index9]]=0,0,INDEX(Table163[Number],COUNTA($R$2:Z$2)))</f>
        <v>0</v>
      </c>
      <c r="AA822" s="1">
        <f>IF(Table64[[#This Row],[Index10]]=0,0,INDEX(Table163[Number],COUNTA($R$2:AA$2)))</f>
        <v>0</v>
      </c>
      <c r="AB822" s="1">
        <f>IF(Table64[[#This Row],[Index11]]=0,0,INDEX(Table163[Number],COUNTA($R$2:AB$2)))</f>
        <v>0</v>
      </c>
      <c r="AC822" s="1">
        <f t="shared" si="37"/>
        <v>0</v>
      </c>
      <c r="AD822" s="1">
        <f>IF(AC822=Table75[Match Target],1,0)</f>
        <v>0</v>
      </c>
      <c r="AE822" s="1">
        <f>COUNTIF(AD$3:AD822,1)*Table64[[#This Row],[MatchTarget]]</f>
        <v>0</v>
      </c>
      <c r="AF822" s="1">
        <f t="shared" si="38"/>
        <v>819</v>
      </c>
      <c r="AG82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2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2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2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2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2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2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2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2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2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2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23" spans="6:43" x14ac:dyDescent="0.25">
      <c r="F823" s="1">
        <f t="shared" si="36"/>
        <v>820</v>
      </c>
      <c r="G823" s="3">
        <f>IFERROR(VALUE(MID(REPT(" ",COUNTA($G$2:$Q$2)-LEN(DEC2BIN(Table64[[#This Row],[Index]])))&amp;DEC2BIN(Table64[[#This Row],[Index]]),COUNTA($G$2:G$2),1)),0)</f>
        <v>0</v>
      </c>
      <c r="H823" s="3">
        <f>IFERROR(VALUE(MID(REPT(" ",COUNTA($G$2:$Q$2)-LEN(DEC2BIN(Table64[[#This Row],[Index]])))&amp;DEC2BIN(Table64[[#This Row],[Index]]),COUNTA($G$2:H$2),1)),0)</f>
        <v>0</v>
      </c>
      <c r="I823" s="3">
        <f>IFERROR(VALUE(MID(REPT(" ",COUNTA($G$2:$Q$2)-LEN(DEC2BIN(Table64[[#This Row],[Index]])))&amp;DEC2BIN(Table64[[#This Row],[Index]]),COUNTA($G$2:I$2),1)),0)</f>
        <v>0</v>
      </c>
      <c r="J823" s="3">
        <f>IFERROR(VALUE(MID(REPT(" ",COUNTA($G$2:$Q$2)-LEN(DEC2BIN(Table64[[#This Row],[Index]])))&amp;DEC2BIN(Table64[[#This Row],[Index]]),COUNTA($G$2:J$2),1)),0)</f>
        <v>0</v>
      </c>
      <c r="K823" s="3">
        <f>IFERROR(VALUE(MID(REPT(" ",COUNTA($G$2:$Q$2)-LEN(DEC2BIN(Table64[[#This Row],[Index]])))&amp;DEC2BIN(Table64[[#This Row],[Index]]),COUNTA($G$2:K$2),1)),0)</f>
        <v>0</v>
      </c>
      <c r="L823" s="3">
        <f>IFERROR(VALUE(MID(REPT(" ",COUNTA($G$2:$Q$2)-LEN(DEC2BIN(Table64[[#This Row],[Index]])))&amp;DEC2BIN(Table64[[#This Row],[Index]]),COUNTA($G$2:L$2),1)),0)</f>
        <v>0</v>
      </c>
      <c r="M823" s="3">
        <f>IFERROR(VALUE(MID(REPT(" ",COUNTA($G$2:$Q$2)-LEN(DEC2BIN(Table64[[#This Row],[Index]])))&amp;DEC2BIN(Table64[[#This Row],[Index]]),COUNTA($G$2:M$2),1)),0)</f>
        <v>0</v>
      </c>
      <c r="N823" s="3">
        <f>IFERROR(VALUE(MID(REPT(" ",COUNTA($G$2:$Q$2)-LEN(DEC2BIN(Table64[[#This Row],[Index]])))&amp;DEC2BIN(Table64[[#This Row],[Index]]),COUNTA($G$2:N$2),1)),0)</f>
        <v>0</v>
      </c>
      <c r="O823" s="3">
        <f>IFERROR(VALUE(MID(REPT(" ",COUNTA($G$2:$Q$2)-LEN(DEC2BIN(Table64[[#This Row],[Index]])))&amp;DEC2BIN(Table64[[#This Row],[Index]]),COUNTA($G$2:O$2),1)),0)</f>
        <v>0</v>
      </c>
      <c r="P823" s="3">
        <f>IFERROR(VALUE(MID(REPT(" ",COUNTA($G$2:$Q$2)-LEN(DEC2BIN(Table64[[#This Row],[Index]])))&amp;DEC2BIN(Table64[[#This Row],[Index]]),COUNTA($G$2:P$2),1)),0)</f>
        <v>0</v>
      </c>
      <c r="Q823" s="3">
        <f>IFERROR(VALUE(MID(REPT(" ",COUNTA($G$2:$Q$2)-LEN(DEC2BIN(Table64[[#This Row],[Index]])))&amp;DEC2BIN(Table64[[#This Row],[Index]]),COUNTA($G$2:Q$2),1)),0)</f>
        <v>0</v>
      </c>
      <c r="R823" s="1">
        <f>IF(Table64[[#This Row],[Index1]]=0,0,INDEX(Table163[Number],COUNTA($R$2:R$2)))</f>
        <v>0</v>
      </c>
      <c r="S823" s="1">
        <f>IF(Table64[[#This Row],[Index2]]=0,0,INDEX(Table163[Number],COUNTA($R$2:S$2)))</f>
        <v>0</v>
      </c>
      <c r="T823" s="1">
        <f>IF(Table64[[#This Row],[Index3]]=0,0,INDEX(Table163[Number],COUNTA($R$2:T$2)))</f>
        <v>0</v>
      </c>
      <c r="U823" s="1">
        <f>IF(Table64[[#This Row],[Index4]]=0,0,INDEX(Table163[Number],COUNTA($R$2:U$2)))</f>
        <v>0</v>
      </c>
      <c r="V823" s="1">
        <f>IF(Table64[[#This Row],[Index5]]=0,0,INDEX(Table163[Number],COUNTA($R$2:V$2)))</f>
        <v>0</v>
      </c>
      <c r="W823" s="1">
        <f>IF(Table64[[#This Row],[Index6]]=0,0,INDEX(Table163[Number],COUNTA($R$2:W$2)))</f>
        <v>0</v>
      </c>
      <c r="X823" s="1">
        <f>IF(Table64[[#This Row],[Index7]]=0,0,INDEX(Table163[Number],COUNTA($R$2:X$2)))</f>
        <v>0</v>
      </c>
      <c r="Y823" s="1">
        <f>IF(Table64[[#This Row],[Index8]]=0,0,INDEX(Table163[Number],COUNTA($R$2:Y$2)))</f>
        <v>0</v>
      </c>
      <c r="Z823" s="1">
        <f>IF(Table64[[#This Row],[Index9]]=0,0,INDEX(Table163[Number],COUNTA($R$2:Z$2)))</f>
        <v>0</v>
      </c>
      <c r="AA823" s="1">
        <f>IF(Table64[[#This Row],[Index10]]=0,0,INDEX(Table163[Number],COUNTA($R$2:AA$2)))</f>
        <v>0</v>
      </c>
      <c r="AB823" s="1">
        <f>IF(Table64[[#This Row],[Index11]]=0,0,INDEX(Table163[Number],COUNTA($R$2:AB$2)))</f>
        <v>0</v>
      </c>
      <c r="AC823" s="1">
        <f t="shared" si="37"/>
        <v>0</v>
      </c>
      <c r="AD823" s="1">
        <f>IF(AC823=Table75[Match Target],1,0)</f>
        <v>0</v>
      </c>
      <c r="AE823" s="1">
        <f>COUNTIF(AD$3:AD823,1)*Table64[[#This Row],[MatchTarget]]</f>
        <v>0</v>
      </c>
      <c r="AF823" s="1">
        <f t="shared" si="38"/>
        <v>820</v>
      </c>
      <c r="AG82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2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2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2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2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2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2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2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2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2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2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24" spans="6:43" x14ac:dyDescent="0.25">
      <c r="F824" s="1">
        <f t="shared" si="36"/>
        <v>821</v>
      </c>
      <c r="G824" s="3">
        <f>IFERROR(VALUE(MID(REPT(" ",COUNTA($G$2:$Q$2)-LEN(DEC2BIN(Table64[[#This Row],[Index]])))&amp;DEC2BIN(Table64[[#This Row],[Index]]),COUNTA($G$2:G$2),1)),0)</f>
        <v>0</v>
      </c>
      <c r="H824" s="3">
        <f>IFERROR(VALUE(MID(REPT(" ",COUNTA($G$2:$Q$2)-LEN(DEC2BIN(Table64[[#This Row],[Index]])))&amp;DEC2BIN(Table64[[#This Row],[Index]]),COUNTA($G$2:H$2),1)),0)</f>
        <v>0</v>
      </c>
      <c r="I824" s="3">
        <f>IFERROR(VALUE(MID(REPT(" ",COUNTA($G$2:$Q$2)-LEN(DEC2BIN(Table64[[#This Row],[Index]])))&amp;DEC2BIN(Table64[[#This Row],[Index]]),COUNTA($G$2:I$2),1)),0)</f>
        <v>0</v>
      </c>
      <c r="J824" s="3">
        <f>IFERROR(VALUE(MID(REPT(" ",COUNTA($G$2:$Q$2)-LEN(DEC2BIN(Table64[[#This Row],[Index]])))&amp;DEC2BIN(Table64[[#This Row],[Index]]),COUNTA($G$2:J$2),1)),0)</f>
        <v>0</v>
      </c>
      <c r="K824" s="3">
        <f>IFERROR(VALUE(MID(REPT(" ",COUNTA($G$2:$Q$2)-LEN(DEC2BIN(Table64[[#This Row],[Index]])))&amp;DEC2BIN(Table64[[#This Row],[Index]]),COUNTA($G$2:K$2),1)),0)</f>
        <v>0</v>
      </c>
      <c r="L824" s="3">
        <f>IFERROR(VALUE(MID(REPT(" ",COUNTA($G$2:$Q$2)-LEN(DEC2BIN(Table64[[#This Row],[Index]])))&amp;DEC2BIN(Table64[[#This Row],[Index]]),COUNTA($G$2:L$2),1)),0)</f>
        <v>0</v>
      </c>
      <c r="M824" s="3">
        <f>IFERROR(VALUE(MID(REPT(" ",COUNTA($G$2:$Q$2)-LEN(DEC2BIN(Table64[[#This Row],[Index]])))&amp;DEC2BIN(Table64[[#This Row],[Index]]),COUNTA($G$2:M$2),1)),0)</f>
        <v>0</v>
      </c>
      <c r="N824" s="3">
        <f>IFERROR(VALUE(MID(REPT(" ",COUNTA($G$2:$Q$2)-LEN(DEC2BIN(Table64[[#This Row],[Index]])))&amp;DEC2BIN(Table64[[#This Row],[Index]]),COUNTA($G$2:N$2),1)),0)</f>
        <v>0</v>
      </c>
      <c r="O824" s="3">
        <f>IFERROR(VALUE(MID(REPT(" ",COUNTA($G$2:$Q$2)-LEN(DEC2BIN(Table64[[#This Row],[Index]])))&amp;DEC2BIN(Table64[[#This Row],[Index]]),COUNTA($G$2:O$2),1)),0)</f>
        <v>0</v>
      </c>
      <c r="P824" s="3">
        <f>IFERROR(VALUE(MID(REPT(" ",COUNTA($G$2:$Q$2)-LEN(DEC2BIN(Table64[[#This Row],[Index]])))&amp;DEC2BIN(Table64[[#This Row],[Index]]),COUNTA($G$2:P$2),1)),0)</f>
        <v>0</v>
      </c>
      <c r="Q824" s="3">
        <f>IFERROR(VALUE(MID(REPT(" ",COUNTA($G$2:$Q$2)-LEN(DEC2BIN(Table64[[#This Row],[Index]])))&amp;DEC2BIN(Table64[[#This Row],[Index]]),COUNTA($G$2:Q$2),1)),0)</f>
        <v>0</v>
      </c>
      <c r="R824" s="1">
        <f>IF(Table64[[#This Row],[Index1]]=0,0,INDEX(Table163[Number],COUNTA($R$2:R$2)))</f>
        <v>0</v>
      </c>
      <c r="S824" s="1">
        <f>IF(Table64[[#This Row],[Index2]]=0,0,INDEX(Table163[Number],COUNTA($R$2:S$2)))</f>
        <v>0</v>
      </c>
      <c r="T824" s="1">
        <f>IF(Table64[[#This Row],[Index3]]=0,0,INDEX(Table163[Number],COUNTA($R$2:T$2)))</f>
        <v>0</v>
      </c>
      <c r="U824" s="1">
        <f>IF(Table64[[#This Row],[Index4]]=0,0,INDEX(Table163[Number],COUNTA($R$2:U$2)))</f>
        <v>0</v>
      </c>
      <c r="V824" s="1">
        <f>IF(Table64[[#This Row],[Index5]]=0,0,INDEX(Table163[Number],COUNTA($R$2:V$2)))</f>
        <v>0</v>
      </c>
      <c r="W824" s="1">
        <f>IF(Table64[[#This Row],[Index6]]=0,0,INDEX(Table163[Number],COUNTA($R$2:W$2)))</f>
        <v>0</v>
      </c>
      <c r="X824" s="1">
        <f>IF(Table64[[#This Row],[Index7]]=0,0,INDEX(Table163[Number],COUNTA($R$2:X$2)))</f>
        <v>0</v>
      </c>
      <c r="Y824" s="1">
        <f>IF(Table64[[#This Row],[Index8]]=0,0,INDEX(Table163[Number],COUNTA($R$2:Y$2)))</f>
        <v>0</v>
      </c>
      <c r="Z824" s="1">
        <f>IF(Table64[[#This Row],[Index9]]=0,0,INDEX(Table163[Number],COUNTA($R$2:Z$2)))</f>
        <v>0</v>
      </c>
      <c r="AA824" s="1">
        <f>IF(Table64[[#This Row],[Index10]]=0,0,INDEX(Table163[Number],COUNTA($R$2:AA$2)))</f>
        <v>0</v>
      </c>
      <c r="AB824" s="1">
        <f>IF(Table64[[#This Row],[Index11]]=0,0,INDEX(Table163[Number],COUNTA($R$2:AB$2)))</f>
        <v>0</v>
      </c>
      <c r="AC824" s="1">
        <f t="shared" si="37"/>
        <v>0</v>
      </c>
      <c r="AD824" s="1">
        <f>IF(AC824=Table75[Match Target],1,0)</f>
        <v>0</v>
      </c>
      <c r="AE824" s="1">
        <f>COUNTIF(AD$3:AD824,1)*Table64[[#This Row],[MatchTarget]]</f>
        <v>0</v>
      </c>
      <c r="AF824" s="1">
        <f t="shared" si="38"/>
        <v>821</v>
      </c>
      <c r="AG82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2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2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2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2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2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2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2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2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2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2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25" spans="6:43" x14ac:dyDescent="0.25">
      <c r="F825" s="1">
        <f t="shared" si="36"/>
        <v>822</v>
      </c>
      <c r="G825" s="3">
        <f>IFERROR(VALUE(MID(REPT(" ",COUNTA($G$2:$Q$2)-LEN(DEC2BIN(Table64[[#This Row],[Index]])))&amp;DEC2BIN(Table64[[#This Row],[Index]]),COUNTA($G$2:G$2),1)),0)</f>
        <v>0</v>
      </c>
      <c r="H825" s="3">
        <f>IFERROR(VALUE(MID(REPT(" ",COUNTA($G$2:$Q$2)-LEN(DEC2BIN(Table64[[#This Row],[Index]])))&amp;DEC2BIN(Table64[[#This Row],[Index]]),COUNTA($G$2:H$2),1)),0)</f>
        <v>0</v>
      </c>
      <c r="I825" s="3">
        <f>IFERROR(VALUE(MID(REPT(" ",COUNTA($G$2:$Q$2)-LEN(DEC2BIN(Table64[[#This Row],[Index]])))&amp;DEC2BIN(Table64[[#This Row],[Index]]),COUNTA($G$2:I$2),1)),0)</f>
        <v>0</v>
      </c>
      <c r="J825" s="3">
        <f>IFERROR(VALUE(MID(REPT(" ",COUNTA($G$2:$Q$2)-LEN(DEC2BIN(Table64[[#This Row],[Index]])))&amp;DEC2BIN(Table64[[#This Row],[Index]]),COUNTA($G$2:J$2),1)),0)</f>
        <v>0</v>
      </c>
      <c r="K825" s="3">
        <f>IFERROR(VALUE(MID(REPT(" ",COUNTA($G$2:$Q$2)-LEN(DEC2BIN(Table64[[#This Row],[Index]])))&amp;DEC2BIN(Table64[[#This Row],[Index]]),COUNTA($G$2:K$2),1)),0)</f>
        <v>0</v>
      </c>
      <c r="L825" s="3">
        <f>IFERROR(VALUE(MID(REPT(" ",COUNTA($G$2:$Q$2)-LEN(DEC2BIN(Table64[[#This Row],[Index]])))&amp;DEC2BIN(Table64[[#This Row],[Index]]),COUNTA($G$2:L$2),1)),0)</f>
        <v>0</v>
      </c>
      <c r="M825" s="3">
        <f>IFERROR(VALUE(MID(REPT(" ",COUNTA($G$2:$Q$2)-LEN(DEC2BIN(Table64[[#This Row],[Index]])))&amp;DEC2BIN(Table64[[#This Row],[Index]]),COUNTA($G$2:M$2),1)),0)</f>
        <v>0</v>
      </c>
      <c r="N825" s="3">
        <f>IFERROR(VALUE(MID(REPT(" ",COUNTA($G$2:$Q$2)-LEN(DEC2BIN(Table64[[#This Row],[Index]])))&amp;DEC2BIN(Table64[[#This Row],[Index]]),COUNTA($G$2:N$2),1)),0)</f>
        <v>0</v>
      </c>
      <c r="O825" s="3">
        <f>IFERROR(VALUE(MID(REPT(" ",COUNTA($G$2:$Q$2)-LEN(DEC2BIN(Table64[[#This Row],[Index]])))&amp;DEC2BIN(Table64[[#This Row],[Index]]),COUNTA($G$2:O$2),1)),0)</f>
        <v>0</v>
      </c>
      <c r="P825" s="3">
        <f>IFERROR(VALUE(MID(REPT(" ",COUNTA($G$2:$Q$2)-LEN(DEC2BIN(Table64[[#This Row],[Index]])))&amp;DEC2BIN(Table64[[#This Row],[Index]]),COUNTA($G$2:P$2),1)),0)</f>
        <v>0</v>
      </c>
      <c r="Q825" s="3">
        <f>IFERROR(VALUE(MID(REPT(" ",COUNTA($G$2:$Q$2)-LEN(DEC2BIN(Table64[[#This Row],[Index]])))&amp;DEC2BIN(Table64[[#This Row],[Index]]),COUNTA($G$2:Q$2),1)),0)</f>
        <v>0</v>
      </c>
      <c r="R825" s="1">
        <f>IF(Table64[[#This Row],[Index1]]=0,0,INDEX(Table163[Number],COUNTA($R$2:R$2)))</f>
        <v>0</v>
      </c>
      <c r="S825" s="1">
        <f>IF(Table64[[#This Row],[Index2]]=0,0,INDEX(Table163[Number],COUNTA($R$2:S$2)))</f>
        <v>0</v>
      </c>
      <c r="T825" s="1">
        <f>IF(Table64[[#This Row],[Index3]]=0,0,INDEX(Table163[Number],COUNTA($R$2:T$2)))</f>
        <v>0</v>
      </c>
      <c r="U825" s="1">
        <f>IF(Table64[[#This Row],[Index4]]=0,0,INDEX(Table163[Number],COUNTA($R$2:U$2)))</f>
        <v>0</v>
      </c>
      <c r="V825" s="1">
        <f>IF(Table64[[#This Row],[Index5]]=0,0,INDEX(Table163[Number],COUNTA($R$2:V$2)))</f>
        <v>0</v>
      </c>
      <c r="W825" s="1">
        <f>IF(Table64[[#This Row],[Index6]]=0,0,INDEX(Table163[Number],COUNTA($R$2:W$2)))</f>
        <v>0</v>
      </c>
      <c r="X825" s="1">
        <f>IF(Table64[[#This Row],[Index7]]=0,0,INDEX(Table163[Number],COUNTA($R$2:X$2)))</f>
        <v>0</v>
      </c>
      <c r="Y825" s="1">
        <f>IF(Table64[[#This Row],[Index8]]=0,0,INDEX(Table163[Number],COUNTA($R$2:Y$2)))</f>
        <v>0</v>
      </c>
      <c r="Z825" s="1">
        <f>IF(Table64[[#This Row],[Index9]]=0,0,INDEX(Table163[Number],COUNTA($R$2:Z$2)))</f>
        <v>0</v>
      </c>
      <c r="AA825" s="1">
        <f>IF(Table64[[#This Row],[Index10]]=0,0,INDEX(Table163[Number],COUNTA($R$2:AA$2)))</f>
        <v>0</v>
      </c>
      <c r="AB825" s="1">
        <f>IF(Table64[[#This Row],[Index11]]=0,0,INDEX(Table163[Number],COUNTA($R$2:AB$2)))</f>
        <v>0</v>
      </c>
      <c r="AC825" s="1">
        <f t="shared" si="37"/>
        <v>0</v>
      </c>
      <c r="AD825" s="1">
        <f>IF(AC825=Table75[Match Target],1,0)</f>
        <v>0</v>
      </c>
      <c r="AE825" s="1">
        <f>COUNTIF(AD$3:AD825,1)*Table64[[#This Row],[MatchTarget]]</f>
        <v>0</v>
      </c>
      <c r="AF825" s="1">
        <f t="shared" si="38"/>
        <v>822</v>
      </c>
      <c r="AG82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2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2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2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2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2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2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2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2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2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2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26" spans="6:43" x14ac:dyDescent="0.25">
      <c r="F826" s="1">
        <f t="shared" si="36"/>
        <v>823</v>
      </c>
      <c r="G826" s="3">
        <f>IFERROR(VALUE(MID(REPT(" ",COUNTA($G$2:$Q$2)-LEN(DEC2BIN(Table64[[#This Row],[Index]])))&amp;DEC2BIN(Table64[[#This Row],[Index]]),COUNTA($G$2:G$2),1)),0)</f>
        <v>0</v>
      </c>
      <c r="H826" s="3">
        <f>IFERROR(VALUE(MID(REPT(" ",COUNTA($G$2:$Q$2)-LEN(DEC2BIN(Table64[[#This Row],[Index]])))&amp;DEC2BIN(Table64[[#This Row],[Index]]),COUNTA($G$2:H$2),1)),0)</f>
        <v>0</v>
      </c>
      <c r="I826" s="3">
        <f>IFERROR(VALUE(MID(REPT(" ",COUNTA($G$2:$Q$2)-LEN(DEC2BIN(Table64[[#This Row],[Index]])))&amp;DEC2BIN(Table64[[#This Row],[Index]]),COUNTA($G$2:I$2),1)),0)</f>
        <v>0</v>
      </c>
      <c r="J826" s="3">
        <f>IFERROR(VALUE(MID(REPT(" ",COUNTA($G$2:$Q$2)-LEN(DEC2BIN(Table64[[#This Row],[Index]])))&amp;DEC2BIN(Table64[[#This Row],[Index]]),COUNTA($G$2:J$2),1)),0)</f>
        <v>0</v>
      </c>
      <c r="K826" s="3">
        <f>IFERROR(VALUE(MID(REPT(" ",COUNTA($G$2:$Q$2)-LEN(DEC2BIN(Table64[[#This Row],[Index]])))&amp;DEC2BIN(Table64[[#This Row],[Index]]),COUNTA($G$2:K$2),1)),0)</f>
        <v>0</v>
      </c>
      <c r="L826" s="3">
        <f>IFERROR(VALUE(MID(REPT(" ",COUNTA($G$2:$Q$2)-LEN(DEC2BIN(Table64[[#This Row],[Index]])))&amp;DEC2BIN(Table64[[#This Row],[Index]]),COUNTA($G$2:L$2),1)),0)</f>
        <v>0</v>
      </c>
      <c r="M826" s="3">
        <f>IFERROR(VALUE(MID(REPT(" ",COUNTA($G$2:$Q$2)-LEN(DEC2BIN(Table64[[#This Row],[Index]])))&amp;DEC2BIN(Table64[[#This Row],[Index]]),COUNTA($G$2:M$2),1)),0)</f>
        <v>0</v>
      </c>
      <c r="N826" s="3">
        <f>IFERROR(VALUE(MID(REPT(" ",COUNTA($G$2:$Q$2)-LEN(DEC2BIN(Table64[[#This Row],[Index]])))&amp;DEC2BIN(Table64[[#This Row],[Index]]),COUNTA($G$2:N$2),1)),0)</f>
        <v>0</v>
      </c>
      <c r="O826" s="3">
        <f>IFERROR(VALUE(MID(REPT(" ",COUNTA($G$2:$Q$2)-LEN(DEC2BIN(Table64[[#This Row],[Index]])))&amp;DEC2BIN(Table64[[#This Row],[Index]]),COUNTA($G$2:O$2),1)),0)</f>
        <v>0</v>
      </c>
      <c r="P826" s="3">
        <f>IFERROR(VALUE(MID(REPT(" ",COUNTA($G$2:$Q$2)-LEN(DEC2BIN(Table64[[#This Row],[Index]])))&amp;DEC2BIN(Table64[[#This Row],[Index]]),COUNTA($G$2:P$2),1)),0)</f>
        <v>0</v>
      </c>
      <c r="Q826" s="3">
        <f>IFERROR(VALUE(MID(REPT(" ",COUNTA($G$2:$Q$2)-LEN(DEC2BIN(Table64[[#This Row],[Index]])))&amp;DEC2BIN(Table64[[#This Row],[Index]]),COUNTA($G$2:Q$2),1)),0)</f>
        <v>0</v>
      </c>
      <c r="R826" s="1">
        <f>IF(Table64[[#This Row],[Index1]]=0,0,INDEX(Table163[Number],COUNTA($R$2:R$2)))</f>
        <v>0</v>
      </c>
      <c r="S826" s="1">
        <f>IF(Table64[[#This Row],[Index2]]=0,0,INDEX(Table163[Number],COUNTA($R$2:S$2)))</f>
        <v>0</v>
      </c>
      <c r="T826" s="1">
        <f>IF(Table64[[#This Row],[Index3]]=0,0,INDEX(Table163[Number],COUNTA($R$2:T$2)))</f>
        <v>0</v>
      </c>
      <c r="U826" s="1">
        <f>IF(Table64[[#This Row],[Index4]]=0,0,INDEX(Table163[Number],COUNTA($R$2:U$2)))</f>
        <v>0</v>
      </c>
      <c r="V826" s="1">
        <f>IF(Table64[[#This Row],[Index5]]=0,0,INDEX(Table163[Number],COUNTA($R$2:V$2)))</f>
        <v>0</v>
      </c>
      <c r="W826" s="1">
        <f>IF(Table64[[#This Row],[Index6]]=0,0,INDEX(Table163[Number],COUNTA($R$2:W$2)))</f>
        <v>0</v>
      </c>
      <c r="X826" s="1">
        <f>IF(Table64[[#This Row],[Index7]]=0,0,INDEX(Table163[Number],COUNTA($R$2:X$2)))</f>
        <v>0</v>
      </c>
      <c r="Y826" s="1">
        <f>IF(Table64[[#This Row],[Index8]]=0,0,INDEX(Table163[Number],COUNTA($R$2:Y$2)))</f>
        <v>0</v>
      </c>
      <c r="Z826" s="1">
        <f>IF(Table64[[#This Row],[Index9]]=0,0,INDEX(Table163[Number],COUNTA($R$2:Z$2)))</f>
        <v>0</v>
      </c>
      <c r="AA826" s="1">
        <f>IF(Table64[[#This Row],[Index10]]=0,0,INDEX(Table163[Number],COUNTA($R$2:AA$2)))</f>
        <v>0</v>
      </c>
      <c r="AB826" s="1">
        <f>IF(Table64[[#This Row],[Index11]]=0,0,INDEX(Table163[Number],COUNTA($R$2:AB$2)))</f>
        <v>0</v>
      </c>
      <c r="AC826" s="1">
        <f t="shared" si="37"/>
        <v>0</v>
      </c>
      <c r="AD826" s="1">
        <f>IF(AC826=Table75[Match Target],1,0)</f>
        <v>0</v>
      </c>
      <c r="AE826" s="1">
        <f>COUNTIF(AD$3:AD826,1)*Table64[[#This Row],[MatchTarget]]</f>
        <v>0</v>
      </c>
      <c r="AF826" s="1">
        <f t="shared" si="38"/>
        <v>823</v>
      </c>
      <c r="AG82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2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2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2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2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2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2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2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2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2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2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27" spans="6:43" x14ac:dyDescent="0.25">
      <c r="F827" s="1">
        <f t="shared" si="36"/>
        <v>824</v>
      </c>
      <c r="G827" s="3">
        <f>IFERROR(VALUE(MID(REPT(" ",COUNTA($G$2:$Q$2)-LEN(DEC2BIN(Table64[[#This Row],[Index]])))&amp;DEC2BIN(Table64[[#This Row],[Index]]),COUNTA($G$2:G$2),1)),0)</f>
        <v>0</v>
      </c>
      <c r="H827" s="3">
        <f>IFERROR(VALUE(MID(REPT(" ",COUNTA($G$2:$Q$2)-LEN(DEC2BIN(Table64[[#This Row],[Index]])))&amp;DEC2BIN(Table64[[#This Row],[Index]]),COUNTA($G$2:H$2),1)),0)</f>
        <v>0</v>
      </c>
      <c r="I827" s="3">
        <f>IFERROR(VALUE(MID(REPT(" ",COUNTA($G$2:$Q$2)-LEN(DEC2BIN(Table64[[#This Row],[Index]])))&amp;DEC2BIN(Table64[[#This Row],[Index]]),COUNTA($G$2:I$2),1)),0)</f>
        <v>0</v>
      </c>
      <c r="J827" s="3">
        <f>IFERROR(VALUE(MID(REPT(" ",COUNTA($G$2:$Q$2)-LEN(DEC2BIN(Table64[[#This Row],[Index]])))&amp;DEC2BIN(Table64[[#This Row],[Index]]),COUNTA($G$2:J$2),1)),0)</f>
        <v>0</v>
      </c>
      <c r="K827" s="3">
        <f>IFERROR(VALUE(MID(REPT(" ",COUNTA($G$2:$Q$2)-LEN(DEC2BIN(Table64[[#This Row],[Index]])))&amp;DEC2BIN(Table64[[#This Row],[Index]]),COUNTA($G$2:K$2),1)),0)</f>
        <v>0</v>
      </c>
      <c r="L827" s="3">
        <f>IFERROR(VALUE(MID(REPT(" ",COUNTA($G$2:$Q$2)-LEN(DEC2BIN(Table64[[#This Row],[Index]])))&amp;DEC2BIN(Table64[[#This Row],[Index]]),COUNTA($G$2:L$2),1)),0)</f>
        <v>0</v>
      </c>
      <c r="M827" s="3">
        <f>IFERROR(VALUE(MID(REPT(" ",COUNTA($G$2:$Q$2)-LEN(DEC2BIN(Table64[[#This Row],[Index]])))&amp;DEC2BIN(Table64[[#This Row],[Index]]),COUNTA($G$2:M$2),1)),0)</f>
        <v>0</v>
      </c>
      <c r="N827" s="3">
        <f>IFERROR(VALUE(MID(REPT(" ",COUNTA($G$2:$Q$2)-LEN(DEC2BIN(Table64[[#This Row],[Index]])))&amp;DEC2BIN(Table64[[#This Row],[Index]]),COUNTA($G$2:N$2),1)),0)</f>
        <v>0</v>
      </c>
      <c r="O827" s="3">
        <f>IFERROR(VALUE(MID(REPT(" ",COUNTA($G$2:$Q$2)-LEN(DEC2BIN(Table64[[#This Row],[Index]])))&amp;DEC2BIN(Table64[[#This Row],[Index]]),COUNTA($G$2:O$2),1)),0)</f>
        <v>0</v>
      </c>
      <c r="P827" s="3">
        <f>IFERROR(VALUE(MID(REPT(" ",COUNTA($G$2:$Q$2)-LEN(DEC2BIN(Table64[[#This Row],[Index]])))&amp;DEC2BIN(Table64[[#This Row],[Index]]),COUNTA($G$2:P$2),1)),0)</f>
        <v>0</v>
      </c>
      <c r="Q827" s="3">
        <f>IFERROR(VALUE(MID(REPT(" ",COUNTA($G$2:$Q$2)-LEN(DEC2BIN(Table64[[#This Row],[Index]])))&amp;DEC2BIN(Table64[[#This Row],[Index]]),COUNTA($G$2:Q$2),1)),0)</f>
        <v>0</v>
      </c>
      <c r="R827" s="1">
        <f>IF(Table64[[#This Row],[Index1]]=0,0,INDEX(Table163[Number],COUNTA($R$2:R$2)))</f>
        <v>0</v>
      </c>
      <c r="S827" s="1">
        <f>IF(Table64[[#This Row],[Index2]]=0,0,INDEX(Table163[Number],COUNTA($R$2:S$2)))</f>
        <v>0</v>
      </c>
      <c r="T827" s="1">
        <f>IF(Table64[[#This Row],[Index3]]=0,0,INDEX(Table163[Number],COUNTA($R$2:T$2)))</f>
        <v>0</v>
      </c>
      <c r="U827" s="1">
        <f>IF(Table64[[#This Row],[Index4]]=0,0,INDEX(Table163[Number],COUNTA($R$2:U$2)))</f>
        <v>0</v>
      </c>
      <c r="V827" s="1">
        <f>IF(Table64[[#This Row],[Index5]]=0,0,INDEX(Table163[Number],COUNTA($R$2:V$2)))</f>
        <v>0</v>
      </c>
      <c r="W827" s="1">
        <f>IF(Table64[[#This Row],[Index6]]=0,0,INDEX(Table163[Number],COUNTA($R$2:W$2)))</f>
        <v>0</v>
      </c>
      <c r="X827" s="1">
        <f>IF(Table64[[#This Row],[Index7]]=0,0,INDEX(Table163[Number],COUNTA($R$2:X$2)))</f>
        <v>0</v>
      </c>
      <c r="Y827" s="1">
        <f>IF(Table64[[#This Row],[Index8]]=0,0,INDEX(Table163[Number],COUNTA($R$2:Y$2)))</f>
        <v>0</v>
      </c>
      <c r="Z827" s="1">
        <f>IF(Table64[[#This Row],[Index9]]=0,0,INDEX(Table163[Number],COUNTA($R$2:Z$2)))</f>
        <v>0</v>
      </c>
      <c r="AA827" s="1">
        <f>IF(Table64[[#This Row],[Index10]]=0,0,INDEX(Table163[Number],COUNTA($R$2:AA$2)))</f>
        <v>0</v>
      </c>
      <c r="AB827" s="1">
        <f>IF(Table64[[#This Row],[Index11]]=0,0,INDEX(Table163[Number],COUNTA($R$2:AB$2)))</f>
        <v>0</v>
      </c>
      <c r="AC827" s="1">
        <f t="shared" si="37"/>
        <v>0</v>
      </c>
      <c r="AD827" s="1">
        <f>IF(AC827=Table75[Match Target],1,0)</f>
        <v>0</v>
      </c>
      <c r="AE827" s="1">
        <f>COUNTIF(AD$3:AD827,1)*Table64[[#This Row],[MatchTarget]]</f>
        <v>0</v>
      </c>
      <c r="AF827" s="1">
        <f t="shared" si="38"/>
        <v>824</v>
      </c>
      <c r="AG82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2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2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2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2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2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2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2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2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2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2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28" spans="6:43" x14ac:dyDescent="0.25">
      <c r="F828" s="1">
        <f t="shared" si="36"/>
        <v>825</v>
      </c>
      <c r="G828" s="3">
        <f>IFERROR(VALUE(MID(REPT(" ",COUNTA($G$2:$Q$2)-LEN(DEC2BIN(Table64[[#This Row],[Index]])))&amp;DEC2BIN(Table64[[#This Row],[Index]]),COUNTA($G$2:G$2),1)),0)</f>
        <v>0</v>
      </c>
      <c r="H828" s="3">
        <f>IFERROR(VALUE(MID(REPT(" ",COUNTA($G$2:$Q$2)-LEN(DEC2BIN(Table64[[#This Row],[Index]])))&amp;DEC2BIN(Table64[[#This Row],[Index]]),COUNTA($G$2:H$2),1)),0)</f>
        <v>0</v>
      </c>
      <c r="I828" s="3">
        <f>IFERROR(VALUE(MID(REPT(" ",COUNTA($G$2:$Q$2)-LEN(DEC2BIN(Table64[[#This Row],[Index]])))&amp;DEC2BIN(Table64[[#This Row],[Index]]),COUNTA($G$2:I$2),1)),0)</f>
        <v>0</v>
      </c>
      <c r="J828" s="3">
        <f>IFERROR(VALUE(MID(REPT(" ",COUNTA($G$2:$Q$2)-LEN(DEC2BIN(Table64[[#This Row],[Index]])))&amp;DEC2BIN(Table64[[#This Row],[Index]]),COUNTA($G$2:J$2),1)),0)</f>
        <v>0</v>
      </c>
      <c r="K828" s="3">
        <f>IFERROR(VALUE(MID(REPT(" ",COUNTA($G$2:$Q$2)-LEN(DEC2BIN(Table64[[#This Row],[Index]])))&amp;DEC2BIN(Table64[[#This Row],[Index]]),COUNTA($G$2:K$2),1)),0)</f>
        <v>0</v>
      </c>
      <c r="L828" s="3">
        <f>IFERROR(VALUE(MID(REPT(" ",COUNTA($G$2:$Q$2)-LEN(DEC2BIN(Table64[[#This Row],[Index]])))&amp;DEC2BIN(Table64[[#This Row],[Index]]),COUNTA($G$2:L$2),1)),0)</f>
        <v>0</v>
      </c>
      <c r="M828" s="3">
        <f>IFERROR(VALUE(MID(REPT(" ",COUNTA($G$2:$Q$2)-LEN(DEC2BIN(Table64[[#This Row],[Index]])))&amp;DEC2BIN(Table64[[#This Row],[Index]]),COUNTA($G$2:M$2),1)),0)</f>
        <v>0</v>
      </c>
      <c r="N828" s="3">
        <f>IFERROR(VALUE(MID(REPT(" ",COUNTA($G$2:$Q$2)-LEN(DEC2BIN(Table64[[#This Row],[Index]])))&amp;DEC2BIN(Table64[[#This Row],[Index]]),COUNTA($G$2:N$2),1)),0)</f>
        <v>0</v>
      </c>
      <c r="O828" s="3">
        <f>IFERROR(VALUE(MID(REPT(" ",COUNTA($G$2:$Q$2)-LEN(DEC2BIN(Table64[[#This Row],[Index]])))&amp;DEC2BIN(Table64[[#This Row],[Index]]),COUNTA($G$2:O$2),1)),0)</f>
        <v>0</v>
      </c>
      <c r="P828" s="3">
        <f>IFERROR(VALUE(MID(REPT(" ",COUNTA($G$2:$Q$2)-LEN(DEC2BIN(Table64[[#This Row],[Index]])))&amp;DEC2BIN(Table64[[#This Row],[Index]]),COUNTA($G$2:P$2),1)),0)</f>
        <v>0</v>
      </c>
      <c r="Q828" s="3">
        <f>IFERROR(VALUE(MID(REPT(" ",COUNTA($G$2:$Q$2)-LEN(DEC2BIN(Table64[[#This Row],[Index]])))&amp;DEC2BIN(Table64[[#This Row],[Index]]),COUNTA($G$2:Q$2),1)),0)</f>
        <v>0</v>
      </c>
      <c r="R828" s="1">
        <f>IF(Table64[[#This Row],[Index1]]=0,0,INDEX(Table163[Number],COUNTA($R$2:R$2)))</f>
        <v>0</v>
      </c>
      <c r="S828" s="1">
        <f>IF(Table64[[#This Row],[Index2]]=0,0,INDEX(Table163[Number],COUNTA($R$2:S$2)))</f>
        <v>0</v>
      </c>
      <c r="T828" s="1">
        <f>IF(Table64[[#This Row],[Index3]]=0,0,INDEX(Table163[Number],COUNTA($R$2:T$2)))</f>
        <v>0</v>
      </c>
      <c r="U828" s="1">
        <f>IF(Table64[[#This Row],[Index4]]=0,0,INDEX(Table163[Number],COUNTA($R$2:U$2)))</f>
        <v>0</v>
      </c>
      <c r="V828" s="1">
        <f>IF(Table64[[#This Row],[Index5]]=0,0,INDEX(Table163[Number],COUNTA($R$2:V$2)))</f>
        <v>0</v>
      </c>
      <c r="W828" s="1">
        <f>IF(Table64[[#This Row],[Index6]]=0,0,INDEX(Table163[Number],COUNTA($R$2:W$2)))</f>
        <v>0</v>
      </c>
      <c r="X828" s="1">
        <f>IF(Table64[[#This Row],[Index7]]=0,0,INDEX(Table163[Number],COUNTA($R$2:X$2)))</f>
        <v>0</v>
      </c>
      <c r="Y828" s="1">
        <f>IF(Table64[[#This Row],[Index8]]=0,0,INDEX(Table163[Number],COUNTA($R$2:Y$2)))</f>
        <v>0</v>
      </c>
      <c r="Z828" s="1">
        <f>IF(Table64[[#This Row],[Index9]]=0,0,INDEX(Table163[Number],COUNTA($R$2:Z$2)))</f>
        <v>0</v>
      </c>
      <c r="AA828" s="1">
        <f>IF(Table64[[#This Row],[Index10]]=0,0,INDEX(Table163[Number],COUNTA($R$2:AA$2)))</f>
        <v>0</v>
      </c>
      <c r="AB828" s="1">
        <f>IF(Table64[[#This Row],[Index11]]=0,0,INDEX(Table163[Number],COUNTA($R$2:AB$2)))</f>
        <v>0</v>
      </c>
      <c r="AC828" s="1">
        <f t="shared" si="37"/>
        <v>0</v>
      </c>
      <c r="AD828" s="1">
        <f>IF(AC828=Table75[Match Target],1,0)</f>
        <v>0</v>
      </c>
      <c r="AE828" s="1">
        <f>COUNTIF(AD$3:AD828,1)*Table64[[#This Row],[MatchTarget]]</f>
        <v>0</v>
      </c>
      <c r="AF828" s="1">
        <f t="shared" si="38"/>
        <v>825</v>
      </c>
      <c r="AG82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2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2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2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2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2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2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2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2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2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2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29" spans="6:43" x14ac:dyDescent="0.25">
      <c r="F829" s="1">
        <f t="shared" si="36"/>
        <v>826</v>
      </c>
      <c r="G829" s="3">
        <f>IFERROR(VALUE(MID(REPT(" ",COUNTA($G$2:$Q$2)-LEN(DEC2BIN(Table64[[#This Row],[Index]])))&amp;DEC2BIN(Table64[[#This Row],[Index]]),COUNTA($G$2:G$2),1)),0)</f>
        <v>0</v>
      </c>
      <c r="H829" s="3">
        <f>IFERROR(VALUE(MID(REPT(" ",COUNTA($G$2:$Q$2)-LEN(DEC2BIN(Table64[[#This Row],[Index]])))&amp;DEC2BIN(Table64[[#This Row],[Index]]),COUNTA($G$2:H$2),1)),0)</f>
        <v>0</v>
      </c>
      <c r="I829" s="3">
        <f>IFERROR(VALUE(MID(REPT(" ",COUNTA($G$2:$Q$2)-LEN(DEC2BIN(Table64[[#This Row],[Index]])))&amp;DEC2BIN(Table64[[#This Row],[Index]]),COUNTA($G$2:I$2),1)),0)</f>
        <v>0</v>
      </c>
      <c r="J829" s="3">
        <f>IFERROR(VALUE(MID(REPT(" ",COUNTA($G$2:$Q$2)-LEN(DEC2BIN(Table64[[#This Row],[Index]])))&amp;DEC2BIN(Table64[[#This Row],[Index]]),COUNTA($G$2:J$2),1)),0)</f>
        <v>0</v>
      </c>
      <c r="K829" s="3">
        <f>IFERROR(VALUE(MID(REPT(" ",COUNTA($G$2:$Q$2)-LEN(DEC2BIN(Table64[[#This Row],[Index]])))&amp;DEC2BIN(Table64[[#This Row],[Index]]),COUNTA($G$2:K$2),1)),0)</f>
        <v>0</v>
      </c>
      <c r="L829" s="3">
        <f>IFERROR(VALUE(MID(REPT(" ",COUNTA($G$2:$Q$2)-LEN(DEC2BIN(Table64[[#This Row],[Index]])))&amp;DEC2BIN(Table64[[#This Row],[Index]]),COUNTA($G$2:L$2),1)),0)</f>
        <v>0</v>
      </c>
      <c r="M829" s="3">
        <f>IFERROR(VALUE(MID(REPT(" ",COUNTA($G$2:$Q$2)-LEN(DEC2BIN(Table64[[#This Row],[Index]])))&amp;DEC2BIN(Table64[[#This Row],[Index]]),COUNTA($G$2:M$2),1)),0)</f>
        <v>0</v>
      </c>
      <c r="N829" s="3">
        <f>IFERROR(VALUE(MID(REPT(" ",COUNTA($G$2:$Q$2)-LEN(DEC2BIN(Table64[[#This Row],[Index]])))&amp;DEC2BIN(Table64[[#This Row],[Index]]),COUNTA($G$2:N$2),1)),0)</f>
        <v>0</v>
      </c>
      <c r="O829" s="3">
        <f>IFERROR(VALUE(MID(REPT(" ",COUNTA($G$2:$Q$2)-LEN(DEC2BIN(Table64[[#This Row],[Index]])))&amp;DEC2BIN(Table64[[#This Row],[Index]]),COUNTA($G$2:O$2),1)),0)</f>
        <v>0</v>
      </c>
      <c r="P829" s="3">
        <f>IFERROR(VALUE(MID(REPT(" ",COUNTA($G$2:$Q$2)-LEN(DEC2BIN(Table64[[#This Row],[Index]])))&amp;DEC2BIN(Table64[[#This Row],[Index]]),COUNTA($G$2:P$2),1)),0)</f>
        <v>0</v>
      </c>
      <c r="Q829" s="3">
        <f>IFERROR(VALUE(MID(REPT(" ",COUNTA($G$2:$Q$2)-LEN(DEC2BIN(Table64[[#This Row],[Index]])))&amp;DEC2BIN(Table64[[#This Row],[Index]]),COUNTA($G$2:Q$2),1)),0)</f>
        <v>0</v>
      </c>
      <c r="R829" s="1">
        <f>IF(Table64[[#This Row],[Index1]]=0,0,INDEX(Table163[Number],COUNTA($R$2:R$2)))</f>
        <v>0</v>
      </c>
      <c r="S829" s="1">
        <f>IF(Table64[[#This Row],[Index2]]=0,0,INDEX(Table163[Number],COUNTA($R$2:S$2)))</f>
        <v>0</v>
      </c>
      <c r="T829" s="1">
        <f>IF(Table64[[#This Row],[Index3]]=0,0,INDEX(Table163[Number],COUNTA($R$2:T$2)))</f>
        <v>0</v>
      </c>
      <c r="U829" s="1">
        <f>IF(Table64[[#This Row],[Index4]]=0,0,INDEX(Table163[Number],COUNTA($R$2:U$2)))</f>
        <v>0</v>
      </c>
      <c r="V829" s="1">
        <f>IF(Table64[[#This Row],[Index5]]=0,0,INDEX(Table163[Number],COUNTA($R$2:V$2)))</f>
        <v>0</v>
      </c>
      <c r="W829" s="1">
        <f>IF(Table64[[#This Row],[Index6]]=0,0,INDEX(Table163[Number],COUNTA($R$2:W$2)))</f>
        <v>0</v>
      </c>
      <c r="X829" s="1">
        <f>IF(Table64[[#This Row],[Index7]]=0,0,INDEX(Table163[Number],COUNTA($R$2:X$2)))</f>
        <v>0</v>
      </c>
      <c r="Y829" s="1">
        <f>IF(Table64[[#This Row],[Index8]]=0,0,INDEX(Table163[Number],COUNTA($R$2:Y$2)))</f>
        <v>0</v>
      </c>
      <c r="Z829" s="1">
        <f>IF(Table64[[#This Row],[Index9]]=0,0,INDEX(Table163[Number],COUNTA($R$2:Z$2)))</f>
        <v>0</v>
      </c>
      <c r="AA829" s="1">
        <f>IF(Table64[[#This Row],[Index10]]=0,0,INDEX(Table163[Number],COUNTA($R$2:AA$2)))</f>
        <v>0</v>
      </c>
      <c r="AB829" s="1">
        <f>IF(Table64[[#This Row],[Index11]]=0,0,INDEX(Table163[Number],COUNTA($R$2:AB$2)))</f>
        <v>0</v>
      </c>
      <c r="AC829" s="1">
        <f t="shared" si="37"/>
        <v>0</v>
      </c>
      <c r="AD829" s="1">
        <f>IF(AC829=Table75[Match Target],1,0)</f>
        <v>0</v>
      </c>
      <c r="AE829" s="1">
        <f>COUNTIF(AD$3:AD829,1)*Table64[[#This Row],[MatchTarget]]</f>
        <v>0</v>
      </c>
      <c r="AF829" s="1">
        <f t="shared" si="38"/>
        <v>826</v>
      </c>
      <c r="AG82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2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2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2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2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2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2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2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2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2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2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30" spans="6:43" x14ac:dyDescent="0.25">
      <c r="F830" s="1">
        <f t="shared" si="36"/>
        <v>827</v>
      </c>
      <c r="G830" s="3">
        <f>IFERROR(VALUE(MID(REPT(" ",COUNTA($G$2:$Q$2)-LEN(DEC2BIN(Table64[[#This Row],[Index]])))&amp;DEC2BIN(Table64[[#This Row],[Index]]),COUNTA($G$2:G$2),1)),0)</f>
        <v>0</v>
      </c>
      <c r="H830" s="3">
        <f>IFERROR(VALUE(MID(REPT(" ",COUNTA($G$2:$Q$2)-LEN(DEC2BIN(Table64[[#This Row],[Index]])))&amp;DEC2BIN(Table64[[#This Row],[Index]]),COUNTA($G$2:H$2),1)),0)</f>
        <v>0</v>
      </c>
      <c r="I830" s="3">
        <f>IFERROR(VALUE(MID(REPT(" ",COUNTA($G$2:$Q$2)-LEN(DEC2BIN(Table64[[#This Row],[Index]])))&amp;DEC2BIN(Table64[[#This Row],[Index]]),COUNTA($G$2:I$2),1)),0)</f>
        <v>0</v>
      </c>
      <c r="J830" s="3">
        <f>IFERROR(VALUE(MID(REPT(" ",COUNTA($G$2:$Q$2)-LEN(DEC2BIN(Table64[[#This Row],[Index]])))&amp;DEC2BIN(Table64[[#This Row],[Index]]),COUNTA($G$2:J$2),1)),0)</f>
        <v>0</v>
      </c>
      <c r="K830" s="3">
        <f>IFERROR(VALUE(MID(REPT(" ",COUNTA($G$2:$Q$2)-LEN(DEC2BIN(Table64[[#This Row],[Index]])))&amp;DEC2BIN(Table64[[#This Row],[Index]]),COUNTA($G$2:K$2),1)),0)</f>
        <v>0</v>
      </c>
      <c r="L830" s="3">
        <f>IFERROR(VALUE(MID(REPT(" ",COUNTA($G$2:$Q$2)-LEN(DEC2BIN(Table64[[#This Row],[Index]])))&amp;DEC2BIN(Table64[[#This Row],[Index]]),COUNTA($G$2:L$2),1)),0)</f>
        <v>0</v>
      </c>
      <c r="M830" s="3">
        <f>IFERROR(VALUE(MID(REPT(" ",COUNTA($G$2:$Q$2)-LEN(DEC2BIN(Table64[[#This Row],[Index]])))&amp;DEC2BIN(Table64[[#This Row],[Index]]),COUNTA($G$2:M$2),1)),0)</f>
        <v>0</v>
      </c>
      <c r="N830" s="3">
        <f>IFERROR(VALUE(MID(REPT(" ",COUNTA($G$2:$Q$2)-LEN(DEC2BIN(Table64[[#This Row],[Index]])))&amp;DEC2BIN(Table64[[#This Row],[Index]]),COUNTA($G$2:N$2),1)),0)</f>
        <v>0</v>
      </c>
      <c r="O830" s="3">
        <f>IFERROR(VALUE(MID(REPT(" ",COUNTA($G$2:$Q$2)-LEN(DEC2BIN(Table64[[#This Row],[Index]])))&amp;DEC2BIN(Table64[[#This Row],[Index]]),COUNTA($G$2:O$2),1)),0)</f>
        <v>0</v>
      </c>
      <c r="P830" s="3">
        <f>IFERROR(VALUE(MID(REPT(" ",COUNTA($G$2:$Q$2)-LEN(DEC2BIN(Table64[[#This Row],[Index]])))&amp;DEC2BIN(Table64[[#This Row],[Index]]),COUNTA($G$2:P$2),1)),0)</f>
        <v>0</v>
      </c>
      <c r="Q830" s="3">
        <f>IFERROR(VALUE(MID(REPT(" ",COUNTA($G$2:$Q$2)-LEN(DEC2BIN(Table64[[#This Row],[Index]])))&amp;DEC2BIN(Table64[[#This Row],[Index]]),COUNTA($G$2:Q$2),1)),0)</f>
        <v>0</v>
      </c>
      <c r="R830" s="1">
        <f>IF(Table64[[#This Row],[Index1]]=0,0,INDEX(Table163[Number],COUNTA($R$2:R$2)))</f>
        <v>0</v>
      </c>
      <c r="S830" s="1">
        <f>IF(Table64[[#This Row],[Index2]]=0,0,INDEX(Table163[Number],COUNTA($R$2:S$2)))</f>
        <v>0</v>
      </c>
      <c r="T830" s="1">
        <f>IF(Table64[[#This Row],[Index3]]=0,0,INDEX(Table163[Number],COUNTA($R$2:T$2)))</f>
        <v>0</v>
      </c>
      <c r="U830" s="1">
        <f>IF(Table64[[#This Row],[Index4]]=0,0,INDEX(Table163[Number],COUNTA($R$2:U$2)))</f>
        <v>0</v>
      </c>
      <c r="V830" s="1">
        <f>IF(Table64[[#This Row],[Index5]]=0,0,INDEX(Table163[Number],COUNTA($R$2:V$2)))</f>
        <v>0</v>
      </c>
      <c r="W830" s="1">
        <f>IF(Table64[[#This Row],[Index6]]=0,0,INDEX(Table163[Number],COUNTA($R$2:W$2)))</f>
        <v>0</v>
      </c>
      <c r="X830" s="1">
        <f>IF(Table64[[#This Row],[Index7]]=0,0,INDEX(Table163[Number],COUNTA($R$2:X$2)))</f>
        <v>0</v>
      </c>
      <c r="Y830" s="1">
        <f>IF(Table64[[#This Row],[Index8]]=0,0,INDEX(Table163[Number],COUNTA($R$2:Y$2)))</f>
        <v>0</v>
      </c>
      <c r="Z830" s="1">
        <f>IF(Table64[[#This Row],[Index9]]=0,0,INDEX(Table163[Number],COUNTA($R$2:Z$2)))</f>
        <v>0</v>
      </c>
      <c r="AA830" s="1">
        <f>IF(Table64[[#This Row],[Index10]]=0,0,INDEX(Table163[Number],COUNTA($R$2:AA$2)))</f>
        <v>0</v>
      </c>
      <c r="AB830" s="1">
        <f>IF(Table64[[#This Row],[Index11]]=0,0,INDEX(Table163[Number],COUNTA($R$2:AB$2)))</f>
        <v>0</v>
      </c>
      <c r="AC830" s="1">
        <f t="shared" si="37"/>
        <v>0</v>
      </c>
      <c r="AD830" s="1">
        <f>IF(AC830=Table75[Match Target],1,0)</f>
        <v>0</v>
      </c>
      <c r="AE830" s="1">
        <f>COUNTIF(AD$3:AD830,1)*Table64[[#This Row],[MatchTarget]]</f>
        <v>0</v>
      </c>
      <c r="AF830" s="1">
        <f t="shared" si="38"/>
        <v>827</v>
      </c>
      <c r="AG83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3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3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3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3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3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3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3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3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3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3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31" spans="6:43" x14ac:dyDescent="0.25">
      <c r="F831" s="1">
        <f t="shared" si="36"/>
        <v>828</v>
      </c>
      <c r="G831" s="3">
        <f>IFERROR(VALUE(MID(REPT(" ",COUNTA($G$2:$Q$2)-LEN(DEC2BIN(Table64[[#This Row],[Index]])))&amp;DEC2BIN(Table64[[#This Row],[Index]]),COUNTA($G$2:G$2),1)),0)</f>
        <v>0</v>
      </c>
      <c r="H831" s="3">
        <f>IFERROR(VALUE(MID(REPT(" ",COUNTA($G$2:$Q$2)-LEN(DEC2BIN(Table64[[#This Row],[Index]])))&amp;DEC2BIN(Table64[[#This Row],[Index]]),COUNTA($G$2:H$2),1)),0)</f>
        <v>0</v>
      </c>
      <c r="I831" s="3">
        <f>IFERROR(VALUE(MID(REPT(" ",COUNTA($G$2:$Q$2)-LEN(DEC2BIN(Table64[[#This Row],[Index]])))&amp;DEC2BIN(Table64[[#This Row],[Index]]),COUNTA($G$2:I$2),1)),0)</f>
        <v>0</v>
      </c>
      <c r="J831" s="3">
        <f>IFERROR(VALUE(MID(REPT(" ",COUNTA($G$2:$Q$2)-LEN(DEC2BIN(Table64[[#This Row],[Index]])))&amp;DEC2BIN(Table64[[#This Row],[Index]]),COUNTA($G$2:J$2),1)),0)</f>
        <v>0</v>
      </c>
      <c r="K831" s="3">
        <f>IFERROR(VALUE(MID(REPT(" ",COUNTA($G$2:$Q$2)-LEN(DEC2BIN(Table64[[#This Row],[Index]])))&amp;DEC2BIN(Table64[[#This Row],[Index]]),COUNTA($G$2:K$2),1)),0)</f>
        <v>0</v>
      </c>
      <c r="L831" s="3">
        <f>IFERROR(VALUE(MID(REPT(" ",COUNTA($G$2:$Q$2)-LEN(DEC2BIN(Table64[[#This Row],[Index]])))&amp;DEC2BIN(Table64[[#This Row],[Index]]),COUNTA($G$2:L$2),1)),0)</f>
        <v>0</v>
      </c>
      <c r="M831" s="3">
        <f>IFERROR(VALUE(MID(REPT(" ",COUNTA($G$2:$Q$2)-LEN(DEC2BIN(Table64[[#This Row],[Index]])))&amp;DEC2BIN(Table64[[#This Row],[Index]]),COUNTA($G$2:M$2),1)),0)</f>
        <v>0</v>
      </c>
      <c r="N831" s="3">
        <f>IFERROR(VALUE(MID(REPT(" ",COUNTA($G$2:$Q$2)-LEN(DEC2BIN(Table64[[#This Row],[Index]])))&amp;DEC2BIN(Table64[[#This Row],[Index]]),COUNTA($G$2:N$2),1)),0)</f>
        <v>0</v>
      </c>
      <c r="O831" s="3">
        <f>IFERROR(VALUE(MID(REPT(" ",COUNTA($G$2:$Q$2)-LEN(DEC2BIN(Table64[[#This Row],[Index]])))&amp;DEC2BIN(Table64[[#This Row],[Index]]),COUNTA($G$2:O$2),1)),0)</f>
        <v>0</v>
      </c>
      <c r="P831" s="3">
        <f>IFERROR(VALUE(MID(REPT(" ",COUNTA($G$2:$Q$2)-LEN(DEC2BIN(Table64[[#This Row],[Index]])))&amp;DEC2BIN(Table64[[#This Row],[Index]]),COUNTA($G$2:P$2),1)),0)</f>
        <v>0</v>
      </c>
      <c r="Q831" s="3">
        <f>IFERROR(VALUE(MID(REPT(" ",COUNTA($G$2:$Q$2)-LEN(DEC2BIN(Table64[[#This Row],[Index]])))&amp;DEC2BIN(Table64[[#This Row],[Index]]),COUNTA($G$2:Q$2),1)),0)</f>
        <v>0</v>
      </c>
      <c r="R831" s="1">
        <f>IF(Table64[[#This Row],[Index1]]=0,0,INDEX(Table163[Number],COUNTA($R$2:R$2)))</f>
        <v>0</v>
      </c>
      <c r="S831" s="1">
        <f>IF(Table64[[#This Row],[Index2]]=0,0,INDEX(Table163[Number],COUNTA($R$2:S$2)))</f>
        <v>0</v>
      </c>
      <c r="T831" s="1">
        <f>IF(Table64[[#This Row],[Index3]]=0,0,INDEX(Table163[Number],COUNTA($R$2:T$2)))</f>
        <v>0</v>
      </c>
      <c r="U831" s="1">
        <f>IF(Table64[[#This Row],[Index4]]=0,0,INDEX(Table163[Number],COUNTA($R$2:U$2)))</f>
        <v>0</v>
      </c>
      <c r="V831" s="1">
        <f>IF(Table64[[#This Row],[Index5]]=0,0,INDEX(Table163[Number],COUNTA($R$2:V$2)))</f>
        <v>0</v>
      </c>
      <c r="W831" s="1">
        <f>IF(Table64[[#This Row],[Index6]]=0,0,INDEX(Table163[Number],COUNTA($R$2:W$2)))</f>
        <v>0</v>
      </c>
      <c r="X831" s="1">
        <f>IF(Table64[[#This Row],[Index7]]=0,0,INDEX(Table163[Number],COUNTA($R$2:X$2)))</f>
        <v>0</v>
      </c>
      <c r="Y831" s="1">
        <f>IF(Table64[[#This Row],[Index8]]=0,0,INDEX(Table163[Number],COUNTA($R$2:Y$2)))</f>
        <v>0</v>
      </c>
      <c r="Z831" s="1">
        <f>IF(Table64[[#This Row],[Index9]]=0,0,INDEX(Table163[Number],COUNTA($R$2:Z$2)))</f>
        <v>0</v>
      </c>
      <c r="AA831" s="1">
        <f>IF(Table64[[#This Row],[Index10]]=0,0,INDEX(Table163[Number],COUNTA($R$2:AA$2)))</f>
        <v>0</v>
      </c>
      <c r="AB831" s="1">
        <f>IF(Table64[[#This Row],[Index11]]=0,0,INDEX(Table163[Number],COUNTA($R$2:AB$2)))</f>
        <v>0</v>
      </c>
      <c r="AC831" s="1">
        <f t="shared" si="37"/>
        <v>0</v>
      </c>
      <c r="AD831" s="1">
        <f>IF(AC831=Table75[Match Target],1,0)</f>
        <v>0</v>
      </c>
      <c r="AE831" s="1">
        <f>COUNTIF(AD$3:AD831,1)*Table64[[#This Row],[MatchTarget]]</f>
        <v>0</v>
      </c>
      <c r="AF831" s="1">
        <f t="shared" si="38"/>
        <v>828</v>
      </c>
      <c r="AG83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3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3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3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3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3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3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3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3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3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3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32" spans="6:43" x14ac:dyDescent="0.25">
      <c r="F832" s="1">
        <f t="shared" si="36"/>
        <v>829</v>
      </c>
      <c r="G832" s="3">
        <f>IFERROR(VALUE(MID(REPT(" ",COUNTA($G$2:$Q$2)-LEN(DEC2BIN(Table64[[#This Row],[Index]])))&amp;DEC2BIN(Table64[[#This Row],[Index]]),COUNTA($G$2:G$2),1)),0)</f>
        <v>0</v>
      </c>
      <c r="H832" s="3">
        <f>IFERROR(VALUE(MID(REPT(" ",COUNTA($G$2:$Q$2)-LEN(DEC2BIN(Table64[[#This Row],[Index]])))&amp;DEC2BIN(Table64[[#This Row],[Index]]),COUNTA($G$2:H$2),1)),0)</f>
        <v>0</v>
      </c>
      <c r="I832" s="3">
        <f>IFERROR(VALUE(MID(REPT(" ",COUNTA($G$2:$Q$2)-LEN(DEC2BIN(Table64[[#This Row],[Index]])))&amp;DEC2BIN(Table64[[#This Row],[Index]]),COUNTA($G$2:I$2),1)),0)</f>
        <v>0</v>
      </c>
      <c r="J832" s="3">
        <f>IFERROR(VALUE(MID(REPT(" ",COUNTA($G$2:$Q$2)-LEN(DEC2BIN(Table64[[#This Row],[Index]])))&amp;DEC2BIN(Table64[[#This Row],[Index]]),COUNTA($G$2:J$2),1)),0)</f>
        <v>0</v>
      </c>
      <c r="K832" s="3">
        <f>IFERROR(VALUE(MID(REPT(" ",COUNTA($G$2:$Q$2)-LEN(DEC2BIN(Table64[[#This Row],[Index]])))&amp;DEC2BIN(Table64[[#This Row],[Index]]),COUNTA($G$2:K$2),1)),0)</f>
        <v>0</v>
      </c>
      <c r="L832" s="3">
        <f>IFERROR(VALUE(MID(REPT(" ",COUNTA($G$2:$Q$2)-LEN(DEC2BIN(Table64[[#This Row],[Index]])))&amp;DEC2BIN(Table64[[#This Row],[Index]]),COUNTA($G$2:L$2),1)),0)</f>
        <v>0</v>
      </c>
      <c r="M832" s="3">
        <f>IFERROR(VALUE(MID(REPT(" ",COUNTA($G$2:$Q$2)-LEN(DEC2BIN(Table64[[#This Row],[Index]])))&amp;DEC2BIN(Table64[[#This Row],[Index]]),COUNTA($G$2:M$2),1)),0)</f>
        <v>0</v>
      </c>
      <c r="N832" s="3">
        <f>IFERROR(VALUE(MID(REPT(" ",COUNTA($G$2:$Q$2)-LEN(DEC2BIN(Table64[[#This Row],[Index]])))&amp;DEC2BIN(Table64[[#This Row],[Index]]),COUNTA($G$2:N$2),1)),0)</f>
        <v>0</v>
      </c>
      <c r="O832" s="3">
        <f>IFERROR(VALUE(MID(REPT(" ",COUNTA($G$2:$Q$2)-LEN(DEC2BIN(Table64[[#This Row],[Index]])))&amp;DEC2BIN(Table64[[#This Row],[Index]]),COUNTA($G$2:O$2),1)),0)</f>
        <v>0</v>
      </c>
      <c r="P832" s="3">
        <f>IFERROR(VALUE(MID(REPT(" ",COUNTA($G$2:$Q$2)-LEN(DEC2BIN(Table64[[#This Row],[Index]])))&amp;DEC2BIN(Table64[[#This Row],[Index]]),COUNTA($G$2:P$2),1)),0)</f>
        <v>0</v>
      </c>
      <c r="Q832" s="3">
        <f>IFERROR(VALUE(MID(REPT(" ",COUNTA($G$2:$Q$2)-LEN(DEC2BIN(Table64[[#This Row],[Index]])))&amp;DEC2BIN(Table64[[#This Row],[Index]]),COUNTA($G$2:Q$2),1)),0)</f>
        <v>0</v>
      </c>
      <c r="R832" s="1">
        <f>IF(Table64[[#This Row],[Index1]]=0,0,INDEX(Table163[Number],COUNTA($R$2:R$2)))</f>
        <v>0</v>
      </c>
      <c r="S832" s="1">
        <f>IF(Table64[[#This Row],[Index2]]=0,0,INDEX(Table163[Number],COUNTA($R$2:S$2)))</f>
        <v>0</v>
      </c>
      <c r="T832" s="1">
        <f>IF(Table64[[#This Row],[Index3]]=0,0,INDEX(Table163[Number],COUNTA($R$2:T$2)))</f>
        <v>0</v>
      </c>
      <c r="U832" s="1">
        <f>IF(Table64[[#This Row],[Index4]]=0,0,INDEX(Table163[Number],COUNTA($R$2:U$2)))</f>
        <v>0</v>
      </c>
      <c r="V832" s="1">
        <f>IF(Table64[[#This Row],[Index5]]=0,0,INDEX(Table163[Number],COUNTA($R$2:V$2)))</f>
        <v>0</v>
      </c>
      <c r="W832" s="1">
        <f>IF(Table64[[#This Row],[Index6]]=0,0,INDEX(Table163[Number],COUNTA($R$2:W$2)))</f>
        <v>0</v>
      </c>
      <c r="X832" s="1">
        <f>IF(Table64[[#This Row],[Index7]]=0,0,INDEX(Table163[Number],COUNTA($R$2:X$2)))</f>
        <v>0</v>
      </c>
      <c r="Y832" s="1">
        <f>IF(Table64[[#This Row],[Index8]]=0,0,INDEX(Table163[Number],COUNTA($R$2:Y$2)))</f>
        <v>0</v>
      </c>
      <c r="Z832" s="1">
        <f>IF(Table64[[#This Row],[Index9]]=0,0,INDEX(Table163[Number],COUNTA($R$2:Z$2)))</f>
        <v>0</v>
      </c>
      <c r="AA832" s="1">
        <f>IF(Table64[[#This Row],[Index10]]=0,0,INDEX(Table163[Number],COUNTA($R$2:AA$2)))</f>
        <v>0</v>
      </c>
      <c r="AB832" s="1">
        <f>IF(Table64[[#This Row],[Index11]]=0,0,INDEX(Table163[Number],COUNTA($R$2:AB$2)))</f>
        <v>0</v>
      </c>
      <c r="AC832" s="1">
        <f t="shared" si="37"/>
        <v>0</v>
      </c>
      <c r="AD832" s="1">
        <f>IF(AC832=Table75[Match Target],1,0)</f>
        <v>0</v>
      </c>
      <c r="AE832" s="1">
        <f>COUNTIF(AD$3:AD832,1)*Table64[[#This Row],[MatchTarget]]</f>
        <v>0</v>
      </c>
      <c r="AF832" s="1">
        <f t="shared" si="38"/>
        <v>829</v>
      </c>
      <c r="AG83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3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3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3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3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3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3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3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3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3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3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33" spans="6:43" x14ac:dyDescent="0.25">
      <c r="F833" s="1">
        <f t="shared" si="36"/>
        <v>830</v>
      </c>
      <c r="G833" s="3">
        <f>IFERROR(VALUE(MID(REPT(" ",COUNTA($G$2:$Q$2)-LEN(DEC2BIN(Table64[[#This Row],[Index]])))&amp;DEC2BIN(Table64[[#This Row],[Index]]),COUNTA($G$2:G$2),1)),0)</f>
        <v>0</v>
      </c>
      <c r="H833" s="3">
        <f>IFERROR(VALUE(MID(REPT(" ",COUNTA($G$2:$Q$2)-LEN(DEC2BIN(Table64[[#This Row],[Index]])))&amp;DEC2BIN(Table64[[#This Row],[Index]]),COUNTA($G$2:H$2),1)),0)</f>
        <v>0</v>
      </c>
      <c r="I833" s="3">
        <f>IFERROR(VALUE(MID(REPT(" ",COUNTA($G$2:$Q$2)-LEN(DEC2BIN(Table64[[#This Row],[Index]])))&amp;DEC2BIN(Table64[[#This Row],[Index]]),COUNTA($G$2:I$2),1)),0)</f>
        <v>0</v>
      </c>
      <c r="J833" s="3">
        <f>IFERROR(VALUE(MID(REPT(" ",COUNTA($G$2:$Q$2)-LEN(DEC2BIN(Table64[[#This Row],[Index]])))&amp;DEC2BIN(Table64[[#This Row],[Index]]),COUNTA($G$2:J$2),1)),0)</f>
        <v>0</v>
      </c>
      <c r="K833" s="3">
        <f>IFERROR(VALUE(MID(REPT(" ",COUNTA($G$2:$Q$2)-LEN(DEC2BIN(Table64[[#This Row],[Index]])))&amp;DEC2BIN(Table64[[#This Row],[Index]]),COUNTA($G$2:K$2),1)),0)</f>
        <v>0</v>
      </c>
      <c r="L833" s="3">
        <f>IFERROR(VALUE(MID(REPT(" ",COUNTA($G$2:$Q$2)-LEN(DEC2BIN(Table64[[#This Row],[Index]])))&amp;DEC2BIN(Table64[[#This Row],[Index]]),COUNTA($G$2:L$2),1)),0)</f>
        <v>0</v>
      </c>
      <c r="M833" s="3">
        <f>IFERROR(VALUE(MID(REPT(" ",COUNTA($G$2:$Q$2)-LEN(DEC2BIN(Table64[[#This Row],[Index]])))&amp;DEC2BIN(Table64[[#This Row],[Index]]),COUNTA($G$2:M$2),1)),0)</f>
        <v>0</v>
      </c>
      <c r="N833" s="3">
        <f>IFERROR(VALUE(MID(REPT(" ",COUNTA($G$2:$Q$2)-LEN(DEC2BIN(Table64[[#This Row],[Index]])))&amp;DEC2BIN(Table64[[#This Row],[Index]]),COUNTA($G$2:N$2),1)),0)</f>
        <v>0</v>
      </c>
      <c r="O833" s="3">
        <f>IFERROR(VALUE(MID(REPT(" ",COUNTA($G$2:$Q$2)-LEN(DEC2BIN(Table64[[#This Row],[Index]])))&amp;DEC2BIN(Table64[[#This Row],[Index]]),COUNTA($G$2:O$2),1)),0)</f>
        <v>0</v>
      </c>
      <c r="P833" s="3">
        <f>IFERROR(VALUE(MID(REPT(" ",COUNTA($G$2:$Q$2)-LEN(DEC2BIN(Table64[[#This Row],[Index]])))&amp;DEC2BIN(Table64[[#This Row],[Index]]),COUNTA($G$2:P$2),1)),0)</f>
        <v>0</v>
      </c>
      <c r="Q833" s="3">
        <f>IFERROR(VALUE(MID(REPT(" ",COUNTA($G$2:$Q$2)-LEN(DEC2BIN(Table64[[#This Row],[Index]])))&amp;DEC2BIN(Table64[[#This Row],[Index]]),COUNTA($G$2:Q$2),1)),0)</f>
        <v>0</v>
      </c>
      <c r="R833" s="1">
        <f>IF(Table64[[#This Row],[Index1]]=0,0,INDEX(Table163[Number],COUNTA($R$2:R$2)))</f>
        <v>0</v>
      </c>
      <c r="S833" s="1">
        <f>IF(Table64[[#This Row],[Index2]]=0,0,INDEX(Table163[Number],COUNTA($R$2:S$2)))</f>
        <v>0</v>
      </c>
      <c r="T833" s="1">
        <f>IF(Table64[[#This Row],[Index3]]=0,0,INDEX(Table163[Number],COUNTA($R$2:T$2)))</f>
        <v>0</v>
      </c>
      <c r="U833" s="1">
        <f>IF(Table64[[#This Row],[Index4]]=0,0,INDEX(Table163[Number],COUNTA($R$2:U$2)))</f>
        <v>0</v>
      </c>
      <c r="V833" s="1">
        <f>IF(Table64[[#This Row],[Index5]]=0,0,INDEX(Table163[Number],COUNTA($R$2:V$2)))</f>
        <v>0</v>
      </c>
      <c r="W833" s="1">
        <f>IF(Table64[[#This Row],[Index6]]=0,0,INDEX(Table163[Number],COUNTA($R$2:W$2)))</f>
        <v>0</v>
      </c>
      <c r="X833" s="1">
        <f>IF(Table64[[#This Row],[Index7]]=0,0,INDEX(Table163[Number],COUNTA($R$2:X$2)))</f>
        <v>0</v>
      </c>
      <c r="Y833" s="1">
        <f>IF(Table64[[#This Row],[Index8]]=0,0,INDEX(Table163[Number],COUNTA($R$2:Y$2)))</f>
        <v>0</v>
      </c>
      <c r="Z833" s="1">
        <f>IF(Table64[[#This Row],[Index9]]=0,0,INDEX(Table163[Number],COUNTA($R$2:Z$2)))</f>
        <v>0</v>
      </c>
      <c r="AA833" s="1">
        <f>IF(Table64[[#This Row],[Index10]]=0,0,INDEX(Table163[Number],COUNTA($R$2:AA$2)))</f>
        <v>0</v>
      </c>
      <c r="AB833" s="1">
        <f>IF(Table64[[#This Row],[Index11]]=0,0,INDEX(Table163[Number],COUNTA($R$2:AB$2)))</f>
        <v>0</v>
      </c>
      <c r="AC833" s="1">
        <f t="shared" si="37"/>
        <v>0</v>
      </c>
      <c r="AD833" s="1">
        <f>IF(AC833=Table75[Match Target],1,0)</f>
        <v>0</v>
      </c>
      <c r="AE833" s="1">
        <f>COUNTIF(AD$3:AD833,1)*Table64[[#This Row],[MatchTarget]]</f>
        <v>0</v>
      </c>
      <c r="AF833" s="1">
        <f t="shared" si="38"/>
        <v>830</v>
      </c>
      <c r="AG83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3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3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3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3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3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3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3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3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3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3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34" spans="6:43" x14ac:dyDescent="0.25">
      <c r="F834" s="1">
        <f t="shared" si="36"/>
        <v>831</v>
      </c>
      <c r="G834" s="3">
        <f>IFERROR(VALUE(MID(REPT(" ",COUNTA($G$2:$Q$2)-LEN(DEC2BIN(Table64[[#This Row],[Index]])))&amp;DEC2BIN(Table64[[#This Row],[Index]]),COUNTA($G$2:G$2),1)),0)</f>
        <v>0</v>
      </c>
      <c r="H834" s="3">
        <f>IFERROR(VALUE(MID(REPT(" ",COUNTA($G$2:$Q$2)-LEN(DEC2BIN(Table64[[#This Row],[Index]])))&amp;DEC2BIN(Table64[[#This Row],[Index]]),COUNTA($G$2:H$2),1)),0)</f>
        <v>0</v>
      </c>
      <c r="I834" s="3">
        <f>IFERROR(VALUE(MID(REPT(" ",COUNTA($G$2:$Q$2)-LEN(DEC2BIN(Table64[[#This Row],[Index]])))&amp;DEC2BIN(Table64[[#This Row],[Index]]),COUNTA($G$2:I$2),1)),0)</f>
        <v>0</v>
      </c>
      <c r="J834" s="3">
        <f>IFERROR(VALUE(MID(REPT(" ",COUNTA($G$2:$Q$2)-LEN(DEC2BIN(Table64[[#This Row],[Index]])))&amp;DEC2BIN(Table64[[#This Row],[Index]]),COUNTA($G$2:J$2),1)),0)</f>
        <v>0</v>
      </c>
      <c r="K834" s="3">
        <f>IFERROR(VALUE(MID(REPT(" ",COUNTA($G$2:$Q$2)-LEN(DEC2BIN(Table64[[#This Row],[Index]])))&amp;DEC2BIN(Table64[[#This Row],[Index]]),COUNTA($G$2:K$2),1)),0)</f>
        <v>0</v>
      </c>
      <c r="L834" s="3">
        <f>IFERROR(VALUE(MID(REPT(" ",COUNTA($G$2:$Q$2)-LEN(DEC2BIN(Table64[[#This Row],[Index]])))&amp;DEC2BIN(Table64[[#This Row],[Index]]),COUNTA($G$2:L$2),1)),0)</f>
        <v>0</v>
      </c>
      <c r="M834" s="3">
        <f>IFERROR(VALUE(MID(REPT(" ",COUNTA($G$2:$Q$2)-LEN(DEC2BIN(Table64[[#This Row],[Index]])))&amp;DEC2BIN(Table64[[#This Row],[Index]]),COUNTA($G$2:M$2),1)),0)</f>
        <v>0</v>
      </c>
      <c r="N834" s="3">
        <f>IFERROR(VALUE(MID(REPT(" ",COUNTA($G$2:$Q$2)-LEN(DEC2BIN(Table64[[#This Row],[Index]])))&amp;DEC2BIN(Table64[[#This Row],[Index]]),COUNTA($G$2:N$2),1)),0)</f>
        <v>0</v>
      </c>
      <c r="O834" s="3">
        <f>IFERROR(VALUE(MID(REPT(" ",COUNTA($G$2:$Q$2)-LEN(DEC2BIN(Table64[[#This Row],[Index]])))&amp;DEC2BIN(Table64[[#This Row],[Index]]),COUNTA($G$2:O$2),1)),0)</f>
        <v>0</v>
      </c>
      <c r="P834" s="3">
        <f>IFERROR(VALUE(MID(REPT(" ",COUNTA($G$2:$Q$2)-LEN(DEC2BIN(Table64[[#This Row],[Index]])))&amp;DEC2BIN(Table64[[#This Row],[Index]]),COUNTA($G$2:P$2),1)),0)</f>
        <v>0</v>
      </c>
      <c r="Q834" s="3">
        <f>IFERROR(VALUE(MID(REPT(" ",COUNTA($G$2:$Q$2)-LEN(DEC2BIN(Table64[[#This Row],[Index]])))&amp;DEC2BIN(Table64[[#This Row],[Index]]),COUNTA($G$2:Q$2),1)),0)</f>
        <v>0</v>
      </c>
      <c r="R834" s="1">
        <f>IF(Table64[[#This Row],[Index1]]=0,0,INDEX(Table163[Number],COUNTA($R$2:R$2)))</f>
        <v>0</v>
      </c>
      <c r="S834" s="1">
        <f>IF(Table64[[#This Row],[Index2]]=0,0,INDEX(Table163[Number],COUNTA($R$2:S$2)))</f>
        <v>0</v>
      </c>
      <c r="T834" s="1">
        <f>IF(Table64[[#This Row],[Index3]]=0,0,INDEX(Table163[Number],COUNTA($R$2:T$2)))</f>
        <v>0</v>
      </c>
      <c r="U834" s="1">
        <f>IF(Table64[[#This Row],[Index4]]=0,0,INDEX(Table163[Number],COUNTA($R$2:U$2)))</f>
        <v>0</v>
      </c>
      <c r="V834" s="1">
        <f>IF(Table64[[#This Row],[Index5]]=0,0,INDEX(Table163[Number],COUNTA($R$2:V$2)))</f>
        <v>0</v>
      </c>
      <c r="W834" s="1">
        <f>IF(Table64[[#This Row],[Index6]]=0,0,INDEX(Table163[Number],COUNTA($R$2:W$2)))</f>
        <v>0</v>
      </c>
      <c r="X834" s="1">
        <f>IF(Table64[[#This Row],[Index7]]=0,0,INDEX(Table163[Number],COUNTA($R$2:X$2)))</f>
        <v>0</v>
      </c>
      <c r="Y834" s="1">
        <f>IF(Table64[[#This Row],[Index8]]=0,0,INDEX(Table163[Number],COUNTA($R$2:Y$2)))</f>
        <v>0</v>
      </c>
      <c r="Z834" s="1">
        <f>IF(Table64[[#This Row],[Index9]]=0,0,INDEX(Table163[Number],COUNTA($R$2:Z$2)))</f>
        <v>0</v>
      </c>
      <c r="AA834" s="1">
        <f>IF(Table64[[#This Row],[Index10]]=0,0,INDEX(Table163[Number],COUNTA($R$2:AA$2)))</f>
        <v>0</v>
      </c>
      <c r="AB834" s="1">
        <f>IF(Table64[[#This Row],[Index11]]=0,0,INDEX(Table163[Number],COUNTA($R$2:AB$2)))</f>
        <v>0</v>
      </c>
      <c r="AC834" s="1">
        <f t="shared" si="37"/>
        <v>0</v>
      </c>
      <c r="AD834" s="1">
        <f>IF(AC834=Table75[Match Target],1,0)</f>
        <v>0</v>
      </c>
      <c r="AE834" s="1">
        <f>COUNTIF(AD$3:AD834,1)*Table64[[#This Row],[MatchTarget]]</f>
        <v>0</v>
      </c>
      <c r="AF834" s="1">
        <f t="shared" si="38"/>
        <v>831</v>
      </c>
      <c r="AG83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3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3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3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3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3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3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3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3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3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3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35" spans="6:43" x14ac:dyDescent="0.25">
      <c r="F835" s="1">
        <f t="shared" ref="F835:F898" si="39">N(F834)+1</f>
        <v>832</v>
      </c>
      <c r="G835" s="3">
        <f>IFERROR(VALUE(MID(REPT(" ",COUNTA($G$2:$Q$2)-LEN(DEC2BIN(Table64[[#This Row],[Index]])))&amp;DEC2BIN(Table64[[#This Row],[Index]]),COUNTA($G$2:G$2),1)),0)</f>
        <v>0</v>
      </c>
      <c r="H835" s="3">
        <f>IFERROR(VALUE(MID(REPT(" ",COUNTA($G$2:$Q$2)-LEN(DEC2BIN(Table64[[#This Row],[Index]])))&amp;DEC2BIN(Table64[[#This Row],[Index]]),COUNTA($G$2:H$2),1)),0)</f>
        <v>0</v>
      </c>
      <c r="I835" s="3">
        <f>IFERROR(VALUE(MID(REPT(" ",COUNTA($G$2:$Q$2)-LEN(DEC2BIN(Table64[[#This Row],[Index]])))&amp;DEC2BIN(Table64[[#This Row],[Index]]),COUNTA($G$2:I$2),1)),0)</f>
        <v>0</v>
      </c>
      <c r="J835" s="3">
        <f>IFERROR(VALUE(MID(REPT(" ",COUNTA($G$2:$Q$2)-LEN(DEC2BIN(Table64[[#This Row],[Index]])))&amp;DEC2BIN(Table64[[#This Row],[Index]]),COUNTA($G$2:J$2),1)),0)</f>
        <v>0</v>
      </c>
      <c r="K835" s="3">
        <f>IFERROR(VALUE(MID(REPT(" ",COUNTA($G$2:$Q$2)-LEN(DEC2BIN(Table64[[#This Row],[Index]])))&amp;DEC2BIN(Table64[[#This Row],[Index]]),COUNTA($G$2:K$2),1)),0)</f>
        <v>0</v>
      </c>
      <c r="L835" s="3">
        <f>IFERROR(VALUE(MID(REPT(" ",COUNTA($G$2:$Q$2)-LEN(DEC2BIN(Table64[[#This Row],[Index]])))&amp;DEC2BIN(Table64[[#This Row],[Index]]),COUNTA($G$2:L$2),1)),0)</f>
        <v>0</v>
      </c>
      <c r="M835" s="3">
        <f>IFERROR(VALUE(MID(REPT(" ",COUNTA($G$2:$Q$2)-LEN(DEC2BIN(Table64[[#This Row],[Index]])))&amp;DEC2BIN(Table64[[#This Row],[Index]]),COUNTA($G$2:M$2),1)),0)</f>
        <v>0</v>
      </c>
      <c r="N835" s="3">
        <f>IFERROR(VALUE(MID(REPT(" ",COUNTA($G$2:$Q$2)-LEN(DEC2BIN(Table64[[#This Row],[Index]])))&amp;DEC2BIN(Table64[[#This Row],[Index]]),COUNTA($G$2:N$2),1)),0)</f>
        <v>0</v>
      </c>
      <c r="O835" s="3">
        <f>IFERROR(VALUE(MID(REPT(" ",COUNTA($G$2:$Q$2)-LEN(DEC2BIN(Table64[[#This Row],[Index]])))&amp;DEC2BIN(Table64[[#This Row],[Index]]),COUNTA($G$2:O$2),1)),0)</f>
        <v>0</v>
      </c>
      <c r="P835" s="3">
        <f>IFERROR(VALUE(MID(REPT(" ",COUNTA($G$2:$Q$2)-LEN(DEC2BIN(Table64[[#This Row],[Index]])))&amp;DEC2BIN(Table64[[#This Row],[Index]]),COUNTA($G$2:P$2),1)),0)</f>
        <v>0</v>
      </c>
      <c r="Q835" s="3">
        <f>IFERROR(VALUE(MID(REPT(" ",COUNTA($G$2:$Q$2)-LEN(DEC2BIN(Table64[[#This Row],[Index]])))&amp;DEC2BIN(Table64[[#This Row],[Index]]),COUNTA($G$2:Q$2),1)),0)</f>
        <v>0</v>
      </c>
      <c r="R835" s="1">
        <f>IF(Table64[[#This Row],[Index1]]=0,0,INDEX(Table163[Number],COUNTA($R$2:R$2)))</f>
        <v>0</v>
      </c>
      <c r="S835" s="1">
        <f>IF(Table64[[#This Row],[Index2]]=0,0,INDEX(Table163[Number],COUNTA($R$2:S$2)))</f>
        <v>0</v>
      </c>
      <c r="T835" s="1">
        <f>IF(Table64[[#This Row],[Index3]]=0,0,INDEX(Table163[Number],COUNTA($R$2:T$2)))</f>
        <v>0</v>
      </c>
      <c r="U835" s="1">
        <f>IF(Table64[[#This Row],[Index4]]=0,0,INDEX(Table163[Number],COUNTA($R$2:U$2)))</f>
        <v>0</v>
      </c>
      <c r="V835" s="1">
        <f>IF(Table64[[#This Row],[Index5]]=0,0,INDEX(Table163[Number],COUNTA($R$2:V$2)))</f>
        <v>0</v>
      </c>
      <c r="W835" s="1">
        <f>IF(Table64[[#This Row],[Index6]]=0,0,INDEX(Table163[Number],COUNTA($R$2:W$2)))</f>
        <v>0</v>
      </c>
      <c r="X835" s="1">
        <f>IF(Table64[[#This Row],[Index7]]=0,0,INDEX(Table163[Number],COUNTA($R$2:X$2)))</f>
        <v>0</v>
      </c>
      <c r="Y835" s="1">
        <f>IF(Table64[[#This Row],[Index8]]=0,0,INDEX(Table163[Number],COUNTA($R$2:Y$2)))</f>
        <v>0</v>
      </c>
      <c r="Z835" s="1">
        <f>IF(Table64[[#This Row],[Index9]]=0,0,INDEX(Table163[Number],COUNTA($R$2:Z$2)))</f>
        <v>0</v>
      </c>
      <c r="AA835" s="1">
        <f>IF(Table64[[#This Row],[Index10]]=0,0,INDEX(Table163[Number],COUNTA($R$2:AA$2)))</f>
        <v>0</v>
      </c>
      <c r="AB835" s="1">
        <f>IF(Table64[[#This Row],[Index11]]=0,0,INDEX(Table163[Number],COUNTA($R$2:AB$2)))</f>
        <v>0</v>
      </c>
      <c r="AC835" s="1">
        <f t="shared" ref="AC835:AC898" si="40">SUM(R835:AB835)</f>
        <v>0</v>
      </c>
      <c r="AD835" s="1">
        <f>IF(AC835=Table75[Match Target],1,0)</f>
        <v>0</v>
      </c>
      <c r="AE835" s="1">
        <f>COUNTIF(AD$3:AD835,1)*Table64[[#This Row],[MatchTarget]]</f>
        <v>0</v>
      </c>
      <c r="AF835" s="1">
        <f t="shared" si="38"/>
        <v>832</v>
      </c>
      <c r="AG83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3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3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3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3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3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3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3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3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3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3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36" spans="6:43" x14ac:dyDescent="0.25">
      <c r="F836" s="1">
        <f t="shared" si="39"/>
        <v>833</v>
      </c>
      <c r="G836" s="3">
        <f>IFERROR(VALUE(MID(REPT(" ",COUNTA($G$2:$Q$2)-LEN(DEC2BIN(Table64[[#This Row],[Index]])))&amp;DEC2BIN(Table64[[#This Row],[Index]]),COUNTA($G$2:G$2),1)),0)</f>
        <v>0</v>
      </c>
      <c r="H836" s="3">
        <f>IFERROR(VALUE(MID(REPT(" ",COUNTA($G$2:$Q$2)-LEN(DEC2BIN(Table64[[#This Row],[Index]])))&amp;DEC2BIN(Table64[[#This Row],[Index]]),COUNTA($G$2:H$2),1)),0)</f>
        <v>0</v>
      </c>
      <c r="I836" s="3">
        <f>IFERROR(VALUE(MID(REPT(" ",COUNTA($G$2:$Q$2)-LEN(DEC2BIN(Table64[[#This Row],[Index]])))&amp;DEC2BIN(Table64[[#This Row],[Index]]),COUNTA($G$2:I$2),1)),0)</f>
        <v>0</v>
      </c>
      <c r="J836" s="3">
        <f>IFERROR(VALUE(MID(REPT(" ",COUNTA($G$2:$Q$2)-LEN(DEC2BIN(Table64[[#This Row],[Index]])))&amp;DEC2BIN(Table64[[#This Row],[Index]]),COUNTA($G$2:J$2),1)),0)</f>
        <v>0</v>
      </c>
      <c r="K836" s="3">
        <f>IFERROR(VALUE(MID(REPT(" ",COUNTA($G$2:$Q$2)-LEN(DEC2BIN(Table64[[#This Row],[Index]])))&amp;DEC2BIN(Table64[[#This Row],[Index]]),COUNTA($G$2:K$2),1)),0)</f>
        <v>0</v>
      </c>
      <c r="L836" s="3">
        <f>IFERROR(VALUE(MID(REPT(" ",COUNTA($G$2:$Q$2)-LEN(DEC2BIN(Table64[[#This Row],[Index]])))&amp;DEC2BIN(Table64[[#This Row],[Index]]),COUNTA($G$2:L$2),1)),0)</f>
        <v>0</v>
      </c>
      <c r="M836" s="3">
        <f>IFERROR(VALUE(MID(REPT(" ",COUNTA($G$2:$Q$2)-LEN(DEC2BIN(Table64[[#This Row],[Index]])))&amp;DEC2BIN(Table64[[#This Row],[Index]]),COUNTA($G$2:M$2),1)),0)</f>
        <v>0</v>
      </c>
      <c r="N836" s="3">
        <f>IFERROR(VALUE(MID(REPT(" ",COUNTA($G$2:$Q$2)-LEN(DEC2BIN(Table64[[#This Row],[Index]])))&amp;DEC2BIN(Table64[[#This Row],[Index]]),COUNTA($G$2:N$2),1)),0)</f>
        <v>0</v>
      </c>
      <c r="O836" s="3">
        <f>IFERROR(VALUE(MID(REPT(" ",COUNTA($G$2:$Q$2)-LEN(DEC2BIN(Table64[[#This Row],[Index]])))&amp;DEC2BIN(Table64[[#This Row],[Index]]),COUNTA($G$2:O$2),1)),0)</f>
        <v>0</v>
      </c>
      <c r="P836" s="3">
        <f>IFERROR(VALUE(MID(REPT(" ",COUNTA($G$2:$Q$2)-LEN(DEC2BIN(Table64[[#This Row],[Index]])))&amp;DEC2BIN(Table64[[#This Row],[Index]]),COUNTA($G$2:P$2),1)),0)</f>
        <v>0</v>
      </c>
      <c r="Q836" s="3">
        <f>IFERROR(VALUE(MID(REPT(" ",COUNTA($G$2:$Q$2)-LEN(DEC2BIN(Table64[[#This Row],[Index]])))&amp;DEC2BIN(Table64[[#This Row],[Index]]),COUNTA($G$2:Q$2),1)),0)</f>
        <v>0</v>
      </c>
      <c r="R836" s="1">
        <f>IF(Table64[[#This Row],[Index1]]=0,0,INDEX(Table163[Number],COUNTA($R$2:R$2)))</f>
        <v>0</v>
      </c>
      <c r="S836" s="1">
        <f>IF(Table64[[#This Row],[Index2]]=0,0,INDEX(Table163[Number],COUNTA($R$2:S$2)))</f>
        <v>0</v>
      </c>
      <c r="T836" s="1">
        <f>IF(Table64[[#This Row],[Index3]]=0,0,INDEX(Table163[Number],COUNTA($R$2:T$2)))</f>
        <v>0</v>
      </c>
      <c r="U836" s="1">
        <f>IF(Table64[[#This Row],[Index4]]=0,0,INDEX(Table163[Number],COUNTA($R$2:U$2)))</f>
        <v>0</v>
      </c>
      <c r="V836" s="1">
        <f>IF(Table64[[#This Row],[Index5]]=0,0,INDEX(Table163[Number],COUNTA($R$2:V$2)))</f>
        <v>0</v>
      </c>
      <c r="W836" s="1">
        <f>IF(Table64[[#This Row],[Index6]]=0,0,INDEX(Table163[Number],COUNTA($R$2:W$2)))</f>
        <v>0</v>
      </c>
      <c r="X836" s="1">
        <f>IF(Table64[[#This Row],[Index7]]=0,0,INDEX(Table163[Number],COUNTA($R$2:X$2)))</f>
        <v>0</v>
      </c>
      <c r="Y836" s="1">
        <f>IF(Table64[[#This Row],[Index8]]=0,0,INDEX(Table163[Number],COUNTA($R$2:Y$2)))</f>
        <v>0</v>
      </c>
      <c r="Z836" s="1">
        <f>IF(Table64[[#This Row],[Index9]]=0,0,INDEX(Table163[Number],COUNTA($R$2:Z$2)))</f>
        <v>0</v>
      </c>
      <c r="AA836" s="1">
        <f>IF(Table64[[#This Row],[Index10]]=0,0,INDEX(Table163[Number],COUNTA($R$2:AA$2)))</f>
        <v>0</v>
      </c>
      <c r="AB836" s="1">
        <f>IF(Table64[[#This Row],[Index11]]=0,0,INDEX(Table163[Number],COUNTA($R$2:AB$2)))</f>
        <v>0</v>
      </c>
      <c r="AC836" s="1">
        <f t="shared" si="40"/>
        <v>0</v>
      </c>
      <c r="AD836" s="1">
        <f>IF(AC836=Table75[Match Target],1,0)</f>
        <v>0</v>
      </c>
      <c r="AE836" s="1">
        <f>COUNTIF(AD$3:AD836,1)*Table64[[#This Row],[MatchTarget]]</f>
        <v>0</v>
      </c>
      <c r="AF836" s="1">
        <f t="shared" si="38"/>
        <v>833</v>
      </c>
      <c r="AG83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3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3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3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3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3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3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3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3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3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3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37" spans="6:43" x14ac:dyDescent="0.25">
      <c r="F837" s="1">
        <f t="shared" si="39"/>
        <v>834</v>
      </c>
      <c r="G837" s="3">
        <f>IFERROR(VALUE(MID(REPT(" ",COUNTA($G$2:$Q$2)-LEN(DEC2BIN(Table64[[#This Row],[Index]])))&amp;DEC2BIN(Table64[[#This Row],[Index]]),COUNTA($G$2:G$2),1)),0)</f>
        <v>0</v>
      </c>
      <c r="H837" s="3">
        <f>IFERROR(VALUE(MID(REPT(" ",COUNTA($G$2:$Q$2)-LEN(DEC2BIN(Table64[[#This Row],[Index]])))&amp;DEC2BIN(Table64[[#This Row],[Index]]),COUNTA($G$2:H$2),1)),0)</f>
        <v>0</v>
      </c>
      <c r="I837" s="3">
        <f>IFERROR(VALUE(MID(REPT(" ",COUNTA($G$2:$Q$2)-LEN(DEC2BIN(Table64[[#This Row],[Index]])))&amp;DEC2BIN(Table64[[#This Row],[Index]]),COUNTA($G$2:I$2),1)),0)</f>
        <v>0</v>
      </c>
      <c r="J837" s="3">
        <f>IFERROR(VALUE(MID(REPT(" ",COUNTA($G$2:$Q$2)-LEN(DEC2BIN(Table64[[#This Row],[Index]])))&amp;DEC2BIN(Table64[[#This Row],[Index]]),COUNTA($G$2:J$2),1)),0)</f>
        <v>0</v>
      </c>
      <c r="K837" s="3">
        <f>IFERROR(VALUE(MID(REPT(" ",COUNTA($G$2:$Q$2)-LEN(DEC2BIN(Table64[[#This Row],[Index]])))&amp;DEC2BIN(Table64[[#This Row],[Index]]),COUNTA($G$2:K$2),1)),0)</f>
        <v>0</v>
      </c>
      <c r="L837" s="3">
        <f>IFERROR(VALUE(MID(REPT(" ",COUNTA($G$2:$Q$2)-LEN(DEC2BIN(Table64[[#This Row],[Index]])))&amp;DEC2BIN(Table64[[#This Row],[Index]]),COUNTA($G$2:L$2),1)),0)</f>
        <v>0</v>
      </c>
      <c r="M837" s="3">
        <f>IFERROR(VALUE(MID(REPT(" ",COUNTA($G$2:$Q$2)-LEN(DEC2BIN(Table64[[#This Row],[Index]])))&amp;DEC2BIN(Table64[[#This Row],[Index]]),COUNTA($G$2:M$2),1)),0)</f>
        <v>0</v>
      </c>
      <c r="N837" s="3">
        <f>IFERROR(VALUE(MID(REPT(" ",COUNTA($G$2:$Q$2)-LEN(DEC2BIN(Table64[[#This Row],[Index]])))&amp;DEC2BIN(Table64[[#This Row],[Index]]),COUNTA($G$2:N$2),1)),0)</f>
        <v>0</v>
      </c>
      <c r="O837" s="3">
        <f>IFERROR(VALUE(MID(REPT(" ",COUNTA($G$2:$Q$2)-LEN(DEC2BIN(Table64[[#This Row],[Index]])))&amp;DEC2BIN(Table64[[#This Row],[Index]]),COUNTA($G$2:O$2),1)),0)</f>
        <v>0</v>
      </c>
      <c r="P837" s="3">
        <f>IFERROR(VALUE(MID(REPT(" ",COUNTA($G$2:$Q$2)-LEN(DEC2BIN(Table64[[#This Row],[Index]])))&amp;DEC2BIN(Table64[[#This Row],[Index]]),COUNTA($G$2:P$2),1)),0)</f>
        <v>0</v>
      </c>
      <c r="Q837" s="3">
        <f>IFERROR(VALUE(MID(REPT(" ",COUNTA($G$2:$Q$2)-LEN(DEC2BIN(Table64[[#This Row],[Index]])))&amp;DEC2BIN(Table64[[#This Row],[Index]]),COUNTA($G$2:Q$2),1)),0)</f>
        <v>0</v>
      </c>
      <c r="R837" s="1">
        <f>IF(Table64[[#This Row],[Index1]]=0,0,INDEX(Table163[Number],COUNTA($R$2:R$2)))</f>
        <v>0</v>
      </c>
      <c r="S837" s="1">
        <f>IF(Table64[[#This Row],[Index2]]=0,0,INDEX(Table163[Number],COUNTA($R$2:S$2)))</f>
        <v>0</v>
      </c>
      <c r="T837" s="1">
        <f>IF(Table64[[#This Row],[Index3]]=0,0,INDEX(Table163[Number],COUNTA($R$2:T$2)))</f>
        <v>0</v>
      </c>
      <c r="U837" s="1">
        <f>IF(Table64[[#This Row],[Index4]]=0,0,INDEX(Table163[Number],COUNTA($R$2:U$2)))</f>
        <v>0</v>
      </c>
      <c r="V837" s="1">
        <f>IF(Table64[[#This Row],[Index5]]=0,0,INDEX(Table163[Number],COUNTA($R$2:V$2)))</f>
        <v>0</v>
      </c>
      <c r="W837" s="1">
        <f>IF(Table64[[#This Row],[Index6]]=0,0,INDEX(Table163[Number],COUNTA($R$2:W$2)))</f>
        <v>0</v>
      </c>
      <c r="X837" s="1">
        <f>IF(Table64[[#This Row],[Index7]]=0,0,INDEX(Table163[Number],COUNTA($R$2:X$2)))</f>
        <v>0</v>
      </c>
      <c r="Y837" s="1">
        <f>IF(Table64[[#This Row],[Index8]]=0,0,INDEX(Table163[Number],COUNTA($R$2:Y$2)))</f>
        <v>0</v>
      </c>
      <c r="Z837" s="1">
        <f>IF(Table64[[#This Row],[Index9]]=0,0,INDEX(Table163[Number],COUNTA($R$2:Z$2)))</f>
        <v>0</v>
      </c>
      <c r="AA837" s="1">
        <f>IF(Table64[[#This Row],[Index10]]=0,0,INDEX(Table163[Number],COUNTA($R$2:AA$2)))</f>
        <v>0</v>
      </c>
      <c r="AB837" s="1">
        <f>IF(Table64[[#This Row],[Index11]]=0,0,INDEX(Table163[Number],COUNTA($R$2:AB$2)))</f>
        <v>0</v>
      </c>
      <c r="AC837" s="1">
        <f t="shared" si="40"/>
        <v>0</v>
      </c>
      <c r="AD837" s="1">
        <f>IF(AC837=Table75[Match Target],1,0)</f>
        <v>0</v>
      </c>
      <c r="AE837" s="1">
        <f>COUNTIF(AD$3:AD837,1)*Table64[[#This Row],[MatchTarget]]</f>
        <v>0</v>
      </c>
      <c r="AF837" s="1">
        <f t="shared" ref="AF837:AF900" si="41">N(AF836)+1</f>
        <v>834</v>
      </c>
      <c r="AG83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3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3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3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3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3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3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3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3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3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3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38" spans="6:43" x14ac:dyDescent="0.25">
      <c r="F838" s="1">
        <f t="shared" si="39"/>
        <v>835</v>
      </c>
      <c r="G838" s="3">
        <f>IFERROR(VALUE(MID(REPT(" ",COUNTA($G$2:$Q$2)-LEN(DEC2BIN(Table64[[#This Row],[Index]])))&amp;DEC2BIN(Table64[[#This Row],[Index]]),COUNTA($G$2:G$2),1)),0)</f>
        <v>0</v>
      </c>
      <c r="H838" s="3">
        <f>IFERROR(VALUE(MID(REPT(" ",COUNTA($G$2:$Q$2)-LEN(DEC2BIN(Table64[[#This Row],[Index]])))&amp;DEC2BIN(Table64[[#This Row],[Index]]),COUNTA($G$2:H$2),1)),0)</f>
        <v>0</v>
      </c>
      <c r="I838" s="3">
        <f>IFERROR(VALUE(MID(REPT(" ",COUNTA($G$2:$Q$2)-LEN(DEC2BIN(Table64[[#This Row],[Index]])))&amp;DEC2BIN(Table64[[#This Row],[Index]]),COUNTA($G$2:I$2),1)),0)</f>
        <v>0</v>
      </c>
      <c r="J838" s="3">
        <f>IFERROR(VALUE(MID(REPT(" ",COUNTA($G$2:$Q$2)-LEN(DEC2BIN(Table64[[#This Row],[Index]])))&amp;DEC2BIN(Table64[[#This Row],[Index]]),COUNTA($G$2:J$2),1)),0)</f>
        <v>0</v>
      </c>
      <c r="K838" s="3">
        <f>IFERROR(VALUE(MID(REPT(" ",COUNTA($G$2:$Q$2)-LEN(DEC2BIN(Table64[[#This Row],[Index]])))&amp;DEC2BIN(Table64[[#This Row],[Index]]),COUNTA($G$2:K$2),1)),0)</f>
        <v>0</v>
      </c>
      <c r="L838" s="3">
        <f>IFERROR(VALUE(MID(REPT(" ",COUNTA($G$2:$Q$2)-LEN(DEC2BIN(Table64[[#This Row],[Index]])))&amp;DEC2BIN(Table64[[#This Row],[Index]]),COUNTA($G$2:L$2),1)),0)</f>
        <v>0</v>
      </c>
      <c r="M838" s="3">
        <f>IFERROR(VALUE(MID(REPT(" ",COUNTA($G$2:$Q$2)-LEN(DEC2BIN(Table64[[#This Row],[Index]])))&amp;DEC2BIN(Table64[[#This Row],[Index]]),COUNTA($G$2:M$2),1)),0)</f>
        <v>0</v>
      </c>
      <c r="N838" s="3">
        <f>IFERROR(VALUE(MID(REPT(" ",COUNTA($G$2:$Q$2)-LEN(DEC2BIN(Table64[[#This Row],[Index]])))&amp;DEC2BIN(Table64[[#This Row],[Index]]),COUNTA($G$2:N$2),1)),0)</f>
        <v>0</v>
      </c>
      <c r="O838" s="3">
        <f>IFERROR(VALUE(MID(REPT(" ",COUNTA($G$2:$Q$2)-LEN(DEC2BIN(Table64[[#This Row],[Index]])))&amp;DEC2BIN(Table64[[#This Row],[Index]]),COUNTA($G$2:O$2),1)),0)</f>
        <v>0</v>
      </c>
      <c r="P838" s="3">
        <f>IFERROR(VALUE(MID(REPT(" ",COUNTA($G$2:$Q$2)-LEN(DEC2BIN(Table64[[#This Row],[Index]])))&amp;DEC2BIN(Table64[[#This Row],[Index]]),COUNTA($G$2:P$2),1)),0)</f>
        <v>0</v>
      </c>
      <c r="Q838" s="3">
        <f>IFERROR(VALUE(MID(REPT(" ",COUNTA($G$2:$Q$2)-LEN(DEC2BIN(Table64[[#This Row],[Index]])))&amp;DEC2BIN(Table64[[#This Row],[Index]]),COUNTA($G$2:Q$2),1)),0)</f>
        <v>0</v>
      </c>
      <c r="R838" s="1">
        <f>IF(Table64[[#This Row],[Index1]]=0,0,INDEX(Table163[Number],COUNTA($R$2:R$2)))</f>
        <v>0</v>
      </c>
      <c r="S838" s="1">
        <f>IF(Table64[[#This Row],[Index2]]=0,0,INDEX(Table163[Number],COUNTA($R$2:S$2)))</f>
        <v>0</v>
      </c>
      <c r="T838" s="1">
        <f>IF(Table64[[#This Row],[Index3]]=0,0,INDEX(Table163[Number],COUNTA($R$2:T$2)))</f>
        <v>0</v>
      </c>
      <c r="U838" s="1">
        <f>IF(Table64[[#This Row],[Index4]]=0,0,INDEX(Table163[Number],COUNTA($R$2:U$2)))</f>
        <v>0</v>
      </c>
      <c r="V838" s="1">
        <f>IF(Table64[[#This Row],[Index5]]=0,0,INDEX(Table163[Number],COUNTA($R$2:V$2)))</f>
        <v>0</v>
      </c>
      <c r="W838" s="1">
        <f>IF(Table64[[#This Row],[Index6]]=0,0,INDEX(Table163[Number],COUNTA($R$2:W$2)))</f>
        <v>0</v>
      </c>
      <c r="X838" s="1">
        <f>IF(Table64[[#This Row],[Index7]]=0,0,INDEX(Table163[Number],COUNTA($R$2:X$2)))</f>
        <v>0</v>
      </c>
      <c r="Y838" s="1">
        <f>IF(Table64[[#This Row],[Index8]]=0,0,INDEX(Table163[Number],COUNTA($R$2:Y$2)))</f>
        <v>0</v>
      </c>
      <c r="Z838" s="1">
        <f>IF(Table64[[#This Row],[Index9]]=0,0,INDEX(Table163[Number],COUNTA($R$2:Z$2)))</f>
        <v>0</v>
      </c>
      <c r="AA838" s="1">
        <f>IF(Table64[[#This Row],[Index10]]=0,0,INDEX(Table163[Number],COUNTA($R$2:AA$2)))</f>
        <v>0</v>
      </c>
      <c r="AB838" s="1">
        <f>IF(Table64[[#This Row],[Index11]]=0,0,INDEX(Table163[Number],COUNTA($R$2:AB$2)))</f>
        <v>0</v>
      </c>
      <c r="AC838" s="1">
        <f t="shared" si="40"/>
        <v>0</v>
      </c>
      <c r="AD838" s="1">
        <f>IF(AC838=Table75[Match Target],1,0)</f>
        <v>0</v>
      </c>
      <c r="AE838" s="1">
        <f>COUNTIF(AD$3:AD838,1)*Table64[[#This Row],[MatchTarget]]</f>
        <v>0</v>
      </c>
      <c r="AF838" s="1">
        <f t="shared" si="41"/>
        <v>835</v>
      </c>
      <c r="AG83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3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3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3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3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3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3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3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3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3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3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39" spans="6:43" x14ac:dyDescent="0.25">
      <c r="F839" s="1">
        <f t="shared" si="39"/>
        <v>836</v>
      </c>
      <c r="G839" s="3">
        <f>IFERROR(VALUE(MID(REPT(" ",COUNTA($G$2:$Q$2)-LEN(DEC2BIN(Table64[[#This Row],[Index]])))&amp;DEC2BIN(Table64[[#This Row],[Index]]),COUNTA($G$2:G$2),1)),0)</f>
        <v>0</v>
      </c>
      <c r="H839" s="3">
        <f>IFERROR(VALUE(MID(REPT(" ",COUNTA($G$2:$Q$2)-LEN(DEC2BIN(Table64[[#This Row],[Index]])))&amp;DEC2BIN(Table64[[#This Row],[Index]]),COUNTA($G$2:H$2),1)),0)</f>
        <v>0</v>
      </c>
      <c r="I839" s="3">
        <f>IFERROR(VALUE(MID(REPT(" ",COUNTA($G$2:$Q$2)-LEN(DEC2BIN(Table64[[#This Row],[Index]])))&amp;DEC2BIN(Table64[[#This Row],[Index]]),COUNTA($G$2:I$2),1)),0)</f>
        <v>0</v>
      </c>
      <c r="J839" s="3">
        <f>IFERROR(VALUE(MID(REPT(" ",COUNTA($G$2:$Q$2)-LEN(DEC2BIN(Table64[[#This Row],[Index]])))&amp;DEC2BIN(Table64[[#This Row],[Index]]),COUNTA($G$2:J$2),1)),0)</f>
        <v>0</v>
      </c>
      <c r="K839" s="3">
        <f>IFERROR(VALUE(MID(REPT(" ",COUNTA($G$2:$Q$2)-LEN(DEC2BIN(Table64[[#This Row],[Index]])))&amp;DEC2BIN(Table64[[#This Row],[Index]]),COUNTA($G$2:K$2),1)),0)</f>
        <v>0</v>
      </c>
      <c r="L839" s="3">
        <f>IFERROR(VALUE(MID(REPT(" ",COUNTA($G$2:$Q$2)-LEN(DEC2BIN(Table64[[#This Row],[Index]])))&amp;DEC2BIN(Table64[[#This Row],[Index]]),COUNTA($G$2:L$2),1)),0)</f>
        <v>0</v>
      </c>
      <c r="M839" s="3">
        <f>IFERROR(VALUE(MID(REPT(" ",COUNTA($G$2:$Q$2)-LEN(DEC2BIN(Table64[[#This Row],[Index]])))&amp;DEC2BIN(Table64[[#This Row],[Index]]),COUNTA($G$2:M$2),1)),0)</f>
        <v>0</v>
      </c>
      <c r="N839" s="3">
        <f>IFERROR(VALUE(MID(REPT(" ",COUNTA($G$2:$Q$2)-LEN(DEC2BIN(Table64[[#This Row],[Index]])))&amp;DEC2BIN(Table64[[#This Row],[Index]]),COUNTA($G$2:N$2),1)),0)</f>
        <v>0</v>
      </c>
      <c r="O839" s="3">
        <f>IFERROR(VALUE(MID(REPT(" ",COUNTA($G$2:$Q$2)-LEN(DEC2BIN(Table64[[#This Row],[Index]])))&amp;DEC2BIN(Table64[[#This Row],[Index]]),COUNTA($G$2:O$2),1)),0)</f>
        <v>0</v>
      </c>
      <c r="P839" s="3">
        <f>IFERROR(VALUE(MID(REPT(" ",COUNTA($G$2:$Q$2)-LEN(DEC2BIN(Table64[[#This Row],[Index]])))&amp;DEC2BIN(Table64[[#This Row],[Index]]),COUNTA($G$2:P$2),1)),0)</f>
        <v>0</v>
      </c>
      <c r="Q839" s="3">
        <f>IFERROR(VALUE(MID(REPT(" ",COUNTA($G$2:$Q$2)-LEN(DEC2BIN(Table64[[#This Row],[Index]])))&amp;DEC2BIN(Table64[[#This Row],[Index]]),COUNTA($G$2:Q$2),1)),0)</f>
        <v>0</v>
      </c>
      <c r="R839" s="1">
        <f>IF(Table64[[#This Row],[Index1]]=0,0,INDEX(Table163[Number],COUNTA($R$2:R$2)))</f>
        <v>0</v>
      </c>
      <c r="S839" s="1">
        <f>IF(Table64[[#This Row],[Index2]]=0,0,INDEX(Table163[Number],COUNTA($R$2:S$2)))</f>
        <v>0</v>
      </c>
      <c r="T839" s="1">
        <f>IF(Table64[[#This Row],[Index3]]=0,0,INDEX(Table163[Number],COUNTA($R$2:T$2)))</f>
        <v>0</v>
      </c>
      <c r="U839" s="1">
        <f>IF(Table64[[#This Row],[Index4]]=0,0,INDEX(Table163[Number],COUNTA($R$2:U$2)))</f>
        <v>0</v>
      </c>
      <c r="V839" s="1">
        <f>IF(Table64[[#This Row],[Index5]]=0,0,INDEX(Table163[Number],COUNTA($R$2:V$2)))</f>
        <v>0</v>
      </c>
      <c r="W839" s="1">
        <f>IF(Table64[[#This Row],[Index6]]=0,0,INDEX(Table163[Number],COUNTA($R$2:W$2)))</f>
        <v>0</v>
      </c>
      <c r="X839" s="1">
        <f>IF(Table64[[#This Row],[Index7]]=0,0,INDEX(Table163[Number],COUNTA($R$2:X$2)))</f>
        <v>0</v>
      </c>
      <c r="Y839" s="1">
        <f>IF(Table64[[#This Row],[Index8]]=0,0,INDEX(Table163[Number],COUNTA($R$2:Y$2)))</f>
        <v>0</v>
      </c>
      <c r="Z839" s="1">
        <f>IF(Table64[[#This Row],[Index9]]=0,0,INDEX(Table163[Number],COUNTA($R$2:Z$2)))</f>
        <v>0</v>
      </c>
      <c r="AA839" s="1">
        <f>IF(Table64[[#This Row],[Index10]]=0,0,INDEX(Table163[Number],COUNTA($R$2:AA$2)))</f>
        <v>0</v>
      </c>
      <c r="AB839" s="1">
        <f>IF(Table64[[#This Row],[Index11]]=0,0,INDEX(Table163[Number],COUNTA($R$2:AB$2)))</f>
        <v>0</v>
      </c>
      <c r="AC839" s="1">
        <f t="shared" si="40"/>
        <v>0</v>
      </c>
      <c r="AD839" s="1">
        <f>IF(AC839=Table75[Match Target],1,0)</f>
        <v>0</v>
      </c>
      <c r="AE839" s="1">
        <f>COUNTIF(AD$3:AD839,1)*Table64[[#This Row],[MatchTarget]]</f>
        <v>0</v>
      </c>
      <c r="AF839" s="1">
        <f t="shared" si="41"/>
        <v>836</v>
      </c>
      <c r="AG83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3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3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3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3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3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3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3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3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3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3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40" spans="6:43" x14ac:dyDescent="0.25">
      <c r="F840" s="1">
        <f t="shared" si="39"/>
        <v>837</v>
      </c>
      <c r="G840" s="3">
        <f>IFERROR(VALUE(MID(REPT(" ",COUNTA($G$2:$Q$2)-LEN(DEC2BIN(Table64[[#This Row],[Index]])))&amp;DEC2BIN(Table64[[#This Row],[Index]]),COUNTA($G$2:G$2),1)),0)</f>
        <v>0</v>
      </c>
      <c r="H840" s="3">
        <f>IFERROR(VALUE(MID(REPT(" ",COUNTA($G$2:$Q$2)-LEN(DEC2BIN(Table64[[#This Row],[Index]])))&amp;DEC2BIN(Table64[[#This Row],[Index]]),COUNTA($G$2:H$2),1)),0)</f>
        <v>0</v>
      </c>
      <c r="I840" s="3">
        <f>IFERROR(VALUE(MID(REPT(" ",COUNTA($G$2:$Q$2)-LEN(DEC2BIN(Table64[[#This Row],[Index]])))&amp;DEC2BIN(Table64[[#This Row],[Index]]),COUNTA($G$2:I$2),1)),0)</f>
        <v>0</v>
      </c>
      <c r="J840" s="3">
        <f>IFERROR(VALUE(MID(REPT(" ",COUNTA($G$2:$Q$2)-LEN(DEC2BIN(Table64[[#This Row],[Index]])))&amp;DEC2BIN(Table64[[#This Row],[Index]]),COUNTA($G$2:J$2),1)),0)</f>
        <v>0</v>
      </c>
      <c r="K840" s="3">
        <f>IFERROR(VALUE(MID(REPT(" ",COUNTA($G$2:$Q$2)-LEN(DEC2BIN(Table64[[#This Row],[Index]])))&amp;DEC2BIN(Table64[[#This Row],[Index]]),COUNTA($G$2:K$2),1)),0)</f>
        <v>0</v>
      </c>
      <c r="L840" s="3">
        <f>IFERROR(VALUE(MID(REPT(" ",COUNTA($G$2:$Q$2)-LEN(DEC2BIN(Table64[[#This Row],[Index]])))&amp;DEC2BIN(Table64[[#This Row],[Index]]),COUNTA($G$2:L$2),1)),0)</f>
        <v>0</v>
      </c>
      <c r="M840" s="3">
        <f>IFERROR(VALUE(MID(REPT(" ",COUNTA($G$2:$Q$2)-LEN(DEC2BIN(Table64[[#This Row],[Index]])))&amp;DEC2BIN(Table64[[#This Row],[Index]]),COUNTA($G$2:M$2),1)),0)</f>
        <v>0</v>
      </c>
      <c r="N840" s="3">
        <f>IFERROR(VALUE(MID(REPT(" ",COUNTA($G$2:$Q$2)-LEN(DEC2BIN(Table64[[#This Row],[Index]])))&amp;DEC2BIN(Table64[[#This Row],[Index]]),COUNTA($G$2:N$2),1)),0)</f>
        <v>0</v>
      </c>
      <c r="O840" s="3">
        <f>IFERROR(VALUE(MID(REPT(" ",COUNTA($G$2:$Q$2)-LEN(DEC2BIN(Table64[[#This Row],[Index]])))&amp;DEC2BIN(Table64[[#This Row],[Index]]),COUNTA($G$2:O$2),1)),0)</f>
        <v>0</v>
      </c>
      <c r="P840" s="3">
        <f>IFERROR(VALUE(MID(REPT(" ",COUNTA($G$2:$Q$2)-LEN(DEC2BIN(Table64[[#This Row],[Index]])))&amp;DEC2BIN(Table64[[#This Row],[Index]]),COUNTA($G$2:P$2),1)),0)</f>
        <v>0</v>
      </c>
      <c r="Q840" s="3">
        <f>IFERROR(VALUE(MID(REPT(" ",COUNTA($G$2:$Q$2)-LEN(DEC2BIN(Table64[[#This Row],[Index]])))&amp;DEC2BIN(Table64[[#This Row],[Index]]),COUNTA($G$2:Q$2),1)),0)</f>
        <v>0</v>
      </c>
      <c r="R840" s="1">
        <f>IF(Table64[[#This Row],[Index1]]=0,0,INDEX(Table163[Number],COUNTA($R$2:R$2)))</f>
        <v>0</v>
      </c>
      <c r="S840" s="1">
        <f>IF(Table64[[#This Row],[Index2]]=0,0,INDEX(Table163[Number],COUNTA($R$2:S$2)))</f>
        <v>0</v>
      </c>
      <c r="T840" s="1">
        <f>IF(Table64[[#This Row],[Index3]]=0,0,INDEX(Table163[Number],COUNTA($R$2:T$2)))</f>
        <v>0</v>
      </c>
      <c r="U840" s="1">
        <f>IF(Table64[[#This Row],[Index4]]=0,0,INDEX(Table163[Number],COUNTA($R$2:U$2)))</f>
        <v>0</v>
      </c>
      <c r="V840" s="1">
        <f>IF(Table64[[#This Row],[Index5]]=0,0,INDEX(Table163[Number],COUNTA($R$2:V$2)))</f>
        <v>0</v>
      </c>
      <c r="W840" s="1">
        <f>IF(Table64[[#This Row],[Index6]]=0,0,INDEX(Table163[Number],COUNTA($R$2:W$2)))</f>
        <v>0</v>
      </c>
      <c r="X840" s="1">
        <f>IF(Table64[[#This Row],[Index7]]=0,0,INDEX(Table163[Number],COUNTA($R$2:X$2)))</f>
        <v>0</v>
      </c>
      <c r="Y840" s="1">
        <f>IF(Table64[[#This Row],[Index8]]=0,0,INDEX(Table163[Number],COUNTA($R$2:Y$2)))</f>
        <v>0</v>
      </c>
      <c r="Z840" s="1">
        <f>IF(Table64[[#This Row],[Index9]]=0,0,INDEX(Table163[Number],COUNTA($R$2:Z$2)))</f>
        <v>0</v>
      </c>
      <c r="AA840" s="1">
        <f>IF(Table64[[#This Row],[Index10]]=0,0,INDEX(Table163[Number],COUNTA($R$2:AA$2)))</f>
        <v>0</v>
      </c>
      <c r="AB840" s="1">
        <f>IF(Table64[[#This Row],[Index11]]=0,0,INDEX(Table163[Number],COUNTA($R$2:AB$2)))</f>
        <v>0</v>
      </c>
      <c r="AC840" s="1">
        <f t="shared" si="40"/>
        <v>0</v>
      </c>
      <c r="AD840" s="1">
        <f>IF(AC840=Table75[Match Target],1,0)</f>
        <v>0</v>
      </c>
      <c r="AE840" s="1">
        <f>COUNTIF(AD$3:AD840,1)*Table64[[#This Row],[MatchTarget]]</f>
        <v>0</v>
      </c>
      <c r="AF840" s="1">
        <f t="shared" si="41"/>
        <v>837</v>
      </c>
      <c r="AG84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4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4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4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4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4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4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4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4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4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4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41" spans="6:43" x14ac:dyDescent="0.25">
      <c r="F841" s="1">
        <f t="shared" si="39"/>
        <v>838</v>
      </c>
      <c r="G841" s="3">
        <f>IFERROR(VALUE(MID(REPT(" ",COUNTA($G$2:$Q$2)-LEN(DEC2BIN(Table64[[#This Row],[Index]])))&amp;DEC2BIN(Table64[[#This Row],[Index]]),COUNTA($G$2:G$2),1)),0)</f>
        <v>0</v>
      </c>
      <c r="H841" s="3">
        <f>IFERROR(VALUE(MID(REPT(" ",COUNTA($G$2:$Q$2)-LEN(DEC2BIN(Table64[[#This Row],[Index]])))&amp;DEC2BIN(Table64[[#This Row],[Index]]),COUNTA($G$2:H$2),1)),0)</f>
        <v>0</v>
      </c>
      <c r="I841" s="3">
        <f>IFERROR(VALUE(MID(REPT(" ",COUNTA($G$2:$Q$2)-LEN(DEC2BIN(Table64[[#This Row],[Index]])))&amp;DEC2BIN(Table64[[#This Row],[Index]]),COUNTA($G$2:I$2),1)),0)</f>
        <v>0</v>
      </c>
      <c r="J841" s="3">
        <f>IFERROR(VALUE(MID(REPT(" ",COUNTA($G$2:$Q$2)-LEN(DEC2BIN(Table64[[#This Row],[Index]])))&amp;DEC2BIN(Table64[[#This Row],[Index]]),COUNTA($G$2:J$2),1)),0)</f>
        <v>0</v>
      </c>
      <c r="K841" s="3">
        <f>IFERROR(VALUE(MID(REPT(" ",COUNTA($G$2:$Q$2)-LEN(DEC2BIN(Table64[[#This Row],[Index]])))&amp;DEC2BIN(Table64[[#This Row],[Index]]),COUNTA($G$2:K$2),1)),0)</f>
        <v>0</v>
      </c>
      <c r="L841" s="3">
        <f>IFERROR(VALUE(MID(REPT(" ",COUNTA($G$2:$Q$2)-LEN(DEC2BIN(Table64[[#This Row],[Index]])))&amp;DEC2BIN(Table64[[#This Row],[Index]]),COUNTA($G$2:L$2),1)),0)</f>
        <v>0</v>
      </c>
      <c r="M841" s="3">
        <f>IFERROR(VALUE(MID(REPT(" ",COUNTA($G$2:$Q$2)-LEN(DEC2BIN(Table64[[#This Row],[Index]])))&amp;DEC2BIN(Table64[[#This Row],[Index]]),COUNTA($G$2:M$2),1)),0)</f>
        <v>0</v>
      </c>
      <c r="N841" s="3">
        <f>IFERROR(VALUE(MID(REPT(" ",COUNTA($G$2:$Q$2)-LEN(DEC2BIN(Table64[[#This Row],[Index]])))&amp;DEC2BIN(Table64[[#This Row],[Index]]),COUNTA($G$2:N$2),1)),0)</f>
        <v>0</v>
      </c>
      <c r="O841" s="3">
        <f>IFERROR(VALUE(MID(REPT(" ",COUNTA($G$2:$Q$2)-LEN(DEC2BIN(Table64[[#This Row],[Index]])))&amp;DEC2BIN(Table64[[#This Row],[Index]]),COUNTA($G$2:O$2),1)),0)</f>
        <v>0</v>
      </c>
      <c r="P841" s="3">
        <f>IFERROR(VALUE(MID(REPT(" ",COUNTA($G$2:$Q$2)-LEN(DEC2BIN(Table64[[#This Row],[Index]])))&amp;DEC2BIN(Table64[[#This Row],[Index]]),COUNTA($G$2:P$2),1)),0)</f>
        <v>0</v>
      </c>
      <c r="Q841" s="3">
        <f>IFERROR(VALUE(MID(REPT(" ",COUNTA($G$2:$Q$2)-LEN(DEC2BIN(Table64[[#This Row],[Index]])))&amp;DEC2BIN(Table64[[#This Row],[Index]]),COUNTA($G$2:Q$2),1)),0)</f>
        <v>0</v>
      </c>
      <c r="R841" s="1">
        <f>IF(Table64[[#This Row],[Index1]]=0,0,INDEX(Table163[Number],COUNTA($R$2:R$2)))</f>
        <v>0</v>
      </c>
      <c r="S841" s="1">
        <f>IF(Table64[[#This Row],[Index2]]=0,0,INDEX(Table163[Number],COUNTA($R$2:S$2)))</f>
        <v>0</v>
      </c>
      <c r="T841" s="1">
        <f>IF(Table64[[#This Row],[Index3]]=0,0,INDEX(Table163[Number],COUNTA($R$2:T$2)))</f>
        <v>0</v>
      </c>
      <c r="U841" s="1">
        <f>IF(Table64[[#This Row],[Index4]]=0,0,INDEX(Table163[Number],COUNTA($R$2:U$2)))</f>
        <v>0</v>
      </c>
      <c r="V841" s="1">
        <f>IF(Table64[[#This Row],[Index5]]=0,0,INDEX(Table163[Number],COUNTA($R$2:V$2)))</f>
        <v>0</v>
      </c>
      <c r="W841" s="1">
        <f>IF(Table64[[#This Row],[Index6]]=0,0,INDEX(Table163[Number],COUNTA($R$2:W$2)))</f>
        <v>0</v>
      </c>
      <c r="X841" s="1">
        <f>IF(Table64[[#This Row],[Index7]]=0,0,INDEX(Table163[Number],COUNTA($R$2:X$2)))</f>
        <v>0</v>
      </c>
      <c r="Y841" s="1">
        <f>IF(Table64[[#This Row],[Index8]]=0,0,INDEX(Table163[Number],COUNTA($R$2:Y$2)))</f>
        <v>0</v>
      </c>
      <c r="Z841" s="1">
        <f>IF(Table64[[#This Row],[Index9]]=0,0,INDEX(Table163[Number],COUNTA($R$2:Z$2)))</f>
        <v>0</v>
      </c>
      <c r="AA841" s="1">
        <f>IF(Table64[[#This Row],[Index10]]=0,0,INDEX(Table163[Number],COUNTA($R$2:AA$2)))</f>
        <v>0</v>
      </c>
      <c r="AB841" s="1">
        <f>IF(Table64[[#This Row],[Index11]]=0,0,INDEX(Table163[Number],COUNTA($R$2:AB$2)))</f>
        <v>0</v>
      </c>
      <c r="AC841" s="1">
        <f t="shared" si="40"/>
        <v>0</v>
      </c>
      <c r="AD841" s="1">
        <f>IF(AC841=Table75[Match Target],1,0)</f>
        <v>0</v>
      </c>
      <c r="AE841" s="1">
        <f>COUNTIF(AD$3:AD841,1)*Table64[[#This Row],[MatchTarget]]</f>
        <v>0</v>
      </c>
      <c r="AF841" s="1">
        <f t="shared" si="41"/>
        <v>838</v>
      </c>
      <c r="AG84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4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4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4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4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4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4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4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4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4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4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42" spans="6:43" x14ac:dyDescent="0.25">
      <c r="F842" s="1">
        <f t="shared" si="39"/>
        <v>839</v>
      </c>
      <c r="G842" s="3">
        <f>IFERROR(VALUE(MID(REPT(" ",COUNTA($G$2:$Q$2)-LEN(DEC2BIN(Table64[[#This Row],[Index]])))&amp;DEC2BIN(Table64[[#This Row],[Index]]),COUNTA($G$2:G$2),1)),0)</f>
        <v>0</v>
      </c>
      <c r="H842" s="3">
        <f>IFERROR(VALUE(MID(REPT(" ",COUNTA($G$2:$Q$2)-LEN(DEC2BIN(Table64[[#This Row],[Index]])))&amp;DEC2BIN(Table64[[#This Row],[Index]]),COUNTA($G$2:H$2),1)),0)</f>
        <v>0</v>
      </c>
      <c r="I842" s="3">
        <f>IFERROR(VALUE(MID(REPT(" ",COUNTA($G$2:$Q$2)-LEN(DEC2BIN(Table64[[#This Row],[Index]])))&amp;DEC2BIN(Table64[[#This Row],[Index]]),COUNTA($G$2:I$2),1)),0)</f>
        <v>0</v>
      </c>
      <c r="J842" s="3">
        <f>IFERROR(VALUE(MID(REPT(" ",COUNTA($G$2:$Q$2)-LEN(DEC2BIN(Table64[[#This Row],[Index]])))&amp;DEC2BIN(Table64[[#This Row],[Index]]),COUNTA($G$2:J$2),1)),0)</f>
        <v>0</v>
      </c>
      <c r="K842" s="3">
        <f>IFERROR(VALUE(MID(REPT(" ",COUNTA($G$2:$Q$2)-LEN(DEC2BIN(Table64[[#This Row],[Index]])))&amp;DEC2BIN(Table64[[#This Row],[Index]]),COUNTA($G$2:K$2),1)),0)</f>
        <v>0</v>
      </c>
      <c r="L842" s="3">
        <f>IFERROR(VALUE(MID(REPT(" ",COUNTA($G$2:$Q$2)-LEN(DEC2BIN(Table64[[#This Row],[Index]])))&amp;DEC2BIN(Table64[[#This Row],[Index]]),COUNTA($G$2:L$2),1)),0)</f>
        <v>0</v>
      </c>
      <c r="M842" s="3">
        <f>IFERROR(VALUE(MID(REPT(" ",COUNTA($G$2:$Q$2)-LEN(DEC2BIN(Table64[[#This Row],[Index]])))&amp;DEC2BIN(Table64[[#This Row],[Index]]),COUNTA($G$2:M$2),1)),0)</f>
        <v>0</v>
      </c>
      <c r="N842" s="3">
        <f>IFERROR(VALUE(MID(REPT(" ",COUNTA($G$2:$Q$2)-LEN(DEC2BIN(Table64[[#This Row],[Index]])))&amp;DEC2BIN(Table64[[#This Row],[Index]]),COUNTA($G$2:N$2),1)),0)</f>
        <v>0</v>
      </c>
      <c r="O842" s="3">
        <f>IFERROR(VALUE(MID(REPT(" ",COUNTA($G$2:$Q$2)-LEN(DEC2BIN(Table64[[#This Row],[Index]])))&amp;DEC2BIN(Table64[[#This Row],[Index]]),COUNTA($G$2:O$2),1)),0)</f>
        <v>0</v>
      </c>
      <c r="P842" s="3">
        <f>IFERROR(VALUE(MID(REPT(" ",COUNTA($G$2:$Q$2)-LEN(DEC2BIN(Table64[[#This Row],[Index]])))&amp;DEC2BIN(Table64[[#This Row],[Index]]),COUNTA($G$2:P$2),1)),0)</f>
        <v>0</v>
      </c>
      <c r="Q842" s="3">
        <f>IFERROR(VALUE(MID(REPT(" ",COUNTA($G$2:$Q$2)-LEN(DEC2BIN(Table64[[#This Row],[Index]])))&amp;DEC2BIN(Table64[[#This Row],[Index]]),COUNTA($G$2:Q$2),1)),0)</f>
        <v>0</v>
      </c>
      <c r="R842" s="1">
        <f>IF(Table64[[#This Row],[Index1]]=0,0,INDEX(Table163[Number],COUNTA($R$2:R$2)))</f>
        <v>0</v>
      </c>
      <c r="S842" s="1">
        <f>IF(Table64[[#This Row],[Index2]]=0,0,INDEX(Table163[Number],COUNTA($R$2:S$2)))</f>
        <v>0</v>
      </c>
      <c r="T842" s="1">
        <f>IF(Table64[[#This Row],[Index3]]=0,0,INDEX(Table163[Number],COUNTA($R$2:T$2)))</f>
        <v>0</v>
      </c>
      <c r="U842" s="1">
        <f>IF(Table64[[#This Row],[Index4]]=0,0,INDEX(Table163[Number],COUNTA($R$2:U$2)))</f>
        <v>0</v>
      </c>
      <c r="V842" s="1">
        <f>IF(Table64[[#This Row],[Index5]]=0,0,INDEX(Table163[Number],COUNTA($R$2:V$2)))</f>
        <v>0</v>
      </c>
      <c r="W842" s="1">
        <f>IF(Table64[[#This Row],[Index6]]=0,0,INDEX(Table163[Number],COUNTA($R$2:W$2)))</f>
        <v>0</v>
      </c>
      <c r="X842" s="1">
        <f>IF(Table64[[#This Row],[Index7]]=0,0,INDEX(Table163[Number],COUNTA($R$2:X$2)))</f>
        <v>0</v>
      </c>
      <c r="Y842" s="1">
        <f>IF(Table64[[#This Row],[Index8]]=0,0,INDEX(Table163[Number],COUNTA($R$2:Y$2)))</f>
        <v>0</v>
      </c>
      <c r="Z842" s="1">
        <f>IF(Table64[[#This Row],[Index9]]=0,0,INDEX(Table163[Number],COUNTA($R$2:Z$2)))</f>
        <v>0</v>
      </c>
      <c r="AA842" s="1">
        <f>IF(Table64[[#This Row],[Index10]]=0,0,INDEX(Table163[Number],COUNTA($R$2:AA$2)))</f>
        <v>0</v>
      </c>
      <c r="AB842" s="1">
        <f>IF(Table64[[#This Row],[Index11]]=0,0,INDEX(Table163[Number],COUNTA($R$2:AB$2)))</f>
        <v>0</v>
      </c>
      <c r="AC842" s="1">
        <f t="shared" si="40"/>
        <v>0</v>
      </c>
      <c r="AD842" s="1">
        <f>IF(AC842=Table75[Match Target],1,0)</f>
        <v>0</v>
      </c>
      <c r="AE842" s="1">
        <f>COUNTIF(AD$3:AD842,1)*Table64[[#This Row],[MatchTarget]]</f>
        <v>0</v>
      </c>
      <c r="AF842" s="1">
        <f t="shared" si="41"/>
        <v>839</v>
      </c>
      <c r="AG84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4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4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4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4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4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4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4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4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4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4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43" spans="6:43" x14ac:dyDescent="0.25">
      <c r="F843" s="1">
        <f t="shared" si="39"/>
        <v>840</v>
      </c>
      <c r="G843" s="3">
        <f>IFERROR(VALUE(MID(REPT(" ",COUNTA($G$2:$Q$2)-LEN(DEC2BIN(Table64[[#This Row],[Index]])))&amp;DEC2BIN(Table64[[#This Row],[Index]]),COUNTA($G$2:G$2),1)),0)</f>
        <v>0</v>
      </c>
      <c r="H843" s="3">
        <f>IFERROR(VALUE(MID(REPT(" ",COUNTA($G$2:$Q$2)-LEN(DEC2BIN(Table64[[#This Row],[Index]])))&amp;DEC2BIN(Table64[[#This Row],[Index]]),COUNTA($G$2:H$2),1)),0)</f>
        <v>0</v>
      </c>
      <c r="I843" s="3">
        <f>IFERROR(VALUE(MID(REPT(" ",COUNTA($G$2:$Q$2)-LEN(DEC2BIN(Table64[[#This Row],[Index]])))&amp;DEC2BIN(Table64[[#This Row],[Index]]),COUNTA($G$2:I$2),1)),0)</f>
        <v>0</v>
      </c>
      <c r="J843" s="3">
        <f>IFERROR(VALUE(MID(REPT(" ",COUNTA($G$2:$Q$2)-LEN(DEC2BIN(Table64[[#This Row],[Index]])))&amp;DEC2BIN(Table64[[#This Row],[Index]]),COUNTA($G$2:J$2),1)),0)</f>
        <v>0</v>
      </c>
      <c r="K843" s="3">
        <f>IFERROR(VALUE(MID(REPT(" ",COUNTA($G$2:$Q$2)-LEN(DEC2BIN(Table64[[#This Row],[Index]])))&amp;DEC2BIN(Table64[[#This Row],[Index]]),COUNTA($G$2:K$2),1)),0)</f>
        <v>0</v>
      </c>
      <c r="L843" s="3">
        <f>IFERROR(VALUE(MID(REPT(" ",COUNTA($G$2:$Q$2)-LEN(DEC2BIN(Table64[[#This Row],[Index]])))&amp;DEC2BIN(Table64[[#This Row],[Index]]),COUNTA($G$2:L$2),1)),0)</f>
        <v>0</v>
      </c>
      <c r="M843" s="3">
        <f>IFERROR(VALUE(MID(REPT(" ",COUNTA($G$2:$Q$2)-LEN(DEC2BIN(Table64[[#This Row],[Index]])))&amp;DEC2BIN(Table64[[#This Row],[Index]]),COUNTA($G$2:M$2),1)),0)</f>
        <v>0</v>
      </c>
      <c r="N843" s="3">
        <f>IFERROR(VALUE(MID(REPT(" ",COUNTA($G$2:$Q$2)-LEN(DEC2BIN(Table64[[#This Row],[Index]])))&amp;DEC2BIN(Table64[[#This Row],[Index]]),COUNTA($G$2:N$2),1)),0)</f>
        <v>0</v>
      </c>
      <c r="O843" s="3">
        <f>IFERROR(VALUE(MID(REPT(" ",COUNTA($G$2:$Q$2)-LEN(DEC2BIN(Table64[[#This Row],[Index]])))&amp;DEC2BIN(Table64[[#This Row],[Index]]),COUNTA($G$2:O$2),1)),0)</f>
        <v>0</v>
      </c>
      <c r="P843" s="3">
        <f>IFERROR(VALUE(MID(REPT(" ",COUNTA($G$2:$Q$2)-LEN(DEC2BIN(Table64[[#This Row],[Index]])))&amp;DEC2BIN(Table64[[#This Row],[Index]]),COUNTA($G$2:P$2),1)),0)</f>
        <v>0</v>
      </c>
      <c r="Q843" s="3">
        <f>IFERROR(VALUE(MID(REPT(" ",COUNTA($G$2:$Q$2)-LEN(DEC2BIN(Table64[[#This Row],[Index]])))&amp;DEC2BIN(Table64[[#This Row],[Index]]),COUNTA($G$2:Q$2),1)),0)</f>
        <v>0</v>
      </c>
      <c r="R843" s="1">
        <f>IF(Table64[[#This Row],[Index1]]=0,0,INDEX(Table163[Number],COUNTA($R$2:R$2)))</f>
        <v>0</v>
      </c>
      <c r="S843" s="1">
        <f>IF(Table64[[#This Row],[Index2]]=0,0,INDEX(Table163[Number],COUNTA($R$2:S$2)))</f>
        <v>0</v>
      </c>
      <c r="T843" s="1">
        <f>IF(Table64[[#This Row],[Index3]]=0,0,INDEX(Table163[Number],COUNTA($R$2:T$2)))</f>
        <v>0</v>
      </c>
      <c r="U843" s="1">
        <f>IF(Table64[[#This Row],[Index4]]=0,0,INDEX(Table163[Number],COUNTA($R$2:U$2)))</f>
        <v>0</v>
      </c>
      <c r="V843" s="1">
        <f>IF(Table64[[#This Row],[Index5]]=0,0,INDEX(Table163[Number],COUNTA($R$2:V$2)))</f>
        <v>0</v>
      </c>
      <c r="W843" s="1">
        <f>IF(Table64[[#This Row],[Index6]]=0,0,INDEX(Table163[Number],COUNTA($R$2:W$2)))</f>
        <v>0</v>
      </c>
      <c r="X843" s="1">
        <f>IF(Table64[[#This Row],[Index7]]=0,0,INDEX(Table163[Number],COUNTA($R$2:X$2)))</f>
        <v>0</v>
      </c>
      <c r="Y843" s="1">
        <f>IF(Table64[[#This Row],[Index8]]=0,0,INDEX(Table163[Number],COUNTA($R$2:Y$2)))</f>
        <v>0</v>
      </c>
      <c r="Z843" s="1">
        <f>IF(Table64[[#This Row],[Index9]]=0,0,INDEX(Table163[Number],COUNTA($R$2:Z$2)))</f>
        <v>0</v>
      </c>
      <c r="AA843" s="1">
        <f>IF(Table64[[#This Row],[Index10]]=0,0,INDEX(Table163[Number],COUNTA($R$2:AA$2)))</f>
        <v>0</v>
      </c>
      <c r="AB843" s="1">
        <f>IF(Table64[[#This Row],[Index11]]=0,0,INDEX(Table163[Number],COUNTA($R$2:AB$2)))</f>
        <v>0</v>
      </c>
      <c r="AC843" s="1">
        <f t="shared" si="40"/>
        <v>0</v>
      </c>
      <c r="AD843" s="1">
        <f>IF(AC843=Table75[Match Target],1,0)</f>
        <v>0</v>
      </c>
      <c r="AE843" s="1">
        <f>COUNTIF(AD$3:AD843,1)*Table64[[#This Row],[MatchTarget]]</f>
        <v>0</v>
      </c>
      <c r="AF843" s="1">
        <f t="shared" si="41"/>
        <v>840</v>
      </c>
      <c r="AG84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4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4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4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4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4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4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4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4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4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4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44" spans="6:43" x14ac:dyDescent="0.25">
      <c r="F844" s="1">
        <f t="shared" si="39"/>
        <v>841</v>
      </c>
      <c r="G844" s="3">
        <f>IFERROR(VALUE(MID(REPT(" ",COUNTA($G$2:$Q$2)-LEN(DEC2BIN(Table64[[#This Row],[Index]])))&amp;DEC2BIN(Table64[[#This Row],[Index]]),COUNTA($G$2:G$2),1)),0)</f>
        <v>0</v>
      </c>
      <c r="H844" s="3">
        <f>IFERROR(VALUE(MID(REPT(" ",COUNTA($G$2:$Q$2)-LEN(DEC2BIN(Table64[[#This Row],[Index]])))&amp;DEC2BIN(Table64[[#This Row],[Index]]),COUNTA($G$2:H$2),1)),0)</f>
        <v>0</v>
      </c>
      <c r="I844" s="3">
        <f>IFERROR(VALUE(MID(REPT(" ",COUNTA($G$2:$Q$2)-LEN(DEC2BIN(Table64[[#This Row],[Index]])))&amp;DEC2BIN(Table64[[#This Row],[Index]]),COUNTA($G$2:I$2),1)),0)</f>
        <v>0</v>
      </c>
      <c r="J844" s="3">
        <f>IFERROR(VALUE(MID(REPT(" ",COUNTA($G$2:$Q$2)-LEN(DEC2BIN(Table64[[#This Row],[Index]])))&amp;DEC2BIN(Table64[[#This Row],[Index]]),COUNTA($G$2:J$2),1)),0)</f>
        <v>0</v>
      </c>
      <c r="K844" s="3">
        <f>IFERROR(VALUE(MID(REPT(" ",COUNTA($G$2:$Q$2)-LEN(DEC2BIN(Table64[[#This Row],[Index]])))&amp;DEC2BIN(Table64[[#This Row],[Index]]),COUNTA($G$2:K$2),1)),0)</f>
        <v>0</v>
      </c>
      <c r="L844" s="3">
        <f>IFERROR(VALUE(MID(REPT(" ",COUNTA($G$2:$Q$2)-LEN(DEC2BIN(Table64[[#This Row],[Index]])))&amp;DEC2BIN(Table64[[#This Row],[Index]]),COUNTA($G$2:L$2),1)),0)</f>
        <v>0</v>
      </c>
      <c r="M844" s="3">
        <f>IFERROR(VALUE(MID(REPT(" ",COUNTA($G$2:$Q$2)-LEN(DEC2BIN(Table64[[#This Row],[Index]])))&amp;DEC2BIN(Table64[[#This Row],[Index]]),COUNTA($G$2:M$2),1)),0)</f>
        <v>0</v>
      </c>
      <c r="N844" s="3">
        <f>IFERROR(VALUE(MID(REPT(" ",COUNTA($G$2:$Q$2)-LEN(DEC2BIN(Table64[[#This Row],[Index]])))&amp;DEC2BIN(Table64[[#This Row],[Index]]),COUNTA($G$2:N$2),1)),0)</f>
        <v>0</v>
      </c>
      <c r="O844" s="3">
        <f>IFERROR(VALUE(MID(REPT(" ",COUNTA($G$2:$Q$2)-LEN(DEC2BIN(Table64[[#This Row],[Index]])))&amp;DEC2BIN(Table64[[#This Row],[Index]]),COUNTA($G$2:O$2),1)),0)</f>
        <v>0</v>
      </c>
      <c r="P844" s="3">
        <f>IFERROR(VALUE(MID(REPT(" ",COUNTA($G$2:$Q$2)-LEN(DEC2BIN(Table64[[#This Row],[Index]])))&amp;DEC2BIN(Table64[[#This Row],[Index]]),COUNTA($G$2:P$2),1)),0)</f>
        <v>0</v>
      </c>
      <c r="Q844" s="3">
        <f>IFERROR(VALUE(MID(REPT(" ",COUNTA($G$2:$Q$2)-LEN(DEC2BIN(Table64[[#This Row],[Index]])))&amp;DEC2BIN(Table64[[#This Row],[Index]]),COUNTA($G$2:Q$2),1)),0)</f>
        <v>0</v>
      </c>
      <c r="R844" s="1">
        <f>IF(Table64[[#This Row],[Index1]]=0,0,INDEX(Table163[Number],COUNTA($R$2:R$2)))</f>
        <v>0</v>
      </c>
      <c r="S844" s="1">
        <f>IF(Table64[[#This Row],[Index2]]=0,0,INDEX(Table163[Number],COUNTA($R$2:S$2)))</f>
        <v>0</v>
      </c>
      <c r="T844" s="1">
        <f>IF(Table64[[#This Row],[Index3]]=0,0,INDEX(Table163[Number],COUNTA($R$2:T$2)))</f>
        <v>0</v>
      </c>
      <c r="U844" s="1">
        <f>IF(Table64[[#This Row],[Index4]]=0,0,INDEX(Table163[Number],COUNTA($R$2:U$2)))</f>
        <v>0</v>
      </c>
      <c r="V844" s="1">
        <f>IF(Table64[[#This Row],[Index5]]=0,0,INDEX(Table163[Number],COUNTA($R$2:V$2)))</f>
        <v>0</v>
      </c>
      <c r="W844" s="1">
        <f>IF(Table64[[#This Row],[Index6]]=0,0,INDEX(Table163[Number],COUNTA($R$2:W$2)))</f>
        <v>0</v>
      </c>
      <c r="X844" s="1">
        <f>IF(Table64[[#This Row],[Index7]]=0,0,INDEX(Table163[Number],COUNTA($R$2:X$2)))</f>
        <v>0</v>
      </c>
      <c r="Y844" s="1">
        <f>IF(Table64[[#This Row],[Index8]]=0,0,INDEX(Table163[Number],COUNTA($R$2:Y$2)))</f>
        <v>0</v>
      </c>
      <c r="Z844" s="1">
        <f>IF(Table64[[#This Row],[Index9]]=0,0,INDEX(Table163[Number],COUNTA($R$2:Z$2)))</f>
        <v>0</v>
      </c>
      <c r="AA844" s="1">
        <f>IF(Table64[[#This Row],[Index10]]=0,0,INDEX(Table163[Number],COUNTA($R$2:AA$2)))</f>
        <v>0</v>
      </c>
      <c r="AB844" s="1">
        <f>IF(Table64[[#This Row],[Index11]]=0,0,INDEX(Table163[Number],COUNTA($R$2:AB$2)))</f>
        <v>0</v>
      </c>
      <c r="AC844" s="1">
        <f t="shared" si="40"/>
        <v>0</v>
      </c>
      <c r="AD844" s="1">
        <f>IF(AC844=Table75[Match Target],1,0)</f>
        <v>0</v>
      </c>
      <c r="AE844" s="1">
        <f>COUNTIF(AD$3:AD844,1)*Table64[[#This Row],[MatchTarget]]</f>
        <v>0</v>
      </c>
      <c r="AF844" s="1">
        <f t="shared" si="41"/>
        <v>841</v>
      </c>
      <c r="AG84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4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4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4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4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4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4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4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4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4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4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45" spans="6:43" x14ac:dyDescent="0.25">
      <c r="F845" s="1">
        <f t="shared" si="39"/>
        <v>842</v>
      </c>
      <c r="G845" s="3">
        <f>IFERROR(VALUE(MID(REPT(" ",COUNTA($G$2:$Q$2)-LEN(DEC2BIN(Table64[[#This Row],[Index]])))&amp;DEC2BIN(Table64[[#This Row],[Index]]),COUNTA($G$2:G$2),1)),0)</f>
        <v>0</v>
      </c>
      <c r="H845" s="3">
        <f>IFERROR(VALUE(MID(REPT(" ",COUNTA($G$2:$Q$2)-LEN(DEC2BIN(Table64[[#This Row],[Index]])))&amp;DEC2BIN(Table64[[#This Row],[Index]]),COUNTA($G$2:H$2),1)),0)</f>
        <v>0</v>
      </c>
      <c r="I845" s="3">
        <f>IFERROR(VALUE(MID(REPT(" ",COUNTA($G$2:$Q$2)-LEN(DEC2BIN(Table64[[#This Row],[Index]])))&amp;DEC2BIN(Table64[[#This Row],[Index]]),COUNTA($G$2:I$2),1)),0)</f>
        <v>0</v>
      </c>
      <c r="J845" s="3">
        <f>IFERROR(VALUE(MID(REPT(" ",COUNTA($G$2:$Q$2)-LEN(DEC2BIN(Table64[[#This Row],[Index]])))&amp;DEC2BIN(Table64[[#This Row],[Index]]),COUNTA($G$2:J$2),1)),0)</f>
        <v>0</v>
      </c>
      <c r="K845" s="3">
        <f>IFERROR(VALUE(MID(REPT(" ",COUNTA($G$2:$Q$2)-LEN(DEC2BIN(Table64[[#This Row],[Index]])))&amp;DEC2BIN(Table64[[#This Row],[Index]]),COUNTA($G$2:K$2),1)),0)</f>
        <v>0</v>
      </c>
      <c r="L845" s="3">
        <f>IFERROR(VALUE(MID(REPT(" ",COUNTA($G$2:$Q$2)-LEN(DEC2BIN(Table64[[#This Row],[Index]])))&amp;DEC2BIN(Table64[[#This Row],[Index]]),COUNTA($G$2:L$2),1)),0)</f>
        <v>0</v>
      </c>
      <c r="M845" s="3">
        <f>IFERROR(VALUE(MID(REPT(" ",COUNTA($G$2:$Q$2)-LEN(DEC2BIN(Table64[[#This Row],[Index]])))&amp;DEC2BIN(Table64[[#This Row],[Index]]),COUNTA($G$2:M$2),1)),0)</f>
        <v>0</v>
      </c>
      <c r="N845" s="3">
        <f>IFERROR(VALUE(MID(REPT(" ",COUNTA($G$2:$Q$2)-LEN(DEC2BIN(Table64[[#This Row],[Index]])))&amp;DEC2BIN(Table64[[#This Row],[Index]]),COUNTA($G$2:N$2),1)),0)</f>
        <v>0</v>
      </c>
      <c r="O845" s="3">
        <f>IFERROR(VALUE(MID(REPT(" ",COUNTA($G$2:$Q$2)-LEN(DEC2BIN(Table64[[#This Row],[Index]])))&amp;DEC2BIN(Table64[[#This Row],[Index]]),COUNTA($G$2:O$2),1)),0)</f>
        <v>0</v>
      </c>
      <c r="P845" s="3">
        <f>IFERROR(VALUE(MID(REPT(" ",COUNTA($G$2:$Q$2)-LEN(DEC2BIN(Table64[[#This Row],[Index]])))&amp;DEC2BIN(Table64[[#This Row],[Index]]),COUNTA($G$2:P$2),1)),0)</f>
        <v>0</v>
      </c>
      <c r="Q845" s="3">
        <f>IFERROR(VALUE(MID(REPT(" ",COUNTA($G$2:$Q$2)-LEN(DEC2BIN(Table64[[#This Row],[Index]])))&amp;DEC2BIN(Table64[[#This Row],[Index]]),COUNTA($G$2:Q$2),1)),0)</f>
        <v>0</v>
      </c>
      <c r="R845" s="1">
        <f>IF(Table64[[#This Row],[Index1]]=0,0,INDEX(Table163[Number],COUNTA($R$2:R$2)))</f>
        <v>0</v>
      </c>
      <c r="S845" s="1">
        <f>IF(Table64[[#This Row],[Index2]]=0,0,INDEX(Table163[Number],COUNTA($R$2:S$2)))</f>
        <v>0</v>
      </c>
      <c r="T845" s="1">
        <f>IF(Table64[[#This Row],[Index3]]=0,0,INDEX(Table163[Number],COUNTA($R$2:T$2)))</f>
        <v>0</v>
      </c>
      <c r="U845" s="1">
        <f>IF(Table64[[#This Row],[Index4]]=0,0,INDEX(Table163[Number],COUNTA($R$2:U$2)))</f>
        <v>0</v>
      </c>
      <c r="V845" s="1">
        <f>IF(Table64[[#This Row],[Index5]]=0,0,INDEX(Table163[Number],COUNTA($R$2:V$2)))</f>
        <v>0</v>
      </c>
      <c r="W845" s="1">
        <f>IF(Table64[[#This Row],[Index6]]=0,0,INDEX(Table163[Number],COUNTA($R$2:W$2)))</f>
        <v>0</v>
      </c>
      <c r="X845" s="1">
        <f>IF(Table64[[#This Row],[Index7]]=0,0,INDEX(Table163[Number],COUNTA($R$2:X$2)))</f>
        <v>0</v>
      </c>
      <c r="Y845" s="1">
        <f>IF(Table64[[#This Row],[Index8]]=0,0,INDEX(Table163[Number],COUNTA($R$2:Y$2)))</f>
        <v>0</v>
      </c>
      <c r="Z845" s="1">
        <f>IF(Table64[[#This Row],[Index9]]=0,0,INDEX(Table163[Number],COUNTA($R$2:Z$2)))</f>
        <v>0</v>
      </c>
      <c r="AA845" s="1">
        <f>IF(Table64[[#This Row],[Index10]]=0,0,INDEX(Table163[Number],COUNTA($R$2:AA$2)))</f>
        <v>0</v>
      </c>
      <c r="AB845" s="1">
        <f>IF(Table64[[#This Row],[Index11]]=0,0,INDEX(Table163[Number],COUNTA($R$2:AB$2)))</f>
        <v>0</v>
      </c>
      <c r="AC845" s="1">
        <f t="shared" si="40"/>
        <v>0</v>
      </c>
      <c r="AD845" s="1">
        <f>IF(AC845=Table75[Match Target],1,0)</f>
        <v>0</v>
      </c>
      <c r="AE845" s="1">
        <f>COUNTIF(AD$3:AD845,1)*Table64[[#This Row],[MatchTarget]]</f>
        <v>0</v>
      </c>
      <c r="AF845" s="1">
        <f t="shared" si="41"/>
        <v>842</v>
      </c>
      <c r="AG84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4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4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4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4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4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4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4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4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4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4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46" spans="6:43" x14ac:dyDescent="0.25">
      <c r="F846" s="1">
        <f t="shared" si="39"/>
        <v>843</v>
      </c>
      <c r="G846" s="3">
        <f>IFERROR(VALUE(MID(REPT(" ",COUNTA($G$2:$Q$2)-LEN(DEC2BIN(Table64[[#This Row],[Index]])))&amp;DEC2BIN(Table64[[#This Row],[Index]]),COUNTA($G$2:G$2),1)),0)</f>
        <v>0</v>
      </c>
      <c r="H846" s="3">
        <f>IFERROR(VALUE(MID(REPT(" ",COUNTA($G$2:$Q$2)-LEN(DEC2BIN(Table64[[#This Row],[Index]])))&amp;DEC2BIN(Table64[[#This Row],[Index]]),COUNTA($G$2:H$2),1)),0)</f>
        <v>0</v>
      </c>
      <c r="I846" s="3">
        <f>IFERROR(VALUE(MID(REPT(" ",COUNTA($G$2:$Q$2)-LEN(DEC2BIN(Table64[[#This Row],[Index]])))&amp;DEC2BIN(Table64[[#This Row],[Index]]),COUNTA($G$2:I$2),1)),0)</f>
        <v>0</v>
      </c>
      <c r="J846" s="3">
        <f>IFERROR(VALUE(MID(REPT(" ",COUNTA($G$2:$Q$2)-LEN(DEC2BIN(Table64[[#This Row],[Index]])))&amp;DEC2BIN(Table64[[#This Row],[Index]]),COUNTA($G$2:J$2),1)),0)</f>
        <v>0</v>
      </c>
      <c r="K846" s="3">
        <f>IFERROR(VALUE(MID(REPT(" ",COUNTA($G$2:$Q$2)-LEN(DEC2BIN(Table64[[#This Row],[Index]])))&amp;DEC2BIN(Table64[[#This Row],[Index]]),COUNTA($G$2:K$2),1)),0)</f>
        <v>0</v>
      </c>
      <c r="L846" s="3">
        <f>IFERROR(VALUE(MID(REPT(" ",COUNTA($G$2:$Q$2)-LEN(DEC2BIN(Table64[[#This Row],[Index]])))&amp;DEC2BIN(Table64[[#This Row],[Index]]),COUNTA($G$2:L$2),1)),0)</f>
        <v>0</v>
      </c>
      <c r="M846" s="3">
        <f>IFERROR(VALUE(MID(REPT(" ",COUNTA($G$2:$Q$2)-LEN(DEC2BIN(Table64[[#This Row],[Index]])))&amp;DEC2BIN(Table64[[#This Row],[Index]]),COUNTA($G$2:M$2),1)),0)</f>
        <v>0</v>
      </c>
      <c r="N846" s="3">
        <f>IFERROR(VALUE(MID(REPT(" ",COUNTA($G$2:$Q$2)-LEN(DEC2BIN(Table64[[#This Row],[Index]])))&amp;DEC2BIN(Table64[[#This Row],[Index]]),COUNTA($G$2:N$2),1)),0)</f>
        <v>0</v>
      </c>
      <c r="O846" s="3">
        <f>IFERROR(VALUE(MID(REPT(" ",COUNTA($G$2:$Q$2)-LEN(DEC2BIN(Table64[[#This Row],[Index]])))&amp;DEC2BIN(Table64[[#This Row],[Index]]),COUNTA($G$2:O$2),1)),0)</f>
        <v>0</v>
      </c>
      <c r="P846" s="3">
        <f>IFERROR(VALUE(MID(REPT(" ",COUNTA($G$2:$Q$2)-LEN(DEC2BIN(Table64[[#This Row],[Index]])))&amp;DEC2BIN(Table64[[#This Row],[Index]]),COUNTA($G$2:P$2),1)),0)</f>
        <v>0</v>
      </c>
      <c r="Q846" s="3">
        <f>IFERROR(VALUE(MID(REPT(" ",COUNTA($G$2:$Q$2)-LEN(DEC2BIN(Table64[[#This Row],[Index]])))&amp;DEC2BIN(Table64[[#This Row],[Index]]),COUNTA($G$2:Q$2),1)),0)</f>
        <v>0</v>
      </c>
      <c r="R846" s="1">
        <f>IF(Table64[[#This Row],[Index1]]=0,0,INDEX(Table163[Number],COUNTA($R$2:R$2)))</f>
        <v>0</v>
      </c>
      <c r="S846" s="1">
        <f>IF(Table64[[#This Row],[Index2]]=0,0,INDEX(Table163[Number],COUNTA($R$2:S$2)))</f>
        <v>0</v>
      </c>
      <c r="T846" s="1">
        <f>IF(Table64[[#This Row],[Index3]]=0,0,INDEX(Table163[Number],COUNTA($R$2:T$2)))</f>
        <v>0</v>
      </c>
      <c r="U846" s="1">
        <f>IF(Table64[[#This Row],[Index4]]=0,0,INDEX(Table163[Number],COUNTA($R$2:U$2)))</f>
        <v>0</v>
      </c>
      <c r="V846" s="1">
        <f>IF(Table64[[#This Row],[Index5]]=0,0,INDEX(Table163[Number],COUNTA($R$2:V$2)))</f>
        <v>0</v>
      </c>
      <c r="W846" s="1">
        <f>IF(Table64[[#This Row],[Index6]]=0,0,INDEX(Table163[Number],COUNTA($R$2:W$2)))</f>
        <v>0</v>
      </c>
      <c r="X846" s="1">
        <f>IF(Table64[[#This Row],[Index7]]=0,0,INDEX(Table163[Number],COUNTA($R$2:X$2)))</f>
        <v>0</v>
      </c>
      <c r="Y846" s="1">
        <f>IF(Table64[[#This Row],[Index8]]=0,0,INDEX(Table163[Number],COUNTA($R$2:Y$2)))</f>
        <v>0</v>
      </c>
      <c r="Z846" s="1">
        <f>IF(Table64[[#This Row],[Index9]]=0,0,INDEX(Table163[Number],COUNTA($R$2:Z$2)))</f>
        <v>0</v>
      </c>
      <c r="AA846" s="1">
        <f>IF(Table64[[#This Row],[Index10]]=0,0,INDEX(Table163[Number],COUNTA($R$2:AA$2)))</f>
        <v>0</v>
      </c>
      <c r="AB846" s="1">
        <f>IF(Table64[[#This Row],[Index11]]=0,0,INDEX(Table163[Number],COUNTA($R$2:AB$2)))</f>
        <v>0</v>
      </c>
      <c r="AC846" s="1">
        <f t="shared" si="40"/>
        <v>0</v>
      </c>
      <c r="AD846" s="1">
        <f>IF(AC846=Table75[Match Target],1,0)</f>
        <v>0</v>
      </c>
      <c r="AE846" s="1">
        <f>COUNTIF(AD$3:AD846,1)*Table64[[#This Row],[MatchTarget]]</f>
        <v>0</v>
      </c>
      <c r="AF846" s="1">
        <f t="shared" si="41"/>
        <v>843</v>
      </c>
      <c r="AG84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4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4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4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4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4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4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4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4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4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4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47" spans="6:43" x14ac:dyDescent="0.25">
      <c r="F847" s="1">
        <f t="shared" si="39"/>
        <v>844</v>
      </c>
      <c r="G847" s="3">
        <f>IFERROR(VALUE(MID(REPT(" ",COUNTA($G$2:$Q$2)-LEN(DEC2BIN(Table64[[#This Row],[Index]])))&amp;DEC2BIN(Table64[[#This Row],[Index]]),COUNTA($G$2:G$2),1)),0)</f>
        <v>0</v>
      </c>
      <c r="H847" s="3">
        <f>IFERROR(VALUE(MID(REPT(" ",COUNTA($G$2:$Q$2)-LEN(DEC2BIN(Table64[[#This Row],[Index]])))&amp;DEC2BIN(Table64[[#This Row],[Index]]),COUNTA($G$2:H$2),1)),0)</f>
        <v>0</v>
      </c>
      <c r="I847" s="3">
        <f>IFERROR(VALUE(MID(REPT(" ",COUNTA($G$2:$Q$2)-LEN(DEC2BIN(Table64[[#This Row],[Index]])))&amp;DEC2BIN(Table64[[#This Row],[Index]]),COUNTA($G$2:I$2),1)),0)</f>
        <v>0</v>
      </c>
      <c r="J847" s="3">
        <f>IFERROR(VALUE(MID(REPT(" ",COUNTA($G$2:$Q$2)-LEN(DEC2BIN(Table64[[#This Row],[Index]])))&amp;DEC2BIN(Table64[[#This Row],[Index]]),COUNTA($G$2:J$2),1)),0)</f>
        <v>0</v>
      </c>
      <c r="K847" s="3">
        <f>IFERROR(VALUE(MID(REPT(" ",COUNTA($G$2:$Q$2)-LEN(DEC2BIN(Table64[[#This Row],[Index]])))&amp;DEC2BIN(Table64[[#This Row],[Index]]),COUNTA($G$2:K$2),1)),0)</f>
        <v>0</v>
      </c>
      <c r="L847" s="3">
        <f>IFERROR(VALUE(MID(REPT(" ",COUNTA($G$2:$Q$2)-LEN(DEC2BIN(Table64[[#This Row],[Index]])))&amp;DEC2BIN(Table64[[#This Row],[Index]]),COUNTA($G$2:L$2),1)),0)</f>
        <v>0</v>
      </c>
      <c r="M847" s="3">
        <f>IFERROR(VALUE(MID(REPT(" ",COUNTA($G$2:$Q$2)-LEN(DEC2BIN(Table64[[#This Row],[Index]])))&amp;DEC2BIN(Table64[[#This Row],[Index]]),COUNTA($G$2:M$2),1)),0)</f>
        <v>0</v>
      </c>
      <c r="N847" s="3">
        <f>IFERROR(VALUE(MID(REPT(" ",COUNTA($G$2:$Q$2)-LEN(DEC2BIN(Table64[[#This Row],[Index]])))&amp;DEC2BIN(Table64[[#This Row],[Index]]),COUNTA($G$2:N$2),1)),0)</f>
        <v>0</v>
      </c>
      <c r="O847" s="3">
        <f>IFERROR(VALUE(MID(REPT(" ",COUNTA($G$2:$Q$2)-LEN(DEC2BIN(Table64[[#This Row],[Index]])))&amp;DEC2BIN(Table64[[#This Row],[Index]]),COUNTA($G$2:O$2),1)),0)</f>
        <v>0</v>
      </c>
      <c r="P847" s="3">
        <f>IFERROR(VALUE(MID(REPT(" ",COUNTA($G$2:$Q$2)-LEN(DEC2BIN(Table64[[#This Row],[Index]])))&amp;DEC2BIN(Table64[[#This Row],[Index]]),COUNTA($G$2:P$2),1)),0)</f>
        <v>0</v>
      </c>
      <c r="Q847" s="3">
        <f>IFERROR(VALUE(MID(REPT(" ",COUNTA($G$2:$Q$2)-LEN(DEC2BIN(Table64[[#This Row],[Index]])))&amp;DEC2BIN(Table64[[#This Row],[Index]]),COUNTA($G$2:Q$2),1)),0)</f>
        <v>0</v>
      </c>
      <c r="R847" s="1">
        <f>IF(Table64[[#This Row],[Index1]]=0,0,INDEX(Table163[Number],COUNTA($R$2:R$2)))</f>
        <v>0</v>
      </c>
      <c r="S847" s="1">
        <f>IF(Table64[[#This Row],[Index2]]=0,0,INDEX(Table163[Number],COUNTA($R$2:S$2)))</f>
        <v>0</v>
      </c>
      <c r="T847" s="1">
        <f>IF(Table64[[#This Row],[Index3]]=0,0,INDEX(Table163[Number],COUNTA($R$2:T$2)))</f>
        <v>0</v>
      </c>
      <c r="U847" s="1">
        <f>IF(Table64[[#This Row],[Index4]]=0,0,INDEX(Table163[Number],COUNTA($R$2:U$2)))</f>
        <v>0</v>
      </c>
      <c r="V847" s="1">
        <f>IF(Table64[[#This Row],[Index5]]=0,0,INDEX(Table163[Number],COUNTA($R$2:V$2)))</f>
        <v>0</v>
      </c>
      <c r="W847" s="1">
        <f>IF(Table64[[#This Row],[Index6]]=0,0,INDEX(Table163[Number],COUNTA($R$2:W$2)))</f>
        <v>0</v>
      </c>
      <c r="X847" s="1">
        <f>IF(Table64[[#This Row],[Index7]]=0,0,INDEX(Table163[Number],COUNTA($R$2:X$2)))</f>
        <v>0</v>
      </c>
      <c r="Y847" s="1">
        <f>IF(Table64[[#This Row],[Index8]]=0,0,INDEX(Table163[Number],COUNTA($R$2:Y$2)))</f>
        <v>0</v>
      </c>
      <c r="Z847" s="1">
        <f>IF(Table64[[#This Row],[Index9]]=0,0,INDEX(Table163[Number],COUNTA($R$2:Z$2)))</f>
        <v>0</v>
      </c>
      <c r="AA847" s="1">
        <f>IF(Table64[[#This Row],[Index10]]=0,0,INDEX(Table163[Number],COUNTA($R$2:AA$2)))</f>
        <v>0</v>
      </c>
      <c r="AB847" s="1">
        <f>IF(Table64[[#This Row],[Index11]]=0,0,INDEX(Table163[Number],COUNTA($R$2:AB$2)))</f>
        <v>0</v>
      </c>
      <c r="AC847" s="1">
        <f t="shared" si="40"/>
        <v>0</v>
      </c>
      <c r="AD847" s="1">
        <f>IF(AC847=Table75[Match Target],1,0)</f>
        <v>0</v>
      </c>
      <c r="AE847" s="1">
        <f>COUNTIF(AD$3:AD847,1)*Table64[[#This Row],[MatchTarget]]</f>
        <v>0</v>
      </c>
      <c r="AF847" s="1">
        <f t="shared" si="41"/>
        <v>844</v>
      </c>
      <c r="AG84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4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4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4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4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4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4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4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4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4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4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48" spans="6:43" x14ac:dyDescent="0.25">
      <c r="F848" s="1">
        <f t="shared" si="39"/>
        <v>845</v>
      </c>
      <c r="G848" s="3">
        <f>IFERROR(VALUE(MID(REPT(" ",COUNTA($G$2:$Q$2)-LEN(DEC2BIN(Table64[[#This Row],[Index]])))&amp;DEC2BIN(Table64[[#This Row],[Index]]),COUNTA($G$2:G$2),1)),0)</f>
        <v>0</v>
      </c>
      <c r="H848" s="3">
        <f>IFERROR(VALUE(MID(REPT(" ",COUNTA($G$2:$Q$2)-LEN(DEC2BIN(Table64[[#This Row],[Index]])))&amp;DEC2BIN(Table64[[#This Row],[Index]]),COUNTA($G$2:H$2),1)),0)</f>
        <v>0</v>
      </c>
      <c r="I848" s="3">
        <f>IFERROR(VALUE(MID(REPT(" ",COUNTA($G$2:$Q$2)-LEN(DEC2BIN(Table64[[#This Row],[Index]])))&amp;DEC2BIN(Table64[[#This Row],[Index]]),COUNTA($G$2:I$2),1)),0)</f>
        <v>0</v>
      </c>
      <c r="J848" s="3">
        <f>IFERROR(VALUE(MID(REPT(" ",COUNTA($G$2:$Q$2)-LEN(DEC2BIN(Table64[[#This Row],[Index]])))&amp;DEC2BIN(Table64[[#This Row],[Index]]),COUNTA($G$2:J$2),1)),0)</f>
        <v>0</v>
      </c>
      <c r="K848" s="3">
        <f>IFERROR(VALUE(MID(REPT(" ",COUNTA($G$2:$Q$2)-LEN(DEC2BIN(Table64[[#This Row],[Index]])))&amp;DEC2BIN(Table64[[#This Row],[Index]]),COUNTA($G$2:K$2),1)),0)</f>
        <v>0</v>
      </c>
      <c r="L848" s="3">
        <f>IFERROR(VALUE(MID(REPT(" ",COUNTA($G$2:$Q$2)-LEN(DEC2BIN(Table64[[#This Row],[Index]])))&amp;DEC2BIN(Table64[[#This Row],[Index]]),COUNTA($G$2:L$2),1)),0)</f>
        <v>0</v>
      </c>
      <c r="M848" s="3">
        <f>IFERROR(VALUE(MID(REPT(" ",COUNTA($G$2:$Q$2)-LEN(DEC2BIN(Table64[[#This Row],[Index]])))&amp;DEC2BIN(Table64[[#This Row],[Index]]),COUNTA($G$2:M$2),1)),0)</f>
        <v>0</v>
      </c>
      <c r="N848" s="3">
        <f>IFERROR(VALUE(MID(REPT(" ",COUNTA($G$2:$Q$2)-LEN(DEC2BIN(Table64[[#This Row],[Index]])))&amp;DEC2BIN(Table64[[#This Row],[Index]]),COUNTA($G$2:N$2),1)),0)</f>
        <v>0</v>
      </c>
      <c r="O848" s="3">
        <f>IFERROR(VALUE(MID(REPT(" ",COUNTA($G$2:$Q$2)-LEN(DEC2BIN(Table64[[#This Row],[Index]])))&amp;DEC2BIN(Table64[[#This Row],[Index]]),COUNTA($G$2:O$2),1)),0)</f>
        <v>0</v>
      </c>
      <c r="P848" s="3">
        <f>IFERROR(VALUE(MID(REPT(" ",COUNTA($G$2:$Q$2)-LEN(DEC2BIN(Table64[[#This Row],[Index]])))&amp;DEC2BIN(Table64[[#This Row],[Index]]),COUNTA($G$2:P$2),1)),0)</f>
        <v>0</v>
      </c>
      <c r="Q848" s="3">
        <f>IFERROR(VALUE(MID(REPT(" ",COUNTA($G$2:$Q$2)-LEN(DEC2BIN(Table64[[#This Row],[Index]])))&amp;DEC2BIN(Table64[[#This Row],[Index]]),COUNTA($G$2:Q$2),1)),0)</f>
        <v>0</v>
      </c>
      <c r="R848" s="1">
        <f>IF(Table64[[#This Row],[Index1]]=0,0,INDEX(Table163[Number],COUNTA($R$2:R$2)))</f>
        <v>0</v>
      </c>
      <c r="S848" s="1">
        <f>IF(Table64[[#This Row],[Index2]]=0,0,INDEX(Table163[Number],COUNTA($R$2:S$2)))</f>
        <v>0</v>
      </c>
      <c r="T848" s="1">
        <f>IF(Table64[[#This Row],[Index3]]=0,0,INDEX(Table163[Number],COUNTA($R$2:T$2)))</f>
        <v>0</v>
      </c>
      <c r="U848" s="1">
        <f>IF(Table64[[#This Row],[Index4]]=0,0,INDEX(Table163[Number],COUNTA($R$2:U$2)))</f>
        <v>0</v>
      </c>
      <c r="V848" s="1">
        <f>IF(Table64[[#This Row],[Index5]]=0,0,INDEX(Table163[Number],COUNTA($R$2:V$2)))</f>
        <v>0</v>
      </c>
      <c r="W848" s="1">
        <f>IF(Table64[[#This Row],[Index6]]=0,0,INDEX(Table163[Number],COUNTA($R$2:W$2)))</f>
        <v>0</v>
      </c>
      <c r="X848" s="1">
        <f>IF(Table64[[#This Row],[Index7]]=0,0,INDEX(Table163[Number],COUNTA($R$2:X$2)))</f>
        <v>0</v>
      </c>
      <c r="Y848" s="1">
        <f>IF(Table64[[#This Row],[Index8]]=0,0,INDEX(Table163[Number],COUNTA($R$2:Y$2)))</f>
        <v>0</v>
      </c>
      <c r="Z848" s="1">
        <f>IF(Table64[[#This Row],[Index9]]=0,0,INDEX(Table163[Number],COUNTA($R$2:Z$2)))</f>
        <v>0</v>
      </c>
      <c r="AA848" s="1">
        <f>IF(Table64[[#This Row],[Index10]]=0,0,INDEX(Table163[Number],COUNTA($R$2:AA$2)))</f>
        <v>0</v>
      </c>
      <c r="AB848" s="1">
        <f>IF(Table64[[#This Row],[Index11]]=0,0,INDEX(Table163[Number],COUNTA($R$2:AB$2)))</f>
        <v>0</v>
      </c>
      <c r="AC848" s="1">
        <f t="shared" si="40"/>
        <v>0</v>
      </c>
      <c r="AD848" s="1">
        <f>IF(AC848=Table75[Match Target],1,0)</f>
        <v>0</v>
      </c>
      <c r="AE848" s="1">
        <f>COUNTIF(AD$3:AD848,1)*Table64[[#This Row],[MatchTarget]]</f>
        <v>0</v>
      </c>
      <c r="AF848" s="1">
        <f t="shared" si="41"/>
        <v>845</v>
      </c>
      <c r="AG84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4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4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4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4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4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4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4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4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4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4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49" spans="6:43" x14ac:dyDescent="0.25">
      <c r="F849" s="1">
        <f t="shared" si="39"/>
        <v>846</v>
      </c>
      <c r="G849" s="3">
        <f>IFERROR(VALUE(MID(REPT(" ",COUNTA($G$2:$Q$2)-LEN(DEC2BIN(Table64[[#This Row],[Index]])))&amp;DEC2BIN(Table64[[#This Row],[Index]]),COUNTA($G$2:G$2),1)),0)</f>
        <v>0</v>
      </c>
      <c r="H849" s="3">
        <f>IFERROR(VALUE(MID(REPT(" ",COUNTA($G$2:$Q$2)-LEN(DEC2BIN(Table64[[#This Row],[Index]])))&amp;DEC2BIN(Table64[[#This Row],[Index]]),COUNTA($G$2:H$2),1)),0)</f>
        <v>0</v>
      </c>
      <c r="I849" s="3">
        <f>IFERROR(VALUE(MID(REPT(" ",COUNTA($G$2:$Q$2)-LEN(DEC2BIN(Table64[[#This Row],[Index]])))&amp;DEC2BIN(Table64[[#This Row],[Index]]),COUNTA($G$2:I$2),1)),0)</f>
        <v>0</v>
      </c>
      <c r="J849" s="3">
        <f>IFERROR(VALUE(MID(REPT(" ",COUNTA($G$2:$Q$2)-LEN(DEC2BIN(Table64[[#This Row],[Index]])))&amp;DEC2BIN(Table64[[#This Row],[Index]]),COUNTA($G$2:J$2),1)),0)</f>
        <v>0</v>
      </c>
      <c r="K849" s="3">
        <f>IFERROR(VALUE(MID(REPT(" ",COUNTA($G$2:$Q$2)-LEN(DEC2BIN(Table64[[#This Row],[Index]])))&amp;DEC2BIN(Table64[[#This Row],[Index]]),COUNTA($G$2:K$2),1)),0)</f>
        <v>0</v>
      </c>
      <c r="L849" s="3">
        <f>IFERROR(VALUE(MID(REPT(" ",COUNTA($G$2:$Q$2)-LEN(DEC2BIN(Table64[[#This Row],[Index]])))&amp;DEC2BIN(Table64[[#This Row],[Index]]),COUNTA($G$2:L$2),1)),0)</f>
        <v>0</v>
      </c>
      <c r="M849" s="3">
        <f>IFERROR(VALUE(MID(REPT(" ",COUNTA($G$2:$Q$2)-LEN(DEC2BIN(Table64[[#This Row],[Index]])))&amp;DEC2BIN(Table64[[#This Row],[Index]]),COUNTA($G$2:M$2),1)),0)</f>
        <v>0</v>
      </c>
      <c r="N849" s="3">
        <f>IFERROR(VALUE(MID(REPT(" ",COUNTA($G$2:$Q$2)-LEN(DEC2BIN(Table64[[#This Row],[Index]])))&amp;DEC2BIN(Table64[[#This Row],[Index]]),COUNTA($G$2:N$2),1)),0)</f>
        <v>0</v>
      </c>
      <c r="O849" s="3">
        <f>IFERROR(VALUE(MID(REPT(" ",COUNTA($G$2:$Q$2)-LEN(DEC2BIN(Table64[[#This Row],[Index]])))&amp;DEC2BIN(Table64[[#This Row],[Index]]),COUNTA($G$2:O$2),1)),0)</f>
        <v>0</v>
      </c>
      <c r="P849" s="3">
        <f>IFERROR(VALUE(MID(REPT(" ",COUNTA($G$2:$Q$2)-LEN(DEC2BIN(Table64[[#This Row],[Index]])))&amp;DEC2BIN(Table64[[#This Row],[Index]]),COUNTA($G$2:P$2),1)),0)</f>
        <v>0</v>
      </c>
      <c r="Q849" s="3">
        <f>IFERROR(VALUE(MID(REPT(" ",COUNTA($G$2:$Q$2)-LEN(DEC2BIN(Table64[[#This Row],[Index]])))&amp;DEC2BIN(Table64[[#This Row],[Index]]),COUNTA($G$2:Q$2),1)),0)</f>
        <v>0</v>
      </c>
      <c r="R849" s="1">
        <f>IF(Table64[[#This Row],[Index1]]=0,0,INDEX(Table163[Number],COUNTA($R$2:R$2)))</f>
        <v>0</v>
      </c>
      <c r="S849" s="1">
        <f>IF(Table64[[#This Row],[Index2]]=0,0,INDEX(Table163[Number],COUNTA($R$2:S$2)))</f>
        <v>0</v>
      </c>
      <c r="T849" s="1">
        <f>IF(Table64[[#This Row],[Index3]]=0,0,INDEX(Table163[Number],COUNTA($R$2:T$2)))</f>
        <v>0</v>
      </c>
      <c r="U849" s="1">
        <f>IF(Table64[[#This Row],[Index4]]=0,0,INDEX(Table163[Number],COUNTA($R$2:U$2)))</f>
        <v>0</v>
      </c>
      <c r="V849" s="1">
        <f>IF(Table64[[#This Row],[Index5]]=0,0,INDEX(Table163[Number],COUNTA($R$2:V$2)))</f>
        <v>0</v>
      </c>
      <c r="W849" s="1">
        <f>IF(Table64[[#This Row],[Index6]]=0,0,INDEX(Table163[Number],COUNTA($R$2:W$2)))</f>
        <v>0</v>
      </c>
      <c r="X849" s="1">
        <f>IF(Table64[[#This Row],[Index7]]=0,0,INDEX(Table163[Number],COUNTA($R$2:X$2)))</f>
        <v>0</v>
      </c>
      <c r="Y849" s="1">
        <f>IF(Table64[[#This Row],[Index8]]=0,0,INDEX(Table163[Number],COUNTA($R$2:Y$2)))</f>
        <v>0</v>
      </c>
      <c r="Z849" s="1">
        <f>IF(Table64[[#This Row],[Index9]]=0,0,INDEX(Table163[Number],COUNTA($R$2:Z$2)))</f>
        <v>0</v>
      </c>
      <c r="AA849" s="1">
        <f>IF(Table64[[#This Row],[Index10]]=0,0,INDEX(Table163[Number],COUNTA($R$2:AA$2)))</f>
        <v>0</v>
      </c>
      <c r="AB849" s="1">
        <f>IF(Table64[[#This Row],[Index11]]=0,0,INDEX(Table163[Number],COUNTA($R$2:AB$2)))</f>
        <v>0</v>
      </c>
      <c r="AC849" s="1">
        <f t="shared" si="40"/>
        <v>0</v>
      </c>
      <c r="AD849" s="1">
        <f>IF(AC849=Table75[Match Target],1,0)</f>
        <v>0</v>
      </c>
      <c r="AE849" s="1">
        <f>COUNTIF(AD$3:AD849,1)*Table64[[#This Row],[MatchTarget]]</f>
        <v>0</v>
      </c>
      <c r="AF849" s="1">
        <f t="shared" si="41"/>
        <v>846</v>
      </c>
      <c r="AG84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4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4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4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4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4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4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4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4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4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4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50" spans="6:43" x14ac:dyDescent="0.25">
      <c r="F850" s="1">
        <f t="shared" si="39"/>
        <v>847</v>
      </c>
      <c r="G850" s="3">
        <f>IFERROR(VALUE(MID(REPT(" ",COUNTA($G$2:$Q$2)-LEN(DEC2BIN(Table64[[#This Row],[Index]])))&amp;DEC2BIN(Table64[[#This Row],[Index]]),COUNTA($G$2:G$2),1)),0)</f>
        <v>0</v>
      </c>
      <c r="H850" s="3">
        <f>IFERROR(VALUE(MID(REPT(" ",COUNTA($G$2:$Q$2)-LEN(DEC2BIN(Table64[[#This Row],[Index]])))&amp;DEC2BIN(Table64[[#This Row],[Index]]),COUNTA($G$2:H$2),1)),0)</f>
        <v>0</v>
      </c>
      <c r="I850" s="3">
        <f>IFERROR(VALUE(MID(REPT(" ",COUNTA($G$2:$Q$2)-LEN(DEC2BIN(Table64[[#This Row],[Index]])))&amp;DEC2BIN(Table64[[#This Row],[Index]]),COUNTA($G$2:I$2),1)),0)</f>
        <v>0</v>
      </c>
      <c r="J850" s="3">
        <f>IFERROR(VALUE(MID(REPT(" ",COUNTA($G$2:$Q$2)-LEN(DEC2BIN(Table64[[#This Row],[Index]])))&amp;DEC2BIN(Table64[[#This Row],[Index]]),COUNTA($G$2:J$2),1)),0)</f>
        <v>0</v>
      </c>
      <c r="K850" s="3">
        <f>IFERROR(VALUE(MID(REPT(" ",COUNTA($G$2:$Q$2)-LEN(DEC2BIN(Table64[[#This Row],[Index]])))&amp;DEC2BIN(Table64[[#This Row],[Index]]),COUNTA($G$2:K$2),1)),0)</f>
        <v>0</v>
      </c>
      <c r="L850" s="3">
        <f>IFERROR(VALUE(MID(REPT(" ",COUNTA($G$2:$Q$2)-LEN(DEC2BIN(Table64[[#This Row],[Index]])))&amp;DEC2BIN(Table64[[#This Row],[Index]]),COUNTA($G$2:L$2),1)),0)</f>
        <v>0</v>
      </c>
      <c r="M850" s="3">
        <f>IFERROR(VALUE(MID(REPT(" ",COUNTA($G$2:$Q$2)-LEN(DEC2BIN(Table64[[#This Row],[Index]])))&amp;DEC2BIN(Table64[[#This Row],[Index]]),COUNTA($G$2:M$2),1)),0)</f>
        <v>0</v>
      </c>
      <c r="N850" s="3">
        <f>IFERROR(VALUE(MID(REPT(" ",COUNTA($G$2:$Q$2)-LEN(DEC2BIN(Table64[[#This Row],[Index]])))&amp;DEC2BIN(Table64[[#This Row],[Index]]),COUNTA($G$2:N$2),1)),0)</f>
        <v>0</v>
      </c>
      <c r="O850" s="3">
        <f>IFERROR(VALUE(MID(REPT(" ",COUNTA($G$2:$Q$2)-LEN(DEC2BIN(Table64[[#This Row],[Index]])))&amp;DEC2BIN(Table64[[#This Row],[Index]]),COUNTA($G$2:O$2),1)),0)</f>
        <v>0</v>
      </c>
      <c r="P850" s="3">
        <f>IFERROR(VALUE(MID(REPT(" ",COUNTA($G$2:$Q$2)-LEN(DEC2BIN(Table64[[#This Row],[Index]])))&amp;DEC2BIN(Table64[[#This Row],[Index]]),COUNTA($G$2:P$2),1)),0)</f>
        <v>0</v>
      </c>
      <c r="Q850" s="3">
        <f>IFERROR(VALUE(MID(REPT(" ",COUNTA($G$2:$Q$2)-LEN(DEC2BIN(Table64[[#This Row],[Index]])))&amp;DEC2BIN(Table64[[#This Row],[Index]]),COUNTA($G$2:Q$2),1)),0)</f>
        <v>0</v>
      </c>
      <c r="R850" s="1">
        <f>IF(Table64[[#This Row],[Index1]]=0,0,INDEX(Table163[Number],COUNTA($R$2:R$2)))</f>
        <v>0</v>
      </c>
      <c r="S850" s="1">
        <f>IF(Table64[[#This Row],[Index2]]=0,0,INDEX(Table163[Number],COUNTA($R$2:S$2)))</f>
        <v>0</v>
      </c>
      <c r="T850" s="1">
        <f>IF(Table64[[#This Row],[Index3]]=0,0,INDEX(Table163[Number],COUNTA($R$2:T$2)))</f>
        <v>0</v>
      </c>
      <c r="U850" s="1">
        <f>IF(Table64[[#This Row],[Index4]]=0,0,INDEX(Table163[Number],COUNTA($R$2:U$2)))</f>
        <v>0</v>
      </c>
      <c r="V850" s="1">
        <f>IF(Table64[[#This Row],[Index5]]=0,0,INDEX(Table163[Number],COUNTA($R$2:V$2)))</f>
        <v>0</v>
      </c>
      <c r="W850" s="1">
        <f>IF(Table64[[#This Row],[Index6]]=0,0,INDEX(Table163[Number],COUNTA($R$2:W$2)))</f>
        <v>0</v>
      </c>
      <c r="X850" s="1">
        <f>IF(Table64[[#This Row],[Index7]]=0,0,INDEX(Table163[Number],COUNTA($R$2:X$2)))</f>
        <v>0</v>
      </c>
      <c r="Y850" s="1">
        <f>IF(Table64[[#This Row],[Index8]]=0,0,INDEX(Table163[Number],COUNTA($R$2:Y$2)))</f>
        <v>0</v>
      </c>
      <c r="Z850" s="1">
        <f>IF(Table64[[#This Row],[Index9]]=0,0,INDEX(Table163[Number],COUNTA($R$2:Z$2)))</f>
        <v>0</v>
      </c>
      <c r="AA850" s="1">
        <f>IF(Table64[[#This Row],[Index10]]=0,0,INDEX(Table163[Number],COUNTA($R$2:AA$2)))</f>
        <v>0</v>
      </c>
      <c r="AB850" s="1">
        <f>IF(Table64[[#This Row],[Index11]]=0,0,INDEX(Table163[Number],COUNTA($R$2:AB$2)))</f>
        <v>0</v>
      </c>
      <c r="AC850" s="1">
        <f t="shared" si="40"/>
        <v>0</v>
      </c>
      <c r="AD850" s="1">
        <f>IF(AC850=Table75[Match Target],1,0)</f>
        <v>0</v>
      </c>
      <c r="AE850" s="1">
        <f>COUNTIF(AD$3:AD850,1)*Table64[[#This Row],[MatchTarget]]</f>
        <v>0</v>
      </c>
      <c r="AF850" s="1">
        <f t="shared" si="41"/>
        <v>847</v>
      </c>
      <c r="AG85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5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5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5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5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5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5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5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5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5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5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51" spans="6:43" x14ac:dyDescent="0.25">
      <c r="F851" s="1">
        <f t="shared" si="39"/>
        <v>848</v>
      </c>
      <c r="G851" s="3">
        <f>IFERROR(VALUE(MID(REPT(" ",COUNTA($G$2:$Q$2)-LEN(DEC2BIN(Table64[[#This Row],[Index]])))&amp;DEC2BIN(Table64[[#This Row],[Index]]),COUNTA($G$2:G$2),1)),0)</f>
        <v>0</v>
      </c>
      <c r="H851" s="3">
        <f>IFERROR(VALUE(MID(REPT(" ",COUNTA($G$2:$Q$2)-LEN(DEC2BIN(Table64[[#This Row],[Index]])))&amp;DEC2BIN(Table64[[#This Row],[Index]]),COUNTA($G$2:H$2),1)),0)</f>
        <v>0</v>
      </c>
      <c r="I851" s="3">
        <f>IFERROR(VALUE(MID(REPT(" ",COUNTA($G$2:$Q$2)-LEN(DEC2BIN(Table64[[#This Row],[Index]])))&amp;DEC2BIN(Table64[[#This Row],[Index]]),COUNTA($G$2:I$2),1)),0)</f>
        <v>0</v>
      </c>
      <c r="J851" s="3">
        <f>IFERROR(VALUE(MID(REPT(" ",COUNTA($G$2:$Q$2)-LEN(DEC2BIN(Table64[[#This Row],[Index]])))&amp;DEC2BIN(Table64[[#This Row],[Index]]),COUNTA($G$2:J$2),1)),0)</f>
        <v>0</v>
      </c>
      <c r="K851" s="3">
        <f>IFERROR(VALUE(MID(REPT(" ",COUNTA($G$2:$Q$2)-LEN(DEC2BIN(Table64[[#This Row],[Index]])))&amp;DEC2BIN(Table64[[#This Row],[Index]]),COUNTA($G$2:K$2),1)),0)</f>
        <v>0</v>
      </c>
      <c r="L851" s="3">
        <f>IFERROR(VALUE(MID(REPT(" ",COUNTA($G$2:$Q$2)-LEN(DEC2BIN(Table64[[#This Row],[Index]])))&amp;DEC2BIN(Table64[[#This Row],[Index]]),COUNTA($G$2:L$2),1)),0)</f>
        <v>0</v>
      </c>
      <c r="M851" s="3">
        <f>IFERROR(VALUE(MID(REPT(" ",COUNTA($G$2:$Q$2)-LEN(DEC2BIN(Table64[[#This Row],[Index]])))&amp;DEC2BIN(Table64[[#This Row],[Index]]),COUNTA($G$2:M$2),1)),0)</f>
        <v>0</v>
      </c>
      <c r="N851" s="3">
        <f>IFERROR(VALUE(MID(REPT(" ",COUNTA($G$2:$Q$2)-LEN(DEC2BIN(Table64[[#This Row],[Index]])))&amp;DEC2BIN(Table64[[#This Row],[Index]]),COUNTA($G$2:N$2),1)),0)</f>
        <v>0</v>
      </c>
      <c r="O851" s="3">
        <f>IFERROR(VALUE(MID(REPT(" ",COUNTA($G$2:$Q$2)-LEN(DEC2BIN(Table64[[#This Row],[Index]])))&amp;DEC2BIN(Table64[[#This Row],[Index]]),COUNTA($G$2:O$2),1)),0)</f>
        <v>0</v>
      </c>
      <c r="P851" s="3">
        <f>IFERROR(VALUE(MID(REPT(" ",COUNTA($G$2:$Q$2)-LEN(DEC2BIN(Table64[[#This Row],[Index]])))&amp;DEC2BIN(Table64[[#This Row],[Index]]),COUNTA($G$2:P$2),1)),0)</f>
        <v>0</v>
      </c>
      <c r="Q851" s="3">
        <f>IFERROR(VALUE(MID(REPT(" ",COUNTA($G$2:$Q$2)-LEN(DEC2BIN(Table64[[#This Row],[Index]])))&amp;DEC2BIN(Table64[[#This Row],[Index]]),COUNTA($G$2:Q$2),1)),0)</f>
        <v>0</v>
      </c>
      <c r="R851" s="1">
        <f>IF(Table64[[#This Row],[Index1]]=0,0,INDEX(Table163[Number],COUNTA($R$2:R$2)))</f>
        <v>0</v>
      </c>
      <c r="S851" s="1">
        <f>IF(Table64[[#This Row],[Index2]]=0,0,INDEX(Table163[Number],COUNTA($R$2:S$2)))</f>
        <v>0</v>
      </c>
      <c r="T851" s="1">
        <f>IF(Table64[[#This Row],[Index3]]=0,0,INDEX(Table163[Number],COUNTA($R$2:T$2)))</f>
        <v>0</v>
      </c>
      <c r="U851" s="1">
        <f>IF(Table64[[#This Row],[Index4]]=0,0,INDEX(Table163[Number],COUNTA($R$2:U$2)))</f>
        <v>0</v>
      </c>
      <c r="V851" s="1">
        <f>IF(Table64[[#This Row],[Index5]]=0,0,INDEX(Table163[Number],COUNTA($R$2:V$2)))</f>
        <v>0</v>
      </c>
      <c r="W851" s="1">
        <f>IF(Table64[[#This Row],[Index6]]=0,0,INDEX(Table163[Number],COUNTA($R$2:W$2)))</f>
        <v>0</v>
      </c>
      <c r="X851" s="1">
        <f>IF(Table64[[#This Row],[Index7]]=0,0,INDEX(Table163[Number],COUNTA($R$2:X$2)))</f>
        <v>0</v>
      </c>
      <c r="Y851" s="1">
        <f>IF(Table64[[#This Row],[Index8]]=0,0,INDEX(Table163[Number],COUNTA($R$2:Y$2)))</f>
        <v>0</v>
      </c>
      <c r="Z851" s="1">
        <f>IF(Table64[[#This Row],[Index9]]=0,0,INDEX(Table163[Number],COUNTA($R$2:Z$2)))</f>
        <v>0</v>
      </c>
      <c r="AA851" s="1">
        <f>IF(Table64[[#This Row],[Index10]]=0,0,INDEX(Table163[Number],COUNTA($R$2:AA$2)))</f>
        <v>0</v>
      </c>
      <c r="AB851" s="1">
        <f>IF(Table64[[#This Row],[Index11]]=0,0,INDEX(Table163[Number],COUNTA($R$2:AB$2)))</f>
        <v>0</v>
      </c>
      <c r="AC851" s="1">
        <f t="shared" si="40"/>
        <v>0</v>
      </c>
      <c r="AD851" s="1">
        <f>IF(AC851=Table75[Match Target],1,0)</f>
        <v>0</v>
      </c>
      <c r="AE851" s="1">
        <f>COUNTIF(AD$3:AD851,1)*Table64[[#This Row],[MatchTarget]]</f>
        <v>0</v>
      </c>
      <c r="AF851" s="1">
        <f t="shared" si="41"/>
        <v>848</v>
      </c>
      <c r="AG85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5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5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5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5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5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5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5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5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5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5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52" spans="6:43" x14ac:dyDescent="0.25">
      <c r="F852" s="1">
        <f t="shared" si="39"/>
        <v>849</v>
      </c>
      <c r="G852" s="3">
        <f>IFERROR(VALUE(MID(REPT(" ",COUNTA($G$2:$Q$2)-LEN(DEC2BIN(Table64[[#This Row],[Index]])))&amp;DEC2BIN(Table64[[#This Row],[Index]]),COUNTA($G$2:G$2),1)),0)</f>
        <v>0</v>
      </c>
      <c r="H852" s="3">
        <f>IFERROR(VALUE(MID(REPT(" ",COUNTA($G$2:$Q$2)-LEN(DEC2BIN(Table64[[#This Row],[Index]])))&amp;DEC2BIN(Table64[[#This Row],[Index]]),COUNTA($G$2:H$2),1)),0)</f>
        <v>0</v>
      </c>
      <c r="I852" s="3">
        <f>IFERROR(VALUE(MID(REPT(" ",COUNTA($G$2:$Q$2)-LEN(DEC2BIN(Table64[[#This Row],[Index]])))&amp;DEC2BIN(Table64[[#This Row],[Index]]),COUNTA($G$2:I$2),1)),0)</f>
        <v>0</v>
      </c>
      <c r="J852" s="3">
        <f>IFERROR(VALUE(MID(REPT(" ",COUNTA($G$2:$Q$2)-LEN(DEC2BIN(Table64[[#This Row],[Index]])))&amp;DEC2BIN(Table64[[#This Row],[Index]]),COUNTA($G$2:J$2),1)),0)</f>
        <v>0</v>
      </c>
      <c r="K852" s="3">
        <f>IFERROR(VALUE(MID(REPT(" ",COUNTA($G$2:$Q$2)-LEN(DEC2BIN(Table64[[#This Row],[Index]])))&amp;DEC2BIN(Table64[[#This Row],[Index]]),COUNTA($G$2:K$2),1)),0)</f>
        <v>0</v>
      </c>
      <c r="L852" s="3">
        <f>IFERROR(VALUE(MID(REPT(" ",COUNTA($G$2:$Q$2)-LEN(DEC2BIN(Table64[[#This Row],[Index]])))&amp;DEC2BIN(Table64[[#This Row],[Index]]),COUNTA($G$2:L$2),1)),0)</f>
        <v>0</v>
      </c>
      <c r="M852" s="3">
        <f>IFERROR(VALUE(MID(REPT(" ",COUNTA($G$2:$Q$2)-LEN(DEC2BIN(Table64[[#This Row],[Index]])))&amp;DEC2BIN(Table64[[#This Row],[Index]]),COUNTA($G$2:M$2),1)),0)</f>
        <v>0</v>
      </c>
      <c r="N852" s="3">
        <f>IFERROR(VALUE(MID(REPT(" ",COUNTA($G$2:$Q$2)-LEN(DEC2BIN(Table64[[#This Row],[Index]])))&amp;DEC2BIN(Table64[[#This Row],[Index]]),COUNTA($G$2:N$2),1)),0)</f>
        <v>0</v>
      </c>
      <c r="O852" s="3">
        <f>IFERROR(VALUE(MID(REPT(" ",COUNTA($G$2:$Q$2)-LEN(DEC2BIN(Table64[[#This Row],[Index]])))&amp;DEC2BIN(Table64[[#This Row],[Index]]),COUNTA($G$2:O$2),1)),0)</f>
        <v>0</v>
      </c>
      <c r="P852" s="3">
        <f>IFERROR(VALUE(MID(REPT(" ",COUNTA($G$2:$Q$2)-LEN(DEC2BIN(Table64[[#This Row],[Index]])))&amp;DEC2BIN(Table64[[#This Row],[Index]]),COUNTA($G$2:P$2),1)),0)</f>
        <v>0</v>
      </c>
      <c r="Q852" s="3">
        <f>IFERROR(VALUE(MID(REPT(" ",COUNTA($G$2:$Q$2)-LEN(DEC2BIN(Table64[[#This Row],[Index]])))&amp;DEC2BIN(Table64[[#This Row],[Index]]),COUNTA($G$2:Q$2),1)),0)</f>
        <v>0</v>
      </c>
      <c r="R852" s="1">
        <f>IF(Table64[[#This Row],[Index1]]=0,0,INDEX(Table163[Number],COUNTA($R$2:R$2)))</f>
        <v>0</v>
      </c>
      <c r="S852" s="1">
        <f>IF(Table64[[#This Row],[Index2]]=0,0,INDEX(Table163[Number],COUNTA($R$2:S$2)))</f>
        <v>0</v>
      </c>
      <c r="T852" s="1">
        <f>IF(Table64[[#This Row],[Index3]]=0,0,INDEX(Table163[Number],COUNTA($R$2:T$2)))</f>
        <v>0</v>
      </c>
      <c r="U852" s="1">
        <f>IF(Table64[[#This Row],[Index4]]=0,0,INDEX(Table163[Number],COUNTA($R$2:U$2)))</f>
        <v>0</v>
      </c>
      <c r="V852" s="1">
        <f>IF(Table64[[#This Row],[Index5]]=0,0,INDEX(Table163[Number],COUNTA($R$2:V$2)))</f>
        <v>0</v>
      </c>
      <c r="W852" s="1">
        <f>IF(Table64[[#This Row],[Index6]]=0,0,INDEX(Table163[Number],COUNTA($R$2:W$2)))</f>
        <v>0</v>
      </c>
      <c r="X852" s="1">
        <f>IF(Table64[[#This Row],[Index7]]=0,0,INDEX(Table163[Number],COUNTA($R$2:X$2)))</f>
        <v>0</v>
      </c>
      <c r="Y852" s="1">
        <f>IF(Table64[[#This Row],[Index8]]=0,0,INDEX(Table163[Number],COUNTA($R$2:Y$2)))</f>
        <v>0</v>
      </c>
      <c r="Z852" s="1">
        <f>IF(Table64[[#This Row],[Index9]]=0,0,INDEX(Table163[Number],COUNTA($R$2:Z$2)))</f>
        <v>0</v>
      </c>
      <c r="AA852" s="1">
        <f>IF(Table64[[#This Row],[Index10]]=0,0,INDEX(Table163[Number],COUNTA($R$2:AA$2)))</f>
        <v>0</v>
      </c>
      <c r="AB852" s="1">
        <f>IF(Table64[[#This Row],[Index11]]=0,0,INDEX(Table163[Number],COUNTA($R$2:AB$2)))</f>
        <v>0</v>
      </c>
      <c r="AC852" s="1">
        <f t="shared" si="40"/>
        <v>0</v>
      </c>
      <c r="AD852" s="1">
        <f>IF(AC852=Table75[Match Target],1,0)</f>
        <v>0</v>
      </c>
      <c r="AE852" s="1">
        <f>COUNTIF(AD$3:AD852,1)*Table64[[#This Row],[MatchTarget]]</f>
        <v>0</v>
      </c>
      <c r="AF852" s="1">
        <f t="shared" si="41"/>
        <v>849</v>
      </c>
      <c r="AG85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5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5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5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5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5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5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5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5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5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5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53" spans="6:43" x14ac:dyDescent="0.25">
      <c r="F853" s="1">
        <f t="shared" si="39"/>
        <v>850</v>
      </c>
      <c r="G853" s="3">
        <f>IFERROR(VALUE(MID(REPT(" ",COUNTA($G$2:$Q$2)-LEN(DEC2BIN(Table64[[#This Row],[Index]])))&amp;DEC2BIN(Table64[[#This Row],[Index]]),COUNTA($G$2:G$2),1)),0)</f>
        <v>0</v>
      </c>
      <c r="H853" s="3">
        <f>IFERROR(VALUE(MID(REPT(" ",COUNTA($G$2:$Q$2)-LEN(DEC2BIN(Table64[[#This Row],[Index]])))&amp;DEC2BIN(Table64[[#This Row],[Index]]),COUNTA($G$2:H$2),1)),0)</f>
        <v>0</v>
      </c>
      <c r="I853" s="3">
        <f>IFERROR(VALUE(MID(REPT(" ",COUNTA($G$2:$Q$2)-LEN(DEC2BIN(Table64[[#This Row],[Index]])))&amp;DEC2BIN(Table64[[#This Row],[Index]]),COUNTA($G$2:I$2),1)),0)</f>
        <v>0</v>
      </c>
      <c r="J853" s="3">
        <f>IFERROR(VALUE(MID(REPT(" ",COUNTA($G$2:$Q$2)-LEN(DEC2BIN(Table64[[#This Row],[Index]])))&amp;DEC2BIN(Table64[[#This Row],[Index]]),COUNTA($G$2:J$2),1)),0)</f>
        <v>0</v>
      </c>
      <c r="K853" s="3">
        <f>IFERROR(VALUE(MID(REPT(" ",COUNTA($G$2:$Q$2)-LEN(DEC2BIN(Table64[[#This Row],[Index]])))&amp;DEC2BIN(Table64[[#This Row],[Index]]),COUNTA($G$2:K$2),1)),0)</f>
        <v>0</v>
      </c>
      <c r="L853" s="3">
        <f>IFERROR(VALUE(MID(REPT(" ",COUNTA($G$2:$Q$2)-LEN(DEC2BIN(Table64[[#This Row],[Index]])))&amp;DEC2BIN(Table64[[#This Row],[Index]]),COUNTA($G$2:L$2),1)),0)</f>
        <v>0</v>
      </c>
      <c r="M853" s="3">
        <f>IFERROR(VALUE(MID(REPT(" ",COUNTA($G$2:$Q$2)-LEN(DEC2BIN(Table64[[#This Row],[Index]])))&amp;DEC2BIN(Table64[[#This Row],[Index]]),COUNTA($G$2:M$2),1)),0)</f>
        <v>0</v>
      </c>
      <c r="N853" s="3">
        <f>IFERROR(VALUE(MID(REPT(" ",COUNTA($G$2:$Q$2)-LEN(DEC2BIN(Table64[[#This Row],[Index]])))&amp;DEC2BIN(Table64[[#This Row],[Index]]),COUNTA($G$2:N$2),1)),0)</f>
        <v>0</v>
      </c>
      <c r="O853" s="3">
        <f>IFERROR(VALUE(MID(REPT(" ",COUNTA($G$2:$Q$2)-LEN(DEC2BIN(Table64[[#This Row],[Index]])))&amp;DEC2BIN(Table64[[#This Row],[Index]]),COUNTA($G$2:O$2),1)),0)</f>
        <v>0</v>
      </c>
      <c r="P853" s="3">
        <f>IFERROR(VALUE(MID(REPT(" ",COUNTA($G$2:$Q$2)-LEN(DEC2BIN(Table64[[#This Row],[Index]])))&amp;DEC2BIN(Table64[[#This Row],[Index]]),COUNTA($G$2:P$2),1)),0)</f>
        <v>0</v>
      </c>
      <c r="Q853" s="3">
        <f>IFERROR(VALUE(MID(REPT(" ",COUNTA($G$2:$Q$2)-LEN(DEC2BIN(Table64[[#This Row],[Index]])))&amp;DEC2BIN(Table64[[#This Row],[Index]]),COUNTA($G$2:Q$2),1)),0)</f>
        <v>0</v>
      </c>
      <c r="R853" s="1">
        <f>IF(Table64[[#This Row],[Index1]]=0,0,INDEX(Table163[Number],COUNTA($R$2:R$2)))</f>
        <v>0</v>
      </c>
      <c r="S853" s="1">
        <f>IF(Table64[[#This Row],[Index2]]=0,0,INDEX(Table163[Number],COUNTA($R$2:S$2)))</f>
        <v>0</v>
      </c>
      <c r="T853" s="1">
        <f>IF(Table64[[#This Row],[Index3]]=0,0,INDEX(Table163[Number],COUNTA($R$2:T$2)))</f>
        <v>0</v>
      </c>
      <c r="U853" s="1">
        <f>IF(Table64[[#This Row],[Index4]]=0,0,INDEX(Table163[Number],COUNTA($R$2:U$2)))</f>
        <v>0</v>
      </c>
      <c r="V853" s="1">
        <f>IF(Table64[[#This Row],[Index5]]=0,0,INDEX(Table163[Number],COUNTA($R$2:V$2)))</f>
        <v>0</v>
      </c>
      <c r="W853" s="1">
        <f>IF(Table64[[#This Row],[Index6]]=0,0,INDEX(Table163[Number],COUNTA($R$2:W$2)))</f>
        <v>0</v>
      </c>
      <c r="X853" s="1">
        <f>IF(Table64[[#This Row],[Index7]]=0,0,INDEX(Table163[Number],COUNTA($R$2:X$2)))</f>
        <v>0</v>
      </c>
      <c r="Y853" s="1">
        <f>IF(Table64[[#This Row],[Index8]]=0,0,INDEX(Table163[Number],COUNTA($R$2:Y$2)))</f>
        <v>0</v>
      </c>
      <c r="Z853" s="1">
        <f>IF(Table64[[#This Row],[Index9]]=0,0,INDEX(Table163[Number],COUNTA($R$2:Z$2)))</f>
        <v>0</v>
      </c>
      <c r="AA853" s="1">
        <f>IF(Table64[[#This Row],[Index10]]=0,0,INDEX(Table163[Number],COUNTA($R$2:AA$2)))</f>
        <v>0</v>
      </c>
      <c r="AB853" s="1">
        <f>IF(Table64[[#This Row],[Index11]]=0,0,INDEX(Table163[Number],COUNTA($R$2:AB$2)))</f>
        <v>0</v>
      </c>
      <c r="AC853" s="1">
        <f t="shared" si="40"/>
        <v>0</v>
      </c>
      <c r="AD853" s="1">
        <f>IF(AC853=Table75[Match Target],1,0)</f>
        <v>0</v>
      </c>
      <c r="AE853" s="1">
        <f>COUNTIF(AD$3:AD853,1)*Table64[[#This Row],[MatchTarget]]</f>
        <v>0</v>
      </c>
      <c r="AF853" s="1">
        <f t="shared" si="41"/>
        <v>850</v>
      </c>
      <c r="AG85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5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5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5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5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5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5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5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5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5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5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54" spans="6:43" x14ac:dyDescent="0.25">
      <c r="F854" s="1">
        <f t="shared" si="39"/>
        <v>851</v>
      </c>
      <c r="G854" s="3">
        <f>IFERROR(VALUE(MID(REPT(" ",COUNTA($G$2:$Q$2)-LEN(DEC2BIN(Table64[[#This Row],[Index]])))&amp;DEC2BIN(Table64[[#This Row],[Index]]),COUNTA($G$2:G$2),1)),0)</f>
        <v>0</v>
      </c>
      <c r="H854" s="3">
        <f>IFERROR(VALUE(MID(REPT(" ",COUNTA($G$2:$Q$2)-LEN(DEC2BIN(Table64[[#This Row],[Index]])))&amp;DEC2BIN(Table64[[#This Row],[Index]]),COUNTA($G$2:H$2),1)),0)</f>
        <v>0</v>
      </c>
      <c r="I854" s="3">
        <f>IFERROR(VALUE(MID(REPT(" ",COUNTA($G$2:$Q$2)-LEN(DEC2BIN(Table64[[#This Row],[Index]])))&amp;DEC2BIN(Table64[[#This Row],[Index]]),COUNTA($G$2:I$2),1)),0)</f>
        <v>0</v>
      </c>
      <c r="J854" s="3">
        <f>IFERROR(VALUE(MID(REPT(" ",COUNTA($G$2:$Q$2)-LEN(DEC2BIN(Table64[[#This Row],[Index]])))&amp;DEC2BIN(Table64[[#This Row],[Index]]),COUNTA($G$2:J$2),1)),0)</f>
        <v>0</v>
      </c>
      <c r="K854" s="3">
        <f>IFERROR(VALUE(MID(REPT(" ",COUNTA($G$2:$Q$2)-LEN(DEC2BIN(Table64[[#This Row],[Index]])))&amp;DEC2BIN(Table64[[#This Row],[Index]]),COUNTA($G$2:K$2),1)),0)</f>
        <v>0</v>
      </c>
      <c r="L854" s="3">
        <f>IFERROR(VALUE(MID(REPT(" ",COUNTA($G$2:$Q$2)-LEN(DEC2BIN(Table64[[#This Row],[Index]])))&amp;DEC2BIN(Table64[[#This Row],[Index]]),COUNTA($G$2:L$2),1)),0)</f>
        <v>0</v>
      </c>
      <c r="M854" s="3">
        <f>IFERROR(VALUE(MID(REPT(" ",COUNTA($G$2:$Q$2)-LEN(DEC2BIN(Table64[[#This Row],[Index]])))&amp;DEC2BIN(Table64[[#This Row],[Index]]),COUNTA($G$2:M$2),1)),0)</f>
        <v>0</v>
      </c>
      <c r="N854" s="3">
        <f>IFERROR(VALUE(MID(REPT(" ",COUNTA($G$2:$Q$2)-LEN(DEC2BIN(Table64[[#This Row],[Index]])))&amp;DEC2BIN(Table64[[#This Row],[Index]]),COUNTA($G$2:N$2),1)),0)</f>
        <v>0</v>
      </c>
      <c r="O854" s="3">
        <f>IFERROR(VALUE(MID(REPT(" ",COUNTA($G$2:$Q$2)-LEN(DEC2BIN(Table64[[#This Row],[Index]])))&amp;DEC2BIN(Table64[[#This Row],[Index]]),COUNTA($G$2:O$2),1)),0)</f>
        <v>0</v>
      </c>
      <c r="P854" s="3">
        <f>IFERROR(VALUE(MID(REPT(" ",COUNTA($G$2:$Q$2)-LEN(DEC2BIN(Table64[[#This Row],[Index]])))&amp;DEC2BIN(Table64[[#This Row],[Index]]),COUNTA($G$2:P$2),1)),0)</f>
        <v>0</v>
      </c>
      <c r="Q854" s="3">
        <f>IFERROR(VALUE(MID(REPT(" ",COUNTA($G$2:$Q$2)-LEN(DEC2BIN(Table64[[#This Row],[Index]])))&amp;DEC2BIN(Table64[[#This Row],[Index]]),COUNTA($G$2:Q$2),1)),0)</f>
        <v>0</v>
      </c>
      <c r="R854" s="1">
        <f>IF(Table64[[#This Row],[Index1]]=0,0,INDEX(Table163[Number],COUNTA($R$2:R$2)))</f>
        <v>0</v>
      </c>
      <c r="S854" s="1">
        <f>IF(Table64[[#This Row],[Index2]]=0,0,INDEX(Table163[Number],COUNTA($R$2:S$2)))</f>
        <v>0</v>
      </c>
      <c r="T854" s="1">
        <f>IF(Table64[[#This Row],[Index3]]=0,0,INDEX(Table163[Number],COUNTA($R$2:T$2)))</f>
        <v>0</v>
      </c>
      <c r="U854" s="1">
        <f>IF(Table64[[#This Row],[Index4]]=0,0,INDEX(Table163[Number],COUNTA($R$2:U$2)))</f>
        <v>0</v>
      </c>
      <c r="V854" s="1">
        <f>IF(Table64[[#This Row],[Index5]]=0,0,INDEX(Table163[Number],COUNTA($R$2:V$2)))</f>
        <v>0</v>
      </c>
      <c r="W854" s="1">
        <f>IF(Table64[[#This Row],[Index6]]=0,0,INDEX(Table163[Number],COUNTA($R$2:W$2)))</f>
        <v>0</v>
      </c>
      <c r="X854" s="1">
        <f>IF(Table64[[#This Row],[Index7]]=0,0,INDEX(Table163[Number],COUNTA($R$2:X$2)))</f>
        <v>0</v>
      </c>
      <c r="Y854" s="1">
        <f>IF(Table64[[#This Row],[Index8]]=0,0,INDEX(Table163[Number],COUNTA($R$2:Y$2)))</f>
        <v>0</v>
      </c>
      <c r="Z854" s="1">
        <f>IF(Table64[[#This Row],[Index9]]=0,0,INDEX(Table163[Number],COUNTA($R$2:Z$2)))</f>
        <v>0</v>
      </c>
      <c r="AA854" s="1">
        <f>IF(Table64[[#This Row],[Index10]]=0,0,INDEX(Table163[Number],COUNTA($R$2:AA$2)))</f>
        <v>0</v>
      </c>
      <c r="AB854" s="1">
        <f>IF(Table64[[#This Row],[Index11]]=0,0,INDEX(Table163[Number],COUNTA($R$2:AB$2)))</f>
        <v>0</v>
      </c>
      <c r="AC854" s="1">
        <f t="shared" si="40"/>
        <v>0</v>
      </c>
      <c r="AD854" s="1">
        <f>IF(AC854=Table75[Match Target],1,0)</f>
        <v>0</v>
      </c>
      <c r="AE854" s="1">
        <f>COUNTIF(AD$3:AD854,1)*Table64[[#This Row],[MatchTarget]]</f>
        <v>0</v>
      </c>
      <c r="AF854" s="1">
        <f t="shared" si="41"/>
        <v>851</v>
      </c>
      <c r="AG85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5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5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5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5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5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5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5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5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5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5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55" spans="6:43" x14ac:dyDescent="0.25">
      <c r="F855" s="1">
        <f t="shared" si="39"/>
        <v>852</v>
      </c>
      <c r="G855" s="3">
        <f>IFERROR(VALUE(MID(REPT(" ",COUNTA($G$2:$Q$2)-LEN(DEC2BIN(Table64[[#This Row],[Index]])))&amp;DEC2BIN(Table64[[#This Row],[Index]]),COUNTA($G$2:G$2),1)),0)</f>
        <v>0</v>
      </c>
      <c r="H855" s="3">
        <f>IFERROR(VALUE(MID(REPT(" ",COUNTA($G$2:$Q$2)-LEN(DEC2BIN(Table64[[#This Row],[Index]])))&amp;DEC2BIN(Table64[[#This Row],[Index]]),COUNTA($G$2:H$2),1)),0)</f>
        <v>0</v>
      </c>
      <c r="I855" s="3">
        <f>IFERROR(VALUE(MID(REPT(" ",COUNTA($G$2:$Q$2)-LEN(DEC2BIN(Table64[[#This Row],[Index]])))&amp;DEC2BIN(Table64[[#This Row],[Index]]),COUNTA($G$2:I$2),1)),0)</f>
        <v>0</v>
      </c>
      <c r="J855" s="3">
        <f>IFERROR(VALUE(MID(REPT(" ",COUNTA($G$2:$Q$2)-LEN(DEC2BIN(Table64[[#This Row],[Index]])))&amp;DEC2BIN(Table64[[#This Row],[Index]]),COUNTA($G$2:J$2),1)),0)</f>
        <v>0</v>
      </c>
      <c r="K855" s="3">
        <f>IFERROR(VALUE(MID(REPT(" ",COUNTA($G$2:$Q$2)-LEN(DEC2BIN(Table64[[#This Row],[Index]])))&amp;DEC2BIN(Table64[[#This Row],[Index]]),COUNTA($G$2:K$2),1)),0)</f>
        <v>0</v>
      </c>
      <c r="L855" s="3">
        <f>IFERROR(VALUE(MID(REPT(" ",COUNTA($G$2:$Q$2)-LEN(DEC2BIN(Table64[[#This Row],[Index]])))&amp;DEC2BIN(Table64[[#This Row],[Index]]),COUNTA($G$2:L$2),1)),0)</f>
        <v>0</v>
      </c>
      <c r="M855" s="3">
        <f>IFERROR(VALUE(MID(REPT(" ",COUNTA($G$2:$Q$2)-LEN(DEC2BIN(Table64[[#This Row],[Index]])))&amp;DEC2BIN(Table64[[#This Row],[Index]]),COUNTA($G$2:M$2),1)),0)</f>
        <v>0</v>
      </c>
      <c r="N855" s="3">
        <f>IFERROR(VALUE(MID(REPT(" ",COUNTA($G$2:$Q$2)-LEN(DEC2BIN(Table64[[#This Row],[Index]])))&amp;DEC2BIN(Table64[[#This Row],[Index]]),COUNTA($G$2:N$2),1)),0)</f>
        <v>0</v>
      </c>
      <c r="O855" s="3">
        <f>IFERROR(VALUE(MID(REPT(" ",COUNTA($G$2:$Q$2)-LEN(DEC2BIN(Table64[[#This Row],[Index]])))&amp;DEC2BIN(Table64[[#This Row],[Index]]),COUNTA($G$2:O$2),1)),0)</f>
        <v>0</v>
      </c>
      <c r="P855" s="3">
        <f>IFERROR(VALUE(MID(REPT(" ",COUNTA($G$2:$Q$2)-LEN(DEC2BIN(Table64[[#This Row],[Index]])))&amp;DEC2BIN(Table64[[#This Row],[Index]]),COUNTA($G$2:P$2),1)),0)</f>
        <v>0</v>
      </c>
      <c r="Q855" s="3">
        <f>IFERROR(VALUE(MID(REPT(" ",COUNTA($G$2:$Q$2)-LEN(DEC2BIN(Table64[[#This Row],[Index]])))&amp;DEC2BIN(Table64[[#This Row],[Index]]),COUNTA($G$2:Q$2),1)),0)</f>
        <v>0</v>
      </c>
      <c r="R855" s="1">
        <f>IF(Table64[[#This Row],[Index1]]=0,0,INDEX(Table163[Number],COUNTA($R$2:R$2)))</f>
        <v>0</v>
      </c>
      <c r="S855" s="1">
        <f>IF(Table64[[#This Row],[Index2]]=0,0,INDEX(Table163[Number],COUNTA($R$2:S$2)))</f>
        <v>0</v>
      </c>
      <c r="T855" s="1">
        <f>IF(Table64[[#This Row],[Index3]]=0,0,INDEX(Table163[Number],COUNTA($R$2:T$2)))</f>
        <v>0</v>
      </c>
      <c r="U855" s="1">
        <f>IF(Table64[[#This Row],[Index4]]=0,0,INDEX(Table163[Number],COUNTA($R$2:U$2)))</f>
        <v>0</v>
      </c>
      <c r="V855" s="1">
        <f>IF(Table64[[#This Row],[Index5]]=0,0,INDEX(Table163[Number],COUNTA($R$2:V$2)))</f>
        <v>0</v>
      </c>
      <c r="W855" s="1">
        <f>IF(Table64[[#This Row],[Index6]]=0,0,INDEX(Table163[Number],COUNTA($R$2:W$2)))</f>
        <v>0</v>
      </c>
      <c r="X855" s="1">
        <f>IF(Table64[[#This Row],[Index7]]=0,0,INDEX(Table163[Number],COUNTA($R$2:X$2)))</f>
        <v>0</v>
      </c>
      <c r="Y855" s="1">
        <f>IF(Table64[[#This Row],[Index8]]=0,0,INDEX(Table163[Number],COUNTA($R$2:Y$2)))</f>
        <v>0</v>
      </c>
      <c r="Z855" s="1">
        <f>IF(Table64[[#This Row],[Index9]]=0,0,INDEX(Table163[Number],COUNTA($R$2:Z$2)))</f>
        <v>0</v>
      </c>
      <c r="AA855" s="1">
        <f>IF(Table64[[#This Row],[Index10]]=0,0,INDEX(Table163[Number],COUNTA($R$2:AA$2)))</f>
        <v>0</v>
      </c>
      <c r="AB855" s="1">
        <f>IF(Table64[[#This Row],[Index11]]=0,0,INDEX(Table163[Number],COUNTA($R$2:AB$2)))</f>
        <v>0</v>
      </c>
      <c r="AC855" s="1">
        <f t="shared" si="40"/>
        <v>0</v>
      </c>
      <c r="AD855" s="1">
        <f>IF(AC855=Table75[Match Target],1,0)</f>
        <v>0</v>
      </c>
      <c r="AE855" s="1">
        <f>COUNTIF(AD$3:AD855,1)*Table64[[#This Row],[MatchTarget]]</f>
        <v>0</v>
      </c>
      <c r="AF855" s="1">
        <f t="shared" si="41"/>
        <v>852</v>
      </c>
      <c r="AG85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5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5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5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5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5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5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5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5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5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5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56" spans="6:43" x14ac:dyDescent="0.25">
      <c r="F856" s="1">
        <f t="shared" si="39"/>
        <v>853</v>
      </c>
      <c r="G856" s="3">
        <f>IFERROR(VALUE(MID(REPT(" ",COUNTA($G$2:$Q$2)-LEN(DEC2BIN(Table64[[#This Row],[Index]])))&amp;DEC2BIN(Table64[[#This Row],[Index]]),COUNTA($G$2:G$2),1)),0)</f>
        <v>0</v>
      </c>
      <c r="H856" s="3">
        <f>IFERROR(VALUE(MID(REPT(" ",COUNTA($G$2:$Q$2)-LEN(DEC2BIN(Table64[[#This Row],[Index]])))&amp;DEC2BIN(Table64[[#This Row],[Index]]),COUNTA($G$2:H$2),1)),0)</f>
        <v>0</v>
      </c>
      <c r="I856" s="3">
        <f>IFERROR(VALUE(MID(REPT(" ",COUNTA($G$2:$Q$2)-LEN(DEC2BIN(Table64[[#This Row],[Index]])))&amp;DEC2BIN(Table64[[#This Row],[Index]]),COUNTA($G$2:I$2),1)),0)</f>
        <v>0</v>
      </c>
      <c r="J856" s="3">
        <f>IFERROR(VALUE(MID(REPT(" ",COUNTA($G$2:$Q$2)-LEN(DEC2BIN(Table64[[#This Row],[Index]])))&amp;DEC2BIN(Table64[[#This Row],[Index]]),COUNTA($G$2:J$2),1)),0)</f>
        <v>0</v>
      </c>
      <c r="K856" s="3">
        <f>IFERROR(VALUE(MID(REPT(" ",COUNTA($G$2:$Q$2)-LEN(DEC2BIN(Table64[[#This Row],[Index]])))&amp;DEC2BIN(Table64[[#This Row],[Index]]),COUNTA($G$2:K$2),1)),0)</f>
        <v>0</v>
      </c>
      <c r="L856" s="3">
        <f>IFERROR(VALUE(MID(REPT(" ",COUNTA($G$2:$Q$2)-LEN(DEC2BIN(Table64[[#This Row],[Index]])))&amp;DEC2BIN(Table64[[#This Row],[Index]]),COUNTA($G$2:L$2),1)),0)</f>
        <v>0</v>
      </c>
      <c r="M856" s="3">
        <f>IFERROR(VALUE(MID(REPT(" ",COUNTA($G$2:$Q$2)-LEN(DEC2BIN(Table64[[#This Row],[Index]])))&amp;DEC2BIN(Table64[[#This Row],[Index]]),COUNTA($G$2:M$2),1)),0)</f>
        <v>0</v>
      </c>
      <c r="N856" s="3">
        <f>IFERROR(VALUE(MID(REPT(" ",COUNTA($G$2:$Q$2)-LEN(DEC2BIN(Table64[[#This Row],[Index]])))&amp;DEC2BIN(Table64[[#This Row],[Index]]),COUNTA($G$2:N$2),1)),0)</f>
        <v>0</v>
      </c>
      <c r="O856" s="3">
        <f>IFERROR(VALUE(MID(REPT(" ",COUNTA($G$2:$Q$2)-LEN(DEC2BIN(Table64[[#This Row],[Index]])))&amp;DEC2BIN(Table64[[#This Row],[Index]]),COUNTA($G$2:O$2),1)),0)</f>
        <v>0</v>
      </c>
      <c r="P856" s="3">
        <f>IFERROR(VALUE(MID(REPT(" ",COUNTA($G$2:$Q$2)-LEN(DEC2BIN(Table64[[#This Row],[Index]])))&amp;DEC2BIN(Table64[[#This Row],[Index]]),COUNTA($G$2:P$2),1)),0)</f>
        <v>0</v>
      </c>
      <c r="Q856" s="3">
        <f>IFERROR(VALUE(MID(REPT(" ",COUNTA($G$2:$Q$2)-LEN(DEC2BIN(Table64[[#This Row],[Index]])))&amp;DEC2BIN(Table64[[#This Row],[Index]]),COUNTA($G$2:Q$2),1)),0)</f>
        <v>0</v>
      </c>
      <c r="R856" s="1">
        <f>IF(Table64[[#This Row],[Index1]]=0,0,INDEX(Table163[Number],COUNTA($R$2:R$2)))</f>
        <v>0</v>
      </c>
      <c r="S856" s="1">
        <f>IF(Table64[[#This Row],[Index2]]=0,0,INDEX(Table163[Number],COUNTA($R$2:S$2)))</f>
        <v>0</v>
      </c>
      <c r="T856" s="1">
        <f>IF(Table64[[#This Row],[Index3]]=0,0,INDEX(Table163[Number],COUNTA($R$2:T$2)))</f>
        <v>0</v>
      </c>
      <c r="U856" s="1">
        <f>IF(Table64[[#This Row],[Index4]]=0,0,INDEX(Table163[Number],COUNTA($R$2:U$2)))</f>
        <v>0</v>
      </c>
      <c r="V856" s="1">
        <f>IF(Table64[[#This Row],[Index5]]=0,0,INDEX(Table163[Number],COUNTA($R$2:V$2)))</f>
        <v>0</v>
      </c>
      <c r="W856" s="1">
        <f>IF(Table64[[#This Row],[Index6]]=0,0,INDEX(Table163[Number],COUNTA($R$2:W$2)))</f>
        <v>0</v>
      </c>
      <c r="X856" s="1">
        <f>IF(Table64[[#This Row],[Index7]]=0,0,INDEX(Table163[Number],COUNTA($R$2:X$2)))</f>
        <v>0</v>
      </c>
      <c r="Y856" s="1">
        <f>IF(Table64[[#This Row],[Index8]]=0,0,INDEX(Table163[Number],COUNTA($R$2:Y$2)))</f>
        <v>0</v>
      </c>
      <c r="Z856" s="1">
        <f>IF(Table64[[#This Row],[Index9]]=0,0,INDEX(Table163[Number],COUNTA($R$2:Z$2)))</f>
        <v>0</v>
      </c>
      <c r="AA856" s="1">
        <f>IF(Table64[[#This Row],[Index10]]=0,0,INDEX(Table163[Number],COUNTA($R$2:AA$2)))</f>
        <v>0</v>
      </c>
      <c r="AB856" s="1">
        <f>IF(Table64[[#This Row],[Index11]]=0,0,INDEX(Table163[Number],COUNTA($R$2:AB$2)))</f>
        <v>0</v>
      </c>
      <c r="AC856" s="1">
        <f t="shared" si="40"/>
        <v>0</v>
      </c>
      <c r="AD856" s="1">
        <f>IF(AC856=Table75[Match Target],1,0)</f>
        <v>0</v>
      </c>
      <c r="AE856" s="1">
        <f>COUNTIF(AD$3:AD856,1)*Table64[[#This Row],[MatchTarget]]</f>
        <v>0</v>
      </c>
      <c r="AF856" s="1">
        <f t="shared" si="41"/>
        <v>853</v>
      </c>
      <c r="AG85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5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5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5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5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5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5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5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5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5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5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57" spans="6:43" x14ac:dyDescent="0.25">
      <c r="F857" s="1">
        <f t="shared" si="39"/>
        <v>854</v>
      </c>
      <c r="G857" s="3">
        <f>IFERROR(VALUE(MID(REPT(" ",COUNTA($G$2:$Q$2)-LEN(DEC2BIN(Table64[[#This Row],[Index]])))&amp;DEC2BIN(Table64[[#This Row],[Index]]),COUNTA($G$2:G$2),1)),0)</f>
        <v>0</v>
      </c>
      <c r="H857" s="3">
        <f>IFERROR(VALUE(MID(REPT(" ",COUNTA($G$2:$Q$2)-LEN(DEC2BIN(Table64[[#This Row],[Index]])))&amp;DEC2BIN(Table64[[#This Row],[Index]]),COUNTA($G$2:H$2),1)),0)</f>
        <v>0</v>
      </c>
      <c r="I857" s="3">
        <f>IFERROR(VALUE(MID(REPT(" ",COUNTA($G$2:$Q$2)-LEN(DEC2BIN(Table64[[#This Row],[Index]])))&amp;DEC2BIN(Table64[[#This Row],[Index]]),COUNTA($G$2:I$2),1)),0)</f>
        <v>0</v>
      </c>
      <c r="J857" s="3">
        <f>IFERROR(VALUE(MID(REPT(" ",COUNTA($G$2:$Q$2)-LEN(DEC2BIN(Table64[[#This Row],[Index]])))&amp;DEC2BIN(Table64[[#This Row],[Index]]),COUNTA($G$2:J$2),1)),0)</f>
        <v>0</v>
      </c>
      <c r="K857" s="3">
        <f>IFERROR(VALUE(MID(REPT(" ",COUNTA($G$2:$Q$2)-LEN(DEC2BIN(Table64[[#This Row],[Index]])))&amp;DEC2BIN(Table64[[#This Row],[Index]]),COUNTA($G$2:K$2),1)),0)</f>
        <v>0</v>
      </c>
      <c r="L857" s="3">
        <f>IFERROR(VALUE(MID(REPT(" ",COUNTA($G$2:$Q$2)-LEN(DEC2BIN(Table64[[#This Row],[Index]])))&amp;DEC2BIN(Table64[[#This Row],[Index]]),COUNTA($G$2:L$2),1)),0)</f>
        <v>0</v>
      </c>
      <c r="M857" s="3">
        <f>IFERROR(VALUE(MID(REPT(" ",COUNTA($G$2:$Q$2)-LEN(DEC2BIN(Table64[[#This Row],[Index]])))&amp;DEC2BIN(Table64[[#This Row],[Index]]),COUNTA($G$2:M$2),1)),0)</f>
        <v>0</v>
      </c>
      <c r="N857" s="3">
        <f>IFERROR(VALUE(MID(REPT(" ",COUNTA($G$2:$Q$2)-LEN(DEC2BIN(Table64[[#This Row],[Index]])))&amp;DEC2BIN(Table64[[#This Row],[Index]]),COUNTA($G$2:N$2),1)),0)</f>
        <v>0</v>
      </c>
      <c r="O857" s="3">
        <f>IFERROR(VALUE(MID(REPT(" ",COUNTA($G$2:$Q$2)-LEN(DEC2BIN(Table64[[#This Row],[Index]])))&amp;DEC2BIN(Table64[[#This Row],[Index]]),COUNTA($G$2:O$2),1)),0)</f>
        <v>0</v>
      </c>
      <c r="P857" s="3">
        <f>IFERROR(VALUE(MID(REPT(" ",COUNTA($G$2:$Q$2)-LEN(DEC2BIN(Table64[[#This Row],[Index]])))&amp;DEC2BIN(Table64[[#This Row],[Index]]),COUNTA($G$2:P$2),1)),0)</f>
        <v>0</v>
      </c>
      <c r="Q857" s="3">
        <f>IFERROR(VALUE(MID(REPT(" ",COUNTA($G$2:$Q$2)-LEN(DEC2BIN(Table64[[#This Row],[Index]])))&amp;DEC2BIN(Table64[[#This Row],[Index]]),COUNTA($G$2:Q$2),1)),0)</f>
        <v>0</v>
      </c>
      <c r="R857" s="1">
        <f>IF(Table64[[#This Row],[Index1]]=0,0,INDEX(Table163[Number],COUNTA($R$2:R$2)))</f>
        <v>0</v>
      </c>
      <c r="S857" s="1">
        <f>IF(Table64[[#This Row],[Index2]]=0,0,INDEX(Table163[Number],COUNTA($R$2:S$2)))</f>
        <v>0</v>
      </c>
      <c r="T857" s="1">
        <f>IF(Table64[[#This Row],[Index3]]=0,0,INDEX(Table163[Number],COUNTA($R$2:T$2)))</f>
        <v>0</v>
      </c>
      <c r="U857" s="1">
        <f>IF(Table64[[#This Row],[Index4]]=0,0,INDEX(Table163[Number],COUNTA($R$2:U$2)))</f>
        <v>0</v>
      </c>
      <c r="V857" s="1">
        <f>IF(Table64[[#This Row],[Index5]]=0,0,INDEX(Table163[Number],COUNTA($R$2:V$2)))</f>
        <v>0</v>
      </c>
      <c r="W857" s="1">
        <f>IF(Table64[[#This Row],[Index6]]=0,0,INDEX(Table163[Number],COUNTA($R$2:W$2)))</f>
        <v>0</v>
      </c>
      <c r="X857" s="1">
        <f>IF(Table64[[#This Row],[Index7]]=0,0,INDEX(Table163[Number],COUNTA($R$2:X$2)))</f>
        <v>0</v>
      </c>
      <c r="Y857" s="1">
        <f>IF(Table64[[#This Row],[Index8]]=0,0,INDEX(Table163[Number],COUNTA($R$2:Y$2)))</f>
        <v>0</v>
      </c>
      <c r="Z857" s="1">
        <f>IF(Table64[[#This Row],[Index9]]=0,0,INDEX(Table163[Number],COUNTA($R$2:Z$2)))</f>
        <v>0</v>
      </c>
      <c r="AA857" s="1">
        <f>IF(Table64[[#This Row],[Index10]]=0,0,INDEX(Table163[Number],COUNTA($R$2:AA$2)))</f>
        <v>0</v>
      </c>
      <c r="AB857" s="1">
        <f>IF(Table64[[#This Row],[Index11]]=0,0,INDEX(Table163[Number],COUNTA($R$2:AB$2)))</f>
        <v>0</v>
      </c>
      <c r="AC857" s="1">
        <f t="shared" si="40"/>
        <v>0</v>
      </c>
      <c r="AD857" s="1">
        <f>IF(AC857=Table75[Match Target],1,0)</f>
        <v>0</v>
      </c>
      <c r="AE857" s="1">
        <f>COUNTIF(AD$3:AD857,1)*Table64[[#This Row],[MatchTarget]]</f>
        <v>0</v>
      </c>
      <c r="AF857" s="1">
        <f t="shared" si="41"/>
        <v>854</v>
      </c>
      <c r="AG85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5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5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5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5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5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5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5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5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5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5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58" spans="6:43" x14ac:dyDescent="0.25">
      <c r="F858" s="1">
        <f t="shared" si="39"/>
        <v>855</v>
      </c>
      <c r="G858" s="3">
        <f>IFERROR(VALUE(MID(REPT(" ",COUNTA($G$2:$Q$2)-LEN(DEC2BIN(Table64[[#This Row],[Index]])))&amp;DEC2BIN(Table64[[#This Row],[Index]]),COUNTA($G$2:G$2),1)),0)</f>
        <v>0</v>
      </c>
      <c r="H858" s="3">
        <f>IFERROR(VALUE(MID(REPT(" ",COUNTA($G$2:$Q$2)-LEN(DEC2BIN(Table64[[#This Row],[Index]])))&amp;DEC2BIN(Table64[[#This Row],[Index]]),COUNTA($G$2:H$2),1)),0)</f>
        <v>0</v>
      </c>
      <c r="I858" s="3">
        <f>IFERROR(VALUE(MID(REPT(" ",COUNTA($G$2:$Q$2)-LEN(DEC2BIN(Table64[[#This Row],[Index]])))&amp;DEC2BIN(Table64[[#This Row],[Index]]),COUNTA($G$2:I$2),1)),0)</f>
        <v>0</v>
      </c>
      <c r="J858" s="3">
        <f>IFERROR(VALUE(MID(REPT(" ",COUNTA($G$2:$Q$2)-LEN(DEC2BIN(Table64[[#This Row],[Index]])))&amp;DEC2BIN(Table64[[#This Row],[Index]]),COUNTA($G$2:J$2),1)),0)</f>
        <v>0</v>
      </c>
      <c r="K858" s="3">
        <f>IFERROR(VALUE(MID(REPT(" ",COUNTA($G$2:$Q$2)-LEN(DEC2BIN(Table64[[#This Row],[Index]])))&amp;DEC2BIN(Table64[[#This Row],[Index]]),COUNTA($G$2:K$2),1)),0)</f>
        <v>0</v>
      </c>
      <c r="L858" s="3">
        <f>IFERROR(VALUE(MID(REPT(" ",COUNTA($G$2:$Q$2)-LEN(DEC2BIN(Table64[[#This Row],[Index]])))&amp;DEC2BIN(Table64[[#This Row],[Index]]),COUNTA($G$2:L$2),1)),0)</f>
        <v>0</v>
      </c>
      <c r="M858" s="3">
        <f>IFERROR(VALUE(MID(REPT(" ",COUNTA($G$2:$Q$2)-LEN(DEC2BIN(Table64[[#This Row],[Index]])))&amp;DEC2BIN(Table64[[#This Row],[Index]]),COUNTA($G$2:M$2),1)),0)</f>
        <v>0</v>
      </c>
      <c r="N858" s="3">
        <f>IFERROR(VALUE(MID(REPT(" ",COUNTA($G$2:$Q$2)-LEN(DEC2BIN(Table64[[#This Row],[Index]])))&amp;DEC2BIN(Table64[[#This Row],[Index]]),COUNTA($G$2:N$2),1)),0)</f>
        <v>0</v>
      </c>
      <c r="O858" s="3">
        <f>IFERROR(VALUE(MID(REPT(" ",COUNTA($G$2:$Q$2)-LEN(DEC2BIN(Table64[[#This Row],[Index]])))&amp;DEC2BIN(Table64[[#This Row],[Index]]),COUNTA($G$2:O$2),1)),0)</f>
        <v>0</v>
      </c>
      <c r="P858" s="3">
        <f>IFERROR(VALUE(MID(REPT(" ",COUNTA($G$2:$Q$2)-LEN(DEC2BIN(Table64[[#This Row],[Index]])))&amp;DEC2BIN(Table64[[#This Row],[Index]]),COUNTA($G$2:P$2),1)),0)</f>
        <v>0</v>
      </c>
      <c r="Q858" s="3">
        <f>IFERROR(VALUE(MID(REPT(" ",COUNTA($G$2:$Q$2)-LEN(DEC2BIN(Table64[[#This Row],[Index]])))&amp;DEC2BIN(Table64[[#This Row],[Index]]),COUNTA($G$2:Q$2),1)),0)</f>
        <v>0</v>
      </c>
      <c r="R858" s="1">
        <f>IF(Table64[[#This Row],[Index1]]=0,0,INDEX(Table163[Number],COUNTA($R$2:R$2)))</f>
        <v>0</v>
      </c>
      <c r="S858" s="1">
        <f>IF(Table64[[#This Row],[Index2]]=0,0,INDEX(Table163[Number],COUNTA($R$2:S$2)))</f>
        <v>0</v>
      </c>
      <c r="T858" s="1">
        <f>IF(Table64[[#This Row],[Index3]]=0,0,INDEX(Table163[Number],COUNTA($R$2:T$2)))</f>
        <v>0</v>
      </c>
      <c r="U858" s="1">
        <f>IF(Table64[[#This Row],[Index4]]=0,0,INDEX(Table163[Number],COUNTA($R$2:U$2)))</f>
        <v>0</v>
      </c>
      <c r="V858" s="1">
        <f>IF(Table64[[#This Row],[Index5]]=0,0,INDEX(Table163[Number],COUNTA($R$2:V$2)))</f>
        <v>0</v>
      </c>
      <c r="W858" s="1">
        <f>IF(Table64[[#This Row],[Index6]]=0,0,INDEX(Table163[Number],COUNTA($R$2:W$2)))</f>
        <v>0</v>
      </c>
      <c r="X858" s="1">
        <f>IF(Table64[[#This Row],[Index7]]=0,0,INDEX(Table163[Number],COUNTA($R$2:X$2)))</f>
        <v>0</v>
      </c>
      <c r="Y858" s="1">
        <f>IF(Table64[[#This Row],[Index8]]=0,0,INDEX(Table163[Number],COUNTA($R$2:Y$2)))</f>
        <v>0</v>
      </c>
      <c r="Z858" s="1">
        <f>IF(Table64[[#This Row],[Index9]]=0,0,INDEX(Table163[Number],COUNTA($R$2:Z$2)))</f>
        <v>0</v>
      </c>
      <c r="AA858" s="1">
        <f>IF(Table64[[#This Row],[Index10]]=0,0,INDEX(Table163[Number],COUNTA($R$2:AA$2)))</f>
        <v>0</v>
      </c>
      <c r="AB858" s="1">
        <f>IF(Table64[[#This Row],[Index11]]=0,0,INDEX(Table163[Number],COUNTA($R$2:AB$2)))</f>
        <v>0</v>
      </c>
      <c r="AC858" s="1">
        <f t="shared" si="40"/>
        <v>0</v>
      </c>
      <c r="AD858" s="1">
        <f>IF(AC858=Table75[Match Target],1,0)</f>
        <v>0</v>
      </c>
      <c r="AE858" s="1">
        <f>COUNTIF(AD$3:AD858,1)*Table64[[#This Row],[MatchTarget]]</f>
        <v>0</v>
      </c>
      <c r="AF858" s="1">
        <f t="shared" si="41"/>
        <v>855</v>
      </c>
      <c r="AG85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5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5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5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5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5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5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5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5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5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5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59" spans="6:43" x14ac:dyDescent="0.25">
      <c r="F859" s="1">
        <f t="shared" si="39"/>
        <v>856</v>
      </c>
      <c r="G859" s="3">
        <f>IFERROR(VALUE(MID(REPT(" ",COUNTA($G$2:$Q$2)-LEN(DEC2BIN(Table64[[#This Row],[Index]])))&amp;DEC2BIN(Table64[[#This Row],[Index]]),COUNTA($G$2:G$2),1)),0)</f>
        <v>0</v>
      </c>
      <c r="H859" s="3">
        <f>IFERROR(VALUE(MID(REPT(" ",COUNTA($G$2:$Q$2)-LEN(DEC2BIN(Table64[[#This Row],[Index]])))&amp;DEC2BIN(Table64[[#This Row],[Index]]),COUNTA($G$2:H$2),1)),0)</f>
        <v>0</v>
      </c>
      <c r="I859" s="3">
        <f>IFERROR(VALUE(MID(REPT(" ",COUNTA($G$2:$Q$2)-LEN(DEC2BIN(Table64[[#This Row],[Index]])))&amp;DEC2BIN(Table64[[#This Row],[Index]]),COUNTA($G$2:I$2),1)),0)</f>
        <v>0</v>
      </c>
      <c r="J859" s="3">
        <f>IFERROR(VALUE(MID(REPT(" ",COUNTA($G$2:$Q$2)-LEN(DEC2BIN(Table64[[#This Row],[Index]])))&amp;DEC2BIN(Table64[[#This Row],[Index]]),COUNTA($G$2:J$2),1)),0)</f>
        <v>0</v>
      </c>
      <c r="K859" s="3">
        <f>IFERROR(VALUE(MID(REPT(" ",COUNTA($G$2:$Q$2)-LEN(DEC2BIN(Table64[[#This Row],[Index]])))&amp;DEC2BIN(Table64[[#This Row],[Index]]),COUNTA($G$2:K$2),1)),0)</f>
        <v>0</v>
      </c>
      <c r="L859" s="3">
        <f>IFERROR(VALUE(MID(REPT(" ",COUNTA($G$2:$Q$2)-LEN(DEC2BIN(Table64[[#This Row],[Index]])))&amp;DEC2BIN(Table64[[#This Row],[Index]]),COUNTA($G$2:L$2),1)),0)</f>
        <v>0</v>
      </c>
      <c r="M859" s="3">
        <f>IFERROR(VALUE(MID(REPT(" ",COUNTA($G$2:$Q$2)-LEN(DEC2BIN(Table64[[#This Row],[Index]])))&amp;DEC2BIN(Table64[[#This Row],[Index]]),COUNTA($G$2:M$2),1)),0)</f>
        <v>0</v>
      </c>
      <c r="N859" s="3">
        <f>IFERROR(VALUE(MID(REPT(" ",COUNTA($G$2:$Q$2)-LEN(DEC2BIN(Table64[[#This Row],[Index]])))&amp;DEC2BIN(Table64[[#This Row],[Index]]),COUNTA($G$2:N$2),1)),0)</f>
        <v>0</v>
      </c>
      <c r="O859" s="3">
        <f>IFERROR(VALUE(MID(REPT(" ",COUNTA($G$2:$Q$2)-LEN(DEC2BIN(Table64[[#This Row],[Index]])))&amp;DEC2BIN(Table64[[#This Row],[Index]]),COUNTA($G$2:O$2),1)),0)</f>
        <v>0</v>
      </c>
      <c r="P859" s="3">
        <f>IFERROR(VALUE(MID(REPT(" ",COUNTA($G$2:$Q$2)-LEN(DEC2BIN(Table64[[#This Row],[Index]])))&amp;DEC2BIN(Table64[[#This Row],[Index]]),COUNTA($G$2:P$2),1)),0)</f>
        <v>0</v>
      </c>
      <c r="Q859" s="3">
        <f>IFERROR(VALUE(MID(REPT(" ",COUNTA($G$2:$Q$2)-LEN(DEC2BIN(Table64[[#This Row],[Index]])))&amp;DEC2BIN(Table64[[#This Row],[Index]]),COUNTA($G$2:Q$2),1)),0)</f>
        <v>0</v>
      </c>
      <c r="R859" s="1">
        <f>IF(Table64[[#This Row],[Index1]]=0,0,INDEX(Table163[Number],COUNTA($R$2:R$2)))</f>
        <v>0</v>
      </c>
      <c r="S859" s="1">
        <f>IF(Table64[[#This Row],[Index2]]=0,0,INDEX(Table163[Number],COUNTA($R$2:S$2)))</f>
        <v>0</v>
      </c>
      <c r="T859" s="1">
        <f>IF(Table64[[#This Row],[Index3]]=0,0,INDEX(Table163[Number],COUNTA($R$2:T$2)))</f>
        <v>0</v>
      </c>
      <c r="U859" s="1">
        <f>IF(Table64[[#This Row],[Index4]]=0,0,INDEX(Table163[Number],COUNTA($R$2:U$2)))</f>
        <v>0</v>
      </c>
      <c r="V859" s="1">
        <f>IF(Table64[[#This Row],[Index5]]=0,0,INDEX(Table163[Number],COUNTA($R$2:V$2)))</f>
        <v>0</v>
      </c>
      <c r="W859" s="1">
        <f>IF(Table64[[#This Row],[Index6]]=0,0,INDEX(Table163[Number],COUNTA($R$2:W$2)))</f>
        <v>0</v>
      </c>
      <c r="X859" s="1">
        <f>IF(Table64[[#This Row],[Index7]]=0,0,INDEX(Table163[Number],COUNTA($R$2:X$2)))</f>
        <v>0</v>
      </c>
      <c r="Y859" s="1">
        <f>IF(Table64[[#This Row],[Index8]]=0,0,INDEX(Table163[Number],COUNTA($R$2:Y$2)))</f>
        <v>0</v>
      </c>
      <c r="Z859" s="1">
        <f>IF(Table64[[#This Row],[Index9]]=0,0,INDEX(Table163[Number],COUNTA($R$2:Z$2)))</f>
        <v>0</v>
      </c>
      <c r="AA859" s="1">
        <f>IF(Table64[[#This Row],[Index10]]=0,0,INDEX(Table163[Number],COUNTA($R$2:AA$2)))</f>
        <v>0</v>
      </c>
      <c r="AB859" s="1">
        <f>IF(Table64[[#This Row],[Index11]]=0,0,INDEX(Table163[Number],COUNTA($R$2:AB$2)))</f>
        <v>0</v>
      </c>
      <c r="AC859" s="1">
        <f t="shared" si="40"/>
        <v>0</v>
      </c>
      <c r="AD859" s="1">
        <f>IF(AC859=Table75[Match Target],1,0)</f>
        <v>0</v>
      </c>
      <c r="AE859" s="1">
        <f>COUNTIF(AD$3:AD859,1)*Table64[[#This Row],[MatchTarget]]</f>
        <v>0</v>
      </c>
      <c r="AF859" s="1">
        <f t="shared" si="41"/>
        <v>856</v>
      </c>
      <c r="AG85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5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5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5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5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5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5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5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5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5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5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60" spans="6:43" x14ac:dyDescent="0.25">
      <c r="F860" s="1">
        <f t="shared" si="39"/>
        <v>857</v>
      </c>
      <c r="G860" s="3">
        <f>IFERROR(VALUE(MID(REPT(" ",COUNTA($G$2:$Q$2)-LEN(DEC2BIN(Table64[[#This Row],[Index]])))&amp;DEC2BIN(Table64[[#This Row],[Index]]),COUNTA($G$2:G$2),1)),0)</f>
        <v>0</v>
      </c>
      <c r="H860" s="3">
        <f>IFERROR(VALUE(MID(REPT(" ",COUNTA($G$2:$Q$2)-LEN(DEC2BIN(Table64[[#This Row],[Index]])))&amp;DEC2BIN(Table64[[#This Row],[Index]]),COUNTA($G$2:H$2),1)),0)</f>
        <v>0</v>
      </c>
      <c r="I860" s="3">
        <f>IFERROR(VALUE(MID(REPT(" ",COUNTA($G$2:$Q$2)-LEN(DEC2BIN(Table64[[#This Row],[Index]])))&amp;DEC2BIN(Table64[[#This Row],[Index]]),COUNTA($G$2:I$2),1)),0)</f>
        <v>0</v>
      </c>
      <c r="J860" s="3">
        <f>IFERROR(VALUE(MID(REPT(" ",COUNTA($G$2:$Q$2)-LEN(DEC2BIN(Table64[[#This Row],[Index]])))&amp;DEC2BIN(Table64[[#This Row],[Index]]),COUNTA($G$2:J$2),1)),0)</f>
        <v>0</v>
      </c>
      <c r="K860" s="3">
        <f>IFERROR(VALUE(MID(REPT(" ",COUNTA($G$2:$Q$2)-LEN(DEC2BIN(Table64[[#This Row],[Index]])))&amp;DEC2BIN(Table64[[#This Row],[Index]]),COUNTA($G$2:K$2),1)),0)</f>
        <v>0</v>
      </c>
      <c r="L860" s="3">
        <f>IFERROR(VALUE(MID(REPT(" ",COUNTA($G$2:$Q$2)-LEN(DEC2BIN(Table64[[#This Row],[Index]])))&amp;DEC2BIN(Table64[[#This Row],[Index]]),COUNTA($G$2:L$2),1)),0)</f>
        <v>0</v>
      </c>
      <c r="M860" s="3">
        <f>IFERROR(VALUE(MID(REPT(" ",COUNTA($G$2:$Q$2)-LEN(DEC2BIN(Table64[[#This Row],[Index]])))&amp;DEC2BIN(Table64[[#This Row],[Index]]),COUNTA($G$2:M$2),1)),0)</f>
        <v>0</v>
      </c>
      <c r="N860" s="3">
        <f>IFERROR(VALUE(MID(REPT(" ",COUNTA($G$2:$Q$2)-LEN(DEC2BIN(Table64[[#This Row],[Index]])))&amp;DEC2BIN(Table64[[#This Row],[Index]]),COUNTA($G$2:N$2),1)),0)</f>
        <v>0</v>
      </c>
      <c r="O860" s="3">
        <f>IFERROR(VALUE(MID(REPT(" ",COUNTA($G$2:$Q$2)-LEN(DEC2BIN(Table64[[#This Row],[Index]])))&amp;DEC2BIN(Table64[[#This Row],[Index]]),COUNTA($G$2:O$2),1)),0)</f>
        <v>0</v>
      </c>
      <c r="P860" s="3">
        <f>IFERROR(VALUE(MID(REPT(" ",COUNTA($G$2:$Q$2)-LEN(DEC2BIN(Table64[[#This Row],[Index]])))&amp;DEC2BIN(Table64[[#This Row],[Index]]),COUNTA($G$2:P$2),1)),0)</f>
        <v>0</v>
      </c>
      <c r="Q860" s="3">
        <f>IFERROR(VALUE(MID(REPT(" ",COUNTA($G$2:$Q$2)-LEN(DEC2BIN(Table64[[#This Row],[Index]])))&amp;DEC2BIN(Table64[[#This Row],[Index]]),COUNTA($G$2:Q$2),1)),0)</f>
        <v>0</v>
      </c>
      <c r="R860" s="1">
        <f>IF(Table64[[#This Row],[Index1]]=0,0,INDEX(Table163[Number],COUNTA($R$2:R$2)))</f>
        <v>0</v>
      </c>
      <c r="S860" s="1">
        <f>IF(Table64[[#This Row],[Index2]]=0,0,INDEX(Table163[Number],COUNTA($R$2:S$2)))</f>
        <v>0</v>
      </c>
      <c r="T860" s="1">
        <f>IF(Table64[[#This Row],[Index3]]=0,0,INDEX(Table163[Number],COUNTA($R$2:T$2)))</f>
        <v>0</v>
      </c>
      <c r="U860" s="1">
        <f>IF(Table64[[#This Row],[Index4]]=0,0,INDEX(Table163[Number],COUNTA($R$2:U$2)))</f>
        <v>0</v>
      </c>
      <c r="V860" s="1">
        <f>IF(Table64[[#This Row],[Index5]]=0,0,INDEX(Table163[Number],COUNTA($R$2:V$2)))</f>
        <v>0</v>
      </c>
      <c r="W860" s="1">
        <f>IF(Table64[[#This Row],[Index6]]=0,0,INDEX(Table163[Number],COUNTA($R$2:W$2)))</f>
        <v>0</v>
      </c>
      <c r="X860" s="1">
        <f>IF(Table64[[#This Row],[Index7]]=0,0,INDEX(Table163[Number],COUNTA($R$2:X$2)))</f>
        <v>0</v>
      </c>
      <c r="Y860" s="1">
        <f>IF(Table64[[#This Row],[Index8]]=0,0,INDEX(Table163[Number],COUNTA($R$2:Y$2)))</f>
        <v>0</v>
      </c>
      <c r="Z860" s="1">
        <f>IF(Table64[[#This Row],[Index9]]=0,0,INDEX(Table163[Number],COUNTA($R$2:Z$2)))</f>
        <v>0</v>
      </c>
      <c r="AA860" s="1">
        <f>IF(Table64[[#This Row],[Index10]]=0,0,INDEX(Table163[Number],COUNTA($R$2:AA$2)))</f>
        <v>0</v>
      </c>
      <c r="AB860" s="1">
        <f>IF(Table64[[#This Row],[Index11]]=0,0,INDEX(Table163[Number],COUNTA($R$2:AB$2)))</f>
        <v>0</v>
      </c>
      <c r="AC860" s="1">
        <f t="shared" si="40"/>
        <v>0</v>
      </c>
      <c r="AD860" s="1">
        <f>IF(AC860=Table75[Match Target],1,0)</f>
        <v>0</v>
      </c>
      <c r="AE860" s="1">
        <f>COUNTIF(AD$3:AD860,1)*Table64[[#This Row],[MatchTarget]]</f>
        <v>0</v>
      </c>
      <c r="AF860" s="1">
        <f t="shared" si="41"/>
        <v>857</v>
      </c>
      <c r="AG86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6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6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6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6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6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6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6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6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6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6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61" spans="6:43" x14ac:dyDescent="0.25">
      <c r="F861" s="1">
        <f t="shared" si="39"/>
        <v>858</v>
      </c>
      <c r="G861" s="3">
        <f>IFERROR(VALUE(MID(REPT(" ",COUNTA($G$2:$Q$2)-LEN(DEC2BIN(Table64[[#This Row],[Index]])))&amp;DEC2BIN(Table64[[#This Row],[Index]]),COUNTA($G$2:G$2),1)),0)</f>
        <v>0</v>
      </c>
      <c r="H861" s="3">
        <f>IFERROR(VALUE(MID(REPT(" ",COUNTA($G$2:$Q$2)-LEN(DEC2BIN(Table64[[#This Row],[Index]])))&amp;DEC2BIN(Table64[[#This Row],[Index]]),COUNTA($G$2:H$2),1)),0)</f>
        <v>0</v>
      </c>
      <c r="I861" s="3">
        <f>IFERROR(VALUE(MID(REPT(" ",COUNTA($G$2:$Q$2)-LEN(DEC2BIN(Table64[[#This Row],[Index]])))&amp;DEC2BIN(Table64[[#This Row],[Index]]),COUNTA($G$2:I$2),1)),0)</f>
        <v>0</v>
      </c>
      <c r="J861" s="3">
        <f>IFERROR(VALUE(MID(REPT(" ",COUNTA($G$2:$Q$2)-LEN(DEC2BIN(Table64[[#This Row],[Index]])))&amp;DEC2BIN(Table64[[#This Row],[Index]]),COUNTA($G$2:J$2),1)),0)</f>
        <v>0</v>
      </c>
      <c r="K861" s="3">
        <f>IFERROR(VALUE(MID(REPT(" ",COUNTA($G$2:$Q$2)-LEN(DEC2BIN(Table64[[#This Row],[Index]])))&amp;DEC2BIN(Table64[[#This Row],[Index]]),COUNTA($G$2:K$2),1)),0)</f>
        <v>0</v>
      </c>
      <c r="L861" s="3">
        <f>IFERROR(VALUE(MID(REPT(" ",COUNTA($G$2:$Q$2)-LEN(DEC2BIN(Table64[[#This Row],[Index]])))&amp;DEC2BIN(Table64[[#This Row],[Index]]),COUNTA($G$2:L$2),1)),0)</f>
        <v>0</v>
      </c>
      <c r="M861" s="3">
        <f>IFERROR(VALUE(MID(REPT(" ",COUNTA($G$2:$Q$2)-LEN(DEC2BIN(Table64[[#This Row],[Index]])))&amp;DEC2BIN(Table64[[#This Row],[Index]]),COUNTA($G$2:M$2),1)),0)</f>
        <v>0</v>
      </c>
      <c r="N861" s="3">
        <f>IFERROR(VALUE(MID(REPT(" ",COUNTA($G$2:$Q$2)-LEN(DEC2BIN(Table64[[#This Row],[Index]])))&amp;DEC2BIN(Table64[[#This Row],[Index]]),COUNTA($G$2:N$2),1)),0)</f>
        <v>0</v>
      </c>
      <c r="O861" s="3">
        <f>IFERROR(VALUE(MID(REPT(" ",COUNTA($G$2:$Q$2)-LEN(DEC2BIN(Table64[[#This Row],[Index]])))&amp;DEC2BIN(Table64[[#This Row],[Index]]),COUNTA($G$2:O$2),1)),0)</f>
        <v>0</v>
      </c>
      <c r="P861" s="3">
        <f>IFERROR(VALUE(MID(REPT(" ",COUNTA($G$2:$Q$2)-LEN(DEC2BIN(Table64[[#This Row],[Index]])))&amp;DEC2BIN(Table64[[#This Row],[Index]]),COUNTA($G$2:P$2),1)),0)</f>
        <v>0</v>
      </c>
      <c r="Q861" s="3">
        <f>IFERROR(VALUE(MID(REPT(" ",COUNTA($G$2:$Q$2)-LEN(DEC2BIN(Table64[[#This Row],[Index]])))&amp;DEC2BIN(Table64[[#This Row],[Index]]),COUNTA($G$2:Q$2),1)),0)</f>
        <v>0</v>
      </c>
      <c r="R861" s="1">
        <f>IF(Table64[[#This Row],[Index1]]=0,0,INDEX(Table163[Number],COUNTA($R$2:R$2)))</f>
        <v>0</v>
      </c>
      <c r="S861" s="1">
        <f>IF(Table64[[#This Row],[Index2]]=0,0,INDEX(Table163[Number],COUNTA($R$2:S$2)))</f>
        <v>0</v>
      </c>
      <c r="T861" s="1">
        <f>IF(Table64[[#This Row],[Index3]]=0,0,INDEX(Table163[Number],COUNTA($R$2:T$2)))</f>
        <v>0</v>
      </c>
      <c r="U861" s="1">
        <f>IF(Table64[[#This Row],[Index4]]=0,0,INDEX(Table163[Number],COUNTA($R$2:U$2)))</f>
        <v>0</v>
      </c>
      <c r="V861" s="1">
        <f>IF(Table64[[#This Row],[Index5]]=0,0,INDEX(Table163[Number],COUNTA($R$2:V$2)))</f>
        <v>0</v>
      </c>
      <c r="W861" s="1">
        <f>IF(Table64[[#This Row],[Index6]]=0,0,INDEX(Table163[Number],COUNTA($R$2:W$2)))</f>
        <v>0</v>
      </c>
      <c r="X861" s="1">
        <f>IF(Table64[[#This Row],[Index7]]=0,0,INDEX(Table163[Number],COUNTA($R$2:X$2)))</f>
        <v>0</v>
      </c>
      <c r="Y861" s="1">
        <f>IF(Table64[[#This Row],[Index8]]=0,0,INDEX(Table163[Number],COUNTA($R$2:Y$2)))</f>
        <v>0</v>
      </c>
      <c r="Z861" s="1">
        <f>IF(Table64[[#This Row],[Index9]]=0,0,INDEX(Table163[Number],COUNTA($R$2:Z$2)))</f>
        <v>0</v>
      </c>
      <c r="AA861" s="1">
        <f>IF(Table64[[#This Row],[Index10]]=0,0,INDEX(Table163[Number],COUNTA($R$2:AA$2)))</f>
        <v>0</v>
      </c>
      <c r="AB861" s="1">
        <f>IF(Table64[[#This Row],[Index11]]=0,0,INDEX(Table163[Number],COUNTA($R$2:AB$2)))</f>
        <v>0</v>
      </c>
      <c r="AC861" s="1">
        <f t="shared" si="40"/>
        <v>0</v>
      </c>
      <c r="AD861" s="1">
        <f>IF(AC861=Table75[Match Target],1,0)</f>
        <v>0</v>
      </c>
      <c r="AE861" s="1">
        <f>COUNTIF(AD$3:AD861,1)*Table64[[#This Row],[MatchTarget]]</f>
        <v>0</v>
      </c>
      <c r="AF861" s="1">
        <f t="shared" si="41"/>
        <v>858</v>
      </c>
      <c r="AG86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6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6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6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6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6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6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6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6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6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6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62" spans="6:43" x14ac:dyDescent="0.25">
      <c r="F862" s="1">
        <f t="shared" si="39"/>
        <v>859</v>
      </c>
      <c r="G862" s="3">
        <f>IFERROR(VALUE(MID(REPT(" ",COUNTA($G$2:$Q$2)-LEN(DEC2BIN(Table64[[#This Row],[Index]])))&amp;DEC2BIN(Table64[[#This Row],[Index]]),COUNTA($G$2:G$2),1)),0)</f>
        <v>0</v>
      </c>
      <c r="H862" s="3">
        <f>IFERROR(VALUE(MID(REPT(" ",COUNTA($G$2:$Q$2)-LEN(DEC2BIN(Table64[[#This Row],[Index]])))&amp;DEC2BIN(Table64[[#This Row],[Index]]),COUNTA($G$2:H$2),1)),0)</f>
        <v>0</v>
      </c>
      <c r="I862" s="3">
        <f>IFERROR(VALUE(MID(REPT(" ",COUNTA($G$2:$Q$2)-LEN(DEC2BIN(Table64[[#This Row],[Index]])))&amp;DEC2BIN(Table64[[#This Row],[Index]]),COUNTA($G$2:I$2),1)),0)</f>
        <v>0</v>
      </c>
      <c r="J862" s="3">
        <f>IFERROR(VALUE(MID(REPT(" ",COUNTA($G$2:$Q$2)-LEN(DEC2BIN(Table64[[#This Row],[Index]])))&amp;DEC2BIN(Table64[[#This Row],[Index]]),COUNTA($G$2:J$2),1)),0)</f>
        <v>0</v>
      </c>
      <c r="K862" s="3">
        <f>IFERROR(VALUE(MID(REPT(" ",COUNTA($G$2:$Q$2)-LEN(DEC2BIN(Table64[[#This Row],[Index]])))&amp;DEC2BIN(Table64[[#This Row],[Index]]),COUNTA($G$2:K$2),1)),0)</f>
        <v>0</v>
      </c>
      <c r="L862" s="3">
        <f>IFERROR(VALUE(MID(REPT(" ",COUNTA($G$2:$Q$2)-LEN(DEC2BIN(Table64[[#This Row],[Index]])))&amp;DEC2BIN(Table64[[#This Row],[Index]]),COUNTA($G$2:L$2),1)),0)</f>
        <v>0</v>
      </c>
      <c r="M862" s="3">
        <f>IFERROR(VALUE(MID(REPT(" ",COUNTA($G$2:$Q$2)-LEN(DEC2BIN(Table64[[#This Row],[Index]])))&amp;DEC2BIN(Table64[[#This Row],[Index]]),COUNTA($G$2:M$2),1)),0)</f>
        <v>0</v>
      </c>
      <c r="N862" s="3">
        <f>IFERROR(VALUE(MID(REPT(" ",COUNTA($G$2:$Q$2)-LEN(DEC2BIN(Table64[[#This Row],[Index]])))&amp;DEC2BIN(Table64[[#This Row],[Index]]),COUNTA($G$2:N$2),1)),0)</f>
        <v>0</v>
      </c>
      <c r="O862" s="3">
        <f>IFERROR(VALUE(MID(REPT(" ",COUNTA($G$2:$Q$2)-LEN(DEC2BIN(Table64[[#This Row],[Index]])))&amp;DEC2BIN(Table64[[#This Row],[Index]]),COUNTA($G$2:O$2),1)),0)</f>
        <v>0</v>
      </c>
      <c r="P862" s="3">
        <f>IFERROR(VALUE(MID(REPT(" ",COUNTA($G$2:$Q$2)-LEN(DEC2BIN(Table64[[#This Row],[Index]])))&amp;DEC2BIN(Table64[[#This Row],[Index]]),COUNTA($G$2:P$2),1)),0)</f>
        <v>0</v>
      </c>
      <c r="Q862" s="3">
        <f>IFERROR(VALUE(MID(REPT(" ",COUNTA($G$2:$Q$2)-LEN(DEC2BIN(Table64[[#This Row],[Index]])))&amp;DEC2BIN(Table64[[#This Row],[Index]]),COUNTA($G$2:Q$2),1)),0)</f>
        <v>0</v>
      </c>
      <c r="R862" s="1">
        <f>IF(Table64[[#This Row],[Index1]]=0,0,INDEX(Table163[Number],COUNTA($R$2:R$2)))</f>
        <v>0</v>
      </c>
      <c r="S862" s="1">
        <f>IF(Table64[[#This Row],[Index2]]=0,0,INDEX(Table163[Number],COUNTA($R$2:S$2)))</f>
        <v>0</v>
      </c>
      <c r="T862" s="1">
        <f>IF(Table64[[#This Row],[Index3]]=0,0,INDEX(Table163[Number],COUNTA($R$2:T$2)))</f>
        <v>0</v>
      </c>
      <c r="U862" s="1">
        <f>IF(Table64[[#This Row],[Index4]]=0,0,INDEX(Table163[Number],COUNTA($R$2:U$2)))</f>
        <v>0</v>
      </c>
      <c r="V862" s="1">
        <f>IF(Table64[[#This Row],[Index5]]=0,0,INDEX(Table163[Number],COUNTA($R$2:V$2)))</f>
        <v>0</v>
      </c>
      <c r="W862" s="1">
        <f>IF(Table64[[#This Row],[Index6]]=0,0,INDEX(Table163[Number],COUNTA($R$2:W$2)))</f>
        <v>0</v>
      </c>
      <c r="X862" s="1">
        <f>IF(Table64[[#This Row],[Index7]]=0,0,INDEX(Table163[Number],COUNTA($R$2:X$2)))</f>
        <v>0</v>
      </c>
      <c r="Y862" s="1">
        <f>IF(Table64[[#This Row],[Index8]]=0,0,INDEX(Table163[Number],COUNTA($R$2:Y$2)))</f>
        <v>0</v>
      </c>
      <c r="Z862" s="1">
        <f>IF(Table64[[#This Row],[Index9]]=0,0,INDEX(Table163[Number],COUNTA($R$2:Z$2)))</f>
        <v>0</v>
      </c>
      <c r="AA862" s="1">
        <f>IF(Table64[[#This Row],[Index10]]=0,0,INDEX(Table163[Number],COUNTA($R$2:AA$2)))</f>
        <v>0</v>
      </c>
      <c r="AB862" s="1">
        <f>IF(Table64[[#This Row],[Index11]]=0,0,INDEX(Table163[Number],COUNTA($R$2:AB$2)))</f>
        <v>0</v>
      </c>
      <c r="AC862" s="1">
        <f t="shared" si="40"/>
        <v>0</v>
      </c>
      <c r="AD862" s="1">
        <f>IF(AC862=Table75[Match Target],1,0)</f>
        <v>0</v>
      </c>
      <c r="AE862" s="1">
        <f>COUNTIF(AD$3:AD862,1)*Table64[[#This Row],[MatchTarget]]</f>
        <v>0</v>
      </c>
      <c r="AF862" s="1">
        <f t="shared" si="41"/>
        <v>859</v>
      </c>
      <c r="AG86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6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6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6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6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6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6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6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6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6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6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63" spans="6:43" x14ac:dyDescent="0.25">
      <c r="F863" s="1">
        <f t="shared" si="39"/>
        <v>860</v>
      </c>
      <c r="G863" s="3">
        <f>IFERROR(VALUE(MID(REPT(" ",COUNTA($G$2:$Q$2)-LEN(DEC2BIN(Table64[[#This Row],[Index]])))&amp;DEC2BIN(Table64[[#This Row],[Index]]),COUNTA($G$2:G$2),1)),0)</f>
        <v>0</v>
      </c>
      <c r="H863" s="3">
        <f>IFERROR(VALUE(MID(REPT(" ",COUNTA($G$2:$Q$2)-LEN(DEC2BIN(Table64[[#This Row],[Index]])))&amp;DEC2BIN(Table64[[#This Row],[Index]]),COUNTA($G$2:H$2),1)),0)</f>
        <v>0</v>
      </c>
      <c r="I863" s="3">
        <f>IFERROR(VALUE(MID(REPT(" ",COUNTA($G$2:$Q$2)-LEN(DEC2BIN(Table64[[#This Row],[Index]])))&amp;DEC2BIN(Table64[[#This Row],[Index]]),COUNTA($G$2:I$2),1)),0)</f>
        <v>0</v>
      </c>
      <c r="J863" s="3">
        <f>IFERROR(VALUE(MID(REPT(" ",COUNTA($G$2:$Q$2)-LEN(DEC2BIN(Table64[[#This Row],[Index]])))&amp;DEC2BIN(Table64[[#This Row],[Index]]),COUNTA($G$2:J$2),1)),0)</f>
        <v>0</v>
      </c>
      <c r="K863" s="3">
        <f>IFERROR(VALUE(MID(REPT(" ",COUNTA($G$2:$Q$2)-LEN(DEC2BIN(Table64[[#This Row],[Index]])))&amp;DEC2BIN(Table64[[#This Row],[Index]]),COUNTA($G$2:K$2),1)),0)</f>
        <v>0</v>
      </c>
      <c r="L863" s="3">
        <f>IFERROR(VALUE(MID(REPT(" ",COUNTA($G$2:$Q$2)-LEN(DEC2BIN(Table64[[#This Row],[Index]])))&amp;DEC2BIN(Table64[[#This Row],[Index]]),COUNTA($G$2:L$2),1)),0)</f>
        <v>0</v>
      </c>
      <c r="M863" s="3">
        <f>IFERROR(VALUE(MID(REPT(" ",COUNTA($G$2:$Q$2)-LEN(DEC2BIN(Table64[[#This Row],[Index]])))&amp;DEC2BIN(Table64[[#This Row],[Index]]),COUNTA($G$2:M$2),1)),0)</f>
        <v>0</v>
      </c>
      <c r="N863" s="3">
        <f>IFERROR(VALUE(MID(REPT(" ",COUNTA($G$2:$Q$2)-LEN(DEC2BIN(Table64[[#This Row],[Index]])))&amp;DEC2BIN(Table64[[#This Row],[Index]]),COUNTA($G$2:N$2),1)),0)</f>
        <v>0</v>
      </c>
      <c r="O863" s="3">
        <f>IFERROR(VALUE(MID(REPT(" ",COUNTA($G$2:$Q$2)-LEN(DEC2BIN(Table64[[#This Row],[Index]])))&amp;DEC2BIN(Table64[[#This Row],[Index]]),COUNTA($G$2:O$2),1)),0)</f>
        <v>0</v>
      </c>
      <c r="P863" s="3">
        <f>IFERROR(VALUE(MID(REPT(" ",COUNTA($G$2:$Q$2)-LEN(DEC2BIN(Table64[[#This Row],[Index]])))&amp;DEC2BIN(Table64[[#This Row],[Index]]),COUNTA($G$2:P$2),1)),0)</f>
        <v>0</v>
      </c>
      <c r="Q863" s="3">
        <f>IFERROR(VALUE(MID(REPT(" ",COUNTA($G$2:$Q$2)-LEN(DEC2BIN(Table64[[#This Row],[Index]])))&amp;DEC2BIN(Table64[[#This Row],[Index]]),COUNTA($G$2:Q$2),1)),0)</f>
        <v>0</v>
      </c>
      <c r="R863" s="1">
        <f>IF(Table64[[#This Row],[Index1]]=0,0,INDEX(Table163[Number],COUNTA($R$2:R$2)))</f>
        <v>0</v>
      </c>
      <c r="S863" s="1">
        <f>IF(Table64[[#This Row],[Index2]]=0,0,INDEX(Table163[Number],COUNTA($R$2:S$2)))</f>
        <v>0</v>
      </c>
      <c r="T863" s="1">
        <f>IF(Table64[[#This Row],[Index3]]=0,0,INDEX(Table163[Number],COUNTA($R$2:T$2)))</f>
        <v>0</v>
      </c>
      <c r="U863" s="1">
        <f>IF(Table64[[#This Row],[Index4]]=0,0,INDEX(Table163[Number],COUNTA($R$2:U$2)))</f>
        <v>0</v>
      </c>
      <c r="V863" s="1">
        <f>IF(Table64[[#This Row],[Index5]]=0,0,INDEX(Table163[Number],COUNTA($R$2:V$2)))</f>
        <v>0</v>
      </c>
      <c r="W863" s="1">
        <f>IF(Table64[[#This Row],[Index6]]=0,0,INDEX(Table163[Number],COUNTA($R$2:W$2)))</f>
        <v>0</v>
      </c>
      <c r="X863" s="1">
        <f>IF(Table64[[#This Row],[Index7]]=0,0,INDEX(Table163[Number],COUNTA($R$2:X$2)))</f>
        <v>0</v>
      </c>
      <c r="Y863" s="1">
        <f>IF(Table64[[#This Row],[Index8]]=0,0,INDEX(Table163[Number],COUNTA($R$2:Y$2)))</f>
        <v>0</v>
      </c>
      <c r="Z863" s="1">
        <f>IF(Table64[[#This Row],[Index9]]=0,0,INDEX(Table163[Number],COUNTA($R$2:Z$2)))</f>
        <v>0</v>
      </c>
      <c r="AA863" s="1">
        <f>IF(Table64[[#This Row],[Index10]]=0,0,INDEX(Table163[Number],COUNTA($R$2:AA$2)))</f>
        <v>0</v>
      </c>
      <c r="AB863" s="1">
        <f>IF(Table64[[#This Row],[Index11]]=0,0,INDEX(Table163[Number],COUNTA($R$2:AB$2)))</f>
        <v>0</v>
      </c>
      <c r="AC863" s="1">
        <f t="shared" si="40"/>
        <v>0</v>
      </c>
      <c r="AD863" s="1">
        <f>IF(AC863=Table75[Match Target],1,0)</f>
        <v>0</v>
      </c>
      <c r="AE863" s="1">
        <f>COUNTIF(AD$3:AD863,1)*Table64[[#This Row],[MatchTarget]]</f>
        <v>0</v>
      </c>
      <c r="AF863" s="1">
        <f t="shared" si="41"/>
        <v>860</v>
      </c>
      <c r="AG86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6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6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6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6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6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6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6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6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6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6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64" spans="6:43" x14ac:dyDescent="0.25">
      <c r="F864" s="1">
        <f t="shared" si="39"/>
        <v>861</v>
      </c>
      <c r="G864" s="3">
        <f>IFERROR(VALUE(MID(REPT(" ",COUNTA($G$2:$Q$2)-LEN(DEC2BIN(Table64[[#This Row],[Index]])))&amp;DEC2BIN(Table64[[#This Row],[Index]]),COUNTA($G$2:G$2),1)),0)</f>
        <v>0</v>
      </c>
      <c r="H864" s="3">
        <f>IFERROR(VALUE(MID(REPT(" ",COUNTA($G$2:$Q$2)-LEN(DEC2BIN(Table64[[#This Row],[Index]])))&amp;DEC2BIN(Table64[[#This Row],[Index]]),COUNTA($G$2:H$2),1)),0)</f>
        <v>0</v>
      </c>
      <c r="I864" s="3">
        <f>IFERROR(VALUE(MID(REPT(" ",COUNTA($G$2:$Q$2)-LEN(DEC2BIN(Table64[[#This Row],[Index]])))&amp;DEC2BIN(Table64[[#This Row],[Index]]),COUNTA($G$2:I$2),1)),0)</f>
        <v>0</v>
      </c>
      <c r="J864" s="3">
        <f>IFERROR(VALUE(MID(REPT(" ",COUNTA($G$2:$Q$2)-LEN(DEC2BIN(Table64[[#This Row],[Index]])))&amp;DEC2BIN(Table64[[#This Row],[Index]]),COUNTA($G$2:J$2),1)),0)</f>
        <v>0</v>
      </c>
      <c r="K864" s="3">
        <f>IFERROR(VALUE(MID(REPT(" ",COUNTA($G$2:$Q$2)-LEN(DEC2BIN(Table64[[#This Row],[Index]])))&amp;DEC2BIN(Table64[[#This Row],[Index]]),COUNTA($G$2:K$2),1)),0)</f>
        <v>0</v>
      </c>
      <c r="L864" s="3">
        <f>IFERROR(VALUE(MID(REPT(" ",COUNTA($G$2:$Q$2)-LEN(DEC2BIN(Table64[[#This Row],[Index]])))&amp;DEC2BIN(Table64[[#This Row],[Index]]),COUNTA($G$2:L$2),1)),0)</f>
        <v>0</v>
      </c>
      <c r="M864" s="3">
        <f>IFERROR(VALUE(MID(REPT(" ",COUNTA($G$2:$Q$2)-LEN(DEC2BIN(Table64[[#This Row],[Index]])))&amp;DEC2BIN(Table64[[#This Row],[Index]]),COUNTA($G$2:M$2),1)),0)</f>
        <v>0</v>
      </c>
      <c r="N864" s="3">
        <f>IFERROR(VALUE(MID(REPT(" ",COUNTA($G$2:$Q$2)-LEN(DEC2BIN(Table64[[#This Row],[Index]])))&amp;DEC2BIN(Table64[[#This Row],[Index]]),COUNTA($G$2:N$2),1)),0)</f>
        <v>0</v>
      </c>
      <c r="O864" s="3">
        <f>IFERROR(VALUE(MID(REPT(" ",COUNTA($G$2:$Q$2)-LEN(DEC2BIN(Table64[[#This Row],[Index]])))&amp;DEC2BIN(Table64[[#This Row],[Index]]),COUNTA($G$2:O$2),1)),0)</f>
        <v>0</v>
      </c>
      <c r="P864" s="3">
        <f>IFERROR(VALUE(MID(REPT(" ",COUNTA($G$2:$Q$2)-LEN(DEC2BIN(Table64[[#This Row],[Index]])))&amp;DEC2BIN(Table64[[#This Row],[Index]]),COUNTA($G$2:P$2),1)),0)</f>
        <v>0</v>
      </c>
      <c r="Q864" s="3">
        <f>IFERROR(VALUE(MID(REPT(" ",COUNTA($G$2:$Q$2)-LEN(DEC2BIN(Table64[[#This Row],[Index]])))&amp;DEC2BIN(Table64[[#This Row],[Index]]),COUNTA($G$2:Q$2),1)),0)</f>
        <v>0</v>
      </c>
      <c r="R864" s="1">
        <f>IF(Table64[[#This Row],[Index1]]=0,0,INDEX(Table163[Number],COUNTA($R$2:R$2)))</f>
        <v>0</v>
      </c>
      <c r="S864" s="1">
        <f>IF(Table64[[#This Row],[Index2]]=0,0,INDEX(Table163[Number],COUNTA($R$2:S$2)))</f>
        <v>0</v>
      </c>
      <c r="T864" s="1">
        <f>IF(Table64[[#This Row],[Index3]]=0,0,INDEX(Table163[Number],COUNTA($R$2:T$2)))</f>
        <v>0</v>
      </c>
      <c r="U864" s="1">
        <f>IF(Table64[[#This Row],[Index4]]=0,0,INDEX(Table163[Number],COUNTA($R$2:U$2)))</f>
        <v>0</v>
      </c>
      <c r="V864" s="1">
        <f>IF(Table64[[#This Row],[Index5]]=0,0,INDEX(Table163[Number],COUNTA($R$2:V$2)))</f>
        <v>0</v>
      </c>
      <c r="W864" s="1">
        <f>IF(Table64[[#This Row],[Index6]]=0,0,INDEX(Table163[Number],COUNTA($R$2:W$2)))</f>
        <v>0</v>
      </c>
      <c r="X864" s="1">
        <f>IF(Table64[[#This Row],[Index7]]=0,0,INDEX(Table163[Number],COUNTA($R$2:X$2)))</f>
        <v>0</v>
      </c>
      <c r="Y864" s="1">
        <f>IF(Table64[[#This Row],[Index8]]=0,0,INDEX(Table163[Number],COUNTA($R$2:Y$2)))</f>
        <v>0</v>
      </c>
      <c r="Z864" s="1">
        <f>IF(Table64[[#This Row],[Index9]]=0,0,INDEX(Table163[Number],COUNTA($R$2:Z$2)))</f>
        <v>0</v>
      </c>
      <c r="AA864" s="1">
        <f>IF(Table64[[#This Row],[Index10]]=0,0,INDEX(Table163[Number],COUNTA($R$2:AA$2)))</f>
        <v>0</v>
      </c>
      <c r="AB864" s="1">
        <f>IF(Table64[[#This Row],[Index11]]=0,0,INDEX(Table163[Number],COUNTA($R$2:AB$2)))</f>
        <v>0</v>
      </c>
      <c r="AC864" s="1">
        <f t="shared" si="40"/>
        <v>0</v>
      </c>
      <c r="AD864" s="1">
        <f>IF(AC864=Table75[Match Target],1,0)</f>
        <v>0</v>
      </c>
      <c r="AE864" s="1">
        <f>COUNTIF(AD$3:AD864,1)*Table64[[#This Row],[MatchTarget]]</f>
        <v>0</v>
      </c>
      <c r="AF864" s="1">
        <f t="shared" si="41"/>
        <v>861</v>
      </c>
      <c r="AG86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6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6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6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6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6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6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6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6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6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6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65" spans="6:43" x14ac:dyDescent="0.25">
      <c r="F865" s="1">
        <f t="shared" si="39"/>
        <v>862</v>
      </c>
      <c r="G865" s="3">
        <f>IFERROR(VALUE(MID(REPT(" ",COUNTA($G$2:$Q$2)-LEN(DEC2BIN(Table64[[#This Row],[Index]])))&amp;DEC2BIN(Table64[[#This Row],[Index]]),COUNTA($G$2:G$2),1)),0)</f>
        <v>0</v>
      </c>
      <c r="H865" s="3">
        <f>IFERROR(VALUE(MID(REPT(" ",COUNTA($G$2:$Q$2)-LEN(DEC2BIN(Table64[[#This Row],[Index]])))&amp;DEC2BIN(Table64[[#This Row],[Index]]),COUNTA($G$2:H$2),1)),0)</f>
        <v>0</v>
      </c>
      <c r="I865" s="3">
        <f>IFERROR(VALUE(MID(REPT(" ",COUNTA($G$2:$Q$2)-LEN(DEC2BIN(Table64[[#This Row],[Index]])))&amp;DEC2BIN(Table64[[#This Row],[Index]]),COUNTA($G$2:I$2),1)),0)</f>
        <v>0</v>
      </c>
      <c r="J865" s="3">
        <f>IFERROR(VALUE(MID(REPT(" ",COUNTA($G$2:$Q$2)-LEN(DEC2BIN(Table64[[#This Row],[Index]])))&amp;DEC2BIN(Table64[[#This Row],[Index]]),COUNTA($G$2:J$2),1)),0)</f>
        <v>0</v>
      </c>
      <c r="K865" s="3">
        <f>IFERROR(VALUE(MID(REPT(" ",COUNTA($G$2:$Q$2)-LEN(DEC2BIN(Table64[[#This Row],[Index]])))&amp;DEC2BIN(Table64[[#This Row],[Index]]),COUNTA($G$2:K$2),1)),0)</f>
        <v>0</v>
      </c>
      <c r="L865" s="3">
        <f>IFERROR(VALUE(MID(REPT(" ",COUNTA($G$2:$Q$2)-LEN(DEC2BIN(Table64[[#This Row],[Index]])))&amp;DEC2BIN(Table64[[#This Row],[Index]]),COUNTA($G$2:L$2),1)),0)</f>
        <v>0</v>
      </c>
      <c r="M865" s="3">
        <f>IFERROR(VALUE(MID(REPT(" ",COUNTA($G$2:$Q$2)-LEN(DEC2BIN(Table64[[#This Row],[Index]])))&amp;DEC2BIN(Table64[[#This Row],[Index]]),COUNTA($G$2:M$2),1)),0)</f>
        <v>0</v>
      </c>
      <c r="N865" s="3">
        <f>IFERROR(VALUE(MID(REPT(" ",COUNTA($G$2:$Q$2)-LEN(DEC2BIN(Table64[[#This Row],[Index]])))&amp;DEC2BIN(Table64[[#This Row],[Index]]),COUNTA($G$2:N$2),1)),0)</f>
        <v>0</v>
      </c>
      <c r="O865" s="3">
        <f>IFERROR(VALUE(MID(REPT(" ",COUNTA($G$2:$Q$2)-LEN(DEC2BIN(Table64[[#This Row],[Index]])))&amp;DEC2BIN(Table64[[#This Row],[Index]]),COUNTA($G$2:O$2),1)),0)</f>
        <v>0</v>
      </c>
      <c r="P865" s="3">
        <f>IFERROR(VALUE(MID(REPT(" ",COUNTA($G$2:$Q$2)-LEN(DEC2BIN(Table64[[#This Row],[Index]])))&amp;DEC2BIN(Table64[[#This Row],[Index]]),COUNTA($G$2:P$2),1)),0)</f>
        <v>0</v>
      </c>
      <c r="Q865" s="3">
        <f>IFERROR(VALUE(MID(REPT(" ",COUNTA($G$2:$Q$2)-LEN(DEC2BIN(Table64[[#This Row],[Index]])))&amp;DEC2BIN(Table64[[#This Row],[Index]]),COUNTA($G$2:Q$2),1)),0)</f>
        <v>0</v>
      </c>
      <c r="R865" s="1">
        <f>IF(Table64[[#This Row],[Index1]]=0,0,INDEX(Table163[Number],COUNTA($R$2:R$2)))</f>
        <v>0</v>
      </c>
      <c r="S865" s="1">
        <f>IF(Table64[[#This Row],[Index2]]=0,0,INDEX(Table163[Number],COUNTA($R$2:S$2)))</f>
        <v>0</v>
      </c>
      <c r="T865" s="1">
        <f>IF(Table64[[#This Row],[Index3]]=0,0,INDEX(Table163[Number],COUNTA($R$2:T$2)))</f>
        <v>0</v>
      </c>
      <c r="U865" s="1">
        <f>IF(Table64[[#This Row],[Index4]]=0,0,INDEX(Table163[Number],COUNTA($R$2:U$2)))</f>
        <v>0</v>
      </c>
      <c r="V865" s="1">
        <f>IF(Table64[[#This Row],[Index5]]=0,0,INDEX(Table163[Number],COUNTA($R$2:V$2)))</f>
        <v>0</v>
      </c>
      <c r="W865" s="1">
        <f>IF(Table64[[#This Row],[Index6]]=0,0,INDEX(Table163[Number],COUNTA($R$2:W$2)))</f>
        <v>0</v>
      </c>
      <c r="X865" s="1">
        <f>IF(Table64[[#This Row],[Index7]]=0,0,INDEX(Table163[Number],COUNTA($R$2:X$2)))</f>
        <v>0</v>
      </c>
      <c r="Y865" s="1">
        <f>IF(Table64[[#This Row],[Index8]]=0,0,INDEX(Table163[Number],COUNTA($R$2:Y$2)))</f>
        <v>0</v>
      </c>
      <c r="Z865" s="1">
        <f>IF(Table64[[#This Row],[Index9]]=0,0,INDEX(Table163[Number],COUNTA($R$2:Z$2)))</f>
        <v>0</v>
      </c>
      <c r="AA865" s="1">
        <f>IF(Table64[[#This Row],[Index10]]=0,0,INDEX(Table163[Number],COUNTA($R$2:AA$2)))</f>
        <v>0</v>
      </c>
      <c r="AB865" s="1">
        <f>IF(Table64[[#This Row],[Index11]]=0,0,INDEX(Table163[Number],COUNTA($R$2:AB$2)))</f>
        <v>0</v>
      </c>
      <c r="AC865" s="1">
        <f t="shared" si="40"/>
        <v>0</v>
      </c>
      <c r="AD865" s="1">
        <f>IF(AC865=Table75[Match Target],1,0)</f>
        <v>0</v>
      </c>
      <c r="AE865" s="1">
        <f>COUNTIF(AD$3:AD865,1)*Table64[[#This Row],[MatchTarget]]</f>
        <v>0</v>
      </c>
      <c r="AF865" s="1">
        <f t="shared" si="41"/>
        <v>862</v>
      </c>
      <c r="AG86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6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6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6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6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6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6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6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6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6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6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66" spans="6:43" x14ac:dyDescent="0.25">
      <c r="F866" s="1">
        <f t="shared" si="39"/>
        <v>863</v>
      </c>
      <c r="G866" s="3">
        <f>IFERROR(VALUE(MID(REPT(" ",COUNTA($G$2:$Q$2)-LEN(DEC2BIN(Table64[[#This Row],[Index]])))&amp;DEC2BIN(Table64[[#This Row],[Index]]),COUNTA($G$2:G$2),1)),0)</f>
        <v>0</v>
      </c>
      <c r="H866" s="3">
        <f>IFERROR(VALUE(MID(REPT(" ",COUNTA($G$2:$Q$2)-LEN(DEC2BIN(Table64[[#This Row],[Index]])))&amp;DEC2BIN(Table64[[#This Row],[Index]]),COUNTA($G$2:H$2),1)),0)</f>
        <v>0</v>
      </c>
      <c r="I866" s="3">
        <f>IFERROR(VALUE(MID(REPT(" ",COUNTA($G$2:$Q$2)-LEN(DEC2BIN(Table64[[#This Row],[Index]])))&amp;DEC2BIN(Table64[[#This Row],[Index]]),COUNTA($G$2:I$2),1)),0)</f>
        <v>0</v>
      </c>
      <c r="J866" s="3">
        <f>IFERROR(VALUE(MID(REPT(" ",COUNTA($G$2:$Q$2)-LEN(DEC2BIN(Table64[[#This Row],[Index]])))&amp;DEC2BIN(Table64[[#This Row],[Index]]),COUNTA($G$2:J$2),1)),0)</f>
        <v>0</v>
      </c>
      <c r="K866" s="3">
        <f>IFERROR(VALUE(MID(REPT(" ",COUNTA($G$2:$Q$2)-LEN(DEC2BIN(Table64[[#This Row],[Index]])))&amp;DEC2BIN(Table64[[#This Row],[Index]]),COUNTA($G$2:K$2),1)),0)</f>
        <v>0</v>
      </c>
      <c r="L866" s="3">
        <f>IFERROR(VALUE(MID(REPT(" ",COUNTA($G$2:$Q$2)-LEN(DEC2BIN(Table64[[#This Row],[Index]])))&amp;DEC2BIN(Table64[[#This Row],[Index]]),COUNTA($G$2:L$2),1)),0)</f>
        <v>0</v>
      </c>
      <c r="M866" s="3">
        <f>IFERROR(VALUE(MID(REPT(" ",COUNTA($G$2:$Q$2)-LEN(DEC2BIN(Table64[[#This Row],[Index]])))&amp;DEC2BIN(Table64[[#This Row],[Index]]),COUNTA($G$2:M$2),1)),0)</f>
        <v>0</v>
      </c>
      <c r="N866" s="3">
        <f>IFERROR(VALUE(MID(REPT(" ",COUNTA($G$2:$Q$2)-LEN(DEC2BIN(Table64[[#This Row],[Index]])))&amp;DEC2BIN(Table64[[#This Row],[Index]]),COUNTA($G$2:N$2),1)),0)</f>
        <v>0</v>
      </c>
      <c r="O866" s="3">
        <f>IFERROR(VALUE(MID(REPT(" ",COUNTA($G$2:$Q$2)-LEN(DEC2BIN(Table64[[#This Row],[Index]])))&amp;DEC2BIN(Table64[[#This Row],[Index]]),COUNTA($G$2:O$2),1)),0)</f>
        <v>0</v>
      </c>
      <c r="P866" s="3">
        <f>IFERROR(VALUE(MID(REPT(" ",COUNTA($G$2:$Q$2)-LEN(DEC2BIN(Table64[[#This Row],[Index]])))&amp;DEC2BIN(Table64[[#This Row],[Index]]),COUNTA($G$2:P$2),1)),0)</f>
        <v>0</v>
      </c>
      <c r="Q866" s="3">
        <f>IFERROR(VALUE(MID(REPT(" ",COUNTA($G$2:$Q$2)-LEN(DEC2BIN(Table64[[#This Row],[Index]])))&amp;DEC2BIN(Table64[[#This Row],[Index]]),COUNTA($G$2:Q$2),1)),0)</f>
        <v>0</v>
      </c>
      <c r="R866" s="1">
        <f>IF(Table64[[#This Row],[Index1]]=0,0,INDEX(Table163[Number],COUNTA($R$2:R$2)))</f>
        <v>0</v>
      </c>
      <c r="S866" s="1">
        <f>IF(Table64[[#This Row],[Index2]]=0,0,INDEX(Table163[Number],COUNTA($R$2:S$2)))</f>
        <v>0</v>
      </c>
      <c r="T866" s="1">
        <f>IF(Table64[[#This Row],[Index3]]=0,0,INDEX(Table163[Number],COUNTA($R$2:T$2)))</f>
        <v>0</v>
      </c>
      <c r="U866" s="1">
        <f>IF(Table64[[#This Row],[Index4]]=0,0,INDEX(Table163[Number],COUNTA($R$2:U$2)))</f>
        <v>0</v>
      </c>
      <c r="V866" s="1">
        <f>IF(Table64[[#This Row],[Index5]]=0,0,INDEX(Table163[Number],COUNTA($R$2:V$2)))</f>
        <v>0</v>
      </c>
      <c r="W866" s="1">
        <f>IF(Table64[[#This Row],[Index6]]=0,0,INDEX(Table163[Number],COUNTA($R$2:W$2)))</f>
        <v>0</v>
      </c>
      <c r="X866" s="1">
        <f>IF(Table64[[#This Row],[Index7]]=0,0,INDEX(Table163[Number],COUNTA($R$2:X$2)))</f>
        <v>0</v>
      </c>
      <c r="Y866" s="1">
        <f>IF(Table64[[#This Row],[Index8]]=0,0,INDEX(Table163[Number],COUNTA($R$2:Y$2)))</f>
        <v>0</v>
      </c>
      <c r="Z866" s="1">
        <f>IF(Table64[[#This Row],[Index9]]=0,0,INDEX(Table163[Number],COUNTA($R$2:Z$2)))</f>
        <v>0</v>
      </c>
      <c r="AA866" s="1">
        <f>IF(Table64[[#This Row],[Index10]]=0,0,INDEX(Table163[Number],COUNTA($R$2:AA$2)))</f>
        <v>0</v>
      </c>
      <c r="AB866" s="1">
        <f>IF(Table64[[#This Row],[Index11]]=0,0,INDEX(Table163[Number],COUNTA($R$2:AB$2)))</f>
        <v>0</v>
      </c>
      <c r="AC866" s="1">
        <f t="shared" si="40"/>
        <v>0</v>
      </c>
      <c r="AD866" s="1">
        <f>IF(AC866=Table75[Match Target],1,0)</f>
        <v>0</v>
      </c>
      <c r="AE866" s="1">
        <f>COUNTIF(AD$3:AD866,1)*Table64[[#This Row],[MatchTarget]]</f>
        <v>0</v>
      </c>
      <c r="AF866" s="1">
        <f t="shared" si="41"/>
        <v>863</v>
      </c>
      <c r="AG86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6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6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6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6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6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6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6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6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6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6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67" spans="6:43" x14ac:dyDescent="0.25">
      <c r="F867" s="1">
        <f t="shared" si="39"/>
        <v>864</v>
      </c>
      <c r="G867" s="3">
        <f>IFERROR(VALUE(MID(REPT(" ",COUNTA($G$2:$Q$2)-LEN(DEC2BIN(Table64[[#This Row],[Index]])))&amp;DEC2BIN(Table64[[#This Row],[Index]]),COUNTA($G$2:G$2),1)),0)</f>
        <v>0</v>
      </c>
      <c r="H867" s="3">
        <f>IFERROR(VALUE(MID(REPT(" ",COUNTA($G$2:$Q$2)-LEN(DEC2BIN(Table64[[#This Row],[Index]])))&amp;DEC2BIN(Table64[[#This Row],[Index]]),COUNTA($G$2:H$2),1)),0)</f>
        <v>0</v>
      </c>
      <c r="I867" s="3">
        <f>IFERROR(VALUE(MID(REPT(" ",COUNTA($G$2:$Q$2)-LEN(DEC2BIN(Table64[[#This Row],[Index]])))&amp;DEC2BIN(Table64[[#This Row],[Index]]),COUNTA($G$2:I$2),1)),0)</f>
        <v>0</v>
      </c>
      <c r="J867" s="3">
        <f>IFERROR(VALUE(MID(REPT(" ",COUNTA($G$2:$Q$2)-LEN(DEC2BIN(Table64[[#This Row],[Index]])))&amp;DEC2BIN(Table64[[#This Row],[Index]]),COUNTA($G$2:J$2),1)),0)</f>
        <v>0</v>
      </c>
      <c r="K867" s="3">
        <f>IFERROR(VALUE(MID(REPT(" ",COUNTA($G$2:$Q$2)-LEN(DEC2BIN(Table64[[#This Row],[Index]])))&amp;DEC2BIN(Table64[[#This Row],[Index]]),COUNTA($G$2:K$2),1)),0)</f>
        <v>0</v>
      </c>
      <c r="L867" s="3">
        <f>IFERROR(VALUE(MID(REPT(" ",COUNTA($G$2:$Q$2)-LEN(DEC2BIN(Table64[[#This Row],[Index]])))&amp;DEC2BIN(Table64[[#This Row],[Index]]),COUNTA($G$2:L$2),1)),0)</f>
        <v>0</v>
      </c>
      <c r="M867" s="3">
        <f>IFERROR(VALUE(MID(REPT(" ",COUNTA($G$2:$Q$2)-LEN(DEC2BIN(Table64[[#This Row],[Index]])))&amp;DEC2BIN(Table64[[#This Row],[Index]]),COUNTA($G$2:M$2),1)),0)</f>
        <v>0</v>
      </c>
      <c r="N867" s="3">
        <f>IFERROR(VALUE(MID(REPT(" ",COUNTA($G$2:$Q$2)-LEN(DEC2BIN(Table64[[#This Row],[Index]])))&amp;DEC2BIN(Table64[[#This Row],[Index]]),COUNTA($G$2:N$2),1)),0)</f>
        <v>0</v>
      </c>
      <c r="O867" s="3">
        <f>IFERROR(VALUE(MID(REPT(" ",COUNTA($G$2:$Q$2)-LEN(DEC2BIN(Table64[[#This Row],[Index]])))&amp;DEC2BIN(Table64[[#This Row],[Index]]),COUNTA($G$2:O$2),1)),0)</f>
        <v>0</v>
      </c>
      <c r="P867" s="3">
        <f>IFERROR(VALUE(MID(REPT(" ",COUNTA($G$2:$Q$2)-LEN(DEC2BIN(Table64[[#This Row],[Index]])))&amp;DEC2BIN(Table64[[#This Row],[Index]]),COUNTA($G$2:P$2),1)),0)</f>
        <v>0</v>
      </c>
      <c r="Q867" s="3">
        <f>IFERROR(VALUE(MID(REPT(" ",COUNTA($G$2:$Q$2)-LEN(DEC2BIN(Table64[[#This Row],[Index]])))&amp;DEC2BIN(Table64[[#This Row],[Index]]),COUNTA($G$2:Q$2),1)),0)</f>
        <v>0</v>
      </c>
      <c r="R867" s="1">
        <f>IF(Table64[[#This Row],[Index1]]=0,0,INDEX(Table163[Number],COUNTA($R$2:R$2)))</f>
        <v>0</v>
      </c>
      <c r="S867" s="1">
        <f>IF(Table64[[#This Row],[Index2]]=0,0,INDEX(Table163[Number],COUNTA($R$2:S$2)))</f>
        <v>0</v>
      </c>
      <c r="T867" s="1">
        <f>IF(Table64[[#This Row],[Index3]]=0,0,INDEX(Table163[Number],COUNTA($R$2:T$2)))</f>
        <v>0</v>
      </c>
      <c r="U867" s="1">
        <f>IF(Table64[[#This Row],[Index4]]=0,0,INDEX(Table163[Number],COUNTA($R$2:U$2)))</f>
        <v>0</v>
      </c>
      <c r="V867" s="1">
        <f>IF(Table64[[#This Row],[Index5]]=0,0,INDEX(Table163[Number],COUNTA($R$2:V$2)))</f>
        <v>0</v>
      </c>
      <c r="W867" s="1">
        <f>IF(Table64[[#This Row],[Index6]]=0,0,INDEX(Table163[Number],COUNTA($R$2:W$2)))</f>
        <v>0</v>
      </c>
      <c r="X867" s="1">
        <f>IF(Table64[[#This Row],[Index7]]=0,0,INDEX(Table163[Number],COUNTA($R$2:X$2)))</f>
        <v>0</v>
      </c>
      <c r="Y867" s="1">
        <f>IF(Table64[[#This Row],[Index8]]=0,0,INDEX(Table163[Number],COUNTA($R$2:Y$2)))</f>
        <v>0</v>
      </c>
      <c r="Z867" s="1">
        <f>IF(Table64[[#This Row],[Index9]]=0,0,INDEX(Table163[Number],COUNTA($R$2:Z$2)))</f>
        <v>0</v>
      </c>
      <c r="AA867" s="1">
        <f>IF(Table64[[#This Row],[Index10]]=0,0,INDEX(Table163[Number],COUNTA($R$2:AA$2)))</f>
        <v>0</v>
      </c>
      <c r="AB867" s="1">
        <f>IF(Table64[[#This Row],[Index11]]=0,0,INDEX(Table163[Number],COUNTA($R$2:AB$2)))</f>
        <v>0</v>
      </c>
      <c r="AC867" s="1">
        <f t="shared" si="40"/>
        <v>0</v>
      </c>
      <c r="AD867" s="1">
        <f>IF(AC867=Table75[Match Target],1,0)</f>
        <v>0</v>
      </c>
      <c r="AE867" s="1">
        <f>COUNTIF(AD$3:AD867,1)*Table64[[#This Row],[MatchTarget]]</f>
        <v>0</v>
      </c>
      <c r="AF867" s="1">
        <f t="shared" si="41"/>
        <v>864</v>
      </c>
      <c r="AG86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6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6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6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6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6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6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6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6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6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6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68" spans="6:43" x14ac:dyDescent="0.25">
      <c r="F868" s="1">
        <f t="shared" si="39"/>
        <v>865</v>
      </c>
      <c r="G868" s="3">
        <f>IFERROR(VALUE(MID(REPT(" ",COUNTA($G$2:$Q$2)-LEN(DEC2BIN(Table64[[#This Row],[Index]])))&amp;DEC2BIN(Table64[[#This Row],[Index]]),COUNTA($G$2:G$2),1)),0)</f>
        <v>0</v>
      </c>
      <c r="H868" s="3">
        <f>IFERROR(VALUE(MID(REPT(" ",COUNTA($G$2:$Q$2)-LEN(DEC2BIN(Table64[[#This Row],[Index]])))&amp;DEC2BIN(Table64[[#This Row],[Index]]),COUNTA($G$2:H$2),1)),0)</f>
        <v>0</v>
      </c>
      <c r="I868" s="3">
        <f>IFERROR(VALUE(MID(REPT(" ",COUNTA($G$2:$Q$2)-LEN(DEC2BIN(Table64[[#This Row],[Index]])))&amp;DEC2BIN(Table64[[#This Row],[Index]]),COUNTA($G$2:I$2),1)),0)</f>
        <v>0</v>
      </c>
      <c r="J868" s="3">
        <f>IFERROR(VALUE(MID(REPT(" ",COUNTA($G$2:$Q$2)-LEN(DEC2BIN(Table64[[#This Row],[Index]])))&amp;DEC2BIN(Table64[[#This Row],[Index]]),COUNTA($G$2:J$2),1)),0)</f>
        <v>0</v>
      </c>
      <c r="K868" s="3">
        <f>IFERROR(VALUE(MID(REPT(" ",COUNTA($G$2:$Q$2)-LEN(DEC2BIN(Table64[[#This Row],[Index]])))&amp;DEC2BIN(Table64[[#This Row],[Index]]),COUNTA($G$2:K$2),1)),0)</f>
        <v>0</v>
      </c>
      <c r="L868" s="3">
        <f>IFERROR(VALUE(MID(REPT(" ",COUNTA($G$2:$Q$2)-LEN(DEC2BIN(Table64[[#This Row],[Index]])))&amp;DEC2BIN(Table64[[#This Row],[Index]]),COUNTA($G$2:L$2),1)),0)</f>
        <v>0</v>
      </c>
      <c r="M868" s="3">
        <f>IFERROR(VALUE(MID(REPT(" ",COUNTA($G$2:$Q$2)-LEN(DEC2BIN(Table64[[#This Row],[Index]])))&amp;DEC2BIN(Table64[[#This Row],[Index]]),COUNTA($G$2:M$2),1)),0)</f>
        <v>0</v>
      </c>
      <c r="N868" s="3">
        <f>IFERROR(VALUE(MID(REPT(" ",COUNTA($G$2:$Q$2)-LEN(DEC2BIN(Table64[[#This Row],[Index]])))&amp;DEC2BIN(Table64[[#This Row],[Index]]),COUNTA($G$2:N$2),1)),0)</f>
        <v>0</v>
      </c>
      <c r="O868" s="3">
        <f>IFERROR(VALUE(MID(REPT(" ",COUNTA($G$2:$Q$2)-LEN(DEC2BIN(Table64[[#This Row],[Index]])))&amp;DEC2BIN(Table64[[#This Row],[Index]]),COUNTA($G$2:O$2),1)),0)</f>
        <v>0</v>
      </c>
      <c r="P868" s="3">
        <f>IFERROR(VALUE(MID(REPT(" ",COUNTA($G$2:$Q$2)-LEN(DEC2BIN(Table64[[#This Row],[Index]])))&amp;DEC2BIN(Table64[[#This Row],[Index]]),COUNTA($G$2:P$2),1)),0)</f>
        <v>0</v>
      </c>
      <c r="Q868" s="3">
        <f>IFERROR(VALUE(MID(REPT(" ",COUNTA($G$2:$Q$2)-LEN(DEC2BIN(Table64[[#This Row],[Index]])))&amp;DEC2BIN(Table64[[#This Row],[Index]]),COUNTA($G$2:Q$2),1)),0)</f>
        <v>0</v>
      </c>
      <c r="R868" s="1">
        <f>IF(Table64[[#This Row],[Index1]]=0,0,INDEX(Table163[Number],COUNTA($R$2:R$2)))</f>
        <v>0</v>
      </c>
      <c r="S868" s="1">
        <f>IF(Table64[[#This Row],[Index2]]=0,0,INDEX(Table163[Number],COUNTA($R$2:S$2)))</f>
        <v>0</v>
      </c>
      <c r="T868" s="1">
        <f>IF(Table64[[#This Row],[Index3]]=0,0,INDEX(Table163[Number],COUNTA($R$2:T$2)))</f>
        <v>0</v>
      </c>
      <c r="U868" s="1">
        <f>IF(Table64[[#This Row],[Index4]]=0,0,INDEX(Table163[Number],COUNTA($R$2:U$2)))</f>
        <v>0</v>
      </c>
      <c r="V868" s="1">
        <f>IF(Table64[[#This Row],[Index5]]=0,0,INDEX(Table163[Number],COUNTA($R$2:V$2)))</f>
        <v>0</v>
      </c>
      <c r="W868" s="1">
        <f>IF(Table64[[#This Row],[Index6]]=0,0,INDEX(Table163[Number],COUNTA($R$2:W$2)))</f>
        <v>0</v>
      </c>
      <c r="X868" s="1">
        <f>IF(Table64[[#This Row],[Index7]]=0,0,INDEX(Table163[Number],COUNTA($R$2:X$2)))</f>
        <v>0</v>
      </c>
      <c r="Y868" s="1">
        <f>IF(Table64[[#This Row],[Index8]]=0,0,INDEX(Table163[Number],COUNTA($R$2:Y$2)))</f>
        <v>0</v>
      </c>
      <c r="Z868" s="1">
        <f>IF(Table64[[#This Row],[Index9]]=0,0,INDEX(Table163[Number],COUNTA($R$2:Z$2)))</f>
        <v>0</v>
      </c>
      <c r="AA868" s="1">
        <f>IF(Table64[[#This Row],[Index10]]=0,0,INDEX(Table163[Number],COUNTA($R$2:AA$2)))</f>
        <v>0</v>
      </c>
      <c r="AB868" s="1">
        <f>IF(Table64[[#This Row],[Index11]]=0,0,INDEX(Table163[Number],COUNTA($R$2:AB$2)))</f>
        <v>0</v>
      </c>
      <c r="AC868" s="1">
        <f t="shared" si="40"/>
        <v>0</v>
      </c>
      <c r="AD868" s="1">
        <f>IF(AC868=Table75[Match Target],1,0)</f>
        <v>0</v>
      </c>
      <c r="AE868" s="1">
        <f>COUNTIF(AD$3:AD868,1)*Table64[[#This Row],[MatchTarget]]</f>
        <v>0</v>
      </c>
      <c r="AF868" s="1">
        <f t="shared" si="41"/>
        <v>865</v>
      </c>
      <c r="AG86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6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6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6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6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6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6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6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6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6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6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69" spans="6:43" x14ac:dyDescent="0.25">
      <c r="F869" s="1">
        <f t="shared" si="39"/>
        <v>866</v>
      </c>
      <c r="G869" s="3">
        <f>IFERROR(VALUE(MID(REPT(" ",COUNTA($G$2:$Q$2)-LEN(DEC2BIN(Table64[[#This Row],[Index]])))&amp;DEC2BIN(Table64[[#This Row],[Index]]),COUNTA($G$2:G$2),1)),0)</f>
        <v>0</v>
      </c>
      <c r="H869" s="3">
        <f>IFERROR(VALUE(MID(REPT(" ",COUNTA($G$2:$Q$2)-LEN(DEC2BIN(Table64[[#This Row],[Index]])))&amp;DEC2BIN(Table64[[#This Row],[Index]]),COUNTA($G$2:H$2),1)),0)</f>
        <v>0</v>
      </c>
      <c r="I869" s="3">
        <f>IFERROR(VALUE(MID(REPT(" ",COUNTA($G$2:$Q$2)-LEN(DEC2BIN(Table64[[#This Row],[Index]])))&amp;DEC2BIN(Table64[[#This Row],[Index]]),COUNTA($G$2:I$2),1)),0)</f>
        <v>0</v>
      </c>
      <c r="J869" s="3">
        <f>IFERROR(VALUE(MID(REPT(" ",COUNTA($G$2:$Q$2)-LEN(DEC2BIN(Table64[[#This Row],[Index]])))&amp;DEC2BIN(Table64[[#This Row],[Index]]),COUNTA($G$2:J$2),1)),0)</f>
        <v>0</v>
      </c>
      <c r="K869" s="3">
        <f>IFERROR(VALUE(MID(REPT(" ",COUNTA($G$2:$Q$2)-LEN(DEC2BIN(Table64[[#This Row],[Index]])))&amp;DEC2BIN(Table64[[#This Row],[Index]]),COUNTA($G$2:K$2),1)),0)</f>
        <v>0</v>
      </c>
      <c r="L869" s="3">
        <f>IFERROR(VALUE(MID(REPT(" ",COUNTA($G$2:$Q$2)-LEN(DEC2BIN(Table64[[#This Row],[Index]])))&amp;DEC2BIN(Table64[[#This Row],[Index]]),COUNTA($G$2:L$2),1)),0)</f>
        <v>0</v>
      </c>
      <c r="M869" s="3">
        <f>IFERROR(VALUE(MID(REPT(" ",COUNTA($G$2:$Q$2)-LEN(DEC2BIN(Table64[[#This Row],[Index]])))&amp;DEC2BIN(Table64[[#This Row],[Index]]),COUNTA($G$2:M$2),1)),0)</f>
        <v>0</v>
      </c>
      <c r="N869" s="3">
        <f>IFERROR(VALUE(MID(REPT(" ",COUNTA($G$2:$Q$2)-LEN(DEC2BIN(Table64[[#This Row],[Index]])))&amp;DEC2BIN(Table64[[#This Row],[Index]]),COUNTA($G$2:N$2),1)),0)</f>
        <v>0</v>
      </c>
      <c r="O869" s="3">
        <f>IFERROR(VALUE(MID(REPT(" ",COUNTA($G$2:$Q$2)-LEN(DEC2BIN(Table64[[#This Row],[Index]])))&amp;DEC2BIN(Table64[[#This Row],[Index]]),COUNTA($G$2:O$2),1)),0)</f>
        <v>0</v>
      </c>
      <c r="P869" s="3">
        <f>IFERROR(VALUE(MID(REPT(" ",COUNTA($G$2:$Q$2)-LEN(DEC2BIN(Table64[[#This Row],[Index]])))&amp;DEC2BIN(Table64[[#This Row],[Index]]),COUNTA($G$2:P$2),1)),0)</f>
        <v>0</v>
      </c>
      <c r="Q869" s="3">
        <f>IFERROR(VALUE(MID(REPT(" ",COUNTA($G$2:$Q$2)-LEN(DEC2BIN(Table64[[#This Row],[Index]])))&amp;DEC2BIN(Table64[[#This Row],[Index]]),COUNTA($G$2:Q$2),1)),0)</f>
        <v>0</v>
      </c>
      <c r="R869" s="1">
        <f>IF(Table64[[#This Row],[Index1]]=0,0,INDEX(Table163[Number],COUNTA($R$2:R$2)))</f>
        <v>0</v>
      </c>
      <c r="S869" s="1">
        <f>IF(Table64[[#This Row],[Index2]]=0,0,INDEX(Table163[Number],COUNTA($R$2:S$2)))</f>
        <v>0</v>
      </c>
      <c r="T869" s="1">
        <f>IF(Table64[[#This Row],[Index3]]=0,0,INDEX(Table163[Number],COUNTA($R$2:T$2)))</f>
        <v>0</v>
      </c>
      <c r="U869" s="1">
        <f>IF(Table64[[#This Row],[Index4]]=0,0,INDEX(Table163[Number],COUNTA($R$2:U$2)))</f>
        <v>0</v>
      </c>
      <c r="V869" s="1">
        <f>IF(Table64[[#This Row],[Index5]]=0,0,INDEX(Table163[Number],COUNTA($R$2:V$2)))</f>
        <v>0</v>
      </c>
      <c r="W869" s="1">
        <f>IF(Table64[[#This Row],[Index6]]=0,0,INDEX(Table163[Number],COUNTA($R$2:W$2)))</f>
        <v>0</v>
      </c>
      <c r="X869" s="1">
        <f>IF(Table64[[#This Row],[Index7]]=0,0,INDEX(Table163[Number],COUNTA($R$2:X$2)))</f>
        <v>0</v>
      </c>
      <c r="Y869" s="1">
        <f>IF(Table64[[#This Row],[Index8]]=0,0,INDEX(Table163[Number],COUNTA($R$2:Y$2)))</f>
        <v>0</v>
      </c>
      <c r="Z869" s="1">
        <f>IF(Table64[[#This Row],[Index9]]=0,0,INDEX(Table163[Number],COUNTA($R$2:Z$2)))</f>
        <v>0</v>
      </c>
      <c r="AA869" s="1">
        <f>IF(Table64[[#This Row],[Index10]]=0,0,INDEX(Table163[Number],COUNTA($R$2:AA$2)))</f>
        <v>0</v>
      </c>
      <c r="AB869" s="1">
        <f>IF(Table64[[#This Row],[Index11]]=0,0,INDEX(Table163[Number],COUNTA($R$2:AB$2)))</f>
        <v>0</v>
      </c>
      <c r="AC869" s="1">
        <f t="shared" si="40"/>
        <v>0</v>
      </c>
      <c r="AD869" s="1">
        <f>IF(AC869=Table75[Match Target],1,0)</f>
        <v>0</v>
      </c>
      <c r="AE869" s="1">
        <f>COUNTIF(AD$3:AD869,1)*Table64[[#This Row],[MatchTarget]]</f>
        <v>0</v>
      </c>
      <c r="AF869" s="1">
        <f t="shared" si="41"/>
        <v>866</v>
      </c>
      <c r="AG86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6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6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6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6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6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6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6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6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6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6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70" spans="6:43" x14ac:dyDescent="0.25">
      <c r="F870" s="1">
        <f t="shared" si="39"/>
        <v>867</v>
      </c>
      <c r="G870" s="3">
        <f>IFERROR(VALUE(MID(REPT(" ",COUNTA($G$2:$Q$2)-LEN(DEC2BIN(Table64[[#This Row],[Index]])))&amp;DEC2BIN(Table64[[#This Row],[Index]]),COUNTA($G$2:G$2),1)),0)</f>
        <v>0</v>
      </c>
      <c r="H870" s="3">
        <f>IFERROR(VALUE(MID(REPT(" ",COUNTA($G$2:$Q$2)-LEN(DEC2BIN(Table64[[#This Row],[Index]])))&amp;DEC2BIN(Table64[[#This Row],[Index]]),COUNTA($G$2:H$2),1)),0)</f>
        <v>0</v>
      </c>
      <c r="I870" s="3">
        <f>IFERROR(VALUE(MID(REPT(" ",COUNTA($G$2:$Q$2)-LEN(DEC2BIN(Table64[[#This Row],[Index]])))&amp;DEC2BIN(Table64[[#This Row],[Index]]),COUNTA($G$2:I$2),1)),0)</f>
        <v>0</v>
      </c>
      <c r="J870" s="3">
        <f>IFERROR(VALUE(MID(REPT(" ",COUNTA($G$2:$Q$2)-LEN(DEC2BIN(Table64[[#This Row],[Index]])))&amp;DEC2BIN(Table64[[#This Row],[Index]]),COUNTA($G$2:J$2),1)),0)</f>
        <v>0</v>
      </c>
      <c r="K870" s="3">
        <f>IFERROR(VALUE(MID(REPT(" ",COUNTA($G$2:$Q$2)-LEN(DEC2BIN(Table64[[#This Row],[Index]])))&amp;DEC2BIN(Table64[[#This Row],[Index]]),COUNTA($G$2:K$2),1)),0)</f>
        <v>0</v>
      </c>
      <c r="L870" s="3">
        <f>IFERROR(VALUE(MID(REPT(" ",COUNTA($G$2:$Q$2)-LEN(DEC2BIN(Table64[[#This Row],[Index]])))&amp;DEC2BIN(Table64[[#This Row],[Index]]),COUNTA($G$2:L$2),1)),0)</f>
        <v>0</v>
      </c>
      <c r="M870" s="3">
        <f>IFERROR(VALUE(MID(REPT(" ",COUNTA($G$2:$Q$2)-LEN(DEC2BIN(Table64[[#This Row],[Index]])))&amp;DEC2BIN(Table64[[#This Row],[Index]]),COUNTA($G$2:M$2),1)),0)</f>
        <v>0</v>
      </c>
      <c r="N870" s="3">
        <f>IFERROR(VALUE(MID(REPT(" ",COUNTA($G$2:$Q$2)-LEN(DEC2BIN(Table64[[#This Row],[Index]])))&amp;DEC2BIN(Table64[[#This Row],[Index]]),COUNTA($G$2:N$2),1)),0)</f>
        <v>0</v>
      </c>
      <c r="O870" s="3">
        <f>IFERROR(VALUE(MID(REPT(" ",COUNTA($G$2:$Q$2)-LEN(DEC2BIN(Table64[[#This Row],[Index]])))&amp;DEC2BIN(Table64[[#This Row],[Index]]),COUNTA($G$2:O$2),1)),0)</f>
        <v>0</v>
      </c>
      <c r="P870" s="3">
        <f>IFERROR(VALUE(MID(REPT(" ",COUNTA($G$2:$Q$2)-LEN(DEC2BIN(Table64[[#This Row],[Index]])))&amp;DEC2BIN(Table64[[#This Row],[Index]]),COUNTA($G$2:P$2),1)),0)</f>
        <v>0</v>
      </c>
      <c r="Q870" s="3">
        <f>IFERROR(VALUE(MID(REPT(" ",COUNTA($G$2:$Q$2)-LEN(DEC2BIN(Table64[[#This Row],[Index]])))&amp;DEC2BIN(Table64[[#This Row],[Index]]),COUNTA($G$2:Q$2),1)),0)</f>
        <v>0</v>
      </c>
      <c r="R870" s="1">
        <f>IF(Table64[[#This Row],[Index1]]=0,0,INDEX(Table163[Number],COUNTA($R$2:R$2)))</f>
        <v>0</v>
      </c>
      <c r="S870" s="1">
        <f>IF(Table64[[#This Row],[Index2]]=0,0,INDEX(Table163[Number],COUNTA($R$2:S$2)))</f>
        <v>0</v>
      </c>
      <c r="T870" s="1">
        <f>IF(Table64[[#This Row],[Index3]]=0,0,INDEX(Table163[Number],COUNTA($R$2:T$2)))</f>
        <v>0</v>
      </c>
      <c r="U870" s="1">
        <f>IF(Table64[[#This Row],[Index4]]=0,0,INDEX(Table163[Number],COUNTA($R$2:U$2)))</f>
        <v>0</v>
      </c>
      <c r="V870" s="1">
        <f>IF(Table64[[#This Row],[Index5]]=0,0,INDEX(Table163[Number],COUNTA($R$2:V$2)))</f>
        <v>0</v>
      </c>
      <c r="W870" s="1">
        <f>IF(Table64[[#This Row],[Index6]]=0,0,INDEX(Table163[Number],COUNTA($R$2:W$2)))</f>
        <v>0</v>
      </c>
      <c r="X870" s="1">
        <f>IF(Table64[[#This Row],[Index7]]=0,0,INDEX(Table163[Number],COUNTA($R$2:X$2)))</f>
        <v>0</v>
      </c>
      <c r="Y870" s="1">
        <f>IF(Table64[[#This Row],[Index8]]=0,0,INDEX(Table163[Number],COUNTA($R$2:Y$2)))</f>
        <v>0</v>
      </c>
      <c r="Z870" s="1">
        <f>IF(Table64[[#This Row],[Index9]]=0,0,INDEX(Table163[Number],COUNTA($R$2:Z$2)))</f>
        <v>0</v>
      </c>
      <c r="AA870" s="1">
        <f>IF(Table64[[#This Row],[Index10]]=0,0,INDEX(Table163[Number],COUNTA($R$2:AA$2)))</f>
        <v>0</v>
      </c>
      <c r="AB870" s="1">
        <f>IF(Table64[[#This Row],[Index11]]=0,0,INDEX(Table163[Number],COUNTA($R$2:AB$2)))</f>
        <v>0</v>
      </c>
      <c r="AC870" s="1">
        <f t="shared" si="40"/>
        <v>0</v>
      </c>
      <c r="AD870" s="1">
        <f>IF(AC870=Table75[Match Target],1,0)</f>
        <v>0</v>
      </c>
      <c r="AE870" s="1">
        <f>COUNTIF(AD$3:AD870,1)*Table64[[#This Row],[MatchTarget]]</f>
        <v>0</v>
      </c>
      <c r="AF870" s="1">
        <f t="shared" si="41"/>
        <v>867</v>
      </c>
      <c r="AG87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7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7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7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7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7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7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7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7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7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7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71" spans="6:43" x14ac:dyDescent="0.25">
      <c r="F871" s="1">
        <f t="shared" si="39"/>
        <v>868</v>
      </c>
      <c r="G871" s="3">
        <f>IFERROR(VALUE(MID(REPT(" ",COUNTA($G$2:$Q$2)-LEN(DEC2BIN(Table64[[#This Row],[Index]])))&amp;DEC2BIN(Table64[[#This Row],[Index]]),COUNTA($G$2:G$2),1)),0)</f>
        <v>0</v>
      </c>
      <c r="H871" s="3">
        <f>IFERROR(VALUE(MID(REPT(" ",COUNTA($G$2:$Q$2)-LEN(DEC2BIN(Table64[[#This Row],[Index]])))&amp;DEC2BIN(Table64[[#This Row],[Index]]),COUNTA($G$2:H$2),1)),0)</f>
        <v>0</v>
      </c>
      <c r="I871" s="3">
        <f>IFERROR(VALUE(MID(REPT(" ",COUNTA($G$2:$Q$2)-LEN(DEC2BIN(Table64[[#This Row],[Index]])))&amp;DEC2BIN(Table64[[#This Row],[Index]]),COUNTA($G$2:I$2),1)),0)</f>
        <v>0</v>
      </c>
      <c r="J871" s="3">
        <f>IFERROR(VALUE(MID(REPT(" ",COUNTA($G$2:$Q$2)-LEN(DEC2BIN(Table64[[#This Row],[Index]])))&amp;DEC2BIN(Table64[[#This Row],[Index]]),COUNTA($G$2:J$2),1)),0)</f>
        <v>0</v>
      </c>
      <c r="K871" s="3">
        <f>IFERROR(VALUE(MID(REPT(" ",COUNTA($G$2:$Q$2)-LEN(DEC2BIN(Table64[[#This Row],[Index]])))&amp;DEC2BIN(Table64[[#This Row],[Index]]),COUNTA($G$2:K$2),1)),0)</f>
        <v>0</v>
      </c>
      <c r="L871" s="3">
        <f>IFERROR(VALUE(MID(REPT(" ",COUNTA($G$2:$Q$2)-LEN(DEC2BIN(Table64[[#This Row],[Index]])))&amp;DEC2BIN(Table64[[#This Row],[Index]]),COUNTA($G$2:L$2),1)),0)</f>
        <v>0</v>
      </c>
      <c r="M871" s="3">
        <f>IFERROR(VALUE(MID(REPT(" ",COUNTA($G$2:$Q$2)-LEN(DEC2BIN(Table64[[#This Row],[Index]])))&amp;DEC2BIN(Table64[[#This Row],[Index]]),COUNTA($G$2:M$2),1)),0)</f>
        <v>0</v>
      </c>
      <c r="N871" s="3">
        <f>IFERROR(VALUE(MID(REPT(" ",COUNTA($G$2:$Q$2)-LEN(DEC2BIN(Table64[[#This Row],[Index]])))&amp;DEC2BIN(Table64[[#This Row],[Index]]),COUNTA($G$2:N$2),1)),0)</f>
        <v>0</v>
      </c>
      <c r="O871" s="3">
        <f>IFERROR(VALUE(MID(REPT(" ",COUNTA($G$2:$Q$2)-LEN(DEC2BIN(Table64[[#This Row],[Index]])))&amp;DEC2BIN(Table64[[#This Row],[Index]]),COUNTA($G$2:O$2),1)),0)</f>
        <v>0</v>
      </c>
      <c r="P871" s="3">
        <f>IFERROR(VALUE(MID(REPT(" ",COUNTA($G$2:$Q$2)-LEN(DEC2BIN(Table64[[#This Row],[Index]])))&amp;DEC2BIN(Table64[[#This Row],[Index]]),COUNTA($G$2:P$2),1)),0)</f>
        <v>0</v>
      </c>
      <c r="Q871" s="3">
        <f>IFERROR(VALUE(MID(REPT(" ",COUNTA($G$2:$Q$2)-LEN(DEC2BIN(Table64[[#This Row],[Index]])))&amp;DEC2BIN(Table64[[#This Row],[Index]]),COUNTA($G$2:Q$2),1)),0)</f>
        <v>0</v>
      </c>
      <c r="R871" s="1">
        <f>IF(Table64[[#This Row],[Index1]]=0,0,INDEX(Table163[Number],COUNTA($R$2:R$2)))</f>
        <v>0</v>
      </c>
      <c r="S871" s="1">
        <f>IF(Table64[[#This Row],[Index2]]=0,0,INDEX(Table163[Number],COUNTA($R$2:S$2)))</f>
        <v>0</v>
      </c>
      <c r="T871" s="1">
        <f>IF(Table64[[#This Row],[Index3]]=0,0,INDEX(Table163[Number],COUNTA($R$2:T$2)))</f>
        <v>0</v>
      </c>
      <c r="U871" s="1">
        <f>IF(Table64[[#This Row],[Index4]]=0,0,INDEX(Table163[Number],COUNTA($R$2:U$2)))</f>
        <v>0</v>
      </c>
      <c r="V871" s="1">
        <f>IF(Table64[[#This Row],[Index5]]=0,0,INDEX(Table163[Number],COUNTA($R$2:V$2)))</f>
        <v>0</v>
      </c>
      <c r="W871" s="1">
        <f>IF(Table64[[#This Row],[Index6]]=0,0,INDEX(Table163[Number],COUNTA($R$2:W$2)))</f>
        <v>0</v>
      </c>
      <c r="X871" s="1">
        <f>IF(Table64[[#This Row],[Index7]]=0,0,INDEX(Table163[Number],COUNTA($R$2:X$2)))</f>
        <v>0</v>
      </c>
      <c r="Y871" s="1">
        <f>IF(Table64[[#This Row],[Index8]]=0,0,INDEX(Table163[Number],COUNTA($R$2:Y$2)))</f>
        <v>0</v>
      </c>
      <c r="Z871" s="1">
        <f>IF(Table64[[#This Row],[Index9]]=0,0,INDEX(Table163[Number],COUNTA($R$2:Z$2)))</f>
        <v>0</v>
      </c>
      <c r="AA871" s="1">
        <f>IF(Table64[[#This Row],[Index10]]=0,0,INDEX(Table163[Number],COUNTA($R$2:AA$2)))</f>
        <v>0</v>
      </c>
      <c r="AB871" s="1">
        <f>IF(Table64[[#This Row],[Index11]]=0,0,INDEX(Table163[Number],COUNTA($R$2:AB$2)))</f>
        <v>0</v>
      </c>
      <c r="AC871" s="1">
        <f t="shared" si="40"/>
        <v>0</v>
      </c>
      <c r="AD871" s="1">
        <f>IF(AC871=Table75[Match Target],1,0)</f>
        <v>0</v>
      </c>
      <c r="AE871" s="1">
        <f>COUNTIF(AD$3:AD871,1)*Table64[[#This Row],[MatchTarget]]</f>
        <v>0</v>
      </c>
      <c r="AF871" s="1">
        <f t="shared" si="41"/>
        <v>868</v>
      </c>
      <c r="AG87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7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7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7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7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7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7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7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7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7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7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72" spans="6:43" x14ac:dyDescent="0.25">
      <c r="F872" s="1">
        <f t="shared" si="39"/>
        <v>869</v>
      </c>
      <c r="G872" s="3">
        <f>IFERROR(VALUE(MID(REPT(" ",COUNTA($G$2:$Q$2)-LEN(DEC2BIN(Table64[[#This Row],[Index]])))&amp;DEC2BIN(Table64[[#This Row],[Index]]),COUNTA($G$2:G$2),1)),0)</f>
        <v>0</v>
      </c>
      <c r="H872" s="3">
        <f>IFERROR(VALUE(MID(REPT(" ",COUNTA($G$2:$Q$2)-LEN(DEC2BIN(Table64[[#This Row],[Index]])))&amp;DEC2BIN(Table64[[#This Row],[Index]]),COUNTA($G$2:H$2),1)),0)</f>
        <v>0</v>
      </c>
      <c r="I872" s="3">
        <f>IFERROR(VALUE(MID(REPT(" ",COUNTA($G$2:$Q$2)-LEN(DEC2BIN(Table64[[#This Row],[Index]])))&amp;DEC2BIN(Table64[[#This Row],[Index]]),COUNTA($G$2:I$2),1)),0)</f>
        <v>0</v>
      </c>
      <c r="J872" s="3">
        <f>IFERROR(VALUE(MID(REPT(" ",COUNTA($G$2:$Q$2)-LEN(DEC2BIN(Table64[[#This Row],[Index]])))&amp;DEC2BIN(Table64[[#This Row],[Index]]),COUNTA($G$2:J$2),1)),0)</f>
        <v>0</v>
      </c>
      <c r="K872" s="3">
        <f>IFERROR(VALUE(MID(REPT(" ",COUNTA($G$2:$Q$2)-LEN(DEC2BIN(Table64[[#This Row],[Index]])))&amp;DEC2BIN(Table64[[#This Row],[Index]]),COUNTA($G$2:K$2),1)),0)</f>
        <v>0</v>
      </c>
      <c r="L872" s="3">
        <f>IFERROR(VALUE(MID(REPT(" ",COUNTA($G$2:$Q$2)-LEN(DEC2BIN(Table64[[#This Row],[Index]])))&amp;DEC2BIN(Table64[[#This Row],[Index]]),COUNTA($G$2:L$2),1)),0)</f>
        <v>0</v>
      </c>
      <c r="M872" s="3">
        <f>IFERROR(VALUE(MID(REPT(" ",COUNTA($G$2:$Q$2)-LEN(DEC2BIN(Table64[[#This Row],[Index]])))&amp;DEC2BIN(Table64[[#This Row],[Index]]),COUNTA($G$2:M$2),1)),0)</f>
        <v>0</v>
      </c>
      <c r="N872" s="3">
        <f>IFERROR(VALUE(MID(REPT(" ",COUNTA($G$2:$Q$2)-LEN(DEC2BIN(Table64[[#This Row],[Index]])))&amp;DEC2BIN(Table64[[#This Row],[Index]]),COUNTA($G$2:N$2),1)),0)</f>
        <v>0</v>
      </c>
      <c r="O872" s="3">
        <f>IFERROR(VALUE(MID(REPT(" ",COUNTA($G$2:$Q$2)-LEN(DEC2BIN(Table64[[#This Row],[Index]])))&amp;DEC2BIN(Table64[[#This Row],[Index]]),COUNTA($G$2:O$2),1)),0)</f>
        <v>0</v>
      </c>
      <c r="P872" s="3">
        <f>IFERROR(VALUE(MID(REPT(" ",COUNTA($G$2:$Q$2)-LEN(DEC2BIN(Table64[[#This Row],[Index]])))&amp;DEC2BIN(Table64[[#This Row],[Index]]),COUNTA($G$2:P$2),1)),0)</f>
        <v>0</v>
      </c>
      <c r="Q872" s="3">
        <f>IFERROR(VALUE(MID(REPT(" ",COUNTA($G$2:$Q$2)-LEN(DEC2BIN(Table64[[#This Row],[Index]])))&amp;DEC2BIN(Table64[[#This Row],[Index]]),COUNTA($G$2:Q$2),1)),0)</f>
        <v>0</v>
      </c>
      <c r="R872" s="1">
        <f>IF(Table64[[#This Row],[Index1]]=0,0,INDEX(Table163[Number],COUNTA($R$2:R$2)))</f>
        <v>0</v>
      </c>
      <c r="S872" s="1">
        <f>IF(Table64[[#This Row],[Index2]]=0,0,INDEX(Table163[Number],COUNTA($R$2:S$2)))</f>
        <v>0</v>
      </c>
      <c r="T872" s="1">
        <f>IF(Table64[[#This Row],[Index3]]=0,0,INDEX(Table163[Number],COUNTA($R$2:T$2)))</f>
        <v>0</v>
      </c>
      <c r="U872" s="1">
        <f>IF(Table64[[#This Row],[Index4]]=0,0,INDEX(Table163[Number],COUNTA($R$2:U$2)))</f>
        <v>0</v>
      </c>
      <c r="V872" s="1">
        <f>IF(Table64[[#This Row],[Index5]]=0,0,INDEX(Table163[Number],COUNTA($R$2:V$2)))</f>
        <v>0</v>
      </c>
      <c r="W872" s="1">
        <f>IF(Table64[[#This Row],[Index6]]=0,0,INDEX(Table163[Number],COUNTA($R$2:W$2)))</f>
        <v>0</v>
      </c>
      <c r="X872" s="1">
        <f>IF(Table64[[#This Row],[Index7]]=0,0,INDEX(Table163[Number],COUNTA($R$2:X$2)))</f>
        <v>0</v>
      </c>
      <c r="Y872" s="1">
        <f>IF(Table64[[#This Row],[Index8]]=0,0,INDEX(Table163[Number],COUNTA($R$2:Y$2)))</f>
        <v>0</v>
      </c>
      <c r="Z872" s="1">
        <f>IF(Table64[[#This Row],[Index9]]=0,0,INDEX(Table163[Number],COUNTA($R$2:Z$2)))</f>
        <v>0</v>
      </c>
      <c r="AA872" s="1">
        <f>IF(Table64[[#This Row],[Index10]]=0,0,INDEX(Table163[Number],COUNTA($R$2:AA$2)))</f>
        <v>0</v>
      </c>
      <c r="AB872" s="1">
        <f>IF(Table64[[#This Row],[Index11]]=0,0,INDEX(Table163[Number],COUNTA($R$2:AB$2)))</f>
        <v>0</v>
      </c>
      <c r="AC872" s="1">
        <f t="shared" si="40"/>
        <v>0</v>
      </c>
      <c r="AD872" s="1">
        <f>IF(AC872=Table75[Match Target],1,0)</f>
        <v>0</v>
      </c>
      <c r="AE872" s="1">
        <f>COUNTIF(AD$3:AD872,1)*Table64[[#This Row],[MatchTarget]]</f>
        <v>0</v>
      </c>
      <c r="AF872" s="1">
        <f t="shared" si="41"/>
        <v>869</v>
      </c>
      <c r="AG87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7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7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7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7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7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7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7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7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7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7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73" spans="6:43" x14ac:dyDescent="0.25">
      <c r="F873" s="1">
        <f t="shared" si="39"/>
        <v>870</v>
      </c>
      <c r="G873" s="3">
        <f>IFERROR(VALUE(MID(REPT(" ",COUNTA($G$2:$Q$2)-LEN(DEC2BIN(Table64[[#This Row],[Index]])))&amp;DEC2BIN(Table64[[#This Row],[Index]]),COUNTA($G$2:G$2),1)),0)</f>
        <v>0</v>
      </c>
      <c r="H873" s="3">
        <f>IFERROR(VALUE(MID(REPT(" ",COUNTA($G$2:$Q$2)-LEN(DEC2BIN(Table64[[#This Row],[Index]])))&amp;DEC2BIN(Table64[[#This Row],[Index]]),COUNTA($G$2:H$2),1)),0)</f>
        <v>0</v>
      </c>
      <c r="I873" s="3">
        <f>IFERROR(VALUE(MID(REPT(" ",COUNTA($G$2:$Q$2)-LEN(DEC2BIN(Table64[[#This Row],[Index]])))&amp;DEC2BIN(Table64[[#This Row],[Index]]),COUNTA($G$2:I$2),1)),0)</f>
        <v>0</v>
      </c>
      <c r="J873" s="3">
        <f>IFERROR(VALUE(MID(REPT(" ",COUNTA($G$2:$Q$2)-LEN(DEC2BIN(Table64[[#This Row],[Index]])))&amp;DEC2BIN(Table64[[#This Row],[Index]]),COUNTA($G$2:J$2),1)),0)</f>
        <v>0</v>
      </c>
      <c r="K873" s="3">
        <f>IFERROR(VALUE(MID(REPT(" ",COUNTA($G$2:$Q$2)-LEN(DEC2BIN(Table64[[#This Row],[Index]])))&amp;DEC2BIN(Table64[[#This Row],[Index]]),COUNTA($G$2:K$2),1)),0)</f>
        <v>0</v>
      </c>
      <c r="L873" s="3">
        <f>IFERROR(VALUE(MID(REPT(" ",COUNTA($G$2:$Q$2)-LEN(DEC2BIN(Table64[[#This Row],[Index]])))&amp;DEC2BIN(Table64[[#This Row],[Index]]),COUNTA($G$2:L$2),1)),0)</f>
        <v>0</v>
      </c>
      <c r="M873" s="3">
        <f>IFERROR(VALUE(MID(REPT(" ",COUNTA($G$2:$Q$2)-LEN(DEC2BIN(Table64[[#This Row],[Index]])))&amp;DEC2BIN(Table64[[#This Row],[Index]]),COUNTA($G$2:M$2),1)),0)</f>
        <v>0</v>
      </c>
      <c r="N873" s="3">
        <f>IFERROR(VALUE(MID(REPT(" ",COUNTA($G$2:$Q$2)-LEN(DEC2BIN(Table64[[#This Row],[Index]])))&amp;DEC2BIN(Table64[[#This Row],[Index]]),COUNTA($G$2:N$2),1)),0)</f>
        <v>0</v>
      </c>
      <c r="O873" s="3">
        <f>IFERROR(VALUE(MID(REPT(" ",COUNTA($G$2:$Q$2)-LEN(DEC2BIN(Table64[[#This Row],[Index]])))&amp;DEC2BIN(Table64[[#This Row],[Index]]),COUNTA($G$2:O$2),1)),0)</f>
        <v>0</v>
      </c>
      <c r="P873" s="3">
        <f>IFERROR(VALUE(MID(REPT(" ",COUNTA($G$2:$Q$2)-LEN(DEC2BIN(Table64[[#This Row],[Index]])))&amp;DEC2BIN(Table64[[#This Row],[Index]]),COUNTA($G$2:P$2),1)),0)</f>
        <v>0</v>
      </c>
      <c r="Q873" s="3">
        <f>IFERROR(VALUE(MID(REPT(" ",COUNTA($G$2:$Q$2)-LEN(DEC2BIN(Table64[[#This Row],[Index]])))&amp;DEC2BIN(Table64[[#This Row],[Index]]),COUNTA($G$2:Q$2),1)),0)</f>
        <v>0</v>
      </c>
      <c r="R873" s="1">
        <f>IF(Table64[[#This Row],[Index1]]=0,0,INDEX(Table163[Number],COUNTA($R$2:R$2)))</f>
        <v>0</v>
      </c>
      <c r="S873" s="1">
        <f>IF(Table64[[#This Row],[Index2]]=0,0,INDEX(Table163[Number],COUNTA($R$2:S$2)))</f>
        <v>0</v>
      </c>
      <c r="T873" s="1">
        <f>IF(Table64[[#This Row],[Index3]]=0,0,INDEX(Table163[Number],COUNTA($R$2:T$2)))</f>
        <v>0</v>
      </c>
      <c r="U873" s="1">
        <f>IF(Table64[[#This Row],[Index4]]=0,0,INDEX(Table163[Number],COUNTA($R$2:U$2)))</f>
        <v>0</v>
      </c>
      <c r="V873" s="1">
        <f>IF(Table64[[#This Row],[Index5]]=0,0,INDEX(Table163[Number],COUNTA($R$2:V$2)))</f>
        <v>0</v>
      </c>
      <c r="W873" s="1">
        <f>IF(Table64[[#This Row],[Index6]]=0,0,INDEX(Table163[Number],COUNTA($R$2:W$2)))</f>
        <v>0</v>
      </c>
      <c r="X873" s="1">
        <f>IF(Table64[[#This Row],[Index7]]=0,0,INDEX(Table163[Number],COUNTA($R$2:X$2)))</f>
        <v>0</v>
      </c>
      <c r="Y873" s="1">
        <f>IF(Table64[[#This Row],[Index8]]=0,0,INDEX(Table163[Number],COUNTA($R$2:Y$2)))</f>
        <v>0</v>
      </c>
      <c r="Z873" s="1">
        <f>IF(Table64[[#This Row],[Index9]]=0,0,INDEX(Table163[Number],COUNTA($R$2:Z$2)))</f>
        <v>0</v>
      </c>
      <c r="AA873" s="1">
        <f>IF(Table64[[#This Row],[Index10]]=0,0,INDEX(Table163[Number],COUNTA($R$2:AA$2)))</f>
        <v>0</v>
      </c>
      <c r="AB873" s="1">
        <f>IF(Table64[[#This Row],[Index11]]=0,0,INDEX(Table163[Number],COUNTA($R$2:AB$2)))</f>
        <v>0</v>
      </c>
      <c r="AC873" s="1">
        <f t="shared" si="40"/>
        <v>0</v>
      </c>
      <c r="AD873" s="1">
        <f>IF(AC873=Table75[Match Target],1,0)</f>
        <v>0</v>
      </c>
      <c r="AE873" s="1">
        <f>COUNTIF(AD$3:AD873,1)*Table64[[#This Row],[MatchTarget]]</f>
        <v>0</v>
      </c>
      <c r="AF873" s="1">
        <f t="shared" si="41"/>
        <v>870</v>
      </c>
      <c r="AG87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7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7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7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7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7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7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7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7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7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7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74" spans="6:43" x14ac:dyDescent="0.25">
      <c r="F874" s="1">
        <f t="shared" si="39"/>
        <v>871</v>
      </c>
      <c r="G874" s="3">
        <f>IFERROR(VALUE(MID(REPT(" ",COUNTA($G$2:$Q$2)-LEN(DEC2BIN(Table64[[#This Row],[Index]])))&amp;DEC2BIN(Table64[[#This Row],[Index]]),COUNTA($G$2:G$2),1)),0)</f>
        <v>0</v>
      </c>
      <c r="H874" s="3">
        <f>IFERROR(VALUE(MID(REPT(" ",COUNTA($G$2:$Q$2)-LEN(DEC2BIN(Table64[[#This Row],[Index]])))&amp;DEC2BIN(Table64[[#This Row],[Index]]),COUNTA($G$2:H$2),1)),0)</f>
        <v>0</v>
      </c>
      <c r="I874" s="3">
        <f>IFERROR(VALUE(MID(REPT(" ",COUNTA($G$2:$Q$2)-LEN(DEC2BIN(Table64[[#This Row],[Index]])))&amp;DEC2BIN(Table64[[#This Row],[Index]]),COUNTA($G$2:I$2),1)),0)</f>
        <v>0</v>
      </c>
      <c r="J874" s="3">
        <f>IFERROR(VALUE(MID(REPT(" ",COUNTA($G$2:$Q$2)-LEN(DEC2BIN(Table64[[#This Row],[Index]])))&amp;DEC2BIN(Table64[[#This Row],[Index]]),COUNTA($G$2:J$2),1)),0)</f>
        <v>0</v>
      </c>
      <c r="K874" s="3">
        <f>IFERROR(VALUE(MID(REPT(" ",COUNTA($G$2:$Q$2)-LEN(DEC2BIN(Table64[[#This Row],[Index]])))&amp;DEC2BIN(Table64[[#This Row],[Index]]),COUNTA($G$2:K$2),1)),0)</f>
        <v>0</v>
      </c>
      <c r="L874" s="3">
        <f>IFERROR(VALUE(MID(REPT(" ",COUNTA($G$2:$Q$2)-LEN(DEC2BIN(Table64[[#This Row],[Index]])))&amp;DEC2BIN(Table64[[#This Row],[Index]]),COUNTA($G$2:L$2),1)),0)</f>
        <v>0</v>
      </c>
      <c r="M874" s="3">
        <f>IFERROR(VALUE(MID(REPT(" ",COUNTA($G$2:$Q$2)-LEN(DEC2BIN(Table64[[#This Row],[Index]])))&amp;DEC2BIN(Table64[[#This Row],[Index]]),COUNTA($G$2:M$2),1)),0)</f>
        <v>0</v>
      </c>
      <c r="N874" s="3">
        <f>IFERROR(VALUE(MID(REPT(" ",COUNTA($G$2:$Q$2)-LEN(DEC2BIN(Table64[[#This Row],[Index]])))&amp;DEC2BIN(Table64[[#This Row],[Index]]),COUNTA($G$2:N$2),1)),0)</f>
        <v>0</v>
      </c>
      <c r="O874" s="3">
        <f>IFERROR(VALUE(MID(REPT(" ",COUNTA($G$2:$Q$2)-LEN(DEC2BIN(Table64[[#This Row],[Index]])))&amp;DEC2BIN(Table64[[#This Row],[Index]]),COUNTA($G$2:O$2),1)),0)</f>
        <v>0</v>
      </c>
      <c r="P874" s="3">
        <f>IFERROR(VALUE(MID(REPT(" ",COUNTA($G$2:$Q$2)-LEN(DEC2BIN(Table64[[#This Row],[Index]])))&amp;DEC2BIN(Table64[[#This Row],[Index]]),COUNTA($G$2:P$2),1)),0)</f>
        <v>0</v>
      </c>
      <c r="Q874" s="3">
        <f>IFERROR(VALUE(MID(REPT(" ",COUNTA($G$2:$Q$2)-LEN(DEC2BIN(Table64[[#This Row],[Index]])))&amp;DEC2BIN(Table64[[#This Row],[Index]]),COUNTA($G$2:Q$2),1)),0)</f>
        <v>0</v>
      </c>
      <c r="R874" s="1">
        <f>IF(Table64[[#This Row],[Index1]]=0,0,INDEX(Table163[Number],COUNTA($R$2:R$2)))</f>
        <v>0</v>
      </c>
      <c r="S874" s="1">
        <f>IF(Table64[[#This Row],[Index2]]=0,0,INDEX(Table163[Number],COUNTA($R$2:S$2)))</f>
        <v>0</v>
      </c>
      <c r="T874" s="1">
        <f>IF(Table64[[#This Row],[Index3]]=0,0,INDEX(Table163[Number],COUNTA($R$2:T$2)))</f>
        <v>0</v>
      </c>
      <c r="U874" s="1">
        <f>IF(Table64[[#This Row],[Index4]]=0,0,INDEX(Table163[Number],COUNTA($R$2:U$2)))</f>
        <v>0</v>
      </c>
      <c r="V874" s="1">
        <f>IF(Table64[[#This Row],[Index5]]=0,0,INDEX(Table163[Number],COUNTA($R$2:V$2)))</f>
        <v>0</v>
      </c>
      <c r="W874" s="1">
        <f>IF(Table64[[#This Row],[Index6]]=0,0,INDEX(Table163[Number],COUNTA($R$2:W$2)))</f>
        <v>0</v>
      </c>
      <c r="X874" s="1">
        <f>IF(Table64[[#This Row],[Index7]]=0,0,INDEX(Table163[Number],COUNTA($R$2:X$2)))</f>
        <v>0</v>
      </c>
      <c r="Y874" s="1">
        <f>IF(Table64[[#This Row],[Index8]]=0,0,INDEX(Table163[Number],COUNTA($R$2:Y$2)))</f>
        <v>0</v>
      </c>
      <c r="Z874" s="1">
        <f>IF(Table64[[#This Row],[Index9]]=0,0,INDEX(Table163[Number],COUNTA($R$2:Z$2)))</f>
        <v>0</v>
      </c>
      <c r="AA874" s="1">
        <f>IF(Table64[[#This Row],[Index10]]=0,0,INDEX(Table163[Number],COUNTA($R$2:AA$2)))</f>
        <v>0</v>
      </c>
      <c r="AB874" s="1">
        <f>IF(Table64[[#This Row],[Index11]]=0,0,INDEX(Table163[Number],COUNTA($R$2:AB$2)))</f>
        <v>0</v>
      </c>
      <c r="AC874" s="1">
        <f t="shared" si="40"/>
        <v>0</v>
      </c>
      <c r="AD874" s="1">
        <f>IF(AC874=Table75[Match Target],1,0)</f>
        <v>0</v>
      </c>
      <c r="AE874" s="1">
        <f>COUNTIF(AD$3:AD874,1)*Table64[[#This Row],[MatchTarget]]</f>
        <v>0</v>
      </c>
      <c r="AF874" s="1">
        <f t="shared" si="41"/>
        <v>871</v>
      </c>
      <c r="AG87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7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7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7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7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7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7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7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7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7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7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75" spans="6:43" x14ac:dyDescent="0.25">
      <c r="F875" s="1">
        <f t="shared" si="39"/>
        <v>872</v>
      </c>
      <c r="G875" s="3">
        <f>IFERROR(VALUE(MID(REPT(" ",COUNTA($G$2:$Q$2)-LEN(DEC2BIN(Table64[[#This Row],[Index]])))&amp;DEC2BIN(Table64[[#This Row],[Index]]),COUNTA($G$2:G$2),1)),0)</f>
        <v>0</v>
      </c>
      <c r="H875" s="3">
        <f>IFERROR(VALUE(MID(REPT(" ",COUNTA($G$2:$Q$2)-LEN(DEC2BIN(Table64[[#This Row],[Index]])))&amp;DEC2BIN(Table64[[#This Row],[Index]]),COUNTA($G$2:H$2),1)),0)</f>
        <v>0</v>
      </c>
      <c r="I875" s="3">
        <f>IFERROR(VALUE(MID(REPT(" ",COUNTA($G$2:$Q$2)-LEN(DEC2BIN(Table64[[#This Row],[Index]])))&amp;DEC2BIN(Table64[[#This Row],[Index]]),COUNTA($G$2:I$2),1)),0)</f>
        <v>0</v>
      </c>
      <c r="J875" s="3">
        <f>IFERROR(VALUE(MID(REPT(" ",COUNTA($G$2:$Q$2)-LEN(DEC2BIN(Table64[[#This Row],[Index]])))&amp;DEC2BIN(Table64[[#This Row],[Index]]),COUNTA($G$2:J$2),1)),0)</f>
        <v>0</v>
      </c>
      <c r="K875" s="3">
        <f>IFERROR(VALUE(MID(REPT(" ",COUNTA($G$2:$Q$2)-LEN(DEC2BIN(Table64[[#This Row],[Index]])))&amp;DEC2BIN(Table64[[#This Row],[Index]]),COUNTA($G$2:K$2),1)),0)</f>
        <v>0</v>
      </c>
      <c r="L875" s="3">
        <f>IFERROR(VALUE(MID(REPT(" ",COUNTA($G$2:$Q$2)-LEN(DEC2BIN(Table64[[#This Row],[Index]])))&amp;DEC2BIN(Table64[[#This Row],[Index]]),COUNTA($G$2:L$2),1)),0)</f>
        <v>0</v>
      </c>
      <c r="M875" s="3">
        <f>IFERROR(VALUE(MID(REPT(" ",COUNTA($G$2:$Q$2)-LEN(DEC2BIN(Table64[[#This Row],[Index]])))&amp;DEC2BIN(Table64[[#This Row],[Index]]),COUNTA($G$2:M$2),1)),0)</f>
        <v>0</v>
      </c>
      <c r="N875" s="3">
        <f>IFERROR(VALUE(MID(REPT(" ",COUNTA($G$2:$Q$2)-LEN(DEC2BIN(Table64[[#This Row],[Index]])))&amp;DEC2BIN(Table64[[#This Row],[Index]]),COUNTA($G$2:N$2),1)),0)</f>
        <v>0</v>
      </c>
      <c r="O875" s="3">
        <f>IFERROR(VALUE(MID(REPT(" ",COUNTA($G$2:$Q$2)-LEN(DEC2BIN(Table64[[#This Row],[Index]])))&amp;DEC2BIN(Table64[[#This Row],[Index]]),COUNTA($G$2:O$2),1)),0)</f>
        <v>0</v>
      </c>
      <c r="P875" s="3">
        <f>IFERROR(VALUE(MID(REPT(" ",COUNTA($G$2:$Q$2)-LEN(DEC2BIN(Table64[[#This Row],[Index]])))&amp;DEC2BIN(Table64[[#This Row],[Index]]),COUNTA($G$2:P$2),1)),0)</f>
        <v>0</v>
      </c>
      <c r="Q875" s="3">
        <f>IFERROR(VALUE(MID(REPT(" ",COUNTA($G$2:$Q$2)-LEN(DEC2BIN(Table64[[#This Row],[Index]])))&amp;DEC2BIN(Table64[[#This Row],[Index]]),COUNTA($G$2:Q$2),1)),0)</f>
        <v>0</v>
      </c>
      <c r="R875" s="1">
        <f>IF(Table64[[#This Row],[Index1]]=0,0,INDEX(Table163[Number],COUNTA($R$2:R$2)))</f>
        <v>0</v>
      </c>
      <c r="S875" s="1">
        <f>IF(Table64[[#This Row],[Index2]]=0,0,INDEX(Table163[Number],COUNTA($R$2:S$2)))</f>
        <v>0</v>
      </c>
      <c r="T875" s="1">
        <f>IF(Table64[[#This Row],[Index3]]=0,0,INDEX(Table163[Number],COUNTA($R$2:T$2)))</f>
        <v>0</v>
      </c>
      <c r="U875" s="1">
        <f>IF(Table64[[#This Row],[Index4]]=0,0,INDEX(Table163[Number],COUNTA($R$2:U$2)))</f>
        <v>0</v>
      </c>
      <c r="V875" s="1">
        <f>IF(Table64[[#This Row],[Index5]]=0,0,INDEX(Table163[Number],COUNTA($R$2:V$2)))</f>
        <v>0</v>
      </c>
      <c r="W875" s="1">
        <f>IF(Table64[[#This Row],[Index6]]=0,0,INDEX(Table163[Number],COUNTA($R$2:W$2)))</f>
        <v>0</v>
      </c>
      <c r="X875" s="1">
        <f>IF(Table64[[#This Row],[Index7]]=0,0,INDEX(Table163[Number],COUNTA($R$2:X$2)))</f>
        <v>0</v>
      </c>
      <c r="Y875" s="1">
        <f>IF(Table64[[#This Row],[Index8]]=0,0,INDEX(Table163[Number],COUNTA($R$2:Y$2)))</f>
        <v>0</v>
      </c>
      <c r="Z875" s="1">
        <f>IF(Table64[[#This Row],[Index9]]=0,0,INDEX(Table163[Number],COUNTA($R$2:Z$2)))</f>
        <v>0</v>
      </c>
      <c r="AA875" s="1">
        <f>IF(Table64[[#This Row],[Index10]]=0,0,INDEX(Table163[Number],COUNTA($R$2:AA$2)))</f>
        <v>0</v>
      </c>
      <c r="AB875" s="1">
        <f>IF(Table64[[#This Row],[Index11]]=0,0,INDEX(Table163[Number],COUNTA($R$2:AB$2)))</f>
        <v>0</v>
      </c>
      <c r="AC875" s="1">
        <f t="shared" si="40"/>
        <v>0</v>
      </c>
      <c r="AD875" s="1">
        <f>IF(AC875=Table75[Match Target],1,0)</f>
        <v>0</v>
      </c>
      <c r="AE875" s="1">
        <f>COUNTIF(AD$3:AD875,1)*Table64[[#This Row],[MatchTarget]]</f>
        <v>0</v>
      </c>
      <c r="AF875" s="1">
        <f t="shared" si="41"/>
        <v>872</v>
      </c>
      <c r="AG87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7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7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7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7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7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7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7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7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7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7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76" spans="6:43" x14ac:dyDescent="0.25">
      <c r="F876" s="1">
        <f t="shared" si="39"/>
        <v>873</v>
      </c>
      <c r="G876" s="3">
        <f>IFERROR(VALUE(MID(REPT(" ",COUNTA($G$2:$Q$2)-LEN(DEC2BIN(Table64[[#This Row],[Index]])))&amp;DEC2BIN(Table64[[#This Row],[Index]]),COUNTA($G$2:G$2),1)),0)</f>
        <v>0</v>
      </c>
      <c r="H876" s="3">
        <f>IFERROR(VALUE(MID(REPT(" ",COUNTA($G$2:$Q$2)-LEN(DEC2BIN(Table64[[#This Row],[Index]])))&amp;DEC2BIN(Table64[[#This Row],[Index]]),COUNTA($G$2:H$2),1)),0)</f>
        <v>0</v>
      </c>
      <c r="I876" s="3">
        <f>IFERROR(VALUE(MID(REPT(" ",COUNTA($G$2:$Q$2)-LEN(DEC2BIN(Table64[[#This Row],[Index]])))&amp;DEC2BIN(Table64[[#This Row],[Index]]),COUNTA($G$2:I$2),1)),0)</f>
        <v>0</v>
      </c>
      <c r="J876" s="3">
        <f>IFERROR(VALUE(MID(REPT(" ",COUNTA($G$2:$Q$2)-LEN(DEC2BIN(Table64[[#This Row],[Index]])))&amp;DEC2BIN(Table64[[#This Row],[Index]]),COUNTA($G$2:J$2),1)),0)</f>
        <v>0</v>
      </c>
      <c r="K876" s="3">
        <f>IFERROR(VALUE(MID(REPT(" ",COUNTA($G$2:$Q$2)-LEN(DEC2BIN(Table64[[#This Row],[Index]])))&amp;DEC2BIN(Table64[[#This Row],[Index]]),COUNTA($G$2:K$2),1)),0)</f>
        <v>0</v>
      </c>
      <c r="L876" s="3">
        <f>IFERROR(VALUE(MID(REPT(" ",COUNTA($G$2:$Q$2)-LEN(DEC2BIN(Table64[[#This Row],[Index]])))&amp;DEC2BIN(Table64[[#This Row],[Index]]),COUNTA($G$2:L$2),1)),0)</f>
        <v>0</v>
      </c>
      <c r="M876" s="3">
        <f>IFERROR(VALUE(MID(REPT(" ",COUNTA($G$2:$Q$2)-LEN(DEC2BIN(Table64[[#This Row],[Index]])))&amp;DEC2BIN(Table64[[#This Row],[Index]]),COUNTA($G$2:M$2),1)),0)</f>
        <v>0</v>
      </c>
      <c r="N876" s="3">
        <f>IFERROR(VALUE(MID(REPT(" ",COUNTA($G$2:$Q$2)-LEN(DEC2BIN(Table64[[#This Row],[Index]])))&amp;DEC2BIN(Table64[[#This Row],[Index]]),COUNTA($G$2:N$2),1)),0)</f>
        <v>0</v>
      </c>
      <c r="O876" s="3">
        <f>IFERROR(VALUE(MID(REPT(" ",COUNTA($G$2:$Q$2)-LEN(DEC2BIN(Table64[[#This Row],[Index]])))&amp;DEC2BIN(Table64[[#This Row],[Index]]),COUNTA($G$2:O$2),1)),0)</f>
        <v>0</v>
      </c>
      <c r="P876" s="3">
        <f>IFERROR(VALUE(MID(REPT(" ",COUNTA($G$2:$Q$2)-LEN(DEC2BIN(Table64[[#This Row],[Index]])))&amp;DEC2BIN(Table64[[#This Row],[Index]]),COUNTA($G$2:P$2),1)),0)</f>
        <v>0</v>
      </c>
      <c r="Q876" s="3">
        <f>IFERROR(VALUE(MID(REPT(" ",COUNTA($G$2:$Q$2)-LEN(DEC2BIN(Table64[[#This Row],[Index]])))&amp;DEC2BIN(Table64[[#This Row],[Index]]),COUNTA($G$2:Q$2),1)),0)</f>
        <v>0</v>
      </c>
      <c r="R876" s="1">
        <f>IF(Table64[[#This Row],[Index1]]=0,0,INDEX(Table163[Number],COUNTA($R$2:R$2)))</f>
        <v>0</v>
      </c>
      <c r="S876" s="1">
        <f>IF(Table64[[#This Row],[Index2]]=0,0,INDEX(Table163[Number],COUNTA($R$2:S$2)))</f>
        <v>0</v>
      </c>
      <c r="T876" s="1">
        <f>IF(Table64[[#This Row],[Index3]]=0,0,INDEX(Table163[Number],COUNTA($R$2:T$2)))</f>
        <v>0</v>
      </c>
      <c r="U876" s="1">
        <f>IF(Table64[[#This Row],[Index4]]=0,0,INDEX(Table163[Number],COUNTA($R$2:U$2)))</f>
        <v>0</v>
      </c>
      <c r="V876" s="1">
        <f>IF(Table64[[#This Row],[Index5]]=0,0,INDEX(Table163[Number],COUNTA($R$2:V$2)))</f>
        <v>0</v>
      </c>
      <c r="W876" s="1">
        <f>IF(Table64[[#This Row],[Index6]]=0,0,INDEX(Table163[Number],COUNTA($R$2:W$2)))</f>
        <v>0</v>
      </c>
      <c r="X876" s="1">
        <f>IF(Table64[[#This Row],[Index7]]=0,0,INDEX(Table163[Number],COUNTA($R$2:X$2)))</f>
        <v>0</v>
      </c>
      <c r="Y876" s="1">
        <f>IF(Table64[[#This Row],[Index8]]=0,0,INDEX(Table163[Number],COUNTA($R$2:Y$2)))</f>
        <v>0</v>
      </c>
      <c r="Z876" s="1">
        <f>IF(Table64[[#This Row],[Index9]]=0,0,INDEX(Table163[Number],COUNTA($R$2:Z$2)))</f>
        <v>0</v>
      </c>
      <c r="AA876" s="1">
        <f>IF(Table64[[#This Row],[Index10]]=0,0,INDEX(Table163[Number],COUNTA($R$2:AA$2)))</f>
        <v>0</v>
      </c>
      <c r="AB876" s="1">
        <f>IF(Table64[[#This Row],[Index11]]=0,0,INDEX(Table163[Number],COUNTA($R$2:AB$2)))</f>
        <v>0</v>
      </c>
      <c r="AC876" s="1">
        <f t="shared" si="40"/>
        <v>0</v>
      </c>
      <c r="AD876" s="1">
        <f>IF(AC876=Table75[Match Target],1,0)</f>
        <v>0</v>
      </c>
      <c r="AE876" s="1">
        <f>COUNTIF(AD$3:AD876,1)*Table64[[#This Row],[MatchTarget]]</f>
        <v>0</v>
      </c>
      <c r="AF876" s="1">
        <f t="shared" si="41"/>
        <v>873</v>
      </c>
      <c r="AG87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7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7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7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7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7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7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7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7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7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7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77" spans="6:43" x14ac:dyDescent="0.25">
      <c r="F877" s="1">
        <f t="shared" si="39"/>
        <v>874</v>
      </c>
      <c r="G877" s="3">
        <f>IFERROR(VALUE(MID(REPT(" ",COUNTA($G$2:$Q$2)-LEN(DEC2BIN(Table64[[#This Row],[Index]])))&amp;DEC2BIN(Table64[[#This Row],[Index]]),COUNTA($G$2:G$2),1)),0)</f>
        <v>0</v>
      </c>
      <c r="H877" s="3">
        <f>IFERROR(VALUE(MID(REPT(" ",COUNTA($G$2:$Q$2)-LEN(DEC2BIN(Table64[[#This Row],[Index]])))&amp;DEC2BIN(Table64[[#This Row],[Index]]),COUNTA($G$2:H$2),1)),0)</f>
        <v>0</v>
      </c>
      <c r="I877" s="3">
        <f>IFERROR(VALUE(MID(REPT(" ",COUNTA($G$2:$Q$2)-LEN(DEC2BIN(Table64[[#This Row],[Index]])))&amp;DEC2BIN(Table64[[#This Row],[Index]]),COUNTA($G$2:I$2),1)),0)</f>
        <v>0</v>
      </c>
      <c r="J877" s="3">
        <f>IFERROR(VALUE(MID(REPT(" ",COUNTA($G$2:$Q$2)-LEN(DEC2BIN(Table64[[#This Row],[Index]])))&amp;DEC2BIN(Table64[[#This Row],[Index]]),COUNTA($G$2:J$2),1)),0)</f>
        <v>0</v>
      </c>
      <c r="K877" s="3">
        <f>IFERROR(VALUE(MID(REPT(" ",COUNTA($G$2:$Q$2)-LEN(DEC2BIN(Table64[[#This Row],[Index]])))&amp;DEC2BIN(Table64[[#This Row],[Index]]),COUNTA($G$2:K$2),1)),0)</f>
        <v>0</v>
      </c>
      <c r="L877" s="3">
        <f>IFERROR(VALUE(MID(REPT(" ",COUNTA($G$2:$Q$2)-LEN(DEC2BIN(Table64[[#This Row],[Index]])))&amp;DEC2BIN(Table64[[#This Row],[Index]]),COUNTA($G$2:L$2),1)),0)</f>
        <v>0</v>
      </c>
      <c r="M877" s="3">
        <f>IFERROR(VALUE(MID(REPT(" ",COUNTA($G$2:$Q$2)-LEN(DEC2BIN(Table64[[#This Row],[Index]])))&amp;DEC2BIN(Table64[[#This Row],[Index]]),COUNTA($G$2:M$2),1)),0)</f>
        <v>0</v>
      </c>
      <c r="N877" s="3">
        <f>IFERROR(VALUE(MID(REPT(" ",COUNTA($G$2:$Q$2)-LEN(DEC2BIN(Table64[[#This Row],[Index]])))&amp;DEC2BIN(Table64[[#This Row],[Index]]),COUNTA($G$2:N$2),1)),0)</f>
        <v>0</v>
      </c>
      <c r="O877" s="3">
        <f>IFERROR(VALUE(MID(REPT(" ",COUNTA($G$2:$Q$2)-LEN(DEC2BIN(Table64[[#This Row],[Index]])))&amp;DEC2BIN(Table64[[#This Row],[Index]]),COUNTA($G$2:O$2),1)),0)</f>
        <v>0</v>
      </c>
      <c r="P877" s="3">
        <f>IFERROR(VALUE(MID(REPT(" ",COUNTA($G$2:$Q$2)-LEN(DEC2BIN(Table64[[#This Row],[Index]])))&amp;DEC2BIN(Table64[[#This Row],[Index]]),COUNTA($G$2:P$2),1)),0)</f>
        <v>0</v>
      </c>
      <c r="Q877" s="3">
        <f>IFERROR(VALUE(MID(REPT(" ",COUNTA($G$2:$Q$2)-LEN(DEC2BIN(Table64[[#This Row],[Index]])))&amp;DEC2BIN(Table64[[#This Row],[Index]]),COUNTA($G$2:Q$2),1)),0)</f>
        <v>0</v>
      </c>
      <c r="R877" s="1">
        <f>IF(Table64[[#This Row],[Index1]]=0,0,INDEX(Table163[Number],COUNTA($R$2:R$2)))</f>
        <v>0</v>
      </c>
      <c r="S877" s="1">
        <f>IF(Table64[[#This Row],[Index2]]=0,0,INDEX(Table163[Number],COUNTA($R$2:S$2)))</f>
        <v>0</v>
      </c>
      <c r="T877" s="1">
        <f>IF(Table64[[#This Row],[Index3]]=0,0,INDEX(Table163[Number],COUNTA($R$2:T$2)))</f>
        <v>0</v>
      </c>
      <c r="U877" s="1">
        <f>IF(Table64[[#This Row],[Index4]]=0,0,INDEX(Table163[Number],COUNTA($R$2:U$2)))</f>
        <v>0</v>
      </c>
      <c r="V877" s="1">
        <f>IF(Table64[[#This Row],[Index5]]=0,0,INDEX(Table163[Number],COUNTA($R$2:V$2)))</f>
        <v>0</v>
      </c>
      <c r="W877" s="1">
        <f>IF(Table64[[#This Row],[Index6]]=0,0,INDEX(Table163[Number],COUNTA($R$2:W$2)))</f>
        <v>0</v>
      </c>
      <c r="X877" s="1">
        <f>IF(Table64[[#This Row],[Index7]]=0,0,INDEX(Table163[Number],COUNTA($R$2:X$2)))</f>
        <v>0</v>
      </c>
      <c r="Y877" s="1">
        <f>IF(Table64[[#This Row],[Index8]]=0,0,INDEX(Table163[Number],COUNTA($R$2:Y$2)))</f>
        <v>0</v>
      </c>
      <c r="Z877" s="1">
        <f>IF(Table64[[#This Row],[Index9]]=0,0,INDEX(Table163[Number],COUNTA($R$2:Z$2)))</f>
        <v>0</v>
      </c>
      <c r="AA877" s="1">
        <f>IF(Table64[[#This Row],[Index10]]=0,0,INDEX(Table163[Number],COUNTA($R$2:AA$2)))</f>
        <v>0</v>
      </c>
      <c r="AB877" s="1">
        <f>IF(Table64[[#This Row],[Index11]]=0,0,INDEX(Table163[Number],COUNTA($R$2:AB$2)))</f>
        <v>0</v>
      </c>
      <c r="AC877" s="1">
        <f t="shared" si="40"/>
        <v>0</v>
      </c>
      <c r="AD877" s="1">
        <f>IF(AC877=Table75[Match Target],1,0)</f>
        <v>0</v>
      </c>
      <c r="AE877" s="1">
        <f>COUNTIF(AD$3:AD877,1)*Table64[[#This Row],[MatchTarget]]</f>
        <v>0</v>
      </c>
      <c r="AF877" s="1">
        <f t="shared" si="41"/>
        <v>874</v>
      </c>
      <c r="AG87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7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7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7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7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7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7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7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7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7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7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78" spans="6:43" x14ac:dyDescent="0.25">
      <c r="F878" s="1">
        <f t="shared" si="39"/>
        <v>875</v>
      </c>
      <c r="G878" s="3">
        <f>IFERROR(VALUE(MID(REPT(" ",COUNTA($G$2:$Q$2)-LEN(DEC2BIN(Table64[[#This Row],[Index]])))&amp;DEC2BIN(Table64[[#This Row],[Index]]),COUNTA($G$2:G$2),1)),0)</f>
        <v>0</v>
      </c>
      <c r="H878" s="3">
        <f>IFERROR(VALUE(MID(REPT(" ",COUNTA($G$2:$Q$2)-LEN(DEC2BIN(Table64[[#This Row],[Index]])))&amp;DEC2BIN(Table64[[#This Row],[Index]]),COUNTA($G$2:H$2),1)),0)</f>
        <v>0</v>
      </c>
      <c r="I878" s="3">
        <f>IFERROR(VALUE(MID(REPT(" ",COUNTA($G$2:$Q$2)-LEN(DEC2BIN(Table64[[#This Row],[Index]])))&amp;DEC2BIN(Table64[[#This Row],[Index]]),COUNTA($G$2:I$2),1)),0)</f>
        <v>0</v>
      </c>
      <c r="J878" s="3">
        <f>IFERROR(VALUE(MID(REPT(" ",COUNTA($G$2:$Q$2)-LEN(DEC2BIN(Table64[[#This Row],[Index]])))&amp;DEC2BIN(Table64[[#This Row],[Index]]),COUNTA($G$2:J$2),1)),0)</f>
        <v>0</v>
      </c>
      <c r="K878" s="3">
        <f>IFERROR(VALUE(MID(REPT(" ",COUNTA($G$2:$Q$2)-LEN(DEC2BIN(Table64[[#This Row],[Index]])))&amp;DEC2BIN(Table64[[#This Row],[Index]]),COUNTA($G$2:K$2),1)),0)</f>
        <v>0</v>
      </c>
      <c r="L878" s="3">
        <f>IFERROR(VALUE(MID(REPT(" ",COUNTA($G$2:$Q$2)-LEN(DEC2BIN(Table64[[#This Row],[Index]])))&amp;DEC2BIN(Table64[[#This Row],[Index]]),COUNTA($G$2:L$2),1)),0)</f>
        <v>0</v>
      </c>
      <c r="M878" s="3">
        <f>IFERROR(VALUE(MID(REPT(" ",COUNTA($G$2:$Q$2)-LEN(DEC2BIN(Table64[[#This Row],[Index]])))&amp;DEC2BIN(Table64[[#This Row],[Index]]),COUNTA($G$2:M$2),1)),0)</f>
        <v>0</v>
      </c>
      <c r="N878" s="3">
        <f>IFERROR(VALUE(MID(REPT(" ",COUNTA($G$2:$Q$2)-LEN(DEC2BIN(Table64[[#This Row],[Index]])))&amp;DEC2BIN(Table64[[#This Row],[Index]]),COUNTA($G$2:N$2),1)),0)</f>
        <v>0</v>
      </c>
      <c r="O878" s="3">
        <f>IFERROR(VALUE(MID(REPT(" ",COUNTA($G$2:$Q$2)-LEN(DEC2BIN(Table64[[#This Row],[Index]])))&amp;DEC2BIN(Table64[[#This Row],[Index]]),COUNTA($G$2:O$2),1)),0)</f>
        <v>0</v>
      </c>
      <c r="P878" s="3">
        <f>IFERROR(VALUE(MID(REPT(" ",COUNTA($G$2:$Q$2)-LEN(DEC2BIN(Table64[[#This Row],[Index]])))&amp;DEC2BIN(Table64[[#This Row],[Index]]),COUNTA($G$2:P$2),1)),0)</f>
        <v>0</v>
      </c>
      <c r="Q878" s="3">
        <f>IFERROR(VALUE(MID(REPT(" ",COUNTA($G$2:$Q$2)-LEN(DEC2BIN(Table64[[#This Row],[Index]])))&amp;DEC2BIN(Table64[[#This Row],[Index]]),COUNTA($G$2:Q$2),1)),0)</f>
        <v>0</v>
      </c>
      <c r="R878" s="1">
        <f>IF(Table64[[#This Row],[Index1]]=0,0,INDEX(Table163[Number],COUNTA($R$2:R$2)))</f>
        <v>0</v>
      </c>
      <c r="S878" s="1">
        <f>IF(Table64[[#This Row],[Index2]]=0,0,INDEX(Table163[Number],COUNTA($R$2:S$2)))</f>
        <v>0</v>
      </c>
      <c r="T878" s="1">
        <f>IF(Table64[[#This Row],[Index3]]=0,0,INDEX(Table163[Number],COUNTA($R$2:T$2)))</f>
        <v>0</v>
      </c>
      <c r="U878" s="1">
        <f>IF(Table64[[#This Row],[Index4]]=0,0,INDEX(Table163[Number],COUNTA($R$2:U$2)))</f>
        <v>0</v>
      </c>
      <c r="V878" s="1">
        <f>IF(Table64[[#This Row],[Index5]]=0,0,INDEX(Table163[Number],COUNTA($R$2:V$2)))</f>
        <v>0</v>
      </c>
      <c r="W878" s="1">
        <f>IF(Table64[[#This Row],[Index6]]=0,0,INDEX(Table163[Number],COUNTA($R$2:W$2)))</f>
        <v>0</v>
      </c>
      <c r="X878" s="1">
        <f>IF(Table64[[#This Row],[Index7]]=0,0,INDEX(Table163[Number],COUNTA($R$2:X$2)))</f>
        <v>0</v>
      </c>
      <c r="Y878" s="1">
        <f>IF(Table64[[#This Row],[Index8]]=0,0,INDEX(Table163[Number],COUNTA($R$2:Y$2)))</f>
        <v>0</v>
      </c>
      <c r="Z878" s="1">
        <f>IF(Table64[[#This Row],[Index9]]=0,0,INDEX(Table163[Number],COUNTA($R$2:Z$2)))</f>
        <v>0</v>
      </c>
      <c r="AA878" s="1">
        <f>IF(Table64[[#This Row],[Index10]]=0,0,INDEX(Table163[Number],COUNTA($R$2:AA$2)))</f>
        <v>0</v>
      </c>
      <c r="AB878" s="1">
        <f>IF(Table64[[#This Row],[Index11]]=0,0,INDEX(Table163[Number],COUNTA($R$2:AB$2)))</f>
        <v>0</v>
      </c>
      <c r="AC878" s="1">
        <f t="shared" si="40"/>
        <v>0</v>
      </c>
      <c r="AD878" s="1">
        <f>IF(AC878=Table75[Match Target],1,0)</f>
        <v>0</v>
      </c>
      <c r="AE878" s="1">
        <f>COUNTIF(AD$3:AD878,1)*Table64[[#This Row],[MatchTarget]]</f>
        <v>0</v>
      </c>
      <c r="AF878" s="1">
        <f t="shared" si="41"/>
        <v>875</v>
      </c>
      <c r="AG87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7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7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7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7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7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7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7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7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7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7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79" spans="6:43" x14ac:dyDescent="0.25">
      <c r="F879" s="1">
        <f t="shared" si="39"/>
        <v>876</v>
      </c>
      <c r="G879" s="3">
        <f>IFERROR(VALUE(MID(REPT(" ",COUNTA($G$2:$Q$2)-LEN(DEC2BIN(Table64[[#This Row],[Index]])))&amp;DEC2BIN(Table64[[#This Row],[Index]]),COUNTA($G$2:G$2),1)),0)</f>
        <v>0</v>
      </c>
      <c r="H879" s="3">
        <f>IFERROR(VALUE(MID(REPT(" ",COUNTA($G$2:$Q$2)-LEN(DEC2BIN(Table64[[#This Row],[Index]])))&amp;DEC2BIN(Table64[[#This Row],[Index]]),COUNTA($G$2:H$2),1)),0)</f>
        <v>0</v>
      </c>
      <c r="I879" s="3">
        <f>IFERROR(VALUE(MID(REPT(" ",COUNTA($G$2:$Q$2)-LEN(DEC2BIN(Table64[[#This Row],[Index]])))&amp;DEC2BIN(Table64[[#This Row],[Index]]),COUNTA($G$2:I$2),1)),0)</f>
        <v>0</v>
      </c>
      <c r="J879" s="3">
        <f>IFERROR(VALUE(MID(REPT(" ",COUNTA($G$2:$Q$2)-LEN(DEC2BIN(Table64[[#This Row],[Index]])))&amp;DEC2BIN(Table64[[#This Row],[Index]]),COUNTA($G$2:J$2),1)),0)</f>
        <v>0</v>
      </c>
      <c r="K879" s="3">
        <f>IFERROR(VALUE(MID(REPT(" ",COUNTA($G$2:$Q$2)-LEN(DEC2BIN(Table64[[#This Row],[Index]])))&amp;DEC2BIN(Table64[[#This Row],[Index]]),COUNTA($G$2:K$2),1)),0)</f>
        <v>0</v>
      </c>
      <c r="L879" s="3">
        <f>IFERROR(VALUE(MID(REPT(" ",COUNTA($G$2:$Q$2)-LEN(DEC2BIN(Table64[[#This Row],[Index]])))&amp;DEC2BIN(Table64[[#This Row],[Index]]),COUNTA($G$2:L$2),1)),0)</f>
        <v>0</v>
      </c>
      <c r="M879" s="3">
        <f>IFERROR(VALUE(MID(REPT(" ",COUNTA($G$2:$Q$2)-LEN(DEC2BIN(Table64[[#This Row],[Index]])))&amp;DEC2BIN(Table64[[#This Row],[Index]]),COUNTA($G$2:M$2),1)),0)</f>
        <v>0</v>
      </c>
      <c r="N879" s="3">
        <f>IFERROR(VALUE(MID(REPT(" ",COUNTA($G$2:$Q$2)-LEN(DEC2BIN(Table64[[#This Row],[Index]])))&amp;DEC2BIN(Table64[[#This Row],[Index]]),COUNTA($G$2:N$2),1)),0)</f>
        <v>0</v>
      </c>
      <c r="O879" s="3">
        <f>IFERROR(VALUE(MID(REPT(" ",COUNTA($G$2:$Q$2)-LEN(DEC2BIN(Table64[[#This Row],[Index]])))&amp;DEC2BIN(Table64[[#This Row],[Index]]),COUNTA($G$2:O$2),1)),0)</f>
        <v>0</v>
      </c>
      <c r="P879" s="3">
        <f>IFERROR(VALUE(MID(REPT(" ",COUNTA($G$2:$Q$2)-LEN(DEC2BIN(Table64[[#This Row],[Index]])))&amp;DEC2BIN(Table64[[#This Row],[Index]]),COUNTA($G$2:P$2),1)),0)</f>
        <v>0</v>
      </c>
      <c r="Q879" s="3">
        <f>IFERROR(VALUE(MID(REPT(" ",COUNTA($G$2:$Q$2)-LEN(DEC2BIN(Table64[[#This Row],[Index]])))&amp;DEC2BIN(Table64[[#This Row],[Index]]),COUNTA($G$2:Q$2),1)),0)</f>
        <v>0</v>
      </c>
      <c r="R879" s="1">
        <f>IF(Table64[[#This Row],[Index1]]=0,0,INDEX(Table163[Number],COUNTA($R$2:R$2)))</f>
        <v>0</v>
      </c>
      <c r="S879" s="1">
        <f>IF(Table64[[#This Row],[Index2]]=0,0,INDEX(Table163[Number],COUNTA($R$2:S$2)))</f>
        <v>0</v>
      </c>
      <c r="T879" s="1">
        <f>IF(Table64[[#This Row],[Index3]]=0,0,INDEX(Table163[Number],COUNTA($R$2:T$2)))</f>
        <v>0</v>
      </c>
      <c r="U879" s="1">
        <f>IF(Table64[[#This Row],[Index4]]=0,0,INDEX(Table163[Number],COUNTA($R$2:U$2)))</f>
        <v>0</v>
      </c>
      <c r="V879" s="1">
        <f>IF(Table64[[#This Row],[Index5]]=0,0,INDEX(Table163[Number],COUNTA($R$2:V$2)))</f>
        <v>0</v>
      </c>
      <c r="W879" s="1">
        <f>IF(Table64[[#This Row],[Index6]]=0,0,INDEX(Table163[Number],COUNTA($R$2:W$2)))</f>
        <v>0</v>
      </c>
      <c r="X879" s="1">
        <f>IF(Table64[[#This Row],[Index7]]=0,0,INDEX(Table163[Number],COUNTA($R$2:X$2)))</f>
        <v>0</v>
      </c>
      <c r="Y879" s="1">
        <f>IF(Table64[[#This Row],[Index8]]=0,0,INDEX(Table163[Number],COUNTA($R$2:Y$2)))</f>
        <v>0</v>
      </c>
      <c r="Z879" s="1">
        <f>IF(Table64[[#This Row],[Index9]]=0,0,INDEX(Table163[Number],COUNTA($R$2:Z$2)))</f>
        <v>0</v>
      </c>
      <c r="AA879" s="1">
        <f>IF(Table64[[#This Row],[Index10]]=0,0,INDEX(Table163[Number],COUNTA($R$2:AA$2)))</f>
        <v>0</v>
      </c>
      <c r="AB879" s="1">
        <f>IF(Table64[[#This Row],[Index11]]=0,0,INDEX(Table163[Number],COUNTA($R$2:AB$2)))</f>
        <v>0</v>
      </c>
      <c r="AC879" s="1">
        <f t="shared" si="40"/>
        <v>0</v>
      </c>
      <c r="AD879" s="1">
        <f>IF(AC879=Table75[Match Target],1,0)</f>
        <v>0</v>
      </c>
      <c r="AE879" s="1">
        <f>COUNTIF(AD$3:AD879,1)*Table64[[#This Row],[MatchTarget]]</f>
        <v>0</v>
      </c>
      <c r="AF879" s="1">
        <f t="shared" si="41"/>
        <v>876</v>
      </c>
      <c r="AG87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7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7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7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7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7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7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7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7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7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7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80" spans="6:43" x14ac:dyDescent="0.25">
      <c r="F880" s="1">
        <f t="shared" si="39"/>
        <v>877</v>
      </c>
      <c r="G880" s="3">
        <f>IFERROR(VALUE(MID(REPT(" ",COUNTA($G$2:$Q$2)-LEN(DEC2BIN(Table64[[#This Row],[Index]])))&amp;DEC2BIN(Table64[[#This Row],[Index]]),COUNTA($G$2:G$2),1)),0)</f>
        <v>0</v>
      </c>
      <c r="H880" s="3">
        <f>IFERROR(VALUE(MID(REPT(" ",COUNTA($G$2:$Q$2)-LEN(DEC2BIN(Table64[[#This Row],[Index]])))&amp;DEC2BIN(Table64[[#This Row],[Index]]),COUNTA($G$2:H$2),1)),0)</f>
        <v>0</v>
      </c>
      <c r="I880" s="3">
        <f>IFERROR(VALUE(MID(REPT(" ",COUNTA($G$2:$Q$2)-LEN(DEC2BIN(Table64[[#This Row],[Index]])))&amp;DEC2BIN(Table64[[#This Row],[Index]]),COUNTA($G$2:I$2),1)),0)</f>
        <v>0</v>
      </c>
      <c r="J880" s="3">
        <f>IFERROR(VALUE(MID(REPT(" ",COUNTA($G$2:$Q$2)-LEN(DEC2BIN(Table64[[#This Row],[Index]])))&amp;DEC2BIN(Table64[[#This Row],[Index]]),COUNTA($G$2:J$2),1)),0)</f>
        <v>0</v>
      </c>
      <c r="K880" s="3">
        <f>IFERROR(VALUE(MID(REPT(" ",COUNTA($G$2:$Q$2)-LEN(DEC2BIN(Table64[[#This Row],[Index]])))&amp;DEC2BIN(Table64[[#This Row],[Index]]),COUNTA($G$2:K$2),1)),0)</f>
        <v>0</v>
      </c>
      <c r="L880" s="3">
        <f>IFERROR(VALUE(MID(REPT(" ",COUNTA($G$2:$Q$2)-LEN(DEC2BIN(Table64[[#This Row],[Index]])))&amp;DEC2BIN(Table64[[#This Row],[Index]]),COUNTA($G$2:L$2),1)),0)</f>
        <v>0</v>
      </c>
      <c r="M880" s="3">
        <f>IFERROR(VALUE(MID(REPT(" ",COUNTA($G$2:$Q$2)-LEN(DEC2BIN(Table64[[#This Row],[Index]])))&amp;DEC2BIN(Table64[[#This Row],[Index]]),COUNTA($G$2:M$2),1)),0)</f>
        <v>0</v>
      </c>
      <c r="N880" s="3">
        <f>IFERROR(VALUE(MID(REPT(" ",COUNTA($G$2:$Q$2)-LEN(DEC2BIN(Table64[[#This Row],[Index]])))&amp;DEC2BIN(Table64[[#This Row],[Index]]),COUNTA($G$2:N$2),1)),0)</f>
        <v>0</v>
      </c>
      <c r="O880" s="3">
        <f>IFERROR(VALUE(MID(REPT(" ",COUNTA($G$2:$Q$2)-LEN(DEC2BIN(Table64[[#This Row],[Index]])))&amp;DEC2BIN(Table64[[#This Row],[Index]]),COUNTA($G$2:O$2),1)),0)</f>
        <v>0</v>
      </c>
      <c r="P880" s="3">
        <f>IFERROR(VALUE(MID(REPT(" ",COUNTA($G$2:$Q$2)-LEN(DEC2BIN(Table64[[#This Row],[Index]])))&amp;DEC2BIN(Table64[[#This Row],[Index]]),COUNTA($G$2:P$2),1)),0)</f>
        <v>0</v>
      </c>
      <c r="Q880" s="3">
        <f>IFERROR(VALUE(MID(REPT(" ",COUNTA($G$2:$Q$2)-LEN(DEC2BIN(Table64[[#This Row],[Index]])))&amp;DEC2BIN(Table64[[#This Row],[Index]]),COUNTA($G$2:Q$2),1)),0)</f>
        <v>0</v>
      </c>
      <c r="R880" s="1">
        <f>IF(Table64[[#This Row],[Index1]]=0,0,INDEX(Table163[Number],COUNTA($R$2:R$2)))</f>
        <v>0</v>
      </c>
      <c r="S880" s="1">
        <f>IF(Table64[[#This Row],[Index2]]=0,0,INDEX(Table163[Number],COUNTA($R$2:S$2)))</f>
        <v>0</v>
      </c>
      <c r="T880" s="1">
        <f>IF(Table64[[#This Row],[Index3]]=0,0,INDEX(Table163[Number],COUNTA($R$2:T$2)))</f>
        <v>0</v>
      </c>
      <c r="U880" s="1">
        <f>IF(Table64[[#This Row],[Index4]]=0,0,INDEX(Table163[Number],COUNTA($R$2:U$2)))</f>
        <v>0</v>
      </c>
      <c r="V880" s="1">
        <f>IF(Table64[[#This Row],[Index5]]=0,0,INDEX(Table163[Number],COUNTA($R$2:V$2)))</f>
        <v>0</v>
      </c>
      <c r="W880" s="1">
        <f>IF(Table64[[#This Row],[Index6]]=0,0,INDEX(Table163[Number],COUNTA($R$2:W$2)))</f>
        <v>0</v>
      </c>
      <c r="X880" s="1">
        <f>IF(Table64[[#This Row],[Index7]]=0,0,INDEX(Table163[Number],COUNTA($R$2:X$2)))</f>
        <v>0</v>
      </c>
      <c r="Y880" s="1">
        <f>IF(Table64[[#This Row],[Index8]]=0,0,INDEX(Table163[Number],COUNTA($R$2:Y$2)))</f>
        <v>0</v>
      </c>
      <c r="Z880" s="1">
        <f>IF(Table64[[#This Row],[Index9]]=0,0,INDEX(Table163[Number],COUNTA($R$2:Z$2)))</f>
        <v>0</v>
      </c>
      <c r="AA880" s="1">
        <f>IF(Table64[[#This Row],[Index10]]=0,0,INDEX(Table163[Number],COUNTA($R$2:AA$2)))</f>
        <v>0</v>
      </c>
      <c r="AB880" s="1">
        <f>IF(Table64[[#This Row],[Index11]]=0,0,INDEX(Table163[Number],COUNTA($R$2:AB$2)))</f>
        <v>0</v>
      </c>
      <c r="AC880" s="1">
        <f t="shared" si="40"/>
        <v>0</v>
      </c>
      <c r="AD880" s="1">
        <f>IF(AC880=Table75[Match Target],1,0)</f>
        <v>0</v>
      </c>
      <c r="AE880" s="1">
        <f>COUNTIF(AD$3:AD880,1)*Table64[[#This Row],[MatchTarget]]</f>
        <v>0</v>
      </c>
      <c r="AF880" s="1">
        <f t="shared" si="41"/>
        <v>877</v>
      </c>
      <c r="AG88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8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8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8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8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8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8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8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8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8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8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81" spans="6:43" x14ac:dyDescent="0.25">
      <c r="F881" s="1">
        <f t="shared" si="39"/>
        <v>878</v>
      </c>
      <c r="G881" s="3">
        <f>IFERROR(VALUE(MID(REPT(" ",COUNTA($G$2:$Q$2)-LEN(DEC2BIN(Table64[[#This Row],[Index]])))&amp;DEC2BIN(Table64[[#This Row],[Index]]),COUNTA($G$2:G$2),1)),0)</f>
        <v>0</v>
      </c>
      <c r="H881" s="3">
        <f>IFERROR(VALUE(MID(REPT(" ",COUNTA($G$2:$Q$2)-LEN(DEC2BIN(Table64[[#This Row],[Index]])))&amp;DEC2BIN(Table64[[#This Row],[Index]]),COUNTA($G$2:H$2),1)),0)</f>
        <v>0</v>
      </c>
      <c r="I881" s="3">
        <f>IFERROR(VALUE(MID(REPT(" ",COUNTA($G$2:$Q$2)-LEN(DEC2BIN(Table64[[#This Row],[Index]])))&amp;DEC2BIN(Table64[[#This Row],[Index]]),COUNTA($G$2:I$2),1)),0)</f>
        <v>0</v>
      </c>
      <c r="J881" s="3">
        <f>IFERROR(VALUE(MID(REPT(" ",COUNTA($G$2:$Q$2)-LEN(DEC2BIN(Table64[[#This Row],[Index]])))&amp;DEC2BIN(Table64[[#This Row],[Index]]),COUNTA($G$2:J$2),1)),0)</f>
        <v>0</v>
      </c>
      <c r="K881" s="3">
        <f>IFERROR(VALUE(MID(REPT(" ",COUNTA($G$2:$Q$2)-LEN(DEC2BIN(Table64[[#This Row],[Index]])))&amp;DEC2BIN(Table64[[#This Row],[Index]]),COUNTA($G$2:K$2),1)),0)</f>
        <v>0</v>
      </c>
      <c r="L881" s="3">
        <f>IFERROR(VALUE(MID(REPT(" ",COUNTA($G$2:$Q$2)-LEN(DEC2BIN(Table64[[#This Row],[Index]])))&amp;DEC2BIN(Table64[[#This Row],[Index]]),COUNTA($G$2:L$2),1)),0)</f>
        <v>0</v>
      </c>
      <c r="M881" s="3">
        <f>IFERROR(VALUE(MID(REPT(" ",COUNTA($G$2:$Q$2)-LEN(DEC2BIN(Table64[[#This Row],[Index]])))&amp;DEC2BIN(Table64[[#This Row],[Index]]),COUNTA($G$2:M$2),1)),0)</f>
        <v>0</v>
      </c>
      <c r="N881" s="3">
        <f>IFERROR(VALUE(MID(REPT(" ",COUNTA($G$2:$Q$2)-LEN(DEC2BIN(Table64[[#This Row],[Index]])))&amp;DEC2BIN(Table64[[#This Row],[Index]]),COUNTA($G$2:N$2),1)),0)</f>
        <v>0</v>
      </c>
      <c r="O881" s="3">
        <f>IFERROR(VALUE(MID(REPT(" ",COUNTA($G$2:$Q$2)-LEN(DEC2BIN(Table64[[#This Row],[Index]])))&amp;DEC2BIN(Table64[[#This Row],[Index]]),COUNTA($G$2:O$2),1)),0)</f>
        <v>0</v>
      </c>
      <c r="P881" s="3">
        <f>IFERROR(VALUE(MID(REPT(" ",COUNTA($G$2:$Q$2)-LEN(DEC2BIN(Table64[[#This Row],[Index]])))&amp;DEC2BIN(Table64[[#This Row],[Index]]),COUNTA($G$2:P$2),1)),0)</f>
        <v>0</v>
      </c>
      <c r="Q881" s="3">
        <f>IFERROR(VALUE(MID(REPT(" ",COUNTA($G$2:$Q$2)-LEN(DEC2BIN(Table64[[#This Row],[Index]])))&amp;DEC2BIN(Table64[[#This Row],[Index]]),COUNTA($G$2:Q$2),1)),0)</f>
        <v>0</v>
      </c>
      <c r="R881" s="1">
        <f>IF(Table64[[#This Row],[Index1]]=0,0,INDEX(Table163[Number],COUNTA($R$2:R$2)))</f>
        <v>0</v>
      </c>
      <c r="S881" s="1">
        <f>IF(Table64[[#This Row],[Index2]]=0,0,INDEX(Table163[Number],COUNTA($R$2:S$2)))</f>
        <v>0</v>
      </c>
      <c r="T881" s="1">
        <f>IF(Table64[[#This Row],[Index3]]=0,0,INDEX(Table163[Number],COUNTA($R$2:T$2)))</f>
        <v>0</v>
      </c>
      <c r="U881" s="1">
        <f>IF(Table64[[#This Row],[Index4]]=0,0,INDEX(Table163[Number],COUNTA($R$2:U$2)))</f>
        <v>0</v>
      </c>
      <c r="V881" s="1">
        <f>IF(Table64[[#This Row],[Index5]]=0,0,INDEX(Table163[Number],COUNTA($R$2:V$2)))</f>
        <v>0</v>
      </c>
      <c r="W881" s="1">
        <f>IF(Table64[[#This Row],[Index6]]=0,0,INDEX(Table163[Number],COUNTA($R$2:W$2)))</f>
        <v>0</v>
      </c>
      <c r="X881" s="1">
        <f>IF(Table64[[#This Row],[Index7]]=0,0,INDEX(Table163[Number],COUNTA($R$2:X$2)))</f>
        <v>0</v>
      </c>
      <c r="Y881" s="1">
        <f>IF(Table64[[#This Row],[Index8]]=0,0,INDEX(Table163[Number],COUNTA($R$2:Y$2)))</f>
        <v>0</v>
      </c>
      <c r="Z881" s="1">
        <f>IF(Table64[[#This Row],[Index9]]=0,0,INDEX(Table163[Number],COUNTA($R$2:Z$2)))</f>
        <v>0</v>
      </c>
      <c r="AA881" s="1">
        <f>IF(Table64[[#This Row],[Index10]]=0,0,INDEX(Table163[Number],COUNTA($R$2:AA$2)))</f>
        <v>0</v>
      </c>
      <c r="AB881" s="1">
        <f>IF(Table64[[#This Row],[Index11]]=0,0,INDEX(Table163[Number],COUNTA($R$2:AB$2)))</f>
        <v>0</v>
      </c>
      <c r="AC881" s="1">
        <f t="shared" si="40"/>
        <v>0</v>
      </c>
      <c r="AD881" s="1">
        <f>IF(AC881=Table75[Match Target],1,0)</f>
        <v>0</v>
      </c>
      <c r="AE881" s="1">
        <f>COUNTIF(AD$3:AD881,1)*Table64[[#This Row],[MatchTarget]]</f>
        <v>0</v>
      </c>
      <c r="AF881" s="1">
        <f t="shared" si="41"/>
        <v>878</v>
      </c>
      <c r="AG88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8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8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8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8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8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8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8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8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8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8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82" spans="6:43" x14ac:dyDescent="0.25">
      <c r="F882" s="1">
        <f t="shared" si="39"/>
        <v>879</v>
      </c>
      <c r="G882" s="3">
        <f>IFERROR(VALUE(MID(REPT(" ",COUNTA($G$2:$Q$2)-LEN(DEC2BIN(Table64[[#This Row],[Index]])))&amp;DEC2BIN(Table64[[#This Row],[Index]]),COUNTA($G$2:G$2),1)),0)</f>
        <v>0</v>
      </c>
      <c r="H882" s="3">
        <f>IFERROR(VALUE(MID(REPT(" ",COUNTA($G$2:$Q$2)-LEN(DEC2BIN(Table64[[#This Row],[Index]])))&amp;DEC2BIN(Table64[[#This Row],[Index]]),COUNTA($G$2:H$2),1)),0)</f>
        <v>0</v>
      </c>
      <c r="I882" s="3">
        <f>IFERROR(VALUE(MID(REPT(" ",COUNTA($G$2:$Q$2)-LEN(DEC2BIN(Table64[[#This Row],[Index]])))&amp;DEC2BIN(Table64[[#This Row],[Index]]),COUNTA($G$2:I$2),1)),0)</f>
        <v>0</v>
      </c>
      <c r="J882" s="3">
        <f>IFERROR(VALUE(MID(REPT(" ",COUNTA($G$2:$Q$2)-LEN(DEC2BIN(Table64[[#This Row],[Index]])))&amp;DEC2BIN(Table64[[#This Row],[Index]]),COUNTA($G$2:J$2),1)),0)</f>
        <v>0</v>
      </c>
      <c r="K882" s="3">
        <f>IFERROR(VALUE(MID(REPT(" ",COUNTA($G$2:$Q$2)-LEN(DEC2BIN(Table64[[#This Row],[Index]])))&amp;DEC2BIN(Table64[[#This Row],[Index]]),COUNTA($G$2:K$2),1)),0)</f>
        <v>0</v>
      </c>
      <c r="L882" s="3">
        <f>IFERROR(VALUE(MID(REPT(" ",COUNTA($G$2:$Q$2)-LEN(DEC2BIN(Table64[[#This Row],[Index]])))&amp;DEC2BIN(Table64[[#This Row],[Index]]),COUNTA($G$2:L$2),1)),0)</f>
        <v>0</v>
      </c>
      <c r="M882" s="3">
        <f>IFERROR(VALUE(MID(REPT(" ",COUNTA($G$2:$Q$2)-LEN(DEC2BIN(Table64[[#This Row],[Index]])))&amp;DEC2BIN(Table64[[#This Row],[Index]]),COUNTA($G$2:M$2),1)),0)</f>
        <v>0</v>
      </c>
      <c r="N882" s="3">
        <f>IFERROR(VALUE(MID(REPT(" ",COUNTA($G$2:$Q$2)-LEN(DEC2BIN(Table64[[#This Row],[Index]])))&amp;DEC2BIN(Table64[[#This Row],[Index]]),COUNTA($G$2:N$2),1)),0)</f>
        <v>0</v>
      </c>
      <c r="O882" s="3">
        <f>IFERROR(VALUE(MID(REPT(" ",COUNTA($G$2:$Q$2)-LEN(DEC2BIN(Table64[[#This Row],[Index]])))&amp;DEC2BIN(Table64[[#This Row],[Index]]),COUNTA($G$2:O$2),1)),0)</f>
        <v>0</v>
      </c>
      <c r="P882" s="3">
        <f>IFERROR(VALUE(MID(REPT(" ",COUNTA($G$2:$Q$2)-LEN(DEC2BIN(Table64[[#This Row],[Index]])))&amp;DEC2BIN(Table64[[#This Row],[Index]]),COUNTA($G$2:P$2),1)),0)</f>
        <v>0</v>
      </c>
      <c r="Q882" s="3">
        <f>IFERROR(VALUE(MID(REPT(" ",COUNTA($G$2:$Q$2)-LEN(DEC2BIN(Table64[[#This Row],[Index]])))&amp;DEC2BIN(Table64[[#This Row],[Index]]),COUNTA($G$2:Q$2),1)),0)</f>
        <v>0</v>
      </c>
      <c r="R882" s="1">
        <f>IF(Table64[[#This Row],[Index1]]=0,0,INDEX(Table163[Number],COUNTA($R$2:R$2)))</f>
        <v>0</v>
      </c>
      <c r="S882" s="1">
        <f>IF(Table64[[#This Row],[Index2]]=0,0,INDEX(Table163[Number],COUNTA($R$2:S$2)))</f>
        <v>0</v>
      </c>
      <c r="T882" s="1">
        <f>IF(Table64[[#This Row],[Index3]]=0,0,INDEX(Table163[Number],COUNTA($R$2:T$2)))</f>
        <v>0</v>
      </c>
      <c r="U882" s="1">
        <f>IF(Table64[[#This Row],[Index4]]=0,0,INDEX(Table163[Number],COUNTA($R$2:U$2)))</f>
        <v>0</v>
      </c>
      <c r="V882" s="1">
        <f>IF(Table64[[#This Row],[Index5]]=0,0,INDEX(Table163[Number],COUNTA($R$2:V$2)))</f>
        <v>0</v>
      </c>
      <c r="W882" s="1">
        <f>IF(Table64[[#This Row],[Index6]]=0,0,INDEX(Table163[Number],COUNTA($R$2:W$2)))</f>
        <v>0</v>
      </c>
      <c r="X882" s="1">
        <f>IF(Table64[[#This Row],[Index7]]=0,0,INDEX(Table163[Number],COUNTA($R$2:X$2)))</f>
        <v>0</v>
      </c>
      <c r="Y882" s="1">
        <f>IF(Table64[[#This Row],[Index8]]=0,0,INDEX(Table163[Number],COUNTA($R$2:Y$2)))</f>
        <v>0</v>
      </c>
      <c r="Z882" s="1">
        <f>IF(Table64[[#This Row],[Index9]]=0,0,INDEX(Table163[Number],COUNTA($R$2:Z$2)))</f>
        <v>0</v>
      </c>
      <c r="AA882" s="1">
        <f>IF(Table64[[#This Row],[Index10]]=0,0,INDEX(Table163[Number],COUNTA($R$2:AA$2)))</f>
        <v>0</v>
      </c>
      <c r="AB882" s="1">
        <f>IF(Table64[[#This Row],[Index11]]=0,0,INDEX(Table163[Number],COUNTA($R$2:AB$2)))</f>
        <v>0</v>
      </c>
      <c r="AC882" s="1">
        <f t="shared" si="40"/>
        <v>0</v>
      </c>
      <c r="AD882" s="1">
        <f>IF(AC882=Table75[Match Target],1,0)</f>
        <v>0</v>
      </c>
      <c r="AE882" s="1">
        <f>COUNTIF(AD$3:AD882,1)*Table64[[#This Row],[MatchTarget]]</f>
        <v>0</v>
      </c>
      <c r="AF882" s="1">
        <f t="shared" si="41"/>
        <v>879</v>
      </c>
      <c r="AG88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8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8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8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8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8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8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8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8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8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8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83" spans="6:43" x14ac:dyDescent="0.25">
      <c r="F883" s="1">
        <f t="shared" si="39"/>
        <v>880</v>
      </c>
      <c r="G883" s="3">
        <f>IFERROR(VALUE(MID(REPT(" ",COUNTA($G$2:$Q$2)-LEN(DEC2BIN(Table64[[#This Row],[Index]])))&amp;DEC2BIN(Table64[[#This Row],[Index]]),COUNTA($G$2:G$2),1)),0)</f>
        <v>0</v>
      </c>
      <c r="H883" s="3">
        <f>IFERROR(VALUE(MID(REPT(" ",COUNTA($G$2:$Q$2)-LEN(DEC2BIN(Table64[[#This Row],[Index]])))&amp;DEC2BIN(Table64[[#This Row],[Index]]),COUNTA($G$2:H$2),1)),0)</f>
        <v>0</v>
      </c>
      <c r="I883" s="3">
        <f>IFERROR(VALUE(MID(REPT(" ",COUNTA($G$2:$Q$2)-LEN(DEC2BIN(Table64[[#This Row],[Index]])))&amp;DEC2BIN(Table64[[#This Row],[Index]]),COUNTA($G$2:I$2),1)),0)</f>
        <v>0</v>
      </c>
      <c r="J883" s="3">
        <f>IFERROR(VALUE(MID(REPT(" ",COUNTA($G$2:$Q$2)-LEN(DEC2BIN(Table64[[#This Row],[Index]])))&amp;DEC2BIN(Table64[[#This Row],[Index]]),COUNTA($G$2:J$2),1)),0)</f>
        <v>0</v>
      </c>
      <c r="K883" s="3">
        <f>IFERROR(VALUE(MID(REPT(" ",COUNTA($G$2:$Q$2)-LEN(DEC2BIN(Table64[[#This Row],[Index]])))&amp;DEC2BIN(Table64[[#This Row],[Index]]),COUNTA($G$2:K$2),1)),0)</f>
        <v>0</v>
      </c>
      <c r="L883" s="3">
        <f>IFERROR(VALUE(MID(REPT(" ",COUNTA($G$2:$Q$2)-LEN(DEC2BIN(Table64[[#This Row],[Index]])))&amp;DEC2BIN(Table64[[#This Row],[Index]]),COUNTA($G$2:L$2),1)),0)</f>
        <v>0</v>
      </c>
      <c r="M883" s="3">
        <f>IFERROR(VALUE(MID(REPT(" ",COUNTA($G$2:$Q$2)-LEN(DEC2BIN(Table64[[#This Row],[Index]])))&amp;DEC2BIN(Table64[[#This Row],[Index]]),COUNTA($G$2:M$2),1)),0)</f>
        <v>0</v>
      </c>
      <c r="N883" s="3">
        <f>IFERROR(VALUE(MID(REPT(" ",COUNTA($G$2:$Q$2)-LEN(DEC2BIN(Table64[[#This Row],[Index]])))&amp;DEC2BIN(Table64[[#This Row],[Index]]),COUNTA($G$2:N$2),1)),0)</f>
        <v>0</v>
      </c>
      <c r="O883" s="3">
        <f>IFERROR(VALUE(MID(REPT(" ",COUNTA($G$2:$Q$2)-LEN(DEC2BIN(Table64[[#This Row],[Index]])))&amp;DEC2BIN(Table64[[#This Row],[Index]]),COUNTA($G$2:O$2),1)),0)</f>
        <v>0</v>
      </c>
      <c r="P883" s="3">
        <f>IFERROR(VALUE(MID(REPT(" ",COUNTA($G$2:$Q$2)-LEN(DEC2BIN(Table64[[#This Row],[Index]])))&amp;DEC2BIN(Table64[[#This Row],[Index]]),COUNTA($G$2:P$2),1)),0)</f>
        <v>0</v>
      </c>
      <c r="Q883" s="3">
        <f>IFERROR(VALUE(MID(REPT(" ",COUNTA($G$2:$Q$2)-LEN(DEC2BIN(Table64[[#This Row],[Index]])))&amp;DEC2BIN(Table64[[#This Row],[Index]]),COUNTA($G$2:Q$2),1)),0)</f>
        <v>0</v>
      </c>
      <c r="R883" s="1">
        <f>IF(Table64[[#This Row],[Index1]]=0,0,INDEX(Table163[Number],COUNTA($R$2:R$2)))</f>
        <v>0</v>
      </c>
      <c r="S883" s="1">
        <f>IF(Table64[[#This Row],[Index2]]=0,0,INDEX(Table163[Number],COUNTA($R$2:S$2)))</f>
        <v>0</v>
      </c>
      <c r="T883" s="1">
        <f>IF(Table64[[#This Row],[Index3]]=0,0,INDEX(Table163[Number],COUNTA($R$2:T$2)))</f>
        <v>0</v>
      </c>
      <c r="U883" s="1">
        <f>IF(Table64[[#This Row],[Index4]]=0,0,INDEX(Table163[Number],COUNTA($R$2:U$2)))</f>
        <v>0</v>
      </c>
      <c r="V883" s="1">
        <f>IF(Table64[[#This Row],[Index5]]=0,0,INDEX(Table163[Number],COUNTA($R$2:V$2)))</f>
        <v>0</v>
      </c>
      <c r="W883" s="1">
        <f>IF(Table64[[#This Row],[Index6]]=0,0,INDEX(Table163[Number],COUNTA($R$2:W$2)))</f>
        <v>0</v>
      </c>
      <c r="X883" s="1">
        <f>IF(Table64[[#This Row],[Index7]]=0,0,INDEX(Table163[Number],COUNTA($R$2:X$2)))</f>
        <v>0</v>
      </c>
      <c r="Y883" s="1">
        <f>IF(Table64[[#This Row],[Index8]]=0,0,INDEX(Table163[Number],COUNTA($R$2:Y$2)))</f>
        <v>0</v>
      </c>
      <c r="Z883" s="1">
        <f>IF(Table64[[#This Row],[Index9]]=0,0,INDEX(Table163[Number],COUNTA($R$2:Z$2)))</f>
        <v>0</v>
      </c>
      <c r="AA883" s="1">
        <f>IF(Table64[[#This Row],[Index10]]=0,0,INDEX(Table163[Number],COUNTA($R$2:AA$2)))</f>
        <v>0</v>
      </c>
      <c r="AB883" s="1">
        <f>IF(Table64[[#This Row],[Index11]]=0,0,INDEX(Table163[Number],COUNTA($R$2:AB$2)))</f>
        <v>0</v>
      </c>
      <c r="AC883" s="1">
        <f t="shared" si="40"/>
        <v>0</v>
      </c>
      <c r="AD883" s="1">
        <f>IF(AC883=Table75[Match Target],1,0)</f>
        <v>0</v>
      </c>
      <c r="AE883" s="1">
        <f>COUNTIF(AD$3:AD883,1)*Table64[[#This Row],[MatchTarget]]</f>
        <v>0</v>
      </c>
      <c r="AF883" s="1">
        <f t="shared" si="41"/>
        <v>880</v>
      </c>
      <c r="AG88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8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8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8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8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8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8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8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8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8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8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84" spans="6:43" x14ac:dyDescent="0.25">
      <c r="F884" s="1">
        <f t="shared" si="39"/>
        <v>881</v>
      </c>
      <c r="G884" s="3">
        <f>IFERROR(VALUE(MID(REPT(" ",COUNTA($G$2:$Q$2)-LEN(DEC2BIN(Table64[[#This Row],[Index]])))&amp;DEC2BIN(Table64[[#This Row],[Index]]),COUNTA($G$2:G$2),1)),0)</f>
        <v>0</v>
      </c>
      <c r="H884" s="3">
        <f>IFERROR(VALUE(MID(REPT(" ",COUNTA($G$2:$Q$2)-LEN(DEC2BIN(Table64[[#This Row],[Index]])))&amp;DEC2BIN(Table64[[#This Row],[Index]]),COUNTA($G$2:H$2),1)),0)</f>
        <v>0</v>
      </c>
      <c r="I884" s="3">
        <f>IFERROR(VALUE(MID(REPT(" ",COUNTA($G$2:$Q$2)-LEN(DEC2BIN(Table64[[#This Row],[Index]])))&amp;DEC2BIN(Table64[[#This Row],[Index]]),COUNTA($G$2:I$2),1)),0)</f>
        <v>0</v>
      </c>
      <c r="J884" s="3">
        <f>IFERROR(VALUE(MID(REPT(" ",COUNTA($G$2:$Q$2)-LEN(DEC2BIN(Table64[[#This Row],[Index]])))&amp;DEC2BIN(Table64[[#This Row],[Index]]),COUNTA($G$2:J$2),1)),0)</f>
        <v>0</v>
      </c>
      <c r="K884" s="3">
        <f>IFERROR(VALUE(MID(REPT(" ",COUNTA($G$2:$Q$2)-LEN(DEC2BIN(Table64[[#This Row],[Index]])))&amp;DEC2BIN(Table64[[#This Row],[Index]]),COUNTA($G$2:K$2),1)),0)</f>
        <v>0</v>
      </c>
      <c r="L884" s="3">
        <f>IFERROR(VALUE(MID(REPT(" ",COUNTA($G$2:$Q$2)-LEN(DEC2BIN(Table64[[#This Row],[Index]])))&amp;DEC2BIN(Table64[[#This Row],[Index]]),COUNTA($G$2:L$2),1)),0)</f>
        <v>0</v>
      </c>
      <c r="M884" s="3">
        <f>IFERROR(VALUE(MID(REPT(" ",COUNTA($G$2:$Q$2)-LEN(DEC2BIN(Table64[[#This Row],[Index]])))&amp;DEC2BIN(Table64[[#This Row],[Index]]),COUNTA($G$2:M$2),1)),0)</f>
        <v>0</v>
      </c>
      <c r="N884" s="3">
        <f>IFERROR(VALUE(MID(REPT(" ",COUNTA($G$2:$Q$2)-LEN(DEC2BIN(Table64[[#This Row],[Index]])))&amp;DEC2BIN(Table64[[#This Row],[Index]]),COUNTA($G$2:N$2),1)),0)</f>
        <v>0</v>
      </c>
      <c r="O884" s="3">
        <f>IFERROR(VALUE(MID(REPT(" ",COUNTA($G$2:$Q$2)-LEN(DEC2BIN(Table64[[#This Row],[Index]])))&amp;DEC2BIN(Table64[[#This Row],[Index]]),COUNTA($G$2:O$2),1)),0)</f>
        <v>0</v>
      </c>
      <c r="P884" s="3">
        <f>IFERROR(VALUE(MID(REPT(" ",COUNTA($G$2:$Q$2)-LEN(DEC2BIN(Table64[[#This Row],[Index]])))&amp;DEC2BIN(Table64[[#This Row],[Index]]),COUNTA($G$2:P$2),1)),0)</f>
        <v>0</v>
      </c>
      <c r="Q884" s="3">
        <f>IFERROR(VALUE(MID(REPT(" ",COUNTA($G$2:$Q$2)-LEN(DEC2BIN(Table64[[#This Row],[Index]])))&amp;DEC2BIN(Table64[[#This Row],[Index]]),COUNTA($G$2:Q$2),1)),0)</f>
        <v>0</v>
      </c>
      <c r="R884" s="1">
        <f>IF(Table64[[#This Row],[Index1]]=0,0,INDEX(Table163[Number],COUNTA($R$2:R$2)))</f>
        <v>0</v>
      </c>
      <c r="S884" s="1">
        <f>IF(Table64[[#This Row],[Index2]]=0,0,INDEX(Table163[Number],COUNTA($R$2:S$2)))</f>
        <v>0</v>
      </c>
      <c r="T884" s="1">
        <f>IF(Table64[[#This Row],[Index3]]=0,0,INDEX(Table163[Number],COUNTA($R$2:T$2)))</f>
        <v>0</v>
      </c>
      <c r="U884" s="1">
        <f>IF(Table64[[#This Row],[Index4]]=0,0,INDEX(Table163[Number],COUNTA($R$2:U$2)))</f>
        <v>0</v>
      </c>
      <c r="V884" s="1">
        <f>IF(Table64[[#This Row],[Index5]]=0,0,INDEX(Table163[Number],COUNTA($R$2:V$2)))</f>
        <v>0</v>
      </c>
      <c r="W884" s="1">
        <f>IF(Table64[[#This Row],[Index6]]=0,0,INDEX(Table163[Number],COUNTA($R$2:W$2)))</f>
        <v>0</v>
      </c>
      <c r="X884" s="1">
        <f>IF(Table64[[#This Row],[Index7]]=0,0,INDEX(Table163[Number],COUNTA($R$2:X$2)))</f>
        <v>0</v>
      </c>
      <c r="Y884" s="1">
        <f>IF(Table64[[#This Row],[Index8]]=0,0,INDEX(Table163[Number],COUNTA($R$2:Y$2)))</f>
        <v>0</v>
      </c>
      <c r="Z884" s="1">
        <f>IF(Table64[[#This Row],[Index9]]=0,0,INDEX(Table163[Number],COUNTA($R$2:Z$2)))</f>
        <v>0</v>
      </c>
      <c r="AA884" s="1">
        <f>IF(Table64[[#This Row],[Index10]]=0,0,INDEX(Table163[Number],COUNTA($R$2:AA$2)))</f>
        <v>0</v>
      </c>
      <c r="AB884" s="1">
        <f>IF(Table64[[#This Row],[Index11]]=0,0,INDEX(Table163[Number],COUNTA($R$2:AB$2)))</f>
        <v>0</v>
      </c>
      <c r="AC884" s="1">
        <f t="shared" si="40"/>
        <v>0</v>
      </c>
      <c r="AD884" s="1">
        <f>IF(AC884=Table75[Match Target],1,0)</f>
        <v>0</v>
      </c>
      <c r="AE884" s="1">
        <f>COUNTIF(AD$3:AD884,1)*Table64[[#This Row],[MatchTarget]]</f>
        <v>0</v>
      </c>
      <c r="AF884" s="1">
        <f t="shared" si="41"/>
        <v>881</v>
      </c>
      <c r="AG88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8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8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8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8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8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8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8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8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8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8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85" spans="6:43" x14ac:dyDescent="0.25">
      <c r="F885" s="1">
        <f t="shared" si="39"/>
        <v>882</v>
      </c>
      <c r="G885" s="3">
        <f>IFERROR(VALUE(MID(REPT(" ",COUNTA($G$2:$Q$2)-LEN(DEC2BIN(Table64[[#This Row],[Index]])))&amp;DEC2BIN(Table64[[#This Row],[Index]]),COUNTA($G$2:G$2),1)),0)</f>
        <v>0</v>
      </c>
      <c r="H885" s="3">
        <f>IFERROR(VALUE(MID(REPT(" ",COUNTA($G$2:$Q$2)-LEN(DEC2BIN(Table64[[#This Row],[Index]])))&amp;DEC2BIN(Table64[[#This Row],[Index]]),COUNTA($G$2:H$2),1)),0)</f>
        <v>0</v>
      </c>
      <c r="I885" s="3">
        <f>IFERROR(VALUE(MID(REPT(" ",COUNTA($G$2:$Q$2)-LEN(DEC2BIN(Table64[[#This Row],[Index]])))&amp;DEC2BIN(Table64[[#This Row],[Index]]),COUNTA($G$2:I$2),1)),0)</f>
        <v>0</v>
      </c>
      <c r="J885" s="3">
        <f>IFERROR(VALUE(MID(REPT(" ",COUNTA($G$2:$Q$2)-LEN(DEC2BIN(Table64[[#This Row],[Index]])))&amp;DEC2BIN(Table64[[#This Row],[Index]]),COUNTA($G$2:J$2),1)),0)</f>
        <v>0</v>
      </c>
      <c r="K885" s="3">
        <f>IFERROR(VALUE(MID(REPT(" ",COUNTA($G$2:$Q$2)-LEN(DEC2BIN(Table64[[#This Row],[Index]])))&amp;DEC2BIN(Table64[[#This Row],[Index]]),COUNTA($G$2:K$2),1)),0)</f>
        <v>0</v>
      </c>
      <c r="L885" s="3">
        <f>IFERROR(VALUE(MID(REPT(" ",COUNTA($G$2:$Q$2)-LEN(DEC2BIN(Table64[[#This Row],[Index]])))&amp;DEC2BIN(Table64[[#This Row],[Index]]),COUNTA($G$2:L$2),1)),0)</f>
        <v>0</v>
      </c>
      <c r="M885" s="3">
        <f>IFERROR(VALUE(MID(REPT(" ",COUNTA($G$2:$Q$2)-LEN(DEC2BIN(Table64[[#This Row],[Index]])))&amp;DEC2BIN(Table64[[#This Row],[Index]]),COUNTA($G$2:M$2),1)),0)</f>
        <v>0</v>
      </c>
      <c r="N885" s="3">
        <f>IFERROR(VALUE(MID(REPT(" ",COUNTA($G$2:$Q$2)-LEN(DEC2BIN(Table64[[#This Row],[Index]])))&amp;DEC2BIN(Table64[[#This Row],[Index]]),COUNTA($G$2:N$2),1)),0)</f>
        <v>0</v>
      </c>
      <c r="O885" s="3">
        <f>IFERROR(VALUE(MID(REPT(" ",COUNTA($G$2:$Q$2)-LEN(DEC2BIN(Table64[[#This Row],[Index]])))&amp;DEC2BIN(Table64[[#This Row],[Index]]),COUNTA($G$2:O$2),1)),0)</f>
        <v>0</v>
      </c>
      <c r="P885" s="3">
        <f>IFERROR(VALUE(MID(REPT(" ",COUNTA($G$2:$Q$2)-LEN(DEC2BIN(Table64[[#This Row],[Index]])))&amp;DEC2BIN(Table64[[#This Row],[Index]]),COUNTA($G$2:P$2),1)),0)</f>
        <v>0</v>
      </c>
      <c r="Q885" s="3">
        <f>IFERROR(VALUE(MID(REPT(" ",COUNTA($G$2:$Q$2)-LEN(DEC2BIN(Table64[[#This Row],[Index]])))&amp;DEC2BIN(Table64[[#This Row],[Index]]),COUNTA($G$2:Q$2),1)),0)</f>
        <v>0</v>
      </c>
      <c r="R885" s="1">
        <f>IF(Table64[[#This Row],[Index1]]=0,0,INDEX(Table163[Number],COUNTA($R$2:R$2)))</f>
        <v>0</v>
      </c>
      <c r="S885" s="1">
        <f>IF(Table64[[#This Row],[Index2]]=0,0,INDEX(Table163[Number],COUNTA($R$2:S$2)))</f>
        <v>0</v>
      </c>
      <c r="T885" s="1">
        <f>IF(Table64[[#This Row],[Index3]]=0,0,INDEX(Table163[Number],COUNTA($R$2:T$2)))</f>
        <v>0</v>
      </c>
      <c r="U885" s="1">
        <f>IF(Table64[[#This Row],[Index4]]=0,0,INDEX(Table163[Number],COUNTA($R$2:U$2)))</f>
        <v>0</v>
      </c>
      <c r="V885" s="1">
        <f>IF(Table64[[#This Row],[Index5]]=0,0,INDEX(Table163[Number],COUNTA($R$2:V$2)))</f>
        <v>0</v>
      </c>
      <c r="W885" s="1">
        <f>IF(Table64[[#This Row],[Index6]]=0,0,INDEX(Table163[Number],COUNTA($R$2:W$2)))</f>
        <v>0</v>
      </c>
      <c r="X885" s="1">
        <f>IF(Table64[[#This Row],[Index7]]=0,0,INDEX(Table163[Number],COUNTA($R$2:X$2)))</f>
        <v>0</v>
      </c>
      <c r="Y885" s="1">
        <f>IF(Table64[[#This Row],[Index8]]=0,0,INDEX(Table163[Number],COUNTA($R$2:Y$2)))</f>
        <v>0</v>
      </c>
      <c r="Z885" s="1">
        <f>IF(Table64[[#This Row],[Index9]]=0,0,INDEX(Table163[Number],COUNTA($R$2:Z$2)))</f>
        <v>0</v>
      </c>
      <c r="AA885" s="1">
        <f>IF(Table64[[#This Row],[Index10]]=0,0,INDEX(Table163[Number],COUNTA($R$2:AA$2)))</f>
        <v>0</v>
      </c>
      <c r="AB885" s="1">
        <f>IF(Table64[[#This Row],[Index11]]=0,0,INDEX(Table163[Number],COUNTA($R$2:AB$2)))</f>
        <v>0</v>
      </c>
      <c r="AC885" s="1">
        <f t="shared" si="40"/>
        <v>0</v>
      </c>
      <c r="AD885" s="1">
        <f>IF(AC885=Table75[Match Target],1,0)</f>
        <v>0</v>
      </c>
      <c r="AE885" s="1">
        <f>COUNTIF(AD$3:AD885,1)*Table64[[#This Row],[MatchTarget]]</f>
        <v>0</v>
      </c>
      <c r="AF885" s="1">
        <f t="shared" si="41"/>
        <v>882</v>
      </c>
      <c r="AG88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8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8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8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8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8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8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8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8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8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8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86" spans="6:43" x14ac:dyDescent="0.25">
      <c r="F886" s="1">
        <f t="shared" si="39"/>
        <v>883</v>
      </c>
      <c r="G886" s="3">
        <f>IFERROR(VALUE(MID(REPT(" ",COUNTA($G$2:$Q$2)-LEN(DEC2BIN(Table64[[#This Row],[Index]])))&amp;DEC2BIN(Table64[[#This Row],[Index]]),COUNTA($G$2:G$2),1)),0)</f>
        <v>0</v>
      </c>
      <c r="H886" s="3">
        <f>IFERROR(VALUE(MID(REPT(" ",COUNTA($G$2:$Q$2)-LEN(DEC2BIN(Table64[[#This Row],[Index]])))&amp;DEC2BIN(Table64[[#This Row],[Index]]),COUNTA($G$2:H$2),1)),0)</f>
        <v>0</v>
      </c>
      <c r="I886" s="3">
        <f>IFERROR(VALUE(MID(REPT(" ",COUNTA($G$2:$Q$2)-LEN(DEC2BIN(Table64[[#This Row],[Index]])))&amp;DEC2BIN(Table64[[#This Row],[Index]]),COUNTA($G$2:I$2),1)),0)</f>
        <v>0</v>
      </c>
      <c r="J886" s="3">
        <f>IFERROR(VALUE(MID(REPT(" ",COUNTA($G$2:$Q$2)-LEN(DEC2BIN(Table64[[#This Row],[Index]])))&amp;DEC2BIN(Table64[[#This Row],[Index]]),COUNTA($G$2:J$2),1)),0)</f>
        <v>0</v>
      </c>
      <c r="K886" s="3">
        <f>IFERROR(VALUE(MID(REPT(" ",COUNTA($G$2:$Q$2)-LEN(DEC2BIN(Table64[[#This Row],[Index]])))&amp;DEC2BIN(Table64[[#This Row],[Index]]),COUNTA($G$2:K$2),1)),0)</f>
        <v>0</v>
      </c>
      <c r="L886" s="3">
        <f>IFERROR(VALUE(MID(REPT(" ",COUNTA($G$2:$Q$2)-LEN(DEC2BIN(Table64[[#This Row],[Index]])))&amp;DEC2BIN(Table64[[#This Row],[Index]]),COUNTA($G$2:L$2),1)),0)</f>
        <v>0</v>
      </c>
      <c r="M886" s="3">
        <f>IFERROR(VALUE(MID(REPT(" ",COUNTA($G$2:$Q$2)-LEN(DEC2BIN(Table64[[#This Row],[Index]])))&amp;DEC2BIN(Table64[[#This Row],[Index]]),COUNTA($G$2:M$2),1)),0)</f>
        <v>0</v>
      </c>
      <c r="N886" s="3">
        <f>IFERROR(VALUE(MID(REPT(" ",COUNTA($G$2:$Q$2)-LEN(DEC2BIN(Table64[[#This Row],[Index]])))&amp;DEC2BIN(Table64[[#This Row],[Index]]),COUNTA($G$2:N$2),1)),0)</f>
        <v>0</v>
      </c>
      <c r="O886" s="3">
        <f>IFERROR(VALUE(MID(REPT(" ",COUNTA($G$2:$Q$2)-LEN(DEC2BIN(Table64[[#This Row],[Index]])))&amp;DEC2BIN(Table64[[#This Row],[Index]]),COUNTA($G$2:O$2),1)),0)</f>
        <v>0</v>
      </c>
      <c r="P886" s="3">
        <f>IFERROR(VALUE(MID(REPT(" ",COUNTA($G$2:$Q$2)-LEN(DEC2BIN(Table64[[#This Row],[Index]])))&amp;DEC2BIN(Table64[[#This Row],[Index]]),COUNTA($G$2:P$2),1)),0)</f>
        <v>0</v>
      </c>
      <c r="Q886" s="3">
        <f>IFERROR(VALUE(MID(REPT(" ",COUNTA($G$2:$Q$2)-LEN(DEC2BIN(Table64[[#This Row],[Index]])))&amp;DEC2BIN(Table64[[#This Row],[Index]]),COUNTA($G$2:Q$2),1)),0)</f>
        <v>0</v>
      </c>
      <c r="R886" s="1">
        <f>IF(Table64[[#This Row],[Index1]]=0,0,INDEX(Table163[Number],COUNTA($R$2:R$2)))</f>
        <v>0</v>
      </c>
      <c r="S886" s="1">
        <f>IF(Table64[[#This Row],[Index2]]=0,0,INDEX(Table163[Number],COUNTA($R$2:S$2)))</f>
        <v>0</v>
      </c>
      <c r="T886" s="1">
        <f>IF(Table64[[#This Row],[Index3]]=0,0,INDEX(Table163[Number],COUNTA($R$2:T$2)))</f>
        <v>0</v>
      </c>
      <c r="U886" s="1">
        <f>IF(Table64[[#This Row],[Index4]]=0,0,INDEX(Table163[Number],COUNTA($R$2:U$2)))</f>
        <v>0</v>
      </c>
      <c r="V886" s="1">
        <f>IF(Table64[[#This Row],[Index5]]=0,0,INDEX(Table163[Number],COUNTA($R$2:V$2)))</f>
        <v>0</v>
      </c>
      <c r="W886" s="1">
        <f>IF(Table64[[#This Row],[Index6]]=0,0,INDEX(Table163[Number],COUNTA($R$2:W$2)))</f>
        <v>0</v>
      </c>
      <c r="X886" s="1">
        <f>IF(Table64[[#This Row],[Index7]]=0,0,INDEX(Table163[Number],COUNTA($R$2:X$2)))</f>
        <v>0</v>
      </c>
      <c r="Y886" s="1">
        <f>IF(Table64[[#This Row],[Index8]]=0,0,INDEX(Table163[Number],COUNTA($R$2:Y$2)))</f>
        <v>0</v>
      </c>
      <c r="Z886" s="1">
        <f>IF(Table64[[#This Row],[Index9]]=0,0,INDEX(Table163[Number],COUNTA($R$2:Z$2)))</f>
        <v>0</v>
      </c>
      <c r="AA886" s="1">
        <f>IF(Table64[[#This Row],[Index10]]=0,0,INDEX(Table163[Number],COUNTA($R$2:AA$2)))</f>
        <v>0</v>
      </c>
      <c r="AB886" s="1">
        <f>IF(Table64[[#This Row],[Index11]]=0,0,INDEX(Table163[Number],COUNTA($R$2:AB$2)))</f>
        <v>0</v>
      </c>
      <c r="AC886" s="1">
        <f t="shared" si="40"/>
        <v>0</v>
      </c>
      <c r="AD886" s="1">
        <f>IF(AC886=Table75[Match Target],1,0)</f>
        <v>0</v>
      </c>
      <c r="AE886" s="1">
        <f>COUNTIF(AD$3:AD886,1)*Table64[[#This Row],[MatchTarget]]</f>
        <v>0</v>
      </c>
      <c r="AF886" s="1">
        <f t="shared" si="41"/>
        <v>883</v>
      </c>
      <c r="AG88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8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8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8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8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8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8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8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8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8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8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87" spans="6:43" x14ac:dyDescent="0.25">
      <c r="F887" s="1">
        <f t="shared" si="39"/>
        <v>884</v>
      </c>
      <c r="G887" s="3">
        <f>IFERROR(VALUE(MID(REPT(" ",COUNTA($G$2:$Q$2)-LEN(DEC2BIN(Table64[[#This Row],[Index]])))&amp;DEC2BIN(Table64[[#This Row],[Index]]),COUNTA($G$2:G$2),1)),0)</f>
        <v>0</v>
      </c>
      <c r="H887" s="3">
        <f>IFERROR(VALUE(MID(REPT(" ",COUNTA($G$2:$Q$2)-LEN(DEC2BIN(Table64[[#This Row],[Index]])))&amp;DEC2BIN(Table64[[#This Row],[Index]]),COUNTA($G$2:H$2),1)),0)</f>
        <v>0</v>
      </c>
      <c r="I887" s="3">
        <f>IFERROR(VALUE(MID(REPT(" ",COUNTA($G$2:$Q$2)-LEN(DEC2BIN(Table64[[#This Row],[Index]])))&amp;DEC2BIN(Table64[[#This Row],[Index]]),COUNTA($G$2:I$2),1)),0)</f>
        <v>0</v>
      </c>
      <c r="J887" s="3">
        <f>IFERROR(VALUE(MID(REPT(" ",COUNTA($G$2:$Q$2)-LEN(DEC2BIN(Table64[[#This Row],[Index]])))&amp;DEC2BIN(Table64[[#This Row],[Index]]),COUNTA($G$2:J$2),1)),0)</f>
        <v>0</v>
      </c>
      <c r="K887" s="3">
        <f>IFERROR(VALUE(MID(REPT(" ",COUNTA($G$2:$Q$2)-LEN(DEC2BIN(Table64[[#This Row],[Index]])))&amp;DEC2BIN(Table64[[#This Row],[Index]]),COUNTA($G$2:K$2),1)),0)</f>
        <v>0</v>
      </c>
      <c r="L887" s="3">
        <f>IFERROR(VALUE(MID(REPT(" ",COUNTA($G$2:$Q$2)-LEN(DEC2BIN(Table64[[#This Row],[Index]])))&amp;DEC2BIN(Table64[[#This Row],[Index]]),COUNTA($G$2:L$2),1)),0)</f>
        <v>0</v>
      </c>
      <c r="M887" s="3">
        <f>IFERROR(VALUE(MID(REPT(" ",COUNTA($G$2:$Q$2)-LEN(DEC2BIN(Table64[[#This Row],[Index]])))&amp;DEC2BIN(Table64[[#This Row],[Index]]),COUNTA($G$2:M$2),1)),0)</f>
        <v>0</v>
      </c>
      <c r="N887" s="3">
        <f>IFERROR(VALUE(MID(REPT(" ",COUNTA($G$2:$Q$2)-LEN(DEC2BIN(Table64[[#This Row],[Index]])))&amp;DEC2BIN(Table64[[#This Row],[Index]]),COUNTA($G$2:N$2),1)),0)</f>
        <v>0</v>
      </c>
      <c r="O887" s="3">
        <f>IFERROR(VALUE(MID(REPT(" ",COUNTA($G$2:$Q$2)-LEN(DEC2BIN(Table64[[#This Row],[Index]])))&amp;DEC2BIN(Table64[[#This Row],[Index]]),COUNTA($G$2:O$2),1)),0)</f>
        <v>0</v>
      </c>
      <c r="P887" s="3">
        <f>IFERROR(VALUE(MID(REPT(" ",COUNTA($G$2:$Q$2)-LEN(DEC2BIN(Table64[[#This Row],[Index]])))&amp;DEC2BIN(Table64[[#This Row],[Index]]),COUNTA($G$2:P$2),1)),0)</f>
        <v>0</v>
      </c>
      <c r="Q887" s="3">
        <f>IFERROR(VALUE(MID(REPT(" ",COUNTA($G$2:$Q$2)-LEN(DEC2BIN(Table64[[#This Row],[Index]])))&amp;DEC2BIN(Table64[[#This Row],[Index]]),COUNTA($G$2:Q$2),1)),0)</f>
        <v>0</v>
      </c>
      <c r="R887" s="1">
        <f>IF(Table64[[#This Row],[Index1]]=0,0,INDEX(Table163[Number],COUNTA($R$2:R$2)))</f>
        <v>0</v>
      </c>
      <c r="S887" s="1">
        <f>IF(Table64[[#This Row],[Index2]]=0,0,INDEX(Table163[Number],COUNTA($R$2:S$2)))</f>
        <v>0</v>
      </c>
      <c r="T887" s="1">
        <f>IF(Table64[[#This Row],[Index3]]=0,0,INDEX(Table163[Number],COUNTA($R$2:T$2)))</f>
        <v>0</v>
      </c>
      <c r="U887" s="1">
        <f>IF(Table64[[#This Row],[Index4]]=0,0,INDEX(Table163[Number],COUNTA($R$2:U$2)))</f>
        <v>0</v>
      </c>
      <c r="V887" s="1">
        <f>IF(Table64[[#This Row],[Index5]]=0,0,INDEX(Table163[Number],COUNTA($R$2:V$2)))</f>
        <v>0</v>
      </c>
      <c r="W887" s="1">
        <f>IF(Table64[[#This Row],[Index6]]=0,0,INDEX(Table163[Number],COUNTA($R$2:W$2)))</f>
        <v>0</v>
      </c>
      <c r="X887" s="1">
        <f>IF(Table64[[#This Row],[Index7]]=0,0,INDEX(Table163[Number],COUNTA($R$2:X$2)))</f>
        <v>0</v>
      </c>
      <c r="Y887" s="1">
        <f>IF(Table64[[#This Row],[Index8]]=0,0,INDEX(Table163[Number],COUNTA($R$2:Y$2)))</f>
        <v>0</v>
      </c>
      <c r="Z887" s="1">
        <f>IF(Table64[[#This Row],[Index9]]=0,0,INDEX(Table163[Number],COUNTA($R$2:Z$2)))</f>
        <v>0</v>
      </c>
      <c r="AA887" s="1">
        <f>IF(Table64[[#This Row],[Index10]]=0,0,INDEX(Table163[Number],COUNTA($R$2:AA$2)))</f>
        <v>0</v>
      </c>
      <c r="AB887" s="1">
        <f>IF(Table64[[#This Row],[Index11]]=0,0,INDEX(Table163[Number],COUNTA($R$2:AB$2)))</f>
        <v>0</v>
      </c>
      <c r="AC887" s="1">
        <f t="shared" si="40"/>
        <v>0</v>
      </c>
      <c r="AD887" s="1">
        <f>IF(AC887=Table75[Match Target],1,0)</f>
        <v>0</v>
      </c>
      <c r="AE887" s="1">
        <f>COUNTIF(AD$3:AD887,1)*Table64[[#This Row],[MatchTarget]]</f>
        <v>0</v>
      </c>
      <c r="AF887" s="1">
        <f t="shared" si="41"/>
        <v>884</v>
      </c>
      <c r="AG88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8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8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8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8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8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8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8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8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8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8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88" spans="6:43" x14ac:dyDescent="0.25">
      <c r="F888" s="1">
        <f t="shared" si="39"/>
        <v>885</v>
      </c>
      <c r="G888" s="3">
        <f>IFERROR(VALUE(MID(REPT(" ",COUNTA($G$2:$Q$2)-LEN(DEC2BIN(Table64[[#This Row],[Index]])))&amp;DEC2BIN(Table64[[#This Row],[Index]]),COUNTA($G$2:G$2),1)),0)</f>
        <v>0</v>
      </c>
      <c r="H888" s="3">
        <f>IFERROR(VALUE(MID(REPT(" ",COUNTA($G$2:$Q$2)-LEN(DEC2BIN(Table64[[#This Row],[Index]])))&amp;DEC2BIN(Table64[[#This Row],[Index]]),COUNTA($G$2:H$2),1)),0)</f>
        <v>0</v>
      </c>
      <c r="I888" s="3">
        <f>IFERROR(VALUE(MID(REPT(" ",COUNTA($G$2:$Q$2)-LEN(DEC2BIN(Table64[[#This Row],[Index]])))&amp;DEC2BIN(Table64[[#This Row],[Index]]),COUNTA($G$2:I$2),1)),0)</f>
        <v>0</v>
      </c>
      <c r="J888" s="3">
        <f>IFERROR(VALUE(MID(REPT(" ",COUNTA($G$2:$Q$2)-LEN(DEC2BIN(Table64[[#This Row],[Index]])))&amp;DEC2BIN(Table64[[#This Row],[Index]]),COUNTA($G$2:J$2),1)),0)</f>
        <v>0</v>
      </c>
      <c r="K888" s="3">
        <f>IFERROR(VALUE(MID(REPT(" ",COUNTA($G$2:$Q$2)-LEN(DEC2BIN(Table64[[#This Row],[Index]])))&amp;DEC2BIN(Table64[[#This Row],[Index]]),COUNTA($G$2:K$2),1)),0)</f>
        <v>0</v>
      </c>
      <c r="L888" s="3">
        <f>IFERROR(VALUE(MID(REPT(" ",COUNTA($G$2:$Q$2)-LEN(DEC2BIN(Table64[[#This Row],[Index]])))&amp;DEC2BIN(Table64[[#This Row],[Index]]),COUNTA($G$2:L$2),1)),0)</f>
        <v>0</v>
      </c>
      <c r="M888" s="3">
        <f>IFERROR(VALUE(MID(REPT(" ",COUNTA($G$2:$Q$2)-LEN(DEC2BIN(Table64[[#This Row],[Index]])))&amp;DEC2BIN(Table64[[#This Row],[Index]]),COUNTA($G$2:M$2),1)),0)</f>
        <v>0</v>
      </c>
      <c r="N888" s="3">
        <f>IFERROR(VALUE(MID(REPT(" ",COUNTA($G$2:$Q$2)-LEN(DEC2BIN(Table64[[#This Row],[Index]])))&amp;DEC2BIN(Table64[[#This Row],[Index]]),COUNTA($G$2:N$2),1)),0)</f>
        <v>0</v>
      </c>
      <c r="O888" s="3">
        <f>IFERROR(VALUE(MID(REPT(" ",COUNTA($G$2:$Q$2)-LEN(DEC2BIN(Table64[[#This Row],[Index]])))&amp;DEC2BIN(Table64[[#This Row],[Index]]),COUNTA($G$2:O$2),1)),0)</f>
        <v>0</v>
      </c>
      <c r="P888" s="3">
        <f>IFERROR(VALUE(MID(REPT(" ",COUNTA($G$2:$Q$2)-LEN(DEC2BIN(Table64[[#This Row],[Index]])))&amp;DEC2BIN(Table64[[#This Row],[Index]]),COUNTA($G$2:P$2),1)),0)</f>
        <v>0</v>
      </c>
      <c r="Q888" s="3">
        <f>IFERROR(VALUE(MID(REPT(" ",COUNTA($G$2:$Q$2)-LEN(DEC2BIN(Table64[[#This Row],[Index]])))&amp;DEC2BIN(Table64[[#This Row],[Index]]),COUNTA($G$2:Q$2),1)),0)</f>
        <v>0</v>
      </c>
      <c r="R888" s="1">
        <f>IF(Table64[[#This Row],[Index1]]=0,0,INDEX(Table163[Number],COUNTA($R$2:R$2)))</f>
        <v>0</v>
      </c>
      <c r="S888" s="1">
        <f>IF(Table64[[#This Row],[Index2]]=0,0,INDEX(Table163[Number],COUNTA($R$2:S$2)))</f>
        <v>0</v>
      </c>
      <c r="T888" s="1">
        <f>IF(Table64[[#This Row],[Index3]]=0,0,INDEX(Table163[Number],COUNTA($R$2:T$2)))</f>
        <v>0</v>
      </c>
      <c r="U888" s="1">
        <f>IF(Table64[[#This Row],[Index4]]=0,0,INDEX(Table163[Number],COUNTA($R$2:U$2)))</f>
        <v>0</v>
      </c>
      <c r="V888" s="1">
        <f>IF(Table64[[#This Row],[Index5]]=0,0,INDEX(Table163[Number],COUNTA($R$2:V$2)))</f>
        <v>0</v>
      </c>
      <c r="W888" s="1">
        <f>IF(Table64[[#This Row],[Index6]]=0,0,INDEX(Table163[Number],COUNTA($R$2:W$2)))</f>
        <v>0</v>
      </c>
      <c r="X888" s="1">
        <f>IF(Table64[[#This Row],[Index7]]=0,0,INDEX(Table163[Number],COUNTA($R$2:X$2)))</f>
        <v>0</v>
      </c>
      <c r="Y888" s="1">
        <f>IF(Table64[[#This Row],[Index8]]=0,0,INDEX(Table163[Number],COUNTA($R$2:Y$2)))</f>
        <v>0</v>
      </c>
      <c r="Z888" s="1">
        <f>IF(Table64[[#This Row],[Index9]]=0,0,INDEX(Table163[Number],COUNTA($R$2:Z$2)))</f>
        <v>0</v>
      </c>
      <c r="AA888" s="1">
        <f>IF(Table64[[#This Row],[Index10]]=0,0,INDEX(Table163[Number],COUNTA($R$2:AA$2)))</f>
        <v>0</v>
      </c>
      <c r="AB888" s="1">
        <f>IF(Table64[[#This Row],[Index11]]=0,0,INDEX(Table163[Number],COUNTA($R$2:AB$2)))</f>
        <v>0</v>
      </c>
      <c r="AC888" s="1">
        <f t="shared" si="40"/>
        <v>0</v>
      </c>
      <c r="AD888" s="1">
        <f>IF(AC888=Table75[Match Target],1,0)</f>
        <v>0</v>
      </c>
      <c r="AE888" s="1">
        <f>COUNTIF(AD$3:AD888,1)*Table64[[#This Row],[MatchTarget]]</f>
        <v>0</v>
      </c>
      <c r="AF888" s="1">
        <f t="shared" si="41"/>
        <v>885</v>
      </c>
      <c r="AG88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8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8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8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8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8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8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8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8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8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8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89" spans="6:43" x14ac:dyDescent="0.25">
      <c r="F889" s="1">
        <f t="shared" si="39"/>
        <v>886</v>
      </c>
      <c r="G889" s="3">
        <f>IFERROR(VALUE(MID(REPT(" ",COUNTA($G$2:$Q$2)-LEN(DEC2BIN(Table64[[#This Row],[Index]])))&amp;DEC2BIN(Table64[[#This Row],[Index]]),COUNTA($G$2:G$2),1)),0)</f>
        <v>0</v>
      </c>
      <c r="H889" s="3">
        <f>IFERROR(VALUE(MID(REPT(" ",COUNTA($G$2:$Q$2)-LEN(DEC2BIN(Table64[[#This Row],[Index]])))&amp;DEC2BIN(Table64[[#This Row],[Index]]),COUNTA($G$2:H$2),1)),0)</f>
        <v>0</v>
      </c>
      <c r="I889" s="3">
        <f>IFERROR(VALUE(MID(REPT(" ",COUNTA($G$2:$Q$2)-LEN(DEC2BIN(Table64[[#This Row],[Index]])))&amp;DEC2BIN(Table64[[#This Row],[Index]]),COUNTA($G$2:I$2),1)),0)</f>
        <v>0</v>
      </c>
      <c r="J889" s="3">
        <f>IFERROR(VALUE(MID(REPT(" ",COUNTA($G$2:$Q$2)-LEN(DEC2BIN(Table64[[#This Row],[Index]])))&amp;DEC2BIN(Table64[[#This Row],[Index]]),COUNTA($G$2:J$2),1)),0)</f>
        <v>0</v>
      </c>
      <c r="K889" s="3">
        <f>IFERROR(VALUE(MID(REPT(" ",COUNTA($G$2:$Q$2)-LEN(DEC2BIN(Table64[[#This Row],[Index]])))&amp;DEC2BIN(Table64[[#This Row],[Index]]),COUNTA($G$2:K$2),1)),0)</f>
        <v>0</v>
      </c>
      <c r="L889" s="3">
        <f>IFERROR(VALUE(MID(REPT(" ",COUNTA($G$2:$Q$2)-LEN(DEC2BIN(Table64[[#This Row],[Index]])))&amp;DEC2BIN(Table64[[#This Row],[Index]]),COUNTA($G$2:L$2),1)),0)</f>
        <v>0</v>
      </c>
      <c r="M889" s="3">
        <f>IFERROR(VALUE(MID(REPT(" ",COUNTA($G$2:$Q$2)-LEN(DEC2BIN(Table64[[#This Row],[Index]])))&amp;DEC2BIN(Table64[[#This Row],[Index]]),COUNTA($G$2:M$2),1)),0)</f>
        <v>0</v>
      </c>
      <c r="N889" s="3">
        <f>IFERROR(VALUE(MID(REPT(" ",COUNTA($G$2:$Q$2)-LEN(DEC2BIN(Table64[[#This Row],[Index]])))&amp;DEC2BIN(Table64[[#This Row],[Index]]),COUNTA($G$2:N$2),1)),0)</f>
        <v>0</v>
      </c>
      <c r="O889" s="3">
        <f>IFERROR(VALUE(MID(REPT(" ",COUNTA($G$2:$Q$2)-LEN(DEC2BIN(Table64[[#This Row],[Index]])))&amp;DEC2BIN(Table64[[#This Row],[Index]]),COUNTA($G$2:O$2),1)),0)</f>
        <v>0</v>
      </c>
      <c r="P889" s="3">
        <f>IFERROR(VALUE(MID(REPT(" ",COUNTA($G$2:$Q$2)-LEN(DEC2BIN(Table64[[#This Row],[Index]])))&amp;DEC2BIN(Table64[[#This Row],[Index]]),COUNTA($G$2:P$2),1)),0)</f>
        <v>0</v>
      </c>
      <c r="Q889" s="3">
        <f>IFERROR(VALUE(MID(REPT(" ",COUNTA($G$2:$Q$2)-LEN(DEC2BIN(Table64[[#This Row],[Index]])))&amp;DEC2BIN(Table64[[#This Row],[Index]]),COUNTA($G$2:Q$2),1)),0)</f>
        <v>0</v>
      </c>
      <c r="R889" s="1">
        <f>IF(Table64[[#This Row],[Index1]]=0,0,INDEX(Table163[Number],COUNTA($R$2:R$2)))</f>
        <v>0</v>
      </c>
      <c r="S889" s="1">
        <f>IF(Table64[[#This Row],[Index2]]=0,0,INDEX(Table163[Number],COUNTA($R$2:S$2)))</f>
        <v>0</v>
      </c>
      <c r="T889" s="1">
        <f>IF(Table64[[#This Row],[Index3]]=0,0,INDEX(Table163[Number],COUNTA($R$2:T$2)))</f>
        <v>0</v>
      </c>
      <c r="U889" s="1">
        <f>IF(Table64[[#This Row],[Index4]]=0,0,INDEX(Table163[Number],COUNTA($R$2:U$2)))</f>
        <v>0</v>
      </c>
      <c r="V889" s="1">
        <f>IF(Table64[[#This Row],[Index5]]=0,0,INDEX(Table163[Number],COUNTA($R$2:V$2)))</f>
        <v>0</v>
      </c>
      <c r="W889" s="1">
        <f>IF(Table64[[#This Row],[Index6]]=0,0,INDEX(Table163[Number],COUNTA($R$2:W$2)))</f>
        <v>0</v>
      </c>
      <c r="X889" s="1">
        <f>IF(Table64[[#This Row],[Index7]]=0,0,INDEX(Table163[Number],COUNTA($R$2:X$2)))</f>
        <v>0</v>
      </c>
      <c r="Y889" s="1">
        <f>IF(Table64[[#This Row],[Index8]]=0,0,INDEX(Table163[Number],COUNTA($R$2:Y$2)))</f>
        <v>0</v>
      </c>
      <c r="Z889" s="1">
        <f>IF(Table64[[#This Row],[Index9]]=0,0,INDEX(Table163[Number],COUNTA($R$2:Z$2)))</f>
        <v>0</v>
      </c>
      <c r="AA889" s="1">
        <f>IF(Table64[[#This Row],[Index10]]=0,0,INDEX(Table163[Number],COUNTA($R$2:AA$2)))</f>
        <v>0</v>
      </c>
      <c r="AB889" s="1">
        <f>IF(Table64[[#This Row],[Index11]]=0,0,INDEX(Table163[Number],COUNTA($R$2:AB$2)))</f>
        <v>0</v>
      </c>
      <c r="AC889" s="1">
        <f t="shared" si="40"/>
        <v>0</v>
      </c>
      <c r="AD889" s="1">
        <f>IF(AC889=Table75[Match Target],1,0)</f>
        <v>0</v>
      </c>
      <c r="AE889" s="1">
        <f>COUNTIF(AD$3:AD889,1)*Table64[[#This Row],[MatchTarget]]</f>
        <v>0</v>
      </c>
      <c r="AF889" s="1">
        <f t="shared" si="41"/>
        <v>886</v>
      </c>
      <c r="AG88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8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8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8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8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8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8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8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8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8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8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90" spans="6:43" x14ac:dyDescent="0.25">
      <c r="F890" s="1">
        <f t="shared" si="39"/>
        <v>887</v>
      </c>
      <c r="G890" s="3">
        <f>IFERROR(VALUE(MID(REPT(" ",COUNTA($G$2:$Q$2)-LEN(DEC2BIN(Table64[[#This Row],[Index]])))&amp;DEC2BIN(Table64[[#This Row],[Index]]),COUNTA($G$2:G$2),1)),0)</f>
        <v>0</v>
      </c>
      <c r="H890" s="3">
        <f>IFERROR(VALUE(MID(REPT(" ",COUNTA($G$2:$Q$2)-LEN(DEC2BIN(Table64[[#This Row],[Index]])))&amp;DEC2BIN(Table64[[#This Row],[Index]]),COUNTA($G$2:H$2),1)),0)</f>
        <v>0</v>
      </c>
      <c r="I890" s="3">
        <f>IFERROR(VALUE(MID(REPT(" ",COUNTA($G$2:$Q$2)-LEN(DEC2BIN(Table64[[#This Row],[Index]])))&amp;DEC2BIN(Table64[[#This Row],[Index]]),COUNTA($G$2:I$2),1)),0)</f>
        <v>0</v>
      </c>
      <c r="J890" s="3">
        <f>IFERROR(VALUE(MID(REPT(" ",COUNTA($G$2:$Q$2)-LEN(DEC2BIN(Table64[[#This Row],[Index]])))&amp;DEC2BIN(Table64[[#This Row],[Index]]),COUNTA($G$2:J$2),1)),0)</f>
        <v>0</v>
      </c>
      <c r="K890" s="3">
        <f>IFERROR(VALUE(MID(REPT(" ",COUNTA($G$2:$Q$2)-LEN(DEC2BIN(Table64[[#This Row],[Index]])))&amp;DEC2BIN(Table64[[#This Row],[Index]]),COUNTA($G$2:K$2),1)),0)</f>
        <v>0</v>
      </c>
      <c r="L890" s="3">
        <f>IFERROR(VALUE(MID(REPT(" ",COUNTA($G$2:$Q$2)-LEN(DEC2BIN(Table64[[#This Row],[Index]])))&amp;DEC2BIN(Table64[[#This Row],[Index]]),COUNTA($G$2:L$2),1)),0)</f>
        <v>0</v>
      </c>
      <c r="M890" s="3">
        <f>IFERROR(VALUE(MID(REPT(" ",COUNTA($G$2:$Q$2)-LEN(DEC2BIN(Table64[[#This Row],[Index]])))&amp;DEC2BIN(Table64[[#This Row],[Index]]),COUNTA($G$2:M$2),1)),0)</f>
        <v>0</v>
      </c>
      <c r="N890" s="3">
        <f>IFERROR(VALUE(MID(REPT(" ",COUNTA($G$2:$Q$2)-LEN(DEC2BIN(Table64[[#This Row],[Index]])))&amp;DEC2BIN(Table64[[#This Row],[Index]]),COUNTA($G$2:N$2),1)),0)</f>
        <v>0</v>
      </c>
      <c r="O890" s="3">
        <f>IFERROR(VALUE(MID(REPT(" ",COUNTA($G$2:$Q$2)-LEN(DEC2BIN(Table64[[#This Row],[Index]])))&amp;DEC2BIN(Table64[[#This Row],[Index]]),COUNTA($G$2:O$2),1)),0)</f>
        <v>0</v>
      </c>
      <c r="P890" s="3">
        <f>IFERROR(VALUE(MID(REPT(" ",COUNTA($G$2:$Q$2)-LEN(DEC2BIN(Table64[[#This Row],[Index]])))&amp;DEC2BIN(Table64[[#This Row],[Index]]),COUNTA($G$2:P$2),1)),0)</f>
        <v>0</v>
      </c>
      <c r="Q890" s="3">
        <f>IFERROR(VALUE(MID(REPT(" ",COUNTA($G$2:$Q$2)-LEN(DEC2BIN(Table64[[#This Row],[Index]])))&amp;DEC2BIN(Table64[[#This Row],[Index]]),COUNTA($G$2:Q$2),1)),0)</f>
        <v>0</v>
      </c>
      <c r="R890" s="1">
        <f>IF(Table64[[#This Row],[Index1]]=0,0,INDEX(Table163[Number],COUNTA($R$2:R$2)))</f>
        <v>0</v>
      </c>
      <c r="S890" s="1">
        <f>IF(Table64[[#This Row],[Index2]]=0,0,INDEX(Table163[Number],COUNTA($R$2:S$2)))</f>
        <v>0</v>
      </c>
      <c r="T890" s="1">
        <f>IF(Table64[[#This Row],[Index3]]=0,0,INDEX(Table163[Number],COUNTA($R$2:T$2)))</f>
        <v>0</v>
      </c>
      <c r="U890" s="1">
        <f>IF(Table64[[#This Row],[Index4]]=0,0,INDEX(Table163[Number],COUNTA($R$2:U$2)))</f>
        <v>0</v>
      </c>
      <c r="V890" s="1">
        <f>IF(Table64[[#This Row],[Index5]]=0,0,INDEX(Table163[Number],COUNTA($R$2:V$2)))</f>
        <v>0</v>
      </c>
      <c r="W890" s="1">
        <f>IF(Table64[[#This Row],[Index6]]=0,0,INDEX(Table163[Number],COUNTA($R$2:W$2)))</f>
        <v>0</v>
      </c>
      <c r="X890" s="1">
        <f>IF(Table64[[#This Row],[Index7]]=0,0,INDEX(Table163[Number],COUNTA($R$2:X$2)))</f>
        <v>0</v>
      </c>
      <c r="Y890" s="1">
        <f>IF(Table64[[#This Row],[Index8]]=0,0,INDEX(Table163[Number],COUNTA($R$2:Y$2)))</f>
        <v>0</v>
      </c>
      <c r="Z890" s="1">
        <f>IF(Table64[[#This Row],[Index9]]=0,0,INDEX(Table163[Number],COUNTA($R$2:Z$2)))</f>
        <v>0</v>
      </c>
      <c r="AA890" s="1">
        <f>IF(Table64[[#This Row],[Index10]]=0,0,INDEX(Table163[Number],COUNTA($R$2:AA$2)))</f>
        <v>0</v>
      </c>
      <c r="AB890" s="1">
        <f>IF(Table64[[#This Row],[Index11]]=0,0,INDEX(Table163[Number],COUNTA($R$2:AB$2)))</f>
        <v>0</v>
      </c>
      <c r="AC890" s="1">
        <f t="shared" si="40"/>
        <v>0</v>
      </c>
      <c r="AD890" s="1">
        <f>IF(AC890=Table75[Match Target],1,0)</f>
        <v>0</v>
      </c>
      <c r="AE890" s="1">
        <f>COUNTIF(AD$3:AD890,1)*Table64[[#This Row],[MatchTarget]]</f>
        <v>0</v>
      </c>
      <c r="AF890" s="1">
        <f t="shared" si="41"/>
        <v>887</v>
      </c>
      <c r="AG89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9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9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9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9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9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9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9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9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9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9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91" spans="6:43" x14ac:dyDescent="0.25">
      <c r="F891" s="1">
        <f t="shared" si="39"/>
        <v>888</v>
      </c>
      <c r="G891" s="3">
        <f>IFERROR(VALUE(MID(REPT(" ",COUNTA($G$2:$Q$2)-LEN(DEC2BIN(Table64[[#This Row],[Index]])))&amp;DEC2BIN(Table64[[#This Row],[Index]]),COUNTA($G$2:G$2),1)),0)</f>
        <v>0</v>
      </c>
      <c r="H891" s="3">
        <f>IFERROR(VALUE(MID(REPT(" ",COUNTA($G$2:$Q$2)-LEN(DEC2BIN(Table64[[#This Row],[Index]])))&amp;DEC2BIN(Table64[[#This Row],[Index]]),COUNTA($G$2:H$2),1)),0)</f>
        <v>0</v>
      </c>
      <c r="I891" s="3">
        <f>IFERROR(VALUE(MID(REPT(" ",COUNTA($G$2:$Q$2)-LEN(DEC2BIN(Table64[[#This Row],[Index]])))&amp;DEC2BIN(Table64[[#This Row],[Index]]),COUNTA($G$2:I$2),1)),0)</f>
        <v>0</v>
      </c>
      <c r="J891" s="3">
        <f>IFERROR(VALUE(MID(REPT(" ",COUNTA($G$2:$Q$2)-LEN(DEC2BIN(Table64[[#This Row],[Index]])))&amp;DEC2BIN(Table64[[#This Row],[Index]]),COUNTA($G$2:J$2),1)),0)</f>
        <v>0</v>
      </c>
      <c r="K891" s="3">
        <f>IFERROR(VALUE(MID(REPT(" ",COUNTA($G$2:$Q$2)-LEN(DEC2BIN(Table64[[#This Row],[Index]])))&amp;DEC2BIN(Table64[[#This Row],[Index]]),COUNTA($G$2:K$2),1)),0)</f>
        <v>0</v>
      </c>
      <c r="L891" s="3">
        <f>IFERROR(VALUE(MID(REPT(" ",COUNTA($G$2:$Q$2)-LEN(DEC2BIN(Table64[[#This Row],[Index]])))&amp;DEC2BIN(Table64[[#This Row],[Index]]),COUNTA($G$2:L$2),1)),0)</f>
        <v>0</v>
      </c>
      <c r="M891" s="3">
        <f>IFERROR(VALUE(MID(REPT(" ",COUNTA($G$2:$Q$2)-LEN(DEC2BIN(Table64[[#This Row],[Index]])))&amp;DEC2BIN(Table64[[#This Row],[Index]]),COUNTA($G$2:M$2),1)),0)</f>
        <v>0</v>
      </c>
      <c r="N891" s="3">
        <f>IFERROR(VALUE(MID(REPT(" ",COUNTA($G$2:$Q$2)-LEN(DEC2BIN(Table64[[#This Row],[Index]])))&amp;DEC2BIN(Table64[[#This Row],[Index]]),COUNTA($G$2:N$2),1)),0)</f>
        <v>0</v>
      </c>
      <c r="O891" s="3">
        <f>IFERROR(VALUE(MID(REPT(" ",COUNTA($G$2:$Q$2)-LEN(DEC2BIN(Table64[[#This Row],[Index]])))&amp;DEC2BIN(Table64[[#This Row],[Index]]),COUNTA($G$2:O$2),1)),0)</f>
        <v>0</v>
      </c>
      <c r="P891" s="3">
        <f>IFERROR(VALUE(MID(REPT(" ",COUNTA($G$2:$Q$2)-LEN(DEC2BIN(Table64[[#This Row],[Index]])))&amp;DEC2BIN(Table64[[#This Row],[Index]]),COUNTA($G$2:P$2),1)),0)</f>
        <v>0</v>
      </c>
      <c r="Q891" s="3">
        <f>IFERROR(VALUE(MID(REPT(" ",COUNTA($G$2:$Q$2)-LEN(DEC2BIN(Table64[[#This Row],[Index]])))&amp;DEC2BIN(Table64[[#This Row],[Index]]),COUNTA($G$2:Q$2),1)),0)</f>
        <v>0</v>
      </c>
      <c r="R891" s="1">
        <f>IF(Table64[[#This Row],[Index1]]=0,0,INDEX(Table163[Number],COUNTA($R$2:R$2)))</f>
        <v>0</v>
      </c>
      <c r="S891" s="1">
        <f>IF(Table64[[#This Row],[Index2]]=0,0,INDEX(Table163[Number],COUNTA($R$2:S$2)))</f>
        <v>0</v>
      </c>
      <c r="T891" s="1">
        <f>IF(Table64[[#This Row],[Index3]]=0,0,INDEX(Table163[Number],COUNTA($R$2:T$2)))</f>
        <v>0</v>
      </c>
      <c r="U891" s="1">
        <f>IF(Table64[[#This Row],[Index4]]=0,0,INDEX(Table163[Number],COUNTA($R$2:U$2)))</f>
        <v>0</v>
      </c>
      <c r="V891" s="1">
        <f>IF(Table64[[#This Row],[Index5]]=0,0,INDEX(Table163[Number],COUNTA($R$2:V$2)))</f>
        <v>0</v>
      </c>
      <c r="W891" s="1">
        <f>IF(Table64[[#This Row],[Index6]]=0,0,INDEX(Table163[Number],COUNTA($R$2:W$2)))</f>
        <v>0</v>
      </c>
      <c r="X891" s="1">
        <f>IF(Table64[[#This Row],[Index7]]=0,0,INDEX(Table163[Number],COUNTA($R$2:X$2)))</f>
        <v>0</v>
      </c>
      <c r="Y891" s="1">
        <f>IF(Table64[[#This Row],[Index8]]=0,0,INDEX(Table163[Number],COUNTA($R$2:Y$2)))</f>
        <v>0</v>
      </c>
      <c r="Z891" s="1">
        <f>IF(Table64[[#This Row],[Index9]]=0,0,INDEX(Table163[Number],COUNTA($R$2:Z$2)))</f>
        <v>0</v>
      </c>
      <c r="AA891" s="1">
        <f>IF(Table64[[#This Row],[Index10]]=0,0,INDEX(Table163[Number],COUNTA($R$2:AA$2)))</f>
        <v>0</v>
      </c>
      <c r="AB891" s="1">
        <f>IF(Table64[[#This Row],[Index11]]=0,0,INDEX(Table163[Number],COUNTA($R$2:AB$2)))</f>
        <v>0</v>
      </c>
      <c r="AC891" s="1">
        <f t="shared" si="40"/>
        <v>0</v>
      </c>
      <c r="AD891" s="1">
        <f>IF(AC891=Table75[Match Target],1,0)</f>
        <v>0</v>
      </c>
      <c r="AE891" s="1">
        <f>COUNTIF(AD$3:AD891,1)*Table64[[#This Row],[MatchTarget]]</f>
        <v>0</v>
      </c>
      <c r="AF891" s="1">
        <f t="shared" si="41"/>
        <v>888</v>
      </c>
      <c r="AG89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9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9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9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9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9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9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9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9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9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9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92" spans="6:43" x14ac:dyDescent="0.25">
      <c r="F892" s="1">
        <f t="shared" si="39"/>
        <v>889</v>
      </c>
      <c r="G892" s="3">
        <f>IFERROR(VALUE(MID(REPT(" ",COUNTA($G$2:$Q$2)-LEN(DEC2BIN(Table64[[#This Row],[Index]])))&amp;DEC2BIN(Table64[[#This Row],[Index]]),COUNTA($G$2:G$2),1)),0)</f>
        <v>0</v>
      </c>
      <c r="H892" s="3">
        <f>IFERROR(VALUE(MID(REPT(" ",COUNTA($G$2:$Q$2)-LEN(DEC2BIN(Table64[[#This Row],[Index]])))&amp;DEC2BIN(Table64[[#This Row],[Index]]),COUNTA($G$2:H$2),1)),0)</f>
        <v>0</v>
      </c>
      <c r="I892" s="3">
        <f>IFERROR(VALUE(MID(REPT(" ",COUNTA($G$2:$Q$2)-LEN(DEC2BIN(Table64[[#This Row],[Index]])))&amp;DEC2BIN(Table64[[#This Row],[Index]]),COUNTA($G$2:I$2),1)),0)</f>
        <v>0</v>
      </c>
      <c r="J892" s="3">
        <f>IFERROR(VALUE(MID(REPT(" ",COUNTA($G$2:$Q$2)-LEN(DEC2BIN(Table64[[#This Row],[Index]])))&amp;DEC2BIN(Table64[[#This Row],[Index]]),COUNTA($G$2:J$2),1)),0)</f>
        <v>0</v>
      </c>
      <c r="K892" s="3">
        <f>IFERROR(VALUE(MID(REPT(" ",COUNTA($G$2:$Q$2)-LEN(DEC2BIN(Table64[[#This Row],[Index]])))&amp;DEC2BIN(Table64[[#This Row],[Index]]),COUNTA($G$2:K$2),1)),0)</f>
        <v>0</v>
      </c>
      <c r="L892" s="3">
        <f>IFERROR(VALUE(MID(REPT(" ",COUNTA($G$2:$Q$2)-LEN(DEC2BIN(Table64[[#This Row],[Index]])))&amp;DEC2BIN(Table64[[#This Row],[Index]]),COUNTA($G$2:L$2),1)),0)</f>
        <v>0</v>
      </c>
      <c r="M892" s="3">
        <f>IFERROR(VALUE(MID(REPT(" ",COUNTA($G$2:$Q$2)-LEN(DEC2BIN(Table64[[#This Row],[Index]])))&amp;DEC2BIN(Table64[[#This Row],[Index]]),COUNTA($G$2:M$2),1)),0)</f>
        <v>0</v>
      </c>
      <c r="N892" s="3">
        <f>IFERROR(VALUE(MID(REPT(" ",COUNTA($G$2:$Q$2)-LEN(DEC2BIN(Table64[[#This Row],[Index]])))&amp;DEC2BIN(Table64[[#This Row],[Index]]),COUNTA($G$2:N$2),1)),0)</f>
        <v>0</v>
      </c>
      <c r="O892" s="3">
        <f>IFERROR(VALUE(MID(REPT(" ",COUNTA($G$2:$Q$2)-LEN(DEC2BIN(Table64[[#This Row],[Index]])))&amp;DEC2BIN(Table64[[#This Row],[Index]]),COUNTA($G$2:O$2),1)),0)</f>
        <v>0</v>
      </c>
      <c r="P892" s="3">
        <f>IFERROR(VALUE(MID(REPT(" ",COUNTA($G$2:$Q$2)-LEN(DEC2BIN(Table64[[#This Row],[Index]])))&amp;DEC2BIN(Table64[[#This Row],[Index]]),COUNTA($G$2:P$2),1)),0)</f>
        <v>0</v>
      </c>
      <c r="Q892" s="3">
        <f>IFERROR(VALUE(MID(REPT(" ",COUNTA($G$2:$Q$2)-LEN(DEC2BIN(Table64[[#This Row],[Index]])))&amp;DEC2BIN(Table64[[#This Row],[Index]]),COUNTA($G$2:Q$2),1)),0)</f>
        <v>0</v>
      </c>
      <c r="R892" s="1">
        <f>IF(Table64[[#This Row],[Index1]]=0,0,INDEX(Table163[Number],COUNTA($R$2:R$2)))</f>
        <v>0</v>
      </c>
      <c r="S892" s="1">
        <f>IF(Table64[[#This Row],[Index2]]=0,0,INDEX(Table163[Number],COUNTA($R$2:S$2)))</f>
        <v>0</v>
      </c>
      <c r="T892" s="1">
        <f>IF(Table64[[#This Row],[Index3]]=0,0,INDEX(Table163[Number],COUNTA($R$2:T$2)))</f>
        <v>0</v>
      </c>
      <c r="U892" s="1">
        <f>IF(Table64[[#This Row],[Index4]]=0,0,INDEX(Table163[Number],COUNTA($R$2:U$2)))</f>
        <v>0</v>
      </c>
      <c r="V892" s="1">
        <f>IF(Table64[[#This Row],[Index5]]=0,0,INDEX(Table163[Number],COUNTA($R$2:V$2)))</f>
        <v>0</v>
      </c>
      <c r="W892" s="1">
        <f>IF(Table64[[#This Row],[Index6]]=0,0,INDEX(Table163[Number],COUNTA($R$2:W$2)))</f>
        <v>0</v>
      </c>
      <c r="X892" s="1">
        <f>IF(Table64[[#This Row],[Index7]]=0,0,INDEX(Table163[Number],COUNTA($R$2:X$2)))</f>
        <v>0</v>
      </c>
      <c r="Y892" s="1">
        <f>IF(Table64[[#This Row],[Index8]]=0,0,INDEX(Table163[Number],COUNTA($R$2:Y$2)))</f>
        <v>0</v>
      </c>
      <c r="Z892" s="1">
        <f>IF(Table64[[#This Row],[Index9]]=0,0,INDEX(Table163[Number],COUNTA($R$2:Z$2)))</f>
        <v>0</v>
      </c>
      <c r="AA892" s="1">
        <f>IF(Table64[[#This Row],[Index10]]=0,0,INDEX(Table163[Number],COUNTA($R$2:AA$2)))</f>
        <v>0</v>
      </c>
      <c r="AB892" s="1">
        <f>IF(Table64[[#This Row],[Index11]]=0,0,INDEX(Table163[Number],COUNTA($R$2:AB$2)))</f>
        <v>0</v>
      </c>
      <c r="AC892" s="1">
        <f t="shared" si="40"/>
        <v>0</v>
      </c>
      <c r="AD892" s="1">
        <f>IF(AC892=Table75[Match Target],1,0)</f>
        <v>0</v>
      </c>
      <c r="AE892" s="1">
        <f>COUNTIF(AD$3:AD892,1)*Table64[[#This Row],[MatchTarget]]</f>
        <v>0</v>
      </c>
      <c r="AF892" s="1">
        <f t="shared" si="41"/>
        <v>889</v>
      </c>
      <c r="AG89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9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9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9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9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9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9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9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9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9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9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93" spans="6:43" x14ac:dyDescent="0.25">
      <c r="F893" s="1">
        <f t="shared" si="39"/>
        <v>890</v>
      </c>
      <c r="G893" s="3">
        <f>IFERROR(VALUE(MID(REPT(" ",COUNTA($G$2:$Q$2)-LEN(DEC2BIN(Table64[[#This Row],[Index]])))&amp;DEC2BIN(Table64[[#This Row],[Index]]),COUNTA($G$2:G$2),1)),0)</f>
        <v>0</v>
      </c>
      <c r="H893" s="3">
        <f>IFERROR(VALUE(MID(REPT(" ",COUNTA($G$2:$Q$2)-LEN(DEC2BIN(Table64[[#This Row],[Index]])))&amp;DEC2BIN(Table64[[#This Row],[Index]]),COUNTA($G$2:H$2),1)),0)</f>
        <v>0</v>
      </c>
      <c r="I893" s="3">
        <f>IFERROR(VALUE(MID(REPT(" ",COUNTA($G$2:$Q$2)-LEN(DEC2BIN(Table64[[#This Row],[Index]])))&amp;DEC2BIN(Table64[[#This Row],[Index]]),COUNTA($G$2:I$2),1)),0)</f>
        <v>0</v>
      </c>
      <c r="J893" s="3">
        <f>IFERROR(VALUE(MID(REPT(" ",COUNTA($G$2:$Q$2)-LEN(DEC2BIN(Table64[[#This Row],[Index]])))&amp;DEC2BIN(Table64[[#This Row],[Index]]),COUNTA($G$2:J$2),1)),0)</f>
        <v>0</v>
      </c>
      <c r="K893" s="3">
        <f>IFERROR(VALUE(MID(REPT(" ",COUNTA($G$2:$Q$2)-LEN(DEC2BIN(Table64[[#This Row],[Index]])))&amp;DEC2BIN(Table64[[#This Row],[Index]]),COUNTA($G$2:K$2),1)),0)</f>
        <v>0</v>
      </c>
      <c r="L893" s="3">
        <f>IFERROR(VALUE(MID(REPT(" ",COUNTA($G$2:$Q$2)-LEN(DEC2BIN(Table64[[#This Row],[Index]])))&amp;DEC2BIN(Table64[[#This Row],[Index]]),COUNTA($G$2:L$2),1)),0)</f>
        <v>0</v>
      </c>
      <c r="M893" s="3">
        <f>IFERROR(VALUE(MID(REPT(" ",COUNTA($G$2:$Q$2)-LEN(DEC2BIN(Table64[[#This Row],[Index]])))&amp;DEC2BIN(Table64[[#This Row],[Index]]),COUNTA($G$2:M$2),1)),0)</f>
        <v>0</v>
      </c>
      <c r="N893" s="3">
        <f>IFERROR(VALUE(MID(REPT(" ",COUNTA($G$2:$Q$2)-LEN(DEC2BIN(Table64[[#This Row],[Index]])))&amp;DEC2BIN(Table64[[#This Row],[Index]]),COUNTA($G$2:N$2),1)),0)</f>
        <v>0</v>
      </c>
      <c r="O893" s="3">
        <f>IFERROR(VALUE(MID(REPT(" ",COUNTA($G$2:$Q$2)-LEN(DEC2BIN(Table64[[#This Row],[Index]])))&amp;DEC2BIN(Table64[[#This Row],[Index]]),COUNTA($G$2:O$2),1)),0)</f>
        <v>0</v>
      </c>
      <c r="P893" s="3">
        <f>IFERROR(VALUE(MID(REPT(" ",COUNTA($G$2:$Q$2)-LEN(DEC2BIN(Table64[[#This Row],[Index]])))&amp;DEC2BIN(Table64[[#This Row],[Index]]),COUNTA($G$2:P$2),1)),0)</f>
        <v>0</v>
      </c>
      <c r="Q893" s="3">
        <f>IFERROR(VALUE(MID(REPT(" ",COUNTA($G$2:$Q$2)-LEN(DEC2BIN(Table64[[#This Row],[Index]])))&amp;DEC2BIN(Table64[[#This Row],[Index]]),COUNTA($G$2:Q$2),1)),0)</f>
        <v>0</v>
      </c>
      <c r="R893" s="1">
        <f>IF(Table64[[#This Row],[Index1]]=0,0,INDEX(Table163[Number],COUNTA($R$2:R$2)))</f>
        <v>0</v>
      </c>
      <c r="S893" s="1">
        <f>IF(Table64[[#This Row],[Index2]]=0,0,INDEX(Table163[Number],COUNTA($R$2:S$2)))</f>
        <v>0</v>
      </c>
      <c r="T893" s="1">
        <f>IF(Table64[[#This Row],[Index3]]=0,0,INDEX(Table163[Number],COUNTA($R$2:T$2)))</f>
        <v>0</v>
      </c>
      <c r="U893" s="1">
        <f>IF(Table64[[#This Row],[Index4]]=0,0,INDEX(Table163[Number],COUNTA($R$2:U$2)))</f>
        <v>0</v>
      </c>
      <c r="V893" s="1">
        <f>IF(Table64[[#This Row],[Index5]]=0,0,INDEX(Table163[Number],COUNTA($R$2:V$2)))</f>
        <v>0</v>
      </c>
      <c r="W893" s="1">
        <f>IF(Table64[[#This Row],[Index6]]=0,0,INDEX(Table163[Number],COUNTA($R$2:W$2)))</f>
        <v>0</v>
      </c>
      <c r="X893" s="1">
        <f>IF(Table64[[#This Row],[Index7]]=0,0,INDEX(Table163[Number],COUNTA($R$2:X$2)))</f>
        <v>0</v>
      </c>
      <c r="Y893" s="1">
        <f>IF(Table64[[#This Row],[Index8]]=0,0,INDEX(Table163[Number],COUNTA($R$2:Y$2)))</f>
        <v>0</v>
      </c>
      <c r="Z893" s="1">
        <f>IF(Table64[[#This Row],[Index9]]=0,0,INDEX(Table163[Number],COUNTA($R$2:Z$2)))</f>
        <v>0</v>
      </c>
      <c r="AA893" s="1">
        <f>IF(Table64[[#This Row],[Index10]]=0,0,INDEX(Table163[Number],COUNTA($R$2:AA$2)))</f>
        <v>0</v>
      </c>
      <c r="AB893" s="1">
        <f>IF(Table64[[#This Row],[Index11]]=0,0,INDEX(Table163[Number],COUNTA($R$2:AB$2)))</f>
        <v>0</v>
      </c>
      <c r="AC893" s="1">
        <f t="shared" si="40"/>
        <v>0</v>
      </c>
      <c r="AD893" s="1">
        <f>IF(AC893=Table75[Match Target],1,0)</f>
        <v>0</v>
      </c>
      <c r="AE893" s="1">
        <f>COUNTIF(AD$3:AD893,1)*Table64[[#This Row],[MatchTarget]]</f>
        <v>0</v>
      </c>
      <c r="AF893" s="1">
        <f t="shared" si="41"/>
        <v>890</v>
      </c>
      <c r="AG89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9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9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9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9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9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9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9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9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9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9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94" spans="6:43" x14ac:dyDescent="0.25">
      <c r="F894" s="1">
        <f t="shared" si="39"/>
        <v>891</v>
      </c>
      <c r="G894" s="3">
        <f>IFERROR(VALUE(MID(REPT(" ",COUNTA($G$2:$Q$2)-LEN(DEC2BIN(Table64[[#This Row],[Index]])))&amp;DEC2BIN(Table64[[#This Row],[Index]]),COUNTA($G$2:G$2),1)),0)</f>
        <v>0</v>
      </c>
      <c r="H894" s="3">
        <f>IFERROR(VALUE(MID(REPT(" ",COUNTA($G$2:$Q$2)-LEN(DEC2BIN(Table64[[#This Row],[Index]])))&amp;DEC2BIN(Table64[[#This Row],[Index]]),COUNTA($G$2:H$2),1)),0)</f>
        <v>0</v>
      </c>
      <c r="I894" s="3">
        <f>IFERROR(VALUE(MID(REPT(" ",COUNTA($G$2:$Q$2)-LEN(DEC2BIN(Table64[[#This Row],[Index]])))&amp;DEC2BIN(Table64[[#This Row],[Index]]),COUNTA($G$2:I$2),1)),0)</f>
        <v>0</v>
      </c>
      <c r="J894" s="3">
        <f>IFERROR(VALUE(MID(REPT(" ",COUNTA($G$2:$Q$2)-LEN(DEC2BIN(Table64[[#This Row],[Index]])))&amp;DEC2BIN(Table64[[#This Row],[Index]]),COUNTA($G$2:J$2),1)),0)</f>
        <v>0</v>
      </c>
      <c r="K894" s="3">
        <f>IFERROR(VALUE(MID(REPT(" ",COUNTA($G$2:$Q$2)-LEN(DEC2BIN(Table64[[#This Row],[Index]])))&amp;DEC2BIN(Table64[[#This Row],[Index]]),COUNTA($G$2:K$2),1)),0)</f>
        <v>0</v>
      </c>
      <c r="L894" s="3">
        <f>IFERROR(VALUE(MID(REPT(" ",COUNTA($G$2:$Q$2)-LEN(DEC2BIN(Table64[[#This Row],[Index]])))&amp;DEC2BIN(Table64[[#This Row],[Index]]),COUNTA($G$2:L$2),1)),0)</f>
        <v>0</v>
      </c>
      <c r="M894" s="3">
        <f>IFERROR(VALUE(MID(REPT(" ",COUNTA($G$2:$Q$2)-LEN(DEC2BIN(Table64[[#This Row],[Index]])))&amp;DEC2BIN(Table64[[#This Row],[Index]]),COUNTA($G$2:M$2),1)),0)</f>
        <v>0</v>
      </c>
      <c r="N894" s="3">
        <f>IFERROR(VALUE(MID(REPT(" ",COUNTA($G$2:$Q$2)-LEN(DEC2BIN(Table64[[#This Row],[Index]])))&amp;DEC2BIN(Table64[[#This Row],[Index]]),COUNTA($G$2:N$2),1)),0)</f>
        <v>0</v>
      </c>
      <c r="O894" s="3">
        <f>IFERROR(VALUE(MID(REPT(" ",COUNTA($G$2:$Q$2)-LEN(DEC2BIN(Table64[[#This Row],[Index]])))&amp;DEC2BIN(Table64[[#This Row],[Index]]),COUNTA($G$2:O$2),1)),0)</f>
        <v>0</v>
      </c>
      <c r="P894" s="3">
        <f>IFERROR(VALUE(MID(REPT(" ",COUNTA($G$2:$Q$2)-LEN(DEC2BIN(Table64[[#This Row],[Index]])))&amp;DEC2BIN(Table64[[#This Row],[Index]]),COUNTA($G$2:P$2),1)),0)</f>
        <v>0</v>
      </c>
      <c r="Q894" s="3">
        <f>IFERROR(VALUE(MID(REPT(" ",COUNTA($G$2:$Q$2)-LEN(DEC2BIN(Table64[[#This Row],[Index]])))&amp;DEC2BIN(Table64[[#This Row],[Index]]),COUNTA($G$2:Q$2),1)),0)</f>
        <v>0</v>
      </c>
      <c r="R894" s="1">
        <f>IF(Table64[[#This Row],[Index1]]=0,0,INDEX(Table163[Number],COUNTA($R$2:R$2)))</f>
        <v>0</v>
      </c>
      <c r="S894" s="1">
        <f>IF(Table64[[#This Row],[Index2]]=0,0,INDEX(Table163[Number],COUNTA($R$2:S$2)))</f>
        <v>0</v>
      </c>
      <c r="T894" s="1">
        <f>IF(Table64[[#This Row],[Index3]]=0,0,INDEX(Table163[Number],COUNTA($R$2:T$2)))</f>
        <v>0</v>
      </c>
      <c r="U894" s="1">
        <f>IF(Table64[[#This Row],[Index4]]=0,0,INDEX(Table163[Number],COUNTA($R$2:U$2)))</f>
        <v>0</v>
      </c>
      <c r="V894" s="1">
        <f>IF(Table64[[#This Row],[Index5]]=0,0,INDEX(Table163[Number],COUNTA($R$2:V$2)))</f>
        <v>0</v>
      </c>
      <c r="W894" s="1">
        <f>IF(Table64[[#This Row],[Index6]]=0,0,INDEX(Table163[Number],COUNTA($R$2:W$2)))</f>
        <v>0</v>
      </c>
      <c r="X894" s="1">
        <f>IF(Table64[[#This Row],[Index7]]=0,0,INDEX(Table163[Number],COUNTA($R$2:X$2)))</f>
        <v>0</v>
      </c>
      <c r="Y894" s="1">
        <f>IF(Table64[[#This Row],[Index8]]=0,0,INDEX(Table163[Number],COUNTA($R$2:Y$2)))</f>
        <v>0</v>
      </c>
      <c r="Z894" s="1">
        <f>IF(Table64[[#This Row],[Index9]]=0,0,INDEX(Table163[Number],COUNTA($R$2:Z$2)))</f>
        <v>0</v>
      </c>
      <c r="AA894" s="1">
        <f>IF(Table64[[#This Row],[Index10]]=0,0,INDEX(Table163[Number],COUNTA($R$2:AA$2)))</f>
        <v>0</v>
      </c>
      <c r="AB894" s="1">
        <f>IF(Table64[[#This Row],[Index11]]=0,0,INDEX(Table163[Number],COUNTA($R$2:AB$2)))</f>
        <v>0</v>
      </c>
      <c r="AC894" s="1">
        <f t="shared" si="40"/>
        <v>0</v>
      </c>
      <c r="AD894" s="1">
        <f>IF(AC894=Table75[Match Target],1,0)</f>
        <v>0</v>
      </c>
      <c r="AE894" s="1">
        <f>COUNTIF(AD$3:AD894,1)*Table64[[#This Row],[MatchTarget]]</f>
        <v>0</v>
      </c>
      <c r="AF894" s="1">
        <f t="shared" si="41"/>
        <v>891</v>
      </c>
      <c r="AG89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9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9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9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9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9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9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9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9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9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9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95" spans="6:43" x14ac:dyDescent="0.25">
      <c r="F895" s="1">
        <f t="shared" si="39"/>
        <v>892</v>
      </c>
      <c r="G895" s="3">
        <f>IFERROR(VALUE(MID(REPT(" ",COUNTA($G$2:$Q$2)-LEN(DEC2BIN(Table64[[#This Row],[Index]])))&amp;DEC2BIN(Table64[[#This Row],[Index]]),COUNTA($G$2:G$2),1)),0)</f>
        <v>0</v>
      </c>
      <c r="H895" s="3">
        <f>IFERROR(VALUE(MID(REPT(" ",COUNTA($G$2:$Q$2)-LEN(DEC2BIN(Table64[[#This Row],[Index]])))&amp;DEC2BIN(Table64[[#This Row],[Index]]),COUNTA($G$2:H$2),1)),0)</f>
        <v>0</v>
      </c>
      <c r="I895" s="3">
        <f>IFERROR(VALUE(MID(REPT(" ",COUNTA($G$2:$Q$2)-LEN(DEC2BIN(Table64[[#This Row],[Index]])))&amp;DEC2BIN(Table64[[#This Row],[Index]]),COUNTA($G$2:I$2),1)),0)</f>
        <v>0</v>
      </c>
      <c r="J895" s="3">
        <f>IFERROR(VALUE(MID(REPT(" ",COUNTA($G$2:$Q$2)-LEN(DEC2BIN(Table64[[#This Row],[Index]])))&amp;DEC2BIN(Table64[[#This Row],[Index]]),COUNTA($G$2:J$2),1)),0)</f>
        <v>0</v>
      </c>
      <c r="K895" s="3">
        <f>IFERROR(VALUE(MID(REPT(" ",COUNTA($G$2:$Q$2)-LEN(DEC2BIN(Table64[[#This Row],[Index]])))&amp;DEC2BIN(Table64[[#This Row],[Index]]),COUNTA($G$2:K$2),1)),0)</f>
        <v>0</v>
      </c>
      <c r="L895" s="3">
        <f>IFERROR(VALUE(MID(REPT(" ",COUNTA($G$2:$Q$2)-LEN(DEC2BIN(Table64[[#This Row],[Index]])))&amp;DEC2BIN(Table64[[#This Row],[Index]]),COUNTA($G$2:L$2),1)),0)</f>
        <v>0</v>
      </c>
      <c r="M895" s="3">
        <f>IFERROR(VALUE(MID(REPT(" ",COUNTA($G$2:$Q$2)-LEN(DEC2BIN(Table64[[#This Row],[Index]])))&amp;DEC2BIN(Table64[[#This Row],[Index]]),COUNTA($G$2:M$2),1)),0)</f>
        <v>0</v>
      </c>
      <c r="N895" s="3">
        <f>IFERROR(VALUE(MID(REPT(" ",COUNTA($G$2:$Q$2)-LEN(DEC2BIN(Table64[[#This Row],[Index]])))&amp;DEC2BIN(Table64[[#This Row],[Index]]),COUNTA($G$2:N$2),1)),0)</f>
        <v>0</v>
      </c>
      <c r="O895" s="3">
        <f>IFERROR(VALUE(MID(REPT(" ",COUNTA($G$2:$Q$2)-LEN(DEC2BIN(Table64[[#This Row],[Index]])))&amp;DEC2BIN(Table64[[#This Row],[Index]]),COUNTA($G$2:O$2),1)),0)</f>
        <v>0</v>
      </c>
      <c r="P895" s="3">
        <f>IFERROR(VALUE(MID(REPT(" ",COUNTA($G$2:$Q$2)-LEN(DEC2BIN(Table64[[#This Row],[Index]])))&amp;DEC2BIN(Table64[[#This Row],[Index]]),COUNTA($G$2:P$2),1)),0)</f>
        <v>0</v>
      </c>
      <c r="Q895" s="3">
        <f>IFERROR(VALUE(MID(REPT(" ",COUNTA($G$2:$Q$2)-LEN(DEC2BIN(Table64[[#This Row],[Index]])))&amp;DEC2BIN(Table64[[#This Row],[Index]]),COUNTA($G$2:Q$2),1)),0)</f>
        <v>0</v>
      </c>
      <c r="R895" s="1">
        <f>IF(Table64[[#This Row],[Index1]]=0,0,INDEX(Table163[Number],COUNTA($R$2:R$2)))</f>
        <v>0</v>
      </c>
      <c r="S895" s="1">
        <f>IF(Table64[[#This Row],[Index2]]=0,0,INDEX(Table163[Number],COUNTA($R$2:S$2)))</f>
        <v>0</v>
      </c>
      <c r="T895" s="1">
        <f>IF(Table64[[#This Row],[Index3]]=0,0,INDEX(Table163[Number],COUNTA($R$2:T$2)))</f>
        <v>0</v>
      </c>
      <c r="U895" s="1">
        <f>IF(Table64[[#This Row],[Index4]]=0,0,INDEX(Table163[Number],COUNTA($R$2:U$2)))</f>
        <v>0</v>
      </c>
      <c r="V895" s="1">
        <f>IF(Table64[[#This Row],[Index5]]=0,0,INDEX(Table163[Number],COUNTA($R$2:V$2)))</f>
        <v>0</v>
      </c>
      <c r="W895" s="1">
        <f>IF(Table64[[#This Row],[Index6]]=0,0,INDEX(Table163[Number],COUNTA($R$2:W$2)))</f>
        <v>0</v>
      </c>
      <c r="X895" s="1">
        <f>IF(Table64[[#This Row],[Index7]]=0,0,INDEX(Table163[Number],COUNTA($R$2:X$2)))</f>
        <v>0</v>
      </c>
      <c r="Y895" s="1">
        <f>IF(Table64[[#This Row],[Index8]]=0,0,INDEX(Table163[Number],COUNTA($R$2:Y$2)))</f>
        <v>0</v>
      </c>
      <c r="Z895" s="1">
        <f>IF(Table64[[#This Row],[Index9]]=0,0,INDEX(Table163[Number],COUNTA($R$2:Z$2)))</f>
        <v>0</v>
      </c>
      <c r="AA895" s="1">
        <f>IF(Table64[[#This Row],[Index10]]=0,0,INDEX(Table163[Number],COUNTA($R$2:AA$2)))</f>
        <v>0</v>
      </c>
      <c r="AB895" s="1">
        <f>IF(Table64[[#This Row],[Index11]]=0,0,INDEX(Table163[Number],COUNTA($R$2:AB$2)))</f>
        <v>0</v>
      </c>
      <c r="AC895" s="1">
        <f t="shared" si="40"/>
        <v>0</v>
      </c>
      <c r="AD895" s="1">
        <f>IF(AC895=Table75[Match Target],1,0)</f>
        <v>0</v>
      </c>
      <c r="AE895" s="1">
        <f>COUNTIF(AD$3:AD895,1)*Table64[[#This Row],[MatchTarget]]</f>
        <v>0</v>
      </c>
      <c r="AF895" s="1">
        <f t="shared" si="41"/>
        <v>892</v>
      </c>
      <c r="AG89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9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9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9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9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9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9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9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9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9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9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96" spans="6:43" x14ac:dyDescent="0.25">
      <c r="F896" s="1">
        <f t="shared" si="39"/>
        <v>893</v>
      </c>
      <c r="G896" s="3">
        <f>IFERROR(VALUE(MID(REPT(" ",COUNTA($G$2:$Q$2)-LEN(DEC2BIN(Table64[[#This Row],[Index]])))&amp;DEC2BIN(Table64[[#This Row],[Index]]),COUNTA($G$2:G$2),1)),0)</f>
        <v>0</v>
      </c>
      <c r="H896" s="3">
        <f>IFERROR(VALUE(MID(REPT(" ",COUNTA($G$2:$Q$2)-LEN(DEC2BIN(Table64[[#This Row],[Index]])))&amp;DEC2BIN(Table64[[#This Row],[Index]]),COUNTA($G$2:H$2),1)),0)</f>
        <v>0</v>
      </c>
      <c r="I896" s="3">
        <f>IFERROR(VALUE(MID(REPT(" ",COUNTA($G$2:$Q$2)-LEN(DEC2BIN(Table64[[#This Row],[Index]])))&amp;DEC2BIN(Table64[[#This Row],[Index]]),COUNTA($G$2:I$2),1)),0)</f>
        <v>0</v>
      </c>
      <c r="J896" s="3">
        <f>IFERROR(VALUE(MID(REPT(" ",COUNTA($G$2:$Q$2)-LEN(DEC2BIN(Table64[[#This Row],[Index]])))&amp;DEC2BIN(Table64[[#This Row],[Index]]),COUNTA($G$2:J$2),1)),0)</f>
        <v>0</v>
      </c>
      <c r="K896" s="3">
        <f>IFERROR(VALUE(MID(REPT(" ",COUNTA($G$2:$Q$2)-LEN(DEC2BIN(Table64[[#This Row],[Index]])))&amp;DEC2BIN(Table64[[#This Row],[Index]]),COUNTA($G$2:K$2),1)),0)</f>
        <v>0</v>
      </c>
      <c r="L896" s="3">
        <f>IFERROR(VALUE(MID(REPT(" ",COUNTA($G$2:$Q$2)-LEN(DEC2BIN(Table64[[#This Row],[Index]])))&amp;DEC2BIN(Table64[[#This Row],[Index]]),COUNTA($G$2:L$2),1)),0)</f>
        <v>0</v>
      </c>
      <c r="M896" s="3">
        <f>IFERROR(VALUE(MID(REPT(" ",COUNTA($G$2:$Q$2)-LEN(DEC2BIN(Table64[[#This Row],[Index]])))&amp;DEC2BIN(Table64[[#This Row],[Index]]),COUNTA($G$2:M$2),1)),0)</f>
        <v>0</v>
      </c>
      <c r="N896" s="3">
        <f>IFERROR(VALUE(MID(REPT(" ",COUNTA($G$2:$Q$2)-LEN(DEC2BIN(Table64[[#This Row],[Index]])))&amp;DEC2BIN(Table64[[#This Row],[Index]]),COUNTA($G$2:N$2),1)),0)</f>
        <v>0</v>
      </c>
      <c r="O896" s="3">
        <f>IFERROR(VALUE(MID(REPT(" ",COUNTA($G$2:$Q$2)-LEN(DEC2BIN(Table64[[#This Row],[Index]])))&amp;DEC2BIN(Table64[[#This Row],[Index]]),COUNTA($G$2:O$2),1)),0)</f>
        <v>0</v>
      </c>
      <c r="P896" s="3">
        <f>IFERROR(VALUE(MID(REPT(" ",COUNTA($G$2:$Q$2)-LEN(DEC2BIN(Table64[[#This Row],[Index]])))&amp;DEC2BIN(Table64[[#This Row],[Index]]),COUNTA($G$2:P$2),1)),0)</f>
        <v>0</v>
      </c>
      <c r="Q896" s="3">
        <f>IFERROR(VALUE(MID(REPT(" ",COUNTA($G$2:$Q$2)-LEN(DEC2BIN(Table64[[#This Row],[Index]])))&amp;DEC2BIN(Table64[[#This Row],[Index]]),COUNTA($G$2:Q$2),1)),0)</f>
        <v>0</v>
      </c>
      <c r="R896" s="1">
        <f>IF(Table64[[#This Row],[Index1]]=0,0,INDEX(Table163[Number],COUNTA($R$2:R$2)))</f>
        <v>0</v>
      </c>
      <c r="S896" s="1">
        <f>IF(Table64[[#This Row],[Index2]]=0,0,INDEX(Table163[Number],COUNTA($R$2:S$2)))</f>
        <v>0</v>
      </c>
      <c r="T896" s="1">
        <f>IF(Table64[[#This Row],[Index3]]=0,0,INDEX(Table163[Number],COUNTA($R$2:T$2)))</f>
        <v>0</v>
      </c>
      <c r="U896" s="1">
        <f>IF(Table64[[#This Row],[Index4]]=0,0,INDEX(Table163[Number],COUNTA($R$2:U$2)))</f>
        <v>0</v>
      </c>
      <c r="V896" s="1">
        <f>IF(Table64[[#This Row],[Index5]]=0,0,INDEX(Table163[Number],COUNTA($R$2:V$2)))</f>
        <v>0</v>
      </c>
      <c r="W896" s="1">
        <f>IF(Table64[[#This Row],[Index6]]=0,0,INDEX(Table163[Number],COUNTA($R$2:W$2)))</f>
        <v>0</v>
      </c>
      <c r="X896" s="1">
        <f>IF(Table64[[#This Row],[Index7]]=0,0,INDEX(Table163[Number],COUNTA($R$2:X$2)))</f>
        <v>0</v>
      </c>
      <c r="Y896" s="1">
        <f>IF(Table64[[#This Row],[Index8]]=0,0,INDEX(Table163[Number],COUNTA($R$2:Y$2)))</f>
        <v>0</v>
      </c>
      <c r="Z896" s="1">
        <f>IF(Table64[[#This Row],[Index9]]=0,0,INDEX(Table163[Number],COUNTA($R$2:Z$2)))</f>
        <v>0</v>
      </c>
      <c r="AA896" s="1">
        <f>IF(Table64[[#This Row],[Index10]]=0,0,INDEX(Table163[Number],COUNTA($R$2:AA$2)))</f>
        <v>0</v>
      </c>
      <c r="AB896" s="1">
        <f>IF(Table64[[#This Row],[Index11]]=0,0,INDEX(Table163[Number],COUNTA($R$2:AB$2)))</f>
        <v>0</v>
      </c>
      <c r="AC896" s="1">
        <f t="shared" si="40"/>
        <v>0</v>
      </c>
      <c r="AD896" s="1">
        <f>IF(AC896=Table75[Match Target],1,0)</f>
        <v>0</v>
      </c>
      <c r="AE896" s="1">
        <f>COUNTIF(AD$3:AD896,1)*Table64[[#This Row],[MatchTarget]]</f>
        <v>0</v>
      </c>
      <c r="AF896" s="1">
        <f t="shared" si="41"/>
        <v>893</v>
      </c>
      <c r="AG89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9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9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9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9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9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9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9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9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9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9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97" spans="6:43" x14ac:dyDescent="0.25">
      <c r="F897" s="1">
        <f t="shared" si="39"/>
        <v>894</v>
      </c>
      <c r="G897" s="3">
        <f>IFERROR(VALUE(MID(REPT(" ",COUNTA($G$2:$Q$2)-LEN(DEC2BIN(Table64[[#This Row],[Index]])))&amp;DEC2BIN(Table64[[#This Row],[Index]]),COUNTA($G$2:G$2),1)),0)</f>
        <v>0</v>
      </c>
      <c r="H897" s="3">
        <f>IFERROR(VALUE(MID(REPT(" ",COUNTA($G$2:$Q$2)-LEN(DEC2BIN(Table64[[#This Row],[Index]])))&amp;DEC2BIN(Table64[[#This Row],[Index]]),COUNTA($G$2:H$2),1)),0)</f>
        <v>0</v>
      </c>
      <c r="I897" s="3">
        <f>IFERROR(VALUE(MID(REPT(" ",COUNTA($G$2:$Q$2)-LEN(DEC2BIN(Table64[[#This Row],[Index]])))&amp;DEC2BIN(Table64[[#This Row],[Index]]),COUNTA($G$2:I$2),1)),0)</f>
        <v>0</v>
      </c>
      <c r="J897" s="3">
        <f>IFERROR(VALUE(MID(REPT(" ",COUNTA($G$2:$Q$2)-LEN(DEC2BIN(Table64[[#This Row],[Index]])))&amp;DEC2BIN(Table64[[#This Row],[Index]]),COUNTA($G$2:J$2),1)),0)</f>
        <v>0</v>
      </c>
      <c r="K897" s="3">
        <f>IFERROR(VALUE(MID(REPT(" ",COUNTA($G$2:$Q$2)-LEN(DEC2BIN(Table64[[#This Row],[Index]])))&amp;DEC2BIN(Table64[[#This Row],[Index]]),COUNTA($G$2:K$2),1)),0)</f>
        <v>0</v>
      </c>
      <c r="L897" s="3">
        <f>IFERROR(VALUE(MID(REPT(" ",COUNTA($G$2:$Q$2)-LEN(DEC2BIN(Table64[[#This Row],[Index]])))&amp;DEC2BIN(Table64[[#This Row],[Index]]),COUNTA($G$2:L$2),1)),0)</f>
        <v>0</v>
      </c>
      <c r="M897" s="3">
        <f>IFERROR(VALUE(MID(REPT(" ",COUNTA($G$2:$Q$2)-LEN(DEC2BIN(Table64[[#This Row],[Index]])))&amp;DEC2BIN(Table64[[#This Row],[Index]]),COUNTA($G$2:M$2),1)),0)</f>
        <v>0</v>
      </c>
      <c r="N897" s="3">
        <f>IFERROR(VALUE(MID(REPT(" ",COUNTA($G$2:$Q$2)-LEN(DEC2BIN(Table64[[#This Row],[Index]])))&amp;DEC2BIN(Table64[[#This Row],[Index]]),COUNTA($G$2:N$2),1)),0)</f>
        <v>0</v>
      </c>
      <c r="O897" s="3">
        <f>IFERROR(VALUE(MID(REPT(" ",COUNTA($G$2:$Q$2)-LEN(DEC2BIN(Table64[[#This Row],[Index]])))&amp;DEC2BIN(Table64[[#This Row],[Index]]),COUNTA($G$2:O$2),1)),0)</f>
        <v>0</v>
      </c>
      <c r="P897" s="3">
        <f>IFERROR(VALUE(MID(REPT(" ",COUNTA($G$2:$Q$2)-LEN(DEC2BIN(Table64[[#This Row],[Index]])))&amp;DEC2BIN(Table64[[#This Row],[Index]]),COUNTA($G$2:P$2),1)),0)</f>
        <v>0</v>
      </c>
      <c r="Q897" s="3">
        <f>IFERROR(VALUE(MID(REPT(" ",COUNTA($G$2:$Q$2)-LEN(DEC2BIN(Table64[[#This Row],[Index]])))&amp;DEC2BIN(Table64[[#This Row],[Index]]),COUNTA($G$2:Q$2),1)),0)</f>
        <v>0</v>
      </c>
      <c r="R897" s="1">
        <f>IF(Table64[[#This Row],[Index1]]=0,0,INDEX(Table163[Number],COUNTA($R$2:R$2)))</f>
        <v>0</v>
      </c>
      <c r="S897" s="1">
        <f>IF(Table64[[#This Row],[Index2]]=0,0,INDEX(Table163[Number],COUNTA($R$2:S$2)))</f>
        <v>0</v>
      </c>
      <c r="T897" s="1">
        <f>IF(Table64[[#This Row],[Index3]]=0,0,INDEX(Table163[Number],COUNTA($R$2:T$2)))</f>
        <v>0</v>
      </c>
      <c r="U897" s="1">
        <f>IF(Table64[[#This Row],[Index4]]=0,0,INDEX(Table163[Number],COUNTA($R$2:U$2)))</f>
        <v>0</v>
      </c>
      <c r="V897" s="1">
        <f>IF(Table64[[#This Row],[Index5]]=0,0,INDEX(Table163[Number],COUNTA($R$2:V$2)))</f>
        <v>0</v>
      </c>
      <c r="W897" s="1">
        <f>IF(Table64[[#This Row],[Index6]]=0,0,INDEX(Table163[Number],COUNTA($R$2:W$2)))</f>
        <v>0</v>
      </c>
      <c r="X897" s="1">
        <f>IF(Table64[[#This Row],[Index7]]=0,0,INDEX(Table163[Number],COUNTA($R$2:X$2)))</f>
        <v>0</v>
      </c>
      <c r="Y897" s="1">
        <f>IF(Table64[[#This Row],[Index8]]=0,0,INDEX(Table163[Number],COUNTA($R$2:Y$2)))</f>
        <v>0</v>
      </c>
      <c r="Z897" s="1">
        <f>IF(Table64[[#This Row],[Index9]]=0,0,INDEX(Table163[Number],COUNTA($R$2:Z$2)))</f>
        <v>0</v>
      </c>
      <c r="AA897" s="1">
        <f>IF(Table64[[#This Row],[Index10]]=0,0,INDEX(Table163[Number],COUNTA($R$2:AA$2)))</f>
        <v>0</v>
      </c>
      <c r="AB897" s="1">
        <f>IF(Table64[[#This Row],[Index11]]=0,0,INDEX(Table163[Number],COUNTA($R$2:AB$2)))</f>
        <v>0</v>
      </c>
      <c r="AC897" s="1">
        <f t="shared" si="40"/>
        <v>0</v>
      </c>
      <c r="AD897" s="1">
        <f>IF(AC897=Table75[Match Target],1,0)</f>
        <v>0</v>
      </c>
      <c r="AE897" s="1">
        <f>COUNTIF(AD$3:AD897,1)*Table64[[#This Row],[MatchTarget]]</f>
        <v>0</v>
      </c>
      <c r="AF897" s="1">
        <f t="shared" si="41"/>
        <v>894</v>
      </c>
      <c r="AG89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9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9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9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9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9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9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9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9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9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9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98" spans="6:43" x14ac:dyDescent="0.25">
      <c r="F898" s="1">
        <f t="shared" si="39"/>
        <v>895</v>
      </c>
      <c r="G898" s="3">
        <f>IFERROR(VALUE(MID(REPT(" ",COUNTA($G$2:$Q$2)-LEN(DEC2BIN(Table64[[#This Row],[Index]])))&amp;DEC2BIN(Table64[[#This Row],[Index]]),COUNTA($G$2:G$2),1)),0)</f>
        <v>0</v>
      </c>
      <c r="H898" s="3">
        <f>IFERROR(VALUE(MID(REPT(" ",COUNTA($G$2:$Q$2)-LEN(DEC2BIN(Table64[[#This Row],[Index]])))&amp;DEC2BIN(Table64[[#This Row],[Index]]),COUNTA($G$2:H$2),1)),0)</f>
        <v>0</v>
      </c>
      <c r="I898" s="3">
        <f>IFERROR(VALUE(MID(REPT(" ",COUNTA($G$2:$Q$2)-LEN(DEC2BIN(Table64[[#This Row],[Index]])))&amp;DEC2BIN(Table64[[#This Row],[Index]]),COUNTA($G$2:I$2),1)),0)</f>
        <v>0</v>
      </c>
      <c r="J898" s="3">
        <f>IFERROR(VALUE(MID(REPT(" ",COUNTA($G$2:$Q$2)-LEN(DEC2BIN(Table64[[#This Row],[Index]])))&amp;DEC2BIN(Table64[[#This Row],[Index]]),COUNTA($G$2:J$2),1)),0)</f>
        <v>0</v>
      </c>
      <c r="K898" s="3">
        <f>IFERROR(VALUE(MID(REPT(" ",COUNTA($G$2:$Q$2)-LEN(DEC2BIN(Table64[[#This Row],[Index]])))&amp;DEC2BIN(Table64[[#This Row],[Index]]),COUNTA($G$2:K$2),1)),0)</f>
        <v>0</v>
      </c>
      <c r="L898" s="3">
        <f>IFERROR(VALUE(MID(REPT(" ",COUNTA($G$2:$Q$2)-LEN(DEC2BIN(Table64[[#This Row],[Index]])))&amp;DEC2BIN(Table64[[#This Row],[Index]]),COUNTA($G$2:L$2),1)),0)</f>
        <v>0</v>
      </c>
      <c r="M898" s="3">
        <f>IFERROR(VALUE(MID(REPT(" ",COUNTA($G$2:$Q$2)-LEN(DEC2BIN(Table64[[#This Row],[Index]])))&amp;DEC2BIN(Table64[[#This Row],[Index]]),COUNTA($G$2:M$2),1)),0)</f>
        <v>0</v>
      </c>
      <c r="N898" s="3">
        <f>IFERROR(VALUE(MID(REPT(" ",COUNTA($G$2:$Q$2)-LEN(DEC2BIN(Table64[[#This Row],[Index]])))&amp;DEC2BIN(Table64[[#This Row],[Index]]),COUNTA($G$2:N$2),1)),0)</f>
        <v>0</v>
      </c>
      <c r="O898" s="3">
        <f>IFERROR(VALUE(MID(REPT(" ",COUNTA($G$2:$Q$2)-LEN(DEC2BIN(Table64[[#This Row],[Index]])))&amp;DEC2BIN(Table64[[#This Row],[Index]]),COUNTA($G$2:O$2),1)),0)</f>
        <v>0</v>
      </c>
      <c r="P898" s="3">
        <f>IFERROR(VALUE(MID(REPT(" ",COUNTA($G$2:$Q$2)-LEN(DEC2BIN(Table64[[#This Row],[Index]])))&amp;DEC2BIN(Table64[[#This Row],[Index]]),COUNTA($G$2:P$2),1)),0)</f>
        <v>0</v>
      </c>
      <c r="Q898" s="3">
        <f>IFERROR(VALUE(MID(REPT(" ",COUNTA($G$2:$Q$2)-LEN(DEC2BIN(Table64[[#This Row],[Index]])))&amp;DEC2BIN(Table64[[#This Row],[Index]]),COUNTA($G$2:Q$2),1)),0)</f>
        <v>0</v>
      </c>
      <c r="R898" s="1">
        <f>IF(Table64[[#This Row],[Index1]]=0,0,INDEX(Table163[Number],COUNTA($R$2:R$2)))</f>
        <v>0</v>
      </c>
      <c r="S898" s="1">
        <f>IF(Table64[[#This Row],[Index2]]=0,0,INDEX(Table163[Number],COUNTA($R$2:S$2)))</f>
        <v>0</v>
      </c>
      <c r="T898" s="1">
        <f>IF(Table64[[#This Row],[Index3]]=0,0,INDEX(Table163[Number],COUNTA($R$2:T$2)))</f>
        <v>0</v>
      </c>
      <c r="U898" s="1">
        <f>IF(Table64[[#This Row],[Index4]]=0,0,INDEX(Table163[Number],COUNTA($R$2:U$2)))</f>
        <v>0</v>
      </c>
      <c r="V898" s="1">
        <f>IF(Table64[[#This Row],[Index5]]=0,0,INDEX(Table163[Number],COUNTA($R$2:V$2)))</f>
        <v>0</v>
      </c>
      <c r="W898" s="1">
        <f>IF(Table64[[#This Row],[Index6]]=0,0,INDEX(Table163[Number],COUNTA($R$2:W$2)))</f>
        <v>0</v>
      </c>
      <c r="X898" s="1">
        <f>IF(Table64[[#This Row],[Index7]]=0,0,INDEX(Table163[Number],COUNTA($R$2:X$2)))</f>
        <v>0</v>
      </c>
      <c r="Y898" s="1">
        <f>IF(Table64[[#This Row],[Index8]]=0,0,INDEX(Table163[Number],COUNTA($R$2:Y$2)))</f>
        <v>0</v>
      </c>
      <c r="Z898" s="1">
        <f>IF(Table64[[#This Row],[Index9]]=0,0,INDEX(Table163[Number],COUNTA($R$2:Z$2)))</f>
        <v>0</v>
      </c>
      <c r="AA898" s="1">
        <f>IF(Table64[[#This Row],[Index10]]=0,0,INDEX(Table163[Number],COUNTA($R$2:AA$2)))</f>
        <v>0</v>
      </c>
      <c r="AB898" s="1">
        <f>IF(Table64[[#This Row],[Index11]]=0,0,INDEX(Table163[Number],COUNTA($R$2:AB$2)))</f>
        <v>0</v>
      </c>
      <c r="AC898" s="1">
        <f t="shared" si="40"/>
        <v>0</v>
      </c>
      <c r="AD898" s="1">
        <f>IF(AC898=Table75[Match Target],1,0)</f>
        <v>0</v>
      </c>
      <c r="AE898" s="1">
        <f>COUNTIF(AD$3:AD898,1)*Table64[[#This Row],[MatchTarget]]</f>
        <v>0</v>
      </c>
      <c r="AF898" s="1">
        <f t="shared" si="41"/>
        <v>895</v>
      </c>
      <c r="AG89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9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9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9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9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9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9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9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9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9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9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899" spans="6:43" x14ac:dyDescent="0.25">
      <c r="F899" s="1">
        <f t="shared" ref="F899:F962" si="42">N(F898)+1</f>
        <v>896</v>
      </c>
      <c r="G899" s="3">
        <f>IFERROR(VALUE(MID(REPT(" ",COUNTA($G$2:$Q$2)-LEN(DEC2BIN(Table64[[#This Row],[Index]])))&amp;DEC2BIN(Table64[[#This Row],[Index]]),COUNTA($G$2:G$2),1)),0)</f>
        <v>0</v>
      </c>
      <c r="H899" s="3">
        <f>IFERROR(VALUE(MID(REPT(" ",COUNTA($G$2:$Q$2)-LEN(DEC2BIN(Table64[[#This Row],[Index]])))&amp;DEC2BIN(Table64[[#This Row],[Index]]),COUNTA($G$2:H$2),1)),0)</f>
        <v>0</v>
      </c>
      <c r="I899" s="3">
        <f>IFERROR(VALUE(MID(REPT(" ",COUNTA($G$2:$Q$2)-LEN(DEC2BIN(Table64[[#This Row],[Index]])))&amp;DEC2BIN(Table64[[#This Row],[Index]]),COUNTA($G$2:I$2),1)),0)</f>
        <v>0</v>
      </c>
      <c r="J899" s="3">
        <f>IFERROR(VALUE(MID(REPT(" ",COUNTA($G$2:$Q$2)-LEN(DEC2BIN(Table64[[#This Row],[Index]])))&amp;DEC2BIN(Table64[[#This Row],[Index]]),COUNTA($G$2:J$2),1)),0)</f>
        <v>0</v>
      </c>
      <c r="K899" s="3">
        <f>IFERROR(VALUE(MID(REPT(" ",COUNTA($G$2:$Q$2)-LEN(DEC2BIN(Table64[[#This Row],[Index]])))&amp;DEC2BIN(Table64[[#This Row],[Index]]),COUNTA($G$2:K$2),1)),0)</f>
        <v>0</v>
      </c>
      <c r="L899" s="3">
        <f>IFERROR(VALUE(MID(REPT(" ",COUNTA($G$2:$Q$2)-LEN(DEC2BIN(Table64[[#This Row],[Index]])))&amp;DEC2BIN(Table64[[#This Row],[Index]]),COUNTA($G$2:L$2),1)),0)</f>
        <v>0</v>
      </c>
      <c r="M899" s="3">
        <f>IFERROR(VALUE(MID(REPT(" ",COUNTA($G$2:$Q$2)-LEN(DEC2BIN(Table64[[#This Row],[Index]])))&amp;DEC2BIN(Table64[[#This Row],[Index]]),COUNTA($G$2:M$2),1)),0)</f>
        <v>0</v>
      </c>
      <c r="N899" s="3">
        <f>IFERROR(VALUE(MID(REPT(" ",COUNTA($G$2:$Q$2)-LEN(DEC2BIN(Table64[[#This Row],[Index]])))&amp;DEC2BIN(Table64[[#This Row],[Index]]),COUNTA($G$2:N$2),1)),0)</f>
        <v>0</v>
      </c>
      <c r="O899" s="3">
        <f>IFERROR(VALUE(MID(REPT(" ",COUNTA($G$2:$Q$2)-LEN(DEC2BIN(Table64[[#This Row],[Index]])))&amp;DEC2BIN(Table64[[#This Row],[Index]]),COUNTA($G$2:O$2),1)),0)</f>
        <v>0</v>
      </c>
      <c r="P899" s="3">
        <f>IFERROR(VALUE(MID(REPT(" ",COUNTA($G$2:$Q$2)-LEN(DEC2BIN(Table64[[#This Row],[Index]])))&amp;DEC2BIN(Table64[[#This Row],[Index]]),COUNTA($G$2:P$2),1)),0)</f>
        <v>0</v>
      </c>
      <c r="Q899" s="3">
        <f>IFERROR(VALUE(MID(REPT(" ",COUNTA($G$2:$Q$2)-LEN(DEC2BIN(Table64[[#This Row],[Index]])))&amp;DEC2BIN(Table64[[#This Row],[Index]]),COUNTA($G$2:Q$2),1)),0)</f>
        <v>0</v>
      </c>
      <c r="R899" s="1">
        <f>IF(Table64[[#This Row],[Index1]]=0,0,INDEX(Table163[Number],COUNTA($R$2:R$2)))</f>
        <v>0</v>
      </c>
      <c r="S899" s="1">
        <f>IF(Table64[[#This Row],[Index2]]=0,0,INDEX(Table163[Number],COUNTA($R$2:S$2)))</f>
        <v>0</v>
      </c>
      <c r="T899" s="1">
        <f>IF(Table64[[#This Row],[Index3]]=0,0,INDEX(Table163[Number],COUNTA($R$2:T$2)))</f>
        <v>0</v>
      </c>
      <c r="U899" s="1">
        <f>IF(Table64[[#This Row],[Index4]]=0,0,INDEX(Table163[Number],COUNTA($R$2:U$2)))</f>
        <v>0</v>
      </c>
      <c r="V899" s="1">
        <f>IF(Table64[[#This Row],[Index5]]=0,0,INDEX(Table163[Number],COUNTA($R$2:V$2)))</f>
        <v>0</v>
      </c>
      <c r="W899" s="1">
        <f>IF(Table64[[#This Row],[Index6]]=0,0,INDEX(Table163[Number],COUNTA($R$2:W$2)))</f>
        <v>0</v>
      </c>
      <c r="X899" s="1">
        <f>IF(Table64[[#This Row],[Index7]]=0,0,INDEX(Table163[Number],COUNTA($R$2:X$2)))</f>
        <v>0</v>
      </c>
      <c r="Y899" s="1">
        <f>IF(Table64[[#This Row],[Index8]]=0,0,INDEX(Table163[Number],COUNTA($R$2:Y$2)))</f>
        <v>0</v>
      </c>
      <c r="Z899" s="1">
        <f>IF(Table64[[#This Row],[Index9]]=0,0,INDEX(Table163[Number],COUNTA($R$2:Z$2)))</f>
        <v>0</v>
      </c>
      <c r="AA899" s="1">
        <f>IF(Table64[[#This Row],[Index10]]=0,0,INDEX(Table163[Number],COUNTA($R$2:AA$2)))</f>
        <v>0</v>
      </c>
      <c r="AB899" s="1">
        <f>IF(Table64[[#This Row],[Index11]]=0,0,INDEX(Table163[Number],COUNTA($R$2:AB$2)))</f>
        <v>0</v>
      </c>
      <c r="AC899" s="1">
        <f t="shared" ref="AC899:AC962" si="43">SUM(R899:AB899)</f>
        <v>0</v>
      </c>
      <c r="AD899" s="1">
        <f>IF(AC899=Table75[Match Target],1,0)</f>
        <v>0</v>
      </c>
      <c r="AE899" s="1">
        <f>COUNTIF(AD$3:AD899,1)*Table64[[#This Row],[MatchTarget]]</f>
        <v>0</v>
      </c>
      <c r="AF899" s="1">
        <f t="shared" si="41"/>
        <v>896</v>
      </c>
      <c r="AG89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89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89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89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89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89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89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89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89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89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89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00" spans="6:43" x14ac:dyDescent="0.25">
      <c r="F900" s="1">
        <f t="shared" si="42"/>
        <v>897</v>
      </c>
      <c r="G900" s="3">
        <f>IFERROR(VALUE(MID(REPT(" ",COUNTA($G$2:$Q$2)-LEN(DEC2BIN(Table64[[#This Row],[Index]])))&amp;DEC2BIN(Table64[[#This Row],[Index]]),COUNTA($G$2:G$2),1)),0)</f>
        <v>0</v>
      </c>
      <c r="H900" s="3">
        <f>IFERROR(VALUE(MID(REPT(" ",COUNTA($G$2:$Q$2)-LEN(DEC2BIN(Table64[[#This Row],[Index]])))&amp;DEC2BIN(Table64[[#This Row],[Index]]),COUNTA($G$2:H$2),1)),0)</f>
        <v>0</v>
      </c>
      <c r="I900" s="3">
        <f>IFERROR(VALUE(MID(REPT(" ",COUNTA($G$2:$Q$2)-LEN(DEC2BIN(Table64[[#This Row],[Index]])))&amp;DEC2BIN(Table64[[#This Row],[Index]]),COUNTA($G$2:I$2),1)),0)</f>
        <v>0</v>
      </c>
      <c r="J900" s="3">
        <f>IFERROR(VALUE(MID(REPT(" ",COUNTA($G$2:$Q$2)-LEN(DEC2BIN(Table64[[#This Row],[Index]])))&amp;DEC2BIN(Table64[[#This Row],[Index]]),COUNTA($G$2:J$2),1)),0)</f>
        <v>0</v>
      </c>
      <c r="K900" s="3">
        <f>IFERROR(VALUE(MID(REPT(" ",COUNTA($G$2:$Q$2)-LEN(DEC2BIN(Table64[[#This Row],[Index]])))&amp;DEC2BIN(Table64[[#This Row],[Index]]),COUNTA($G$2:K$2),1)),0)</f>
        <v>0</v>
      </c>
      <c r="L900" s="3">
        <f>IFERROR(VALUE(MID(REPT(" ",COUNTA($G$2:$Q$2)-LEN(DEC2BIN(Table64[[#This Row],[Index]])))&amp;DEC2BIN(Table64[[#This Row],[Index]]),COUNTA($G$2:L$2),1)),0)</f>
        <v>0</v>
      </c>
      <c r="M900" s="3">
        <f>IFERROR(VALUE(MID(REPT(" ",COUNTA($G$2:$Q$2)-LEN(DEC2BIN(Table64[[#This Row],[Index]])))&amp;DEC2BIN(Table64[[#This Row],[Index]]),COUNTA($G$2:M$2),1)),0)</f>
        <v>0</v>
      </c>
      <c r="N900" s="3">
        <f>IFERROR(VALUE(MID(REPT(" ",COUNTA($G$2:$Q$2)-LEN(DEC2BIN(Table64[[#This Row],[Index]])))&amp;DEC2BIN(Table64[[#This Row],[Index]]),COUNTA($G$2:N$2),1)),0)</f>
        <v>0</v>
      </c>
      <c r="O900" s="3">
        <f>IFERROR(VALUE(MID(REPT(" ",COUNTA($G$2:$Q$2)-LEN(DEC2BIN(Table64[[#This Row],[Index]])))&amp;DEC2BIN(Table64[[#This Row],[Index]]),COUNTA($G$2:O$2),1)),0)</f>
        <v>0</v>
      </c>
      <c r="P900" s="3">
        <f>IFERROR(VALUE(MID(REPT(" ",COUNTA($G$2:$Q$2)-LEN(DEC2BIN(Table64[[#This Row],[Index]])))&amp;DEC2BIN(Table64[[#This Row],[Index]]),COUNTA($G$2:P$2),1)),0)</f>
        <v>0</v>
      </c>
      <c r="Q900" s="3">
        <f>IFERROR(VALUE(MID(REPT(" ",COUNTA($G$2:$Q$2)-LEN(DEC2BIN(Table64[[#This Row],[Index]])))&amp;DEC2BIN(Table64[[#This Row],[Index]]),COUNTA($G$2:Q$2),1)),0)</f>
        <v>0</v>
      </c>
      <c r="R900" s="1">
        <f>IF(Table64[[#This Row],[Index1]]=0,0,INDEX(Table163[Number],COUNTA($R$2:R$2)))</f>
        <v>0</v>
      </c>
      <c r="S900" s="1">
        <f>IF(Table64[[#This Row],[Index2]]=0,0,INDEX(Table163[Number],COUNTA($R$2:S$2)))</f>
        <v>0</v>
      </c>
      <c r="T900" s="1">
        <f>IF(Table64[[#This Row],[Index3]]=0,0,INDEX(Table163[Number],COUNTA($R$2:T$2)))</f>
        <v>0</v>
      </c>
      <c r="U900" s="1">
        <f>IF(Table64[[#This Row],[Index4]]=0,0,INDEX(Table163[Number],COUNTA($R$2:U$2)))</f>
        <v>0</v>
      </c>
      <c r="V900" s="1">
        <f>IF(Table64[[#This Row],[Index5]]=0,0,INDEX(Table163[Number],COUNTA($R$2:V$2)))</f>
        <v>0</v>
      </c>
      <c r="W900" s="1">
        <f>IF(Table64[[#This Row],[Index6]]=0,0,INDEX(Table163[Number],COUNTA($R$2:W$2)))</f>
        <v>0</v>
      </c>
      <c r="X900" s="1">
        <f>IF(Table64[[#This Row],[Index7]]=0,0,INDEX(Table163[Number],COUNTA($R$2:X$2)))</f>
        <v>0</v>
      </c>
      <c r="Y900" s="1">
        <f>IF(Table64[[#This Row],[Index8]]=0,0,INDEX(Table163[Number],COUNTA($R$2:Y$2)))</f>
        <v>0</v>
      </c>
      <c r="Z900" s="1">
        <f>IF(Table64[[#This Row],[Index9]]=0,0,INDEX(Table163[Number],COUNTA($R$2:Z$2)))</f>
        <v>0</v>
      </c>
      <c r="AA900" s="1">
        <f>IF(Table64[[#This Row],[Index10]]=0,0,INDEX(Table163[Number],COUNTA($R$2:AA$2)))</f>
        <v>0</v>
      </c>
      <c r="AB900" s="1">
        <f>IF(Table64[[#This Row],[Index11]]=0,0,INDEX(Table163[Number],COUNTA($R$2:AB$2)))</f>
        <v>0</v>
      </c>
      <c r="AC900" s="1">
        <f t="shared" si="43"/>
        <v>0</v>
      </c>
      <c r="AD900" s="1">
        <f>IF(AC900=Table75[Match Target],1,0)</f>
        <v>0</v>
      </c>
      <c r="AE900" s="1">
        <f>COUNTIF(AD$3:AD900,1)*Table64[[#This Row],[MatchTarget]]</f>
        <v>0</v>
      </c>
      <c r="AF900" s="1">
        <f t="shared" si="41"/>
        <v>897</v>
      </c>
      <c r="AG90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0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0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0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0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0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0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0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0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0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0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01" spans="6:43" x14ac:dyDescent="0.25">
      <c r="F901" s="1">
        <f t="shared" si="42"/>
        <v>898</v>
      </c>
      <c r="G901" s="3">
        <f>IFERROR(VALUE(MID(REPT(" ",COUNTA($G$2:$Q$2)-LEN(DEC2BIN(Table64[[#This Row],[Index]])))&amp;DEC2BIN(Table64[[#This Row],[Index]]),COUNTA($G$2:G$2),1)),0)</f>
        <v>0</v>
      </c>
      <c r="H901" s="3">
        <f>IFERROR(VALUE(MID(REPT(" ",COUNTA($G$2:$Q$2)-LEN(DEC2BIN(Table64[[#This Row],[Index]])))&amp;DEC2BIN(Table64[[#This Row],[Index]]),COUNTA($G$2:H$2),1)),0)</f>
        <v>0</v>
      </c>
      <c r="I901" s="3">
        <f>IFERROR(VALUE(MID(REPT(" ",COUNTA($G$2:$Q$2)-LEN(DEC2BIN(Table64[[#This Row],[Index]])))&amp;DEC2BIN(Table64[[#This Row],[Index]]),COUNTA($G$2:I$2),1)),0)</f>
        <v>0</v>
      </c>
      <c r="J901" s="3">
        <f>IFERROR(VALUE(MID(REPT(" ",COUNTA($G$2:$Q$2)-LEN(DEC2BIN(Table64[[#This Row],[Index]])))&amp;DEC2BIN(Table64[[#This Row],[Index]]),COUNTA($G$2:J$2),1)),0)</f>
        <v>0</v>
      </c>
      <c r="K901" s="3">
        <f>IFERROR(VALUE(MID(REPT(" ",COUNTA($G$2:$Q$2)-LEN(DEC2BIN(Table64[[#This Row],[Index]])))&amp;DEC2BIN(Table64[[#This Row],[Index]]),COUNTA($G$2:K$2),1)),0)</f>
        <v>0</v>
      </c>
      <c r="L901" s="3">
        <f>IFERROR(VALUE(MID(REPT(" ",COUNTA($G$2:$Q$2)-LEN(DEC2BIN(Table64[[#This Row],[Index]])))&amp;DEC2BIN(Table64[[#This Row],[Index]]),COUNTA($G$2:L$2),1)),0)</f>
        <v>0</v>
      </c>
      <c r="M901" s="3">
        <f>IFERROR(VALUE(MID(REPT(" ",COUNTA($G$2:$Q$2)-LEN(DEC2BIN(Table64[[#This Row],[Index]])))&amp;DEC2BIN(Table64[[#This Row],[Index]]),COUNTA($G$2:M$2),1)),0)</f>
        <v>0</v>
      </c>
      <c r="N901" s="3">
        <f>IFERROR(VALUE(MID(REPT(" ",COUNTA($G$2:$Q$2)-LEN(DEC2BIN(Table64[[#This Row],[Index]])))&amp;DEC2BIN(Table64[[#This Row],[Index]]),COUNTA($G$2:N$2),1)),0)</f>
        <v>0</v>
      </c>
      <c r="O901" s="3">
        <f>IFERROR(VALUE(MID(REPT(" ",COUNTA($G$2:$Q$2)-LEN(DEC2BIN(Table64[[#This Row],[Index]])))&amp;DEC2BIN(Table64[[#This Row],[Index]]),COUNTA($G$2:O$2),1)),0)</f>
        <v>0</v>
      </c>
      <c r="P901" s="3">
        <f>IFERROR(VALUE(MID(REPT(" ",COUNTA($G$2:$Q$2)-LEN(DEC2BIN(Table64[[#This Row],[Index]])))&amp;DEC2BIN(Table64[[#This Row],[Index]]),COUNTA($G$2:P$2),1)),0)</f>
        <v>0</v>
      </c>
      <c r="Q901" s="3">
        <f>IFERROR(VALUE(MID(REPT(" ",COUNTA($G$2:$Q$2)-LEN(DEC2BIN(Table64[[#This Row],[Index]])))&amp;DEC2BIN(Table64[[#This Row],[Index]]),COUNTA($G$2:Q$2),1)),0)</f>
        <v>0</v>
      </c>
      <c r="R901" s="1">
        <f>IF(Table64[[#This Row],[Index1]]=0,0,INDEX(Table163[Number],COUNTA($R$2:R$2)))</f>
        <v>0</v>
      </c>
      <c r="S901" s="1">
        <f>IF(Table64[[#This Row],[Index2]]=0,0,INDEX(Table163[Number],COUNTA($R$2:S$2)))</f>
        <v>0</v>
      </c>
      <c r="T901" s="1">
        <f>IF(Table64[[#This Row],[Index3]]=0,0,INDEX(Table163[Number],COUNTA($R$2:T$2)))</f>
        <v>0</v>
      </c>
      <c r="U901" s="1">
        <f>IF(Table64[[#This Row],[Index4]]=0,0,INDEX(Table163[Number],COUNTA($R$2:U$2)))</f>
        <v>0</v>
      </c>
      <c r="V901" s="1">
        <f>IF(Table64[[#This Row],[Index5]]=0,0,INDEX(Table163[Number],COUNTA($R$2:V$2)))</f>
        <v>0</v>
      </c>
      <c r="W901" s="1">
        <f>IF(Table64[[#This Row],[Index6]]=0,0,INDEX(Table163[Number],COUNTA($R$2:W$2)))</f>
        <v>0</v>
      </c>
      <c r="X901" s="1">
        <f>IF(Table64[[#This Row],[Index7]]=0,0,INDEX(Table163[Number],COUNTA($R$2:X$2)))</f>
        <v>0</v>
      </c>
      <c r="Y901" s="1">
        <f>IF(Table64[[#This Row],[Index8]]=0,0,INDEX(Table163[Number],COUNTA($R$2:Y$2)))</f>
        <v>0</v>
      </c>
      <c r="Z901" s="1">
        <f>IF(Table64[[#This Row],[Index9]]=0,0,INDEX(Table163[Number],COUNTA($R$2:Z$2)))</f>
        <v>0</v>
      </c>
      <c r="AA901" s="1">
        <f>IF(Table64[[#This Row],[Index10]]=0,0,INDEX(Table163[Number],COUNTA($R$2:AA$2)))</f>
        <v>0</v>
      </c>
      <c r="AB901" s="1">
        <f>IF(Table64[[#This Row],[Index11]]=0,0,INDEX(Table163[Number],COUNTA($R$2:AB$2)))</f>
        <v>0</v>
      </c>
      <c r="AC901" s="1">
        <f t="shared" si="43"/>
        <v>0</v>
      </c>
      <c r="AD901" s="1">
        <f>IF(AC901=Table75[Match Target],1,0)</f>
        <v>0</v>
      </c>
      <c r="AE901" s="1">
        <f>COUNTIF(AD$3:AD901,1)*Table64[[#This Row],[MatchTarget]]</f>
        <v>0</v>
      </c>
      <c r="AF901" s="1">
        <f t="shared" ref="AF901:AF964" si="44">N(AF900)+1</f>
        <v>898</v>
      </c>
      <c r="AG90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0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0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0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0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0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0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0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0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0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0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02" spans="6:43" x14ac:dyDescent="0.25">
      <c r="F902" s="1">
        <f t="shared" si="42"/>
        <v>899</v>
      </c>
      <c r="G902" s="3">
        <f>IFERROR(VALUE(MID(REPT(" ",COUNTA($G$2:$Q$2)-LEN(DEC2BIN(Table64[[#This Row],[Index]])))&amp;DEC2BIN(Table64[[#This Row],[Index]]),COUNTA($G$2:G$2),1)),0)</f>
        <v>0</v>
      </c>
      <c r="H902" s="3">
        <f>IFERROR(VALUE(MID(REPT(" ",COUNTA($G$2:$Q$2)-LEN(DEC2BIN(Table64[[#This Row],[Index]])))&amp;DEC2BIN(Table64[[#This Row],[Index]]),COUNTA($G$2:H$2),1)),0)</f>
        <v>0</v>
      </c>
      <c r="I902" s="3">
        <f>IFERROR(VALUE(MID(REPT(" ",COUNTA($G$2:$Q$2)-LEN(DEC2BIN(Table64[[#This Row],[Index]])))&amp;DEC2BIN(Table64[[#This Row],[Index]]),COUNTA($G$2:I$2),1)),0)</f>
        <v>0</v>
      </c>
      <c r="J902" s="3">
        <f>IFERROR(VALUE(MID(REPT(" ",COUNTA($G$2:$Q$2)-LEN(DEC2BIN(Table64[[#This Row],[Index]])))&amp;DEC2BIN(Table64[[#This Row],[Index]]),COUNTA($G$2:J$2),1)),0)</f>
        <v>0</v>
      </c>
      <c r="K902" s="3">
        <f>IFERROR(VALUE(MID(REPT(" ",COUNTA($G$2:$Q$2)-LEN(DEC2BIN(Table64[[#This Row],[Index]])))&amp;DEC2BIN(Table64[[#This Row],[Index]]),COUNTA($G$2:K$2),1)),0)</f>
        <v>0</v>
      </c>
      <c r="L902" s="3">
        <f>IFERROR(VALUE(MID(REPT(" ",COUNTA($G$2:$Q$2)-LEN(DEC2BIN(Table64[[#This Row],[Index]])))&amp;DEC2BIN(Table64[[#This Row],[Index]]),COUNTA($G$2:L$2),1)),0)</f>
        <v>0</v>
      </c>
      <c r="M902" s="3">
        <f>IFERROR(VALUE(MID(REPT(" ",COUNTA($G$2:$Q$2)-LEN(DEC2BIN(Table64[[#This Row],[Index]])))&amp;DEC2BIN(Table64[[#This Row],[Index]]),COUNTA($G$2:M$2),1)),0)</f>
        <v>0</v>
      </c>
      <c r="N902" s="3">
        <f>IFERROR(VALUE(MID(REPT(" ",COUNTA($G$2:$Q$2)-LEN(DEC2BIN(Table64[[#This Row],[Index]])))&amp;DEC2BIN(Table64[[#This Row],[Index]]),COUNTA($G$2:N$2),1)),0)</f>
        <v>0</v>
      </c>
      <c r="O902" s="3">
        <f>IFERROR(VALUE(MID(REPT(" ",COUNTA($G$2:$Q$2)-LEN(DEC2BIN(Table64[[#This Row],[Index]])))&amp;DEC2BIN(Table64[[#This Row],[Index]]),COUNTA($G$2:O$2),1)),0)</f>
        <v>0</v>
      </c>
      <c r="P902" s="3">
        <f>IFERROR(VALUE(MID(REPT(" ",COUNTA($G$2:$Q$2)-LEN(DEC2BIN(Table64[[#This Row],[Index]])))&amp;DEC2BIN(Table64[[#This Row],[Index]]),COUNTA($G$2:P$2),1)),0)</f>
        <v>0</v>
      </c>
      <c r="Q902" s="3">
        <f>IFERROR(VALUE(MID(REPT(" ",COUNTA($G$2:$Q$2)-LEN(DEC2BIN(Table64[[#This Row],[Index]])))&amp;DEC2BIN(Table64[[#This Row],[Index]]),COUNTA($G$2:Q$2),1)),0)</f>
        <v>0</v>
      </c>
      <c r="R902" s="1">
        <f>IF(Table64[[#This Row],[Index1]]=0,0,INDEX(Table163[Number],COUNTA($R$2:R$2)))</f>
        <v>0</v>
      </c>
      <c r="S902" s="1">
        <f>IF(Table64[[#This Row],[Index2]]=0,0,INDEX(Table163[Number],COUNTA($R$2:S$2)))</f>
        <v>0</v>
      </c>
      <c r="T902" s="1">
        <f>IF(Table64[[#This Row],[Index3]]=0,0,INDEX(Table163[Number],COUNTA($R$2:T$2)))</f>
        <v>0</v>
      </c>
      <c r="U902" s="1">
        <f>IF(Table64[[#This Row],[Index4]]=0,0,INDEX(Table163[Number],COUNTA($R$2:U$2)))</f>
        <v>0</v>
      </c>
      <c r="V902" s="1">
        <f>IF(Table64[[#This Row],[Index5]]=0,0,INDEX(Table163[Number],COUNTA($R$2:V$2)))</f>
        <v>0</v>
      </c>
      <c r="W902" s="1">
        <f>IF(Table64[[#This Row],[Index6]]=0,0,INDEX(Table163[Number],COUNTA($R$2:W$2)))</f>
        <v>0</v>
      </c>
      <c r="X902" s="1">
        <f>IF(Table64[[#This Row],[Index7]]=0,0,INDEX(Table163[Number],COUNTA($R$2:X$2)))</f>
        <v>0</v>
      </c>
      <c r="Y902" s="1">
        <f>IF(Table64[[#This Row],[Index8]]=0,0,INDEX(Table163[Number],COUNTA($R$2:Y$2)))</f>
        <v>0</v>
      </c>
      <c r="Z902" s="1">
        <f>IF(Table64[[#This Row],[Index9]]=0,0,INDEX(Table163[Number],COUNTA($R$2:Z$2)))</f>
        <v>0</v>
      </c>
      <c r="AA902" s="1">
        <f>IF(Table64[[#This Row],[Index10]]=0,0,INDEX(Table163[Number],COUNTA($R$2:AA$2)))</f>
        <v>0</v>
      </c>
      <c r="AB902" s="1">
        <f>IF(Table64[[#This Row],[Index11]]=0,0,INDEX(Table163[Number],COUNTA($R$2:AB$2)))</f>
        <v>0</v>
      </c>
      <c r="AC902" s="1">
        <f t="shared" si="43"/>
        <v>0</v>
      </c>
      <c r="AD902" s="1">
        <f>IF(AC902=Table75[Match Target],1,0)</f>
        <v>0</v>
      </c>
      <c r="AE902" s="1">
        <f>COUNTIF(AD$3:AD902,1)*Table64[[#This Row],[MatchTarget]]</f>
        <v>0</v>
      </c>
      <c r="AF902" s="1">
        <f t="shared" si="44"/>
        <v>899</v>
      </c>
      <c r="AG90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0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0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0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0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0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0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0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0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0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0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03" spans="6:43" x14ac:dyDescent="0.25">
      <c r="F903" s="1">
        <f t="shared" si="42"/>
        <v>900</v>
      </c>
      <c r="G903" s="3">
        <f>IFERROR(VALUE(MID(REPT(" ",COUNTA($G$2:$Q$2)-LEN(DEC2BIN(Table64[[#This Row],[Index]])))&amp;DEC2BIN(Table64[[#This Row],[Index]]),COUNTA($G$2:G$2),1)),0)</f>
        <v>0</v>
      </c>
      <c r="H903" s="3">
        <f>IFERROR(VALUE(MID(REPT(" ",COUNTA($G$2:$Q$2)-LEN(DEC2BIN(Table64[[#This Row],[Index]])))&amp;DEC2BIN(Table64[[#This Row],[Index]]),COUNTA($G$2:H$2),1)),0)</f>
        <v>0</v>
      </c>
      <c r="I903" s="3">
        <f>IFERROR(VALUE(MID(REPT(" ",COUNTA($G$2:$Q$2)-LEN(DEC2BIN(Table64[[#This Row],[Index]])))&amp;DEC2BIN(Table64[[#This Row],[Index]]),COUNTA($G$2:I$2),1)),0)</f>
        <v>0</v>
      </c>
      <c r="J903" s="3">
        <f>IFERROR(VALUE(MID(REPT(" ",COUNTA($G$2:$Q$2)-LEN(DEC2BIN(Table64[[#This Row],[Index]])))&amp;DEC2BIN(Table64[[#This Row],[Index]]),COUNTA($G$2:J$2),1)),0)</f>
        <v>0</v>
      </c>
      <c r="K903" s="3">
        <f>IFERROR(VALUE(MID(REPT(" ",COUNTA($G$2:$Q$2)-LEN(DEC2BIN(Table64[[#This Row],[Index]])))&amp;DEC2BIN(Table64[[#This Row],[Index]]),COUNTA($G$2:K$2),1)),0)</f>
        <v>0</v>
      </c>
      <c r="L903" s="3">
        <f>IFERROR(VALUE(MID(REPT(" ",COUNTA($G$2:$Q$2)-LEN(DEC2BIN(Table64[[#This Row],[Index]])))&amp;DEC2BIN(Table64[[#This Row],[Index]]),COUNTA($G$2:L$2),1)),0)</f>
        <v>0</v>
      </c>
      <c r="M903" s="3">
        <f>IFERROR(VALUE(MID(REPT(" ",COUNTA($G$2:$Q$2)-LEN(DEC2BIN(Table64[[#This Row],[Index]])))&amp;DEC2BIN(Table64[[#This Row],[Index]]),COUNTA($G$2:M$2),1)),0)</f>
        <v>0</v>
      </c>
      <c r="N903" s="3">
        <f>IFERROR(VALUE(MID(REPT(" ",COUNTA($G$2:$Q$2)-LEN(DEC2BIN(Table64[[#This Row],[Index]])))&amp;DEC2BIN(Table64[[#This Row],[Index]]),COUNTA($G$2:N$2),1)),0)</f>
        <v>0</v>
      </c>
      <c r="O903" s="3">
        <f>IFERROR(VALUE(MID(REPT(" ",COUNTA($G$2:$Q$2)-LEN(DEC2BIN(Table64[[#This Row],[Index]])))&amp;DEC2BIN(Table64[[#This Row],[Index]]),COUNTA($G$2:O$2),1)),0)</f>
        <v>0</v>
      </c>
      <c r="P903" s="3">
        <f>IFERROR(VALUE(MID(REPT(" ",COUNTA($G$2:$Q$2)-LEN(DEC2BIN(Table64[[#This Row],[Index]])))&amp;DEC2BIN(Table64[[#This Row],[Index]]),COUNTA($G$2:P$2),1)),0)</f>
        <v>0</v>
      </c>
      <c r="Q903" s="3">
        <f>IFERROR(VALUE(MID(REPT(" ",COUNTA($G$2:$Q$2)-LEN(DEC2BIN(Table64[[#This Row],[Index]])))&amp;DEC2BIN(Table64[[#This Row],[Index]]),COUNTA($G$2:Q$2),1)),0)</f>
        <v>0</v>
      </c>
      <c r="R903" s="1">
        <f>IF(Table64[[#This Row],[Index1]]=0,0,INDEX(Table163[Number],COUNTA($R$2:R$2)))</f>
        <v>0</v>
      </c>
      <c r="S903" s="1">
        <f>IF(Table64[[#This Row],[Index2]]=0,0,INDEX(Table163[Number],COUNTA($R$2:S$2)))</f>
        <v>0</v>
      </c>
      <c r="T903" s="1">
        <f>IF(Table64[[#This Row],[Index3]]=0,0,INDEX(Table163[Number],COUNTA($R$2:T$2)))</f>
        <v>0</v>
      </c>
      <c r="U903" s="1">
        <f>IF(Table64[[#This Row],[Index4]]=0,0,INDEX(Table163[Number],COUNTA($R$2:U$2)))</f>
        <v>0</v>
      </c>
      <c r="V903" s="1">
        <f>IF(Table64[[#This Row],[Index5]]=0,0,INDEX(Table163[Number],COUNTA($R$2:V$2)))</f>
        <v>0</v>
      </c>
      <c r="W903" s="1">
        <f>IF(Table64[[#This Row],[Index6]]=0,0,INDEX(Table163[Number],COUNTA($R$2:W$2)))</f>
        <v>0</v>
      </c>
      <c r="X903" s="1">
        <f>IF(Table64[[#This Row],[Index7]]=0,0,INDEX(Table163[Number],COUNTA($R$2:X$2)))</f>
        <v>0</v>
      </c>
      <c r="Y903" s="1">
        <f>IF(Table64[[#This Row],[Index8]]=0,0,INDEX(Table163[Number],COUNTA($R$2:Y$2)))</f>
        <v>0</v>
      </c>
      <c r="Z903" s="1">
        <f>IF(Table64[[#This Row],[Index9]]=0,0,INDEX(Table163[Number],COUNTA($R$2:Z$2)))</f>
        <v>0</v>
      </c>
      <c r="AA903" s="1">
        <f>IF(Table64[[#This Row],[Index10]]=0,0,INDEX(Table163[Number],COUNTA($R$2:AA$2)))</f>
        <v>0</v>
      </c>
      <c r="AB903" s="1">
        <f>IF(Table64[[#This Row],[Index11]]=0,0,INDEX(Table163[Number],COUNTA($R$2:AB$2)))</f>
        <v>0</v>
      </c>
      <c r="AC903" s="1">
        <f t="shared" si="43"/>
        <v>0</v>
      </c>
      <c r="AD903" s="1">
        <f>IF(AC903=Table75[Match Target],1,0)</f>
        <v>0</v>
      </c>
      <c r="AE903" s="1">
        <f>COUNTIF(AD$3:AD903,1)*Table64[[#This Row],[MatchTarget]]</f>
        <v>0</v>
      </c>
      <c r="AF903" s="1">
        <f t="shared" si="44"/>
        <v>900</v>
      </c>
      <c r="AG90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0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0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0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0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0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0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0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0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0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0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04" spans="6:43" x14ac:dyDescent="0.25">
      <c r="F904" s="1">
        <f t="shared" si="42"/>
        <v>901</v>
      </c>
      <c r="G904" s="3">
        <f>IFERROR(VALUE(MID(REPT(" ",COUNTA($G$2:$Q$2)-LEN(DEC2BIN(Table64[[#This Row],[Index]])))&amp;DEC2BIN(Table64[[#This Row],[Index]]),COUNTA($G$2:G$2),1)),0)</f>
        <v>0</v>
      </c>
      <c r="H904" s="3">
        <f>IFERROR(VALUE(MID(REPT(" ",COUNTA($G$2:$Q$2)-LEN(DEC2BIN(Table64[[#This Row],[Index]])))&amp;DEC2BIN(Table64[[#This Row],[Index]]),COUNTA($G$2:H$2),1)),0)</f>
        <v>0</v>
      </c>
      <c r="I904" s="3">
        <f>IFERROR(VALUE(MID(REPT(" ",COUNTA($G$2:$Q$2)-LEN(DEC2BIN(Table64[[#This Row],[Index]])))&amp;DEC2BIN(Table64[[#This Row],[Index]]),COUNTA($G$2:I$2),1)),0)</f>
        <v>0</v>
      </c>
      <c r="J904" s="3">
        <f>IFERROR(VALUE(MID(REPT(" ",COUNTA($G$2:$Q$2)-LEN(DEC2BIN(Table64[[#This Row],[Index]])))&amp;DEC2BIN(Table64[[#This Row],[Index]]),COUNTA($G$2:J$2),1)),0)</f>
        <v>0</v>
      </c>
      <c r="K904" s="3">
        <f>IFERROR(VALUE(MID(REPT(" ",COUNTA($G$2:$Q$2)-LEN(DEC2BIN(Table64[[#This Row],[Index]])))&amp;DEC2BIN(Table64[[#This Row],[Index]]),COUNTA($G$2:K$2),1)),0)</f>
        <v>0</v>
      </c>
      <c r="L904" s="3">
        <f>IFERROR(VALUE(MID(REPT(" ",COUNTA($G$2:$Q$2)-LEN(DEC2BIN(Table64[[#This Row],[Index]])))&amp;DEC2BIN(Table64[[#This Row],[Index]]),COUNTA($G$2:L$2),1)),0)</f>
        <v>0</v>
      </c>
      <c r="M904" s="3">
        <f>IFERROR(VALUE(MID(REPT(" ",COUNTA($G$2:$Q$2)-LEN(DEC2BIN(Table64[[#This Row],[Index]])))&amp;DEC2BIN(Table64[[#This Row],[Index]]),COUNTA($G$2:M$2),1)),0)</f>
        <v>0</v>
      </c>
      <c r="N904" s="3">
        <f>IFERROR(VALUE(MID(REPT(" ",COUNTA($G$2:$Q$2)-LEN(DEC2BIN(Table64[[#This Row],[Index]])))&amp;DEC2BIN(Table64[[#This Row],[Index]]),COUNTA($G$2:N$2),1)),0)</f>
        <v>0</v>
      </c>
      <c r="O904" s="3">
        <f>IFERROR(VALUE(MID(REPT(" ",COUNTA($G$2:$Q$2)-LEN(DEC2BIN(Table64[[#This Row],[Index]])))&amp;DEC2BIN(Table64[[#This Row],[Index]]),COUNTA($G$2:O$2),1)),0)</f>
        <v>0</v>
      </c>
      <c r="P904" s="3">
        <f>IFERROR(VALUE(MID(REPT(" ",COUNTA($G$2:$Q$2)-LEN(DEC2BIN(Table64[[#This Row],[Index]])))&amp;DEC2BIN(Table64[[#This Row],[Index]]),COUNTA($G$2:P$2),1)),0)</f>
        <v>0</v>
      </c>
      <c r="Q904" s="3">
        <f>IFERROR(VALUE(MID(REPT(" ",COUNTA($G$2:$Q$2)-LEN(DEC2BIN(Table64[[#This Row],[Index]])))&amp;DEC2BIN(Table64[[#This Row],[Index]]),COUNTA($G$2:Q$2),1)),0)</f>
        <v>0</v>
      </c>
      <c r="R904" s="1">
        <f>IF(Table64[[#This Row],[Index1]]=0,0,INDEX(Table163[Number],COUNTA($R$2:R$2)))</f>
        <v>0</v>
      </c>
      <c r="S904" s="1">
        <f>IF(Table64[[#This Row],[Index2]]=0,0,INDEX(Table163[Number],COUNTA($R$2:S$2)))</f>
        <v>0</v>
      </c>
      <c r="T904" s="1">
        <f>IF(Table64[[#This Row],[Index3]]=0,0,INDEX(Table163[Number],COUNTA($R$2:T$2)))</f>
        <v>0</v>
      </c>
      <c r="U904" s="1">
        <f>IF(Table64[[#This Row],[Index4]]=0,0,INDEX(Table163[Number],COUNTA($R$2:U$2)))</f>
        <v>0</v>
      </c>
      <c r="V904" s="1">
        <f>IF(Table64[[#This Row],[Index5]]=0,0,INDEX(Table163[Number],COUNTA($R$2:V$2)))</f>
        <v>0</v>
      </c>
      <c r="W904" s="1">
        <f>IF(Table64[[#This Row],[Index6]]=0,0,INDEX(Table163[Number],COUNTA($R$2:W$2)))</f>
        <v>0</v>
      </c>
      <c r="X904" s="1">
        <f>IF(Table64[[#This Row],[Index7]]=0,0,INDEX(Table163[Number],COUNTA($R$2:X$2)))</f>
        <v>0</v>
      </c>
      <c r="Y904" s="1">
        <f>IF(Table64[[#This Row],[Index8]]=0,0,INDEX(Table163[Number],COUNTA($R$2:Y$2)))</f>
        <v>0</v>
      </c>
      <c r="Z904" s="1">
        <f>IF(Table64[[#This Row],[Index9]]=0,0,INDEX(Table163[Number],COUNTA($R$2:Z$2)))</f>
        <v>0</v>
      </c>
      <c r="AA904" s="1">
        <f>IF(Table64[[#This Row],[Index10]]=0,0,INDEX(Table163[Number],COUNTA($R$2:AA$2)))</f>
        <v>0</v>
      </c>
      <c r="AB904" s="1">
        <f>IF(Table64[[#This Row],[Index11]]=0,0,INDEX(Table163[Number],COUNTA($R$2:AB$2)))</f>
        <v>0</v>
      </c>
      <c r="AC904" s="1">
        <f t="shared" si="43"/>
        <v>0</v>
      </c>
      <c r="AD904" s="1">
        <f>IF(AC904=Table75[Match Target],1,0)</f>
        <v>0</v>
      </c>
      <c r="AE904" s="1">
        <f>COUNTIF(AD$3:AD904,1)*Table64[[#This Row],[MatchTarget]]</f>
        <v>0</v>
      </c>
      <c r="AF904" s="1">
        <f t="shared" si="44"/>
        <v>901</v>
      </c>
      <c r="AG90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0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0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0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0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0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0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0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0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0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0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05" spans="6:43" x14ac:dyDescent="0.25">
      <c r="F905" s="1">
        <f t="shared" si="42"/>
        <v>902</v>
      </c>
      <c r="G905" s="3">
        <f>IFERROR(VALUE(MID(REPT(" ",COUNTA($G$2:$Q$2)-LEN(DEC2BIN(Table64[[#This Row],[Index]])))&amp;DEC2BIN(Table64[[#This Row],[Index]]),COUNTA($G$2:G$2),1)),0)</f>
        <v>0</v>
      </c>
      <c r="H905" s="3">
        <f>IFERROR(VALUE(MID(REPT(" ",COUNTA($G$2:$Q$2)-LEN(DEC2BIN(Table64[[#This Row],[Index]])))&amp;DEC2BIN(Table64[[#This Row],[Index]]),COUNTA($G$2:H$2),1)),0)</f>
        <v>0</v>
      </c>
      <c r="I905" s="3">
        <f>IFERROR(VALUE(MID(REPT(" ",COUNTA($G$2:$Q$2)-LEN(DEC2BIN(Table64[[#This Row],[Index]])))&amp;DEC2BIN(Table64[[#This Row],[Index]]),COUNTA($G$2:I$2),1)),0)</f>
        <v>0</v>
      </c>
      <c r="J905" s="3">
        <f>IFERROR(VALUE(MID(REPT(" ",COUNTA($G$2:$Q$2)-LEN(DEC2BIN(Table64[[#This Row],[Index]])))&amp;DEC2BIN(Table64[[#This Row],[Index]]),COUNTA($G$2:J$2),1)),0)</f>
        <v>0</v>
      </c>
      <c r="K905" s="3">
        <f>IFERROR(VALUE(MID(REPT(" ",COUNTA($G$2:$Q$2)-LEN(DEC2BIN(Table64[[#This Row],[Index]])))&amp;DEC2BIN(Table64[[#This Row],[Index]]),COUNTA($G$2:K$2),1)),0)</f>
        <v>0</v>
      </c>
      <c r="L905" s="3">
        <f>IFERROR(VALUE(MID(REPT(" ",COUNTA($G$2:$Q$2)-LEN(DEC2BIN(Table64[[#This Row],[Index]])))&amp;DEC2BIN(Table64[[#This Row],[Index]]),COUNTA($G$2:L$2),1)),0)</f>
        <v>0</v>
      </c>
      <c r="M905" s="3">
        <f>IFERROR(VALUE(MID(REPT(" ",COUNTA($G$2:$Q$2)-LEN(DEC2BIN(Table64[[#This Row],[Index]])))&amp;DEC2BIN(Table64[[#This Row],[Index]]),COUNTA($G$2:M$2),1)),0)</f>
        <v>0</v>
      </c>
      <c r="N905" s="3">
        <f>IFERROR(VALUE(MID(REPT(" ",COUNTA($G$2:$Q$2)-LEN(DEC2BIN(Table64[[#This Row],[Index]])))&amp;DEC2BIN(Table64[[#This Row],[Index]]),COUNTA($G$2:N$2),1)),0)</f>
        <v>0</v>
      </c>
      <c r="O905" s="3">
        <f>IFERROR(VALUE(MID(REPT(" ",COUNTA($G$2:$Q$2)-LEN(DEC2BIN(Table64[[#This Row],[Index]])))&amp;DEC2BIN(Table64[[#This Row],[Index]]),COUNTA($G$2:O$2),1)),0)</f>
        <v>0</v>
      </c>
      <c r="P905" s="3">
        <f>IFERROR(VALUE(MID(REPT(" ",COUNTA($G$2:$Q$2)-LEN(DEC2BIN(Table64[[#This Row],[Index]])))&amp;DEC2BIN(Table64[[#This Row],[Index]]),COUNTA($G$2:P$2),1)),0)</f>
        <v>0</v>
      </c>
      <c r="Q905" s="3">
        <f>IFERROR(VALUE(MID(REPT(" ",COUNTA($G$2:$Q$2)-LEN(DEC2BIN(Table64[[#This Row],[Index]])))&amp;DEC2BIN(Table64[[#This Row],[Index]]),COUNTA($G$2:Q$2),1)),0)</f>
        <v>0</v>
      </c>
      <c r="R905" s="1">
        <f>IF(Table64[[#This Row],[Index1]]=0,0,INDEX(Table163[Number],COUNTA($R$2:R$2)))</f>
        <v>0</v>
      </c>
      <c r="S905" s="1">
        <f>IF(Table64[[#This Row],[Index2]]=0,0,INDEX(Table163[Number],COUNTA($R$2:S$2)))</f>
        <v>0</v>
      </c>
      <c r="T905" s="1">
        <f>IF(Table64[[#This Row],[Index3]]=0,0,INDEX(Table163[Number],COUNTA($R$2:T$2)))</f>
        <v>0</v>
      </c>
      <c r="U905" s="1">
        <f>IF(Table64[[#This Row],[Index4]]=0,0,INDEX(Table163[Number],COUNTA($R$2:U$2)))</f>
        <v>0</v>
      </c>
      <c r="V905" s="1">
        <f>IF(Table64[[#This Row],[Index5]]=0,0,INDEX(Table163[Number],COUNTA($R$2:V$2)))</f>
        <v>0</v>
      </c>
      <c r="W905" s="1">
        <f>IF(Table64[[#This Row],[Index6]]=0,0,INDEX(Table163[Number],COUNTA($R$2:W$2)))</f>
        <v>0</v>
      </c>
      <c r="X905" s="1">
        <f>IF(Table64[[#This Row],[Index7]]=0,0,INDEX(Table163[Number],COUNTA($R$2:X$2)))</f>
        <v>0</v>
      </c>
      <c r="Y905" s="1">
        <f>IF(Table64[[#This Row],[Index8]]=0,0,INDEX(Table163[Number],COUNTA($R$2:Y$2)))</f>
        <v>0</v>
      </c>
      <c r="Z905" s="1">
        <f>IF(Table64[[#This Row],[Index9]]=0,0,INDEX(Table163[Number],COUNTA($R$2:Z$2)))</f>
        <v>0</v>
      </c>
      <c r="AA905" s="1">
        <f>IF(Table64[[#This Row],[Index10]]=0,0,INDEX(Table163[Number],COUNTA($R$2:AA$2)))</f>
        <v>0</v>
      </c>
      <c r="AB905" s="1">
        <f>IF(Table64[[#This Row],[Index11]]=0,0,INDEX(Table163[Number],COUNTA($R$2:AB$2)))</f>
        <v>0</v>
      </c>
      <c r="AC905" s="1">
        <f t="shared" si="43"/>
        <v>0</v>
      </c>
      <c r="AD905" s="1">
        <f>IF(AC905=Table75[Match Target],1,0)</f>
        <v>0</v>
      </c>
      <c r="AE905" s="1">
        <f>COUNTIF(AD$3:AD905,1)*Table64[[#This Row],[MatchTarget]]</f>
        <v>0</v>
      </c>
      <c r="AF905" s="1">
        <f t="shared" si="44"/>
        <v>902</v>
      </c>
      <c r="AG90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0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0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0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0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0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0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0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0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0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0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06" spans="6:43" x14ac:dyDescent="0.25">
      <c r="F906" s="1">
        <f t="shared" si="42"/>
        <v>903</v>
      </c>
      <c r="G906" s="3">
        <f>IFERROR(VALUE(MID(REPT(" ",COUNTA($G$2:$Q$2)-LEN(DEC2BIN(Table64[[#This Row],[Index]])))&amp;DEC2BIN(Table64[[#This Row],[Index]]),COUNTA($G$2:G$2),1)),0)</f>
        <v>0</v>
      </c>
      <c r="H906" s="3">
        <f>IFERROR(VALUE(MID(REPT(" ",COUNTA($G$2:$Q$2)-LEN(DEC2BIN(Table64[[#This Row],[Index]])))&amp;DEC2BIN(Table64[[#This Row],[Index]]),COUNTA($G$2:H$2),1)),0)</f>
        <v>0</v>
      </c>
      <c r="I906" s="3">
        <f>IFERROR(VALUE(MID(REPT(" ",COUNTA($G$2:$Q$2)-LEN(DEC2BIN(Table64[[#This Row],[Index]])))&amp;DEC2BIN(Table64[[#This Row],[Index]]),COUNTA($G$2:I$2),1)),0)</f>
        <v>0</v>
      </c>
      <c r="J906" s="3">
        <f>IFERROR(VALUE(MID(REPT(" ",COUNTA($G$2:$Q$2)-LEN(DEC2BIN(Table64[[#This Row],[Index]])))&amp;DEC2BIN(Table64[[#This Row],[Index]]),COUNTA($G$2:J$2),1)),0)</f>
        <v>0</v>
      </c>
      <c r="K906" s="3">
        <f>IFERROR(VALUE(MID(REPT(" ",COUNTA($G$2:$Q$2)-LEN(DEC2BIN(Table64[[#This Row],[Index]])))&amp;DEC2BIN(Table64[[#This Row],[Index]]),COUNTA($G$2:K$2),1)),0)</f>
        <v>0</v>
      </c>
      <c r="L906" s="3">
        <f>IFERROR(VALUE(MID(REPT(" ",COUNTA($G$2:$Q$2)-LEN(DEC2BIN(Table64[[#This Row],[Index]])))&amp;DEC2BIN(Table64[[#This Row],[Index]]),COUNTA($G$2:L$2),1)),0)</f>
        <v>0</v>
      </c>
      <c r="M906" s="3">
        <f>IFERROR(VALUE(MID(REPT(" ",COUNTA($G$2:$Q$2)-LEN(DEC2BIN(Table64[[#This Row],[Index]])))&amp;DEC2BIN(Table64[[#This Row],[Index]]),COUNTA($G$2:M$2),1)),0)</f>
        <v>0</v>
      </c>
      <c r="N906" s="3">
        <f>IFERROR(VALUE(MID(REPT(" ",COUNTA($G$2:$Q$2)-LEN(DEC2BIN(Table64[[#This Row],[Index]])))&amp;DEC2BIN(Table64[[#This Row],[Index]]),COUNTA($G$2:N$2),1)),0)</f>
        <v>0</v>
      </c>
      <c r="O906" s="3">
        <f>IFERROR(VALUE(MID(REPT(" ",COUNTA($G$2:$Q$2)-LEN(DEC2BIN(Table64[[#This Row],[Index]])))&amp;DEC2BIN(Table64[[#This Row],[Index]]),COUNTA($G$2:O$2),1)),0)</f>
        <v>0</v>
      </c>
      <c r="P906" s="3">
        <f>IFERROR(VALUE(MID(REPT(" ",COUNTA($G$2:$Q$2)-LEN(DEC2BIN(Table64[[#This Row],[Index]])))&amp;DEC2BIN(Table64[[#This Row],[Index]]),COUNTA($G$2:P$2),1)),0)</f>
        <v>0</v>
      </c>
      <c r="Q906" s="3">
        <f>IFERROR(VALUE(MID(REPT(" ",COUNTA($G$2:$Q$2)-LEN(DEC2BIN(Table64[[#This Row],[Index]])))&amp;DEC2BIN(Table64[[#This Row],[Index]]),COUNTA($G$2:Q$2),1)),0)</f>
        <v>0</v>
      </c>
      <c r="R906" s="1">
        <f>IF(Table64[[#This Row],[Index1]]=0,0,INDEX(Table163[Number],COUNTA($R$2:R$2)))</f>
        <v>0</v>
      </c>
      <c r="S906" s="1">
        <f>IF(Table64[[#This Row],[Index2]]=0,0,INDEX(Table163[Number],COUNTA($R$2:S$2)))</f>
        <v>0</v>
      </c>
      <c r="T906" s="1">
        <f>IF(Table64[[#This Row],[Index3]]=0,0,INDEX(Table163[Number],COUNTA($R$2:T$2)))</f>
        <v>0</v>
      </c>
      <c r="U906" s="1">
        <f>IF(Table64[[#This Row],[Index4]]=0,0,INDEX(Table163[Number],COUNTA($R$2:U$2)))</f>
        <v>0</v>
      </c>
      <c r="V906" s="1">
        <f>IF(Table64[[#This Row],[Index5]]=0,0,INDEX(Table163[Number],COUNTA($R$2:V$2)))</f>
        <v>0</v>
      </c>
      <c r="W906" s="1">
        <f>IF(Table64[[#This Row],[Index6]]=0,0,INDEX(Table163[Number],COUNTA($R$2:W$2)))</f>
        <v>0</v>
      </c>
      <c r="X906" s="1">
        <f>IF(Table64[[#This Row],[Index7]]=0,0,INDEX(Table163[Number],COUNTA($R$2:X$2)))</f>
        <v>0</v>
      </c>
      <c r="Y906" s="1">
        <f>IF(Table64[[#This Row],[Index8]]=0,0,INDEX(Table163[Number],COUNTA($R$2:Y$2)))</f>
        <v>0</v>
      </c>
      <c r="Z906" s="1">
        <f>IF(Table64[[#This Row],[Index9]]=0,0,INDEX(Table163[Number],COUNTA($R$2:Z$2)))</f>
        <v>0</v>
      </c>
      <c r="AA906" s="1">
        <f>IF(Table64[[#This Row],[Index10]]=0,0,INDEX(Table163[Number],COUNTA($R$2:AA$2)))</f>
        <v>0</v>
      </c>
      <c r="AB906" s="1">
        <f>IF(Table64[[#This Row],[Index11]]=0,0,INDEX(Table163[Number],COUNTA($R$2:AB$2)))</f>
        <v>0</v>
      </c>
      <c r="AC906" s="1">
        <f t="shared" si="43"/>
        <v>0</v>
      </c>
      <c r="AD906" s="1">
        <f>IF(AC906=Table75[Match Target],1,0)</f>
        <v>0</v>
      </c>
      <c r="AE906" s="1">
        <f>COUNTIF(AD$3:AD906,1)*Table64[[#This Row],[MatchTarget]]</f>
        <v>0</v>
      </c>
      <c r="AF906" s="1">
        <f t="shared" si="44"/>
        <v>903</v>
      </c>
      <c r="AG90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0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0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0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0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0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0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0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0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0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0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07" spans="6:43" x14ac:dyDescent="0.25">
      <c r="F907" s="1">
        <f t="shared" si="42"/>
        <v>904</v>
      </c>
      <c r="G907" s="3">
        <f>IFERROR(VALUE(MID(REPT(" ",COUNTA($G$2:$Q$2)-LEN(DEC2BIN(Table64[[#This Row],[Index]])))&amp;DEC2BIN(Table64[[#This Row],[Index]]),COUNTA($G$2:G$2),1)),0)</f>
        <v>0</v>
      </c>
      <c r="H907" s="3">
        <f>IFERROR(VALUE(MID(REPT(" ",COUNTA($G$2:$Q$2)-LEN(DEC2BIN(Table64[[#This Row],[Index]])))&amp;DEC2BIN(Table64[[#This Row],[Index]]),COUNTA($G$2:H$2),1)),0)</f>
        <v>0</v>
      </c>
      <c r="I907" s="3">
        <f>IFERROR(VALUE(MID(REPT(" ",COUNTA($G$2:$Q$2)-LEN(DEC2BIN(Table64[[#This Row],[Index]])))&amp;DEC2BIN(Table64[[#This Row],[Index]]),COUNTA($G$2:I$2),1)),0)</f>
        <v>0</v>
      </c>
      <c r="J907" s="3">
        <f>IFERROR(VALUE(MID(REPT(" ",COUNTA($G$2:$Q$2)-LEN(DEC2BIN(Table64[[#This Row],[Index]])))&amp;DEC2BIN(Table64[[#This Row],[Index]]),COUNTA($G$2:J$2),1)),0)</f>
        <v>0</v>
      </c>
      <c r="K907" s="3">
        <f>IFERROR(VALUE(MID(REPT(" ",COUNTA($G$2:$Q$2)-LEN(DEC2BIN(Table64[[#This Row],[Index]])))&amp;DEC2BIN(Table64[[#This Row],[Index]]),COUNTA($G$2:K$2),1)),0)</f>
        <v>0</v>
      </c>
      <c r="L907" s="3">
        <f>IFERROR(VALUE(MID(REPT(" ",COUNTA($G$2:$Q$2)-LEN(DEC2BIN(Table64[[#This Row],[Index]])))&amp;DEC2BIN(Table64[[#This Row],[Index]]),COUNTA($G$2:L$2),1)),0)</f>
        <v>0</v>
      </c>
      <c r="M907" s="3">
        <f>IFERROR(VALUE(MID(REPT(" ",COUNTA($G$2:$Q$2)-LEN(DEC2BIN(Table64[[#This Row],[Index]])))&amp;DEC2BIN(Table64[[#This Row],[Index]]),COUNTA($G$2:M$2),1)),0)</f>
        <v>0</v>
      </c>
      <c r="N907" s="3">
        <f>IFERROR(VALUE(MID(REPT(" ",COUNTA($G$2:$Q$2)-LEN(DEC2BIN(Table64[[#This Row],[Index]])))&amp;DEC2BIN(Table64[[#This Row],[Index]]),COUNTA($G$2:N$2),1)),0)</f>
        <v>0</v>
      </c>
      <c r="O907" s="3">
        <f>IFERROR(VALUE(MID(REPT(" ",COUNTA($G$2:$Q$2)-LEN(DEC2BIN(Table64[[#This Row],[Index]])))&amp;DEC2BIN(Table64[[#This Row],[Index]]),COUNTA($G$2:O$2),1)),0)</f>
        <v>0</v>
      </c>
      <c r="P907" s="3">
        <f>IFERROR(VALUE(MID(REPT(" ",COUNTA($G$2:$Q$2)-LEN(DEC2BIN(Table64[[#This Row],[Index]])))&amp;DEC2BIN(Table64[[#This Row],[Index]]),COUNTA($G$2:P$2),1)),0)</f>
        <v>0</v>
      </c>
      <c r="Q907" s="3">
        <f>IFERROR(VALUE(MID(REPT(" ",COUNTA($G$2:$Q$2)-LEN(DEC2BIN(Table64[[#This Row],[Index]])))&amp;DEC2BIN(Table64[[#This Row],[Index]]),COUNTA($G$2:Q$2),1)),0)</f>
        <v>0</v>
      </c>
      <c r="R907" s="1">
        <f>IF(Table64[[#This Row],[Index1]]=0,0,INDEX(Table163[Number],COUNTA($R$2:R$2)))</f>
        <v>0</v>
      </c>
      <c r="S907" s="1">
        <f>IF(Table64[[#This Row],[Index2]]=0,0,INDEX(Table163[Number],COUNTA($R$2:S$2)))</f>
        <v>0</v>
      </c>
      <c r="T907" s="1">
        <f>IF(Table64[[#This Row],[Index3]]=0,0,INDEX(Table163[Number],COUNTA($R$2:T$2)))</f>
        <v>0</v>
      </c>
      <c r="U907" s="1">
        <f>IF(Table64[[#This Row],[Index4]]=0,0,INDEX(Table163[Number],COUNTA($R$2:U$2)))</f>
        <v>0</v>
      </c>
      <c r="V907" s="1">
        <f>IF(Table64[[#This Row],[Index5]]=0,0,INDEX(Table163[Number],COUNTA($R$2:V$2)))</f>
        <v>0</v>
      </c>
      <c r="W907" s="1">
        <f>IF(Table64[[#This Row],[Index6]]=0,0,INDEX(Table163[Number],COUNTA($R$2:W$2)))</f>
        <v>0</v>
      </c>
      <c r="X907" s="1">
        <f>IF(Table64[[#This Row],[Index7]]=0,0,INDEX(Table163[Number],COUNTA($R$2:X$2)))</f>
        <v>0</v>
      </c>
      <c r="Y907" s="1">
        <f>IF(Table64[[#This Row],[Index8]]=0,0,INDEX(Table163[Number],COUNTA($R$2:Y$2)))</f>
        <v>0</v>
      </c>
      <c r="Z907" s="1">
        <f>IF(Table64[[#This Row],[Index9]]=0,0,INDEX(Table163[Number],COUNTA($R$2:Z$2)))</f>
        <v>0</v>
      </c>
      <c r="AA907" s="1">
        <f>IF(Table64[[#This Row],[Index10]]=0,0,INDEX(Table163[Number],COUNTA($R$2:AA$2)))</f>
        <v>0</v>
      </c>
      <c r="AB907" s="1">
        <f>IF(Table64[[#This Row],[Index11]]=0,0,INDEX(Table163[Number],COUNTA($R$2:AB$2)))</f>
        <v>0</v>
      </c>
      <c r="AC907" s="1">
        <f t="shared" si="43"/>
        <v>0</v>
      </c>
      <c r="AD907" s="1">
        <f>IF(AC907=Table75[Match Target],1,0)</f>
        <v>0</v>
      </c>
      <c r="AE907" s="1">
        <f>COUNTIF(AD$3:AD907,1)*Table64[[#This Row],[MatchTarget]]</f>
        <v>0</v>
      </c>
      <c r="AF907" s="1">
        <f t="shared" si="44"/>
        <v>904</v>
      </c>
      <c r="AG90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0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0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0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0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0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0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0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0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0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0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08" spans="6:43" x14ac:dyDescent="0.25">
      <c r="F908" s="1">
        <f t="shared" si="42"/>
        <v>905</v>
      </c>
      <c r="G908" s="3">
        <f>IFERROR(VALUE(MID(REPT(" ",COUNTA($G$2:$Q$2)-LEN(DEC2BIN(Table64[[#This Row],[Index]])))&amp;DEC2BIN(Table64[[#This Row],[Index]]),COUNTA($G$2:G$2),1)),0)</f>
        <v>0</v>
      </c>
      <c r="H908" s="3">
        <f>IFERROR(VALUE(MID(REPT(" ",COUNTA($G$2:$Q$2)-LEN(DEC2BIN(Table64[[#This Row],[Index]])))&amp;DEC2BIN(Table64[[#This Row],[Index]]),COUNTA($G$2:H$2),1)),0)</f>
        <v>0</v>
      </c>
      <c r="I908" s="3">
        <f>IFERROR(VALUE(MID(REPT(" ",COUNTA($G$2:$Q$2)-LEN(DEC2BIN(Table64[[#This Row],[Index]])))&amp;DEC2BIN(Table64[[#This Row],[Index]]),COUNTA($G$2:I$2),1)),0)</f>
        <v>0</v>
      </c>
      <c r="J908" s="3">
        <f>IFERROR(VALUE(MID(REPT(" ",COUNTA($G$2:$Q$2)-LEN(DEC2BIN(Table64[[#This Row],[Index]])))&amp;DEC2BIN(Table64[[#This Row],[Index]]),COUNTA($G$2:J$2),1)),0)</f>
        <v>0</v>
      </c>
      <c r="K908" s="3">
        <f>IFERROR(VALUE(MID(REPT(" ",COUNTA($G$2:$Q$2)-LEN(DEC2BIN(Table64[[#This Row],[Index]])))&amp;DEC2BIN(Table64[[#This Row],[Index]]),COUNTA($G$2:K$2),1)),0)</f>
        <v>0</v>
      </c>
      <c r="L908" s="3">
        <f>IFERROR(VALUE(MID(REPT(" ",COUNTA($G$2:$Q$2)-LEN(DEC2BIN(Table64[[#This Row],[Index]])))&amp;DEC2BIN(Table64[[#This Row],[Index]]),COUNTA($G$2:L$2),1)),0)</f>
        <v>0</v>
      </c>
      <c r="M908" s="3">
        <f>IFERROR(VALUE(MID(REPT(" ",COUNTA($G$2:$Q$2)-LEN(DEC2BIN(Table64[[#This Row],[Index]])))&amp;DEC2BIN(Table64[[#This Row],[Index]]),COUNTA($G$2:M$2),1)),0)</f>
        <v>0</v>
      </c>
      <c r="N908" s="3">
        <f>IFERROR(VALUE(MID(REPT(" ",COUNTA($G$2:$Q$2)-LEN(DEC2BIN(Table64[[#This Row],[Index]])))&amp;DEC2BIN(Table64[[#This Row],[Index]]),COUNTA($G$2:N$2),1)),0)</f>
        <v>0</v>
      </c>
      <c r="O908" s="3">
        <f>IFERROR(VALUE(MID(REPT(" ",COUNTA($G$2:$Q$2)-LEN(DEC2BIN(Table64[[#This Row],[Index]])))&amp;DEC2BIN(Table64[[#This Row],[Index]]),COUNTA($G$2:O$2),1)),0)</f>
        <v>0</v>
      </c>
      <c r="P908" s="3">
        <f>IFERROR(VALUE(MID(REPT(" ",COUNTA($G$2:$Q$2)-LEN(DEC2BIN(Table64[[#This Row],[Index]])))&amp;DEC2BIN(Table64[[#This Row],[Index]]),COUNTA($G$2:P$2),1)),0)</f>
        <v>0</v>
      </c>
      <c r="Q908" s="3">
        <f>IFERROR(VALUE(MID(REPT(" ",COUNTA($G$2:$Q$2)-LEN(DEC2BIN(Table64[[#This Row],[Index]])))&amp;DEC2BIN(Table64[[#This Row],[Index]]),COUNTA($G$2:Q$2),1)),0)</f>
        <v>0</v>
      </c>
      <c r="R908" s="1">
        <f>IF(Table64[[#This Row],[Index1]]=0,0,INDEX(Table163[Number],COUNTA($R$2:R$2)))</f>
        <v>0</v>
      </c>
      <c r="S908" s="1">
        <f>IF(Table64[[#This Row],[Index2]]=0,0,INDEX(Table163[Number],COUNTA($R$2:S$2)))</f>
        <v>0</v>
      </c>
      <c r="T908" s="1">
        <f>IF(Table64[[#This Row],[Index3]]=0,0,INDEX(Table163[Number],COUNTA($R$2:T$2)))</f>
        <v>0</v>
      </c>
      <c r="U908" s="1">
        <f>IF(Table64[[#This Row],[Index4]]=0,0,INDEX(Table163[Number],COUNTA($R$2:U$2)))</f>
        <v>0</v>
      </c>
      <c r="V908" s="1">
        <f>IF(Table64[[#This Row],[Index5]]=0,0,INDEX(Table163[Number],COUNTA($R$2:V$2)))</f>
        <v>0</v>
      </c>
      <c r="W908" s="1">
        <f>IF(Table64[[#This Row],[Index6]]=0,0,INDEX(Table163[Number],COUNTA($R$2:W$2)))</f>
        <v>0</v>
      </c>
      <c r="X908" s="1">
        <f>IF(Table64[[#This Row],[Index7]]=0,0,INDEX(Table163[Number],COUNTA($R$2:X$2)))</f>
        <v>0</v>
      </c>
      <c r="Y908" s="1">
        <f>IF(Table64[[#This Row],[Index8]]=0,0,INDEX(Table163[Number],COUNTA($R$2:Y$2)))</f>
        <v>0</v>
      </c>
      <c r="Z908" s="1">
        <f>IF(Table64[[#This Row],[Index9]]=0,0,INDEX(Table163[Number],COUNTA($R$2:Z$2)))</f>
        <v>0</v>
      </c>
      <c r="AA908" s="1">
        <f>IF(Table64[[#This Row],[Index10]]=0,0,INDEX(Table163[Number],COUNTA($R$2:AA$2)))</f>
        <v>0</v>
      </c>
      <c r="AB908" s="1">
        <f>IF(Table64[[#This Row],[Index11]]=0,0,INDEX(Table163[Number],COUNTA($R$2:AB$2)))</f>
        <v>0</v>
      </c>
      <c r="AC908" s="1">
        <f t="shared" si="43"/>
        <v>0</v>
      </c>
      <c r="AD908" s="1">
        <f>IF(AC908=Table75[Match Target],1,0)</f>
        <v>0</v>
      </c>
      <c r="AE908" s="1">
        <f>COUNTIF(AD$3:AD908,1)*Table64[[#This Row],[MatchTarget]]</f>
        <v>0</v>
      </c>
      <c r="AF908" s="1">
        <f t="shared" si="44"/>
        <v>905</v>
      </c>
      <c r="AG90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0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0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0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0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0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0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0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0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0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0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09" spans="6:43" x14ac:dyDescent="0.25">
      <c r="F909" s="1">
        <f t="shared" si="42"/>
        <v>906</v>
      </c>
      <c r="G909" s="3">
        <f>IFERROR(VALUE(MID(REPT(" ",COUNTA($G$2:$Q$2)-LEN(DEC2BIN(Table64[[#This Row],[Index]])))&amp;DEC2BIN(Table64[[#This Row],[Index]]),COUNTA($G$2:G$2),1)),0)</f>
        <v>0</v>
      </c>
      <c r="H909" s="3">
        <f>IFERROR(VALUE(MID(REPT(" ",COUNTA($G$2:$Q$2)-LEN(DEC2BIN(Table64[[#This Row],[Index]])))&amp;DEC2BIN(Table64[[#This Row],[Index]]),COUNTA($G$2:H$2),1)),0)</f>
        <v>0</v>
      </c>
      <c r="I909" s="3">
        <f>IFERROR(VALUE(MID(REPT(" ",COUNTA($G$2:$Q$2)-LEN(DEC2BIN(Table64[[#This Row],[Index]])))&amp;DEC2BIN(Table64[[#This Row],[Index]]),COUNTA($G$2:I$2),1)),0)</f>
        <v>0</v>
      </c>
      <c r="J909" s="3">
        <f>IFERROR(VALUE(MID(REPT(" ",COUNTA($G$2:$Q$2)-LEN(DEC2BIN(Table64[[#This Row],[Index]])))&amp;DEC2BIN(Table64[[#This Row],[Index]]),COUNTA($G$2:J$2),1)),0)</f>
        <v>0</v>
      </c>
      <c r="K909" s="3">
        <f>IFERROR(VALUE(MID(REPT(" ",COUNTA($G$2:$Q$2)-LEN(DEC2BIN(Table64[[#This Row],[Index]])))&amp;DEC2BIN(Table64[[#This Row],[Index]]),COUNTA($G$2:K$2),1)),0)</f>
        <v>0</v>
      </c>
      <c r="L909" s="3">
        <f>IFERROR(VALUE(MID(REPT(" ",COUNTA($G$2:$Q$2)-LEN(DEC2BIN(Table64[[#This Row],[Index]])))&amp;DEC2BIN(Table64[[#This Row],[Index]]),COUNTA($G$2:L$2),1)),0)</f>
        <v>0</v>
      </c>
      <c r="M909" s="3">
        <f>IFERROR(VALUE(MID(REPT(" ",COUNTA($G$2:$Q$2)-LEN(DEC2BIN(Table64[[#This Row],[Index]])))&amp;DEC2BIN(Table64[[#This Row],[Index]]),COUNTA($G$2:M$2),1)),0)</f>
        <v>0</v>
      </c>
      <c r="N909" s="3">
        <f>IFERROR(VALUE(MID(REPT(" ",COUNTA($G$2:$Q$2)-LEN(DEC2BIN(Table64[[#This Row],[Index]])))&amp;DEC2BIN(Table64[[#This Row],[Index]]),COUNTA($G$2:N$2),1)),0)</f>
        <v>0</v>
      </c>
      <c r="O909" s="3">
        <f>IFERROR(VALUE(MID(REPT(" ",COUNTA($G$2:$Q$2)-LEN(DEC2BIN(Table64[[#This Row],[Index]])))&amp;DEC2BIN(Table64[[#This Row],[Index]]),COUNTA($G$2:O$2),1)),0)</f>
        <v>0</v>
      </c>
      <c r="P909" s="3">
        <f>IFERROR(VALUE(MID(REPT(" ",COUNTA($G$2:$Q$2)-LEN(DEC2BIN(Table64[[#This Row],[Index]])))&amp;DEC2BIN(Table64[[#This Row],[Index]]),COUNTA($G$2:P$2),1)),0)</f>
        <v>0</v>
      </c>
      <c r="Q909" s="3">
        <f>IFERROR(VALUE(MID(REPT(" ",COUNTA($G$2:$Q$2)-LEN(DEC2BIN(Table64[[#This Row],[Index]])))&amp;DEC2BIN(Table64[[#This Row],[Index]]),COUNTA($G$2:Q$2),1)),0)</f>
        <v>0</v>
      </c>
      <c r="R909" s="1">
        <f>IF(Table64[[#This Row],[Index1]]=0,0,INDEX(Table163[Number],COUNTA($R$2:R$2)))</f>
        <v>0</v>
      </c>
      <c r="S909" s="1">
        <f>IF(Table64[[#This Row],[Index2]]=0,0,INDEX(Table163[Number],COUNTA($R$2:S$2)))</f>
        <v>0</v>
      </c>
      <c r="T909" s="1">
        <f>IF(Table64[[#This Row],[Index3]]=0,0,INDEX(Table163[Number],COUNTA($R$2:T$2)))</f>
        <v>0</v>
      </c>
      <c r="U909" s="1">
        <f>IF(Table64[[#This Row],[Index4]]=0,0,INDEX(Table163[Number],COUNTA($R$2:U$2)))</f>
        <v>0</v>
      </c>
      <c r="V909" s="1">
        <f>IF(Table64[[#This Row],[Index5]]=0,0,INDEX(Table163[Number],COUNTA($R$2:V$2)))</f>
        <v>0</v>
      </c>
      <c r="W909" s="1">
        <f>IF(Table64[[#This Row],[Index6]]=0,0,INDEX(Table163[Number],COUNTA($R$2:W$2)))</f>
        <v>0</v>
      </c>
      <c r="X909" s="1">
        <f>IF(Table64[[#This Row],[Index7]]=0,0,INDEX(Table163[Number],COUNTA($R$2:X$2)))</f>
        <v>0</v>
      </c>
      <c r="Y909" s="1">
        <f>IF(Table64[[#This Row],[Index8]]=0,0,INDEX(Table163[Number],COUNTA($R$2:Y$2)))</f>
        <v>0</v>
      </c>
      <c r="Z909" s="1">
        <f>IF(Table64[[#This Row],[Index9]]=0,0,INDEX(Table163[Number],COUNTA($R$2:Z$2)))</f>
        <v>0</v>
      </c>
      <c r="AA909" s="1">
        <f>IF(Table64[[#This Row],[Index10]]=0,0,INDEX(Table163[Number],COUNTA($R$2:AA$2)))</f>
        <v>0</v>
      </c>
      <c r="AB909" s="1">
        <f>IF(Table64[[#This Row],[Index11]]=0,0,INDEX(Table163[Number],COUNTA($R$2:AB$2)))</f>
        <v>0</v>
      </c>
      <c r="AC909" s="1">
        <f t="shared" si="43"/>
        <v>0</v>
      </c>
      <c r="AD909" s="1">
        <f>IF(AC909=Table75[Match Target],1,0)</f>
        <v>0</v>
      </c>
      <c r="AE909" s="1">
        <f>COUNTIF(AD$3:AD909,1)*Table64[[#This Row],[MatchTarget]]</f>
        <v>0</v>
      </c>
      <c r="AF909" s="1">
        <f t="shared" si="44"/>
        <v>906</v>
      </c>
      <c r="AG90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0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0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0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0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0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0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0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0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0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0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10" spans="6:43" x14ac:dyDescent="0.25">
      <c r="F910" s="1">
        <f t="shared" si="42"/>
        <v>907</v>
      </c>
      <c r="G910" s="3">
        <f>IFERROR(VALUE(MID(REPT(" ",COUNTA($G$2:$Q$2)-LEN(DEC2BIN(Table64[[#This Row],[Index]])))&amp;DEC2BIN(Table64[[#This Row],[Index]]),COUNTA($G$2:G$2),1)),0)</f>
        <v>0</v>
      </c>
      <c r="H910" s="3">
        <f>IFERROR(VALUE(MID(REPT(" ",COUNTA($G$2:$Q$2)-LEN(DEC2BIN(Table64[[#This Row],[Index]])))&amp;DEC2BIN(Table64[[#This Row],[Index]]),COUNTA($G$2:H$2),1)),0)</f>
        <v>0</v>
      </c>
      <c r="I910" s="3">
        <f>IFERROR(VALUE(MID(REPT(" ",COUNTA($G$2:$Q$2)-LEN(DEC2BIN(Table64[[#This Row],[Index]])))&amp;DEC2BIN(Table64[[#This Row],[Index]]),COUNTA($G$2:I$2),1)),0)</f>
        <v>0</v>
      </c>
      <c r="J910" s="3">
        <f>IFERROR(VALUE(MID(REPT(" ",COUNTA($G$2:$Q$2)-LEN(DEC2BIN(Table64[[#This Row],[Index]])))&amp;DEC2BIN(Table64[[#This Row],[Index]]),COUNTA($G$2:J$2),1)),0)</f>
        <v>0</v>
      </c>
      <c r="K910" s="3">
        <f>IFERROR(VALUE(MID(REPT(" ",COUNTA($G$2:$Q$2)-LEN(DEC2BIN(Table64[[#This Row],[Index]])))&amp;DEC2BIN(Table64[[#This Row],[Index]]),COUNTA($G$2:K$2),1)),0)</f>
        <v>0</v>
      </c>
      <c r="L910" s="3">
        <f>IFERROR(VALUE(MID(REPT(" ",COUNTA($G$2:$Q$2)-LEN(DEC2BIN(Table64[[#This Row],[Index]])))&amp;DEC2BIN(Table64[[#This Row],[Index]]),COUNTA($G$2:L$2),1)),0)</f>
        <v>0</v>
      </c>
      <c r="M910" s="3">
        <f>IFERROR(VALUE(MID(REPT(" ",COUNTA($G$2:$Q$2)-LEN(DEC2BIN(Table64[[#This Row],[Index]])))&amp;DEC2BIN(Table64[[#This Row],[Index]]),COUNTA($G$2:M$2),1)),0)</f>
        <v>0</v>
      </c>
      <c r="N910" s="3">
        <f>IFERROR(VALUE(MID(REPT(" ",COUNTA($G$2:$Q$2)-LEN(DEC2BIN(Table64[[#This Row],[Index]])))&amp;DEC2BIN(Table64[[#This Row],[Index]]),COUNTA($G$2:N$2),1)),0)</f>
        <v>0</v>
      </c>
      <c r="O910" s="3">
        <f>IFERROR(VALUE(MID(REPT(" ",COUNTA($G$2:$Q$2)-LEN(DEC2BIN(Table64[[#This Row],[Index]])))&amp;DEC2BIN(Table64[[#This Row],[Index]]),COUNTA($G$2:O$2),1)),0)</f>
        <v>0</v>
      </c>
      <c r="P910" s="3">
        <f>IFERROR(VALUE(MID(REPT(" ",COUNTA($G$2:$Q$2)-LEN(DEC2BIN(Table64[[#This Row],[Index]])))&amp;DEC2BIN(Table64[[#This Row],[Index]]),COUNTA($G$2:P$2),1)),0)</f>
        <v>0</v>
      </c>
      <c r="Q910" s="3">
        <f>IFERROR(VALUE(MID(REPT(" ",COUNTA($G$2:$Q$2)-LEN(DEC2BIN(Table64[[#This Row],[Index]])))&amp;DEC2BIN(Table64[[#This Row],[Index]]),COUNTA($G$2:Q$2),1)),0)</f>
        <v>0</v>
      </c>
      <c r="R910" s="1">
        <f>IF(Table64[[#This Row],[Index1]]=0,0,INDEX(Table163[Number],COUNTA($R$2:R$2)))</f>
        <v>0</v>
      </c>
      <c r="S910" s="1">
        <f>IF(Table64[[#This Row],[Index2]]=0,0,INDEX(Table163[Number],COUNTA($R$2:S$2)))</f>
        <v>0</v>
      </c>
      <c r="T910" s="1">
        <f>IF(Table64[[#This Row],[Index3]]=0,0,INDEX(Table163[Number],COUNTA($R$2:T$2)))</f>
        <v>0</v>
      </c>
      <c r="U910" s="1">
        <f>IF(Table64[[#This Row],[Index4]]=0,0,INDEX(Table163[Number],COUNTA($R$2:U$2)))</f>
        <v>0</v>
      </c>
      <c r="V910" s="1">
        <f>IF(Table64[[#This Row],[Index5]]=0,0,INDEX(Table163[Number],COUNTA($R$2:V$2)))</f>
        <v>0</v>
      </c>
      <c r="W910" s="1">
        <f>IF(Table64[[#This Row],[Index6]]=0,0,INDEX(Table163[Number],COUNTA($R$2:W$2)))</f>
        <v>0</v>
      </c>
      <c r="X910" s="1">
        <f>IF(Table64[[#This Row],[Index7]]=0,0,INDEX(Table163[Number],COUNTA($R$2:X$2)))</f>
        <v>0</v>
      </c>
      <c r="Y910" s="1">
        <f>IF(Table64[[#This Row],[Index8]]=0,0,INDEX(Table163[Number],COUNTA($R$2:Y$2)))</f>
        <v>0</v>
      </c>
      <c r="Z910" s="1">
        <f>IF(Table64[[#This Row],[Index9]]=0,0,INDEX(Table163[Number],COUNTA($R$2:Z$2)))</f>
        <v>0</v>
      </c>
      <c r="AA910" s="1">
        <f>IF(Table64[[#This Row],[Index10]]=0,0,INDEX(Table163[Number],COUNTA($R$2:AA$2)))</f>
        <v>0</v>
      </c>
      <c r="AB910" s="1">
        <f>IF(Table64[[#This Row],[Index11]]=0,0,INDEX(Table163[Number],COUNTA($R$2:AB$2)))</f>
        <v>0</v>
      </c>
      <c r="AC910" s="1">
        <f t="shared" si="43"/>
        <v>0</v>
      </c>
      <c r="AD910" s="1">
        <f>IF(AC910=Table75[Match Target],1,0)</f>
        <v>0</v>
      </c>
      <c r="AE910" s="1">
        <f>COUNTIF(AD$3:AD910,1)*Table64[[#This Row],[MatchTarget]]</f>
        <v>0</v>
      </c>
      <c r="AF910" s="1">
        <f t="shared" si="44"/>
        <v>907</v>
      </c>
      <c r="AG91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1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1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1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1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1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1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1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1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1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1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11" spans="6:43" x14ac:dyDescent="0.25">
      <c r="F911" s="1">
        <f t="shared" si="42"/>
        <v>908</v>
      </c>
      <c r="G911" s="3">
        <f>IFERROR(VALUE(MID(REPT(" ",COUNTA($G$2:$Q$2)-LEN(DEC2BIN(Table64[[#This Row],[Index]])))&amp;DEC2BIN(Table64[[#This Row],[Index]]),COUNTA($G$2:G$2),1)),0)</f>
        <v>0</v>
      </c>
      <c r="H911" s="3">
        <f>IFERROR(VALUE(MID(REPT(" ",COUNTA($G$2:$Q$2)-LEN(DEC2BIN(Table64[[#This Row],[Index]])))&amp;DEC2BIN(Table64[[#This Row],[Index]]),COUNTA($G$2:H$2),1)),0)</f>
        <v>0</v>
      </c>
      <c r="I911" s="3">
        <f>IFERROR(VALUE(MID(REPT(" ",COUNTA($G$2:$Q$2)-LEN(DEC2BIN(Table64[[#This Row],[Index]])))&amp;DEC2BIN(Table64[[#This Row],[Index]]),COUNTA($G$2:I$2),1)),0)</f>
        <v>0</v>
      </c>
      <c r="J911" s="3">
        <f>IFERROR(VALUE(MID(REPT(" ",COUNTA($G$2:$Q$2)-LEN(DEC2BIN(Table64[[#This Row],[Index]])))&amp;DEC2BIN(Table64[[#This Row],[Index]]),COUNTA($G$2:J$2),1)),0)</f>
        <v>0</v>
      </c>
      <c r="K911" s="3">
        <f>IFERROR(VALUE(MID(REPT(" ",COUNTA($G$2:$Q$2)-LEN(DEC2BIN(Table64[[#This Row],[Index]])))&amp;DEC2BIN(Table64[[#This Row],[Index]]),COUNTA($G$2:K$2),1)),0)</f>
        <v>0</v>
      </c>
      <c r="L911" s="3">
        <f>IFERROR(VALUE(MID(REPT(" ",COUNTA($G$2:$Q$2)-LEN(DEC2BIN(Table64[[#This Row],[Index]])))&amp;DEC2BIN(Table64[[#This Row],[Index]]),COUNTA($G$2:L$2),1)),0)</f>
        <v>0</v>
      </c>
      <c r="M911" s="3">
        <f>IFERROR(VALUE(MID(REPT(" ",COUNTA($G$2:$Q$2)-LEN(DEC2BIN(Table64[[#This Row],[Index]])))&amp;DEC2BIN(Table64[[#This Row],[Index]]),COUNTA($G$2:M$2),1)),0)</f>
        <v>0</v>
      </c>
      <c r="N911" s="3">
        <f>IFERROR(VALUE(MID(REPT(" ",COUNTA($G$2:$Q$2)-LEN(DEC2BIN(Table64[[#This Row],[Index]])))&amp;DEC2BIN(Table64[[#This Row],[Index]]),COUNTA($G$2:N$2),1)),0)</f>
        <v>0</v>
      </c>
      <c r="O911" s="3">
        <f>IFERROR(VALUE(MID(REPT(" ",COUNTA($G$2:$Q$2)-LEN(DEC2BIN(Table64[[#This Row],[Index]])))&amp;DEC2BIN(Table64[[#This Row],[Index]]),COUNTA($G$2:O$2),1)),0)</f>
        <v>0</v>
      </c>
      <c r="P911" s="3">
        <f>IFERROR(VALUE(MID(REPT(" ",COUNTA($G$2:$Q$2)-LEN(DEC2BIN(Table64[[#This Row],[Index]])))&amp;DEC2BIN(Table64[[#This Row],[Index]]),COUNTA($G$2:P$2),1)),0)</f>
        <v>0</v>
      </c>
      <c r="Q911" s="3">
        <f>IFERROR(VALUE(MID(REPT(" ",COUNTA($G$2:$Q$2)-LEN(DEC2BIN(Table64[[#This Row],[Index]])))&amp;DEC2BIN(Table64[[#This Row],[Index]]),COUNTA($G$2:Q$2),1)),0)</f>
        <v>0</v>
      </c>
      <c r="R911" s="1">
        <f>IF(Table64[[#This Row],[Index1]]=0,0,INDEX(Table163[Number],COUNTA($R$2:R$2)))</f>
        <v>0</v>
      </c>
      <c r="S911" s="1">
        <f>IF(Table64[[#This Row],[Index2]]=0,0,INDEX(Table163[Number],COUNTA($R$2:S$2)))</f>
        <v>0</v>
      </c>
      <c r="T911" s="1">
        <f>IF(Table64[[#This Row],[Index3]]=0,0,INDEX(Table163[Number],COUNTA($R$2:T$2)))</f>
        <v>0</v>
      </c>
      <c r="U911" s="1">
        <f>IF(Table64[[#This Row],[Index4]]=0,0,INDEX(Table163[Number],COUNTA($R$2:U$2)))</f>
        <v>0</v>
      </c>
      <c r="V911" s="1">
        <f>IF(Table64[[#This Row],[Index5]]=0,0,INDEX(Table163[Number],COUNTA($R$2:V$2)))</f>
        <v>0</v>
      </c>
      <c r="W911" s="1">
        <f>IF(Table64[[#This Row],[Index6]]=0,0,INDEX(Table163[Number],COUNTA($R$2:W$2)))</f>
        <v>0</v>
      </c>
      <c r="X911" s="1">
        <f>IF(Table64[[#This Row],[Index7]]=0,0,INDEX(Table163[Number],COUNTA($R$2:X$2)))</f>
        <v>0</v>
      </c>
      <c r="Y911" s="1">
        <f>IF(Table64[[#This Row],[Index8]]=0,0,INDEX(Table163[Number],COUNTA($R$2:Y$2)))</f>
        <v>0</v>
      </c>
      <c r="Z911" s="1">
        <f>IF(Table64[[#This Row],[Index9]]=0,0,INDEX(Table163[Number],COUNTA($R$2:Z$2)))</f>
        <v>0</v>
      </c>
      <c r="AA911" s="1">
        <f>IF(Table64[[#This Row],[Index10]]=0,0,INDEX(Table163[Number],COUNTA($R$2:AA$2)))</f>
        <v>0</v>
      </c>
      <c r="AB911" s="1">
        <f>IF(Table64[[#This Row],[Index11]]=0,0,INDEX(Table163[Number],COUNTA($R$2:AB$2)))</f>
        <v>0</v>
      </c>
      <c r="AC911" s="1">
        <f t="shared" si="43"/>
        <v>0</v>
      </c>
      <c r="AD911" s="1">
        <f>IF(AC911=Table75[Match Target],1,0)</f>
        <v>0</v>
      </c>
      <c r="AE911" s="1">
        <f>COUNTIF(AD$3:AD911,1)*Table64[[#This Row],[MatchTarget]]</f>
        <v>0</v>
      </c>
      <c r="AF911" s="1">
        <f t="shared" si="44"/>
        <v>908</v>
      </c>
      <c r="AG91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1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1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1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1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1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1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1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1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1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1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12" spans="6:43" x14ac:dyDescent="0.25">
      <c r="F912" s="1">
        <f t="shared" si="42"/>
        <v>909</v>
      </c>
      <c r="G912" s="3">
        <f>IFERROR(VALUE(MID(REPT(" ",COUNTA($G$2:$Q$2)-LEN(DEC2BIN(Table64[[#This Row],[Index]])))&amp;DEC2BIN(Table64[[#This Row],[Index]]),COUNTA($G$2:G$2),1)),0)</f>
        <v>0</v>
      </c>
      <c r="H912" s="3">
        <f>IFERROR(VALUE(MID(REPT(" ",COUNTA($G$2:$Q$2)-LEN(DEC2BIN(Table64[[#This Row],[Index]])))&amp;DEC2BIN(Table64[[#This Row],[Index]]),COUNTA($G$2:H$2),1)),0)</f>
        <v>0</v>
      </c>
      <c r="I912" s="3">
        <f>IFERROR(VALUE(MID(REPT(" ",COUNTA($G$2:$Q$2)-LEN(DEC2BIN(Table64[[#This Row],[Index]])))&amp;DEC2BIN(Table64[[#This Row],[Index]]),COUNTA($G$2:I$2),1)),0)</f>
        <v>0</v>
      </c>
      <c r="J912" s="3">
        <f>IFERROR(VALUE(MID(REPT(" ",COUNTA($G$2:$Q$2)-LEN(DEC2BIN(Table64[[#This Row],[Index]])))&amp;DEC2BIN(Table64[[#This Row],[Index]]),COUNTA($G$2:J$2),1)),0)</f>
        <v>0</v>
      </c>
      <c r="K912" s="3">
        <f>IFERROR(VALUE(MID(REPT(" ",COUNTA($G$2:$Q$2)-LEN(DEC2BIN(Table64[[#This Row],[Index]])))&amp;DEC2BIN(Table64[[#This Row],[Index]]),COUNTA($G$2:K$2),1)),0)</f>
        <v>0</v>
      </c>
      <c r="L912" s="3">
        <f>IFERROR(VALUE(MID(REPT(" ",COUNTA($G$2:$Q$2)-LEN(DEC2BIN(Table64[[#This Row],[Index]])))&amp;DEC2BIN(Table64[[#This Row],[Index]]),COUNTA($G$2:L$2),1)),0)</f>
        <v>0</v>
      </c>
      <c r="M912" s="3">
        <f>IFERROR(VALUE(MID(REPT(" ",COUNTA($G$2:$Q$2)-LEN(DEC2BIN(Table64[[#This Row],[Index]])))&amp;DEC2BIN(Table64[[#This Row],[Index]]),COUNTA($G$2:M$2),1)),0)</f>
        <v>0</v>
      </c>
      <c r="N912" s="3">
        <f>IFERROR(VALUE(MID(REPT(" ",COUNTA($G$2:$Q$2)-LEN(DEC2BIN(Table64[[#This Row],[Index]])))&amp;DEC2BIN(Table64[[#This Row],[Index]]),COUNTA($G$2:N$2),1)),0)</f>
        <v>0</v>
      </c>
      <c r="O912" s="3">
        <f>IFERROR(VALUE(MID(REPT(" ",COUNTA($G$2:$Q$2)-LEN(DEC2BIN(Table64[[#This Row],[Index]])))&amp;DEC2BIN(Table64[[#This Row],[Index]]),COUNTA($G$2:O$2),1)),0)</f>
        <v>0</v>
      </c>
      <c r="P912" s="3">
        <f>IFERROR(VALUE(MID(REPT(" ",COUNTA($G$2:$Q$2)-LEN(DEC2BIN(Table64[[#This Row],[Index]])))&amp;DEC2BIN(Table64[[#This Row],[Index]]),COUNTA($G$2:P$2),1)),0)</f>
        <v>0</v>
      </c>
      <c r="Q912" s="3">
        <f>IFERROR(VALUE(MID(REPT(" ",COUNTA($G$2:$Q$2)-LEN(DEC2BIN(Table64[[#This Row],[Index]])))&amp;DEC2BIN(Table64[[#This Row],[Index]]),COUNTA($G$2:Q$2),1)),0)</f>
        <v>0</v>
      </c>
      <c r="R912" s="1">
        <f>IF(Table64[[#This Row],[Index1]]=0,0,INDEX(Table163[Number],COUNTA($R$2:R$2)))</f>
        <v>0</v>
      </c>
      <c r="S912" s="1">
        <f>IF(Table64[[#This Row],[Index2]]=0,0,INDEX(Table163[Number],COUNTA($R$2:S$2)))</f>
        <v>0</v>
      </c>
      <c r="T912" s="1">
        <f>IF(Table64[[#This Row],[Index3]]=0,0,INDEX(Table163[Number],COUNTA($R$2:T$2)))</f>
        <v>0</v>
      </c>
      <c r="U912" s="1">
        <f>IF(Table64[[#This Row],[Index4]]=0,0,INDEX(Table163[Number],COUNTA($R$2:U$2)))</f>
        <v>0</v>
      </c>
      <c r="V912" s="1">
        <f>IF(Table64[[#This Row],[Index5]]=0,0,INDEX(Table163[Number],COUNTA($R$2:V$2)))</f>
        <v>0</v>
      </c>
      <c r="W912" s="1">
        <f>IF(Table64[[#This Row],[Index6]]=0,0,INDEX(Table163[Number],COUNTA($R$2:W$2)))</f>
        <v>0</v>
      </c>
      <c r="X912" s="1">
        <f>IF(Table64[[#This Row],[Index7]]=0,0,INDEX(Table163[Number],COUNTA($R$2:X$2)))</f>
        <v>0</v>
      </c>
      <c r="Y912" s="1">
        <f>IF(Table64[[#This Row],[Index8]]=0,0,INDEX(Table163[Number],COUNTA($R$2:Y$2)))</f>
        <v>0</v>
      </c>
      <c r="Z912" s="1">
        <f>IF(Table64[[#This Row],[Index9]]=0,0,INDEX(Table163[Number],COUNTA($R$2:Z$2)))</f>
        <v>0</v>
      </c>
      <c r="AA912" s="1">
        <f>IF(Table64[[#This Row],[Index10]]=0,0,INDEX(Table163[Number],COUNTA($R$2:AA$2)))</f>
        <v>0</v>
      </c>
      <c r="AB912" s="1">
        <f>IF(Table64[[#This Row],[Index11]]=0,0,INDEX(Table163[Number],COUNTA($R$2:AB$2)))</f>
        <v>0</v>
      </c>
      <c r="AC912" s="1">
        <f t="shared" si="43"/>
        <v>0</v>
      </c>
      <c r="AD912" s="1">
        <f>IF(AC912=Table75[Match Target],1,0)</f>
        <v>0</v>
      </c>
      <c r="AE912" s="1">
        <f>COUNTIF(AD$3:AD912,1)*Table64[[#This Row],[MatchTarget]]</f>
        <v>0</v>
      </c>
      <c r="AF912" s="1">
        <f t="shared" si="44"/>
        <v>909</v>
      </c>
      <c r="AG91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1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1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1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1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1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1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1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1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1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1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13" spans="6:43" x14ac:dyDescent="0.25">
      <c r="F913" s="1">
        <f t="shared" si="42"/>
        <v>910</v>
      </c>
      <c r="G913" s="3">
        <f>IFERROR(VALUE(MID(REPT(" ",COUNTA($G$2:$Q$2)-LEN(DEC2BIN(Table64[[#This Row],[Index]])))&amp;DEC2BIN(Table64[[#This Row],[Index]]),COUNTA($G$2:G$2),1)),0)</f>
        <v>0</v>
      </c>
      <c r="H913" s="3">
        <f>IFERROR(VALUE(MID(REPT(" ",COUNTA($G$2:$Q$2)-LEN(DEC2BIN(Table64[[#This Row],[Index]])))&amp;DEC2BIN(Table64[[#This Row],[Index]]),COUNTA($G$2:H$2),1)),0)</f>
        <v>0</v>
      </c>
      <c r="I913" s="3">
        <f>IFERROR(VALUE(MID(REPT(" ",COUNTA($G$2:$Q$2)-LEN(DEC2BIN(Table64[[#This Row],[Index]])))&amp;DEC2BIN(Table64[[#This Row],[Index]]),COUNTA($G$2:I$2),1)),0)</f>
        <v>0</v>
      </c>
      <c r="J913" s="3">
        <f>IFERROR(VALUE(MID(REPT(" ",COUNTA($G$2:$Q$2)-LEN(DEC2BIN(Table64[[#This Row],[Index]])))&amp;DEC2BIN(Table64[[#This Row],[Index]]),COUNTA($G$2:J$2),1)),0)</f>
        <v>0</v>
      </c>
      <c r="K913" s="3">
        <f>IFERROR(VALUE(MID(REPT(" ",COUNTA($G$2:$Q$2)-LEN(DEC2BIN(Table64[[#This Row],[Index]])))&amp;DEC2BIN(Table64[[#This Row],[Index]]),COUNTA($G$2:K$2),1)),0)</f>
        <v>0</v>
      </c>
      <c r="L913" s="3">
        <f>IFERROR(VALUE(MID(REPT(" ",COUNTA($G$2:$Q$2)-LEN(DEC2BIN(Table64[[#This Row],[Index]])))&amp;DEC2BIN(Table64[[#This Row],[Index]]),COUNTA($G$2:L$2),1)),0)</f>
        <v>0</v>
      </c>
      <c r="M913" s="3">
        <f>IFERROR(VALUE(MID(REPT(" ",COUNTA($G$2:$Q$2)-LEN(DEC2BIN(Table64[[#This Row],[Index]])))&amp;DEC2BIN(Table64[[#This Row],[Index]]),COUNTA($G$2:M$2),1)),0)</f>
        <v>0</v>
      </c>
      <c r="N913" s="3">
        <f>IFERROR(VALUE(MID(REPT(" ",COUNTA($G$2:$Q$2)-LEN(DEC2BIN(Table64[[#This Row],[Index]])))&amp;DEC2BIN(Table64[[#This Row],[Index]]),COUNTA($G$2:N$2),1)),0)</f>
        <v>0</v>
      </c>
      <c r="O913" s="3">
        <f>IFERROR(VALUE(MID(REPT(" ",COUNTA($G$2:$Q$2)-LEN(DEC2BIN(Table64[[#This Row],[Index]])))&amp;DEC2BIN(Table64[[#This Row],[Index]]),COUNTA($G$2:O$2),1)),0)</f>
        <v>0</v>
      </c>
      <c r="P913" s="3">
        <f>IFERROR(VALUE(MID(REPT(" ",COUNTA($G$2:$Q$2)-LEN(DEC2BIN(Table64[[#This Row],[Index]])))&amp;DEC2BIN(Table64[[#This Row],[Index]]),COUNTA($G$2:P$2),1)),0)</f>
        <v>0</v>
      </c>
      <c r="Q913" s="3">
        <f>IFERROR(VALUE(MID(REPT(" ",COUNTA($G$2:$Q$2)-LEN(DEC2BIN(Table64[[#This Row],[Index]])))&amp;DEC2BIN(Table64[[#This Row],[Index]]),COUNTA($G$2:Q$2),1)),0)</f>
        <v>0</v>
      </c>
      <c r="R913" s="1">
        <f>IF(Table64[[#This Row],[Index1]]=0,0,INDEX(Table163[Number],COUNTA($R$2:R$2)))</f>
        <v>0</v>
      </c>
      <c r="S913" s="1">
        <f>IF(Table64[[#This Row],[Index2]]=0,0,INDEX(Table163[Number],COUNTA($R$2:S$2)))</f>
        <v>0</v>
      </c>
      <c r="T913" s="1">
        <f>IF(Table64[[#This Row],[Index3]]=0,0,INDEX(Table163[Number],COUNTA($R$2:T$2)))</f>
        <v>0</v>
      </c>
      <c r="U913" s="1">
        <f>IF(Table64[[#This Row],[Index4]]=0,0,INDEX(Table163[Number],COUNTA($R$2:U$2)))</f>
        <v>0</v>
      </c>
      <c r="V913" s="1">
        <f>IF(Table64[[#This Row],[Index5]]=0,0,INDEX(Table163[Number],COUNTA($R$2:V$2)))</f>
        <v>0</v>
      </c>
      <c r="W913" s="1">
        <f>IF(Table64[[#This Row],[Index6]]=0,0,INDEX(Table163[Number],COUNTA($R$2:W$2)))</f>
        <v>0</v>
      </c>
      <c r="X913" s="1">
        <f>IF(Table64[[#This Row],[Index7]]=0,0,INDEX(Table163[Number],COUNTA($R$2:X$2)))</f>
        <v>0</v>
      </c>
      <c r="Y913" s="1">
        <f>IF(Table64[[#This Row],[Index8]]=0,0,INDEX(Table163[Number],COUNTA($R$2:Y$2)))</f>
        <v>0</v>
      </c>
      <c r="Z913" s="1">
        <f>IF(Table64[[#This Row],[Index9]]=0,0,INDEX(Table163[Number],COUNTA($R$2:Z$2)))</f>
        <v>0</v>
      </c>
      <c r="AA913" s="1">
        <f>IF(Table64[[#This Row],[Index10]]=0,0,INDEX(Table163[Number],COUNTA($R$2:AA$2)))</f>
        <v>0</v>
      </c>
      <c r="AB913" s="1">
        <f>IF(Table64[[#This Row],[Index11]]=0,0,INDEX(Table163[Number],COUNTA($R$2:AB$2)))</f>
        <v>0</v>
      </c>
      <c r="AC913" s="1">
        <f t="shared" si="43"/>
        <v>0</v>
      </c>
      <c r="AD913" s="1">
        <f>IF(AC913=Table75[Match Target],1,0)</f>
        <v>0</v>
      </c>
      <c r="AE913" s="1">
        <f>COUNTIF(AD$3:AD913,1)*Table64[[#This Row],[MatchTarget]]</f>
        <v>0</v>
      </c>
      <c r="AF913" s="1">
        <f t="shared" si="44"/>
        <v>910</v>
      </c>
      <c r="AG91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1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1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1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1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1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1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1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1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1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1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14" spans="6:43" x14ac:dyDescent="0.25">
      <c r="F914" s="1">
        <f t="shared" si="42"/>
        <v>911</v>
      </c>
      <c r="G914" s="3">
        <f>IFERROR(VALUE(MID(REPT(" ",COUNTA($G$2:$Q$2)-LEN(DEC2BIN(Table64[[#This Row],[Index]])))&amp;DEC2BIN(Table64[[#This Row],[Index]]),COUNTA($G$2:G$2),1)),0)</f>
        <v>0</v>
      </c>
      <c r="H914" s="3">
        <f>IFERROR(VALUE(MID(REPT(" ",COUNTA($G$2:$Q$2)-LEN(DEC2BIN(Table64[[#This Row],[Index]])))&amp;DEC2BIN(Table64[[#This Row],[Index]]),COUNTA($G$2:H$2),1)),0)</f>
        <v>0</v>
      </c>
      <c r="I914" s="3">
        <f>IFERROR(VALUE(MID(REPT(" ",COUNTA($G$2:$Q$2)-LEN(DEC2BIN(Table64[[#This Row],[Index]])))&amp;DEC2BIN(Table64[[#This Row],[Index]]),COUNTA($G$2:I$2),1)),0)</f>
        <v>0</v>
      </c>
      <c r="J914" s="3">
        <f>IFERROR(VALUE(MID(REPT(" ",COUNTA($G$2:$Q$2)-LEN(DEC2BIN(Table64[[#This Row],[Index]])))&amp;DEC2BIN(Table64[[#This Row],[Index]]),COUNTA($G$2:J$2),1)),0)</f>
        <v>0</v>
      </c>
      <c r="K914" s="3">
        <f>IFERROR(VALUE(MID(REPT(" ",COUNTA($G$2:$Q$2)-LEN(DEC2BIN(Table64[[#This Row],[Index]])))&amp;DEC2BIN(Table64[[#This Row],[Index]]),COUNTA($G$2:K$2),1)),0)</f>
        <v>0</v>
      </c>
      <c r="L914" s="3">
        <f>IFERROR(VALUE(MID(REPT(" ",COUNTA($G$2:$Q$2)-LEN(DEC2BIN(Table64[[#This Row],[Index]])))&amp;DEC2BIN(Table64[[#This Row],[Index]]),COUNTA($G$2:L$2),1)),0)</f>
        <v>0</v>
      </c>
      <c r="M914" s="3">
        <f>IFERROR(VALUE(MID(REPT(" ",COUNTA($G$2:$Q$2)-LEN(DEC2BIN(Table64[[#This Row],[Index]])))&amp;DEC2BIN(Table64[[#This Row],[Index]]),COUNTA($G$2:M$2),1)),0)</f>
        <v>0</v>
      </c>
      <c r="N914" s="3">
        <f>IFERROR(VALUE(MID(REPT(" ",COUNTA($G$2:$Q$2)-LEN(DEC2BIN(Table64[[#This Row],[Index]])))&amp;DEC2BIN(Table64[[#This Row],[Index]]),COUNTA($G$2:N$2),1)),0)</f>
        <v>0</v>
      </c>
      <c r="O914" s="3">
        <f>IFERROR(VALUE(MID(REPT(" ",COUNTA($G$2:$Q$2)-LEN(DEC2BIN(Table64[[#This Row],[Index]])))&amp;DEC2BIN(Table64[[#This Row],[Index]]),COUNTA($G$2:O$2),1)),0)</f>
        <v>0</v>
      </c>
      <c r="P914" s="3">
        <f>IFERROR(VALUE(MID(REPT(" ",COUNTA($G$2:$Q$2)-LEN(DEC2BIN(Table64[[#This Row],[Index]])))&amp;DEC2BIN(Table64[[#This Row],[Index]]),COUNTA($G$2:P$2),1)),0)</f>
        <v>0</v>
      </c>
      <c r="Q914" s="3">
        <f>IFERROR(VALUE(MID(REPT(" ",COUNTA($G$2:$Q$2)-LEN(DEC2BIN(Table64[[#This Row],[Index]])))&amp;DEC2BIN(Table64[[#This Row],[Index]]),COUNTA($G$2:Q$2),1)),0)</f>
        <v>0</v>
      </c>
      <c r="R914" s="1">
        <f>IF(Table64[[#This Row],[Index1]]=0,0,INDEX(Table163[Number],COUNTA($R$2:R$2)))</f>
        <v>0</v>
      </c>
      <c r="S914" s="1">
        <f>IF(Table64[[#This Row],[Index2]]=0,0,INDEX(Table163[Number],COUNTA($R$2:S$2)))</f>
        <v>0</v>
      </c>
      <c r="T914" s="1">
        <f>IF(Table64[[#This Row],[Index3]]=0,0,INDEX(Table163[Number],COUNTA($R$2:T$2)))</f>
        <v>0</v>
      </c>
      <c r="U914" s="1">
        <f>IF(Table64[[#This Row],[Index4]]=0,0,INDEX(Table163[Number],COUNTA($R$2:U$2)))</f>
        <v>0</v>
      </c>
      <c r="V914" s="1">
        <f>IF(Table64[[#This Row],[Index5]]=0,0,INDEX(Table163[Number],COUNTA($R$2:V$2)))</f>
        <v>0</v>
      </c>
      <c r="W914" s="1">
        <f>IF(Table64[[#This Row],[Index6]]=0,0,INDEX(Table163[Number],COUNTA($R$2:W$2)))</f>
        <v>0</v>
      </c>
      <c r="X914" s="1">
        <f>IF(Table64[[#This Row],[Index7]]=0,0,INDEX(Table163[Number],COUNTA($R$2:X$2)))</f>
        <v>0</v>
      </c>
      <c r="Y914" s="1">
        <f>IF(Table64[[#This Row],[Index8]]=0,0,INDEX(Table163[Number],COUNTA($R$2:Y$2)))</f>
        <v>0</v>
      </c>
      <c r="Z914" s="1">
        <f>IF(Table64[[#This Row],[Index9]]=0,0,INDEX(Table163[Number],COUNTA($R$2:Z$2)))</f>
        <v>0</v>
      </c>
      <c r="AA914" s="1">
        <f>IF(Table64[[#This Row],[Index10]]=0,0,INDEX(Table163[Number],COUNTA($R$2:AA$2)))</f>
        <v>0</v>
      </c>
      <c r="AB914" s="1">
        <f>IF(Table64[[#This Row],[Index11]]=0,0,INDEX(Table163[Number],COUNTA($R$2:AB$2)))</f>
        <v>0</v>
      </c>
      <c r="AC914" s="1">
        <f t="shared" si="43"/>
        <v>0</v>
      </c>
      <c r="AD914" s="1">
        <f>IF(AC914=Table75[Match Target],1,0)</f>
        <v>0</v>
      </c>
      <c r="AE914" s="1">
        <f>COUNTIF(AD$3:AD914,1)*Table64[[#This Row],[MatchTarget]]</f>
        <v>0</v>
      </c>
      <c r="AF914" s="1">
        <f t="shared" si="44"/>
        <v>911</v>
      </c>
      <c r="AG91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1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1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1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1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1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1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1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1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1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1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15" spans="6:43" x14ac:dyDescent="0.25">
      <c r="F915" s="1">
        <f t="shared" si="42"/>
        <v>912</v>
      </c>
      <c r="G915" s="3">
        <f>IFERROR(VALUE(MID(REPT(" ",COUNTA($G$2:$Q$2)-LEN(DEC2BIN(Table64[[#This Row],[Index]])))&amp;DEC2BIN(Table64[[#This Row],[Index]]),COUNTA($G$2:G$2),1)),0)</f>
        <v>0</v>
      </c>
      <c r="H915" s="3">
        <f>IFERROR(VALUE(MID(REPT(" ",COUNTA($G$2:$Q$2)-LEN(DEC2BIN(Table64[[#This Row],[Index]])))&amp;DEC2BIN(Table64[[#This Row],[Index]]),COUNTA($G$2:H$2),1)),0)</f>
        <v>0</v>
      </c>
      <c r="I915" s="3">
        <f>IFERROR(VALUE(MID(REPT(" ",COUNTA($G$2:$Q$2)-LEN(DEC2BIN(Table64[[#This Row],[Index]])))&amp;DEC2BIN(Table64[[#This Row],[Index]]),COUNTA($G$2:I$2),1)),0)</f>
        <v>0</v>
      </c>
      <c r="J915" s="3">
        <f>IFERROR(VALUE(MID(REPT(" ",COUNTA($G$2:$Q$2)-LEN(DEC2BIN(Table64[[#This Row],[Index]])))&amp;DEC2BIN(Table64[[#This Row],[Index]]),COUNTA($G$2:J$2),1)),0)</f>
        <v>0</v>
      </c>
      <c r="K915" s="3">
        <f>IFERROR(VALUE(MID(REPT(" ",COUNTA($G$2:$Q$2)-LEN(DEC2BIN(Table64[[#This Row],[Index]])))&amp;DEC2BIN(Table64[[#This Row],[Index]]),COUNTA($G$2:K$2),1)),0)</f>
        <v>0</v>
      </c>
      <c r="L915" s="3">
        <f>IFERROR(VALUE(MID(REPT(" ",COUNTA($G$2:$Q$2)-LEN(DEC2BIN(Table64[[#This Row],[Index]])))&amp;DEC2BIN(Table64[[#This Row],[Index]]),COUNTA($G$2:L$2),1)),0)</f>
        <v>0</v>
      </c>
      <c r="M915" s="3">
        <f>IFERROR(VALUE(MID(REPT(" ",COUNTA($G$2:$Q$2)-LEN(DEC2BIN(Table64[[#This Row],[Index]])))&amp;DEC2BIN(Table64[[#This Row],[Index]]),COUNTA($G$2:M$2),1)),0)</f>
        <v>0</v>
      </c>
      <c r="N915" s="3">
        <f>IFERROR(VALUE(MID(REPT(" ",COUNTA($G$2:$Q$2)-LEN(DEC2BIN(Table64[[#This Row],[Index]])))&amp;DEC2BIN(Table64[[#This Row],[Index]]),COUNTA($G$2:N$2),1)),0)</f>
        <v>0</v>
      </c>
      <c r="O915" s="3">
        <f>IFERROR(VALUE(MID(REPT(" ",COUNTA($G$2:$Q$2)-LEN(DEC2BIN(Table64[[#This Row],[Index]])))&amp;DEC2BIN(Table64[[#This Row],[Index]]),COUNTA($G$2:O$2),1)),0)</f>
        <v>0</v>
      </c>
      <c r="P915" s="3">
        <f>IFERROR(VALUE(MID(REPT(" ",COUNTA($G$2:$Q$2)-LEN(DEC2BIN(Table64[[#This Row],[Index]])))&amp;DEC2BIN(Table64[[#This Row],[Index]]),COUNTA($G$2:P$2),1)),0)</f>
        <v>0</v>
      </c>
      <c r="Q915" s="3">
        <f>IFERROR(VALUE(MID(REPT(" ",COUNTA($G$2:$Q$2)-LEN(DEC2BIN(Table64[[#This Row],[Index]])))&amp;DEC2BIN(Table64[[#This Row],[Index]]),COUNTA($G$2:Q$2),1)),0)</f>
        <v>0</v>
      </c>
      <c r="R915" s="1">
        <f>IF(Table64[[#This Row],[Index1]]=0,0,INDEX(Table163[Number],COUNTA($R$2:R$2)))</f>
        <v>0</v>
      </c>
      <c r="S915" s="1">
        <f>IF(Table64[[#This Row],[Index2]]=0,0,INDEX(Table163[Number],COUNTA($R$2:S$2)))</f>
        <v>0</v>
      </c>
      <c r="T915" s="1">
        <f>IF(Table64[[#This Row],[Index3]]=0,0,INDEX(Table163[Number],COUNTA($R$2:T$2)))</f>
        <v>0</v>
      </c>
      <c r="U915" s="1">
        <f>IF(Table64[[#This Row],[Index4]]=0,0,INDEX(Table163[Number],COUNTA($R$2:U$2)))</f>
        <v>0</v>
      </c>
      <c r="V915" s="1">
        <f>IF(Table64[[#This Row],[Index5]]=0,0,INDEX(Table163[Number],COUNTA($R$2:V$2)))</f>
        <v>0</v>
      </c>
      <c r="W915" s="1">
        <f>IF(Table64[[#This Row],[Index6]]=0,0,INDEX(Table163[Number],COUNTA($R$2:W$2)))</f>
        <v>0</v>
      </c>
      <c r="X915" s="1">
        <f>IF(Table64[[#This Row],[Index7]]=0,0,INDEX(Table163[Number],COUNTA($R$2:X$2)))</f>
        <v>0</v>
      </c>
      <c r="Y915" s="1">
        <f>IF(Table64[[#This Row],[Index8]]=0,0,INDEX(Table163[Number],COUNTA($R$2:Y$2)))</f>
        <v>0</v>
      </c>
      <c r="Z915" s="1">
        <f>IF(Table64[[#This Row],[Index9]]=0,0,INDEX(Table163[Number],COUNTA($R$2:Z$2)))</f>
        <v>0</v>
      </c>
      <c r="AA915" s="1">
        <f>IF(Table64[[#This Row],[Index10]]=0,0,INDEX(Table163[Number],COUNTA($R$2:AA$2)))</f>
        <v>0</v>
      </c>
      <c r="AB915" s="1">
        <f>IF(Table64[[#This Row],[Index11]]=0,0,INDEX(Table163[Number],COUNTA($R$2:AB$2)))</f>
        <v>0</v>
      </c>
      <c r="AC915" s="1">
        <f t="shared" si="43"/>
        <v>0</v>
      </c>
      <c r="AD915" s="1">
        <f>IF(AC915=Table75[Match Target],1,0)</f>
        <v>0</v>
      </c>
      <c r="AE915" s="1">
        <f>COUNTIF(AD$3:AD915,1)*Table64[[#This Row],[MatchTarget]]</f>
        <v>0</v>
      </c>
      <c r="AF915" s="1">
        <f t="shared" si="44"/>
        <v>912</v>
      </c>
      <c r="AG91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1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1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1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1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1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1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1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1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1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1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16" spans="6:43" x14ac:dyDescent="0.25">
      <c r="F916" s="1">
        <f t="shared" si="42"/>
        <v>913</v>
      </c>
      <c r="G916" s="3">
        <f>IFERROR(VALUE(MID(REPT(" ",COUNTA($G$2:$Q$2)-LEN(DEC2BIN(Table64[[#This Row],[Index]])))&amp;DEC2BIN(Table64[[#This Row],[Index]]),COUNTA($G$2:G$2),1)),0)</f>
        <v>0</v>
      </c>
      <c r="H916" s="3">
        <f>IFERROR(VALUE(MID(REPT(" ",COUNTA($G$2:$Q$2)-LEN(DEC2BIN(Table64[[#This Row],[Index]])))&amp;DEC2BIN(Table64[[#This Row],[Index]]),COUNTA($G$2:H$2),1)),0)</f>
        <v>0</v>
      </c>
      <c r="I916" s="3">
        <f>IFERROR(VALUE(MID(REPT(" ",COUNTA($G$2:$Q$2)-LEN(DEC2BIN(Table64[[#This Row],[Index]])))&amp;DEC2BIN(Table64[[#This Row],[Index]]),COUNTA($G$2:I$2),1)),0)</f>
        <v>0</v>
      </c>
      <c r="J916" s="3">
        <f>IFERROR(VALUE(MID(REPT(" ",COUNTA($G$2:$Q$2)-LEN(DEC2BIN(Table64[[#This Row],[Index]])))&amp;DEC2BIN(Table64[[#This Row],[Index]]),COUNTA($G$2:J$2),1)),0)</f>
        <v>0</v>
      </c>
      <c r="K916" s="3">
        <f>IFERROR(VALUE(MID(REPT(" ",COUNTA($G$2:$Q$2)-LEN(DEC2BIN(Table64[[#This Row],[Index]])))&amp;DEC2BIN(Table64[[#This Row],[Index]]),COUNTA($G$2:K$2),1)),0)</f>
        <v>0</v>
      </c>
      <c r="L916" s="3">
        <f>IFERROR(VALUE(MID(REPT(" ",COUNTA($G$2:$Q$2)-LEN(DEC2BIN(Table64[[#This Row],[Index]])))&amp;DEC2BIN(Table64[[#This Row],[Index]]),COUNTA($G$2:L$2),1)),0)</f>
        <v>0</v>
      </c>
      <c r="M916" s="3">
        <f>IFERROR(VALUE(MID(REPT(" ",COUNTA($G$2:$Q$2)-LEN(DEC2BIN(Table64[[#This Row],[Index]])))&amp;DEC2BIN(Table64[[#This Row],[Index]]),COUNTA($G$2:M$2),1)),0)</f>
        <v>0</v>
      </c>
      <c r="N916" s="3">
        <f>IFERROR(VALUE(MID(REPT(" ",COUNTA($G$2:$Q$2)-LEN(DEC2BIN(Table64[[#This Row],[Index]])))&amp;DEC2BIN(Table64[[#This Row],[Index]]),COUNTA($G$2:N$2),1)),0)</f>
        <v>0</v>
      </c>
      <c r="O916" s="3">
        <f>IFERROR(VALUE(MID(REPT(" ",COUNTA($G$2:$Q$2)-LEN(DEC2BIN(Table64[[#This Row],[Index]])))&amp;DEC2BIN(Table64[[#This Row],[Index]]),COUNTA($G$2:O$2),1)),0)</f>
        <v>0</v>
      </c>
      <c r="P916" s="3">
        <f>IFERROR(VALUE(MID(REPT(" ",COUNTA($G$2:$Q$2)-LEN(DEC2BIN(Table64[[#This Row],[Index]])))&amp;DEC2BIN(Table64[[#This Row],[Index]]),COUNTA($G$2:P$2),1)),0)</f>
        <v>0</v>
      </c>
      <c r="Q916" s="3">
        <f>IFERROR(VALUE(MID(REPT(" ",COUNTA($G$2:$Q$2)-LEN(DEC2BIN(Table64[[#This Row],[Index]])))&amp;DEC2BIN(Table64[[#This Row],[Index]]),COUNTA($G$2:Q$2),1)),0)</f>
        <v>0</v>
      </c>
      <c r="R916" s="1">
        <f>IF(Table64[[#This Row],[Index1]]=0,0,INDEX(Table163[Number],COUNTA($R$2:R$2)))</f>
        <v>0</v>
      </c>
      <c r="S916" s="1">
        <f>IF(Table64[[#This Row],[Index2]]=0,0,INDEX(Table163[Number],COUNTA($R$2:S$2)))</f>
        <v>0</v>
      </c>
      <c r="T916" s="1">
        <f>IF(Table64[[#This Row],[Index3]]=0,0,INDEX(Table163[Number],COUNTA($R$2:T$2)))</f>
        <v>0</v>
      </c>
      <c r="U916" s="1">
        <f>IF(Table64[[#This Row],[Index4]]=0,0,INDEX(Table163[Number],COUNTA($R$2:U$2)))</f>
        <v>0</v>
      </c>
      <c r="V916" s="1">
        <f>IF(Table64[[#This Row],[Index5]]=0,0,INDEX(Table163[Number],COUNTA($R$2:V$2)))</f>
        <v>0</v>
      </c>
      <c r="W916" s="1">
        <f>IF(Table64[[#This Row],[Index6]]=0,0,INDEX(Table163[Number],COUNTA($R$2:W$2)))</f>
        <v>0</v>
      </c>
      <c r="X916" s="1">
        <f>IF(Table64[[#This Row],[Index7]]=0,0,INDEX(Table163[Number],COUNTA($R$2:X$2)))</f>
        <v>0</v>
      </c>
      <c r="Y916" s="1">
        <f>IF(Table64[[#This Row],[Index8]]=0,0,INDEX(Table163[Number],COUNTA($R$2:Y$2)))</f>
        <v>0</v>
      </c>
      <c r="Z916" s="1">
        <f>IF(Table64[[#This Row],[Index9]]=0,0,INDEX(Table163[Number],COUNTA($R$2:Z$2)))</f>
        <v>0</v>
      </c>
      <c r="AA916" s="1">
        <f>IF(Table64[[#This Row],[Index10]]=0,0,INDEX(Table163[Number],COUNTA($R$2:AA$2)))</f>
        <v>0</v>
      </c>
      <c r="AB916" s="1">
        <f>IF(Table64[[#This Row],[Index11]]=0,0,INDEX(Table163[Number],COUNTA($R$2:AB$2)))</f>
        <v>0</v>
      </c>
      <c r="AC916" s="1">
        <f t="shared" si="43"/>
        <v>0</v>
      </c>
      <c r="AD916" s="1">
        <f>IF(AC916=Table75[Match Target],1,0)</f>
        <v>0</v>
      </c>
      <c r="AE916" s="1">
        <f>COUNTIF(AD$3:AD916,1)*Table64[[#This Row],[MatchTarget]]</f>
        <v>0</v>
      </c>
      <c r="AF916" s="1">
        <f t="shared" si="44"/>
        <v>913</v>
      </c>
      <c r="AG91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1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1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1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1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1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1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1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1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1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1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17" spans="6:43" x14ac:dyDescent="0.25">
      <c r="F917" s="1">
        <f t="shared" si="42"/>
        <v>914</v>
      </c>
      <c r="G917" s="3">
        <f>IFERROR(VALUE(MID(REPT(" ",COUNTA($G$2:$Q$2)-LEN(DEC2BIN(Table64[[#This Row],[Index]])))&amp;DEC2BIN(Table64[[#This Row],[Index]]),COUNTA($G$2:G$2),1)),0)</f>
        <v>0</v>
      </c>
      <c r="H917" s="3">
        <f>IFERROR(VALUE(MID(REPT(" ",COUNTA($G$2:$Q$2)-LEN(DEC2BIN(Table64[[#This Row],[Index]])))&amp;DEC2BIN(Table64[[#This Row],[Index]]),COUNTA($G$2:H$2),1)),0)</f>
        <v>0</v>
      </c>
      <c r="I917" s="3">
        <f>IFERROR(VALUE(MID(REPT(" ",COUNTA($G$2:$Q$2)-LEN(DEC2BIN(Table64[[#This Row],[Index]])))&amp;DEC2BIN(Table64[[#This Row],[Index]]),COUNTA($G$2:I$2),1)),0)</f>
        <v>0</v>
      </c>
      <c r="J917" s="3">
        <f>IFERROR(VALUE(MID(REPT(" ",COUNTA($G$2:$Q$2)-LEN(DEC2BIN(Table64[[#This Row],[Index]])))&amp;DEC2BIN(Table64[[#This Row],[Index]]),COUNTA($G$2:J$2),1)),0)</f>
        <v>0</v>
      </c>
      <c r="K917" s="3">
        <f>IFERROR(VALUE(MID(REPT(" ",COUNTA($G$2:$Q$2)-LEN(DEC2BIN(Table64[[#This Row],[Index]])))&amp;DEC2BIN(Table64[[#This Row],[Index]]),COUNTA($G$2:K$2),1)),0)</f>
        <v>0</v>
      </c>
      <c r="L917" s="3">
        <f>IFERROR(VALUE(MID(REPT(" ",COUNTA($G$2:$Q$2)-LEN(DEC2BIN(Table64[[#This Row],[Index]])))&amp;DEC2BIN(Table64[[#This Row],[Index]]),COUNTA($G$2:L$2),1)),0)</f>
        <v>0</v>
      </c>
      <c r="M917" s="3">
        <f>IFERROR(VALUE(MID(REPT(" ",COUNTA($G$2:$Q$2)-LEN(DEC2BIN(Table64[[#This Row],[Index]])))&amp;DEC2BIN(Table64[[#This Row],[Index]]),COUNTA($G$2:M$2),1)),0)</f>
        <v>0</v>
      </c>
      <c r="N917" s="3">
        <f>IFERROR(VALUE(MID(REPT(" ",COUNTA($G$2:$Q$2)-LEN(DEC2BIN(Table64[[#This Row],[Index]])))&amp;DEC2BIN(Table64[[#This Row],[Index]]),COUNTA($G$2:N$2),1)),0)</f>
        <v>0</v>
      </c>
      <c r="O917" s="3">
        <f>IFERROR(VALUE(MID(REPT(" ",COUNTA($G$2:$Q$2)-LEN(DEC2BIN(Table64[[#This Row],[Index]])))&amp;DEC2BIN(Table64[[#This Row],[Index]]),COUNTA($G$2:O$2),1)),0)</f>
        <v>0</v>
      </c>
      <c r="P917" s="3">
        <f>IFERROR(VALUE(MID(REPT(" ",COUNTA($G$2:$Q$2)-LEN(DEC2BIN(Table64[[#This Row],[Index]])))&amp;DEC2BIN(Table64[[#This Row],[Index]]),COUNTA($G$2:P$2),1)),0)</f>
        <v>0</v>
      </c>
      <c r="Q917" s="3">
        <f>IFERROR(VALUE(MID(REPT(" ",COUNTA($G$2:$Q$2)-LEN(DEC2BIN(Table64[[#This Row],[Index]])))&amp;DEC2BIN(Table64[[#This Row],[Index]]),COUNTA($G$2:Q$2),1)),0)</f>
        <v>0</v>
      </c>
      <c r="R917" s="1">
        <f>IF(Table64[[#This Row],[Index1]]=0,0,INDEX(Table163[Number],COUNTA($R$2:R$2)))</f>
        <v>0</v>
      </c>
      <c r="S917" s="1">
        <f>IF(Table64[[#This Row],[Index2]]=0,0,INDEX(Table163[Number],COUNTA($R$2:S$2)))</f>
        <v>0</v>
      </c>
      <c r="T917" s="1">
        <f>IF(Table64[[#This Row],[Index3]]=0,0,INDEX(Table163[Number],COUNTA($R$2:T$2)))</f>
        <v>0</v>
      </c>
      <c r="U917" s="1">
        <f>IF(Table64[[#This Row],[Index4]]=0,0,INDEX(Table163[Number],COUNTA($R$2:U$2)))</f>
        <v>0</v>
      </c>
      <c r="V917" s="1">
        <f>IF(Table64[[#This Row],[Index5]]=0,0,INDEX(Table163[Number],COUNTA($R$2:V$2)))</f>
        <v>0</v>
      </c>
      <c r="W917" s="1">
        <f>IF(Table64[[#This Row],[Index6]]=0,0,INDEX(Table163[Number],COUNTA($R$2:W$2)))</f>
        <v>0</v>
      </c>
      <c r="X917" s="1">
        <f>IF(Table64[[#This Row],[Index7]]=0,0,INDEX(Table163[Number],COUNTA($R$2:X$2)))</f>
        <v>0</v>
      </c>
      <c r="Y917" s="1">
        <f>IF(Table64[[#This Row],[Index8]]=0,0,INDEX(Table163[Number],COUNTA($R$2:Y$2)))</f>
        <v>0</v>
      </c>
      <c r="Z917" s="1">
        <f>IF(Table64[[#This Row],[Index9]]=0,0,INDEX(Table163[Number],COUNTA($R$2:Z$2)))</f>
        <v>0</v>
      </c>
      <c r="AA917" s="1">
        <f>IF(Table64[[#This Row],[Index10]]=0,0,INDEX(Table163[Number],COUNTA($R$2:AA$2)))</f>
        <v>0</v>
      </c>
      <c r="AB917" s="1">
        <f>IF(Table64[[#This Row],[Index11]]=0,0,INDEX(Table163[Number],COUNTA($R$2:AB$2)))</f>
        <v>0</v>
      </c>
      <c r="AC917" s="1">
        <f t="shared" si="43"/>
        <v>0</v>
      </c>
      <c r="AD917" s="1">
        <f>IF(AC917=Table75[Match Target],1,0)</f>
        <v>0</v>
      </c>
      <c r="AE917" s="1">
        <f>COUNTIF(AD$3:AD917,1)*Table64[[#This Row],[MatchTarget]]</f>
        <v>0</v>
      </c>
      <c r="AF917" s="1">
        <f t="shared" si="44"/>
        <v>914</v>
      </c>
      <c r="AG91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1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1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1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1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1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1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1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1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1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1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18" spans="6:43" x14ac:dyDescent="0.25">
      <c r="F918" s="1">
        <f t="shared" si="42"/>
        <v>915</v>
      </c>
      <c r="G918" s="3">
        <f>IFERROR(VALUE(MID(REPT(" ",COUNTA($G$2:$Q$2)-LEN(DEC2BIN(Table64[[#This Row],[Index]])))&amp;DEC2BIN(Table64[[#This Row],[Index]]),COUNTA($G$2:G$2),1)),0)</f>
        <v>0</v>
      </c>
      <c r="H918" s="3">
        <f>IFERROR(VALUE(MID(REPT(" ",COUNTA($G$2:$Q$2)-LEN(DEC2BIN(Table64[[#This Row],[Index]])))&amp;DEC2BIN(Table64[[#This Row],[Index]]),COUNTA($G$2:H$2),1)),0)</f>
        <v>0</v>
      </c>
      <c r="I918" s="3">
        <f>IFERROR(VALUE(MID(REPT(" ",COUNTA($G$2:$Q$2)-LEN(DEC2BIN(Table64[[#This Row],[Index]])))&amp;DEC2BIN(Table64[[#This Row],[Index]]),COUNTA($G$2:I$2),1)),0)</f>
        <v>0</v>
      </c>
      <c r="J918" s="3">
        <f>IFERROR(VALUE(MID(REPT(" ",COUNTA($G$2:$Q$2)-LEN(DEC2BIN(Table64[[#This Row],[Index]])))&amp;DEC2BIN(Table64[[#This Row],[Index]]),COUNTA($G$2:J$2),1)),0)</f>
        <v>0</v>
      </c>
      <c r="K918" s="3">
        <f>IFERROR(VALUE(MID(REPT(" ",COUNTA($G$2:$Q$2)-LEN(DEC2BIN(Table64[[#This Row],[Index]])))&amp;DEC2BIN(Table64[[#This Row],[Index]]),COUNTA($G$2:K$2),1)),0)</f>
        <v>0</v>
      </c>
      <c r="L918" s="3">
        <f>IFERROR(VALUE(MID(REPT(" ",COUNTA($G$2:$Q$2)-LEN(DEC2BIN(Table64[[#This Row],[Index]])))&amp;DEC2BIN(Table64[[#This Row],[Index]]),COUNTA($G$2:L$2),1)),0)</f>
        <v>0</v>
      </c>
      <c r="M918" s="3">
        <f>IFERROR(VALUE(MID(REPT(" ",COUNTA($G$2:$Q$2)-LEN(DEC2BIN(Table64[[#This Row],[Index]])))&amp;DEC2BIN(Table64[[#This Row],[Index]]),COUNTA($G$2:M$2),1)),0)</f>
        <v>0</v>
      </c>
      <c r="N918" s="3">
        <f>IFERROR(VALUE(MID(REPT(" ",COUNTA($G$2:$Q$2)-LEN(DEC2BIN(Table64[[#This Row],[Index]])))&amp;DEC2BIN(Table64[[#This Row],[Index]]),COUNTA($G$2:N$2),1)),0)</f>
        <v>0</v>
      </c>
      <c r="O918" s="3">
        <f>IFERROR(VALUE(MID(REPT(" ",COUNTA($G$2:$Q$2)-LEN(DEC2BIN(Table64[[#This Row],[Index]])))&amp;DEC2BIN(Table64[[#This Row],[Index]]),COUNTA($G$2:O$2),1)),0)</f>
        <v>0</v>
      </c>
      <c r="P918" s="3">
        <f>IFERROR(VALUE(MID(REPT(" ",COUNTA($G$2:$Q$2)-LEN(DEC2BIN(Table64[[#This Row],[Index]])))&amp;DEC2BIN(Table64[[#This Row],[Index]]),COUNTA($G$2:P$2),1)),0)</f>
        <v>0</v>
      </c>
      <c r="Q918" s="3">
        <f>IFERROR(VALUE(MID(REPT(" ",COUNTA($G$2:$Q$2)-LEN(DEC2BIN(Table64[[#This Row],[Index]])))&amp;DEC2BIN(Table64[[#This Row],[Index]]),COUNTA($G$2:Q$2),1)),0)</f>
        <v>0</v>
      </c>
      <c r="R918" s="1">
        <f>IF(Table64[[#This Row],[Index1]]=0,0,INDEX(Table163[Number],COUNTA($R$2:R$2)))</f>
        <v>0</v>
      </c>
      <c r="S918" s="1">
        <f>IF(Table64[[#This Row],[Index2]]=0,0,INDEX(Table163[Number],COUNTA($R$2:S$2)))</f>
        <v>0</v>
      </c>
      <c r="T918" s="1">
        <f>IF(Table64[[#This Row],[Index3]]=0,0,INDEX(Table163[Number],COUNTA($R$2:T$2)))</f>
        <v>0</v>
      </c>
      <c r="U918" s="1">
        <f>IF(Table64[[#This Row],[Index4]]=0,0,INDEX(Table163[Number],COUNTA($R$2:U$2)))</f>
        <v>0</v>
      </c>
      <c r="V918" s="1">
        <f>IF(Table64[[#This Row],[Index5]]=0,0,INDEX(Table163[Number],COUNTA($R$2:V$2)))</f>
        <v>0</v>
      </c>
      <c r="W918" s="1">
        <f>IF(Table64[[#This Row],[Index6]]=0,0,INDEX(Table163[Number],COUNTA($R$2:W$2)))</f>
        <v>0</v>
      </c>
      <c r="X918" s="1">
        <f>IF(Table64[[#This Row],[Index7]]=0,0,INDEX(Table163[Number],COUNTA($R$2:X$2)))</f>
        <v>0</v>
      </c>
      <c r="Y918" s="1">
        <f>IF(Table64[[#This Row],[Index8]]=0,0,INDEX(Table163[Number],COUNTA($R$2:Y$2)))</f>
        <v>0</v>
      </c>
      <c r="Z918" s="1">
        <f>IF(Table64[[#This Row],[Index9]]=0,0,INDEX(Table163[Number],COUNTA($R$2:Z$2)))</f>
        <v>0</v>
      </c>
      <c r="AA918" s="1">
        <f>IF(Table64[[#This Row],[Index10]]=0,0,INDEX(Table163[Number],COUNTA($R$2:AA$2)))</f>
        <v>0</v>
      </c>
      <c r="AB918" s="1">
        <f>IF(Table64[[#This Row],[Index11]]=0,0,INDEX(Table163[Number],COUNTA($R$2:AB$2)))</f>
        <v>0</v>
      </c>
      <c r="AC918" s="1">
        <f t="shared" si="43"/>
        <v>0</v>
      </c>
      <c r="AD918" s="1">
        <f>IF(AC918=Table75[Match Target],1,0)</f>
        <v>0</v>
      </c>
      <c r="AE918" s="1">
        <f>COUNTIF(AD$3:AD918,1)*Table64[[#This Row],[MatchTarget]]</f>
        <v>0</v>
      </c>
      <c r="AF918" s="1">
        <f t="shared" si="44"/>
        <v>915</v>
      </c>
      <c r="AG91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1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1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1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1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1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1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1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1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1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1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19" spans="6:43" x14ac:dyDescent="0.25">
      <c r="F919" s="1">
        <f t="shared" si="42"/>
        <v>916</v>
      </c>
      <c r="G919" s="3">
        <f>IFERROR(VALUE(MID(REPT(" ",COUNTA($G$2:$Q$2)-LEN(DEC2BIN(Table64[[#This Row],[Index]])))&amp;DEC2BIN(Table64[[#This Row],[Index]]),COUNTA($G$2:G$2),1)),0)</f>
        <v>0</v>
      </c>
      <c r="H919" s="3">
        <f>IFERROR(VALUE(MID(REPT(" ",COUNTA($G$2:$Q$2)-LEN(DEC2BIN(Table64[[#This Row],[Index]])))&amp;DEC2BIN(Table64[[#This Row],[Index]]),COUNTA($G$2:H$2),1)),0)</f>
        <v>0</v>
      </c>
      <c r="I919" s="3">
        <f>IFERROR(VALUE(MID(REPT(" ",COUNTA($G$2:$Q$2)-LEN(DEC2BIN(Table64[[#This Row],[Index]])))&amp;DEC2BIN(Table64[[#This Row],[Index]]),COUNTA($G$2:I$2),1)),0)</f>
        <v>0</v>
      </c>
      <c r="J919" s="3">
        <f>IFERROR(VALUE(MID(REPT(" ",COUNTA($G$2:$Q$2)-LEN(DEC2BIN(Table64[[#This Row],[Index]])))&amp;DEC2BIN(Table64[[#This Row],[Index]]),COUNTA($G$2:J$2),1)),0)</f>
        <v>0</v>
      </c>
      <c r="K919" s="3">
        <f>IFERROR(VALUE(MID(REPT(" ",COUNTA($G$2:$Q$2)-LEN(DEC2BIN(Table64[[#This Row],[Index]])))&amp;DEC2BIN(Table64[[#This Row],[Index]]),COUNTA($G$2:K$2),1)),0)</f>
        <v>0</v>
      </c>
      <c r="L919" s="3">
        <f>IFERROR(VALUE(MID(REPT(" ",COUNTA($G$2:$Q$2)-LEN(DEC2BIN(Table64[[#This Row],[Index]])))&amp;DEC2BIN(Table64[[#This Row],[Index]]),COUNTA($G$2:L$2),1)),0)</f>
        <v>0</v>
      </c>
      <c r="M919" s="3">
        <f>IFERROR(VALUE(MID(REPT(" ",COUNTA($G$2:$Q$2)-LEN(DEC2BIN(Table64[[#This Row],[Index]])))&amp;DEC2BIN(Table64[[#This Row],[Index]]),COUNTA($G$2:M$2),1)),0)</f>
        <v>0</v>
      </c>
      <c r="N919" s="3">
        <f>IFERROR(VALUE(MID(REPT(" ",COUNTA($G$2:$Q$2)-LEN(DEC2BIN(Table64[[#This Row],[Index]])))&amp;DEC2BIN(Table64[[#This Row],[Index]]),COUNTA($G$2:N$2),1)),0)</f>
        <v>0</v>
      </c>
      <c r="O919" s="3">
        <f>IFERROR(VALUE(MID(REPT(" ",COUNTA($G$2:$Q$2)-LEN(DEC2BIN(Table64[[#This Row],[Index]])))&amp;DEC2BIN(Table64[[#This Row],[Index]]),COUNTA($G$2:O$2),1)),0)</f>
        <v>0</v>
      </c>
      <c r="P919" s="3">
        <f>IFERROR(VALUE(MID(REPT(" ",COUNTA($G$2:$Q$2)-LEN(DEC2BIN(Table64[[#This Row],[Index]])))&amp;DEC2BIN(Table64[[#This Row],[Index]]),COUNTA($G$2:P$2),1)),0)</f>
        <v>0</v>
      </c>
      <c r="Q919" s="3">
        <f>IFERROR(VALUE(MID(REPT(" ",COUNTA($G$2:$Q$2)-LEN(DEC2BIN(Table64[[#This Row],[Index]])))&amp;DEC2BIN(Table64[[#This Row],[Index]]),COUNTA($G$2:Q$2),1)),0)</f>
        <v>0</v>
      </c>
      <c r="R919" s="1">
        <f>IF(Table64[[#This Row],[Index1]]=0,0,INDEX(Table163[Number],COUNTA($R$2:R$2)))</f>
        <v>0</v>
      </c>
      <c r="S919" s="1">
        <f>IF(Table64[[#This Row],[Index2]]=0,0,INDEX(Table163[Number],COUNTA($R$2:S$2)))</f>
        <v>0</v>
      </c>
      <c r="T919" s="1">
        <f>IF(Table64[[#This Row],[Index3]]=0,0,INDEX(Table163[Number],COUNTA($R$2:T$2)))</f>
        <v>0</v>
      </c>
      <c r="U919" s="1">
        <f>IF(Table64[[#This Row],[Index4]]=0,0,INDEX(Table163[Number],COUNTA($R$2:U$2)))</f>
        <v>0</v>
      </c>
      <c r="V919" s="1">
        <f>IF(Table64[[#This Row],[Index5]]=0,0,INDEX(Table163[Number],COUNTA($R$2:V$2)))</f>
        <v>0</v>
      </c>
      <c r="W919" s="1">
        <f>IF(Table64[[#This Row],[Index6]]=0,0,INDEX(Table163[Number],COUNTA($R$2:W$2)))</f>
        <v>0</v>
      </c>
      <c r="X919" s="1">
        <f>IF(Table64[[#This Row],[Index7]]=0,0,INDEX(Table163[Number],COUNTA($R$2:X$2)))</f>
        <v>0</v>
      </c>
      <c r="Y919" s="1">
        <f>IF(Table64[[#This Row],[Index8]]=0,0,INDEX(Table163[Number],COUNTA($R$2:Y$2)))</f>
        <v>0</v>
      </c>
      <c r="Z919" s="1">
        <f>IF(Table64[[#This Row],[Index9]]=0,0,INDEX(Table163[Number],COUNTA($R$2:Z$2)))</f>
        <v>0</v>
      </c>
      <c r="AA919" s="1">
        <f>IF(Table64[[#This Row],[Index10]]=0,0,INDEX(Table163[Number],COUNTA($R$2:AA$2)))</f>
        <v>0</v>
      </c>
      <c r="AB919" s="1">
        <f>IF(Table64[[#This Row],[Index11]]=0,0,INDEX(Table163[Number],COUNTA($R$2:AB$2)))</f>
        <v>0</v>
      </c>
      <c r="AC919" s="1">
        <f t="shared" si="43"/>
        <v>0</v>
      </c>
      <c r="AD919" s="1">
        <f>IF(AC919=Table75[Match Target],1,0)</f>
        <v>0</v>
      </c>
      <c r="AE919" s="1">
        <f>COUNTIF(AD$3:AD919,1)*Table64[[#This Row],[MatchTarget]]</f>
        <v>0</v>
      </c>
      <c r="AF919" s="1">
        <f t="shared" si="44"/>
        <v>916</v>
      </c>
      <c r="AG91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1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1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1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1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1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1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1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1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1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1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20" spans="6:43" x14ac:dyDescent="0.25">
      <c r="F920" s="1">
        <f t="shared" si="42"/>
        <v>917</v>
      </c>
      <c r="G920" s="3">
        <f>IFERROR(VALUE(MID(REPT(" ",COUNTA($G$2:$Q$2)-LEN(DEC2BIN(Table64[[#This Row],[Index]])))&amp;DEC2BIN(Table64[[#This Row],[Index]]),COUNTA($G$2:G$2),1)),0)</f>
        <v>0</v>
      </c>
      <c r="H920" s="3">
        <f>IFERROR(VALUE(MID(REPT(" ",COUNTA($G$2:$Q$2)-LEN(DEC2BIN(Table64[[#This Row],[Index]])))&amp;DEC2BIN(Table64[[#This Row],[Index]]),COUNTA($G$2:H$2),1)),0)</f>
        <v>0</v>
      </c>
      <c r="I920" s="3">
        <f>IFERROR(VALUE(MID(REPT(" ",COUNTA($G$2:$Q$2)-LEN(DEC2BIN(Table64[[#This Row],[Index]])))&amp;DEC2BIN(Table64[[#This Row],[Index]]),COUNTA($G$2:I$2),1)),0)</f>
        <v>0</v>
      </c>
      <c r="J920" s="3">
        <f>IFERROR(VALUE(MID(REPT(" ",COUNTA($G$2:$Q$2)-LEN(DEC2BIN(Table64[[#This Row],[Index]])))&amp;DEC2BIN(Table64[[#This Row],[Index]]),COUNTA($G$2:J$2),1)),0)</f>
        <v>0</v>
      </c>
      <c r="K920" s="3">
        <f>IFERROR(VALUE(MID(REPT(" ",COUNTA($G$2:$Q$2)-LEN(DEC2BIN(Table64[[#This Row],[Index]])))&amp;DEC2BIN(Table64[[#This Row],[Index]]),COUNTA($G$2:K$2),1)),0)</f>
        <v>0</v>
      </c>
      <c r="L920" s="3">
        <f>IFERROR(VALUE(MID(REPT(" ",COUNTA($G$2:$Q$2)-LEN(DEC2BIN(Table64[[#This Row],[Index]])))&amp;DEC2BIN(Table64[[#This Row],[Index]]),COUNTA($G$2:L$2),1)),0)</f>
        <v>0</v>
      </c>
      <c r="M920" s="3">
        <f>IFERROR(VALUE(MID(REPT(" ",COUNTA($G$2:$Q$2)-LEN(DEC2BIN(Table64[[#This Row],[Index]])))&amp;DEC2BIN(Table64[[#This Row],[Index]]),COUNTA($G$2:M$2),1)),0)</f>
        <v>0</v>
      </c>
      <c r="N920" s="3">
        <f>IFERROR(VALUE(MID(REPT(" ",COUNTA($G$2:$Q$2)-LEN(DEC2BIN(Table64[[#This Row],[Index]])))&amp;DEC2BIN(Table64[[#This Row],[Index]]),COUNTA($G$2:N$2),1)),0)</f>
        <v>0</v>
      </c>
      <c r="O920" s="3">
        <f>IFERROR(VALUE(MID(REPT(" ",COUNTA($G$2:$Q$2)-LEN(DEC2BIN(Table64[[#This Row],[Index]])))&amp;DEC2BIN(Table64[[#This Row],[Index]]),COUNTA($G$2:O$2),1)),0)</f>
        <v>0</v>
      </c>
      <c r="P920" s="3">
        <f>IFERROR(VALUE(MID(REPT(" ",COUNTA($G$2:$Q$2)-LEN(DEC2BIN(Table64[[#This Row],[Index]])))&amp;DEC2BIN(Table64[[#This Row],[Index]]),COUNTA($G$2:P$2),1)),0)</f>
        <v>0</v>
      </c>
      <c r="Q920" s="3">
        <f>IFERROR(VALUE(MID(REPT(" ",COUNTA($G$2:$Q$2)-LEN(DEC2BIN(Table64[[#This Row],[Index]])))&amp;DEC2BIN(Table64[[#This Row],[Index]]),COUNTA($G$2:Q$2),1)),0)</f>
        <v>0</v>
      </c>
      <c r="R920" s="1">
        <f>IF(Table64[[#This Row],[Index1]]=0,0,INDEX(Table163[Number],COUNTA($R$2:R$2)))</f>
        <v>0</v>
      </c>
      <c r="S920" s="1">
        <f>IF(Table64[[#This Row],[Index2]]=0,0,INDEX(Table163[Number],COUNTA($R$2:S$2)))</f>
        <v>0</v>
      </c>
      <c r="T920" s="1">
        <f>IF(Table64[[#This Row],[Index3]]=0,0,INDEX(Table163[Number],COUNTA($R$2:T$2)))</f>
        <v>0</v>
      </c>
      <c r="U920" s="1">
        <f>IF(Table64[[#This Row],[Index4]]=0,0,INDEX(Table163[Number],COUNTA($R$2:U$2)))</f>
        <v>0</v>
      </c>
      <c r="V920" s="1">
        <f>IF(Table64[[#This Row],[Index5]]=0,0,INDEX(Table163[Number],COUNTA($R$2:V$2)))</f>
        <v>0</v>
      </c>
      <c r="W920" s="1">
        <f>IF(Table64[[#This Row],[Index6]]=0,0,INDEX(Table163[Number],COUNTA($R$2:W$2)))</f>
        <v>0</v>
      </c>
      <c r="X920" s="1">
        <f>IF(Table64[[#This Row],[Index7]]=0,0,INDEX(Table163[Number],COUNTA($R$2:X$2)))</f>
        <v>0</v>
      </c>
      <c r="Y920" s="1">
        <f>IF(Table64[[#This Row],[Index8]]=0,0,INDEX(Table163[Number],COUNTA($R$2:Y$2)))</f>
        <v>0</v>
      </c>
      <c r="Z920" s="1">
        <f>IF(Table64[[#This Row],[Index9]]=0,0,INDEX(Table163[Number],COUNTA($R$2:Z$2)))</f>
        <v>0</v>
      </c>
      <c r="AA920" s="1">
        <f>IF(Table64[[#This Row],[Index10]]=0,0,INDEX(Table163[Number],COUNTA($R$2:AA$2)))</f>
        <v>0</v>
      </c>
      <c r="AB920" s="1">
        <f>IF(Table64[[#This Row],[Index11]]=0,0,INDEX(Table163[Number],COUNTA($R$2:AB$2)))</f>
        <v>0</v>
      </c>
      <c r="AC920" s="1">
        <f t="shared" si="43"/>
        <v>0</v>
      </c>
      <c r="AD920" s="1">
        <f>IF(AC920=Table75[Match Target],1,0)</f>
        <v>0</v>
      </c>
      <c r="AE920" s="1">
        <f>COUNTIF(AD$3:AD920,1)*Table64[[#This Row],[MatchTarget]]</f>
        <v>0</v>
      </c>
      <c r="AF920" s="1">
        <f t="shared" si="44"/>
        <v>917</v>
      </c>
      <c r="AG92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2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2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2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2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2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2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2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2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2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2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21" spans="6:43" x14ac:dyDescent="0.25">
      <c r="F921" s="1">
        <f t="shared" si="42"/>
        <v>918</v>
      </c>
      <c r="G921" s="3">
        <f>IFERROR(VALUE(MID(REPT(" ",COUNTA($G$2:$Q$2)-LEN(DEC2BIN(Table64[[#This Row],[Index]])))&amp;DEC2BIN(Table64[[#This Row],[Index]]),COUNTA($G$2:G$2),1)),0)</f>
        <v>0</v>
      </c>
      <c r="H921" s="3">
        <f>IFERROR(VALUE(MID(REPT(" ",COUNTA($G$2:$Q$2)-LEN(DEC2BIN(Table64[[#This Row],[Index]])))&amp;DEC2BIN(Table64[[#This Row],[Index]]),COUNTA($G$2:H$2),1)),0)</f>
        <v>0</v>
      </c>
      <c r="I921" s="3">
        <f>IFERROR(VALUE(MID(REPT(" ",COUNTA($G$2:$Q$2)-LEN(DEC2BIN(Table64[[#This Row],[Index]])))&amp;DEC2BIN(Table64[[#This Row],[Index]]),COUNTA($G$2:I$2),1)),0)</f>
        <v>0</v>
      </c>
      <c r="J921" s="3">
        <f>IFERROR(VALUE(MID(REPT(" ",COUNTA($G$2:$Q$2)-LEN(DEC2BIN(Table64[[#This Row],[Index]])))&amp;DEC2BIN(Table64[[#This Row],[Index]]),COUNTA($G$2:J$2),1)),0)</f>
        <v>0</v>
      </c>
      <c r="K921" s="3">
        <f>IFERROR(VALUE(MID(REPT(" ",COUNTA($G$2:$Q$2)-LEN(DEC2BIN(Table64[[#This Row],[Index]])))&amp;DEC2BIN(Table64[[#This Row],[Index]]),COUNTA($G$2:K$2),1)),0)</f>
        <v>0</v>
      </c>
      <c r="L921" s="3">
        <f>IFERROR(VALUE(MID(REPT(" ",COUNTA($G$2:$Q$2)-LEN(DEC2BIN(Table64[[#This Row],[Index]])))&amp;DEC2BIN(Table64[[#This Row],[Index]]),COUNTA($G$2:L$2),1)),0)</f>
        <v>0</v>
      </c>
      <c r="M921" s="3">
        <f>IFERROR(VALUE(MID(REPT(" ",COUNTA($G$2:$Q$2)-LEN(DEC2BIN(Table64[[#This Row],[Index]])))&amp;DEC2BIN(Table64[[#This Row],[Index]]),COUNTA($G$2:M$2),1)),0)</f>
        <v>0</v>
      </c>
      <c r="N921" s="3">
        <f>IFERROR(VALUE(MID(REPT(" ",COUNTA($G$2:$Q$2)-LEN(DEC2BIN(Table64[[#This Row],[Index]])))&amp;DEC2BIN(Table64[[#This Row],[Index]]),COUNTA($G$2:N$2),1)),0)</f>
        <v>0</v>
      </c>
      <c r="O921" s="3">
        <f>IFERROR(VALUE(MID(REPT(" ",COUNTA($G$2:$Q$2)-LEN(DEC2BIN(Table64[[#This Row],[Index]])))&amp;DEC2BIN(Table64[[#This Row],[Index]]),COUNTA($G$2:O$2),1)),0)</f>
        <v>0</v>
      </c>
      <c r="P921" s="3">
        <f>IFERROR(VALUE(MID(REPT(" ",COUNTA($G$2:$Q$2)-LEN(DEC2BIN(Table64[[#This Row],[Index]])))&amp;DEC2BIN(Table64[[#This Row],[Index]]),COUNTA($G$2:P$2),1)),0)</f>
        <v>0</v>
      </c>
      <c r="Q921" s="3">
        <f>IFERROR(VALUE(MID(REPT(" ",COUNTA($G$2:$Q$2)-LEN(DEC2BIN(Table64[[#This Row],[Index]])))&amp;DEC2BIN(Table64[[#This Row],[Index]]),COUNTA($G$2:Q$2),1)),0)</f>
        <v>0</v>
      </c>
      <c r="R921" s="1">
        <f>IF(Table64[[#This Row],[Index1]]=0,0,INDEX(Table163[Number],COUNTA($R$2:R$2)))</f>
        <v>0</v>
      </c>
      <c r="S921" s="1">
        <f>IF(Table64[[#This Row],[Index2]]=0,0,INDEX(Table163[Number],COUNTA($R$2:S$2)))</f>
        <v>0</v>
      </c>
      <c r="T921" s="1">
        <f>IF(Table64[[#This Row],[Index3]]=0,0,INDEX(Table163[Number],COUNTA($R$2:T$2)))</f>
        <v>0</v>
      </c>
      <c r="U921" s="1">
        <f>IF(Table64[[#This Row],[Index4]]=0,0,INDEX(Table163[Number],COUNTA($R$2:U$2)))</f>
        <v>0</v>
      </c>
      <c r="V921" s="1">
        <f>IF(Table64[[#This Row],[Index5]]=0,0,INDEX(Table163[Number],COUNTA($R$2:V$2)))</f>
        <v>0</v>
      </c>
      <c r="W921" s="1">
        <f>IF(Table64[[#This Row],[Index6]]=0,0,INDEX(Table163[Number],COUNTA($R$2:W$2)))</f>
        <v>0</v>
      </c>
      <c r="X921" s="1">
        <f>IF(Table64[[#This Row],[Index7]]=0,0,INDEX(Table163[Number],COUNTA($R$2:X$2)))</f>
        <v>0</v>
      </c>
      <c r="Y921" s="1">
        <f>IF(Table64[[#This Row],[Index8]]=0,0,INDEX(Table163[Number],COUNTA($R$2:Y$2)))</f>
        <v>0</v>
      </c>
      <c r="Z921" s="1">
        <f>IF(Table64[[#This Row],[Index9]]=0,0,INDEX(Table163[Number],COUNTA($R$2:Z$2)))</f>
        <v>0</v>
      </c>
      <c r="AA921" s="1">
        <f>IF(Table64[[#This Row],[Index10]]=0,0,INDEX(Table163[Number],COUNTA($R$2:AA$2)))</f>
        <v>0</v>
      </c>
      <c r="AB921" s="1">
        <f>IF(Table64[[#This Row],[Index11]]=0,0,INDEX(Table163[Number],COUNTA($R$2:AB$2)))</f>
        <v>0</v>
      </c>
      <c r="AC921" s="1">
        <f t="shared" si="43"/>
        <v>0</v>
      </c>
      <c r="AD921" s="1">
        <f>IF(AC921=Table75[Match Target],1,0)</f>
        <v>0</v>
      </c>
      <c r="AE921" s="1">
        <f>COUNTIF(AD$3:AD921,1)*Table64[[#This Row],[MatchTarget]]</f>
        <v>0</v>
      </c>
      <c r="AF921" s="1">
        <f t="shared" si="44"/>
        <v>918</v>
      </c>
      <c r="AG92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2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2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2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2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2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2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2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2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2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2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22" spans="6:43" x14ac:dyDescent="0.25">
      <c r="F922" s="1">
        <f t="shared" si="42"/>
        <v>919</v>
      </c>
      <c r="G922" s="3">
        <f>IFERROR(VALUE(MID(REPT(" ",COUNTA($G$2:$Q$2)-LEN(DEC2BIN(Table64[[#This Row],[Index]])))&amp;DEC2BIN(Table64[[#This Row],[Index]]),COUNTA($G$2:G$2),1)),0)</f>
        <v>0</v>
      </c>
      <c r="H922" s="3">
        <f>IFERROR(VALUE(MID(REPT(" ",COUNTA($G$2:$Q$2)-LEN(DEC2BIN(Table64[[#This Row],[Index]])))&amp;DEC2BIN(Table64[[#This Row],[Index]]),COUNTA($G$2:H$2),1)),0)</f>
        <v>0</v>
      </c>
      <c r="I922" s="3">
        <f>IFERROR(VALUE(MID(REPT(" ",COUNTA($G$2:$Q$2)-LEN(DEC2BIN(Table64[[#This Row],[Index]])))&amp;DEC2BIN(Table64[[#This Row],[Index]]),COUNTA($G$2:I$2),1)),0)</f>
        <v>0</v>
      </c>
      <c r="J922" s="3">
        <f>IFERROR(VALUE(MID(REPT(" ",COUNTA($G$2:$Q$2)-LEN(DEC2BIN(Table64[[#This Row],[Index]])))&amp;DEC2BIN(Table64[[#This Row],[Index]]),COUNTA($G$2:J$2),1)),0)</f>
        <v>0</v>
      </c>
      <c r="K922" s="3">
        <f>IFERROR(VALUE(MID(REPT(" ",COUNTA($G$2:$Q$2)-LEN(DEC2BIN(Table64[[#This Row],[Index]])))&amp;DEC2BIN(Table64[[#This Row],[Index]]),COUNTA($G$2:K$2),1)),0)</f>
        <v>0</v>
      </c>
      <c r="L922" s="3">
        <f>IFERROR(VALUE(MID(REPT(" ",COUNTA($G$2:$Q$2)-LEN(DEC2BIN(Table64[[#This Row],[Index]])))&amp;DEC2BIN(Table64[[#This Row],[Index]]),COUNTA($G$2:L$2),1)),0)</f>
        <v>0</v>
      </c>
      <c r="M922" s="3">
        <f>IFERROR(VALUE(MID(REPT(" ",COUNTA($G$2:$Q$2)-LEN(DEC2BIN(Table64[[#This Row],[Index]])))&amp;DEC2BIN(Table64[[#This Row],[Index]]),COUNTA($G$2:M$2),1)),0)</f>
        <v>0</v>
      </c>
      <c r="N922" s="3">
        <f>IFERROR(VALUE(MID(REPT(" ",COUNTA($G$2:$Q$2)-LEN(DEC2BIN(Table64[[#This Row],[Index]])))&amp;DEC2BIN(Table64[[#This Row],[Index]]),COUNTA($G$2:N$2),1)),0)</f>
        <v>0</v>
      </c>
      <c r="O922" s="3">
        <f>IFERROR(VALUE(MID(REPT(" ",COUNTA($G$2:$Q$2)-LEN(DEC2BIN(Table64[[#This Row],[Index]])))&amp;DEC2BIN(Table64[[#This Row],[Index]]),COUNTA($G$2:O$2),1)),0)</f>
        <v>0</v>
      </c>
      <c r="P922" s="3">
        <f>IFERROR(VALUE(MID(REPT(" ",COUNTA($G$2:$Q$2)-LEN(DEC2BIN(Table64[[#This Row],[Index]])))&amp;DEC2BIN(Table64[[#This Row],[Index]]),COUNTA($G$2:P$2),1)),0)</f>
        <v>0</v>
      </c>
      <c r="Q922" s="3">
        <f>IFERROR(VALUE(MID(REPT(" ",COUNTA($G$2:$Q$2)-LEN(DEC2BIN(Table64[[#This Row],[Index]])))&amp;DEC2BIN(Table64[[#This Row],[Index]]),COUNTA($G$2:Q$2),1)),0)</f>
        <v>0</v>
      </c>
      <c r="R922" s="1">
        <f>IF(Table64[[#This Row],[Index1]]=0,0,INDEX(Table163[Number],COUNTA($R$2:R$2)))</f>
        <v>0</v>
      </c>
      <c r="S922" s="1">
        <f>IF(Table64[[#This Row],[Index2]]=0,0,INDEX(Table163[Number],COUNTA($R$2:S$2)))</f>
        <v>0</v>
      </c>
      <c r="T922" s="1">
        <f>IF(Table64[[#This Row],[Index3]]=0,0,INDEX(Table163[Number],COUNTA($R$2:T$2)))</f>
        <v>0</v>
      </c>
      <c r="U922" s="1">
        <f>IF(Table64[[#This Row],[Index4]]=0,0,INDEX(Table163[Number],COUNTA($R$2:U$2)))</f>
        <v>0</v>
      </c>
      <c r="V922" s="1">
        <f>IF(Table64[[#This Row],[Index5]]=0,0,INDEX(Table163[Number],COUNTA($R$2:V$2)))</f>
        <v>0</v>
      </c>
      <c r="W922" s="1">
        <f>IF(Table64[[#This Row],[Index6]]=0,0,INDEX(Table163[Number],COUNTA($R$2:W$2)))</f>
        <v>0</v>
      </c>
      <c r="X922" s="1">
        <f>IF(Table64[[#This Row],[Index7]]=0,0,INDEX(Table163[Number],COUNTA($R$2:X$2)))</f>
        <v>0</v>
      </c>
      <c r="Y922" s="1">
        <f>IF(Table64[[#This Row],[Index8]]=0,0,INDEX(Table163[Number],COUNTA($R$2:Y$2)))</f>
        <v>0</v>
      </c>
      <c r="Z922" s="1">
        <f>IF(Table64[[#This Row],[Index9]]=0,0,INDEX(Table163[Number],COUNTA($R$2:Z$2)))</f>
        <v>0</v>
      </c>
      <c r="AA922" s="1">
        <f>IF(Table64[[#This Row],[Index10]]=0,0,INDEX(Table163[Number],COUNTA($R$2:AA$2)))</f>
        <v>0</v>
      </c>
      <c r="AB922" s="1">
        <f>IF(Table64[[#This Row],[Index11]]=0,0,INDEX(Table163[Number],COUNTA($R$2:AB$2)))</f>
        <v>0</v>
      </c>
      <c r="AC922" s="1">
        <f t="shared" si="43"/>
        <v>0</v>
      </c>
      <c r="AD922" s="1">
        <f>IF(AC922=Table75[Match Target],1,0)</f>
        <v>0</v>
      </c>
      <c r="AE922" s="1">
        <f>COUNTIF(AD$3:AD922,1)*Table64[[#This Row],[MatchTarget]]</f>
        <v>0</v>
      </c>
      <c r="AF922" s="1">
        <f t="shared" si="44"/>
        <v>919</v>
      </c>
      <c r="AG92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2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2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2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2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2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2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2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2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2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2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23" spans="6:43" x14ac:dyDescent="0.25">
      <c r="F923" s="1">
        <f t="shared" si="42"/>
        <v>920</v>
      </c>
      <c r="G923" s="3">
        <f>IFERROR(VALUE(MID(REPT(" ",COUNTA($G$2:$Q$2)-LEN(DEC2BIN(Table64[[#This Row],[Index]])))&amp;DEC2BIN(Table64[[#This Row],[Index]]),COUNTA($G$2:G$2),1)),0)</f>
        <v>0</v>
      </c>
      <c r="H923" s="3">
        <f>IFERROR(VALUE(MID(REPT(" ",COUNTA($G$2:$Q$2)-LEN(DEC2BIN(Table64[[#This Row],[Index]])))&amp;DEC2BIN(Table64[[#This Row],[Index]]),COUNTA($G$2:H$2),1)),0)</f>
        <v>0</v>
      </c>
      <c r="I923" s="3">
        <f>IFERROR(VALUE(MID(REPT(" ",COUNTA($G$2:$Q$2)-LEN(DEC2BIN(Table64[[#This Row],[Index]])))&amp;DEC2BIN(Table64[[#This Row],[Index]]),COUNTA($G$2:I$2),1)),0)</f>
        <v>0</v>
      </c>
      <c r="J923" s="3">
        <f>IFERROR(VALUE(MID(REPT(" ",COUNTA($G$2:$Q$2)-LEN(DEC2BIN(Table64[[#This Row],[Index]])))&amp;DEC2BIN(Table64[[#This Row],[Index]]),COUNTA($G$2:J$2),1)),0)</f>
        <v>0</v>
      </c>
      <c r="K923" s="3">
        <f>IFERROR(VALUE(MID(REPT(" ",COUNTA($G$2:$Q$2)-LEN(DEC2BIN(Table64[[#This Row],[Index]])))&amp;DEC2BIN(Table64[[#This Row],[Index]]),COUNTA($G$2:K$2),1)),0)</f>
        <v>0</v>
      </c>
      <c r="L923" s="3">
        <f>IFERROR(VALUE(MID(REPT(" ",COUNTA($G$2:$Q$2)-LEN(DEC2BIN(Table64[[#This Row],[Index]])))&amp;DEC2BIN(Table64[[#This Row],[Index]]),COUNTA($G$2:L$2),1)),0)</f>
        <v>0</v>
      </c>
      <c r="M923" s="3">
        <f>IFERROR(VALUE(MID(REPT(" ",COUNTA($G$2:$Q$2)-LEN(DEC2BIN(Table64[[#This Row],[Index]])))&amp;DEC2BIN(Table64[[#This Row],[Index]]),COUNTA($G$2:M$2),1)),0)</f>
        <v>0</v>
      </c>
      <c r="N923" s="3">
        <f>IFERROR(VALUE(MID(REPT(" ",COUNTA($G$2:$Q$2)-LEN(DEC2BIN(Table64[[#This Row],[Index]])))&amp;DEC2BIN(Table64[[#This Row],[Index]]),COUNTA($G$2:N$2),1)),0)</f>
        <v>0</v>
      </c>
      <c r="O923" s="3">
        <f>IFERROR(VALUE(MID(REPT(" ",COUNTA($G$2:$Q$2)-LEN(DEC2BIN(Table64[[#This Row],[Index]])))&amp;DEC2BIN(Table64[[#This Row],[Index]]),COUNTA($G$2:O$2),1)),0)</f>
        <v>0</v>
      </c>
      <c r="P923" s="3">
        <f>IFERROR(VALUE(MID(REPT(" ",COUNTA($G$2:$Q$2)-LEN(DEC2BIN(Table64[[#This Row],[Index]])))&amp;DEC2BIN(Table64[[#This Row],[Index]]),COUNTA($G$2:P$2),1)),0)</f>
        <v>0</v>
      </c>
      <c r="Q923" s="3">
        <f>IFERROR(VALUE(MID(REPT(" ",COUNTA($G$2:$Q$2)-LEN(DEC2BIN(Table64[[#This Row],[Index]])))&amp;DEC2BIN(Table64[[#This Row],[Index]]),COUNTA($G$2:Q$2),1)),0)</f>
        <v>0</v>
      </c>
      <c r="R923" s="1">
        <f>IF(Table64[[#This Row],[Index1]]=0,0,INDEX(Table163[Number],COUNTA($R$2:R$2)))</f>
        <v>0</v>
      </c>
      <c r="S923" s="1">
        <f>IF(Table64[[#This Row],[Index2]]=0,0,INDEX(Table163[Number],COUNTA($R$2:S$2)))</f>
        <v>0</v>
      </c>
      <c r="T923" s="1">
        <f>IF(Table64[[#This Row],[Index3]]=0,0,INDEX(Table163[Number],COUNTA($R$2:T$2)))</f>
        <v>0</v>
      </c>
      <c r="U923" s="1">
        <f>IF(Table64[[#This Row],[Index4]]=0,0,INDEX(Table163[Number],COUNTA($R$2:U$2)))</f>
        <v>0</v>
      </c>
      <c r="V923" s="1">
        <f>IF(Table64[[#This Row],[Index5]]=0,0,INDEX(Table163[Number],COUNTA($R$2:V$2)))</f>
        <v>0</v>
      </c>
      <c r="W923" s="1">
        <f>IF(Table64[[#This Row],[Index6]]=0,0,INDEX(Table163[Number],COUNTA($R$2:W$2)))</f>
        <v>0</v>
      </c>
      <c r="X923" s="1">
        <f>IF(Table64[[#This Row],[Index7]]=0,0,INDEX(Table163[Number],COUNTA($R$2:X$2)))</f>
        <v>0</v>
      </c>
      <c r="Y923" s="1">
        <f>IF(Table64[[#This Row],[Index8]]=0,0,INDEX(Table163[Number],COUNTA($R$2:Y$2)))</f>
        <v>0</v>
      </c>
      <c r="Z923" s="1">
        <f>IF(Table64[[#This Row],[Index9]]=0,0,INDEX(Table163[Number],COUNTA($R$2:Z$2)))</f>
        <v>0</v>
      </c>
      <c r="AA923" s="1">
        <f>IF(Table64[[#This Row],[Index10]]=0,0,INDEX(Table163[Number],COUNTA($R$2:AA$2)))</f>
        <v>0</v>
      </c>
      <c r="AB923" s="1">
        <f>IF(Table64[[#This Row],[Index11]]=0,0,INDEX(Table163[Number],COUNTA($R$2:AB$2)))</f>
        <v>0</v>
      </c>
      <c r="AC923" s="1">
        <f t="shared" si="43"/>
        <v>0</v>
      </c>
      <c r="AD923" s="1">
        <f>IF(AC923=Table75[Match Target],1,0)</f>
        <v>0</v>
      </c>
      <c r="AE923" s="1">
        <f>COUNTIF(AD$3:AD923,1)*Table64[[#This Row],[MatchTarget]]</f>
        <v>0</v>
      </c>
      <c r="AF923" s="1">
        <f t="shared" si="44"/>
        <v>920</v>
      </c>
      <c r="AG92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2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2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2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2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2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2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2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2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2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2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24" spans="6:43" x14ac:dyDescent="0.25">
      <c r="F924" s="1">
        <f t="shared" si="42"/>
        <v>921</v>
      </c>
      <c r="G924" s="3">
        <f>IFERROR(VALUE(MID(REPT(" ",COUNTA($G$2:$Q$2)-LEN(DEC2BIN(Table64[[#This Row],[Index]])))&amp;DEC2BIN(Table64[[#This Row],[Index]]),COUNTA($G$2:G$2),1)),0)</f>
        <v>0</v>
      </c>
      <c r="H924" s="3">
        <f>IFERROR(VALUE(MID(REPT(" ",COUNTA($G$2:$Q$2)-LEN(DEC2BIN(Table64[[#This Row],[Index]])))&amp;DEC2BIN(Table64[[#This Row],[Index]]),COUNTA($G$2:H$2),1)),0)</f>
        <v>0</v>
      </c>
      <c r="I924" s="3">
        <f>IFERROR(VALUE(MID(REPT(" ",COUNTA($G$2:$Q$2)-LEN(DEC2BIN(Table64[[#This Row],[Index]])))&amp;DEC2BIN(Table64[[#This Row],[Index]]),COUNTA($G$2:I$2),1)),0)</f>
        <v>0</v>
      </c>
      <c r="J924" s="3">
        <f>IFERROR(VALUE(MID(REPT(" ",COUNTA($G$2:$Q$2)-LEN(DEC2BIN(Table64[[#This Row],[Index]])))&amp;DEC2BIN(Table64[[#This Row],[Index]]),COUNTA($G$2:J$2),1)),0)</f>
        <v>0</v>
      </c>
      <c r="K924" s="3">
        <f>IFERROR(VALUE(MID(REPT(" ",COUNTA($G$2:$Q$2)-LEN(DEC2BIN(Table64[[#This Row],[Index]])))&amp;DEC2BIN(Table64[[#This Row],[Index]]),COUNTA($G$2:K$2),1)),0)</f>
        <v>0</v>
      </c>
      <c r="L924" s="3">
        <f>IFERROR(VALUE(MID(REPT(" ",COUNTA($G$2:$Q$2)-LEN(DEC2BIN(Table64[[#This Row],[Index]])))&amp;DEC2BIN(Table64[[#This Row],[Index]]),COUNTA($G$2:L$2),1)),0)</f>
        <v>0</v>
      </c>
      <c r="M924" s="3">
        <f>IFERROR(VALUE(MID(REPT(" ",COUNTA($G$2:$Q$2)-LEN(DEC2BIN(Table64[[#This Row],[Index]])))&amp;DEC2BIN(Table64[[#This Row],[Index]]),COUNTA($G$2:M$2),1)),0)</f>
        <v>0</v>
      </c>
      <c r="N924" s="3">
        <f>IFERROR(VALUE(MID(REPT(" ",COUNTA($G$2:$Q$2)-LEN(DEC2BIN(Table64[[#This Row],[Index]])))&amp;DEC2BIN(Table64[[#This Row],[Index]]),COUNTA($G$2:N$2),1)),0)</f>
        <v>0</v>
      </c>
      <c r="O924" s="3">
        <f>IFERROR(VALUE(MID(REPT(" ",COUNTA($G$2:$Q$2)-LEN(DEC2BIN(Table64[[#This Row],[Index]])))&amp;DEC2BIN(Table64[[#This Row],[Index]]),COUNTA($G$2:O$2),1)),0)</f>
        <v>0</v>
      </c>
      <c r="P924" s="3">
        <f>IFERROR(VALUE(MID(REPT(" ",COUNTA($G$2:$Q$2)-LEN(DEC2BIN(Table64[[#This Row],[Index]])))&amp;DEC2BIN(Table64[[#This Row],[Index]]),COUNTA($G$2:P$2),1)),0)</f>
        <v>0</v>
      </c>
      <c r="Q924" s="3">
        <f>IFERROR(VALUE(MID(REPT(" ",COUNTA($G$2:$Q$2)-LEN(DEC2BIN(Table64[[#This Row],[Index]])))&amp;DEC2BIN(Table64[[#This Row],[Index]]),COUNTA($G$2:Q$2),1)),0)</f>
        <v>0</v>
      </c>
      <c r="R924" s="1">
        <f>IF(Table64[[#This Row],[Index1]]=0,0,INDEX(Table163[Number],COUNTA($R$2:R$2)))</f>
        <v>0</v>
      </c>
      <c r="S924" s="1">
        <f>IF(Table64[[#This Row],[Index2]]=0,0,INDEX(Table163[Number],COUNTA($R$2:S$2)))</f>
        <v>0</v>
      </c>
      <c r="T924" s="1">
        <f>IF(Table64[[#This Row],[Index3]]=0,0,INDEX(Table163[Number],COUNTA($R$2:T$2)))</f>
        <v>0</v>
      </c>
      <c r="U924" s="1">
        <f>IF(Table64[[#This Row],[Index4]]=0,0,INDEX(Table163[Number],COUNTA($R$2:U$2)))</f>
        <v>0</v>
      </c>
      <c r="V924" s="1">
        <f>IF(Table64[[#This Row],[Index5]]=0,0,INDEX(Table163[Number],COUNTA($R$2:V$2)))</f>
        <v>0</v>
      </c>
      <c r="W924" s="1">
        <f>IF(Table64[[#This Row],[Index6]]=0,0,INDEX(Table163[Number],COUNTA($R$2:W$2)))</f>
        <v>0</v>
      </c>
      <c r="X924" s="1">
        <f>IF(Table64[[#This Row],[Index7]]=0,0,INDEX(Table163[Number],COUNTA($R$2:X$2)))</f>
        <v>0</v>
      </c>
      <c r="Y924" s="1">
        <f>IF(Table64[[#This Row],[Index8]]=0,0,INDEX(Table163[Number],COUNTA($R$2:Y$2)))</f>
        <v>0</v>
      </c>
      <c r="Z924" s="1">
        <f>IF(Table64[[#This Row],[Index9]]=0,0,INDEX(Table163[Number],COUNTA($R$2:Z$2)))</f>
        <v>0</v>
      </c>
      <c r="AA924" s="1">
        <f>IF(Table64[[#This Row],[Index10]]=0,0,INDEX(Table163[Number],COUNTA($R$2:AA$2)))</f>
        <v>0</v>
      </c>
      <c r="AB924" s="1">
        <f>IF(Table64[[#This Row],[Index11]]=0,0,INDEX(Table163[Number],COUNTA($R$2:AB$2)))</f>
        <v>0</v>
      </c>
      <c r="AC924" s="1">
        <f t="shared" si="43"/>
        <v>0</v>
      </c>
      <c r="AD924" s="1">
        <f>IF(AC924=Table75[Match Target],1,0)</f>
        <v>0</v>
      </c>
      <c r="AE924" s="1">
        <f>COUNTIF(AD$3:AD924,1)*Table64[[#This Row],[MatchTarget]]</f>
        <v>0</v>
      </c>
      <c r="AF924" s="1">
        <f t="shared" si="44"/>
        <v>921</v>
      </c>
      <c r="AG92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2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2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2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2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2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2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2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2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2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2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25" spans="6:43" x14ac:dyDescent="0.25">
      <c r="F925" s="1">
        <f t="shared" si="42"/>
        <v>922</v>
      </c>
      <c r="G925" s="3">
        <f>IFERROR(VALUE(MID(REPT(" ",COUNTA($G$2:$Q$2)-LEN(DEC2BIN(Table64[[#This Row],[Index]])))&amp;DEC2BIN(Table64[[#This Row],[Index]]),COUNTA($G$2:G$2),1)),0)</f>
        <v>0</v>
      </c>
      <c r="H925" s="3">
        <f>IFERROR(VALUE(MID(REPT(" ",COUNTA($G$2:$Q$2)-LEN(DEC2BIN(Table64[[#This Row],[Index]])))&amp;DEC2BIN(Table64[[#This Row],[Index]]),COUNTA($G$2:H$2),1)),0)</f>
        <v>0</v>
      </c>
      <c r="I925" s="3">
        <f>IFERROR(VALUE(MID(REPT(" ",COUNTA($G$2:$Q$2)-LEN(DEC2BIN(Table64[[#This Row],[Index]])))&amp;DEC2BIN(Table64[[#This Row],[Index]]),COUNTA($G$2:I$2),1)),0)</f>
        <v>0</v>
      </c>
      <c r="J925" s="3">
        <f>IFERROR(VALUE(MID(REPT(" ",COUNTA($G$2:$Q$2)-LEN(DEC2BIN(Table64[[#This Row],[Index]])))&amp;DEC2BIN(Table64[[#This Row],[Index]]),COUNTA($G$2:J$2),1)),0)</f>
        <v>0</v>
      </c>
      <c r="K925" s="3">
        <f>IFERROR(VALUE(MID(REPT(" ",COUNTA($G$2:$Q$2)-LEN(DEC2BIN(Table64[[#This Row],[Index]])))&amp;DEC2BIN(Table64[[#This Row],[Index]]),COUNTA($G$2:K$2),1)),0)</f>
        <v>0</v>
      </c>
      <c r="L925" s="3">
        <f>IFERROR(VALUE(MID(REPT(" ",COUNTA($G$2:$Q$2)-LEN(DEC2BIN(Table64[[#This Row],[Index]])))&amp;DEC2BIN(Table64[[#This Row],[Index]]),COUNTA($G$2:L$2),1)),0)</f>
        <v>0</v>
      </c>
      <c r="M925" s="3">
        <f>IFERROR(VALUE(MID(REPT(" ",COUNTA($G$2:$Q$2)-LEN(DEC2BIN(Table64[[#This Row],[Index]])))&amp;DEC2BIN(Table64[[#This Row],[Index]]),COUNTA($G$2:M$2),1)),0)</f>
        <v>0</v>
      </c>
      <c r="N925" s="3">
        <f>IFERROR(VALUE(MID(REPT(" ",COUNTA($G$2:$Q$2)-LEN(DEC2BIN(Table64[[#This Row],[Index]])))&amp;DEC2BIN(Table64[[#This Row],[Index]]),COUNTA($G$2:N$2),1)),0)</f>
        <v>0</v>
      </c>
      <c r="O925" s="3">
        <f>IFERROR(VALUE(MID(REPT(" ",COUNTA($G$2:$Q$2)-LEN(DEC2BIN(Table64[[#This Row],[Index]])))&amp;DEC2BIN(Table64[[#This Row],[Index]]),COUNTA($G$2:O$2),1)),0)</f>
        <v>0</v>
      </c>
      <c r="P925" s="3">
        <f>IFERROR(VALUE(MID(REPT(" ",COUNTA($G$2:$Q$2)-LEN(DEC2BIN(Table64[[#This Row],[Index]])))&amp;DEC2BIN(Table64[[#This Row],[Index]]),COUNTA($G$2:P$2),1)),0)</f>
        <v>0</v>
      </c>
      <c r="Q925" s="3">
        <f>IFERROR(VALUE(MID(REPT(" ",COUNTA($G$2:$Q$2)-LEN(DEC2BIN(Table64[[#This Row],[Index]])))&amp;DEC2BIN(Table64[[#This Row],[Index]]),COUNTA($G$2:Q$2),1)),0)</f>
        <v>0</v>
      </c>
      <c r="R925" s="1">
        <f>IF(Table64[[#This Row],[Index1]]=0,0,INDEX(Table163[Number],COUNTA($R$2:R$2)))</f>
        <v>0</v>
      </c>
      <c r="S925" s="1">
        <f>IF(Table64[[#This Row],[Index2]]=0,0,INDEX(Table163[Number],COUNTA($R$2:S$2)))</f>
        <v>0</v>
      </c>
      <c r="T925" s="1">
        <f>IF(Table64[[#This Row],[Index3]]=0,0,INDEX(Table163[Number],COUNTA($R$2:T$2)))</f>
        <v>0</v>
      </c>
      <c r="U925" s="1">
        <f>IF(Table64[[#This Row],[Index4]]=0,0,INDEX(Table163[Number],COUNTA($R$2:U$2)))</f>
        <v>0</v>
      </c>
      <c r="V925" s="1">
        <f>IF(Table64[[#This Row],[Index5]]=0,0,INDEX(Table163[Number],COUNTA($R$2:V$2)))</f>
        <v>0</v>
      </c>
      <c r="W925" s="1">
        <f>IF(Table64[[#This Row],[Index6]]=0,0,INDEX(Table163[Number],COUNTA($R$2:W$2)))</f>
        <v>0</v>
      </c>
      <c r="X925" s="1">
        <f>IF(Table64[[#This Row],[Index7]]=0,0,INDEX(Table163[Number],COUNTA($R$2:X$2)))</f>
        <v>0</v>
      </c>
      <c r="Y925" s="1">
        <f>IF(Table64[[#This Row],[Index8]]=0,0,INDEX(Table163[Number],COUNTA($R$2:Y$2)))</f>
        <v>0</v>
      </c>
      <c r="Z925" s="1">
        <f>IF(Table64[[#This Row],[Index9]]=0,0,INDEX(Table163[Number],COUNTA($R$2:Z$2)))</f>
        <v>0</v>
      </c>
      <c r="AA925" s="1">
        <f>IF(Table64[[#This Row],[Index10]]=0,0,INDEX(Table163[Number],COUNTA($R$2:AA$2)))</f>
        <v>0</v>
      </c>
      <c r="AB925" s="1">
        <f>IF(Table64[[#This Row],[Index11]]=0,0,INDEX(Table163[Number],COUNTA($R$2:AB$2)))</f>
        <v>0</v>
      </c>
      <c r="AC925" s="1">
        <f t="shared" si="43"/>
        <v>0</v>
      </c>
      <c r="AD925" s="1">
        <f>IF(AC925=Table75[Match Target],1,0)</f>
        <v>0</v>
      </c>
      <c r="AE925" s="1">
        <f>COUNTIF(AD$3:AD925,1)*Table64[[#This Row],[MatchTarget]]</f>
        <v>0</v>
      </c>
      <c r="AF925" s="1">
        <f t="shared" si="44"/>
        <v>922</v>
      </c>
      <c r="AG92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2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2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2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2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2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2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2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2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2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2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26" spans="6:43" x14ac:dyDescent="0.25">
      <c r="F926" s="1">
        <f t="shared" si="42"/>
        <v>923</v>
      </c>
      <c r="G926" s="3">
        <f>IFERROR(VALUE(MID(REPT(" ",COUNTA($G$2:$Q$2)-LEN(DEC2BIN(Table64[[#This Row],[Index]])))&amp;DEC2BIN(Table64[[#This Row],[Index]]),COUNTA($G$2:G$2),1)),0)</f>
        <v>0</v>
      </c>
      <c r="H926" s="3">
        <f>IFERROR(VALUE(MID(REPT(" ",COUNTA($G$2:$Q$2)-LEN(DEC2BIN(Table64[[#This Row],[Index]])))&amp;DEC2BIN(Table64[[#This Row],[Index]]),COUNTA($G$2:H$2),1)),0)</f>
        <v>0</v>
      </c>
      <c r="I926" s="3">
        <f>IFERROR(VALUE(MID(REPT(" ",COUNTA($G$2:$Q$2)-LEN(DEC2BIN(Table64[[#This Row],[Index]])))&amp;DEC2BIN(Table64[[#This Row],[Index]]),COUNTA($G$2:I$2),1)),0)</f>
        <v>0</v>
      </c>
      <c r="J926" s="3">
        <f>IFERROR(VALUE(MID(REPT(" ",COUNTA($G$2:$Q$2)-LEN(DEC2BIN(Table64[[#This Row],[Index]])))&amp;DEC2BIN(Table64[[#This Row],[Index]]),COUNTA($G$2:J$2),1)),0)</f>
        <v>0</v>
      </c>
      <c r="K926" s="3">
        <f>IFERROR(VALUE(MID(REPT(" ",COUNTA($G$2:$Q$2)-LEN(DEC2BIN(Table64[[#This Row],[Index]])))&amp;DEC2BIN(Table64[[#This Row],[Index]]),COUNTA($G$2:K$2),1)),0)</f>
        <v>0</v>
      </c>
      <c r="L926" s="3">
        <f>IFERROR(VALUE(MID(REPT(" ",COUNTA($G$2:$Q$2)-LEN(DEC2BIN(Table64[[#This Row],[Index]])))&amp;DEC2BIN(Table64[[#This Row],[Index]]),COUNTA($G$2:L$2),1)),0)</f>
        <v>0</v>
      </c>
      <c r="M926" s="3">
        <f>IFERROR(VALUE(MID(REPT(" ",COUNTA($G$2:$Q$2)-LEN(DEC2BIN(Table64[[#This Row],[Index]])))&amp;DEC2BIN(Table64[[#This Row],[Index]]),COUNTA($G$2:M$2),1)),0)</f>
        <v>0</v>
      </c>
      <c r="N926" s="3">
        <f>IFERROR(VALUE(MID(REPT(" ",COUNTA($G$2:$Q$2)-LEN(DEC2BIN(Table64[[#This Row],[Index]])))&amp;DEC2BIN(Table64[[#This Row],[Index]]),COUNTA($G$2:N$2),1)),0)</f>
        <v>0</v>
      </c>
      <c r="O926" s="3">
        <f>IFERROR(VALUE(MID(REPT(" ",COUNTA($G$2:$Q$2)-LEN(DEC2BIN(Table64[[#This Row],[Index]])))&amp;DEC2BIN(Table64[[#This Row],[Index]]),COUNTA($G$2:O$2),1)),0)</f>
        <v>0</v>
      </c>
      <c r="P926" s="3">
        <f>IFERROR(VALUE(MID(REPT(" ",COUNTA($G$2:$Q$2)-LEN(DEC2BIN(Table64[[#This Row],[Index]])))&amp;DEC2BIN(Table64[[#This Row],[Index]]),COUNTA($G$2:P$2),1)),0)</f>
        <v>0</v>
      </c>
      <c r="Q926" s="3">
        <f>IFERROR(VALUE(MID(REPT(" ",COUNTA($G$2:$Q$2)-LEN(DEC2BIN(Table64[[#This Row],[Index]])))&amp;DEC2BIN(Table64[[#This Row],[Index]]),COUNTA($G$2:Q$2),1)),0)</f>
        <v>0</v>
      </c>
      <c r="R926" s="1">
        <f>IF(Table64[[#This Row],[Index1]]=0,0,INDEX(Table163[Number],COUNTA($R$2:R$2)))</f>
        <v>0</v>
      </c>
      <c r="S926" s="1">
        <f>IF(Table64[[#This Row],[Index2]]=0,0,INDEX(Table163[Number],COUNTA($R$2:S$2)))</f>
        <v>0</v>
      </c>
      <c r="T926" s="1">
        <f>IF(Table64[[#This Row],[Index3]]=0,0,INDEX(Table163[Number],COUNTA($R$2:T$2)))</f>
        <v>0</v>
      </c>
      <c r="U926" s="1">
        <f>IF(Table64[[#This Row],[Index4]]=0,0,INDEX(Table163[Number],COUNTA($R$2:U$2)))</f>
        <v>0</v>
      </c>
      <c r="V926" s="1">
        <f>IF(Table64[[#This Row],[Index5]]=0,0,INDEX(Table163[Number],COUNTA($R$2:V$2)))</f>
        <v>0</v>
      </c>
      <c r="W926" s="1">
        <f>IF(Table64[[#This Row],[Index6]]=0,0,INDEX(Table163[Number],COUNTA($R$2:W$2)))</f>
        <v>0</v>
      </c>
      <c r="X926" s="1">
        <f>IF(Table64[[#This Row],[Index7]]=0,0,INDEX(Table163[Number],COUNTA($R$2:X$2)))</f>
        <v>0</v>
      </c>
      <c r="Y926" s="1">
        <f>IF(Table64[[#This Row],[Index8]]=0,0,INDEX(Table163[Number],COUNTA($R$2:Y$2)))</f>
        <v>0</v>
      </c>
      <c r="Z926" s="1">
        <f>IF(Table64[[#This Row],[Index9]]=0,0,INDEX(Table163[Number],COUNTA($R$2:Z$2)))</f>
        <v>0</v>
      </c>
      <c r="AA926" s="1">
        <f>IF(Table64[[#This Row],[Index10]]=0,0,INDEX(Table163[Number],COUNTA($R$2:AA$2)))</f>
        <v>0</v>
      </c>
      <c r="AB926" s="1">
        <f>IF(Table64[[#This Row],[Index11]]=0,0,INDEX(Table163[Number],COUNTA($R$2:AB$2)))</f>
        <v>0</v>
      </c>
      <c r="AC926" s="1">
        <f t="shared" si="43"/>
        <v>0</v>
      </c>
      <c r="AD926" s="1">
        <f>IF(AC926=Table75[Match Target],1,0)</f>
        <v>0</v>
      </c>
      <c r="AE926" s="1">
        <f>COUNTIF(AD$3:AD926,1)*Table64[[#This Row],[MatchTarget]]</f>
        <v>0</v>
      </c>
      <c r="AF926" s="1">
        <f t="shared" si="44"/>
        <v>923</v>
      </c>
      <c r="AG92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2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2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2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2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2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2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2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2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2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2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27" spans="6:43" x14ac:dyDescent="0.25">
      <c r="F927" s="1">
        <f t="shared" si="42"/>
        <v>924</v>
      </c>
      <c r="G927" s="3">
        <f>IFERROR(VALUE(MID(REPT(" ",COUNTA($G$2:$Q$2)-LEN(DEC2BIN(Table64[[#This Row],[Index]])))&amp;DEC2BIN(Table64[[#This Row],[Index]]),COUNTA($G$2:G$2),1)),0)</f>
        <v>0</v>
      </c>
      <c r="H927" s="3">
        <f>IFERROR(VALUE(MID(REPT(" ",COUNTA($G$2:$Q$2)-LEN(DEC2BIN(Table64[[#This Row],[Index]])))&amp;DEC2BIN(Table64[[#This Row],[Index]]),COUNTA($G$2:H$2),1)),0)</f>
        <v>0</v>
      </c>
      <c r="I927" s="3">
        <f>IFERROR(VALUE(MID(REPT(" ",COUNTA($G$2:$Q$2)-LEN(DEC2BIN(Table64[[#This Row],[Index]])))&amp;DEC2BIN(Table64[[#This Row],[Index]]),COUNTA($G$2:I$2),1)),0)</f>
        <v>0</v>
      </c>
      <c r="J927" s="3">
        <f>IFERROR(VALUE(MID(REPT(" ",COUNTA($G$2:$Q$2)-LEN(DEC2BIN(Table64[[#This Row],[Index]])))&amp;DEC2BIN(Table64[[#This Row],[Index]]),COUNTA($G$2:J$2),1)),0)</f>
        <v>0</v>
      </c>
      <c r="K927" s="3">
        <f>IFERROR(VALUE(MID(REPT(" ",COUNTA($G$2:$Q$2)-LEN(DEC2BIN(Table64[[#This Row],[Index]])))&amp;DEC2BIN(Table64[[#This Row],[Index]]),COUNTA($G$2:K$2),1)),0)</f>
        <v>0</v>
      </c>
      <c r="L927" s="3">
        <f>IFERROR(VALUE(MID(REPT(" ",COUNTA($G$2:$Q$2)-LEN(DEC2BIN(Table64[[#This Row],[Index]])))&amp;DEC2BIN(Table64[[#This Row],[Index]]),COUNTA($G$2:L$2),1)),0)</f>
        <v>0</v>
      </c>
      <c r="M927" s="3">
        <f>IFERROR(VALUE(MID(REPT(" ",COUNTA($G$2:$Q$2)-LEN(DEC2BIN(Table64[[#This Row],[Index]])))&amp;DEC2BIN(Table64[[#This Row],[Index]]),COUNTA($G$2:M$2),1)),0)</f>
        <v>0</v>
      </c>
      <c r="N927" s="3">
        <f>IFERROR(VALUE(MID(REPT(" ",COUNTA($G$2:$Q$2)-LEN(DEC2BIN(Table64[[#This Row],[Index]])))&amp;DEC2BIN(Table64[[#This Row],[Index]]),COUNTA($G$2:N$2),1)),0)</f>
        <v>0</v>
      </c>
      <c r="O927" s="3">
        <f>IFERROR(VALUE(MID(REPT(" ",COUNTA($G$2:$Q$2)-LEN(DEC2BIN(Table64[[#This Row],[Index]])))&amp;DEC2BIN(Table64[[#This Row],[Index]]),COUNTA($G$2:O$2),1)),0)</f>
        <v>0</v>
      </c>
      <c r="P927" s="3">
        <f>IFERROR(VALUE(MID(REPT(" ",COUNTA($G$2:$Q$2)-LEN(DEC2BIN(Table64[[#This Row],[Index]])))&amp;DEC2BIN(Table64[[#This Row],[Index]]),COUNTA($G$2:P$2),1)),0)</f>
        <v>0</v>
      </c>
      <c r="Q927" s="3">
        <f>IFERROR(VALUE(MID(REPT(" ",COUNTA($G$2:$Q$2)-LEN(DEC2BIN(Table64[[#This Row],[Index]])))&amp;DEC2BIN(Table64[[#This Row],[Index]]),COUNTA($G$2:Q$2),1)),0)</f>
        <v>0</v>
      </c>
      <c r="R927" s="1">
        <f>IF(Table64[[#This Row],[Index1]]=0,0,INDEX(Table163[Number],COUNTA($R$2:R$2)))</f>
        <v>0</v>
      </c>
      <c r="S927" s="1">
        <f>IF(Table64[[#This Row],[Index2]]=0,0,INDEX(Table163[Number],COUNTA($R$2:S$2)))</f>
        <v>0</v>
      </c>
      <c r="T927" s="1">
        <f>IF(Table64[[#This Row],[Index3]]=0,0,INDEX(Table163[Number],COUNTA($R$2:T$2)))</f>
        <v>0</v>
      </c>
      <c r="U927" s="1">
        <f>IF(Table64[[#This Row],[Index4]]=0,0,INDEX(Table163[Number],COUNTA($R$2:U$2)))</f>
        <v>0</v>
      </c>
      <c r="V927" s="1">
        <f>IF(Table64[[#This Row],[Index5]]=0,0,INDEX(Table163[Number],COUNTA($R$2:V$2)))</f>
        <v>0</v>
      </c>
      <c r="W927" s="1">
        <f>IF(Table64[[#This Row],[Index6]]=0,0,INDEX(Table163[Number],COUNTA($R$2:W$2)))</f>
        <v>0</v>
      </c>
      <c r="X927" s="1">
        <f>IF(Table64[[#This Row],[Index7]]=0,0,INDEX(Table163[Number],COUNTA($R$2:X$2)))</f>
        <v>0</v>
      </c>
      <c r="Y927" s="1">
        <f>IF(Table64[[#This Row],[Index8]]=0,0,INDEX(Table163[Number],COUNTA($R$2:Y$2)))</f>
        <v>0</v>
      </c>
      <c r="Z927" s="1">
        <f>IF(Table64[[#This Row],[Index9]]=0,0,INDEX(Table163[Number],COUNTA($R$2:Z$2)))</f>
        <v>0</v>
      </c>
      <c r="AA927" s="1">
        <f>IF(Table64[[#This Row],[Index10]]=0,0,INDEX(Table163[Number],COUNTA($R$2:AA$2)))</f>
        <v>0</v>
      </c>
      <c r="AB927" s="1">
        <f>IF(Table64[[#This Row],[Index11]]=0,0,INDEX(Table163[Number],COUNTA($R$2:AB$2)))</f>
        <v>0</v>
      </c>
      <c r="AC927" s="1">
        <f t="shared" si="43"/>
        <v>0</v>
      </c>
      <c r="AD927" s="1">
        <f>IF(AC927=Table75[Match Target],1,0)</f>
        <v>0</v>
      </c>
      <c r="AE927" s="1">
        <f>COUNTIF(AD$3:AD927,1)*Table64[[#This Row],[MatchTarget]]</f>
        <v>0</v>
      </c>
      <c r="AF927" s="1">
        <f t="shared" si="44"/>
        <v>924</v>
      </c>
      <c r="AG92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2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2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2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2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2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2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2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2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2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2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28" spans="6:43" x14ac:dyDescent="0.25">
      <c r="F928" s="1">
        <f t="shared" si="42"/>
        <v>925</v>
      </c>
      <c r="G928" s="3">
        <f>IFERROR(VALUE(MID(REPT(" ",COUNTA($G$2:$Q$2)-LEN(DEC2BIN(Table64[[#This Row],[Index]])))&amp;DEC2BIN(Table64[[#This Row],[Index]]),COUNTA($G$2:G$2),1)),0)</f>
        <v>0</v>
      </c>
      <c r="H928" s="3">
        <f>IFERROR(VALUE(MID(REPT(" ",COUNTA($G$2:$Q$2)-LEN(DEC2BIN(Table64[[#This Row],[Index]])))&amp;DEC2BIN(Table64[[#This Row],[Index]]),COUNTA($G$2:H$2),1)),0)</f>
        <v>0</v>
      </c>
      <c r="I928" s="3">
        <f>IFERROR(VALUE(MID(REPT(" ",COUNTA($G$2:$Q$2)-LEN(DEC2BIN(Table64[[#This Row],[Index]])))&amp;DEC2BIN(Table64[[#This Row],[Index]]),COUNTA($G$2:I$2),1)),0)</f>
        <v>0</v>
      </c>
      <c r="J928" s="3">
        <f>IFERROR(VALUE(MID(REPT(" ",COUNTA($G$2:$Q$2)-LEN(DEC2BIN(Table64[[#This Row],[Index]])))&amp;DEC2BIN(Table64[[#This Row],[Index]]),COUNTA($G$2:J$2),1)),0)</f>
        <v>0</v>
      </c>
      <c r="K928" s="3">
        <f>IFERROR(VALUE(MID(REPT(" ",COUNTA($G$2:$Q$2)-LEN(DEC2BIN(Table64[[#This Row],[Index]])))&amp;DEC2BIN(Table64[[#This Row],[Index]]),COUNTA($G$2:K$2),1)),0)</f>
        <v>0</v>
      </c>
      <c r="L928" s="3">
        <f>IFERROR(VALUE(MID(REPT(" ",COUNTA($G$2:$Q$2)-LEN(DEC2BIN(Table64[[#This Row],[Index]])))&amp;DEC2BIN(Table64[[#This Row],[Index]]),COUNTA($G$2:L$2),1)),0)</f>
        <v>0</v>
      </c>
      <c r="M928" s="3">
        <f>IFERROR(VALUE(MID(REPT(" ",COUNTA($G$2:$Q$2)-LEN(DEC2BIN(Table64[[#This Row],[Index]])))&amp;DEC2BIN(Table64[[#This Row],[Index]]),COUNTA($G$2:M$2),1)),0)</f>
        <v>0</v>
      </c>
      <c r="N928" s="3">
        <f>IFERROR(VALUE(MID(REPT(" ",COUNTA($G$2:$Q$2)-LEN(DEC2BIN(Table64[[#This Row],[Index]])))&amp;DEC2BIN(Table64[[#This Row],[Index]]),COUNTA($G$2:N$2),1)),0)</f>
        <v>0</v>
      </c>
      <c r="O928" s="3">
        <f>IFERROR(VALUE(MID(REPT(" ",COUNTA($G$2:$Q$2)-LEN(DEC2BIN(Table64[[#This Row],[Index]])))&amp;DEC2BIN(Table64[[#This Row],[Index]]),COUNTA($G$2:O$2),1)),0)</f>
        <v>0</v>
      </c>
      <c r="P928" s="3">
        <f>IFERROR(VALUE(MID(REPT(" ",COUNTA($G$2:$Q$2)-LEN(DEC2BIN(Table64[[#This Row],[Index]])))&amp;DEC2BIN(Table64[[#This Row],[Index]]),COUNTA($G$2:P$2),1)),0)</f>
        <v>0</v>
      </c>
      <c r="Q928" s="3">
        <f>IFERROR(VALUE(MID(REPT(" ",COUNTA($G$2:$Q$2)-LEN(DEC2BIN(Table64[[#This Row],[Index]])))&amp;DEC2BIN(Table64[[#This Row],[Index]]),COUNTA($G$2:Q$2),1)),0)</f>
        <v>0</v>
      </c>
      <c r="R928" s="1">
        <f>IF(Table64[[#This Row],[Index1]]=0,0,INDEX(Table163[Number],COUNTA($R$2:R$2)))</f>
        <v>0</v>
      </c>
      <c r="S928" s="1">
        <f>IF(Table64[[#This Row],[Index2]]=0,0,INDEX(Table163[Number],COUNTA($R$2:S$2)))</f>
        <v>0</v>
      </c>
      <c r="T928" s="1">
        <f>IF(Table64[[#This Row],[Index3]]=0,0,INDEX(Table163[Number],COUNTA($R$2:T$2)))</f>
        <v>0</v>
      </c>
      <c r="U928" s="1">
        <f>IF(Table64[[#This Row],[Index4]]=0,0,INDEX(Table163[Number],COUNTA($R$2:U$2)))</f>
        <v>0</v>
      </c>
      <c r="V928" s="1">
        <f>IF(Table64[[#This Row],[Index5]]=0,0,INDEX(Table163[Number],COUNTA($R$2:V$2)))</f>
        <v>0</v>
      </c>
      <c r="W928" s="1">
        <f>IF(Table64[[#This Row],[Index6]]=0,0,INDEX(Table163[Number],COUNTA($R$2:W$2)))</f>
        <v>0</v>
      </c>
      <c r="X928" s="1">
        <f>IF(Table64[[#This Row],[Index7]]=0,0,INDEX(Table163[Number],COUNTA($R$2:X$2)))</f>
        <v>0</v>
      </c>
      <c r="Y928" s="1">
        <f>IF(Table64[[#This Row],[Index8]]=0,0,INDEX(Table163[Number],COUNTA($R$2:Y$2)))</f>
        <v>0</v>
      </c>
      <c r="Z928" s="1">
        <f>IF(Table64[[#This Row],[Index9]]=0,0,INDEX(Table163[Number],COUNTA($R$2:Z$2)))</f>
        <v>0</v>
      </c>
      <c r="AA928" s="1">
        <f>IF(Table64[[#This Row],[Index10]]=0,0,INDEX(Table163[Number],COUNTA($R$2:AA$2)))</f>
        <v>0</v>
      </c>
      <c r="AB928" s="1">
        <f>IF(Table64[[#This Row],[Index11]]=0,0,INDEX(Table163[Number],COUNTA($R$2:AB$2)))</f>
        <v>0</v>
      </c>
      <c r="AC928" s="1">
        <f t="shared" si="43"/>
        <v>0</v>
      </c>
      <c r="AD928" s="1">
        <f>IF(AC928=Table75[Match Target],1,0)</f>
        <v>0</v>
      </c>
      <c r="AE928" s="1">
        <f>COUNTIF(AD$3:AD928,1)*Table64[[#This Row],[MatchTarget]]</f>
        <v>0</v>
      </c>
      <c r="AF928" s="1">
        <f t="shared" si="44"/>
        <v>925</v>
      </c>
      <c r="AG92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2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2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2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2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2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2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2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2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2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2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29" spans="6:43" x14ac:dyDescent="0.25">
      <c r="F929" s="1">
        <f t="shared" si="42"/>
        <v>926</v>
      </c>
      <c r="G929" s="3">
        <f>IFERROR(VALUE(MID(REPT(" ",COUNTA($G$2:$Q$2)-LEN(DEC2BIN(Table64[[#This Row],[Index]])))&amp;DEC2BIN(Table64[[#This Row],[Index]]),COUNTA($G$2:G$2),1)),0)</f>
        <v>0</v>
      </c>
      <c r="H929" s="3">
        <f>IFERROR(VALUE(MID(REPT(" ",COUNTA($G$2:$Q$2)-LEN(DEC2BIN(Table64[[#This Row],[Index]])))&amp;DEC2BIN(Table64[[#This Row],[Index]]),COUNTA($G$2:H$2),1)),0)</f>
        <v>0</v>
      </c>
      <c r="I929" s="3">
        <f>IFERROR(VALUE(MID(REPT(" ",COUNTA($G$2:$Q$2)-LEN(DEC2BIN(Table64[[#This Row],[Index]])))&amp;DEC2BIN(Table64[[#This Row],[Index]]),COUNTA($G$2:I$2),1)),0)</f>
        <v>0</v>
      </c>
      <c r="J929" s="3">
        <f>IFERROR(VALUE(MID(REPT(" ",COUNTA($G$2:$Q$2)-LEN(DEC2BIN(Table64[[#This Row],[Index]])))&amp;DEC2BIN(Table64[[#This Row],[Index]]),COUNTA($G$2:J$2),1)),0)</f>
        <v>0</v>
      </c>
      <c r="K929" s="3">
        <f>IFERROR(VALUE(MID(REPT(" ",COUNTA($G$2:$Q$2)-LEN(DEC2BIN(Table64[[#This Row],[Index]])))&amp;DEC2BIN(Table64[[#This Row],[Index]]),COUNTA($G$2:K$2),1)),0)</f>
        <v>0</v>
      </c>
      <c r="L929" s="3">
        <f>IFERROR(VALUE(MID(REPT(" ",COUNTA($G$2:$Q$2)-LEN(DEC2BIN(Table64[[#This Row],[Index]])))&amp;DEC2BIN(Table64[[#This Row],[Index]]),COUNTA($G$2:L$2),1)),0)</f>
        <v>0</v>
      </c>
      <c r="M929" s="3">
        <f>IFERROR(VALUE(MID(REPT(" ",COUNTA($G$2:$Q$2)-LEN(DEC2BIN(Table64[[#This Row],[Index]])))&amp;DEC2BIN(Table64[[#This Row],[Index]]),COUNTA($G$2:M$2),1)),0)</f>
        <v>0</v>
      </c>
      <c r="N929" s="3">
        <f>IFERROR(VALUE(MID(REPT(" ",COUNTA($G$2:$Q$2)-LEN(DEC2BIN(Table64[[#This Row],[Index]])))&amp;DEC2BIN(Table64[[#This Row],[Index]]),COUNTA($G$2:N$2),1)),0)</f>
        <v>0</v>
      </c>
      <c r="O929" s="3">
        <f>IFERROR(VALUE(MID(REPT(" ",COUNTA($G$2:$Q$2)-LEN(DEC2BIN(Table64[[#This Row],[Index]])))&amp;DEC2BIN(Table64[[#This Row],[Index]]),COUNTA($G$2:O$2),1)),0)</f>
        <v>0</v>
      </c>
      <c r="P929" s="3">
        <f>IFERROR(VALUE(MID(REPT(" ",COUNTA($G$2:$Q$2)-LEN(DEC2BIN(Table64[[#This Row],[Index]])))&amp;DEC2BIN(Table64[[#This Row],[Index]]),COUNTA($G$2:P$2),1)),0)</f>
        <v>0</v>
      </c>
      <c r="Q929" s="3">
        <f>IFERROR(VALUE(MID(REPT(" ",COUNTA($G$2:$Q$2)-LEN(DEC2BIN(Table64[[#This Row],[Index]])))&amp;DEC2BIN(Table64[[#This Row],[Index]]),COUNTA($G$2:Q$2),1)),0)</f>
        <v>0</v>
      </c>
      <c r="R929" s="1">
        <f>IF(Table64[[#This Row],[Index1]]=0,0,INDEX(Table163[Number],COUNTA($R$2:R$2)))</f>
        <v>0</v>
      </c>
      <c r="S929" s="1">
        <f>IF(Table64[[#This Row],[Index2]]=0,0,INDEX(Table163[Number],COUNTA($R$2:S$2)))</f>
        <v>0</v>
      </c>
      <c r="T929" s="1">
        <f>IF(Table64[[#This Row],[Index3]]=0,0,INDEX(Table163[Number],COUNTA($R$2:T$2)))</f>
        <v>0</v>
      </c>
      <c r="U929" s="1">
        <f>IF(Table64[[#This Row],[Index4]]=0,0,INDEX(Table163[Number],COUNTA($R$2:U$2)))</f>
        <v>0</v>
      </c>
      <c r="V929" s="1">
        <f>IF(Table64[[#This Row],[Index5]]=0,0,INDEX(Table163[Number],COUNTA($R$2:V$2)))</f>
        <v>0</v>
      </c>
      <c r="W929" s="1">
        <f>IF(Table64[[#This Row],[Index6]]=0,0,INDEX(Table163[Number],COUNTA($R$2:W$2)))</f>
        <v>0</v>
      </c>
      <c r="X929" s="1">
        <f>IF(Table64[[#This Row],[Index7]]=0,0,INDEX(Table163[Number],COUNTA($R$2:X$2)))</f>
        <v>0</v>
      </c>
      <c r="Y929" s="1">
        <f>IF(Table64[[#This Row],[Index8]]=0,0,INDEX(Table163[Number],COUNTA($R$2:Y$2)))</f>
        <v>0</v>
      </c>
      <c r="Z929" s="1">
        <f>IF(Table64[[#This Row],[Index9]]=0,0,INDEX(Table163[Number],COUNTA($R$2:Z$2)))</f>
        <v>0</v>
      </c>
      <c r="AA929" s="1">
        <f>IF(Table64[[#This Row],[Index10]]=0,0,INDEX(Table163[Number],COUNTA($R$2:AA$2)))</f>
        <v>0</v>
      </c>
      <c r="AB929" s="1">
        <f>IF(Table64[[#This Row],[Index11]]=0,0,INDEX(Table163[Number],COUNTA($R$2:AB$2)))</f>
        <v>0</v>
      </c>
      <c r="AC929" s="1">
        <f t="shared" si="43"/>
        <v>0</v>
      </c>
      <c r="AD929" s="1">
        <f>IF(AC929=Table75[Match Target],1,0)</f>
        <v>0</v>
      </c>
      <c r="AE929" s="1">
        <f>COUNTIF(AD$3:AD929,1)*Table64[[#This Row],[MatchTarget]]</f>
        <v>0</v>
      </c>
      <c r="AF929" s="1">
        <f t="shared" si="44"/>
        <v>926</v>
      </c>
      <c r="AG92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2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2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2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2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2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2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2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2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2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2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30" spans="6:43" x14ac:dyDescent="0.25">
      <c r="F930" s="1">
        <f t="shared" si="42"/>
        <v>927</v>
      </c>
      <c r="G930" s="3">
        <f>IFERROR(VALUE(MID(REPT(" ",COUNTA($G$2:$Q$2)-LEN(DEC2BIN(Table64[[#This Row],[Index]])))&amp;DEC2BIN(Table64[[#This Row],[Index]]),COUNTA($G$2:G$2),1)),0)</f>
        <v>0</v>
      </c>
      <c r="H930" s="3">
        <f>IFERROR(VALUE(MID(REPT(" ",COUNTA($G$2:$Q$2)-LEN(DEC2BIN(Table64[[#This Row],[Index]])))&amp;DEC2BIN(Table64[[#This Row],[Index]]),COUNTA($G$2:H$2),1)),0)</f>
        <v>0</v>
      </c>
      <c r="I930" s="3">
        <f>IFERROR(VALUE(MID(REPT(" ",COUNTA($G$2:$Q$2)-LEN(DEC2BIN(Table64[[#This Row],[Index]])))&amp;DEC2BIN(Table64[[#This Row],[Index]]),COUNTA($G$2:I$2),1)),0)</f>
        <v>0</v>
      </c>
      <c r="J930" s="3">
        <f>IFERROR(VALUE(MID(REPT(" ",COUNTA($G$2:$Q$2)-LEN(DEC2BIN(Table64[[#This Row],[Index]])))&amp;DEC2BIN(Table64[[#This Row],[Index]]),COUNTA($G$2:J$2),1)),0)</f>
        <v>0</v>
      </c>
      <c r="K930" s="3">
        <f>IFERROR(VALUE(MID(REPT(" ",COUNTA($G$2:$Q$2)-LEN(DEC2BIN(Table64[[#This Row],[Index]])))&amp;DEC2BIN(Table64[[#This Row],[Index]]),COUNTA($G$2:K$2),1)),0)</f>
        <v>0</v>
      </c>
      <c r="L930" s="3">
        <f>IFERROR(VALUE(MID(REPT(" ",COUNTA($G$2:$Q$2)-LEN(DEC2BIN(Table64[[#This Row],[Index]])))&amp;DEC2BIN(Table64[[#This Row],[Index]]),COUNTA($G$2:L$2),1)),0)</f>
        <v>0</v>
      </c>
      <c r="M930" s="3">
        <f>IFERROR(VALUE(MID(REPT(" ",COUNTA($G$2:$Q$2)-LEN(DEC2BIN(Table64[[#This Row],[Index]])))&amp;DEC2BIN(Table64[[#This Row],[Index]]),COUNTA($G$2:M$2),1)),0)</f>
        <v>0</v>
      </c>
      <c r="N930" s="3">
        <f>IFERROR(VALUE(MID(REPT(" ",COUNTA($G$2:$Q$2)-LEN(DEC2BIN(Table64[[#This Row],[Index]])))&amp;DEC2BIN(Table64[[#This Row],[Index]]),COUNTA($G$2:N$2),1)),0)</f>
        <v>0</v>
      </c>
      <c r="O930" s="3">
        <f>IFERROR(VALUE(MID(REPT(" ",COUNTA($G$2:$Q$2)-LEN(DEC2BIN(Table64[[#This Row],[Index]])))&amp;DEC2BIN(Table64[[#This Row],[Index]]),COUNTA($G$2:O$2),1)),0)</f>
        <v>0</v>
      </c>
      <c r="P930" s="3">
        <f>IFERROR(VALUE(MID(REPT(" ",COUNTA($G$2:$Q$2)-LEN(DEC2BIN(Table64[[#This Row],[Index]])))&amp;DEC2BIN(Table64[[#This Row],[Index]]),COUNTA($G$2:P$2),1)),0)</f>
        <v>0</v>
      </c>
      <c r="Q930" s="3">
        <f>IFERROR(VALUE(MID(REPT(" ",COUNTA($G$2:$Q$2)-LEN(DEC2BIN(Table64[[#This Row],[Index]])))&amp;DEC2BIN(Table64[[#This Row],[Index]]),COUNTA($G$2:Q$2),1)),0)</f>
        <v>0</v>
      </c>
      <c r="R930" s="1">
        <f>IF(Table64[[#This Row],[Index1]]=0,0,INDEX(Table163[Number],COUNTA($R$2:R$2)))</f>
        <v>0</v>
      </c>
      <c r="S930" s="1">
        <f>IF(Table64[[#This Row],[Index2]]=0,0,INDEX(Table163[Number],COUNTA($R$2:S$2)))</f>
        <v>0</v>
      </c>
      <c r="T930" s="1">
        <f>IF(Table64[[#This Row],[Index3]]=0,0,INDEX(Table163[Number],COUNTA($R$2:T$2)))</f>
        <v>0</v>
      </c>
      <c r="U930" s="1">
        <f>IF(Table64[[#This Row],[Index4]]=0,0,INDEX(Table163[Number],COUNTA($R$2:U$2)))</f>
        <v>0</v>
      </c>
      <c r="V930" s="1">
        <f>IF(Table64[[#This Row],[Index5]]=0,0,INDEX(Table163[Number],COUNTA($R$2:V$2)))</f>
        <v>0</v>
      </c>
      <c r="W930" s="1">
        <f>IF(Table64[[#This Row],[Index6]]=0,0,INDEX(Table163[Number],COUNTA($R$2:W$2)))</f>
        <v>0</v>
      </c>
      <c r="X930" s="1">
        <f>IF(Table64[[#This Row],[Index7]]=0,0,INDEX(Table163[Number],COUNTA($R$2:X$2)))</f>
        <v>0</v>
      </c>
      <c r="Y930" s="1">
        <f>IF(Table64[[#This Row],[Index8]]=0,0,INDEX(Table163[Number],COUNTA($R$2:Y$2)))</f>
        <v>0</v>
      </c>
      <c r="Z930" s="1">
        <f>IF(Table64[[#This Row],[Index9]]=0,0,INDEX(Table163[Number],COUNTA($R$2:Z$2)))</f>
        <v>0</v>
      </c>
      <c r="AA930" s="1">
        <f>IF(Table64[[#This Row],[Index10]]=0,0,INDEX(Table163[Number],COUNTA($R$2:AA$2)))</f>
        <v>0</v>
      </c>
      <c r="AB930" s="1">
        <f>IF(Table64[[#This Row],[Index11]]=0,0,INDEX(Table163[Number],COUNTA($R$2:AB$2)))</f>
        <v>0</v>
      </c>
      <c r="AC930" s="1">
        <f t="shared" si="43"/>
        <v>0</v>
      </c>
      <c r="AD930" s="1">
        <f>IF(AC930=Table75[Match Target],1,0)</f>
        <v>0</v>
      </c>
      <c r="AE930" s="1">
        <f>COUNTIF(AD$3:AD930,1)*Table64[[#This Row],[MatchTarget]]</f>
        <v>0</v>
      </c>
      <c r="AF930" s="1">
        <f t="shared" si="44"/>
        <v>927</v>
      </c>
      <c r="AG93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3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3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3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3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3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3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3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3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3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3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31" spans="6:43" x14ac:dyDescent="0.25">
      <c r="F931" s="1">
        <f t="shared" si="42"/>
        <v>928</v>
      </c>
      <c r="G931" s="3">
        <f>IFERROR(VALUE(MID(REPT(" ",COUNTA($G$2:$Q$2)-LEN(DEC2BIN(Table64[[#This Row],[Index]])))&amp;DEC2BIN(Table64[[#This Row],[Index]]),COUNTA($G$2:G$2),1)),0)</f>
        <v>0</v>
      </c>
      <c r="H931" s="3">
        <f>IFERROR(VALUE(MID(REPT(" ",COUNTA($G$2:$Q$2)-LEN(DEC2BIN(Table64[[#This Row],[Index]])))&amp;DEC2BIN(Table64[[#This Row],[Index]]),COUNTA($G$2:H$2),1)),0)</f>
        <v>0</v>
      </c>
      <c r="I931" s="3">
        <f>IFERROR(VALUE(MID(REPT(" ",COUNTA($G$2:$Q$2)-LEN(DEC2BIN(Table64[[#This Row],[Index]])))&amp;DEC2BIN(Table64[[#This Row],[Index]]),COUNTA($G$2:I$2),1)),0)</f>
        <v>0</v>
      </c>
      <c r="J931" s="3">
        <f>IFERROR(VALUE(MID(REPT(" ",COUNTA($G$2:$Q$2)-LEN(DEC2BIN(Table64[[#This Row],[Index]])))&amp;DEC2BIN(Table64[[#This Row],[Index]]),COUNTA($G$2:J$2),1)),0)</f>
        <v>0</v>
      </c>
      <c r="K931" s="3">
        <f>IFERROR(VALUE(MID(REPT(" ",COUNTA($G$2:$Q$2)-LEN(DEC2BIN(Table64[[#This Row],[Index]])))&amp;DEC2BIN(Table64[[#This Row],[Index]]),COUNTA($G$2:K$2),1)),0)</f>
        <v>0</v>
      </c>
      <c r="L931" s="3">
        <f>IFERROR(VALUE(MID(REPT(" ",COUNTA($G$2:$Q$2)-LEN(DEC2BIN(Table64[[#This Row],[Index]])))&amp;DEC2BIN(Table64[[#This Row],[Index]]),COUNTA($G$2:L$2),1)),0)</f>
        <v>0</v>
      </c>
      <c r="M931" s="3">
        <f>IFERROR(VALUE(MID(REPT(" ",COUNTA($G$2:$Q$2)-LEN(DEC2BIN(Table64[[#This Row],[Index]])))&amp;DEC2BIN(Table64[[#This Row],[Index]]),COUNTA($G$2:M$2),1)),0)</f>
        <v>0</v>
      </c>
      <c r="N931" s="3">
        <f>IFERROR(VALUE(MID(REPT(" ",COUNTA($G$2:$Q$2)-LEN(DEC2BIN(Table64[[#This Row],[Index]])))&amp;DEC2BIN(Table64[[#This Row],[Index]]),COUNTA($G$2:N$2),1)),0)</f>
        <v>0</v>
      </c>
      <c r="O931" s="3">
        <f>IFERROR(VALUE(MID(REPT(" ",COUNTA($G$2:$Q$2)-LEN(DEC2BIN(Table64[[#This Row],[Index]])))&amp;DEC2BIN(Table64[[#This Row],[Index]]),COUNTA($G$2:O$2),1)),0)</f>
        <v>0</v>
      </c>
      <c r="P931" s="3">
        <f>IFERROR(VALUE(MID(REPT(" ",COUNTA($G$2:$Q$2)-LEN(DEC2BIN(Table64[[#This Row],[Index]])))&amp;DEC2BIN(Table64[[#This Row],[Index]]),COUNTA($G$2:P$2),1)),0)</f>
        <v>0</v>
      </c>
      <c r="Q931" s="3">
        <f>IFERROR(VALUE(MID(REPT(" ",COUNTA($G$2:$Q$2)-LEN(DEC2BIN(Table64[[#This Row],[Index]])))&amp;DEC2BIN(Table64[[#This Row],[Index]]),COUNTA($G$2:Q$2),1)),0)</f>
        <v>0</v>
      </c>
      <c r="R931" s="1">
        <f>IF(Table64[[#This Row],[Index1]]=0,0,INDEX(Table163[Number],COUNTA($R$2:R$2)))</f>
        <v>0</v>
      </c>
      <c r="S931" s="1">
        <f>IF(Table64[[#This Row],[Index2]]=0,0,INDEX(Table163[Number],COUNTA($R$2:S$2)))</f>
        <v>0</v>
      </c>
      <c r="T931" s="1">
        <f>IF(Table64[[#This Row],[Index3]]=0,0,INDEX(Table163[Number],COUNTA($R$2:T$2)))</f>
        <v>0</v>
      </c>
      <c r="U931" s="1">
        <f>IF(Table64[[#This Row],[Index4]]=0,0,INDEX(Table163[Number],COUNTA($R$2:U$2)))</f>
        <v>0</v>
      </c>
      <c r="V931" s="1">
        <f>IF(Table64[[#This Row],[Index5]]=0,0,INDEX(Table163[Number],COUNTA($R$2:V$2)))</f>
        <v>0</v>
      </c>
      <c r="W931" s="1">
        <f>IF(Table64[[#This Row],[Index6]]=0,0,INDEX(Table163[Number],COUNTA($R$2:W$2)))</f>
        <v>0</v>
      </c>
      <c r="X931" s="1">
        <f>IF(Table64[[#This Row],[Index7]]=0,0,INDEX(Table163[Number],COUNTA($R$2:X$2)))</f>
        <v>0</v>
      </c>
      <c r="Y931" s="1">
        <f>IF(Table64[[#This Row],[Index8]]=0,0,INDEX(Table163[Number],COUNTA($R$2:Y$2)))</f>
        <v>0</v>
      </c>
      <c r="Z931" s="1">
        <f>IF(Table64[[#This Row],[Index9]]=0,0,INDEX(Table163[Number],COUNTA($R$2:Z$2)))</f>
        <v>0</v>
      </c>
      <c r="AA931" s="1">
        <f>IF(Table64[[#This Row],[Index10]]=0,0,INDEX(Table163[Number],COUNTA($R$2:AA$2)))</f>
        <v>0</v>
      </c>
      <c r="AB931" s="1">
        <f>IF(Table64[[#This Row],[Index11]]=0,0,INDEX(Table163[Number],COUNTA($R$2:AB$2)))</f>
        <v>0</v>
      </c>
      <c r="AC931" s="1">
        <f t="shared" si="43"/>
        <v>0</v>
      </c>
      <c r="AD931" s="1">
        <f>IF(AC931=Table75[Match Target],1,0)</f>
        <v>0</v>
      </c>
      <c r="AE931" s="1">
        <f>COUNTIF(AD$3:AD931,1)*Table64[[#This Row],[MatchTarget]]</f>
        <v>0</v>
      </c>
      <c r="AF931" s="1">
        <f t="shared" si="44"/>
        <v>928</v>
      </c>
      <c r="AG93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3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3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3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3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3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3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3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3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3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3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32" spans="6:43" x14ac:dyDescent="0.25">
      <c r="F932" s="1">
        <f t="shared" si="42"/>
        <v>929</v>
      </c>
      <c r="G932" s="3">
        <f>IFERROR(VALUE(MID(REPT(" ",COUNTA($G$2:$Q$2)-LEN(DEC2BIN(Table64[[#This Row],[Index]])))&amp;DEC2BIN(Table64[[#This Row],[Index]]),COUNTA($G$2:G$2),1)),0)</f>
        <v>0</v>
      </c>
      <c r="H932" s="3">
        <f>IFERROR(VALUE(MID(REPT(" ",COUNTA($G$2:$Q$2)-LEN(DEC2BIN(Table64[[#This Row],[Index]])))&amp;DEC2BIN(Table64[[#This Row],[Index]]),COUNTA($G$2:H$2),1)),0)</f>
        <v>0</v>
      </c>
      <c r="I932" s="3">
        <f>IFERROR(VALUE(MID(REPT(" ",COUNTA($G$2:$Q$2)-LEN(DEC2BIN(Table64[[#This Row],[Index]])))&amp;DEC2BIN(Table64[[#This Row],[Index]]),COUNTA($G$2:I$2),1)),0)</f>
        <v>0</v>
      </c>
      <c r="J932" s="3">
        <f>IFERROR(VALUE(MID(REPT(" ",COUNTA($G$2:$Q$2)-LEN(DEC2BIN(Table64[[#This Row],[Index]])))&amp;DEC2BIN(Table64[[#This Row],[Index]]),COUNTA($G$2:J$2),1)),0)</f>
        <v>0</v>
      </c>
      <c r="K932" s="3">
        <f>IFERROR(VALUE(MID(REPT(" ",COUNTA($G$2:$Q$2)-LEN(DEC2BIN(Table64[[#This Row],[Index]])))&amp;DEC2BIN(Table64[[#This Row],[Index]]),COUNTA($G$2:K$2),1)),0)</f>
        <v>0</v>
      </c>
      <c r="L932" s="3">
        <f>IFERROR(VALUE(MID(REPT(" ",COUNTA($G$2:$Q$2)-LEN(DEC2BIN(Table64[[#This Row],[Index]])))&amp;DEC2BIN(Table64[[#This Row],[Index]]),COUNTA($G$2:L$2),1)),0)</f>
        <v>0</v>
      </c>
      <c r="M932" s="3">
        <f>IFERROR(VALUE(MID(REPT(" ",COUNTA($G$2:$Q$2)-LEN(DEC2BIN(Table64[[#This Row],[Index]])))&amp;DEC2BIN(Table64[[#This Row],[Index]]),COUNTA($G$2:M$2),1)),0)</f>
        <v>0</v>
      </c>
      <c r="N932" s="3">
        <f>IFERROR(VALUE(MID(REPT(" ",COUNTA($G$2:$Q$2)-LEN(DEC2BIN(Table64[[#This Row],[Index]])))&amp;DEC2BIN(Table64[[#This Row],[Index]]),COUNTA($G$2:N$2),1)),0)</f>
        <v>0</v>
      </c>
      <c r="O932" s="3">
        <f>IFERROR(VALUE(MID(REPT(" ",COUNTA($G$2:$Q$2)-LEN(DEC2BIN(Table64[[#This Row],[Index]])))&amp;DEC2BIN(Table64[[#This Row],[Index]]),COUNTA($G$2:O$2),1)),0)</f>
        <v>0</v>
      </c>
      <c r="P932" s="3">
        <f>IFERROR(VALUE(MID(REPT(" ",COUNTA($G$2:$Q$2)-LEN(DEC2BIN(Table64[[#This Row],[Index]])))&amp;DEC2BIN(Table64[[#This Row],[Index]]),COUNTA($G$2:P$2),1)),0)</f>
        <v>0</v>
      </c>
      <c r="Q932" s="3">
        <f>IFERROR(VALUE(MID(REPT(" ",COUNTA($G$2:$Q$2)-LEN(DEC2BIN(Table64[[#This Row],[Index]])))&amp;DEC2BIN(Table64[[#This Row],[Index]]),COUNTA($G$2:Q$2),1)),0)</f>
        <v>0</v>
      </c>
      <c r="R932" s="1">
        <f>IF(Table64[[#This Row],[Index1]]=0,0,INDEX(Table163[Number],COUNTA($R$2:R$2)))</f>
        <v>0</v>
      </c>
      <c r="S932" s="1">
        <f>IF(Table64[[#This Row],[Index2]]=0,0,INDEX(Table163[Number],COUNTA($R$2:S$2)))</f>
        <v>0</v>
      </c>
      <c r="T932" s="1">
        <f>IF(Table64[[#This Row],[Index3]]=0,0,INDEX(Table163[Number],COUNTA($R$2:T$2)))</f>
        <v>0</v>
      </c>
      <c r="U932" s="1">
        <f>IF(Table64[[#This Row],[Index4]]=0,0,INDEX(Table163[Number],COUNTA($R$2:U$2)))</f>
        <v>0</v>
      </c>
      <c r="V932" s="1">
        <f>IF(Table64[[#This Row],[Index5]]=0,0,INDEX(Table163[Number],COUNTA($R$2:V$2)))</f>
        <v>0</v>
      </c>
      <c r="W932" s="1">
        <f>IF(Table64[[#This Row],[Index6]]=0,0,INDEX(Table163[Number],COUNTA($R$2:W$2)))</f>
        <v>0</v>
      </c>
      <c r="X932" s="1">
        <f>IF(Table64[[#This Row],[Index7]]=0,0,INDEX(Table163[Number],COUNTA($R$2:X$2)))</f>
        <v>0</v>
      </c>
      <c r="Y932" s="1">
        <f>IF(Table64[[#This Row],[Index8]]=0,0,INDEX(Table163[Number],COUNTA($R$2:Y$2)))</f>
        <v>0</v>
      </c>
      <c r="Z932" s="1">
        <f>IF(Table64[[#This Row],[Index9]]=0,0,INDEX(Table163[Number],COUNTA($R$2:Z$2)))</f>
        <v>0</v>
      </c>
      <c r="AA932" s="1">
        <f>IF(Table64[[#This Row],[Index10]]=0,0,INDEX(Table163[Number],COUNTA($R$2:AA$2)))</f>
        <v>0</v>
      </c>
      <c r="AB932" s="1">
        <f>IF(Table64[[#This Row],[Index11]]=0,0,INDEX(Table163[Number],COUNTA($R$2:AB$2)))</f>
        <v>0</v>
      </c>
      <c r="AC932" s="1">
        <f t="shared" si="43"/>
        <v>0</v>
      </c>
      <c r="AD932" s="1">
        <f>IF(AC932=Table75[Match Target],1,0)</f>
        <v>0</v>
      </c>
      <c r="AE932" s="1">
        <f>COUNTIF(AD$3:AD932,1)*Table64[[#This Row],[MatchTarget]]</f>
        <v>0</v>
      </c>
      <c r="AF932" s="1">
        <f t="shared" si="44"/>
        <v>929</v>
      </c>
      <c r="AG93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3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3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3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3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3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3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3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3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3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3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33" spans="6:43" x14ac:dyDescent="0.25">
      <c r="F933" s="1">
        <f t="shared" si="42"/>
        <v>930</v>
      </c>
      <c r="G933" s="3">
        <f>IFERROR(VALUE(MID(REPT(" ",COUNTA($G$2:$Q$2)-LEN(DEC2BIN(Table64[[#This Row],[Index]])))&amp;DEC2BIN(Table64[[#This Row],[Index]]),COUNTA($G$2:G$2),1)),0)</f>
        <v>0</v>
      </c>
      <c r="H933" s="3">
        <f>IFERROR(VALUE(MID(REPT(" ",COUNTA($G$2:$Q$2)-LEN(DEC2BIN(Table64[[#This Row],[Index]])))&amp;DEC2BIN(Table64[[#This Row],[Index]]),COUNTA($G$2:H$2),1)),0)</f>
        <v>0</v>
      </c>
      <c r="I933" s="3">
        <f>IFERROR(VALUE(MID(REPT(" ",COUNTA($G$2:$Q$2)-LEN(DEC2BIN(Table64[[#This Row],[Index]])))&amp;DEC2BIN(Table64[[#This Row],[Index]]),COUNTA($G$2:I$2),1)),0)</f>
        <v>0</v>
      </c>
      <c r="J933" s="3">
        <f>IFERROR(VALUE(MID(REPT(" ",COUNTA($G$2:$Q$2)-LEN(DEC2BIN(Table64[[#This Row],[Index]])))&amp;DEC2BIN(Table64[[#This Row],[Index]]),COUNTA($G$2:J$2),1)),0)</f>
        <v>0</v>
      </c>
      <c r="K933" s="3">
        <f>IFERROR(VALUE(MID(REPT(" ",COUNTA($G$2:$Q$2)-LEN(DEC2BIN(Table64[[#This Row],[Index]])))&amp;DEC2BIN(Table64[[#This Row],[Index]]),COUNTA($G$2:K$2),1)),0)</f>
        <v>0</v>
      </c>
      <c r="L933" s="3">
        <f>IFERROR(VALUE(MID(REPT(" ",COUNTA($G$2:$Q$2)-LEN(DEC2BIN(Table64[[#This Row],[Index]])))&amp;DEC2BIN(Table64[[#This Row],[Index]]),COUNTA($G$2:L$2),1)),0)</f>
        <v>0</v>
      </c>
      <c r="M933" s="3">
        <f>IFERROR(VALUE(MID(REPT(" ",COUNTA($G$2:$Q$2)-LEN(DEC2BIN(Table64[[#This Row],[Index]])))&amp;DEC2BIN(Table64[[#This Row],[Index]]),COUNTA($G$2:M$2),1)),0)</f>
        <v>0</v>
      </c>
      <c r="N933" s="3">
        <f>IFERROR(VALUE(MID(REPT(" ",COUNTA($G$2:$Q$2)-LEN(DEC2BIN(Table64[[#This Row],[Index]])))&amp;DEC2BIN(Table64[[#This Row],[Index]]),COUNTA($G$2:N$2),1)),0)</f>
        <v>0</v>
      </c>
      <c r="O933" s="3">
        <f>IFERROR(VALUE(MID(REPT(" ",COUNTA($G$2:$Q$2)-LEN(DEC2BIN(Table64[[#This Row],[Index]])))&amp;DEC2BIN(Table64[[#This Row],[Index]]),COUNTA($G$2:O$2),1)),0)</f>
        <v>0</v>
      </c>
      <c r="P933" s="3">
        <f>IFERROR(VALUE(MID(REPT(" ",COUNTA($G$2:$Q$2)-LEN(DEC2BIN(Table64[[#This Row],[Index]])))&amp;DEC2BIN(Table64[[#This Row],[Index]]),COUNTA($G$2:P$2),1)),0)</f>
        <v>0</v>
      </c>
      <c r="Q933" s="3">
        <f>IFERROR(VALUE(MID(REPT(" ",COUNTA($G$2:$Q$2)-LEN(DEC2BIN(Table64[[#This Row],[Index]])))&amp;DEC2BIN(Table64[[#This Row],[Index]]),COUNTA($G$2:Q$2),1)),0)</f>
        <v>0</v>
      </c>
      <c r="R933" s="1">
        <f>IF(Table64[[#This Row],[Index1]]=0,0,INDEX(Table163[Number],COUNTA($R$2:R$2)))</f>
        <v>0</v>
      </c>
      <c r="S933" s="1">
        <f>IF(Table64[[#This Row],[Index2]]=0,0,INDEX(Table163[Number],COUNTA($R$2:S$2)))</f>
        <v>0</v>
      </c>
      <c r="T933" s="1">
        <f>IF(Table64[[#This Row],[Index3]]=0,0,INDEX(Table163[Number],COUNTA($R$2:T$2)))</f>
        <v>0</v>
      </c>
      <c r="U933" s="1">
        <f>IF(Table64[[#This Row],[Index4]]=0,0,INDEX(Table163[Number],COUNTA($R$2:U$2)))</f>
        <v>0</v>
      </c>
      <c r="V933" s="1">
        <f>IF(Table64[[#This Row],[Index5]]=0,0,INDEX(Table163[Number],COUNTA($R$2:V$2)))</f>
        <v>0</v>
      </c>
      <c r="W933" s="1">
        <f>IF(Table64[[#This Row],[Index6]]=0,0,INDEX(Table163[Number],COUNTA($R$2:W$2)))</f>
        <v>0</v>
      </c>
      <c r="X933" s="1">
        <f>IF(Table64[[#This Row],[Index7]]=0,0,INDEX(Table163[Number],COUNTA($R$2:X$2)))</f>
        <v>0</v>
      </c>
      <c r="Y933" s="1">
        <f>IF(Table64[[#This Row],[Index8]]=0,0,INDEX(Table163[Number],COUNTA($R$2:Y$2)))</f>
        <v>0</v>
      </c>
      <c r="Z933" s="1">
        <f>IF(Table64[[#This Row],[Index9]]=0,0,INDEX(Table163[Number],COUNTA($R$2:Z$2)))</f>
        <v>0</v>
      </c>
      <c r="AA933" s="1">
        <f>IF(Table64[[#This Row],[Index10]]=0,0,INDEX(Table163[Number],COUNTA($R$2:AA$2)))</f>
        <v>0</v>
      </c>
      <c r="AB933" s="1">
        <f>IF(Table64[[#This Row],[Index11]]=0,0,INDEX(Table163[Number],COUNTA($R$2:AB$2)))</f>
        <v>0</v>
      </c>
      <c r="AC933" s="1">
        <f t="shared" si="43"/>
        <v>0</v>
      </c>
      <c r="AD933" s="1">
        <f>IF(AC933=Table75[Match Target],1,0)</f>
        <v>0</v>
      </c>
      <c r="AE933" s="1">
        <f>COUNTIF(AD$3:AD933,1)*Table64[[#This Row],[MatchTarget]]</f>
        <v>0</v>
      </c>
      <c r="AF933" s="1">
        <f t="shared" si="44"/>
        <v>930</v>
      </c>
      <c r="AG93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3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3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3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3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3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3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3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3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3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3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34" spans="6:43" x14ac:dyDescent="0.25">
      <c r="F934" s="1">
        <f t="shared" si="42"/>
        <v>931</v>
      </c>
      <c r="G934" s="3">
        <f>IFERROR(VALUE(MID(REPT(" ",COUNTA($G$2:$Q$2)-LEN(DEC2BIN(Table64[[#This Row],[Index]])))&amp;DEC2BIN(Table64[[#This Row],[Index]]),COUNTA($G$2:G$2),1)),0)</f>
        <v>0</v>
      </c>
      <c r="H934" s="3">
        <f>IFERROR(VALUE(MID(REPT(" ",COUNTA($G$2:$Q$2)-LEN(DEC2BIN(Table64[[#This Row],[Index]])))&amp;DEC2BIN(Table64[[#This Row],[Index]]),COUNTA($G$2:H$2),1)),0)</f>
        <v>0</v>
      </c>
      <c r="I934" s="3">
        <f>IFERROR(VALUE(MID(REPT(" ",COUNTA($G$2:$Q$2)-LEN(DEC2BIN(Table64[[#This Row],[Index]])))&amp;DEC2BIN(Table64[[#This Row],[Index]]),COUNTA($G$2:I$2),1)),0)</f>
        <v>0</v>
      </c>
      <c r="J934" s="3">
        <f>IFERROR(VALUE(MID(REPT(" ",COUNTA($G$2:$Q$2)-LEN(DEC2BIN(Table64[[#This Row],[Index]])))&amp;DEC2BIN(Table64[[#This Row],[Index]]),COUNTA($G$2:J$2),1)),0)</f>
        <v>0</v>
      </c>
      <c r="K934" s="3">
        <f>IFERROR(VALUE(MID(REPT(" ",COUNTA($G$2:$Q$2)-LEN(DEC2BIN(Table64[[#This Row],[Index]])))&amp;DEC2BIN(Table64[[#This Row],[Index]]),COUNTA($G$2:K$2),1)),0)</f>
        <v>0</v>
      </c>
      <c r="L934" s="3">
        <f>IFERROR(VALUE(MID(REPT(" ",COUNTA($G$2:$Q$2)-LEN(DEC2BIN(Table64[[#This Row],[Index]])))&amp;DEC2BIN(Table64[[#This Row],[Index]]),COUNTA($G$2:L$2),1)),0)</f>
        <v>0</v>
      </c>
      <c r="M934" s="3">
        <f>IFERROR(VALUE(MID(REPT(" ",COUNTA($G$2:$Q$2)-LEN(DEC2BIN(Table64[[#This Row],[Index]])))&amp;DEC2BIN(Table64[[#This Row],[Index]]),COUNTA($G$2:M$2),1)),0)</f>
        <v>0</v>
      </c>
      <c r="N934" s="3">
        <f>IFERROR(VALUE(MID(REPT(" ",COUNTA($G$2:$Q$2)-LEN(DEC2BIN(Table64[[#This Row],[Index]])))&amp;DEC2BIN(Table64[[#This Row],[Index]]),COUNTA($G$2:N$2),1)),0)</f>
        <v>0</v>
      </c>
      <c r="O934" s="3">
        <f>IFERROR(VALUE(MID(REPT(" ",COUNTA($G$2:$Q$2)-LEN(DEC2BIN(Table64[[#This Row],[Index]])))&amp;DEC2BIN(Table64[[#This Row],[Index]]),COUNTA($G$2:O$2),1)),0)</f>
        <v>0</v>
      </c>
      <c r="P934" s="3">
        <f>IFERROR(VALUE(MID(REPT(" ",COUNTA($G$2:$Q$2)-LEN(DEC2BIN(Table64[[#This Row],[Index]])))&amp;DEC2BIN(Table64[[#This Row],[Index]]),COUNTA($G$2:P$2),1)),0)</f>
        <v>0</v>
      </c>
      <c r="Q934" s="3">
        <f>IFERROR(VALUE(MID(REPT(" ",COUNTA($G$2:$Q$2)-LEN(DEC2BIN(Table64[[#This Row],[Index]])))&amp;DEC2BIN(Table64[[#This Row],[Index]]),COUNTA($G$2:Q$2),1)),0)</f>
        <v>0</v>
      </c>
      <c r="R934" s="1">
        <f>IF(Table64[[#This Row],[Index1]]=0,0,INDEX(Table163[Number],COUNTA($R$2:R$2)))</f>
        <v>0</v>
      </c>
      <c r="S934" s="1">
        <f>IF(Table64[[#This Row],[Index2]]=0,0,INDEX(Table163[Number],COUNTA($R$2:S$2)))</f>
        <v>0</v>
      </c>
      <c r="T934" s="1">
        <f>IF(Table64[[#This Row],[Index3]]=0,0,INDEX(Table163[Number],COUNTA($R$2:T$2)))</f>
        <v>0</v>
      </c>
      <c r="U934" s="1">
        <f>IF(Table64[[#This Row],[Index4]]=0,0,INDEX(Table163[Number],COUNTA($R$2:U$2)))</f>
        <v>0</v>
      </c>
      <c r="V934" s="1">
        <f>IF(Table64[[#This Row],[Index5]]=0,0,INDEX(Table163[Number],COUNTA($R$2:V$2)))</f>
        <v>0</v>
      </c>
      <c r="W934" s="1">
        <f>IF(Table64[[#This Row],[Index6]]=0,0,INDEX(Table163[Number],COUNTA($R$2:W$2)))</f>
        <v>0</v>
      </c>
      <c r="X934" s="1">
        <f>IF(Table64[[#This Row],[Index7]]=0,0,INDEX(Table163[Number],COUNTA($R$2:X$2)))</f>
        <v>0</v>
      </c>
      <c r="Y934" s="1">
        <f>IF(Table64[[#This Row],[Index8]]=0,0,INDEX(Table163[Number],COUNTA($R$2:Y$2)))</f>
        <v>0</v>
      </c>
      <c r="Z934" s="1">
        <f>IF(Table64[[#This Row],[Index9]]=0,0,INDEX(Table163[Number],COUNTA($R$2:Z$2)))</f>
        <v>0</v>
      </c>
      <c r="AA934" s="1">
        <f>IF(Table64[[#This Row],[Index10]]=0,0,INDEX(Table163[Number],COUNTA($R$2:AA$2)))</f>
        <v>0</v>
      </c>
      <c r="AB934" s="1">
        <f>IF(Table64[[#This Row],[Index11]]=0,0,INDEX(Table163[Number],COUNTA($R$2:AB$2)))</f>
        <v>0</v>
      </c>
      <c r="AC934" s="1">
        <f t="shared" si="43"/>
        <v>0</v>
      </c>
      <c r="AD934" s="1">
        <f>IF(AC934=Table75[Match Target],1,0)</f>
        <v>0</v>
      </c>
      <c r="AE934" s="1">
        <f>COUNTIF(AD$3:AD934,1)*Table64[[#This Row],[MatchTarget]]</f>
        <v>0</v>
      </c>
      <c r="AF934" s="1">
        <f t="shared" si="44"/>
        <v>931</v>
      </c>
      <c r="AG93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3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3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3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3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3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3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3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3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3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3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35" spans="6:43" x14ac:dyDescent="0.25">
      <c r="F935" s="1">
        <f t="shared" si="42"/>
        <v>932</v>
      </c>
      <c r="G935" s="3">
        <f>IFERROR(VALUE(MID(REPT(" ",COUNTA($G$2:$Q$2)-LEN(DEC2BIN(Table64[[#This Row],[Index]])))&amp;DEC2BIN(Table64[[#This Row],[Index]]),COUNTA($G$2:G$2),1)),0)</f>
        <v>0</v>
      </c>
      <c r="H935" s="3">
        <f>IFERROR(VALUE(MID(REPT(" ",COUNTA($G$2:$Q$2)-LEN(DEC2BIN(Table64[[#This Row],[Index]])))&amp;DEC2BIN(Table64[[#This Row],[Index]]),COUNTA($G$2:H$2),1)),0)</f>
        <v>0</v>
      </c>
      <c r="I935" s="3">
        <f>IFERROR(VALUE(MID(REPT(" ",COUNTA($G$2:$Q$2)-LEN(DEC2BIN(Table64[[#This Row],[Index]])))&amp;DEC2BIN(Table64[[#This Row],[Index]]),COUNTA($G$2:I$2),1)),0)</f>
        <v>0</v>
      </c>
      <c r="J935" s="3">
        <f>IFERROR(VALUE(MID(REPT(" ",COUNTA($G$2:$Q$2)-LEN(DEC2BIN(Table64[[#This Row],[Index]])))&amp;DEC2BIN(Table64[[#This Row],[Index]]),COUNTA($G$2:J$2),1)),0)</f>
        <v>0</v>
      </c>
      <c r="K935" s="3">
        <f>IFERROR(VALUE(MID(REPT(" ",COUNTA($G$2:$Q$2)-LEN(DEC2BIN(Table64[[#This Row],[Index]])))&amp;DEC2BIN(Table64[[#This Row],[Index]]),COUNTA($G$2:K$2),1)),0)</f>
        <v>0</v>
      </c>
      <c r="L935" s="3">
        <f>IFERROR(VALUE(MID(REPT(" ",COUNTA($G$2:$Q$2)-LEN(DEC2BIN(Table64[[#This Row],[Index]])))&amp;DEC2BIN(Table64[[#This Row],[Index]]),COUNTA($G$2:L$2),1)),0)</f>
        <v>0</v>
      </c>
      <c r="M935" s="3">
        <f>IFERROR(VALUE(MID(REPT(" ",COUNTA($G$2:$Q$2)-LEN(DEC2BIN(Table64[[#This Row],[Index]])))&amp;DEC2BIN(Table64[[#This Row],[Index]]),COUNTA($G$2:M$2),1)),0)</f>
        <v>0</v>
      </c>
      <c r="N935" s="3">
        <f>IFERROR(VALUE(MID(REPT(" ",COUNTA($G$2:$Q$2)-LEN(DEC2BIN(Table64[[#This Row],[Index]])))&amp;DEC2BIN(Table64[[#This Row],[Index]]),COUNTA($G$2:N$2),1)),0)</f>
        <v>0</v>
      </c>
      <c r="O935" s="3">
        <f>IFERROR(VALUE(MID(REPT(" ",COUNTA($G$2:$Q$2)-LEN(DEC2BIN(Table64[[#This Row],[Index]])))&amp;DEC2BIN(Table64[[#This Row],[Index]]),COUNTA($G$2:O$2),1)),0)</f>
        <v>0</v>
      </c>
      <c r="P935" s="3">
        <f>IFERROR(VALUE(MID(REPT(" ",COUNTA($G$2:$Q$2)-LEN(DEC2BIN(Table64[[#This Row],[Index]])))&amp;DEC2BIN(Table64[[#This Row],[Index]]),COUNTA($G$2:P$2),1)),0)</f>
        <v>0</v>
      </c>
      <c r="Q935" s="3">
        <f>IFERROR(VALUE(MID(REPT(" ",COUNTA($G$2:$Q$2)-LEN(DEC2BIN(Table64[[#This Row],[Index]])))&amp;DEC2BIN(Table64[[#This Row],[Index]]),COUNTA($G$2:Q$2),1)),0)</f>
        <v>0</v>
      </c>
      <c r="R935" s="1">
        <f>IF(Table64[[#This Row],[Index1]]=0,0,INDEX(Table163[Number],COUNTA($R$2:R$2)))</f>
        <v>0</v>
      </c>
      <c r="S935" s="1">
        <f>IF(Table64[[#This Row],[Index2]]=0,0,INDEX(Table163[Number],COUNTA($R$2:S$2)))</f>
        <v>0</v>
      </c>
      <c r="T935" s="1">
        <f>IF(Table64[[#This Row],[Index3]]=0,0,INDEX(Table163[Number],COUNTA($R$2:T$2)))</f>
        <v>0</v>
      </c>
      <c r="U935" s="1">
        <f>IF(Table64[[#This Row],[Index4]]=0,0,INDEX(Table163[Number],COUNTA($R$2:U$2)))</f>
        <v>0</v>
      </c>
      <c r="V935" s="1">
        <f>IF(Table64[[#This Row],[Index5]]=0,0,INDEX(Table163[Number],COUNTA($R$2:V$2)))</f>
        <v>0</v>
      </c>
      <c r="W935" s="1">
        <f>IF(Table64[[#This Row],[Index6]]=0,0,INDEX(Table163[Number],COUNTA($R$2:W$2)))</f>
        <v>0</v>
      </c>
      <c r="X935" s="1">
        <f>IF(Table64[[#This Row],[Index7]]=0,0,INDEX(Table163[Number],COUNTA($R$2:X$2)))</f>
        <v>0</v>
      </c>
      <c r="Y935" s="1">
        <f>IF(Table64[[#This Row],[Index8]]=0,0,INDEX(Table163[Number],COUNTA($R$2:Y$2)))</f>
        <v>0</v>
      </c>
      <c r="Z935" s="1">
        <f>IF(Table64[[#This Row],[Index9]]=0,0,INDEX(Table163[Number],COUNTA($R$2:Z$2)))</f>
        <v>0</v>
      </c>
      <c r="AA935" s="1">
        <f>IF(Table64[[#This Row],[Index10]]=0,0,INDEX(Table163[Number],COUNTA($R$2:AA$2)))</f>
        <v>0</v>
      </c>
      <c r="AB935" s="1">
        <f>IF(Table64[[#This Row],[Index11]]=0,0,INDEX(Table163[Number],COUNTA($R$2:AB$2)))</f>
        <v>0</v>
      </c>
      <c r="AC935" s="1">
        <f t="shared" si="43"/>
        <v>0</v>
      </c>
      <c r="AD935" s="1">
        <f>IF(AC935=Table75[Match Target],1,0)</f>
        <v>0</v>
      </c>
      <c r="AE935" s="1">
        <f>COUNTIF(AD$3:AD935,1)*Table64[[#This Row],[MatchTarget]]</f>
        <v>0</v>
      </c>
      <c r="AF935" s="1">
        <f t="shared" si="44"/>
        <v>932</v>
      </c>
      <c r="AG93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3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3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3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3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3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3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3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3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3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3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36" spans="6:43" x14ac:dyDescent="0.25">
      <c r="F936" s="1">
        <f t="shared" si="42"/>
        <v>933</v>
      </c>
      <c r="G936" s="3">
        <f>IFERROR(VALUE(MID(REPT(" ",COUNTA($G$2:$Q$2)-LEN(DEC2BIN(Table64[[#This Row],[Index]])))&amp;DEC2BIN(Table64[[#This Row],[Index]]),COUNTA($G$2:G$2),1)),0)</f>
        <v>0</v>
      </c>
      <c r="H936" s="3">
        <f>IFERROR(VALUE(MID(REPT(" ",COUNTA($G$2:$Q$2)-LEN(DEC2BIN(Table64[[#This Row],[Index]])))&amp;DEC2BIN(Table64[[#This Row],[Index]]),COUNTA($G$2:H$2),1)),0)</f>
        <v>0</v>
      </c>
      <c r="I936" s="3">
        <f>IFERROR(VALUE(MID(REPT(" ",COUNTA($G$2:$Q$2)-LEN(DEC2BIN(Table64[[#This Row],[Index]])))&amp;DEC2BIN(Table64[[#This Row],[Index]]),COUNTA($G$2:I$2),1)),0)</f>
        <v>0</v>
      </c>
      <c r="J936" s="3">
        <f>IFERROR(VALUE(MID(REPT(" ",COUNTA($G$2:$Q$2)-LEN(DEC2BIN(Table64[[#This Row],[Index]])))&amp;DEC2BIN(Table64[[#This Row],[Index]]),COUNTA($G$2:J$2),1)),0)</f>
        <v>0</v>
      </c>
      <c r="K936" s="3">
        <f>IFERROR(VALUE(MID(REPT(" ",COUNTA($G$2:$Q$2)-LEN(DEC2BIN(Table64[[#This Row],[Index]])))&amp;DEC2BIN(Table64[[#This Row],[Index]]),COUNTA($G$2:K$2),1)),0)</f>
        <v>0</v>
      </c>
      <c r="L936" s="3">
        <f>IFERROR(VALUE(MID(REPT(" ",COUNTA($G$2:$Q$2)-LEN(DEC2BIN(Table64[[#This Row],[Index]])))&amp;DEC2BIN(Table64[[#This Row],[Index]]),COUNTA($G$2:L$2),1)),0)</f>
        <v>0</v>
      </c>
      <c r="M936" s="3">
        <f>IFERROR(VALUE(MID(REPT(" ",COUNTA($G$2:$Q$2)-LEN(DEC2BIN(Table64[[#This Row],[Index]])))&amp;DEC2BIN(Table64[[#This Row],[Index]]),COUNTA($G$2:M$2),1)),0)</f>
        <v>0</v>
      </c>
      <c r="N936" s="3">
        <f>IFERROR(VALUE(MID(REPT(" ",COUNTA($G$2:$Q$2)-LEN(DEC2BIN(Table64[[#This Row],[Index]])))&amp;DEC2BIN(Table64[[#This Row],[Index]]),COUNTA($G$2:N$2),1)),0)</f>
        <v>0</v>
      </c>
      <c r="O936" s="3">
        <f>IFERROR(VALUE(MID(REPT(" ",COUNTA($G$2:$Q$2)-LEN(DEC2BIN(Table64[[#This Row],[Index]])))&amp;DEC2BIN(Table64[[#This Row],[Index]]),COUNTA($G$2:O$2),1)),0)</f>
        <v>0</v>
      </c>
      <c r="P936" s="3">
        <f>IFERROR(VALUE(MID(REPT(" ",COUNTA($G$2:$Q$2)-LEN(DEC2BIN(Table64[[#This Row],[Index]])))&amp;DEC2BIN(Table64[[#This Row],[Index]]),COUNTA($G$2:P$2),1)),0)</f>
        <v>0</v>
      </c>
      <c r="Q936" s="3">
        <f>IFERROR(VALUE(MID(REPT(" ",COUNTA($G$2:$Q$2)-LEN(DEC2BIN(Table64[[#This Row],[Index]])))&amp;DEC2BIN(Table64[[#This Row],[Index]]),COUNTA($G$2:Q$2),1)),0)</f>
        <v>0</v>
      </c>
      <c r="R936" s="1">
        <f>IF(Table64[[#This Row],[Index1]]=0,0,INDEX(Table163[Number],COUNTA($R$2:R$2)))</f>
        <v>0</v>
      </c>
      <c r="S936" s="1">
        <f>IF(Table64[[#This Row],[Index2]]=0,0,INDEX(Table163[Number],COUNTA($R$2:S$2)))</f>
        <v>0</v>
      </c>
      <c r="T936" s="1">
        <f>IF(Table64[[#This Row],[Index3]]=0,0,INDEX(Table163[Number],COUNTA($R$2:T$2)))</f>
        <v>0</v>
      </c>
      <c r="U936" s="1">
        <f>IF(Table64[[#This Row],[Index4]]=0,0,INDEX(Table163[Number],COUNTA($R$2:U$2)))</f>
        <v>0</v>
      </c>
      <c r="V936" s="1">
        <f>IF(Table64[[#This Row],[Index5]]=0,0,INDEX(Table163[Number],COUNTA($R$2:V$2)))</f>
        <v>0</v>
      </c>
      <c r="W936" s="1">
        <f>IF(Table64[[#This Row],[Index6]]=0,0,INDEX(Table163[Number],COUNTA($R$2:W$2)))</f>
        <v>0</v>
      </c>
      <c r="X936" s="1">
        <f>IF(Table64[[#This Row],[Index7]]=0,0,INDEX(Table163[Number],COUNTA($R$2:X$2)))</f>
        <v>0</v>
      </c>
      <c r="Y936" s="1">
        <f>IF(Table64[[#This Row],[Index8]]=0,0,INDEX(Table163[Number],COUNTA($R$2:Y$2)))</f>
        <v>0</v>
      </c>
      <c r="Z936" s="1">
        <f>IF(Table64[[#This Row],[Index9]]=0,0,INDEX(Table163[Number],COUNTA($R$2:Z$2)))</f>
        <v>0</v>
      </c>
      <c r="AA936" s="1">
        <f>IF(Table64[[#This Row],[Index10]]=0,0,INDEX(Table163[Number],COUNTA($R$2:AA$2)))</f>
        <v>0</v>
      </c>
      <c r="AB936" s="1">
        <f>IF(Table64[[#This Row],[Index11]]=0,0,INDEX(Table163[Number],COUNTA($R$2:AB$2)))</f>
        <v>0</v>
      </c>
      <c r="AC936" s="1">
        <f t="shared" si="43"/>
        <v>0</v>
      </c>
      <c r="AD936" s="1">
        <f>IF(AC936=Table75[Match Target],1,0)</f>
        <v>0</v>
      </c>
      <c r="AE936" s="1">
        <f>COUNTIF(AD$3:AD936,1)*Table64[[#This Row],[MatchTarget]]</f>
        <v>0</v>
      </c>
      <c r="AF936" s="1">
        <f t="shared" si="44"/>
        <v>933</v>
      </c>
      <c r="AG93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3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3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3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3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3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3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3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3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3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3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37" spans="6:43" x14ac:dyDescent="0.25">
      <c r="F937" s="1">
        <f t="shared" si="42"/>
        <v>934</v>
      </c>
      <c r="G937" s="3">
        <f>IFERROR(VALUE(MID(REPT(" ",COUNTA($G$2:$Q$2)-LEN(DEC2BIN(Table64[[#This Row],[Index]])))&amp;DEC2BIN(Table64[[#This Row],[Index]]),COUNTA($G$2:G$2),1)),0)</f>
        <v>0</v>
      </c>
      <c r="H937" s="3">
        <f>IFERROR(VALUE(MID(REPT(" ",COUNTA($G$2:$Q$2)-LEN(DEC2BIN(Table64[[#This Row],[Index]])))&amp;DEC2BIN(Table64[[#This Row],[Index]]),COUNTA($G$2:H$2),1)),0)</f>
        <v>0</v>
      </c>
      <c r="I937" s="3">
        <f>IFERROR(VALUE(MID(REPT(" ",COUNTA($G$2:$Q$2)-LEN(DEC2BIN(Table64[[#This Row],[Index]])))&amp;DEC2BIN(Table64[[#This Row],[Index]]),COUNTA($G$2:I$2),1)),0)</f>
        <v>0</v>
      </c>
      <c r="J937" s="3">
        <f>IFERROR(VALUE(MID(REPT(" ",COUNTA($G$2:$Q$2)-LEN(DEC2BIN(Table64[[#This Row],[Index]])))&amp;DEC2BIN(Table64[[#This Row],[Index]]),COUNTA($G$2:J$2),1)),0)</f>
        <v>0</v>
      </c>
      <c r="K937" s="3">
        <f>IFERROR(VALUE(MID(REPT(" ",COUNTA($G$2:$Q$2)-LEN(DEC2BIN(Table64[[#This Row],[Index]])))&amp;DEC2BIN(Table64[[#This Row],[Index]]),COUNTA($G$2:K$2),1)),0)</f>
        <v>0</v>
      </c>
      <c r="L937" s="3">
        <f>IFERROR(VALUE(MID(REPT(" ",COUNTA($G$2:$Q$2)-LEN(DEC2BIN(Table64[[#This Row],[Index]])))&amp;DEC2BIN(Table64[[#This Row],[Index]]),COUNTA($G$2:L$2),1)),0)</f>
        <v>0</v>
      </c>
      <c r="M937" s="3">
        <f>IFERROR(VALUE(MID(REPT(" ",COUNTA($G$2:$Q$2)-LEN(DEC2BIN(Table64[[#This Row],[Index]])))&amp;DEC2BIN(Table64[[#This Row],[Index]]),COUNTA($G$2:M$2),1)),0)</f>
        <v>0</v>
      </c>
      <c r="N937" s="3">
        <f>IFERROR(VALUE(MID(REPT(" ",COUNTA($G$2:$Q$2)-LEN(DEC2BIN(Table64[[#This Row],[Index]])))&amp;DEC2BIN(Table64[[#This Row],[Index]]),COUNTA($G$2:N$2),1)),0)</f>
        <v>0</v>
      </c>
      <c r="O937" s="3">
        <f>IFERROR(VALUE(MID(REPT(" ",COUNTA($G$2:$Q$2)-LEN(DEC2BIN(Table64[[#This Row],[Index]])))&amp;DEC2BIN(Table64[[#This Row],[Index]]),COUNTA($G$2:O$2),1)),0)</f>
        <v>0</v>
      </c>
      <c r="P937" s="3">
        <f>IFERROR(VALUE(MID(REPT(" ",COUNTA($G$2:$Q$2)-LEN(DEC2BIN(Table64[[#This Row],[Index]])))&amp;DEC2BIN(Table64[[#This Row],[Index]]),COUNTA($G$2:P$2),1)),0)</f>
        <v>0</v>
      </c>
      <c r="Q937" s="3">
        <f>IFERROR(VALUE(MID(REPT(" ",COUNTA($G$2:$Q$2)-LEN(DEC2BIN(Table64[[#This Row],[Index]])))&amp;DEC2BIN(Table64[[#This Row],[Index]]),COUNTA($G$2:Q$2),1)),0)</f>
        <v>0</v>
      </c>
      <c r="R937" s="1">
        <f>IF(Table64[[#This Row],[Index1]]=0,0,INDEX(Table163[Number],COUNTA($R$2:R$2)))</f>
        <v>0</v>
      </c>
      <c r="S937" s="1">
        <f>IF(Table64[[#This Row],[Index2]]=0,0,INDEX(Table163[Number],COUNTA($R$2:S$2)))</f>
        <v>0</v>
      </c>
      <c r="T937" s="1">
        <f>IF(Table64[[#This Row],[Index3]]=0,0,INDEX(Table163[Number],COUNTA($R$2:T$2)))</f>
        <v>0</v>
      </c>
      <c r="U937" s="1">
        <f>IF(Table64[[#This Row],[Index4]]=0,0,INDEX(Table163[Number],COUNTA($R$2:U$2)))</f>
        <v>0</v>
      </c>
      <c r="V937" s="1">
        <f>IF(Table64[[#This Row],[Index5]]=0,0,INDEX(Table163[Number],COUNTA($R$2:V$2)))</f>
        <v>0</v>
      </c>
      <c r="W937" s="1">
        <f>IF(Table64[[#This Row],[Index6]]=0,0,INDEX(Table163[Number],COUNTA($R$2:W$2)))</f>
        <v>0</v>
      </c>
      <c r="X937" s="1">
        <f>IF(Table64[[#This Row],[Index7]]=0,0,INDEX(Table163[Number],COUNTA($R$2:X$2)))</f>
        <v>0</v>
      </c>
      <c r="Y937" s="1">
        <f>IF(Table64[[#This Row],[Index8]]=0,0,INDEX(Table163[Number],COUNTA($R$2:Y$2)))</f>
        <v>0</v>
      </c>
      <c r="Z937" s="1">
        <f>IF(Table64[[#This Row],[Index9]]=0,0,INDEX(Table163[Number],COUNTA($R$2:Z$2)))</f>
        <v>0</v>
      </c>
      <c r="AA937" s="1">
        <f>IF(Table64[[#This Row],[Index10]]=0,0,INDEX(Table163[Number],COUNTA($R$2:AA$2)))</f>
        <v>0</v>
      </c>
      <c r="AB937" s="1">
        <f>IF(Table64[[#This Row],[Index11]]=0,0,INDEX(Table163[Number],COUNTA($R$2:AB$2)))</f>
        <v>0</v>
      </c>
      <c r="AC937" s="1">
        <f t="shared" si="43"/>
        <v>0</v>
      </c>
      <c r="AD937" s="1">
        <f>IF(AC937=Table75[Match Target],1,0)</f>
        <v>0</v>
      </c>
      <c r="AE937" s="1">
        <f>COUNTIF(AD$3:AD937,1)*Table64[[#This Row],[MatchTarget]]</f>
        <v>0</v>
      </c>
      <c r="AF937" s="1">
        <f t="shared" si="44"/>
        <v>934</v>
      </c>
      <c r="AG93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3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3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3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3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3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3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3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3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3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3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38" spans="6:43" x14ac:dyDescent="0.25">
      <c r="F938" s="1">
        <f t="shared" si="42"/>
        <v>935</v>
      </c>
      <c r="G938" s="3">
        <f>IFERROR(VALUE(MID(REPT(" ",COUNTA($G$2:$Q$2)-LEN(DEC2BIN(Table64[[#This Row],[Index]])))&amp;DEC2BIN(Table64[[#This Row],[Index]]),COUNTA($G$2:G$2),1)),0)</f>
        <v>0</v>
      </c>
      <c r="H938" s="3">
        <f>IFERROR(VALUE(MID(REPT(" ",COUNTA($G$2:$Q$2)-LEN(DEC2BIN(Table64[[#This Row],[Index]])))&amp;DEC2BIN(Table64[[#This Row],[Index]]),COUNTA($G$2:H$2),1)),0)</f>
        <v>0</v>
      </c>
      <c r="I938" s="3">
        <f>IFERROR(VALUE(MID(REPT(" ",COUNTA($G$2:$Q$2)-LEN(DEC2BIN(Table64[[#This Row],[Index]])))&amp;DEC2BIN(Table64[[#This Row],[Index]]),COUNTA($G$2:I$2),1)),0)</f>
        <v>0</v>
      </c>
      <c r="J938" s="3">
        <f>IFERROR(VALUE(MID(REPT(" ",COUNTA($G$2:$Q$2)-LEN(DEC2BIN(Table64[[#This Row],[Index]])))&amp;DEC2BIN(Table64[[#This Row],[Index]]),COUNTA($G$2:J$2),1)),0)</f>
        <v>0</v>
      </c>
      <c r="K938" s="3">
        <f>IFERROR(VALUE(MID(REPT(" ",COUNTA($G$2:$Q$2)-LEN(DEC2BIN(Table64[[#This Row],[Index]])))&amp;DEC2BIN(Table64[[#This Row],[Index]]),COUNTA($G$2:K$2),1)),0)</f>
        <v>0</v>
      </c>
      <c r="L938" s="3">
        <f>IFERROR(VALUE(MID(REPT(" ",COUNTA($G$2:$Q$2)-LEN(DEC2BIN(Table64[[#This Row],[Index]])))&amp;DEC2BIN(Table64[[#This Row],[Index]]),COUNTA($G$2:L$2),1)),0)</f>
        <v>0</v>
      </c>
      <c r="M938" s="3">
        <f>IFERROR(VALUE(MID(REPT(" ",COUNTA($G$2:$Q$2)-LEN(DEC2BIN(Table64[[#This Row],[Index]])))&amp;DEC2BIN(Table64[[#This Row],[Index]]),COUNTA($G$2:M$2),1)),0)</f>
        <v>0</v>
      </c>
      <c r="N938" s="3">
        <f>IFERROR(VALUE(MID(REPT(" ",COUNTA($G$2:$Q$2)-LEN(DEC2BIN(Table64[[#This Row],[Index]])))&amp;DEC2BIN(Table64[[#This Row],[Index]]),COUNTA($G$2:N$2),1)),0)</f>
        <v>0</v>
      </c>
      <c r="O938" s="3">
        <f>IFERROR(VALUE(MID(REPT(" ",COUNTA($G$2:$Q$2)-LEN(DEC2BIN(Table64[[#This Row],[Index]])))&amp;DEC2BIN(Table64[[#This Row],[Index]]),COUNTA($G$2:O$2),1)),0)</f>
        <v>0</v>
      </c>
      <c r="P938" s="3">
        <f>IFERROR(VALUE(MID(REPT(" ",COUNTA($G$2:$Q$2)-LEN(DEC2BIN(Table64[[#This Row],[Index]])))&amp;DEC2BIN(Table64[[#This Row],[Index]]),COUNTA($G$2:P$2),1)),0)</f>
        <v>0</v>
      </c>
      <c r="Q938" s="3">
        <f>IFERROR(VALUE(MID(REPT(" ",COUNTA($G$2:$Q$2)-LEN(DEC2BIN(Table64[[#This Row],[Index]])))&amp;DEC2BIN(Table64[[#This Row],[Index]]),COUNTA($G$2:Q$2),1)),0)</f>
        <v>0</v>
      </c>
      <c r="R938" s="1">
        <f>IF(Table64[[#This Row],[Index1]]=0,0,INDEX(Table163[Number],COUNTA($R$2:R$2)))</f>
        <v>0</v>
      </c>
      <c r="S938" s="1">
        <f>IF(Table64[[#This Row],[Index2]]=0,0,INDEX(Table163[Number],COUNTA($R$2:S$2)))</f>
        <v>0</v>
      </c>
      <c r="T938" s="1">
        <f>IF(Table64[[#This Row],[Index3]]=0,0,INDEX(Table163[Number],COUNTA($R$2:T$2)))</f>
        <v>0</v>
      </c>
      <c r="U938" s="1">
        <f>IF(Table64[[#This Row],[Index4]]=0,0,INDEX(Table163[Number],COUNTA($R$2:U$2)))</f>
        <v>0</v>
      </c>
      <c r="V938" s="1">
        <f>IF(Table64[[#This Row],[Index5]]=0,0,INDEX(Table163[Number],COUNTA($R$2:V$2)))</f>
        <v>0</v>
      </c>
      <c r="W938" s="1">
        <f>IF(Table64[[#This Row],[Index6]]=0,0,INDEX(Table163[Number],COUNTA($R$2:W$2)))</f>
        <v>0</v>
      </c>
      <c r="X938" s="1">
        <f>IF(Table64[[#This Row],[Index7]]=0,0,INDEX(Table163[Number],COUNTA($R$2:X$2)))</f>
        <v>0</v>
      </c>
      <c r="Y938" s="1">
        <f>IF(Table64[[#This Row],[Index8]]=0,0,INDEX(Table163[Number],COUNTA($R$2:Y$2)))</f>
        <v>0</v>
      </c>
      <c r="Z938" s="1">
        <f>IF(Table64[[#This Row],[Index9]]=0,0,INDEX(Table163[Number],COUNTA($R$2:Z$2)))</f>
        <v>0</v>
      </c>
      <c r="AA938" s="1">
        <f>IF(Table64[[#This Row],[Index10]]=0,0,INDEX(Table163[Number],COUNTA($R$2:AA$2)))</f>
        <v>0</v>
      </c>
      <c r="AB938" s="1">
        <f>IF(Table64[[#This Row],[Index11]]=0,0,INDEX(Table163[Number],COUNTA($R$2:AB$2)))</f>
        <v>0</v>
      </c>
      <c r="AC938" s="1">
        <f t="shared" si="43"/>
        <v>0</v>
      </c>
      <c r="AD938" s="1">
        <f>IF(AC938=Table75[Match Target],1,0)</f>
        <v>0</v>
      </c>
      <c r="AE938" s="1">
        <f>COUNTIF(AD$3:AD938,1)*Table64[[#This Row],[MatchTarget]]</f>
        <v>0</v>
      </c>
      <c r="AF938" s="1">
        <f t="shared" si="44"/>
        <v>935</v>
      </c>
      <c r="AG93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3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3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3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3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3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3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3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3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3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3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39" spans="6:43" x14ac:dyDescent="0.25">
      <c r="F939" s="1">
        <f t="shared" si="42"/>
        <v>936</v>
      </c>
      <c r="G939" s="3">
        <f>IFERROR(VALUE(MID(REPT(" ",COUNTA($G$2:$Q$2)-LEN(DEC2BIN(Table64[[#This Row],[Index]])))&amp;DEC2BIN(Table64[[#This Row],[Index]]),COUNTA($G$2:G$2),1)),0)</f>
        <v>0</v>
      </c>
      <c r="H939" s="3">
        <f>IFERROR(VALUE(MID(REPT(" ",COUNTA($G$2:$Q$2)-LEN(DEC2BIN(Table64[[#This Row],[Index]])))&amp;DEC2BIN(Table64[[#This Row],[Index]]),COUNTA($G$2:H$2),1)),0)</f>
        <v>0</v>
      </c>
      <c r="I939" s="3">
        <f>IFERROR(VALUE(MID(REPT(" ",COUNTA($G$2:$Q$2)-LEN(DEC2BIN(Table64[[#This Row],[Index]])))&amp;DEC2BIN(Table64[[#This Row],[Index]]),COUNTA($G$2:I$2),1)),0)</f>
        <v>0</v>
      </c>
      <c r="J939" s="3">
        <f>IFERROR(VALUE(MID(REPT(" ",COUNTA($G$2:$Q$2)-LEN(DEC2BIN(Table64[[#This Row],[Index]])))&amp;DEC2BIN(Table64[[#This Row],[Index]]),COUNTA($G$2:J$2),1)),0)</f>
        <v>0</v>
      </c>
      <c r="K939" s="3">
        <f>IFERROR(VALUE(MID(REPT(" ",COUNTA($G$2:$Q$2)-LEN(DEC2BIN(Table64[[#This Row],[Index]])))&amp;DEC2BIN(Table64[[#This Row],[Index]]),COUNTA($G$2:K$2),1)),0)</f>
        <v>0</v>
      </c>
      <c r="L939" s="3">
        <f>IFERROR(VALUE(MID(REPT(" ",COUNTA($G$2:$Q$2)-LEN(DEC2BIN(Table64[[#This Row],[Index]])))&amp;DEC2BIN(Table64[[#This Row],[Index]]),COUNTA($G$2:L$2),1)),0)</f>
        <v>0</v>
      </c>
      <c r="M939" s="3">
        <f>IFERROR(VALUE(MID(REPT(" ",COUNTA($G$2:$Q$2)-LEN(DEC2BIN(Table64[[#This Row],[Index]])))&amp;DEC2BIN(Table64[[#This Row],[Index]]),COUNTA($G$2:M$2),1)),0)</f>
        <v>0</v>
      </c>
      <c r="N939" s="3">
        <f>IFERROR(VALUE(MID(REPT(" ",COUNTA($G$2:$Q$2)-LEN(DEC2BIN(Table64[[#This Row],[Index]])))&amp;DEC2BIN(Table64[[#This Row],[Index]]),COUNTA($G$2:N$2),1)),0)</f>
        <v>0</v>
      </c>
      <c r="O939" s="3">
        <f>IFERROR(VALUE(MID(REPT(" ",COUNTA($G$2:$Q$2)-LEN(DEC2BIN(Table64[[#This Row],[Index]])))&amp;DEC2BIN(Table64[[#This Row],[Index]]),COUNTA($G$2:O$2),1)),0)</f>
        <v>0</v>
      </c>
      <c r="P939" s="3">
        <f>IFERROR(VALUE(MID(REPT(" ",COUNTA($G$2:$Q$2)-LEN(DEC2BIN(Table64[[#This Row],[Index]])))&amp;DEC2BIN(Table64[[#This Row],[Index]]),COUNTA($G$2:P$2),1)),0)</f>
        <v>0</v>
      </c>
      <c r="Q939" s="3">
        <f>IFERROR(VALUE(MID(REPT(" ",COUNTA($G$2:$Q$2)-LEN(DEC2BIN(Table64[[#This Row],[Index]])))&amp;DEC2BIN(Table64[[#This Row],[Index]]),COUNTA($G$2:Q$2),1)),0)</f>
        <v>0</v>
      </c>
      <c r="R939" s="1">
        <f>IF(Table64[[#This Row],[Index1]]=0,0,INDEX(Table163[Number],COUNTA($R$2:R$2)))</f>
        <v>0</v>
      </c>
      <c r="S939" s="1">
        <f>IF(Table64[[#This Row],[Index2]]=0,0,INDEX(Table163[Number],COUNTA($R$2:S$2)))</f>
        <v>0</v>
      </c>
      <c r="T939" s="1">
        <f>IF(Table64[[#This Row],[Index3]]=0,0,INDEX(Table163[Number],COUNTA($R$2:T$2)))</f>
        <v>0</v>
      </c>
      <c r="U939" s="1">
        <f>IF(Table64[[#This Row],[Index4]]=0,0,INDEX(Table163[Number],COUNTA($R$2:U$2)))</f>
        <v>0</v>
      </c>
      <c r="V939" s="1">
        <f>IF(Table64[[#This Row],[Index5]]=0,0,INDEX(Table163[Number],COUNTA($R$2:V$2)))</f>
        <v>0</v>
      </c>
      <c r="W939" s="1">
        <f>IF(Table64[[#This Row],[Index6]]=0,0,INDEX(Table163[Number],COUNTA($R$2:W$2)))</f>
        <v>0</v>
      </c>
      <c r="X939" s="1">
        <f>IF(Table64[[#This Row],[Index7]]=0,0,INDEX(Table163[Number],COUNTA($R$2:X$2)))</f>
        <v>0</v>
      </c>
      <c r="Y939" s="1">
        <f>IF(Table64[[#This Row],[Index8]]=0,0,INDEX(Table163[Number],COUNTA($R$2:Y$2)))</f>
        <v>0</v>
      </c>
      <c r="Z939" s="1">
        <f>IF(Table64[[#This Row],[Index9]]=0,0,INDEX(Table163[Number],COUNTA($R$2:Z$2)))</f>
        <v>0</v>
      </c>
      <c r="AA939" s="1">
        <f>IF(Table64[[#This Row],[Index10]]=0,0,INDEX(Table163[Number],COUNTA($R$2:AA$2)))</f>
        <v>0</v>
      </c>
      <c r="AB939" s="1">
        <f>IF(Table64[[#This Row],[Index11]]=0,0,INDEX(Table163[Number],COUNTA($R$2:AB$2)))</f>
        <v>0</v>
      </c>
      <c r="AC939" s="1">
        <f t="shared" si="43"/>
        <v>0</v>
      </c>
      <c r="AD939" s="1">
        <f>IF(AC939=Table75[Match Target],1,0)</f>
        <v>0</v>
      </c>
      <c r="AE939" s="1">
        <f>COUNTIF(AD$3:AD939,1)*Table64[[#This Row],[MatchTarget]]</f>
        <v>0</v>
      </c>
      <c r="AF939" s="1">
        <f t="shared" si="44"/>
        <v>936</v>
      </c>
      <c r="AG93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3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3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3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3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3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3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3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3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3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3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40" spans="6:43" x14ac:dyDescent="0.25">
      <c r="F940" s="1">
        <f t="shared" si="42"/>
        <v>937</v>
      </c>
      <c r="G940" s="3">
        <f>IFERROR(VALUE(MID(REPT(" ",COUNTA($G$2:$Q$2)-LEN(DEC2BIN(Table64[[#This Row],[Index]])))&amp;DEC2BIN(Table64[[#This Row],[Index]]),COUNTA($G$2:G$2),1)),0)</f>
        <v>0</v>
      </c>
      <c r="H940" s="3">
        <f>IFERROR(VALUE(MID(REPT(" ",COUNTA($G$2:$Q$2)-LEN(DEC2BIN(Table64[[#This Row],[Index]])))&amp;DEC2BIN(Table64[[#This Row],[Index]]),COUNTA($G$2:H$2),1)),0)</f>
        <v>0</v>
      </c>
      <c r="I940" s="3">
        <f>IFERROR(VALUE(MID(REPT(" ",COUNTA($G$2:$Q$2)-LEN(DEC2BIN(Table64[[#This Row],[Index]])))&amp;DEC2BIN(Table64[[#This Row],[Index]]),COUNTA($G$2:I$2),1)),0)</f>
        <v>0</v>
      </c>
      <c r="J940" s="3">
        <f>IFERROR(VALUE(MID(REPT(" ",COUNTA($G$2:$Q$2)-LEN(DEC2BIN(Table64[[#This Row],[Index]])))&amp;DEC2BIN(Table64[[#This Row],[Index]]),COUNTA($G$2:J$2),1)),0)</f>
        <v>0</v>
      </c>
      <c r="K940" s="3">
        <f>IFERROR(VALUE(MID(REPT(" ",COUNTA($G$2:$Q$2)-LEN(DEC2BIN(Table64[[#This Row],[Index]])))&amp;DEC2BIN(Table64[[#This Row],[Index]]),COUNTA($G$2:K$2),1)),0)</f>
        <v>0</v>
      </c>
      <c r="L940" s="3">
        <f>IFERROR(VALUE(MID(REPT(" ",COUNTA($G$2:$Q$2)-LEN(DEC2BIN(Table64[[#This Row],[Index]])))&amp;DEC2BIN(Table64[[#This Row],[Index]]),COUNTA($G$2:L$2),1)),0)</f>
        <v>0</v>
      </c>
      <c r="M940" s="3">
        <f>IFERROR(VALUE(MID(REPT(" ",COUNTA($G$2:$Q$2)-LEN(DEC2BIN(Table64[[#This Row],[Index]])))&amp;DEC2BIN(Table64[[#This Row],[Index]]),COUNTA($G$2:M$2),1)),0)</f>
        <v>0</v>
      </c>
      <c r="N940" s="3">
        <f>IFERROR(VALUE(MID(REPT(" ",COUNTA($G$2:$Q$2)-LEN(DEC2BIN(Table64[[#This Row],[Index]])))&amp;DEC2BIN(Table64[[#This Row],[Index]]),COUNTA($G$2:N$2),1)),0)</f>
        <v>0</v>
      </c>
      <c r="O940" s="3">
        <f>IFERROR(VALUE(MID(REPT(" ",COUNTA($G$2:$Q$2)-LEN(DEC2BIN(Table64[[#This Row],[Index]])))&amp;DEC2BIN(Table64[[#This Row],[Index]]),COUNTA($G$2:O$2),1)),0)</f>
        <v>0</v>
      </c>
      <c r="P940" s="3">
        <f>IFERROR(VALUE(MID(REPT(" ",COUNTA($G$2:$Q$2)-LEN(DEC2BIN(Table64[[#This Row],[Index]])))&amp;DEC2BIN(Table64[[#This Row],[Index]]),COUNTA($G$2:P$2),1)),0)</f>
        <v>0</v>
      </c>
      <c r="Q940" s="3">
        <f>IFERROR(VALUE(MID(REPT(" ",COUNTA($G$2:$Q$2)-LEN(DEC2BIN(Table64[[#This Row],[Index]])))&amp;DEC2BIN(Table64[[#This Row],[Index]]),COUNTA($G$2:Q$2),1)),0)</f>
        <v>0</v>
      </c>
      <c r="R940" s="1">
        <f>IF(Table64[[#This Row],[Index1]]=0,0,INDEX(Table163[Number],COUNTA($R$2:R$2)))</f>
        <v>0</v>
      </c>
      <c r="S940" s="1">
        <f>IF(Table64[[#This Row],[Index2]]=0,0,INDEX(Table163[Number],COUNTA($R$2:S$2)))</f>
        <v>0</v>
      </c>
      <c r="T940" s="1">
        <f>IF(Table64[[#This Row],[Index3]]=0,0,INDEX(Table163[Number],COUNTA($R$2:T$2)))</f>
        <v>0</v>
      </c>
      <c r="U940" s="1">
        <f>IF(Table64[[#This Row],[Index4]]=0,0,INDEX(Table163[Number],COUNTA($R$2:U$2)))</f>
        <v>0</v>
      </c>
      <c r="V940" s="1">
        <f>IF(Table64[[#This Row],[Index5]]=0,0,INDEX(Table163[Number],COUNTA($R$2:V$2)))</f>
        <v>0</v>
      </c>
      <c r="W940" s="1">
        <f>IF(Table64[[#This Row],[Index6]]=0,0,INDEX(Table163[Number],COUNTA($R$2:W$2)))</f>
        <v>0</v>
      </c>
      <c r="X940" s="1">
        <f>IF(Table64[[#This Row],[Index7]]=0,0,INDEX(Table163[Number],COUNTA($R$2:X$2)))</f>
        <v>0</v>
      </c>
      <c r="Y940" s="1">
        <f>IF(Table64[[#This Row],[Index8]]=0,0,INDEX(Table163[Number],COUNTA($R$2:Y$2)))</f>
        <v>0</v>
      </c>
      <c r="Z940" s="1">
        <f>IF(Table64[[#This Row],[Index9]]=0,0,INDEX(Table163[Number],COUNTA($R$2:Z$2)))</f>
        <v>0</v>
      </c>
      <c r="AA940" s="1">
        <f>IF(Table64[[#This Row],[Index10]]=0,0,INDEX(Table163[Number],COUNTA($R$2:AA$2)))</f>
        <v>0</v>
      </c>
      <c r="AB940" s="1">
        <f>IF(Table64[[#This Row],[Index11]]=0,0,INDEX(Table163[Number],COUNTA($R$2:AB$2)))</f>
        <v>0</v>
      </c>
      <c r="AC940" s="1">
        <f t="shared" si="43"/>
        <v>0</v>
      </c>
      <c r="AD940" s="1">
        <f>IF(AC940=Table75[Match Target],1,0)</f>
        <v>0</v>
      </c>
      <c r="AE940" s="1">
        <f>COUNTIF(AD$3:AD940,1)*Table64[[#This Row],[MatchTarget]]</f>
        <v>0</v>
      </c>
      <c r="AF940" s="1">
        <f t="shared" si="44"/>
        <v>937</v>
      </c>
      <c r="AG94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4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4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4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4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4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4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4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4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4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4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41" spans="6:43" x14ac:dyDescent="0.25">
      <c r="F941" s="1">
        <f t="shared" si="42"/>
        <v>938</v>
      </c>
      <c r="G941" s="3">
        <f>IFERROR(VALUE(MID(REPT(" ",COUNTA($G$2:$Q$2)-LEN(DEC2BIN(Table64[[#This Row],[Index]])))&amp;DEC2BIN(Table64[[#This Row],[Index]]),COUNTA($G$2:G$2),1)),0)</f>
        <v>0</v>
      </c>
      <c r="H941" s="3">
        <f>IFERROR(VALUE(MID(REPT(" ",COUNTA($G$2:$Q$2)-LEN(DEC2BIN(Table64[[#This Row],[Index]])))&amp;DEC2BIN(Table64[[#This Row],[Index]]),COUNTA($G$2:H$2),1)),0)</f>
        <v>0</v>
      </c>
      <c r="I941" s="3">
        <f>IFERROR(VALUE(MID(REPT(" ",COUNTA($G$2:$Q$2)-LEN(DEC2BIN(Table64[[#This Row],[Index]])))&amp;DEC2BIN(Table64[[#This Row],[Index]]),COUNTA($G$2:I$2),1)),0)</f>
        <v>0</v>
      </c>
      <c r="J941" s="3">
        <f>IFERROR(VALUE(MID(REPT(" ",COUNTA($G$2:$Q$2)-LEN(DEC2BIN(Table64[[#This Row],[Index]])))&amp;DEC2BIN(Table64[[#This Row],[Index]]),COUNTA($G$2:J$2),1)),0)</f>
        <v>0</v>
      </c>
      <c r="K941" s="3">
        <f>IFERROR(VALUE(MID(REPT(" ",COUNTA($G$2:$Q$2)-LEN(DEC2BIN(Table64[[#This Row],[Index]])))&amp;DEC2BIN(Table64[[#This Row],[Index]]),COUNTA($G$2:K$2),1)),0)</f>
        <v>0</v>
      </c>
      <c r="L941" s="3">
        <f>IFERROR(VALUE(MID(REPT(" ",COUNTA($G$2:$Q$2)-LEN(DEC2BIN(Table64[[#This Row],[Index]])))&amp;DEC2BIN(Table64[[#This Row],[Index]]),COUNTA($G$2:L$2),1)),0)</f>
        <v>0</v>
      </c>
      <c r="M941" s="3">
        <f>IFERROR(VALUE(MID(REPT(" ",COUNTA($G$2:$Q$2)-LEN(DEC2BIN(Table64[[#This Row],[Index]])))&amp;DEC2BIN(Table64[[#This Row],[Index]]),COUNTA($G$2:M$2),1)),0)</f>
        <v>0</v>
      </c>
      <c r="N941" s="3">
        <f>IFERROR(VALUE(MID(REPT(" ",COUNTA($G$2:$Q$2)-LEN(DEC2BIN(Table64[[#This Row],[Index]])))&amp;DEC2BIN(Table64[[#This Row],[Index]]),COUNTA($G$2:N$2),1)),0)</f>
        <v>0</v>
      </c>
      <c r="O941" s="3">
        <f>IFERROR(VALUE(MID(REPT(" ",COUNTA($G$2:$Q$2)-LEN(DEC2BIN(Table64[[#This Row],[Index]])))&amp;DEC2BIN(Table64[[#This Row],[Index]]),COUNTA($G$2:O$2),1)),0)</f>
        <v>0</v>
      </c>
      <c r="P941" s="3">
        <f>IFERROR(VALUE(MID(REPT(" ",COUNTA($G$2:$Q$2)-LEN(DEC2BIN(Table64[[#This Row],[Index]])))&amp;DEC2BIN(Table64[[#This Row],[Index]]),COUNTA($G$2:P$2),1)),0)</f>
        <v>0</v>
      </c>
      <c r="Q941" s="3">
        <f>IFERROR(VALUE(MID(REPT(" ",COUNTA($G$2:$Q$2)-LEN(DEC2BIN(Table64[[#This Row],[Index]])))&amp;DEC2BIN(Table64[[#This Row],[Index]]),COUNTA($G$2:Q$2),1)),0)</f>
        <v>0</v>
      </c>
      <c r="R941" s="1">
        <f>IF(Table64[[#This Row],[Index1]]=0,0,INDEX(Table163[Number],COUNTA($R$2:R$2)))</f>
        <v>0</v>
      </c>
      <c r="S941" s="1">
        <f>IF(Table64[[#This Row],[Index2]]=0,0,INDEX(Table163[Number],COUNTA($R$2:S$2)))</f>
        <v>0</v>
      </c>
      <c r="T941" s="1">
        <f>IF(Table64[[#This Row],[Index3]]=0,0,INDEX(Table163[Number],COUNTA($R$2:T$2)))</f>
        <v>0</v>
      </c>
      <c r="U941" s="1">
        <f>IF(Table64[[#This Row],[Index4]]=0,0,INDEX(Table163[Number],COUNTA($R$2:U$2)))</f>
        <v>0</v>
      </c>
      <c r="V941" s="1">
        <f>IF(Table64[[#This Row],[Index5]]=0,0,INDEX(Table163[Number],COUNTA($R$2:V$2)))</f>
        <v>0</v>
      </c>
      <c r="W941" s="1">
        <f>IF(Table64[[#This Row],[Index6]]=0,0,INDEX(Table163[Number],COUNTA($R$2:W$2)))</f>
        <v>0</v>
      </c>
      <c r="X941" s="1">
        <f>IF(Table64[[#This Row],[Index7]]=0,0,INDEX(Table163[Number],COUNTA($R$2:X$2)))</f>
        <v>0</v>
      </c>
      <c r="Y941" s="1">
        <f>IF(Table64[[#This Row],[Index8]]=0,0,INDEX(Table163[Number],COUNTA($R$2:Y$2)))</f>
        <v>0</v>
      </c>
      <c r="Z941" s="1">
        <f>IF(Table64[[#This Row],[Index9]]=0,0,INDEX(Table163[Number],COUNTA($R$2:Z$2)))</f>
        <v>0</v>
      </c>
      <c r="AA941" s="1">
        <f>IF(Table64[[#This Row],[Index10]]=0,0,INDEX(Table163[Number],COUNTA($R$2:AA$2)))</f>
        <v>0</v>
      </c>
      <c r="AB941" s="1">
        <f>IF(Table64[[#This Row],[Index11]]=0,0,INDEX(Table163[Number],COUNTA($R$2:AB$2)))</f>
        <v>0</v>
      </c>
      <c r="AC941" s="1">
        <f t="shared" si="43"/>
        <v>0</v>
      </c>
      <c r="AD941" s="1">
        <f>IF(AC941=Table75[Match Target],1,0)</f>
        <v>0</v>
      </c>
      <c r="AE941" s="1">
        <f>COUNTIF(AD$3:AD941,1)*Table64[[#This Row],[MatchTarget]]</f>
        <v>0</v>
      </c>
      <c r="AF941" s="1">
        <f t="shared" si="44"/>
        <v>938</v>
      </c>
      <c r="AG94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4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4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4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4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4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4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4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4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4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4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42" spans="6:43" x14ac:dyDescent="0.25">
      <c r="F942" s="1">
        <f t="shared" si="42"/>
        <v>939</v>
      </c>
      <c r="G942" s="3">
        <f>IFERROR(VALUE(MID(REPT(" ",COUNTA($G$2:$Q$2)-LEN(DEC2BIN(Table64[[#This Row],[Index]])))&amp;DEC2BIN(Table64[[#This Row],[Index]]),COUNTA($G$2:G$2),1)),0)</f>
        <v>0</v>
      </c>
      <c r="H942" s="3">
        <f>IFERROR(VALUE(MID(REPT(" ",COUNTA($G$2:$Q$2)-LEN(DEC2BIN(Table64[[#This Row],[Index]])))&amp;DEC2BIN(Table64[[#This Row],[Index]]),COUNTA($G$2:H$2),1)),0)</f>
        <v>0</v>
      </c>
      <c r="I942" s="3">
        <f>IFERROR(VALUE(MID(REPT(" ",COUNTA($G$2:$Q$2)-LEN(DEC2BIN(Table64[[#This Row],[Index]])))&amp;DEC2BIN(Table64[[#This Row],[Index]]),COUNTA($G$2:I$2),1)),0)</f>
        <v>0</v>
      </c>
      <c r="J942" s="3">
        <f>IFERROR(VALUE(MID(REPT(" ",COUNTA($G$2:$Q$2)-LEN(DEC2BIN(Table64[[#This Row],[Index]])))&amp;DEC2BIN(Table64[[#This Row],[Index]]),COUNTA($G$2:J$2),1)),0)</f>
        <v>0</v>
      </c>
      <c r="K942" s="3">
        <f>IFERROR(VALUE(MID(REPT(" ",COUNTA($G$2:$Q$2)-LEN(DEC2BIN(Table64[[#This Row],[Index]])))&amp;DEC2BIN(Table64[[#This Row],[Index]]),COUNTA($G$2:K$2),1)),0)</f>
        <v>0</v>
      </c>
      <c r="L942" s="3">
        <f>IFERROR(VALUE(MID(REPT(" ",COUNTA($G$2:$Q$2)-LEN(DEC2BIN(Table64[[#This Row],[Index]])))&amp;DEC2BIN(Table64[[#This Row],[Index]]),COUNTA($G$2:L$2),1)),0)</f>
        <v>0</v>
      </c>
      <c r="M942" s="3">
        <f>IFERROR(VALUE(MID(REPT(" ",COUNTA($G$2:$Q$2)-LEN(DEC2BIN(Table64[[#This Row],[Index]])))&amp;DEC2BIN(Table64[[#This Row],[Index]]),COUNTA($G$2:M$2),1)),0)</f>
        <v>0</v>
      </c>
      <c r="N942" s="3">
        <f>IFERROR(VALUE(MID(REPT(" ",COUNTA($G$2:$Q$2)-LEN(DEC2BIN(Table64[[#This Row],[Index]])))&amp;DEC2BIN(Table64[[#This Row],[Index]]),COUNTA($G$2:N$2),1)),0)</f>
        <v>0</v>
      </c>
      <c r="O942" s="3">
        <f>IFERROR(VALUE(MID(REPT(" ",COUNTA($G$2:$Q$2)-LEN(DEC2BIN(Table64[[#This Row],[Index]])))&amp;DEC2BIN(Table64[[#This Row],[Index]]),COUNTA($G$2:O$2),1)),0)</f>
        <v>0</v>
      </c>
      <c r="P942" s="3">
        <f>IFERROR(VALUE(MID(REPT(" ",COUNTA($G$2:$Q$2)-LEN(DEC2BIN(Table64[[#This Row],[Index]])))&amp;DEC2BIN(Table64[[#This Row],[Index]]),COUNTA($G$2:P$2),1)),0)</f>
        <v>0</v>
      </c>
      <c r="Q942" s="3">
        <f>IFERROR(VALUE(MID(REPT(" ",COUNTA($G$2:$Q$2)-LEN(DEC2BIN(Table64[[#This Row],[Index]])))&amp;DEC2BIN(Table64[[#This Row],[Index]]),COUNTA($G$2:Q$2),1)),0)</f>
        <v>0</v>
      </c>
      <c r="R942" s="1">
        <f>IF(Table64[[#This Row],[Index1]]=0,0,INDEX(Table163[Number],COUNTA($R$2:R$2)))</f>
        <v>0</v>
      </c>
      <c r="S942" s="1">
        <f>IF(Table64[[#This Row],[Index2]]=0,0,INDEX(Table163[Number],COUNTA($R$2:S$2)))</f>
        <v>0</v>
      </c>
      <c r="T942" s="1">
        <f>IF(Table64[[#This Row],[Index3]]=0,0,INDEX(Table163[Number],COUNTA($R$2:T$2)))</f>
        <v>0</v>
      </c>
      <c r="U942" s="1">
        <f>IF(Table64[[#This Row],[Index4]]=0,0,INDEX(Table163[Number],COUNTA($R$2:U$2)))</f>
        <v>0</v>
      </c>
      <c r="V942" s="1">
        <f>IF(Table64[[#This Row],[Index5]]=0,0,INDEX(Table163[Number],COUNTA($R$2:V$2)))</f>
        <v>0</v>
      </c>
      <c r="W942" s="1">
        <f>IF(Table64[[#This Row],[Index6]]=0,0,INDEX(Table163[Number],COUNTA($R$2:W$2)))</f>
        <v>0</v>
      </c>
      <c r="X942" s="1">
        <f>IF(Table64[[#This Row],[Index7]]=0,0,INDEX(Table163[Number],COUNTA($R$2:X$2)))</f>
        <v>0</v>
      </c>
      <c r="Y942" s="1">
        <f>IF(Table64[[#This Row],[Index8]]=0,0,INDEX(Table163[Number],COUNTA($R$2:Y$2)))</f>
        <v>0</v>
      </c>
      <c r="Z942" s="1">
        <f>IF(Table64[[#This Row],[Index9]]=0,0,INDEX(Table163[Number],COUNTA($R$2:Z$2)))</f>
        <v>0</v>
      </c>
      <c r="AA942" s="1">
        <f>IF(Table64[[#This Row],[Index10]]=0,0,INDEX(Table163[Number],COUNTA($R$2:AA$2)))</f>
        <v>0</v>
      </c>
      <c r="AB942" s="1">
        <f>IF(Table64[[#This Row],[Index11]]=0,0,INDEX(Table163[Number],COUNTA($R$2:AB$2)))</f>
        <v>0</v>
      </c>
      <c r="AC942" s="1">
        <f t="shared" si="43"/>
        <v>0</v>
      </c>
      <c r="AD942" s="1">
        <f>IF(AC942=Table75[Match Target],1,0)</f>
        <v>0</v>
      </c>
      <c r="AE942" s="1">
        <f>COUNTIF(AD$3:AD942,1)*Table64[[#This Row],[MatchTarget]]</f>
        <v>0</v>
      </c>
      <c r="AF942" s="1">
        <f t="shared" si="44"/>
        <v>939</v>
      </c>
      <c r="AG94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4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4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4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4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4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4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4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4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4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4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43" spans="6:43" x14ac:dyDescent="0.25">
      <c r="F943" s="1">
        <f t="shared" si="42"/>
        <v>940</v>
      </c>
      <c r="G943" s="3">
        <f>IFERROR(VALUE(MID(REPT(" ",COUNTA($G$2:$Q$2)-LEN(DEC2BIN(Table64[[#This Row],[Index]])))&amp;DEC2BIN(Table64[[#This Row],[Index]]),COUNTA($G$2:G$2),1)),0)</f>
        <v>0</v>
      </c>
      <c r="H943" s="3">
        <f>IFERROR(VALUE(MID(REPT(" ",COUNTA($G$2:$Q$2)-LEN(DEC2BIN(Table64[[#This Row],[Index]])))&amp;DEC2BIN(Table64[[#This Row],[Index]]),COUNTA($G$2:H$2),1)),0)</f>
        <v>0</v>
      </c>
      <c r="I943" s="3">
        <f>IFERROR(VALUE(MID(REPT(" ",COUNTA($G$2:$Q$2)-LEN(DEC2BIN(Table64[[#This Row],[Index]])))&amp;DEC2BIN(Table64[[#This Row],[Index]]),COUNTA($G$2:I$2),1)),0)</f>
        <v>0</v>
      </c>
      <c r="J943" s="3">
        <f>IFERROR(VALUE(MID(REPT(" ",COUNTA($G$2:$Q$2)-LEN(DEC2BIN(Table64[[#This Row],[Index]])))&amp;DEC2BIN(Table64[[#This Row],[Index]]),COUNTA($G$2:J$2),1)),0)</f>
        <v>0</v>
      </c>
      <c r="K943" s="3">
        <f>IFERROR(VALUE(MID(REPT(" ",COUNTA($G$2:$Q$2)-LEN(DEC2BIN(Table64[[#This Row],[Index]])))&amp;DEC2BIN(Table64[[#This Row],[Index]]),COUNTA($G$2:K$2),1)),0)</f>
        <v>0</v>
      </c>
      <c r="L943" s="3">
        <f>IFERROR(VALUE(MID(REPT(" ",COUNTA($G$2:$Q$2)-LEN(DEC2BIN(Table64[[#This Row],[Index]])))&amp;DEC2BIN(Table64[[#This Row],[Index]]),COUNTA($G$2:L$2),1)),0)</f>
        <v>0</v>
      </c>
      <c r="M943" s="3">
        <f>IFERROR(VALUE(MID(REPT(" ",COUNTA($G$2:$Q$2)-LEN(DEC2BIN(Table64[[#This Row],[Index]])))&amp;DEC2BIN(Table64[[#This Row],[Index]]),COUNTA($G$2:M$2),1)),0)</f>
        <v>0</v>
      </c>
      <c r="N943" s="3">
        <f>IFERROR(VALUE(MID(REPT(" ",COUNTA($G$2:$Q$2)-LEN(DEC2BIN(Table64[[#This Row],[Index]])))&amp;DEC2BIN(Table64[[#This Row],[Index]]),COUNTA($G$2:N$2),1)),0)</f>
        <v>0</v>
      </c>
      <c r="O943" s="3">
        <f>IFERROR(VALUE(MID(REPT(" ",COUNTA($G$2:$Q$2)-LEN(DEC2BIN(Table64[[#This Row],[Index]])))&amp;DEC2BIN(Table64[[#This Row],[Index]]),COUNTA($G$2:O$2),1)),0)</f>
        <v>0</v>
      </c>
      <c r="P943" s="3">
        <f>IFERROR(VALUE(MID(REPT(" ",COUNTA($G$2:$Q$2)-LEN(DEC2BIN(Table64[[#This Row],[Index]])))&amp;DEC2BIN(Table64[[#This Row],[Index]]),COUNTA($G$2:P$2),1)),0)</f>
        <v>0</v>
      </c>
      <c r="Q943" s="3">
        <f>IFERROR(VALUE(MID(REPT(" ",COUNTA($G$2:$Q$2)-LEN(DEC2BIN(Table64[[#This Row],[Index]])))&amp;DEC2BIN(Table64[[#This Row],[Index]]),COUNTA($G$2:Q$2),1)),0)</f>
        <v>0</v>
      </c>
      <c r="R943" s="1">
        <f>IF(Table64[[#This Row],[Index1]]=0,0,INDEX(Table163[Number],COUNTA($R$2:R$2)))</f>
        <v>0</v>
      </c>
      <c r="S943" s="1">
        <f>IF(Table64[[#This Row],[Index2]]=0,0,INDEX(Table163[Number],COUNTA($R$2:S$2)))</f>
        <v>0</v>
      </c>
      <c r="T943" s="1">
        <f>IF(Table64[[#This Row],[Index3]]=0,0,INDEX(Table163[Number],COUNTA($R$2:T$2)))</f>
        <v>0</v>
      </c>
      <c r="U943" s="1">
        <f>IF(Table64[[#This Row],[Index4]]=0,0,INDEX(Table163[Number],COUNTA($R$2:U$2)))</f>
        <v>0</v>
      </c>
      <c r="V943" s="1">
        <f>IF(Table64[[#This Row],[Index5]]=0,0,INDEX(Table163[Number],COUNTA($R$2:V$2)))</f>
        <v>0</v>
      </c>
      <c r="W943" s="1">
        <f>IF(Table64[[#This Row],[Index6]]=0,0,INDEX(Table163[Number],COUNTA($R$2:W$2)))</f>
        <v>0</v>
      </c>
      <c r="X943" s="1">
        <f>IF(Table64[[#This Row],[Index7]]=0,0,INDEX(Table163[Number],COUNTA($R$2:X$2)))</f>
        <v>0</v>
      </c>
      <c r="Y943" s="1">
        <f>IF(Table64[[#This Row],[Index8]]=0,0,INDEX(Table163[Number],COUNTA($R$2:Y$2)))</f>
        <v>0</v>
      </c>
      <c r="Z943" s="1">
        <f>IF(Table64[[#This Row],[Index9]]=0,0,INDEX(Table163[Number],COUNTA($R$2:Z$2)))</f>
        <v>0</v>
      </c>
      <c r="AA943" s="1">
        <f>IF(Table64[[#This Row],[Index10]]=0,0,INDEX(Table163[Number],COUNTA($R$2:AA$2)))</f>
        <v>0</v>
      </c>
      <c r="AB943" s="1">
        <f>IF(Table64[[#This Row],[Index11]]=0,0,INDEX(Table163[Number],COUNTA($R$2:AB$2)))</f>
        <v>0</v>
      </c>
      <c r="AC943" s="1">
        <f t="shared" si="43"/>
        <v>0</v>
      </c>
      <c r="AD943" s="1">
        <f>IF(AC943=Table75[Match Target],1,0)</f>
        <v>0</v>
      </c>
      <c r="AE943" s="1">
        <f>COUNTIF(AD$3:AD943,1)*Table64[[#This Row],[MatchTarget]]</f>
        <v>0</v>
      </c>
      <c r="AF943" s="1">
        <f t="shared" si="44"/>
        <v>940</v>
      </c>
      <c r="AG94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4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4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4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4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4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4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4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4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4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4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44" spans="6:43" x14ac:dyDescent="0.25">
      <c r="F944" s="1">
        <f t="shared" si="42"/>
        <v>941</v>
      </c>
      <c r="G944" s="3">
        <f>IFERROR(VALUE(MID(REPT(" ",COUNTA($G$2:$Q$2)-LEN(DEC2BIN(Table64[[#This Row],[Index]])))&amp;DEC2BIN(Table64[[#This Row],[Index]]),COUNTA($G$2:G$2),1)),0)</f>
        <v>0</v>
      </c>
      <c r="H944" s="3">
        <f>IFERROR(VALUE(MID(REPT(" ",COUNTA($G$2:$Q$2)-LEN(DEC2BIN(Table64[[#This Row],[Index]])))&amp;DEC2BIN(Table64[[#This Row],[Index]]),COUNTA($G$2:H$2),1)),0)</f>
        <v>0</v>
      </c>
      <c r="I944" s="3">
        <f>IFERROR(VALUE(MID(REPT(" ",COUNTA($G$2:$Q$2)-LEN(DEC2BIN(Table64[[#This Row],[Index]])))&amp;DEC2BIN(Table64[[#This Row],[Index]]),COUNTA($G$2:I$2),1)),0)</f>
        <v>0</v>
      </c>
      <c r="J944" s="3">
        <f>IFERROR(VALUE(MID(REPT(" ",COUNTA($G$2:$Q$2)-LEN(DEC2BIN(Table64[[#This Row],[Index]])))&amp;DEC2BIN(Table64[[#This Row],[Index]]),COUNTA($G$2:J$2),1)),0)</f>
        <v>0</v>
      </c>
      <c r="K944" s="3">
        <f>IFERROR(VALUE(MID(REPT(" ",COUNTA($G$2:$Q$2)-LEN(DEC2BIN(Table64[[#This Row],[Index]])))&amp;DEC2BIN(Table64[[#This Row],[Index]]),COUNTA($G$2:K$2),1)),0)</f>
        <v>0</v>
      </c>
      <c r="L944" s="3">
        <f>IFERROR(VALUE(MID(REPT(" ",COUNTA($G$2:$Q$2)-LEN(DEC2BIN(Table64[[#This Row],[Index]])))&amp;DEC2BIN(Table64[[#This Row],[Index]]),COUNTA($G$2:L$2),1)),0)</f>
        <v>0</v>
      </c>
      <c r="M944" s="3">
        <f>IFERROR(VALUE(MID(REPT(" ",COUNTA($G$2:$Q$2)-LEN(DEC2BIN(Table64[[#This Row],[Index]])))&amp;DEC2BIN(Table64[[#This Row],[Index]]),COUNTA($G$2:M$2),1)),0)</f>
        <v>0</v>
      </c>
      <c r="N944" s="3">
        <f>IFERROR(VALUE(MID(REPT(" ",COUNTA($G$2:$Q$2)-LEN(DEC2BIN(Table64[[#This Row],[Index]])))&amp;DEC2BIN(Table64[[#This Row],[Index]]),COUNTA($G$2:N$2),1)),0)</f>
        <v>0</v>
      </c>
      <c r="O944" s="3">
        <f>IFERROR(VALUE(MID(REPT(" ",COUNTA($G$2:$Q$2)-LEN(DEC2BIN(Table64[[#This Row],[Index]])))&amp;DEC2BIN(Table64[[#This Row],[Index]]),COUNTA($G$2:O$2),1)),0)</f>
        <v>0</v>
      </c>
      <c r="P944" s="3">
        <f>IFERROR(VALUE(MID(REPT(" ",COUNTA($G$2:$Q$2)-LEN(DEC2BIN(Table64[[#This Row],[Index]])))&amp;DEC2BIN(Table64[[#This Row],[Index]]),COUNTA($G$2:P$2),1)),0)</f>
        <v>0</v>
      </c>
      <c r="Q944" s="3">
        <f>IFERROR(VALUE(MID(REPT(" ",COUNTA($G$2:$Q$2)-LEN(DEC2BIN(Table64[[#This Row],[Index]])))&amp;DEC2BIN(Table64[[#This Row],[Index]]),COUNTA($G$2:Q$2),1)),0)</f>
        <v>0</v>
      </c>
      <c r="R944" s="1">
        <f>IF(Table64[[#This Row],[Index1]]=0,0,INDEX(Table163[Number],COUNTA($R$2:R$2)))</f>
        <v>0</v>
      </c>
      <c r="S944" s="1">
        <f>IF(Table64[[#This Row],[Index2]]=0,0,INDEX(Table163[Number],COUNTA($R$2:S$2)))</f>
        <v>0</v>
      </c>
      <c r="T944" s="1">
        <f>IF(Table64[[#This Row],[Index3]]=0,0,INDEX(Table163[Number],COUNTA($R$2:T$2)))</f>
        <v>0</v>
      </c>
      <c r="U944" s="1">
        <f>IF(Table64[[#This Row],[Index4]]=0,0,INDEX(Table163[Number],COUNTA($R$2:U$2)))</f>
        <v>0</v>
      </c>
      <c r="V944" s="1">
        <f>IF(Table64[[#This Row],[Index5]]=0,0,INDEX(Table163[Number],COUNTA($R$2:V$2)))</f>
        <v>0</v>
      </c>
      <c r="W944" s="1">
        <f>IF(Table64[[#This Row],[Index6]]=0,0,INDEX(Table163[Number],COUNTA($R$2:W$2)))</f>
        <v>0</v>
      </c>
      <c r="X944" s="1">
        <f>IF(Table64[[#This Row],[Index7]]=0,0,INDEX(Table163[Number],COUNTA($R$2:X$2)))</f>
        <v>0</v>
      </c>
      <c r="Y944" s="1">
        <f>IF(Table64[[#This Row],[Index8]]=0,0,INDEX(Table163[Number],COUNTA($R$2:Y$2)))</f>
        <v>0</v>
      </c>
      <c r="Z944" s="1">
        <f>IF(Table64[[#This Row],[Index9]]=0,0,INDEX(Table163[Number],COUNTA($R$2:Z$2)))</f>
        <v>0</v>
      </c>
      <c r="AA944" s="1">
        <f>IF(Table64[[#This Row],[Index10]]=0,0,INDEX(Table163[Number],COUNTA($R$2:AA$2)))</f>
        <v>0</v>
      </c>
      <c r="AB944" s="1">
        <f>IF(Table64[[#This Row],[Index11]]=0,0,INDEX(Table163[Number],COUNTA($R$2:AB$2)))</f>
        <v>0</v>
      </c>
      <c r="AC944" s="1">
        <f t="shared" si="43"/>
        <v>0</v>
      </c>
      <c r="AD944" s="1">
        <f>IF(AC944=Table75[Match Target],1,0)</f>
        <v>0</v>
      </c>
      <c r="AE944" s="1">
        <f>COUNTIF(AD$3:AD944,1)*Table64[[#This Row],[MatchTarget]]</f>
        <v>0</v>
      </c>
      <c r="AF944" s="1">
        <f t="shared" si="44"/>
        <v>941</v>
      </c>
      <c r="AG94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4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4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4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4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4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4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4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4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4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4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45" spans="6:43" x14ac:dyDescent="0.25">
      <c r="F945" s="1">
        <f t="shared" si="42"/>
        <v>942</v>
      </c>
      <c r="G945" s="3">
        <f>IFERROR(VALUE(MID(REPT(" ",COUNTA($G$2:$Q$2)-LEN(DEC2BIN(Table64[[#This Row],[Index]])))&amp;DEC2BIN(Table64[[#This Row],[Index]]),COUNTA($G$2:G$2),1)),0)</f>
        <v>0</v>
      </c>
      <c r="H945" s="3">
        <f>IFERROR(VALUE(MID(REPT(" ",COUNTA($G$2:$Q$2)-LEN(DEC2BIN(Table64[[#This Row],[Index]])))&amp;DEC2BIN(Table64[[#This Row],[Index]]),COUNTA($G$2:H$2),1)),0)</f>
        <v>0</v>
      </c>
      <c r="I945" s="3">
        <f>IFERROR(VALUE(MID(REPT(" ",COUNTA($G$2:$Q$2)-LEN(DEC2BIN(Table64[[#This Row],[Index]])))&amp;DEC2BIN(Table64[[#This Row],[Index]]),COUNTA($G$2:I$2),1)),0)</f>
        <v>0</v>
      </c>
      <c r="J945" s="3">
        <f>IFERROR(VALUE(MID(REPT(" ",COUNTA($G$2:$Q$2)-LEN(DEC2BIN(Table64[[#This Row],[Index]])))&amp;DEC2BIN(Table64[[#This Row],[Index]]),COUNTA($G$2:J$2),1)),0)</f>
        <v>0</v>
      </c>
      <c r="K945" s="3">
        <f>IFERROR(VALUE(MID(REPT(" ",COUNTA($G$2:$Q$2)-LEN(DEC2BIN(Table64[[#This Row],[Index]])))&amp;DEC2BIN(Table64[[#This Row],[Index]]),COUNTA($G$2:K$2),1)),0)</f>
        <v>0</v>
      </c>
      <c r="L945" s="3">
        <f>IFERROR(VALUE(MID(REPT(" ",COUNTA($G$2:$Q$2)-LEN(DEC2BIN(Table64[[#This Row],[Index]])))&amp;DEC2BIN(Table64[[#This Row],[Index]]),COUNTA($G$2:L$2),1)),0)</f>
        <v>0</v>
      </c>
      <c r="M945" s="3">
        <f>IFERROR(VALUE(MID(REPT(" ",COUNTA($G$2:$Q$2)-LEN(DEC2BIN(Table64[[#This Row],[Index]])))&amp;DEC2BIN(Table64[[#This Row],[Index]]),COUNTA($G$2:M$2),1)),0)</f>
        <v>0</v>
      </c>
      <c r="N945" s="3">
        <f>IFERROR(VALUE(MID(REPT(" ",COUNTA($G$2:$Q$2)-LEN(DEC2BIN(Table64[[#This Row],[Index]])))&amp;DEC2BIN(Table64[[#This Row],[Index]]),COUNTA($G$2:N$2),1)),0)</f>
        <v>0</v>
      </c>
      <c r="O945" s="3">
        <f>IFERROR(VALUE(MID(REPT(" ",COUNTA($G$2:$Q$2)-LEN(DEC2BIN(Table64[[#This Row],[Index]])))&amp;DEC2BIN(Table64[[#This Row],[Index]]),COUNTA($G$2:O$2),1)),0)</f>
        <v>0</v>
      </c>
      <c r="P945" s="3">
        <f>IFERROR(VALUE(MID(REPT(" ",COUNTA($G$2:$Q$2)-LEN(DEC2BIN(Table64[[#This Row],[Index]])))&amp;DEC2BIN(Table64[[#This Row],[Index]]),COUNTA($G$2:P$2),1)),0)</f>
        <v>0</v>
      </c>
      <c r="Q945" s="3">
        <f>IFERROR(VALUE(MID(REPT(" ",COUNTA($G$2:$Q$2)-LEN(DEC2BIN(Table64[[#This Row],[Index]])))&amp;DEC2BIN(Table64[[#This Row],[Index]]),COUNTA($G$2:Q$2),1)),0)</f>
        <v>0</v>
      </c>
      <c r="R945" s="1">
        <f>IF(Table64[[#This Row],[Index1]]=0,0,INDEX(Table163[Number],COUNTA($R$2:R$2)))</f>
        <v>0</v>
      </c>
      <c r="S945" s="1">
        <f>IF(Table64[[#This Row],[Index2]]=0,0,INDEX(Table163[Number],COUNTA($R$2:S$2)))</f>
        <v>0</v>
      </c>
      <c r="T945" s="1">
        <f>IF(Table64[[#This Row],[Index3]]=0,0,INDEX(Table163[Number],COUNTA($R$2:T$2)))</f>
        <v>0</v>
      </c>
      <c r="U945" s="1">
        <f>IF(Table64[[#This Row],[Index4]]=0,0,INDEX(Table163[Number],COUNTA($R$2:U$2)))</f>
        <v>0</v>
      </c>
      <c r="V945" s="1">
        <f>IF(Table64[[#This Row],[Index5]]=0,0,INDEX(Table163[Number],COUNTA($R$2:V$2)))</f>
        <v>0</v>
      </c>
      <c r="W945" s="1">
        <f>IF(Table64[[#This Row],[Index6]]=0,0,INDEX(Table163[Number],COUNTA($R$2:W$2)))</f>
        <v>0</v>
      </c>
      <c r="X945" s="1">
        <f>IF(Table64[[#This Row],[Index7]]=0,0,INDEX(Table163[Number],COUNTA($R$2:X$2)))</f>
        <v>0</v>
      </c>
      <c r="Y945" s="1">
        <f>IF(Table64[[#This Row],[Index8]]=0,0,INDEX(Table163[Number],COUNTA($R$2:Y$2)))</f>
        <v>0</v>
      </c>
      <c r="Z945" s="1">
        <f>IF(Table64[[#This Row],[Index9]]=0,0,INDEX(Table163[Number],COUNTA($R$2:Z$2)))</f>
        <v>0</v>
      </c>
      <c r="AA945" s="1">
        <f>IF(Table64[[#This Row],[Index10]]=0,0,INDEX(Table163[Number],COUNTA($R$2:AA$2)))</f>
        <v>0</v>
      </c>
      <c r="AB945" s="1">
        <f>IF(Table64[[#This Row],[Index11]]=0,0,INDEX(Table163[Number],COUNTA($R$2:AB$2)))</f>
        <v>0</v>
      </c>
      <c r="AC945" s="1">
        <f t="shared" si="43"/>
        <v>0</v>
      </c>
      <c r="AD945" s="1">
        <f>IF(AC945=Table75[Match Target],1,0)</f>
        <v>0</v>
      </c>
      <c r="AE945" s="1">
        <f>COUNTIF(AD$3:AD945,1)*Table64[[#This Row],[MatchTarget]]</f>
        <v>0</v>
      </c>
      <c r="AF945" s="1">
        <f t="shared" si="44"/>
        <v>942</v>
      </c>
      <c r="AG94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4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4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4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4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4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4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4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4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4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4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46" spans="6:43" x14ac:dyDescent="0.25">
      <c r="F946" s="1">
        <f t="shared" si="42"/>
        <v>943</v>
      </c>
      <c r="G946" s="3">
        <f>IFERROR(VALUE(MID(REPT(" ",COUNTA($G$2:$Q$2)-LEN(DEC2BIN(Table64[[#This Row],[Index]])))&amp;DEC2BIN(Table64[[#This Row],[Index]]),COUNTA($G$2:G$2),1)),0)</f>
        <v>0</v>
      </c>
      <c r="H946" s="3">
        <f>IFERROR(VALUE(MID(REPT(" ",COUNTA($G$2:$Q$2)-LEN(DEC2BIN(Table64[[#This Row],[Index]])))&amp;DEC2BIN(Table64[[#This Row],[Index]]),COUNTA($G$2:H$2),1)),0)</f>
        <v>0</v>
      </c>
      <c r="I946" s="3">
        <f>IFERROR(VALUE(MID(REPT(" ",COUNTA($G$2:$Q$2)-LEN(DEC2BIN(Table64[[#This Row],[Index]])))&amp;DEC2BIN(Table64[[#This Row],[Index]]),COUNTA($G$2:I$2),1)),0)</f>
        <v>0</v>
      </c>
      <c r="J946" s="3">
        <f>IFERROR(VALUE(MID(REPT(" ",COUNTA($G$2:$Q$2)-LEN(DEC2BIN(Table64[[#This Row],[Index]])))&amp;DEC2BIN(Table64[[#This Row],[Index]]),COUNTA($G$2:J$2),1)),0)</f>
        <v>0</v>
      </c>
      <c r="K946" s="3">
        <f>IFERROR(VALUE(MID(REPT(" ",COUNTA($G$2:$Q$2)-LEN(DEC2BIN(Table64[[#This Row],[Index]])))&amp;DEC2BIN(Table64[[#This Row],[Index]]),COUNTA($G$2:K$2),1)),0)</f>
        <v>0</v>
      </c>
      <c r="L946" s="3">
        <f>IFERROR(VALUE(MID(REPT(" ",COUNTA($G$2:$Q$2)-LEN(DEC2BIN(Table64[[#This Row],[Index]])))&amp;DEC2BIN(Table64[[#This Row],[Index]]),COUNTA($G$2:L$2),1)),0)</f>
        <v>0</v>
      </c>
      <c r="M946" s="3">
        <f>IFERROR(VALUE(MID(REPT(" ",COUNTA($G$2:$Q$2)-LEN(DEC2BIN(Table64[[#This Row],[Index]])))&amp;DEC2BIN(Table64[[#This Row],[Index]]),COUNTA($G$2:M$2),1)),0)</f>
        <v>0</v>
      </c>
      <c r="N946" s="3">
        <f>IFERROR(VALUE(MID(REPT(" ",COUNTA($G$2:$Q$2)-LEN(DEC2BIN(Table64[[#This Row],[Index]])))&amp;DEC2BIN(Table64[[#This Row],[Index]]),COUNTA($G$2:N$2),1)),0)</f>
        <v>0</v>
      </c>
      <c r="O946" s="3">
        <f>IFERROR(VALUE(MID(REPT(" ",COUNTA($G$2:$Q$2)-LEN(DEC2BIN(Table64[[#This Row],[Index]])))&amp;DEC2BIN(Table64[[#This Row],[Index]]),COUNTA($G$2:O$2),1)),0)</f>
        <v>0</v>
      </c>
      <c r="P946" s="3">
        <f>IFERROR(VALUE(MID(REPT(" ",COUNTA($G$2:$Q$2)-LEN(DEC2BIN(Table64[[#This Row],[Index]])))&amp;DEC2BIN(Table64[[#This Row],[Index]]),COUNTA($G$2:P$2),1)),0)</f>
        <v>0</v>
      </c>
      <c r="Q946" s="3">
        <f>IFERROR(VALUE(MID(REPT(" ",COUNTA($G$2:$Q$2)-LEN(DEC2BIN(Table64[[#This Row],[Index]])))&amp;DEC2BIN(Table64[[#This Row],[Index]]),COUNTA($G$2:Q$2),1)),0)</f>
        <v>0</v>
      </c>
      <c r="R946" s="1">
        <f>IF(Table64[[#This Row],[Index1]]=0,0,INDEX(Table163[Number],COUNTA($R$2:R$2)))</f>
        <v>0</v>
      </c>
      <c r="S946" s="1">
        <f>IF(Table64[[#This Row],[Index2]]=0,0,INDEX(Table163[Number],COUNTA($R$2:S$2)))</f>
        <v>0</v>
      </c>
      <c r="T946" s="1">
        <f>IF(Table64[[#This Row],[Index3]]=0,0,INDEX(Table163[Number],COUNTA($R$2:T$2)))</f>
        <v>0</v>
      </c>
      <c r="U946" s="1">
        <f>IF(Table64[[#This Row],[Index4]]=0,0,INDEX(Table163[Number],COUNTA($R$2:U$2)))</f>
        <v>0</v>
      </c>
      <c r="V946" s="1">
        <f>IF(Table64[[#This Row],[Index5]]=0,0,INDEX(Table163[Number],COUNTA($R$2:V$2)))</f>
        <v>0</v>
      </c>
      <c r="W946" s="1">
        <f>IF(Table64[[#This Row],[Index6]]=0,0,INDEX(Table163[Number],COUNTA($R$2:W$2)))</f>
        <v>0</v>
      </c>
      <c r="X946" s="1">
        <f>IF(Table64[[#This Row],[Index7]]=0,0,INDEX(Table163[Number],COUNTA($R$2:X$2)))</f>
        <v>0</v>
      </c>
      <c r="Y946" s="1">
        <f>IF(Table64[[#This Row],[Index8]]=0,0,INDEX(Table163[Number],COUNTA($R$2:Y$2)))</f>
        <v>0</v>
      </c>
      <c r="Z946" s="1">
        <f>IF(Table64[[#This Row],[Index9]]=0,0,INDEX(Table163[Number],COUNTA($R$2:Z$2)))</f>
        <v>0</v>
      </c>
      <c r="AA946" s="1">
        <f>IF(Table64[[#This Row],[Index10]]=0,0,INDEX(Table163[Number],COUNTA($R$2:AA$2)))</f>
        <v>0</v>
      </c>
      <c r="AB946" s="1">
        <f>IF(Table64[[#This Row],[Index11]]=0,0,INDEX(Table163[Number],COUNTA($R$2:AB$2)))</f>
        <v>0</v>
      </c>
      <c r="AC946" s="1">
        <f t="shared" si="43"/>
        <v>0</v>
      </c>
      <c r="AD946" s="1">
        <f>IF(AC946=Table75[Match Target],1,0)</f>
        <v>0</v>
      </c>
      <c r="AE946" s="1">
        <f>COUNTIF(AD$3:AD946,1)*Table64[[#This Row],[MatchTarget]]</f>
        <v>0</v>
      </c>
      <c r="AF946" s="1">
        <f t="shared" si="44"/>
        <v>943</v>
      </c>
      <c r="AG94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4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4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4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4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4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4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4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4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4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4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47" spans="6:43" x14ac:dyDescent="0.25">
      <c r="F947" s="1">
        <f t="shared" si="42"/>
        <v>944</v>
      </c>
      <c r="G947" s="3">
        <f>IFERROR(VALUE(MID(REPT(" ",COUNTA($G$2:$Q$2)-LEN(DEC2BIN(Table64[[#This Row],[Index]])))&amp;DEC2BIN(Table64[[#This Row],[Index]]),COUNTA($G$2:G$2),1)),0)</f>
        <v>0</v>
      </c>
      <c r="H947" s="3">
        <f>IFERROR(VALUE(MID(REPT(" ",COUNTA($G$2:$Q$2)-LEN(DEC2BIN(Table64[[#This Row],[Index]])))&amp;DEC2BIN(Table64[[#This Row],[Index]]),COUNTA($G$2:H$2),1)),0)</f>
        <v>0</v>
      </c>
      <c r="I947" s="3">
        <f>IFERROR(VALUE(MID(REPT(" ",COUNTA($G$2:$Q$2)-LEN(DEC2BIN(Table64[[#This Row],[Index]])))&amp;DEC2BIN(Table64[[#This Row],[Index]]),COUNTA($G$2:I$2),1)),0)</f>
        <v>0</v>
      </c>
      <c r="J947" s="3">
        <f>IFERROR(VALUE(MID(REPT(" ",COUNTA($G$2:$Q$2)-LEN(DEC2BIN(Table64[[#This Row],[Index]])))&amp;DEC2BIN(Table64[[#This Row],[Index]]),COUNTA($G$2:J$2),1)),0)</f>
        <v>0</v>
      </c>
      <c r="K947" s="3">
        <f>IFERROR(VALUE(MID(REPT(" ",COUNTA($G$2:$Q$2)-LEN(DEC2BIN(Table64[[#This Row],[Index]])))&amp;DEC2BIN(Table64[[#This Row],[Index]]),COUNTA($G$2:K$2),1)),0)</f>
        <v>0</v>
      </c>
      <c r="L947" s="3">
        <f>IFERROR(VALUE(MID(REPT(" ",COUNTA($G$2:$Q$2)-LEN(DEC2BIN(Table64[[#This Row],[Index]])))&amp;DEC2BIN(Table64[[#This Row],[Index]]),COUNTA($G$2:L$2),1)),0)</f>
        <v>0</v>
      </c>
      <c r="M947" s="3">
        <f>IFERROR(VALUE(MID(REPT(" ",COUNTA($G$2:$Q$2)-LEN(DEC2BIN(Table64[[#This Row],[Index]])))&amp;DEC2BIN(Table64[[#This Row],[Index]]),COUNTA($G$2:M$2),1)),0)</f>
        <v>0</v>
      </c>
      <c r="N947" s="3">
        <f>IFERROR(VALUE(MID(REPT(" ",COUNTA($G$2:$Q$2)-LEN(DEC2BIN(Table64[[#This Row],[Index]])))&amp;DEC2BIN(Table64[[#This Row],[Index]]),COUNTA($G$2:N$2),1)),0)</f>
        <v>0</v>
      </c>
      <c r="O947" s="3">
        <f>IFERROR(VALUE(MID(REPT(" ",COUNTA($G$2:$Q$2)-LEN(DEC2BIN(Table64[[#This Row],[Index]])))&amp;DEC2BIN(Table64[[#This Row],[Index]]),COUNTA($G$2:O$2),1)),0)</f>
        <v>0</v>
      </c>
      <c r="P947" s="3">
        <f>IFERROR(VALUE(MID(REPT(" ",COUNTA($G$2:$Q$2)-LEN(DEC2BIN(Table64[[#This Row],[Index]])))&amp;DEC2BIN(Table64[[#This Row],[Index]]),COUNTA($G$2:P$2),1)),0)</f>
        <v>0</v>
      </c>
      <c r="Q947" s="3">
        <f>IFERROR(VALUE(MID(REPT(" ",COUNTA($G$2:$Q$2)-LEN(DEC2BIN(Table64[[#This Row],[Index]])))&amp;DEC2BIN(Table64[[#This Row],[Index]]),COUNTA($G$2:Q$2),1)),0)</f>
        <v>0</v>
      </c>
      <c r="R947" s="1">
        <f>IF(Table64[[#This Row],[Index1]]=0,0,INDEX(Table163[Number],COUNTA($R$2:R$2)))</f>
        <v>0</v>
      </c>
      <c r="S947" s="1">
        <f>IF(Table64[[#This Row],[Index2]]=0,0,INDEX(Table163[Number],COUNTA($R$2:S$2)))</f>
        <v>0</v>
      </c>
      <c r="T947" s="1">
        <f>IF(Table64[[#This Row],[Index3]]=0,0,INDEX(Table163[Number],COUNTA($R$2:T$2)))</f>
        <v>0</v>
      </c>
      <c r="U947" s="1">
        <f>IF(Table64[[#This Row],[Index4]]=0,0,INDEX(Table163[Number],COUNTA($R$2:U$2)))</f>
        <v>0</v>
      </c>
      <c r="V947" s="1">
        <f>IF(Table64[[#This Row],[Index5]]=0,0,INDEX(Table163[Number],COUNTA($R$2:V$2)))</f>
        <v>0</v>
      </c>
      <c r="W947" s="1">
        <f>IF(Table64[[#This Row],[Index6]]=0,0,INDEX(Table163[Number],COUNTA($R$2:W$2)))</f>
        <v>0</v>
      </c>
      <c r="X947" s="1">
        <f>IF(Table64[[#This Row],[Index7]]=0,0,INDEX(Table163[Number],COUNTA($R$2:X$2)))</f>
        <v>0</v>
      </c>
      <c r="Y947" s="1">
        <f>IF(Table64[[#This Row],[Index8]]=0,0,INDEX(Table163[Number],COUNTA($R$2:Y$2)))</f>
        <v>0</v>
      </c>
      <c r="Z947" s="1">
        <f>IF(Table64[[#This Row],[Index9]]=0,0,INDEX(Table163[Number],COUNTA($R$2:Z$2)))</f>
        <v>0</v>
      </c>
      <c r="AA947" s="1">
        <f>IF(Table64[[#This Row],[Index10]]=0,0,INDEX(Table163[Number],COUNTA($R$2:AA$2)))</f>
        <v>0</v>
      </c>
      <c r="AB947" s="1">
        <f>IF(Table64[[#This Row],[Index11]]=0,0,INDEX(Table163[Number],COUNTA($R$2:AB$2)))</f>
        <v>0</v>
      </c>
      <c r="AC947" s="1">
        <f t="shared" si="43"/>
        <v>0</v>
      </c>
      <c r="AD947" s="1">
        <f>IF(AC947=Table75[Match Target],1,0)</f>
        <v>0</v>
      </c>
      <c r="AE947" s="1">
        <f>COUNTIF(AD$3:AD947,1)*Table64[[#This Row],[MatchTarget]]</f>
        <v>0</v>
      </c>
      <c r="AF947" s="1">
        <f t="shared" si="44"/>
        <v>944</v>
      </c>
      <c r="AG94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4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4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4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4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4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4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4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4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4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4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48" spans="6:43" x14ac:dyDescent="0.25">
      <c r="F948" s="1">
        <f t="shared" si="42"/>
        <v>945</v>
      </c>
      <c r="G948" s="3">
        <f>IFERROR(VALUE(MID(REPT(" ",COUNTA($G$2:$Q$2)-LEN(DEC2BIN(Table64[[#This Row],[Index]])))&amp;DEC2BIN(Table64[[#This Row],[Index]]),COUNTA($G$2:G$2),1)),0)</f>
        <v>0</v>
      </c>
      <c r="H948" s="3">
        <f>IFERROR(VALUE(MID(REPT(" ",COUNTA($G$2:$Q$2)-LEN(DEC2BIN(Table64[[#This Row],[Index]])))&amp;DEC2BIN(Table64[[#This Row],[Index]]),COUNTA($G$2:H$2),1)),0)</f>
        <v>0</v>
      </c>
      <c r="I948" s="3">
        <f>IFERROR(VALUE(MID(REPT(" ",COUNTA($G$2:$Q$2)-LEN(DEC2BIN(Table64[[#This Row],[Index]])))&amp;DEC2BIN(Table64[[#This Row],[Index]]),COUNTA($G$2:I$2),1)),0)</f>
        <v>0</v>
      </c>
      <c r="J948" s="3">
        <f>IFERROR(VALUE(MID(REPT(" ",COUNTA($G$2:$Q$2)-LEN(DEC2BIN(Table64[[#This Row],[Index]])))&amp;DEC2BIN(Table64[[#This Row],[Index]]),COUNTA($G$2:J$2),1)),0)</f>
        <v>0</v>
      </c>
      <c r="K948" s="3">
        <f>IFERROR(VALUE(MID(REPT(" ",COUNTA($G$2:$Q$2)-LEN(DEC2BIN(Table64[[#This Row],[Index]])))&amp;DEC2BIN(Table64[[#This Row],[Index]]),COUNTA($G$2:K$2),1)),0)</f>
        <v>0</v>
      </c>
      <c r="L948" s="3">
        <f>IFERROR(VALUE(MID(REPT(" ",COUNTA($G$2:$Q$2)-LEN(DEC2BIN(Table64[[#This Row],[Index]])))&amp;DEC2BIN(Table64[[#This Row],[Index]]),COUNTA($G$2:L$2),1)),0)</f>
        <v>0</v>
      </c>
      <c r="M948" s="3">
        <f>IFERROR(VALUE(MID(REPT(" ",COUNTA($G$2:$Q$2)-LEN(DEC2BIN(Table64[[#This Row],[Index]])))&amp;DEC2BIN(Table64[[#This Row],[Index]]),COUNTA($G$2:M$2),1)),0)</f>
        <v>0</v>
      </c>
      <c r="N948" s="3">
        <f>IFERROR(VALUE(MID(REPT(" ",COUNTA($G$2:$Q$2)-LEN(DEC2BIN(Table64[[#This Row],[Index]])))&amp;DEC2BIN(Table64[[#This Row],[Index]]),COUNTA($G$2:N$2),1)),0)</f>
        <v>0</v>
      </c>
      <c r="O948" s="3">
        <f>IFERROR(VALUE(MID(REPT(" ",COUNTA($G$2:$Q$2)-LEN(DEC2BIN(Table64[[#This Row],[Index]])))&amp;DEC2BIN(Table64[[#This Row],[Index]]),COUNTA($G$2:O$2),1)),0)</f>
        <v>0</v>
      </c>
      <c r="P948" s="3">
        <f>IFERROR(VALUE(MID(REPT(" ",COUNTA($G$2:$Q$2)-LEN(DEC2BIN(Table64[[#This Row],[Index]])))&amp;DEC2BIN(Table64[[#This Row],[Index]]),COUNTA($G$2:P$2),1)),0)</f>
        <v>0</v>
      </c>
      <c r="Q948" s="3">
        <f>IFERROR(VALUE(MID(REPT(" ",COUNTA($G$2:$Q$2)-LEN(DEC2BIN(Table64[[#This Row],[Index]])))&amp;DEC2BIN(Table64[[#This Row],[Index]]),COUNTA($G$2:Q$2),1)),0)</f>
        <v>0</v>
      </c>
      <c r="R948" s="1">
        <f>IF(Table64[[#This Row],[Index1]]=0,0,INDEX(Table163[Number],COUNTA($R$2:R$2)))</f>
        <v>0</v>
      </c>
      <c r="S948" s="1">
        <f>IF(Table64[[#This Row],[Index2]]=0,0,INDEX(Table163[Number],COUNTA($R$2:S$2)))</f>
        <v>0</v>
      </c>
      <c r="T948" s="1">
        <f>IF(Table64[[#This Row],[Index3]]=0,0,INDEX(Table163[Number],COUNTA($R$2:T$2)))</f>
        <v>0</v>
      </c>
      <c r="U948" s="1">
        <f>IF(Table64[[#This Row],[Index4]]=0,0,INDEX(Table163[Number],COUNTA($R$2:U$2)))</f>
        <v>0</v>
      </c>
      <c r="V948" s="1">
        <f>IF(Table64[[#This Row],[Index5]]=0,0,INDEX(Table163[Number],COUNTA($R$2:V$2)))</f>
        <v>0</v>
      </c>
      <c r="W948" s="1">
        <f>IF(Table64[[#This Row],[Index6]]=0,0,INDEX(Table163[Number],COUNTA($R$2:W$2)))</f>
        <v>0</v>
      </c>
      <c r="X948" s="1">
        <f>IF(Table64[[#This Row],[Index7]]=0,0,INDEX(Table163[Number],COUNTA($R$2:X$2)))</f>
        <v>0</v>
      </c>
      <c r="Y948" s="1">
        <f>IF(Table64[[#This Row],[Index8]]=0,0,INDEX(Table163[Number],COUNTA($R$2:Y$2)))</f>
        <v>0</v>
      </c>
      <c r="Z948" s="1">
        <f>IF(Table64[[#This Row],[Index9]]=0,0,INDEX(Table163[Number],COUNTA($R$2:Z$2)))</f>
        <v>0</v>
      </c>
      <c r="AA948" s="1">
        <f>IF(Table64[[#This Row],[Index10]]=0,0,INDEX(Table163[Number],COUNTA($R$2:AA$2)))</f>
        <v>0</v>
      </c>
      <c r="AB948" s="1">
        <f>IF(Table64[[#This Row],[Index11]]=0,0,INDEX(Table163[Number],COUNTA($R$2:AB$2)))</f>
        <v>0</v>
      </c>
      <c r="AC948" s="1">
        <f t="shared" si="43"/>
        <v>0</v>
      </c>
      <c r="AD948" s="1">
        <f>IF(AC948=Table75[Match Target],1,0)</f>
        <v>0</v>
      </c>
      <c r="AE948" s="1">
        <f>COUNTIF(AD$3:AD948,1)*Table64[[#This Row],[MatchTarget]]</f>
        <v>0</v>
      </c>
      <c r="AF948" s="1">
        <f t="shared" si="44"/>
        <v>945</v>
      </c>
      <c r="AG94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4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4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4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4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4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4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4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4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4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4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49" spans="6:43" x14ac:dyDescent="0.25">
      <c r="F949" s="1">
        <f t="shared" si="42"/>
        <v>946</v>
      </c>
      <c r="G949" s="3">
        <f>IFERROR(VALUE(MID(REPT(" ",COUNTA($G$2:$Q$2)-LEN(DEC2BIN(Table64[[#This Row],[Index]])))&amp;DEC2BIN(Table64[[#This Row],[Index]]),COUNTA($G$2:G$2),1)),0)</f>
        <v>0</v>
      </c>
      <c r="H949" s="3">
        <f>IFERROR(VALUE(MID(REPT(" ",COUNTA($G$2:$Q$2)-LEN(DEC2BIN(Table64[[#This Row],[Index]])))&amp;DEC2BIN(Table64[[#This Row],[Index]]),COUNTA($G$2:H$2),1)),0)</f>
        <v>0</v>
      </c>
      <c r="I949" s="3">
        <f>IFERROR(VALUE(MID(REPT(" ",COUNTA($G$2:$Q$2)-LEN(DEC2BIN(Table64[[#This Row],[Index]])))&amp;DEC2BIN(Table64[[#This Row],[Index]]),COUNTA($G$2:I$2),1)),0)</f>
        <v>0</v>
      </c>
      <c r="J949" s="3">
        <f>IFERROR(VALUE(MID(REPT(" ",COUNTA($G$2:$Q$2)-LEN(DEC2BIN(Table64[[#This Row],[Index]])))&amp;DEC2BIN(Table64[[#This Row],[Index]]),COUNTA($G$2:J$2),1)),0)</f>
        <v>0</v>
      </c>
      <c r="K949" s="3">
        <f>IFERROR(VALUE(MID(REPT(" ",COUNTA($G$2:$Q$2)-LEN(DEC2BIN(Table64[[#This Row],[Index]])))&amp;DEC2BIN(Table64[[#This Row],[Index]]),COUNTA($G$2:K$2),1)),0)</f>
        <v>0</v>
      </c>
      <c r="L949" s="3">
        <f>IFERROR(VALUE(MID(REPT(" ",COUNTA($G$2:$Q$2)-LEN(DEC2BIN(Table64[[#This Row],[Index]])))&amp;DEC2BIN(Table64[[#This Row],[Index]]),COUNTA($G$2:L$2),1)),0)</f>
        <v>0</v>
      </c>
      <c r="M949" s="3">
        <f>IFERROR(VALUE(MID(REPT(" ",COUNTA($G$2:$Q$2)-LEN(DEC2BIN(Table64[[#This Row],[Index]])))&amp;DEC2BIN(Table64[[#This Row],[Index]]),COUNTA($G$2:M$2),1)),0)</f>
        <v>0</v>
      </c>
      <c r="N949" s="3">
        <f>IFERROR(VALUE(MID(REPT(" ",COUNTA($G$2:$Q$2)-LEN(DEC2BIN(Table64[[#This Row],[Index]])))&amp;DEC2BIN(Table64[[#This Row],[Index]]),COUNTA($G$2:N$2),1)),0)</f>
        <v>0</v>
      </c>
      <c r="O949" s="3">
        <f>IFERROR(VALUE(MID(REPT(" ",COUNTA($G$2:$Q$2)-LEN(DEC2BIN(Table64[[#This Row],[Index]])))&amp;DEC2BIN(Table64[[#This Row],[Index]]),COUNTA($G$2:O$2),1)),0)</f>
        <v>0</v>
      </c>
      <c r="P949" s="3">
        <f>IFERROR(VALUE(MID(REPT(" ",COUNTA($G$2:$Q$2)-LEN(DEC2BIN(Table64[[#This Row],[Index]])))&amp;DEC2BIN(Table64[[#This Row],[Index]]),COUNTA($G$2:P$2),1)),0)</f>
        <v>0</v>
      </c>
      <c r="Q949" s="3">
        <f>IFERROR(VALUE(MID(REPT(" ",COUNTA($G$2:$Q$2)-LEN(DEC2BIN(Table64[[#This Row],[Index]])))&amp;DEC2BIN(Table64[[#This Row],[Index]]),COUNTA($G$2:Q$2),1)),0)</f>
        <v>0</v>
      </c>
      <c r="R949" s="1">
        <f>IF(Table64[[#This Row],[Index1]]=0,0,INDEX(Table163[Number],COUNTA($R$2:R$2)))</f>
        <v>0</v>
      </c>
      <c r="S949" s="1">
        <f>IF(Table64[[#This Row],[Index2]]=0,0,INDEX(Table163[Number],COUNTA($R$2:S$2)))</f>
        <v>0</v>
      </c>
      <c r="T949" s="1">
        <f>IF(Table64[[#This Row],[Index3]]=0,0,INDEX(Table163[Number],COUNTA($R$2:T$2)))</f>
        <v>0</v>
      </c>
      <c r="U949" s="1">
        <f>IF(Table64[[#This Row],[Index4]]=0,0,INDEX(Table163[Number],COUNTA($R$2:U$2)))</f>
        <v>0</v>
      </c>
      <c r="V949" s="1">
        <f>IF(Table64[[#This Row],[Index5]]=0,0,INDEX(Table163[Number],COUNTA($R$2:V$2)))</f>
        <v>0</v>
      </c>
      <c r="W949" s="1">
        <f>IF(Table64[[#This Row],[Index6]]=0,0,INDEX(Table163[Number],COUNTA($R$2:W$2)))</f>
        <v>0</v>
      </c>
      <c r="X949" s="1">
        <f>IF(Table64[[#This Row],[Index7]]=0,0,INDEX(Table163[Number],COUNTA($R$2:X$2)))</f>
        <v>0</v>
      </c>
      <c r="Y949" s="1">
        <f>IF(Table64[[#This Row],[Index8]]=0,0,INDEX(Table163[Number],COUNTA($R$2:Y$2)))</f>
        <v>0</v>
      </c>
      <c r="Z949" s="1">
        <f>IF(Table64[[#This Row],[Index9]]=0,0,INDEX(Table163[Number],COUNTA($R$2:Z$2)))</f>
        <v>0</v>
      </c>
      <c r="AA949" s="1">
        <f>IF(Table64[[#This Row],[Index10]]=0,0,INDEX(Table163[Number],COUNTA($R$2:AA$2)))</f>
        <v>0</v>
      </c>
      <c r="AB949" s="1">
        <f>IF(Table64[[#This Row],[Index11]]=0,0,INDEX(Table163[Number],COUNTA($R$2:AB$2)))</f>
        <v>0</v>
      </c>
      <c r="AC949" s="1">
        <f t="shared" si="43"/>
        <v>0</v>
      </c>
      <c r="AD949" s="1">
        <f>IF(AC949=Table75[Match Target],1,0)</f>
        <v>0</v>
      </c>
      <c r="AE949" s="1">
        <f>COUNTIF(AD$3:AD949,1)*Table64[[#This Row],[MatchTarget]]</f>
        <v>0</v>
      </c>
      <c r="AF949" s="1">
        <f t="shared" si="44"/>
        <v>946</v>
      </c>
      <c r="AG94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4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4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4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4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4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4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4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4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4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4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50" spans="6:43" x14ac:dyDescent="0.25">
      <c r="F950" s="1">
        <f t="shared" si="42"/>
        <v>947</v>
      </c>
      <c r="G950" s="3">
        <f>IFERROR(VALUE(MID(REPT(" ",COUNTA($G$2:$Q$2)-LEN(DEC2BIN(Table64[[#This Row],[Index]])))&amp;DEC2BIN(Table64[[#This Row],[Index]]),COUNTA($G$2:G$2),1)),0)</f>
        <v>0</v>
      </c>
      <c r="H950" s="3">
        <f>IFERROR(VALUE(MID(REPT(" ",COUNTA($G$2:$Q$2)-LEN(DEC2BIN(Table64[[#This Row],[Index]])))&amp;DEC2BIN(Table64[[#This Row],[Index]]),COUNTA($G$2:H$2),1)),0)</f>
        <v>0</v>
      </c>
      <c r="I950" s="3">
        <f>IFERROR(VALUE(MID(REPT(" ",COUNTA($G$2:$Q$2)-LEN(DEC2BIN(Table64[[#This Row],[Index]])))&amp;DEC2BIN(Table64[[#This Row],[Index]]),COUNTA($G$2:I$2),1)),0)</f>
        <v>0</v>
      </c>
      <c r="J950" s="3">
        <f>IFERROR(VALUE(MID(REPT(" ",COUNTA($G$2:$Q$2)-LEN(DEC2BIN(Table64[[#This Row],[Index]])))&amp;DEC2BIN(Table64[[#This Row],[Index]]),COUNTA($G$2:J$2),1)),0)</f>
        <v>0</v>
      </c>
      <c r="K950" s="3">
        <f>IFERROR(VALUE(MID(REPT(" ",COUNTA($G$2:$Q$2)-LEN(DEC2BIN(Table64[[#This Row],[Index]])))&amp;DEC2BIN(Table64[[#This Row],[Index]]),COUNTA($G$2:K$2),1)),0)</f>
        <v>0</v>
      </c>
      <c r="L950" s="3">
        <f>IFERROR(VALUE(MID(REPT(" ",COUNTA($G$2:$Q$2)-LEN(DEC2BIN(Table64[[#This Row],[Index]])))&amp;DEC2BIN(Table64[[#This Row],[Index]]),COUNTA($G$2:L$2),1)),0)</f>
        <v>0</v>
      </c>
      <c r="M950" s="3">
        <f>IFERROR(VALUE(MID(REPT(" ",COUNTA($G$2:$Q$2)-LEN(DEC2BIN(Table64[[#This Row],[Index]])))&amp;DEC2BIN(Table64[[#This Row],[Index]]),COUNTA($G$2:M$2),1)),0)</f>
        <v>0</v>
      </c>
      <c r="N950" s="3">
        <f>IFERROR(VALUE(MID(REPT(" ",COUNTA($G$2:$Q$2)-LEN(DEC2BIN(Table64[[#This Row],[Index]])))&amp;DEC2BIN(Table64[[#This Row],[Index]]),COUNTA($G$2:N$2),1)),0)</f>
        <v>0</v>
      </c>
      <c r="O950" s="3">
        <f>IFERROR(VALUE(MID(REPT(" ",COUNTA($G$2:$Q$2)-LEN(DEC2BIN(Table64[[#This Row],[Index]])))&amp;DEC2BIN(Table64[[#This Row],[Index]]),COUNTA($G$2:O$2),1)),0)</f>
        <v>0</v>
      </c>
      <c r="P950" s="3">
        <f>IFERROR(VALUE(MID(REPT(" ",COUNTA($G$2:$Q$2)-LEN(DEC2BIN(Table64[[#This Row],[Index]])))&amp;DEC2BIN(Table64[[#This Row],[Index]]),COUNTA($G$2:P$2),1)),0)</f>
        <v>0</v>
      </c>
      <c r="Q950" s="3">
        <f>IFERROR(VALUE(MID(REPT(" ",COUNTA($G$2:$Q$2)-LEN(DEC2BIN(Table64[[#This Row],[Index]])))&amp;DEC2BIN(Table64[[#This Row],[Index]]),COUNTA($G$2:Q$2),1)),0)</f>
        <v>0</v>
      </c>
      <c r="R950" s="1">
        <f>IF(Table64[[#This Row],[Index1]]=0,0,INDEX(Table163[Number],COUNTA($R$2:R$2)))</f>
        <v>0</v>
      </c>
      <c r="S950" s="1">
        <f>IF(Table64[[#This Row],[Index2]]=0,0,INDEX(Table163[Number],COUNTA($R$2:S$2)))</f>
        <v>0</v>
      </c>
      <c r="T950" s="1">
        <f>IF(Table64[[#This Row],[Index3]]=0,0,INDEX(Table163[Number],COUNTA($R$2:T$2)))</f>
        <v>0</v>
      </c>
      <c r="U950" s="1">
        <f>IF(Table64[[#This Row],[Index4]]=0,0,INDEX(Table163[Number],COUNTA($R$2:U$2)))</f>
        <v>0</v>
      </c>
      <c r="V950" s="1">
        <f>IF(Table64[[#This Row],[Index5]]=0,0,INDEX(Table163[Number],COUNTA($R$2:V$2)))</f>
        <v>0</v>
      </c>
      <c r="W950" s="1">
        <f>IF(Table64[[#This Row],[Index6]]=0,0,INDEX(Table163[Number],COUNTA($R$2:W$2)))</f>
        <v>0</v>
      </c>
      <c r="X950" s="1">
        <f>IF(Table64[[#This Row],[Index7]]=0,0,INDEX(Table163[Number],COUNTA($R$2:X$2)))</f>
        <v>0</v>
      </c>
      <c r="Y950" s="1">
        <f>IF(Table64[[#This Row],[Index8]]=0,0,INDEX(Table163[Number],COUNTA($R$2:Y$2)))</f>
        <v>0</v>
      </c>
      <c r="Z950" s="1">
        <f>IF(Table64[[#This Row],[Index9]]=0,0,INDEX(Table163[Number],COUNTA($R$2:Z$2)))</f>
        <v>0</v>
      </c>
      <c r="AA950" s="1">
        <f>IF(Table64[[#This Row],[Index10]]=0,0,INDEX(Table163[Number],COUNTA($R$2:AA$2)))</f>
        <v>0</v>
      </c>
      <c r="AB950" s="1">
        <f>IF(Table64[[#This Row],[Index11]]=0,0,INDEX(Table163[Number],COUNTA($R$2:AB$2)))</f>
        <v>0</v>
      </c>
      <c r="AC950" s="1">
        <f t="shared" si="43"/>
        <v>0</v>
      </c>
      <c r="AD950" s="1">
        <f>IF(AC950=Table75[Match Target],1,0)</f>
        <v>0</v>
      </c>
      <c r="AE950" s="1">
        <f>COUNTIF(AD$3:AD950,1)*Table64[[#This Row],[MatchTarget]]</f>
        <v>0</v>
      </c>
      <c r="AF950" s="1">
        <f t="shared" si="44"/>
        <v>947</v>
      </c>
      <c r="AG95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5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5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5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5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5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5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5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5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5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5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51" spans="6:43" x14ac:dyDescent="0.25">
      <c r="F951" s="1">
        <f t="shared" si="42"/>
        <v>948</v>
      </c>
      <c r="G951" s="3">
        <f>IFERROR(VALUE(MID(REPT(" ",COUNTA($G$2:$Q$2)-LEN(DEC2BIN(Table64[[#This Row],[Index]])))&amp;DEC2BIN(Table64[[#This Row],[Index]]),COUNTA($G$2:G$2),1)),0)</f>
        <v>0</v>
      </c>
      <c r="H951" s="3">
        <f>IFERROR(VALUE(MID(REPT(" ",COUNTA($G$2:$Q$2)-LEN(DEC2BIN(Table64[[#This Row],[Index]])))&amp;DEC2BIN(Table64[[#This Row],[Index]]),COUNTA($G$2:H$2),1)),0)</f>
        <v>0</v>
      </c>
      <c r="I951" s="3">
        <f>IFERROR(VALUE(MID(REPT(" ",COUNTA($G$2:$Q$2)-LEN(DEC2BIN(Table64[[#This Row],[Index]])))&amp;DEC2BIN(Table64[[#This Row],[Index]]),COUNTA($G$2:I$2),1)),0)</f>
        <v>0</v>
      </c>
      <c r="J951" s="3">
        <f>IFERROR(VALUE(MID(REPT(" ",COUNTA($G$2:$Q$2)-LEN(DEC2BIN(Table64[[#This Row],[Index]])))&amp;DEC2BIN(Table64[[#This Row],[Index]]),COUNTA($G$2:J$2),1)),0)</f>
        <v>0</v>
      </c>
      <c r="K951" s="3">
        <f>IFERROR(VALUE(MID(REPT(" ",COUNTA($G$2:$Q$2)-LEN(DEC2BIN(Table64[[#This Row],[Index]])))&amp;DEC2BIN(Table64[[#This Row],[Index]]),COUNTA($G$2:K$2),1)),0)</f>
        <v>0</v>
      </c>
      <c r="L951" s="3">
        <f>IFERROR(VALUE(MID(REPT(" ",COUNTA($G$2:$Q$2)-LEN(DEC2BIN(Table64[[#This Row],[Index]])))&amp;DEC2BIN(Table64[[#This Row],[Index]]),COUNTA($G$2:L$2),1)),0)</f>
        <v>0</v>
      </c>
      <c r="M951" s="3">
        <f>IFERROR(VALUE(MID(REPT(" ",COUNTA($G$2:$Q$2)-LEN(DEC2BIN(Table64[[#This Row],[Index]])))&amp;DEC2BIN(Table64[[#This Row],[Index]]),COUNTA($G$2:M$2),1)),0)</f>
        <v>0</v>
      </c>
      <c r="N951" s="3">
        <f>IFERROR(VALUE(MID(REPT(" ",COUNTA($G$2:$Q$2)-LEN(DEC2BIN(Table64[[#This Row],[Index]])))&amp;DEC2BIN(Table64[[#This Row],[Index]]),COUNTA($G$2:N$2),1)),0)</f>
        <v>0</v>
      </c>
      <c r="O951" s="3">
        <f>IFERROR(VALUE(MID(REPT(" ",COUNTA($G$2:$Q$2)-LEN(DEC2BIN(Table64[[#This Row],[Index]])))&amp;DEC2BIN(Table64[[#This Row],[Index]]),COUNTA($G$2:O$2),1)),0)</f>
        <v>0</v>
      </c>
      <c r="P951" s="3">
        <f>IFERROR(VALUE(MID(REPT(" ",COUNTA($G$2:$Q$2)-LEN(DEC2BIN(Table64[[#This Row],[Index]])))&amp;DEC2BIN(Table64[[#This Row],[Index]]),COUNTA($G$2:P$2),1)),0)</f>
        <v>0</v>
      </c>
      <c r="Q951" s="3">
        <f>IFERROR(VALUE(MID(REPT(" ",COUNTA($G$2:$Q$2)-LEN(DEC2BIN(Table64[[#This Row],[Index]])))&amp;DEC2BIN(Table64[[#This Row],[Index]]),COUNTA($G$2:Q$2),1)),0)</f>
        <v>0</v>
      </c>
      <c r="R951" s="1">
        <f>IF(Table64[[#This Row],[Index1]]=0,0,INDEX(Table163[Number],COUNTA($R$2:R$2)))</f>
        <v>0</v>
      </c>
      <c r="S951" s="1">
        <f>IF(Table64[[#This Row],[Index2]]=0,0,INDEX(Table163[Number],COUNTA($R$2:S$2)))</f>
        <v>0</v>
      </c>
      <c r="T951" s="1">
        <f>IF(Table64[[#This Row],[Index3]]=0,0,INDEX(Table163[Number],COUNTA($R$2:T$2)))</f>
        <v>0</v>
      </c>
      <c r="U951" s="1">
        <f>IF(Table64[[#This Row],[Index4]]=0,0,INDEX(Table163[Number],COUNTA($R$2:U$2)))</f>
        <v>0</v>
      </c>
      <c r="V951" s="1">
        <f>IF(Table64[[#This Row],[Index5]]=0,0,INDEX(Table163[Number],COUNTA($R$2:V$2)))</f>
        <v>0</v>
      </c>
      <c r="W951" s="1">
        <f>IF(Table64[[#This Row],[Index6]]=0,0,INDEX(Table163[Number],COUNTA($R$2:W$2)))</f>
        <v>0</v>
      </c>
      <c r="X951" s="1">
        <f>IF(Table64[[#This Row],[Index7]]=0,0,INDEX(Table163[Number],COUNTA($R$2:X$2)))</f>
        <v>0</v>
      </c>
      <c r="Y951" s="1">
        <f>IF(Table64[[#This Row],[Index8]]=0,0,INDEX(Table163[Number],COUNTA($R$2:Y$2)))</f>
        <v>0</v>
      </c>
      <c r="Z951" s="1">
        <f>IF(Table64[[#This Row],[Index9]]=0,0,INDEX(Table163[Number],COUNTA($R$2:Z$2)))</f>
        <v>0</v>
      </c>
      <c r="AA951" s="1">
        <f>IF(Table64[[#This Row],[Index10]]=0,0,INDEX(Table163[Number],COUNTA($R$2:AA$2)))</f>
        <v>0</v>
      </c>
      <c r="AB951" s="1">
        <f>IF(Table64[[#This Row],[Index11]]=0,0,INDEX(Table163[Number],COUNTA($R$2:AB$2)))</f>
        <v>0</v>
      </c>
      <c r="AC951" s="1">
        <f t="shared" si="43"/>
        <v>0</v>
      </c>
      <c r="AD951" s="1">
        <f>IF(AC951=Table75[Match Target],1,0)</f>
        <v>0</v>
      </c>
      <c r="AE951" s="1">
        <f>COUNTIF(AD$3:AD951,1)*Table64[[#This Row],[MatchTarget]]</f>
        <v>0</v>
      </c>
      <c r="AF951" s="1">
        <f t="shared" si="44"/>
        <v>948</v>
      </c>
      <c r="AG95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5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5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5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5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5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5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5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5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5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5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52" spans="6:43" x14ac:dyDescent="0.25">
      <c r="F952" s="1">
        <f t="shared" si="42"/>
        <v>949</v>
      </c>
      <c r="G952" s="3">
        <f>IFERROR(VALUE(MID(REPT(" ",COUNTA($G$2:$Q$2)-LEN(DEC2BIN(Table64[[#This Row],[Index]])))&amp;DEC2BIN(Table64[[#This Row],[Index]]),COUNTA($G$2:G$2),1)),0)</f>
        <v>0</v>
      </c>
      <c r="H952" s="3">
        <f>IFERROR(VALUE(MID(REPT(" ",COUNTA($G$2:$Q$2)-LEN(DEC2BIN(Table64[[#This Row],[Index]])))&amp;DEC2BIN(Table64[[#This Row],[Index]]),COUNTA($G$2:H$2),1)),0)</f>
        <v>0</v>
      </c>
      <c r="I952" s="3">
        <f>IFERROR(VALUE(MID(REPT(" ",COUNTA($G$2:$Q$2)-LEN(DEC2BIN(Table64[[#This Row],[Index]])))&amp;DEC2BIN(Table64[[#This Row],[Index]]),COUNTA($G$2:I$2),1)),0)</f>
        <v>0</v>
      </c>
      <c r="J952" s="3">
        <f>IFERROR(VALUE(MID(REPT(" ",COUNTA($G$2:$Q$2)-LEN(DEC2BIN(Table64[[#This Row],[Index]])))&amp;DEC2BIN(Table64[[#This Row],[Index]]),COUNTA($G$2:J$2),1)),0)</f>
        <v>0</v>
      </c>
      <c r="K952" s="3">
        <f>IFERROR(VALUE(MID(REPT(" ",COUNTA($G$2:$Q$2)-LEN(DEC2BIN(Table64[[#This Row],[Index]])))&amp;DEC2BIN(Table64[[#This Row],[Index]]),COUNTA($G$2:K$2),1)),0)</f>
        <v>0</v>
      </c>
      <c r="L952" s="3">
        <f>IFERROR(VALUE(MID(REPT(" ",COUNTA($G$2:$Q$2)-LEN(DEC2BIN(Table64[[#This Row],[Index]])))&amp;DEC2BIN(Table64[[#This Row],[Index]]),COUNTA($G$2:L$2),1)),0)</f>
        <v>0</v>
      </c>
      <c r="M952" s="3">
        <f>IFERROR(VALUE(MID(REPT(" ",COUNTA($G$2:$Q$2)-LEN(DEC2BIN(Table64[[#This Row],[Index]])))&amp;DEC2BIN(Table64[[#This Row],[Index]]),COUNTA($G$2:M$2),1)),0)</f>
        <v>0</v>
      </c>
      <c r="N952" s="3">
        <f>IFERROR(VALUE(MID(REPT(" ",COUNTA($G$2:$Q$2)-LEN(DEC2BIN(Table64[[#This Row],[Index]])))&amp;DEC2BIN(Table64[[#This Row],[Index]]),COUNTA($G$2:N$2),1)),0)</f>
        <v>0</v>
      </c>
      <c r="O952" s="3">
        <f>IFERROR(VALUE(MID(REPT(" ",COUNTA($G$2:$Q$2)-LEN(DEC2BIN(Table64[[#This Row],[Index]])))&amp;DEC2BIN(Table64[[#This Row],[Index]]),COUNTA($G$2:O$2),1)),0)</f>
        <v>0</v>
      </c>
      <c r="P952" s="3">
        <f>IFERROR(VALUE(MID(REPT(" ",COUNTA($G$2:$Q$2)-LEN(DEC2BIN(Table64[[#This Row],[Index]])))&amp;DEC2BIN(Table64[[#This Row],[Index]]),COUNTA($G$2:P$2),1)),0)</f>
        <v>0</v>
      </c>
      <c r="Q952" s="3">
        <f>IFERROR(VALUE(MID(REPT(" ",COUNTA($G$2:$Q$2)-LEN(DEC2BIN(Table64[[#This Row],[Index]])))&amp;DEC2BIN(Table64[[#This Row],[Index]]),COUNTA($G$2:Q$2),1)),0)</f>
        <v>0</v>
      </c>
      <c r="R952" s="1">
        <f>IF(Table64[[#This Row],[Index1]]=0,0,INDEX(Table163[Number],COUNTA($R$2:R$2)))</f>
        <v>0</v>
      </c>
      <c r="S952" s="1">
        <f>IF(Table64[[#This Row],[Index2]]=0,0,INDEX(Table163[Number],COUNTA($R$2:S$2)))</f>
        <v>0</v>
      </c>
      <c r="T952" s="1">
        <f>IF(Table64[[#This Row],[Index3]]=0,0,INDEX(Table163[Number],COUNTA($R$2:T$2)))</f>
        <v>0</v>
      </c>
      <c r="U952" s="1">
        <f>IF(Table64[[#This Row],[Index4]]=0,0,INDEX(Table163[Number],COUNTA($R$2:U$2)))</f>
        <v>0</v>
      </c>
      <c r="V952" s="1">
        <f>IF(Table64[[#This Row],[Index5]]=0,0,INDEX(Table163[Number],COUNTA($R$2:V$2)))</f>
        <v>0</v>
      </c>
      <c r="W952" s="1">
        <f>IF(Table64[[#This Row],[Index6]]=0,0,INDEX(Table163[Number],COUNTA($R$2:W$2)))</f>
        <v>0</v>
      </c>
      <c r="X952" s="1">
        <f>IF(Table64[[#This Row],[Index7]]=0,0,INDEX(Table163[Number],COUNTA($R$2:X$2)))</f>
        <v>0</v>
      </c>
      <c r="Y952" s="1">
        <f>IF(Table64[[#This Row],[Index8]]=0,0,INDEX(Table163[Number],COUNTA($R$2:Y$2)))</f>
        <v>0</v>
      </c>
      <c r="Z952" s="1">
        <f>IF(Table64[[#This Row],[Index9]]=0,0,INDEX(Table163[Number],COUNTA($R$2:Z$2)))</f>
        <v>0</v>
      </c>
      <c r="AA952" s="1">
        <f>IF(Table64[[#This Row],[Index10]]=0,0,INDEX(Table163[Number],COUNTA($R$2:AA$2)))</f>
        <v>0</v>
      </c>
      <c r="AB952" s="1">
        <f>IF(Table64[[#This Row],[Index11]]=0,0,INDEX(Table163[Number],COUNTA($R$2:AB$2)))</f>
        <v>0</v>
      </c>
      <c r="AC952" s="1">
        <f t="shared" si="43"/>
        <v>0</v>
      </c>
      <c r="AD952" s="1">
        <f>IF(AC952=Table75[Match Target],1,0)</f>
        <v>0</v>
      </c>
      <c r="AE952" s="1">
        <f>COUNTIF(AD$3:AD952,1)*Table64[[#This Row],[MatchTarget]]</f>
        <v>0</v>
      </c>
      <c r="AF952" s="1">
        <f t="shared" si="44"/>
        <v>949</v>
      </c>
      <c r="AG95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5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5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5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5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5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5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5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5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5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5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53" spans="6:43" x14ac:dyDescent="0.25">
      <c r="F953" s="1">
        <f t="shared" si="42"/>
        <v>950</v>
      </c>
      <c r="G953" s="3">
        <f>IFERROR(VALUE(MID(REPT(" ",COUNTA($G$2:$Q$2)-LEN(DEC2BIN(Table64[[#This Row],[Index]])))&amp;DEC2BIN(Table64[[#This Row],[Index]]),COUNTA($G$2:G$2),1)),0)</f>
        <v>0</v>
      </c>
      <c r="H953" s="3">
        <f>IFERROR(VALUE(MID(REPT(" ",COUNTA($G$2:$Q$2)-LEN(DEC2BIN(Table64[[#This Row],[Index]])))&amp;DEC2BIN(Table64[[#This Row],[Index]]),COUNTA($G$2:H$2),1)),0)</f>
        <v>0</v>
      </c>
      <c r="I953" s="3">
        <f>IFERROR(VALUE(MID(REPT(" ",COUNTA($G$2:$Q$2)-LEN(DEC2BIN(Table64[[#This Row],[Index]])))&amp;DEC2BIN(Table64[[#This Row],[Index]]),COUNTA($G$2:I$2),1)),0)</f>
        <v>0</v>
      </c>
      <c r="J953" s="3">
        <f>IFERROR(VALUE(MID(REPT(" ",COUNTA($G$2:$Q$2)-LEN(DEC2BIN(Table64[[#This Row],[Index]])))&amp;DEC2BIN(Table64[[#This Row],[Index]]),COUNTA($G$2:J$2),1)),0)</f>
        <v>0</v>
      </c>
      <c r="K953" s="3">
        <f>IFERROR(VALUE(MID(REPT(" ",COUNTA($G$2:$Q$2)-LEN(DEC2BIN(Table64[[#This Row],[Index]])))&amp;DEC2BIN(Table64[[#This Row],[Index]]),COUNTA($G$2:K$2),1)),0)</f>
        <v>0</v>
      </c>
      <c r="L953" s="3">
        <f>IFERROR(VALUE(MID(REPT(" ",COUNTA($G$2:$Q$2)-LEN(DEC2BIN(Table64[[#This Row],[Index]])))&amp;DEC2BIN(Table64[[#This Row],[Index]]),COUNTA($G$2:L$2),1)),0)</f>
        <v>0</v>
      </c>
      <c r="M953" s="3">
        <f>IFERROR(VALUE(MID(REPT(" ",COUNTA($G$2:$Q$2)-LEN(DEC2BIN(Table64[[#This Row],[Index]])))&amp;DEC2BIN(Table64[[#This Row],[Index]]),COUNTA($G$2:M$2),1)),0)</f>
        <v>0</v>
      </c>
      <c r="N953" s="3">
        <f>IFERROR(VALUE(MID(REPT(" ",COUNTA($G$2:$Q$2)-LEN(DEC2BIN(Table64[[#This Row],[Index]])))&amp;DEC2BIN(Table64[[#This Row],[Index]]),COUNTA($G$2:N$2),1)),0)</f>
        <v>0</v>
      </c>
      <c r="O953" s="3">
        <f>IFERROR(VALUE(MID(REPT(" ",COUNTA($G$2:$Q$2)-LEN(DEC2BIN(Table64[[#This Row],[Index]])))&amp;DEC2BIN(Table64[[#This Row],[Index]]),COUNTA($G$2:O$2),1)),0)</f>
        <v>0</v>
      </c>
      <c r="P953" s="3">
        <f>IFERROR(VALUE(MID(REPT(" ",COUNTA($G$2:$Q$2)-LEN(DEC2BIN(Table64[[#This Row],[Index]])))&amp;DEC2BIN(Table64[[#This Row],[Index]]),COUNTA($G$2:P$2),1)),0)</f>
        <v>0</v>
      </c>
      <c r="Q953" s="3">
        <f>IFERROR(VALUE(MID(REPT(" ",COUNTA($G$2:$Q$2)-LEN(DEC2BIN(Table64[[#This Row],[Index]])))&amp;DEC2BIN(Table64[[#This Row],[Index]]),COUNTA($G$2:Q$2),1)),0)</f>
        <v>0</v>
      </c>
      <c r="R953" s="1">
        <f>IF(Table64[[#This Row],[Index1]]=0,0,INDEX(Table163[Number],COUNTA($R$2:R$2)))</f>
        <v>0</v>
      </c>
      <c r="S953" s="1">
        <f>IF(Table64[[#This Row],[Index2]]=0,0,INDEX(Table163[Number],COUNTA($R$2:S$2)))</f>
        <v>0</v>
      </c>
      <c r="T953" s="1">
        <f>IF(Table64[[#This Row],[Index3]]=0,0,INDEX(Table163[Number],COUNTA($R$2:T$2)))</f>
        <v>0</v>
      </c>
      <c r="U953" s="1">
        <f>IF(Table64[[#This Row],[Index4]]=0,0,INDEX(Table163[Number],COUNTA($R$2:U$2)))</f>
        <v>0</v>
      </c>
      <c r="V953" s="1">
        <f>IF(Table64[[#This Row],[Index5]]=0,0,INDEX(Table163[Number],COUNTA($R$2:V$2)))</f>
        <v>0</v>
      </c>
      <c r="W953" s="1">
        <f>IF(Table64[[#This Row],[Index6]]=0,0,INDEX(Table163[Number],COUNTA($R$2:W$2)))</f>
        <v>0</v>
      </c>
      <c r="X953" s="1">
        <f>IF(Table64[[#This Row],[Index7]]=0,0,INDEX(Table163[Number],COUNTA($R$2:X$2)))</f>
        <v>0</v>
      </c>
      <c r="Y953" s="1">
        <f>IF(Table64[[#This Row],[Index8]]=0,0,INDEX(Table163[Number],COUNTA($R$2:Y$2)))</f>
        <v>0</v>
      </c>
      <c r="Z953" s="1">
        <f>IF(Table64[[#This Row],[Index9]]=0,0,INDEX(Table163[Number],COUNTA($R$2:Z$2)))</f>
        <v>0</v>
      </c>
      <c r="AA953" s="1">
        <f>IF(Table64[[#This Row],[Index10]]=0,0,INDEX(Table163[Number],COUNTA($R$2:AA$2)))</f>
        <v>0</v>
      </c>
      <c r="AB953" s="1">
        <f>IF(Table64[[#This Row],[Index11]]=0,0,INDEX(Table163[Number],COUNTA($R$2:AB$2)))</f>
        <v>0</v>
      </c>
      <c r="AC953" s="1">
        <f t="shared" si="43"/>
        <v>0</v>
      </c>
      <c r="AD953" s="1">
        <f>IF(AC953=Table75[Match Target],1,0)</f>
        <v>0</v>
      </c>
      <c r="AE953" s="1">
        <f>COUNTIF(AD$3:AD953,1)*Table64[[#This Row],[MatchTarget]]</f>
        <v>0</v>
      </c>
      <c r="AF953" s="1">
        <f t="shared" si="44"/>
        <v>950</v>
      </c>
      <c r="AG95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5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5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5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5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5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5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5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5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5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5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54" spans="6:43" x14ac:dyDescent="0.25">
      <c r="F954" s="1">
        <f t="shared" si="42"/>
        <v>951</v>
      </c>
      <c r="G954" s="3">
        <f>IFERROR(VALUE(MID(REPT(" ",COUNTA($G$2:$Q$2)-LEN(DEC2BIN(Table64[[#This Row],[Index]])))&amp;DEC2BIN(Table64[[#This Row],[Index]]),COUNTA($G$2:G$2),1)),0)</f>
        <v>0</v>
      </c>
      <c r="H954" s="3">
        <f>IFERROR(VALUE(MID(REPT(" ",COUNTA($G$2:$Q$2)-LEN(DEC2BIN(Table64[[#This Row],[Index]])))&amp;DEC2BIN(Table64[[#This Row],[Index]]),COUNTA($G$2:H$2),1)),0)</f>
        <v>0</v>
      </c>
      <c r="I954" s="3">
        <f>IFERROR(VALUE(MID(REPT(" ",COUNTA($G$2:$Q$2)-LEN(DEC2BIN(Table64[[#This Row],[Index]])))&amp;DEC2BIN(Table64[[#This Row],[Index]]),COUNTA($G$2:I$2),1)),0)</f>
        <v>0</v>
      </c>
      <c r="J954" s="3">
        <f>IFERROR(VALUE(MID(REPT(" ",COUNTA($G$2:$Q$2)-LEN(DEC2BIN(Table64[[#This Row],[Index]])))&amp;DEC2BIN(Table64[[#This Row],[Index]]),COUNTA($G$2:J$2),1)),0)</f>
        <v>0</v>
      </c>
      <c r="K954" s="3">
        <f>IFERROR(VALUE(MID(REPT(" ",COUNTA($G$2:$Q$2)-LEN(DEC2BIN(Table64[[#This Row],[Index]])))&amp;DEC2BIN(Table64[[#This Row],[Index]]),COUNTA($G$2:K$2),1)),0)</f>
        <v>0</v>
      </c>
      <c r="L954" s="3">
        <f>IFERROR(VALUE(MID(REPT(" ",COUNTA($G$2:$Q$2)-LEN(DEC2BIN(Table64[[#This Row],[Index]])))&amp;DEC2BIN(Table64[[#This Row],[Index]]),COUNTA($G$2:L$2),1)),0)</f>
        <v>0</v>
      </c>
      <c r="M954" s="3">
        <f>IFERROR(VALUE(MID(REPT(" ",COUNTA($G$2:$Q$2)-LEN(DEC2BIN(Table64[[#This Row],[Index]])))&amp;DEC2BIN(Table64[[#This Row],[Index]]),COUNTA($G$2:M$2),1)),0)</f>
        <v>0</v>
      </c>
      <c r="N954" s="3">
        <f>IFERROR(VALUE(MID(REPT(" ",COUNTA($G$2:$Q$2)-LEN(DEC2BIN(Table64[[#This Row],[Index]])))&amp;DEC2BIN(Table64[[#This Row],[Index]]),COUNTA($G$2:N$2),1)),0)</f>
        <v>0</v>
      </c>
      <c r="O954" s="3">
        <f>IFERROR(VALUE(MID(REPT(" ",COUNTA($G$2:$Q$2)-LEN(DEC2BIN(Table64[[#This Row],[Index]])))&amp;DEC2BIN(Table64[[#This Row],[Index]]),COUNTA($G$2:O$2),1)),0)</f>
        <v>0</v>
      </c>
      <c r="P954" s="3">
        <f>IFERROR(VALUE(MID(REPT(" ",COUNTA($G$2:$Q$2)-LEN(DEC2BIN(Table64[[#This Row],[Index]])))&amp;DEC2BIN(Table64[[#This Row],[Index]]),COUNTA($G$2:P$2),1)),0)</f>
        <v>0</v>
      </c>
      <c r="Q954" s="3">
        <f>IFERROR(VALUE(MID(REPT(" ",COUNTA($G$2:$Q$2)-LEN(DEC2BIN(Table64[[#This Row],[Index]])))&amp;DEC2BIN(Table64[[#This Row],[Index]]),COUNTA($G$2:Q$2),1)),0)</f>
        <v>0</v>
      </c>
      <c r="R954" s="1">
        <f>IF(Table64[[#This Row],[Index1]]=0,0,INDEX(Table163[Number],COUNTA($R$2:R$2)))</f>
        <v>0</v>
      </c>
      <c r="S954" s="1">
        <f>IF(Table64[[#This Row],[Index2]]=0,0,INDEX(Table163[Number],COUNTA($R$2:S$2)))</f>
        <v>0</v>
      </c>
      <c r="T954" s="1">
        <f>IF(Table64[[#This Row],[Index3]]=0,0,INDEX(Table163[Number],COUNTA($R$2:T$2)))</f>
        <v>0</v>
      </c>
      <c r="U954" s="1">
        <f>IF(Table64[[#This Row],[Index4]]=0,0,INDEX(Table163[Number],COUNTA($R$2:U$2)))</f>
        <v>0</v>
      </c>
      <c r="V954" s="1">
        <f>IF(Table64[[#This Row],[Index5]]=0,0,INDEX(Table163[Number],COUNTA($R$2:V$2)))</f>
        <v>0</v>
      </c>
      <c r="W954" s="1">
        <f>IF(Table64[[#This Row],[Index6]]=0,0,INDEX(Table163[Number],COUNTA($R$2:W$2)))</f>
        <v>0</v>
      </c>
      <c r="X954" s="1">
        <f>IF(Table64[[#This Row],[Index7]]=0,0,INDEX(Table163[Number],COUNTA($R$2:X$2)))</f>
        <v>0</v>
      </c>
      <c r="Y954" s="1">
        <f>IF(Table64[[#This Row],[Index8]]=0,0,INDEX(Table163[Number],COUNTA($R$2:Y$2)))</f>
        <v>0</v>
      </c>
      <c r="Z954" s="1">
        <f>IF(Table64[[#This Row],[Index9]]=0,0,INDEX(Table163[Number],COUNTA($R$2:Z$2)))</f>
        <v>0</v>
      </c>
      <c r="AA954" s="1">
        <f>IF(Table64[[#This Row],[Index10]]=0,0,INDEX(Table163[Number],COUNTA($R$2:AA$2)))</f>
        <v>0</v>
      </c>
      <c r="AB954" s="1">
        <f>IF(Table64[[#This Row],[Index11]]=0,0,INDEX(Table163[Number],COUNTA($R$2:AB$2)))</f>
        <v>0</v>
      </c>
      <c r="AC954" s="1">
        <f t="shared" si="43"/>
        <v>0</v>
      </c>
      <c r="AD954" s="1">
        <f>IF(AC954=Table75[Match Target],1,0)</f>
        <v>0</v>
      </c>
      <c r="AE954" s="1">
        <f>COUNTIF(AD$3:AD954,1)*Table64[[#This Row],[MatchTarget]]</f>
        <v>0</v>
      </c>
      <c r="AF954" s="1">
        <f t="shared" si="44"/>
        <v>951</v>
      </c>
      <c r="AG95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5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5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5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5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5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5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5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5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5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5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55" spans="6:43" x14ac:dyDescent="0.25">
      <c r="F955" s="1">
        <f t="shared" si="42"/>
        <v>952</v>
      </c>
      <c r="G955" s="3">
        <f>IFERROR(VALUE(MID(REPT(" ",COUNTA($G$2:$Q$2)-LEN(DEC2BIN(Table64[[#This Row],[Index]])))&amp;DEC2BIN(Table64[[#This Row],[Index]]),COUNTA($G$2:G$2),1)),0)</f>
        <v>0</v>
      </c>
      <c r="H955" s="3">
        <f>IFERROR(VALUE(MID(REPT(" ",COUNTA($G$2:$Q$2)-LEN(DEC2BIN(Table64[[#This Row],[Index]])))&amp;DEC2BIN(Table64[[#This Row],[Index]]),COUNTA($G$2:H$2),1)),0)</f>
        <v>0</v>
      </c>
      <c r="I955" s="3">
        <f>IFERROR(VALUE(MID(REPT(" ",COUNTA($G$2:$Q$2)-LEN(DEC2BIN(Table64[[#This Row],[Index]])))&amp;DEC2BIN(Table64[[#This Row],[Index]]),COUNTA($G$2:I$2),1)),0)</f>
        <v>0</v>
      </c>
      <c r="J955" s="3">
        <f>IFERROR(VALUE(MID(REPT(" ",COUNTA($G$2:$Q$2)-LEN(DEC2BIN(Table64[[#This Row],[Index]])))&amp;DEC2BIN(Table64[[#This Row],[Index]]),COUNTA($G$2:J$2),1)),0)</f>
        <v>0</v>
      </c>
      <c r="K955" s="3">
        <f>IFERROR(VALUE(MID(REPT(" ",COUNTA($G$2:$Q$2)-LEN(DEC2BIN(Table64[[#This Row],[Index]])))&amp;DEC2BIN(Table64[[#This Row],[Index]]),COUNTA($G$2:K$2),1)),0)</f>
        <v>0</v>
      </c>
      <c r="L955" s="3">
        <f>IFERROR(VALUE(MID(REPT(" ",COUNTA($G$2:$Q$2)-LEN(DEC2BIN(Table64[[#This Row],[Index]])))&amp;DEC2BIN(Table64[[#This Row],[Index]]),COUNTA($G$2:L$2),1)),0)</f>
        <v>0</v>
      </c>
      <c r="M955" s="3">
        <f>IFERROR(VALUE(MID(REPT(" ",COUNTA($G$2:$Q$2)-LEN(DEC2BIN(Table64[[#This Row],[Index]])))&amp;DEC2BIN(Table64[[#This Row],[Index]]),COUNTA($G$2:M$2),1)),0)</f>
        <v>0</v>
      </c>
      <c r="N955" s="3">
        <f>IFERROR(VALUE(MID(REPT(" ",COUNTA($G$2:$Q$2)-LEN(DEC2BIN(Table64[[#This Row],[Index]])))&amp;DEC2BIN(Table64[[#This Row],[Index]]),COUNTA($G$2:N$2),1)),0)</f>
        <v>0</v>
      </c>
      <c r="O955" s="3">
        <f>IFERROR(VALUE(MID(REPT(" ",COUNTA($G$2:$Q$2)-LEN(DEC2BIN(Table64[[#This Row],[Index]])))&amp;DEC2BIN(Table64[[#This Row],[Index]]),COUNTA($G$2:O$2),1)),0)</f>
        <v>0</v>
      </c>
      <c r="P955" s="3">
        <f>IFERROR(VALUE(MID(REPT(" ",COUNTA($G$2:$Q$2)-LEN(DEC2BIN(Table64[[#This Row],[Index]])))&amp;DEC2BIN(Table64[[#This Row],[Index]]),COUNTA($G$2:P$2),1)),0)</f>
        <v>0</v>
      </c>
      <c r="Q955" s="3">
        <f>IFERROR(VALUE(MID(REPT(" ",COUNTA($G$2:$Q$2)-LEN(DEC2BIN(Table64[[#This Row],[Index]])))&amp;DEC2BIN(Table64[[#This Row],[Index]]),COUNTA($G$2:Q$2),1)),0)</f>
        <v>0</v>
      </c>
      <c r="R955" s="1">
        <f>IF(Table64[[#This Row],[Index1]]=0,0,INDEX(Table163[Number],COUNTA($R$2:R$2)))</f>
        <v>0</v>
      </c>
      <c r="S955" s="1">
        <f>IF(Table64[[#This Row],[Index2]]=0,0,INDEX(Table163[Number],COUNTA($R$2:S$2)))</f>
        <v>0</v>
      </c>
      <c r="T955" s="1">
        <f>IF(Table64[[#This Row],[Index3]]=0,0,INDEX(Table163[Number],COUNTA($R$2:T$2)))</f>
        <v>0</v>
      </c>
      <c r="U955" s="1">
        <f>IF(Table64[[#This Row],[Index4]]=0,0,INDEX(Table163[Number],COUNTA($R$2:U$2)))</f>
        <v>0</v>
      </c>
      <c r="V955" s="1">
        <f>IF(Table64[[#This Row],[Index5]]=0,0,INDEX(Table163[Number],COUNTA($R$2:V$2)))</f>
        <v>0</v>
      </c>
      <c r="W955" s="1">
        <f>IF(Table64[[#This Row],[Index6]]=0,0,INDEX(Table163[Number],COUNTA($R$2:W$2)))</f>
        <v>0</v>
      </c>
      <c r="X955" s="1">
        <f>IF(Table64[[#This Row],[Index7]]=0,0,INDEX(Table163[Number],COUNTA($R$2:X$2)))</f>
        <v>0</v>
      </c>
      <c r="Y955" s="1">
        <f>IF(Table64[[#This Row],[Index8]]=0,0,INDEX(Table163[Number],COUNTA($R$2:Y$2)))</f>
        <v>0</v>
      </c>
      <c r="Z955" s="1">
        <f>IF(Table64[[#This Row],[Index9]]=0,0,INDEX(Table163[Number],COUNTA($R$2:Z$2)))</f>
        <v>0</v>
      </c>
      <c r="AA955" s="1">
        <f>IF(Table64[[#This Row],[Index10]]=0,0,INDEX(Table163[Number],COUNTA($R$2:AA$2)))</f>
        <v>0</v>
      </c>
      <c r="AB955" s="1">
        <f>IF(Table64[[#This Row],[Index11]]=0,0,INDEX(Table163[Number],COUNTA($R$2:AB$2)))</f>
        <v>0</v>
      </c>
      <c r="AC955" s="1">
        <f t="shared" si="43"/>
        <v>0</v>
      </c>
      <c r="AD955" s="1">
        <f>IF(AC955=Table75[Match Target],1,0)</f>
        <v>0</v>
      </c>
      <c r="AE955" s="1">
        <f>COUNTIF(AD$3:AD955,1)*Table64[[#This Row],[MatchTarget]]</f>
        <v>0</v>
      </c>
      <c r="AF955" s="1">
        <f t="shared" si="44"/>
        <v>952</v>
      </c>
      <c r="AG95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5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5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5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5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5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5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5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5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5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5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56" spans="6:43" x14ac:dyDescent="0.25">
      <c r="F956" s="1">
        <f t="shared" si="42"/>
        <v>953</v>
      </c>
      <c r="G956" s="3">
        <f>IFERROR(VALUE(MID(REPT(" ",COUNTA($G$2:$Q$2)-LEN(DEC2BIN(Table64[[#This Row],[Index]])))&amp;DEC2BIN(Table64[[#This Row],[Index]]),COUNTA($G$2:G$2),1)),0)</f>
        <v>0</v>
      </c>
      <c r="H956" s="3">
        <f>IFERROR(VALUE(MID(REPT(" ",COUNTA($G$2:$Q$2)-LEN(DEC2BIN(Table64[[#This Row],[Index]])))&amp;DEC2BIN(Table64[[#This Row],[Index]]),COUNTA($G$2:H$2),1)),0)</f>
        <v>0</v>
      </c>
      <c r="I956" s="3">
        <f>IFERROR(VALUE(MID(REPT(" ",COUNTA($G$2:$Q$2)-LEN(DEC2BIN(Table64[[#This Row],[Index]])))&amp;DEC2BIN(Table64[[#This Row],[Index]]),COUNTA($G$2:I$2),1)),0)</f>
        <v>0</v>
      </c>
      <c r="J956" s="3">
        <f>IFERROR(VALUE(MID(REPT(" ",COUNTA($G$2:$Q$2)-LEN(DEC2BIN(Table64[[#This Row],[Index]])))&amp;DEC2BIN(Table64[[#This Row],[Index]]),COUNTA($G$2:J$2),1)),0)</f>
        <v>0</v>
      </c>
      <c r="K956" s="3">
        <f>IFERROR(VALUE(MID(REPT(" ",COUNTA($G$2:$Q$2)-LEN(DEC2BIN(Table64[[#This Row],[Index]])))&amp;DEC2BIN(Table64[[#This Row],[Index]]),COUNTA($G$2:K$2),1)),0)</f>
        <v>0</v>
      </c>
      <c r="L956" s="3">
        <f>IFERROR(VALUE(MID(REPT(" ",COUNTA($G$2:$Q$2)-LEN(DEC2BIN(Table64[[#This Row],[Index]])))&amp;DEC2BIN(Table64[[#This Row],[Index]]),COUNTA($G$2:L$2),1)),0)</f>
        <v>0</v>
      </c>
      <c r="M956" s="3">
        <f>IFERROR(VALUE(MID(REPT(" ",COUNTA($G$2:$Q$2)-LEN(DEC2BIN(Table64[[#This Row],[Index]])))&amp;DEC2BIN(Table64[[#This Row],[Index]]),COUNTA($G$2:M$2),1)),0)</f>
        <v>0</v>
      </c>
      <c r="N956" s="3">
        <f>IFERROR(VALUE(MID(REPT(" ",COUNTA($G$2:$Q$2)-LEN(DEC2BIN(Table64[[#This Row],[Index]])))&amp;DEC2BIN(Table64[[#This Row],[Index]]),COUNTA($G$2:N$2),1)),0)</f>
        <v>0</v>
      </c>
      <c r="O956" s="3">
        <f>IFERROR(VALUE(MID(REPT(" ",COUNTA($G$2:$Q$2)-LEN(DEC2BIN(Table64[[#This Row],[Index]])))&amp;DEC2BIN(Table64[[#This Row],[Index]]),COUNTA($G$2:O$2),1)),0)</f>
        <v>0</v>
      </c>
      <c r="P956" s="3">
        <f>IFERROR(VALUE(MID(REPT(" ",COUNTA($G$2:$Q$2)-LEN(DEC2BIN(Table64[[#This Row],[Index]])))&amp;DEC2BIN(Table64[[#This Row],[Index]]),COUNTA($G$2:P$2),1)),0)</f>
        <v>0</v>
      </c>
      <c r="Q956" s="3">
        <f>IFERROR(VALUE(MID(REPT(" ",COUNTA($G$2:$Q$2)-LEN(DEC2BIN(Table64[[#This Row],[Index]])))&amp;DEC2BIN(Table64[[#This Row],[Index]]),COUNTA($G$2:Q$2),1)),0)</f>
        <v>0</v>
      </c>
      <c r="R956" s="1">
        <f>IF(Table64[[#This Row],[Index1]]=0,0,INDEX(Table163[Number],COUNTA($R$2:R$2)))</f>
        <v>0</v>
      </c>
      <c r="S956" s="1">
        <f>IF(Table64[[#This Row],[Index2]]=0,0,INDEX(Table163[Number],COUNTA($R$2:S$2)))</f>
        <v>0</v>
      </c>
      <c r="T956" s="1">
        <f>IF(Table64[[#This Row],[Index3]]=0,0,INDEX(Table163[Number],COUNTA($R$2:T$2)))</f>
        <v>0</v>
      </c>
      <c r="U956" s="1">
        <f>IF(Table64[[#This Row],[Index4]]=0,0,INDEX(Table163[Number],COUNTA($R$2:U$2)))</f>
        <v>0</v>
      </c>
      <c r="V956" s="1">
        <f>IF(Table64[[#This Row],[Index5]]=0,0,INDEX(Table163[Number],COUNTA($R$2:V$2)))</f>
        <v>0</v>
      </c>
      <c r="W956" s="1">
        <f>IF(Table64[[#This Row],[Index6]]=0,0,INDEX(Table163[Number],COUNTA($R$2:W$2)))</f>
        <v>0</v>
      </c>
      <c r="X956" s="1">
        <f>IF(Table64[[#This Row],[Index7]]=0,0,INDEX(Table163[Number],COUNTA($R$2:X$2)))</f>
        <v>0</v>
      </c>
      <c r="Y956" s="1">
        <f>IF(Table64[[#This Row],[Index8]]=0,0,INDEX(Table163[Number],COUNTA($R$2:Y$2)))</f>
        <v>0</v>
      </c>
      <c r="Z956" s="1">
        <f>IF(Table64[[#This Row],[Index9]]=0,0,INDEX(Table163[Number],COUNTA($R$2:Z$2)))</f>
        <v>0</v>
      </c>
      <c r="AA956" s="1">
        <f>IF(Table64[[#This Row],[Index10]]=0,0,INDEX(Table163[Number],COUNTA($R$2:AA$2)))</f>
        <v>0</v>
      </c>
      <c r="AB956" s="1">
        <f>IF(Table64[[#This Row],[Index11]]=0,0,INDEX(Table163[Number],COUNTA($R$2:AB$2)))</f>
        <v>0</v>
      </c>
      <c r="AC956" s="1">
        <f t="shared" si="43"/>
        <v>0</v>
      </c>
      <c r="AD956" s="1">
        <f>IF(AC956=Table75[Match Target],1,0)</f>
        <v>0</v>
      </c>
      <c r="AE956" s="1">
        <f>COUNTIF(AD$3:AD956,1)*Table64[[#This Row],[MatchTarget]]</f>
        <v>0</v>
      </c>
      <c r="AF956" s="1">
        <f t="shared" si="44"/>
        <v>953</v>
      </c>
      <c r="AG95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5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5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5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5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5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5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5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5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5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5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57" spans="6:43" x14ac:dyDescent="0.25">
      <c r="F957" s="1">
        <f t="shared" si="42"/>
        <v>954</v>
      </c>
      <c r="G957" s="3">
        <f>IFERROR(VALUE(MID(REPT(" ",COUNTA($G$2:$Q$2)-LEN(DEC2BIN(Table64[[#This Row],[Index]])))&amp;DEC2BIN(Table64[[#This Row],[Index]]),COUNTA($G$2:G$2),1)),0)</f>
        <v>0</v>
      </c>
      <c r="H957" s="3">
        <f>IFERROR(VALUE(MID(REPT(" ",COUNTA($G$2:$Q$2)-LEN(DEC2BIN(Table64[[#This Row],[Index]])))&amp;DEC2BIN(Table64[[#This Row],[Index]]),COUNTA($G$2:H$2),1)),0)</f>
        <v>0</v>
      </c>
      <c r="I957" s="3">
        <f>IFERROR(VALUE(MID(REPT(" ",COUNTA($G$2:$Q$2)-LEN(DEC2BIN(Table64[[#This Row],[Index]])))&amp;DEC2BIN(Table64[[#This Row],[Index]]),COUNTA($G$2:I$2),1)),0)</f>
        <v>0</v>
      </c>
      <c r="J957" s="3">
        <f>IFERROR(VALUE(MID(REPT(" ",COUNTA($G$2:$Q$2)-LEN(DEC2BIN(Table64[[#This Row],[Index]])))&amp;DEC2BIN(Table64[[#This Row],[Index]]),COUNTA($G$2:J$2),1)),0)</f>
        <v>0</v>
      </c>
      <c r="K957" s="3">
        <f>IFERROR(VALUE(MID(REPT(" ",COUNTA($G$2:$Q$2)-LEN(DEC2BIN(Table64[[#This Row],[Index]])))&amp;DEC2BIN(Table64[[#This Row],[Index]]),COUNTA($G$2:K$2),1)),0)</f>
        <v>0</v>
      </c>
      <c r="L957" s="3">
        <f>IFERROR(VALUE(MID(REPT(" ",COUNTA($G$2:$Q$2)-LEN(DEC2BIN(Table64[[#This Row],[Index]])))&amp;DEC2BIN(Table64[[#This Row],[Index]]),COUNTA($G$2:L$2),1)),0)</f>
        <v>0</v>
      </c>
      <c r="M957" s="3">
        <f>IFERROR(VALUE(MID(REPT(" ",COUNTA($G$2:$Q$2)-LEN(DEC2BIN(Table64[[#This Row],[Index]])))&amp;DEC2BIN(Table64[[#This Row],[Index]]),COUNTA($G$2:M$2),1)),0)</f>
        <v>0</v>
      </c>
      <c r="N957" s="3">
        <f>IFERROR(VALUE(MID(REPT(" ",COUNTA($G$2:$Q$2)-LEN(DEC2BIN(Table64[[#This Row],[Index]])))&amp;DEC2BIN(Table64[[#This Row],[Index]]),COUNTA($G$2:N$2),1)),0)</f>
        <v>0</v>
      </c>
      <c r="O957" s="3">
        <f>IFERROR(VALUE(MID(REPT(" ",COUNTA($G$2:$Q$2)-LEN(DEC2BIN(Table64[[#This Row],[Index]])))&amp;DEC2BIN(Table64[[#This Row],[Index]]),COUNTA($G$2:O$2),1)),0)</f>
        <v>0</v>
      </c>
      <c r="P957" s="3">
        <f>IFERROR(VALUE(MID(REPT(" ",COUNTA($G$2:$Q$2)-LEN(DEC2BIN(Table64[[#This Row],[Index]])))&amp;DEC2BIN(Table64[[#This Row],[Index]]),COUNTA($G$2:P$2),1)),0)</f>
        <v>0</v>
      </c>
      <c r="Q957" s="3">
        <f>IFERROR(VALUE(MID(REPT(" ",COUNTA($G$2:$Q$2)-LEN(DEC2BIN(Table64[[#This Row],[Index]])))&amp;DEC2BIN(Table64[[#This Row],[Index]]),COUNTA($G$2:Q$2),1)),0)</f>
        <v>0</v>
      </c>
      <c r="R957" s="1">
        <f>IF(Table64[[#This Row],[Index1]]=0,0,INDEX(Table163[Number],COUNTA($R$2:R$2)))</f>
        <v>0</v>
      </c>
      <c r="S957" s="1">
        <f>IF(Table64[[#This Row],[Index2]]=0,0,INDEX(Table163[Number],COUNTA($R$2:S$2)))</f>
        <v>0</v>
      </c>
      <c r="T957" s="1">
        <f>IF(Table64[[#This Row],[Index3]]=0,0,INDEX(Table163[Number],COUNTA($R$2:T$2)))</f>
        <v>0</v>
      </c>
      <c r="U957" s="1">
        <f>IF(Table64[[#This Row],[Index4]]=0,0,INDEX(Table163[Number],COUNTA($R$2:U$2)))</f>
        <v>0</v>
      </c>
      <c r="V957" s="1">
        <f>IF(Table64[[#This Row],[Index5]]=0,0,INDEX(Table163[Number],COUNTA($R$2:V$2)))</f>
        <v>0</v>
      </c>
      <c r="W957" s="1">
        <f>IF(Table64[[#This Row],[Index6]]=0,0,INDEX(Table163[Number],COUNTA($R$2:W$2)))</f>
        <v>0</v>
      </c>
      <c r="X957" s="1">
        <f>IF(Table64[[#This Row],[Index7]]=0,0,INDEX(Table163[Number],COUNTA($R$2:X$2)))</f>
        <v>0</v>
      </c>
      <c r="Y957" s="1">
        <f>IF(Table64[[#This Row],[Index8]]=0,0,INDEX(Table163[Number],COUNTA($R$2:Y$2)))</f>
        <v>0</v>
      </c>
      <c r="Z957" s="1">
        <f>IF(Table64[[#This Row],[Index9]]=0,0,INDEX(Table163[Number],COUNTA($R$2:Z$2)))</f>
        <v>0</v>
      </c>
      <c r="AA957" s="1">
        <f>IF(Table64[[#This Row],[Index10]]=0,0,INDEX(Table163[Number],COUNTA($R$2:AA$2)))</f>
        <v>0</v>
      </c>
      <c r="AB957" s="1">
        <f>IF(Table64[[#This Row],[Index11]]=0,0,INDEX(Table163[Number],COUNTA($R$2:AB$2)))</f>
        <v>0</v>
      </c>
      <c r="AC957" s="1">
        <f t="shared" si="43"/>
        <v>0</v>
      </c>
      <c r="AD957" s="1">
        <f>IF(AC957=Table75[Match Target],1,0)</f>
        <v>0</v>
      </c>
      <c r="AE957" s="1">
        <f>COUNTIF(AD$3:AD957,1)*Table64[[#This Row],[MatchTarget]]</f>
        <v>0</v>
      </c>
      <c r="AF957" s="1">
        <f t="shared" si="44"/>
        <v>954</v>
      </c>
      <c r="AG95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5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5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5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5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5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5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5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5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5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5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58" spans="6:43" x14ac:dyDescent="0.25">
      <c r="F958" s="1">
        <f t="shared" si="42"/>
        <v>955</v>
      </c>
      <c r="G958" s="3">
        <f>IFERROR(VALUE(MID(REPT(" ",COUNTA($G$2:$Q$2)-LEN(DEC2BIN(Table64[[#This Row],[Index]])))&amp;DEC2BIN(Table64[[#This Row],[Index]]),COUNTA($G$2:G$2),1)),0)</f>
        <v>0</v>
      </c>
      <c r="H958" s="3">
        <f>IFERROR(VALUE(MID(REPT(" ",COUNTA($G$2:$Q$2)-LEN(DEC2BIN(Table64[[#This Row],[Index]])))&amp;DEC2BIN(Table64[[#This Row],[Index]]),COUNTA($G$2:H$2),1)),0)</f>
        <v>0</v>
      </c>
      <c r="I958" s="3">
        <f>IFERROR(VALUE(MID(REPT(" ",COUNTA($G$2:$Q$2)-LEN(DEC2BIN(Table64[[#This Row],[Index]])))&amp;DEC2BIN(Table64[[#This Row],[Index]]),COUNTA($G$2:I$2),1)),0)</f>
        <v>0</v>
      </c>
      <c r="J958" s="3">
        <f>IFERROR(VALUE(MID(REPT(" ",COUNTA($G$2:$Q$2)-LEN(DEC2BIN(Table64[[#This Row],[Index]])))&amp;DEC2BIN(Table64[[#This Row],[Index]]),COUNTA($G$2:J$2),1)),0)</f>
        <v>0</v>
      </c>
      <c r="K958" s="3">
        <f>IFERROR(VALUE(MID(REPT(" ",COUNTA($G$2:$Q$2)-LEN(DEC2BIN(Table64[[#This Row],[Index]])))&amp;DEC2BIN(Table64[[#This Row],[Index]]),COUNTA($G$2:K$2),1)),0)</f>
        <v>0</v>
      </c>
      <c r="L958" s="3">
        <f>IFERROR(VALUE(MID(REPT(" ",COUNTA($G$2:$Q$2)-LEN(DEC2BIN(Table64[[#This Row],[Index]])))&amp;DEC2BIN(Table64[[#This Row],[Index]]),COUNTA($G$2:L$2),1)),0)</f>
        <v>0</v>
      </c>
      <c r="M958" s="3">
        <f>IFERROR(VALUE(MID(REPT(" ",COUNTA($G$2:$Q$2)-LEN(DEC2BIN(Table64[[#This Row],[Index]])))&amp;DEC2BIN(Table64[[#This Row],[Index]]),COUNTA($G$2:M$2),1)),0)</f>
        <v>0</v>
      </c>
      <c r="N958" s="3">
        <f>IFERROR(VALUE(MID(REPT(" ",COUNTA($G$2:$Q$2)-LEN(DEC2BIN(Table64[[#This Row],[Index]])))&amp;DEC2BIN(Table64[[#This Row],[Index]]),COUNTA($G$2:N$2),1)),0)</f>
        <v>0</v>
      </c>
      <c r="O958" s="3">
        <f>IFERROR(VALUE(MID(REPT(" ",COUNTA($G$2:$Q$2)-LEN(DEC2BIN(Table64[[#This Row],[Index]])))&amp;DEC2BIN(Table64[[#This Row],[Index]]),COUNTA($G$2:O$2),1)),0)</f>
        <v>0</v>
      </c>
      <c r="P958" s="3">
        <f>IFERROR(VALUE(MID(REPT(" ",COUNTA($G$2:$Q$2)-LEN(DEC2BIN(Table64[[#This Row],[Index]])))&amp;DEC2BIN(Table64[[#This Row],[Index]]),COUNTA($G$2:P$2),1)),0)</f>
        <v>0</v>
      </c>
      <c r="Q958" s="3">
        <f>IFERROR(VALUE(MID(REPT(" ",COUNTA($G$2:$Q$2)-LEN(DEC2BIN(Table64[[#This Row],[Index]])))&amp;DEC2BIN(Table64[[#This Row],[Index]]),COUNTA($G$2:Q$2),1)),0)</f>
        <v>0</v>
      </c>
      <c r="R958" s="1">
        <f>IF(Table64[[#This Row],[Index1]]=0,0,INDEX(Table163[Number],COUNTA($R$2:R$2)))</f>
        <v>0</v>
      </c>
      <c r="S958" s="1">
        <f>IF(Table64[[#This Row],[Index2]]=0,0,INDEX(Table163[Number],COUNTA($R$2:S$2)))</f>
        <v>0</v>
      </c>
      <c r="T958" s="1">
        <f>IF(Table64[[#This Row],[Index3]]=0,0,INDEX(Table163[Number],COUNTA($R$2:T$2)))</f>
        <v>0</v>
      </c>
      <c r="U958" s="1">
        <f>IF(Table64[[#This Row],[Index4]]=0,0,INDEX(Table163[Number],COUNTA($R$2:U$2)))</f>
        <v>0</v>
      </c>
      <c r="V958" s="1">
        <f>IF(Table64[[#This Row],[Index5]]=0,0,INDEX(Table163[Number],COUNTA($R$2:V$2)))</f>
        <v>0</v>
      </c>
      <c r="W958" s="1">
        <f>IF(Table64[[#This Row],[Index6]]=0,0,INDEX(Table163[Number],COUNTA($R$2:W$2)))</f>
        <v>0</v>
      </c>
      <c r="X958" s="1">
        <f>IF(Table64[[#This Row],[Index7]]=0,0,INDEX(Table163[Number],COUNTA($R$2:X$2)))</f>
        <v>0</v>
      </c>
      <c r="Y958" s="1">
        <f>IF(Table64[[#This Row],[Index8]]=0,0,INDEX(Table163[Number],COUNTA($R$2:Y$2)))</f>
        <v>0</v>
      </c>
      <c r="Z958" s="1">
        <f>IF(Table64[[#This Row],[Index9]]=0,0,INDEX(Table163[Number],COUNTA($R$2:Z$2)))</f>
        <v>0</v>
      </c>
      <c r="AA958" s="1">
        <f>IF(Table64[[#This Row],[Index10]]=0,0,INDEX(Table163[Number],COUNTA($R$2:AA$2)))</f>
        <v>0</v>
      </c>
      <c r="AB958" s="1">
        <f>IF(Table64[[#This Row],[Index11]]=0,0,INDEX(Table163[Number],COUNTA($R$2:AB$2)))</f>
        <v>0</v>
      </c>
      <c r="AC958" s="1">
        <f t="shared" si="43"/>
        <v>0</v>
      </c>
      <c r="AD958" s="1">
        <f>IF(AC958=Table75[Match Target],1,0)</f>
        <v>0</v>
      </c>
      <c r="AE958" s="1">
        <f>COUNTIF(AD$3:AD958,1)*Table64[[#This Row],[MatchTarget]]</f>
        <v>0</v>
      </c>
      <c r="AF958" s="1">
        <f t="shared" si="44"/>
        <v>955</v>
      </c>
      <c r="AG95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5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5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5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5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5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5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5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5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5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5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59" spans="6:43" x14ac:dyDescent="0.25">
      <c r="F959" s="1">
        <f t="shared" si="42"/>
        <v>956</v>
      </c>
      <c r="G959" s="3">
        <f>IFERROR(VALUE(MID(REPT(" ",COUNTA($G$2:$Q$2)-LEN(DEC2BIN(Table64[[#This Row],[Index]])))&amp;DEC2BIN(Table64[[#This Row],[Index]]),COUNTA($G$2:G$2),1)),0)</f>
        <v>0</v>
      </c>
      <c r="H959" s="3">
        <f>IFERROR(VALUE(MID(REPT(" ",COUNTA($G$2:$Q$2)-LEN(DEC2BIN(Table64[[#This Row],[Index]])))&amp;DEC2BIN(Table64[[#This Row],[Index]]),COUNTA($G$2:H$2),1)),0)</f>
        <v>0</v>
      </c>
      <c r="I959" s="3">
        <f>IFERROR(VALUE(MID(REPT(" ",COUNTA($G$2:$Q$2)-LEN(DEC2BIN(Table64[[#This Row],[Index]])))&amp;DEC2BIN(Table64[[#This Row],[Index]]),COUNTA($G$2:I$2),1)),0)</f>
        <v>0</v>
      </c>
      <c r="J959" s="3">
        <f>IFERROR(VALUE(MID(REPT(" ",COUNTA($G$2:$Q$2)-LEN(DEC2BIN(Table64[[#This Row],[Index]])))&amp;DEC2BIN(Table64[[#This Row],[Index]]),COUNTA($G$2:J$2),1)),0)</f>
        <v>0</v>
      </c>
      <c r="K959" s="3">
        <f>IFERROR(VALUE(MID(REPT(" ",COUNTA($G$2:$Q$2)-LEN(DEC2BIN(Table64[[#This Row],[Index]])))&amp;DEC2BIN(Table64[[#This Row],[Index]]),COUNTA($G$2:K$2),1)),0)</f>
        <v>0</v>
      </c>
      <c r="L959" s="3">
        <f>IFERROR(VALUE(MID(REPT(" ",COUNTA($G$2:$Q$2)-LEN(DEC2BIN(Table64[[#This Row],[Index]])))&amp;DEC2BIN(Table64[[#This Row],[Index]]),COUNTA($G$2:L$2),1)),0)</f>
        <v>0</v>
      </c>
      <c r="M959" s="3">
        <f>IFERROR(VALUE(MID(REPT(" ",COUNTA($G$2:$Q$2)-LEN(DEC2BIN(Table64[[#This Row],[Index]])))&amp;DEC2BIN(Table64[[#This Row],[Index]]),COUNTA($G$2:M$2),1)),0)</f>
        <v>0</v>
      </c>
      <c r="N959" s="3">
        <f>IFERROR(VALUE(MID(REPT(" ",COUNTA($G$2:$Q$2)-LEN(DEC2BIN(Table64[[#This Row],[Index]])))&amp;DEC2BIN(Table64[[#This Row],[Index]]),COUNTA($G$2:N$2),1)),0)</f>
        <v>0</v>
      </c>
      <c r="O959" s="3">
        <f>IFERROR(VALUE(MID(REPT(" ",COUNTA($G$2:$Q$2)-LEN(DEC2BIN(Table64[[#This Row],[Index]])))&amp;DEC2BIN(Table64[[#This Row],[Index]]),COUNTA($G$2:O$2),1)),0)</f>
        <v>0</v>
      </c>
      <c r="P959" s="3">
        <f>IFERROR(VALUE(MID(REPT(" ",COUNTA($G$2:$Q$2)-LEN(DEC2BIN(Table64[[#This Row],[Index]])))&amp;DEC2BIN(Table64[[#This Row],[Index]]),COUNTA($G$2:P$2),1)),0)</f>
        <v>0</v>
      </c>
      <c r="Q959" s="3">
        <f>IFERROR(VALUE(MID(REPT(" ",COUNTA($G$2:$Q$2)-LEN(DEC2BIN(Table64[[#This Row],[Index]])))&amp;DEC2BIN(Table64[[#This Row],[Index]]),COUNTA($G$2:Q$2),1)),0)</f>
        <v>0</v>
      </c>
      <c r="R959" s="1">
        <f>IF(Table64[[#This Row],[Index1]]=0,0,INDEX(Table163[Number],COUNTA($R$2:R$2)))</f>
        <v>0</v>
      </c>
      <c r="S959" s="1">
        <f>IF(Table64[[#This Row],[Index2]]=0,0,INDEX(Table163[Number],COUNTA($R$2:S$2)))</f>
        <v>0</v>
      </c>
      <c r="T959" s="1">
        <f>IF(Table64[[#This Row],[Index3]]=0,0,INDEX(Table163[Number],COUNTA($R$2:T$2)))</f>
        <v>0</v>
      </c>
      <c r="U959" s="1">
        <f>IF(Table64[[#This Row],[Index4]]=0,0,INDEX(Table163[Number],COUNTA($R$2:U$2)))</f>
        <v>0</v>
      </c>
      <c r="V959" s="1">
        <f>IF(Table64[[#This Row],[Index5]]=0,0,INDEX(Table163[Number],COUNTA($R$2:V$2)))</f>
        <v>0</v>
      </c>
      <c r="W959" s="1">
        <f>IF(Table64[[#This Row],[Index6]]=0,0,INDEX(Table163[Number],COUNTA($R$2:W$2)))</f>
        <v>0</v>
      </c>
      <c r="X959" s="1">
        <f>IF(Table64[[#This Row],[Index7]]=0,0,INDEX(Table163[Number],COUNTA($R$2:X$2)))</f>
        <v>0</v>
      </c>
      <c r="Y959" s="1">
        <f>IF(Table64[[#This Row],[Index8]]=0,0,INDEX(Table163[Number],COUNTA($R$2:Y$2)))</f>
        <v>0</v>
      </c>
      <c r="Z959" s="1">
        <f>IF(Table64[[#This Row],[Index9]]=0,0,INDEX(Table163[Number],COUNTA($R$2:Z$2)))</f>
        <v>0</v>
      </c>
      <c r="AA959" s="1">
        <f>IF(Table64[[#This Row],[Index10]]=0,0,INDEX(Table163[Number],COUNTA($R$2:AA$2)))</f>
        <v>0</v>
      </c>
      <c r="AB959" s="1">
        <f>IF(Table64[[#This Row],[Index11]]=0,0,INDEX(Table163[Number],COUNTA($R$2:AB$2)))</f>
        <v>0</v>
      </c>
      <c r="AC959" s="1">
        <f t="shared" si="43"/>
        <v>0</v>
      </c>
      <c r="AD959" s="1">
        <f>IF(AC959=Table75[Match Target],1,0)</f>
        <v>0</v>
      </c>
      <c r="AE959" s="1">
        <f>COUNTIF(AD$3:AD959,1)*Table64[[#This Row],[MatchTarget]]</f>
        <v>0</v>
      </c>
      <c r="AF959" s="1">
        <f t="shared" si="44"/>
        <v>956</v>
      </c>
      <c r="AG95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5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5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5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5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5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5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5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5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5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5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60" spans="6:43" x14ac:dyDescent="0.25">
      <c r="F960" s="1">
        <f t="shared" si="42"/>
        <v>957</v>
      </c>
      <c r="G960" s="3">
        <f>IFERROR(VALUE(MID(REPT(" ",COUNTA($G$2:$Q$2)-LEN(DEC2BIN(Table64[[#This Row],[Index]])))&amp;DEC2BIN(Table64[[#This Row],[Index]]),COUNTA($G$2:G$2),1)),0)</f>
        <v>0</v>
      </c>
      <c r="H960" s="3">
        <f>IFERROR(VALUE(MID(REPT(" ",COUNTA($G$2:$Q$2)-LEN(DEC2BIN(Table64[[#This Row],[Index]])))&amp;DEC2BIN(Table64[[#This Row],[Index]]),COUNTA($G$2:H$2),1)),0)</f>
        <v>0</v>
      </c>
      <c r="I960" s="3">
        <f>IFERROR(VALUE(MID(REPT(" ",COUNTA($G$2:$Q$2)-LEN(DEC2BIN(Table64[[#This Row],[Index]])))&amp;DEC2BIN(Table64[[#This Row],[Index]]),COUNTA($G$2:I$2),1)),0)</f>
        <v>0</v>
      </c>
      <c r="J960" s="3">
        <f>IFERROR(VALUE(MID(REPT(" ",COUNTA($G$2:$Q$2)-LEN(DEC2BIN(Table64[[#This Row],[Index]])))&amp;DEC2BIN(Table64[[#This Row],[Index]]),COUNTA($G$2:J$2),1)),0)</f>
        <v>0</v>
      </c>
      <c r="K960" s="3">
        <f>IFERROR(VALUE(MID(REPT(" ",COUNTA($G$2:$Q$2)-LEN(DEC2BIN(Table64[[#This Row],[Index]])))&amp;DEC2BIN(Table64[[#This Row],[Index]]),COUNTA($G$2:K$2),1)),0)</f>
        <v>0</v>
      </c>
      <c r="L960" s="3">
        <f>IFERROR(VALUE(MID(REPT(" ",COUNTA($G$2:$Q$2)-LEN(DEC2BIN(Table64[[#This Row],[Index]])))&amp;DEC2BIN(Table64[[#This Row],[Index]]),COUNTA($G$2:L$2),1)),0)</f>
        <v>0</v>
      </c>
      <c r="M960" s="3">
        <f>IFERROR(VALUE(MID(REPT(" ",COUNTA($G$2:$Q$2)-LEN(DEC2BIN(Table64[[#This Row],[Index]])))&amp;DEC2BIN(Table64[[#This Row],[Index]]),COUNTA($G$2:M$2),1)),0)</f>
        <v>0</v>
      </c>
      <c r="N960" s="3">
        <f>IFERROR(VALUE(MID(REPT(" ",COUNTA($G$2:$Q$2)-LEN(DEC2BIN(Table64[[#This Row],[Index]])))&amp;DEC2BIN(Table64[[#This Row],[Index]]),COUNTA($G$2:N$2),1)),0)</f>
        <v>0</v>
      </c>
      <c r="O960" s="3">
        <f>IFERROR(VALUE(MID(REPT(" ",COUNTA($G$2:$Q$2)-LEN(DEC2BIN(Table64[[#This Row],[Index]])))&amp;DEC2BIN(Table64[[#This Row],[Index]]),COUNTA($G$2:O$2),1)),0)</f>
        <v>0</v>
      </c>
      <c r="P960" s="3">
        <f>IFERROR(VALUE(MID(REPT(" ",COUNTA($G$2:$Q$2)-LEN(DEC2BIN(Table64[[#This Row],[Index]])))&amp;DEC2BIN(Table64[[#This Row],[Index]]),COUNTA($G$2:P$2),1)),0)</f>
        <v>0</v>
      </c>
      <c r="Q960" s="3">
        <f>IFERROR(VALUE(MID(REPT(" ",COUNTA($G$2:$Q$2)-LEN(DEC2BIN(Table64[[#This Row],[Index]])))&amp;DEC2BIN(Table64[[#This Row],[Index]]),COUNTA($G$2:Q$2),1)),0)</f>
        <v>0</v>
      </c>
      <c r="R960" s="1">
        <f>IF(Table64[[#This Row],[Index1]]=0,0,INDEX(Table163[Number],COUNTA($R$2:R$2)))</f>
        <v>0</v>
      </c>
      <c r="S960" s="1">
        <f>IF(Table64[[#This Row],[Index2]]=0,0,INDEX(Table163[Number],COUNTA($R$2:S$2)))</f>
        <v>0</v>
      </c>
      <c r="T960" s="1">
        <f>IF(Table64[[#This Row],[Index3]]=0,0,INDEX(Table163[Number],COUNTA($R$2:T$2)))</f>
        <v>0</v>
      </c>
      <c r="U960" s="1">
        <f>IF(Table64[[#This Row],[Index4]]=0,0,INDEX(Table163[Number],COUNTA($R$2:U$2)))</f>
        <v>0</v>
      </c>
      <c r="V960" s="1">
        <f>IF(Table64[[#This Row],[Index5]]=0,0,INDEX(Table163[Number],COUNTA($R$2:V$2)))</f>
        <v>0</v>
      </c>
      <c r="W960" s="1">
        <f>IF(Table64[[#This Row],[Index6]]=0,0,INDEX(Table163[Number],COUNTA($R$2:W$2)))</f>
        <v>0</v>
      </c>
      <c r="X960" s="1">
        <f>IF(Table64[[#This Row],[Index7]]=0,0,INDEX(Table163[Number],COUNTA($R$2:X$2)))</f>
        <v>0</v>
      </c>
      <c r="Y960" s="1">
        <f>IF(Table64[[#This Row],[Index8]]=0,0,INDEX(Table163[Number],COUNTA($R$2:Y$2)))</f>
        <v>0</v>
      </c>
      <c r="Z960" s="1">
        <f>IF(Table64[[#This Row],[Index9]]=0,0,INDEX(Table163[Number],COUNTA($R$2:Z$2)))</f>
        <v>0</v>
      </c>
      <c r="AA960" s="1">
        <f>IF(Table64[[#This Row],[Index10]]=0,0,INDEX(Table163[Number],COUNTA($R$2:AA$2)))</f>
        <v>0</v>
      </c>
      <c r="AB960" s="1">
        <f>IF(Table64[[#This Row],[Index11]]=0,0,INDEX(Table163[Number],COUNTA($R$2:AB$2)))</f>
        <v>0</v>
      </c>
      <c r="AC960" s="1">
        <f t="shared" si="43"/>
        <v>0</v>
      </c>
      <c r="AD960" s="1">
        <f>IF(AC960=Table75[Match Target],1,0)</f>
        <v>0</v>
      </c>
      <c r="AE960" s="1">
        <f>COUNTIF(AD$3:AD960,1)*Table64[[#This Row],[MatchTarget]]</f>
        <v>0</v>
      </c>
      <c r="AF960" s="1">
        <f t="shared" si="44"/>
        <v>957</v>
      </c>
      <c r="AG96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6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6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6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6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6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6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6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6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6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6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61" spans="6:43" x14ac:dyDescent="0.25">
      <c r="F961" s="1">
        <f t="shared" si="42"/>
        <v>958</v>
      </c>
      <c r="G961" s="3">
        <f>IFERROR(VALUE(MID(REPT(" ",COUNTA($G$2:$Q$2)-LEN(DEC2BIN(Table64[[#This Row],[Index]])))&amp;DEC2BIN(Table64[[#This Row],[Index]]),COUNTA($G$2:G$2),1)),0)</f>
        <v>0</v>
      </c>
      <c r="H961" s="3">
        <f>IFERROR(VALUE(MID(REPT(" ",COUNTA($G$2:$Q$2)-LEN(DEC2BIN(Table64[[#This Row],[Index]])))&amp;DEC2BIN(Table64[[#This Row],[Index]]),COUNTA($G$2:H$2),1)),0)</f>
        <v>0</v>
      </c>
      <c r="I961" s="3">
        <f>IFERROR(VALUE(MID(REPT(" ",COUNTA($G$2:$Q$2)-LEN(DEC2BIN(Table64[[#This Row],[Index]])))&amp;DEC2BIN(Table64[[#This Row],[Index]]),COUNTA($G$2:I$2),1)),0)</f>
        <v>0</v>
      </c>
      <c r="J961" s="3">
        <f>IFERROR(VALUE(MID(REPT(" ",COUNTA($G$2:$Q$2)-LEN(DEC2BIN(Table64[[#This Row],[Index]])))&amp;DEC2BIN(Table64[[#This Row],[Index]]),COUNTA($G$2:J$2),1)),0)</f>
        <v>0</v>
      </c>
      <c r="K961" s="3">
        <f>IFERROR(VALUE(MID(REPT(" ",COUNTA($G$2:$Q$2)-LEN(DEC2BIN(Table64[[#This Row],[Index]])))&amp;DEC2BIN(Table64[[#This Row],[Index]]),COUNTA($G$2:K$2),1)),0)</f>
        <v>0</v>
      </c>
      <c r="L961" s="3">
        <f>IFERROR(VALUE(MID(REPT(" ",COUNTA($G$2:$Q$2)-LEN(DEC2BIN(Table64[[#This Row],[Index]])))&amp;DEC2BIN(Table64[[#This Row],[Index]]),COUNTA($G$2:L$2),1)),0)</f>
        <v>0</v>
      </c>
      <c r="M961" s="3">
        <f>IFERROR(VALUE(MID(REPT(" ",COUNTA($G$2:$Q$2)-LEN(DEC2BIN(Table64[[#This Row],[Index]])))&amp;DEC2BIN(Table64[[#This Row],[Index]]),COUNTA($G$2:M$2),1)),0)</f>
        <v>0</v>
      </c>
      <c r="N961" s="3">
        <f>IFERROR(VALUE(MID(REPT(" ",COUNTA($G$2:$Q$2)-LEN(DEC2BIN(Table64[[#This Row],[Index]])))&amp;DEC2BIN(Table64[[#This Row],[Index]]),COUNTA($G$2:N$2),1)),0)</f>
        <v>0</v>
      </c>
      <c r="O961" s="3">
        <f>IFERROR(VALUE(MID(REPT(" ",COUNTA($G$2:$Q$2)-LEN(DEC2BIN(Table64[[#This Row],[Index]])))&amp;DEC2BIN(Table64[[#This Row],[Index]]),COUNTA($G$2:O$2),1)),0)</f>
        <v>0</v>
      </c>
      <c r="P961" s="3">
        <f>IFERROR(VALUE(MID(REPT(" ",COUNTA($G$2:$Q$2)-LEN(DEC2BIN(Table64[[#This Row],[Index]])))&amp;DEC2BIN(Table64[[#This Row],[Index]]),COUNTA($G$2:P$2),1)),0)</f>
        <v>0</v>
      </c>
      <c r="Q961" s="3">
        <f>IFERROR(VALUE(MID(REPT(" ",COUNTA($G$2:$Q$2)-LEN(DEC2BIN(Table64[[#This Row],[Index]])))&amp;DEC2BIN(Table64[[#This Row],[Index]]),COUNTA($G$2:Q$2),1)),0)</f>
        <v>0</v>
      </c>
      <c r="R961" s="1">
        <f>IF(Table64[[#This Row],[Index1]]=0,0,INDEX(Table163[Number],COUNTA($R$2:R$2)))</f>
        <v>0</v>
      </c>
      <c r="S961" s="1">
        <f>IF(Table64[[#This Row],[Index2]]=0,0,INDEX(Table163[Number],COUNTA($R$2:S$2)))</f>
        <v>0</v>
      </c>
      <c r="T961" s="1">
        <f>IF(Table64[[#This Row],[Index3]]=0,0,INDEX(Table163[Number],COUNTA($R$2:T$2)))</f>
        <v>0</v>
      </c>
      <c r="U961" s="1">
        <f>IF(Table64[[#This Row],[Index4]]=0,0,INDEX(Table163[Number],COUNTA($R$2:U$2)))</f>
        <v>0</v>
      </c>
      <c r="V961" s="1">
        <f>IF(Table64[[#This Row],[Index5]]=0,0,INDEX(Table163[Number],COUNTA($R$2:V$2)))</f>
        <v>0</v>
      </c>
      <c r="W961" s="1">
        <f>IF(Table64[[#This Row],[Index6]]=0,0,INDEX(Table163[Number],COUNTA($R$2:W$2)))</f>
        <v>0</v>
      </c>
      <c r="X961" s="1">
        <f>IF(Table64[[#This Row],[Index7]]=0,0,INDEX(Table163[Number],COUNTA($R$2:X$2)))</f>
        <v>0</v>
      </c>
      <c r="Y961" s="1">
        <f>IF(Table64[[#This Row],[Index8]]=0,0,INDEX(Table163[Number],COUNTA($R$2:Y$2)))</f>
        <v>0</v>
      </c>
      <c r="Z961" s="1">
        <f>IF(Table64[[#This Row],[Index9]]=0,0,INDEX(Table163[Number],COUNTA($R$2:Z$2)))</f>
        <v>0</v>
      </c>
      <c r="AA961" s="1">
        <f>IF(Table64[[#This Row],[Index10]]=0,0,INDEX(Table163[Number],COUNTA($R$2:AA$2)))</f>
        <v>0</v>
      </c>
      <c r="AB961" s="1">
        <f>IF(Table64[[#This Row],[Index11]]=0,0,INDEX(Table163[Number],COUNTA($R$2:AB$2)))</f>
        <v>0</v>
      </c>
      <c r="AC961" s="1">
        <f t="shared" si="43"/>
        <v>0</v>
      </c>
      <c r="AD961" s="1">
        <f>IF(AC961=Table75[Match Target],1,0)</f>
        <v>0</v>
      </c>
      <c r="AE961" s="1">
        <f>COUNTIF(AD$3:AD961,1)*Table64[[#This Row],[MatchTarget]]</f>
        <v>0</v>
      </c>
      <c r="AF961" s="1">
        <f t="shared" si="44"/>
        <v>958</v>
      </c>
      <c r="AG96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6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6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6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6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6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6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6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6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6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6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62" spans="6:43" x14ac:dyDescent="0.25">
      <c r="F962" s="1">
        <f t="shared" si="42"/>
        <v>959</v>
      </c>
      <c r="G962" s="3">
        <f>IFERROR(VALUE(MID(REPT(" ",COUNTA($G$2:$Q$2)-LEN(DEC2BIN(Table64[[#This Row],[Index]])))&amp;DEC2BIN(Table64[[#This Row],[Index]]),COUNTA($G$2:G$2),1)),0)</f>
        <v>0</v>
      </c>
      <c r="H962" s="3">
        <f>IFERROR(VALUE(MID(REPT(" ",COUNTA($G$2:$Q$2)-LEN(DEC2BIN(Table64[[#This Row],[Index]])))&amp;DEC2BIN(Table64[[#This Row],[Index]]),COUNTA($G$2:H$2),1)),0)</f>
        <v>0</v>
      </c>
      <c r="I962" s="3">
        <f>IFERROR(VALUE(MID(REPT(" ",COUNTA($G$2:$Q$2)-LEN(DEC2BIN(Table64[[#This Row],[Index]])))&amp;DEC2BIN(Table64[[#This Row],[Index]]),COUNTA($G$2:I$2),1)),0)</f>
        <v>0</v>
      </c>
      <c r="J962" s="3">
        <f>IFERROR(VALUE(MID(REPT(" ",COUNTA($G$2:$Q$2)-LEN(DEC2BIN(Table64[[#This Row],[Index]])))&amp;DEC2BIN(Table64[[#This Row],[Index]]),COUNTA($G$2:J$2),1)),0)</f>
        <v>0</v>
      </c>
      <c r="K962" s="3">
        <f>IFERROR(VALUE(MID(REPT(" ",COUNTA($G$2:$Q$2)-LEN(DEC2BIN(Table64[[#This Row],[Index]])))&amp;DEC2BIN(Table64[[#This Row],[Index]]),COUNTA($G$2:K$2),1)),0)</f>
        <v>0</v>
      </c>
      <c r="L962" s="3">
        <f>IFERROR(VALUE(MID(REPT(" ",COUNTA($G$2:$Q$2)-LEN(DEC2BIN(Table64[[#This Row],[Index]])))&amp;DEC2BIN(Table64[[#This Row],[Index]]),COUNTA($G$2:L$2),1)),0)</f>
        <v>0</v>
      </c>
      <c r="M962" s="3">
        <f>IFERROR(VALUE(MID(REPT(" ",COUNTA($G$2:$Q$2)-LEN(DEC2BIN(Table64[[#This Row],[Index]])))&amp;DEC2BIN(Table64[[#This Row],[Index]]),COUNTA($G$2:M$2),1)),0)</f>
        <v>0</v>
      </c>
      <c r="N962" s="3">
        <f>IFERROR(VALUE(MID(REPT(" ",COUNTA($G$2:$Q$2)-LEN(DEC2BIN(Table64[[#This Row],[Index]])))&amp;DEC2BIN(Table64[[#This Row],[Index]]),COUNTA($G$2:N$2),1)),0)</f>
        <v>0</v>
      </c>
      <c r="O962" s="3">
        <f>IFERROR(VALUE(MID(REPT(" ",COUNTA($G$2:$Q$2)-LEN(DEC2BIN(Table64[[#This Row],[Index]])))&amp;DEC2BIN(Table64[[#This Row],[Index]]),COUNTA($G$2:O$2),1)),0)</f>
        <v>0</v>
      </c>
      <c r="P962" s="3">
        <f>IFERROR(VALUE(MID(REPT(" ",COUNTA($G$2:$Q$2)-LEN(DEC2BIN(Table64[[#This Row],[Index]])))&amp;DEC2BIN(Table64[[#This Row],[Index]]),COUNTA($G$2:P$2),1)),0)</f>
        <v>0</v>
      </c>
      <c r="Q962" s="3">
        <f>IFERROR(VALUE(MID(REPT(" ",COUNTA($G$2:$Q$2)-LEN(DEC2BIN(Table64[[#This Row],[Index]])))&amp;DEC2BIN(Table64[[#This Row],[Index]]),COUNTA($G$2:Q$2),1)),0)</f>
        <v>0</v>
      </c>
      <c r="R962" s="1">
        <f>IF(Table64[[#This Row],[Index1]]=0,0,INDEX(Table163[Number],COUNTA($R$2:R$2)))</f>
        <v>0</v>
      </c>
      <c r="S962" s="1">
        <f>IF(Table64[[#This Row],[Index2]]=0,0,INDEX(Table163[Number],COUNTA($R$2:S$2)))</f>
        <v>0</v>
      </c>
      <c r="T962" s="1">
        <f>IF(Table64[[#This Row],[Index3]]=0,0,INDEX(Table163[Number],COUNTA($R$2:T$2)))</f>
        <v>0</v>
      </c>
      <c r="U962" s="1">
        <f>IF(Table64[[#This Row],[Index4]]=0,0,INDEX(Table163[Number],COUNTA($R$2:U$2)))</f>
        <v>0</v>
      </c>
      <c r="V962" s="1">
        <f>IF(Table64[[#This Row],[Index5]]=0,0,INDEX(Table163[Number],COUNTA($R$2:V$2)))</f>
        <v>0</v>
      </c>
      <c r="W962" s="1">
        <f>IF(Table64[[#This Row],[Index6]]=0,0,INDEX(Table163[Number],COUNTA($R$2:W$2)))</f>
        <v>0</v>
      </c>
      <c r="X962" s="1">
        <f>IF(Table64[[#This Row],[Index7]]=0,0,INDEX(Table163[Number],COUNTA($R$2:X$2)))</f>
        <v>0</v>
      </c>
      <c r="Y962" s="1">
        <f>IF(Table64[[#This Row],[Index8]]=0,0,INDEX(Table163[Number],COUNTA($R$2:Y$2)))</f>
        <v>0</v>
      </c>
      <c r="Z962" s="1">
        <f>IF(Table64[[#This Row],[Index9]]=0,0,INDEX(Table163[Number],COUNTA($R$2:Z$2)))</f>
        <v>0</v>
      </c>
      <c r="AA962" s="1">
        <f>IF(Table64[[#This Row],[Index10]]=0,0,INDEX(Table163[Number],COUNTA($R$2:AA$2)))</f>
        <v>0</v>
      </c>
      <c r="AB962" s="1">
        <f>IF(Table64[[#This Row],[Index11]]=0,0,INDEX(Table163[Number],COUNTA($R$2:AB$2)))</f>
        <v>0</v>
      </c>
      <c r="AC962" s="1">
        <f t="shared" si="43"/>
        <v>0</v>
      </c>
      <c r="AD962" s="1">
        <f>IF(AC962=Table75[Match Target],1,0)</f>
        <v>0</v>
      </c>
      <c r="AE962" s="1">
        <f>COUNTIF(AD$3:AD962,1)*Table64[[#This Row],[MatchTarget]]</f>
        <v>0</v>
      </c>
      <c r="AF962" s="1">
        <f t="shared" si="44"/>
        <v>959</v>
      </c>
      <c r="AG96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6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6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6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6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6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6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6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6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6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6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63" spans="6:43" x14ac:dyDescent="0.25">
      <c r="F963" s="1">
        <f t="shared" ref="F963:F1026" si="45">N(F962)+1</f>
        <v>960</v>
      </c>
      <c r="G963" s="3">
        <f>IFERROR(VALUE(MID(REPT(" ",COUNTA($G$2:$Q$2)-LEN(DEC2BIN(Table64[[#This Row],[Index]])))&amp;DEC2BIN(Table64[[#This Row],[Index]]),COUNTA($G$2:G$2),1)),0)</f>
        <v>0</v>
      </c>
      <c r="H963" s="3">
        <f>IFERROR(VALUE(MID(REPT(" ",COUNTA($G$2:$Q$2)-LEN(DEC2BIN(Table64[[#This Row],[Index]])))&amp;DEC2BIN(Table64[[#This Row],[Index]]),COUNTA($G$2:H$2),1)),0)</f>
        <v>0</v>
      </c>
      <c r="I963" s="3">
        <f>IFERROR(VALUE(MID(REPT(" ",COUNTA($G$2:$Q$2)-LEN(DEC2BIN(Table64[[#This Row],[Index]])))&amp;DEC2BIN(Table64[[#This Row],[Index]]),COUNTA($G$2:I$2),1)),0)</f>
        <v>0</v>
      </c>
      <c r="J963" s="3">
        <f>IFERROR(VALUE(MID(REPT(" ",COUNTA($G$2:$Q$2)-LEN(DEC2BIN(Table64[[#This Row],[Index]])))&amp;DEC2BIN(Table64[[#This Row],[Index]]),COUNTA($G$2:J$2),1)),0)</f>
        <v>0</v>
      </c>
      <c r="K963" s="3">
        <f>IFERROR(VALUE(MID(REPT(" ",COUNTA($G$2:$Q$2)-LEN(DEC2BIN(Table64[[#This Row],[Index]])))&amp;DEC2BIN(Table64[[#This Row],[Index]]),COUNTA($G$2:K$2),1)),0)</f>
        <v>0</v>
      </c>
      <c r="L963" s="3">
        <f>IFERROR(VALUE(MID(REPT(" ",COUNTA($G$2:$Q$2)-LEN(DEC2BIN(Table64[[#This Row],[Index]])))&amp;DEC2BIN(Table64[[#This Row],[Index]]),COUNTA($G$2:L$2),1)),0)</f>
        <v>0</v>
      </c>
      <c r="M963" s="3">
        <f>IFERROR(VALUE(MID(REPT(" ",COUNTA($G$2:$Q$2)-LEN(DEC2BIN(Table64[[#This Row],[Index]])))&amp;DEC2BIN(Table64[[#This Row],[Index]]),COUNTA($G$2:M$2),1)),0)</f>
        <v>0</v>
      </c>
      <c r="N963" s="3">
        <f>IFERROR(VALUE(MID(REPT(" ",COUNTA($G$2:$Q$2)-LEN(DEC2BIN(Table64[[#This Row],[Index]])))&amp;DEC2BIN(Table64[[#This Row],[Index]]),COUNTA($G$2:N$2),1)),0)</f>
        <v>0</v>
      </c>
      <c r="O963" s="3">
        <f>IFERROR(VALUE(MID(REPT(" ",COUNTA($G$2:$Q$2)-LEN(DEC2BIN(Table64[[#This Row],[Index]])))&amp;DEC2BIN(Table64[[#This Row],[Index]]),COUNTA($G$2:O$2),1)),0)</f>
        <v>0</v>
      </c>
      <c r="P963" s="3">
        <f>IFERROR(VALUE(MID(REPT(" ",COUNTA($G$2:$Q$2)-LEN(DEC2BIN(Table64[[#This Row],[Index]])))&amp;DEC2BIN(Table64[[#This Row],[Index]]),COUNTA($G$2:P$2),1)),0)</f>
        <v>0</v>
      </c>
      <c r="Q963" s="3">
        <f>IFERROR(VALUE(MID(REPT(" ",COUNTA($G$2:$Q$2)-LEN(DEC2BIN(Table64[[#This Row],[Index]])))&amp;DEC2BIN(Table64[[#This Row],[Index]]),COUNTA($G$2:Q$2),1)),0)</f>
        <v>0</v>
      </c>
      <c r="R963" s="1">
        <f>IF(Table64[[#This Row],[Index1]]=0,0,INDEX(Table163[Number],COUNTA($R$2:R$2)))</f>
        <v>0</v>
      </c>
      <c r="S963" s="1">
        <f>IF(Table64[[#This Row],[Index2]]=0,0,INDEX(Table163[Number],COUNTA($R$2:S$2)))</f>
        <v>0</v>
      </c>
      <c r="T963" s="1">
        <f>IF(Table64[[#This Row],[Index3]]=0,0,INDEX(Table163[Number],COUNTA($R$2:T$2)))</f>
        <v>0</v>
      </c>
      <c r="U963" s="1">
        <f>IF(Table64[[#This Row],[Index4]]=0,0,INDEX(Table163[Number],COUNTA($R$2:U$2)))</f>
        <v>0</v>
      </c>
      <c r="V963" s="1">
        <f>IF(Table64[[#This Row],[Index5]]=0,0,INDEX(Table163[Number],COUNTA($R$2:V$2)))</f>
        <v>0</v>
      </c>
      <c r="W963" s="1">
        <f>IF(Table64[[#This Row],[Index6]]=0,0,INDEX(Table163[Number],COUNTA($R$2:W$2)))</f>
        <v>0</v>
      </c>
      <c r="X963" s="1">
        <f>IF(Table64[[#This Row],[Index7]]=0,0,INDEX(Table163[Number],COUNTA($R$2:X$2)))</f>
        <v>0</v>
      </c>
      <c r="Y963" s="1">
        <f>IF(Table64[[#This Row],[Index8]]=0,0,INDEX(Table163[Number],COUNTA($R$2:Y$2)))</f>
        <v>0</v>
      </c>
      <c r="Z963" s="1">
        <f>IF(Table64[[#This Row],[Index9]]=0,0,INDEX(Table163[Number],COUNTA($R$2:Z$2)))</f>
        <v>0</v>
      </c>
      <c r="AA963" s="1">
        <f>IF(Table64[[#This Row],[Index10]]=0,0,INDEX(Table163[Number],COUNTA($R$2:AA$2)))</f>
        <v>0</v>
      </c>
      <c r="AB963" s="1">
        <f>IF(Table64[[#This Row],[Index11]]=0,0,INDEX(Table163[Number],COUNTA($R$2:AB$2)))</f>
        <v>0</v>
      </c>
      <c r="AC963" s="1">
        <f t="shared" ref="AC963:AC1026" si="46">SUM(R963:AB963)</f>
        <v>0</v>
      </c>
      <c r="AD963" s="1">
        <f>IF(AC963=Table75[Match Target],1,0)</f>
        <v>0</v>
      </c>
      <c r="AE963" s="1">
        <f>COUNTIF(AD$3:AD963,1)*Table64[[#This Row],[MatchTarget]]</f>
        <v>0</v>
      </c>
      <c r="AF963" s="1">
        <f t="shared" si="44"/>
        <v>960</v>
      </c>
      <c r="AG96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6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6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6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6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6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6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6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6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6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6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64" spans="6:43" x14ac:dyDescent="0.25">
      <c r="F964" s="1">
        <f t="shared" si="45"/>
        <v>961</v>
      </c>
      <c r="G964" s="3">
        <f>IFERROR(VALUE(MID(REPT(" ",COUNTA($G$2:$Q$2)-LEN(DEC2BIN(Table64[[#This Row],[Index]])))&amp;DEC2BIN(Table64[[#This Row],[Index]]),COUNTA($G$2:G$2),1)),0)</f>
        <v>0</v>
      </c>
      <c r="H964" s="3">
        <f>IFERROR(VALUE(MID(REPT(" ",COUNTA($G$2:$Q$2)-LEN(DEC2BIN(Table64[[#This Row],[Index]])))&amp;DEC2BIN(Table64[[#This Row],[Index]]),COUNTA($G$2:H$2),1)),0)</f>
        <v>0</v>
      </c>
      <c r="I964" s="3">
        <f>IFERROR(VALUE(MID(REPT(" ",COUNTA($G$2:$Q$2)-LEN(DEC2BIN(Table64[[#This Row],[Index]])))&amp;DEC2BIN(Table64[[#This Row],[Index]]),COUNTA($G$2:I$2),1)),0)</f>
        <v>0</v>
      </c>
      <c r="J964" s="3">
        <f>IFERROR(VALUE(MID(REPT(" ",COUNTA($G$2:$Q$2)-LEN(DEC2BIN(Table64[[#This Row],[Index]])))&amp;DEC2BIN(Table64[[#This Row],[Index]]),COUNTA($G$2:J$2),1)),0)</f>
        <v>0</v>
      </c>
      <c r="K964" s="3">
        <f>IFERROR(VALUE(MID(REPT(" ",COUNTA($G$2:$Q$2)-LEN(DEC2BIN(Table64[[#This Row],[Index]])))&amp;DEC2BIN(Table64[[#This Row],[Index]]),COUNTA($G$2:K$2),1)),0)</f>
        <v>0</v>
      </c>
      <c r="L964" s="3">
        <f>IFERROR(VALUE(MID(REPT(" ",COUNTA($G$2:$Q$2)-LEN(DEC2BIN(Table64[[#This Row],[Index]])))&amp;DEC2BIN(Table64[[#This Row],[Index]]),COUNTA($G$2:L$2),1)),0)</f>
        <v>0</v>
      </c>
      <c r="M964" s="3">
        <f>IFERROR(VALUE(MID(REPT(" ",COUNTA($G$2:$Q$2)-LEN(DEC2BIN(Table64[[#This Row],[Index]])))&amp;DEC2BIN(Table64[[#This Row],[Index]]),COUNTA($G$2:M$2),1)),0)</f>
        <v>0</v>
      </c>
      <c r="N964" s="3">
        <f>IFERROR(VALUE(MID(REPT(" ",COUNTA($G$2:$Q$2)-LEN(DEC2BIN(Table64[[#This Row],[Index]])))&amp;DEC2BIN(Table64[[#This Row],[Index]]),COUNTA($G$2:N$2),1)),0)</f>
        <v>0</v>
      </c>
      <c r="O964" s="3">
        <f>IFERROR(VALUE(MID(REPT(" ",COUNTA($G$2:$Q$2)-LEN(DEC2BIN(Table64[[#This Row],[Index]])))&amp;DEC2BIN(Table64[[#This Row],[Index]]),COUNTA($G$2:O$2),1)),0)</f>
        <v>0</v>
      </c>
      <c r="P964" s="3">
        <f>IFERROR(VALUE(MID(REPT(" ",COUNTA($G$2:$Q$2)-LEN(DEC2BIN(Table64[[#This Row],[Index]])))&amp;DEC2BIN(Table64[[#This Row],[Index]]),COUNTA($G$2:P$2),1)),0)</f>
        <v>0</v>
      </c>
      <c r="Q964" s="3">
        <f>IFERROR(VALUE(MID(REPT(" ",COUNTA($G$2:$Q$2)-LEN(DEC2BIN(Table64[[#This Row],[Index]])))&amp;DEC2BIN(Table64[[#This Row],[Index]]),COUNTA($G$2:Q$2),1)),0)</f>
        <v>0</v>
      </c>
      <c r="R964" s="1">
        <f>IF(Table64[[#This Row],[Index1]]=0,0,INDEX(Table163[Number],COUNTA($R$2:R$2)))</f>
        <v>0</v>
      </c>
      <c r="S964" s="1">
        <f>IF(Table64[[#This Row],[Index2]]=0,0,INDEX(Table163[Number],COUNTA($R$2:S$2)))</f>
        <v>0</v>
      </c>
      <c r="T964" s="1">
        <f>IF(Table64[[#This Row],[Index3]]=0,0,INDEX(Table163[Number],COUNTA($R$2:T$2)))</f>
        <v>0</v>
      </c>
      <c r="U964" s="1">
        <f>IF(Table64[[#This Row],[Index4]]=0,0,INDEX(Table163[Number],COUNTA($R$2:U$2)))</f>
        <v>0</v>
      </c>
      <c r="V964" s="1">
        <f>IF(Table64[[#This Row],[Index5]]=0,0,INDEX(Table163[Number],COUNTA($R$2:V$2)))</f>
        <v>0</v>
      </c>
      <c r="W964" s="1">
        <f>IF(Table64[[#This Row],[Index6]]=0,0,INDEX(Table163[Number],COUNTA($R$2:W$2)))</f>
        <v>0</v>
      </c>
      <c r="X964" s="1">
        <f>IF(Table64[[#This Row],[Index7]]=0,0,INDEX(Table163[Number],COUNTA($R$2:X$2)))</f>
        <v>0</v>
      </c>
      <c r="Y964" s="1">
        <f>IF(Table64[[#This Row],[Index8]]=0,0,INDEX(Table163[Number],COUNTA($R$2:Y$2)))</f>
        <v>0</v>
      </c>
      <c r="Z964" s="1">
        <f>IF(Table64[[#This Row],[Index9]]=0,0,INDEX(Table163[Number],COUNTA($R$2:Z$2)))</f>
        <v>0</v>
      </c>
      <c r="AA964" s="1">
        <f>IF(Table64[[#This Row],[Index10]]=0,0,INDEX(Table163[Number],COUNTA($R$2:AA$2)))</f>
        <v>0</v>
      </c>
      <c r="AB964" s="1">
        <f>IF(Table64[[#This Row],[Index11]]=0,0,INDEX(Table163[Number],COUNTA($R$2:AB$2)))</f>
        <v>0</v>
      </c>
      <c r="AC964" s="1">
        <f t="shared" si="46"/>
        <v>0</v>
      </c>
      <c r="AD964" s="1">
        <f>IF(AC964=Table75[Match Target],1,0)</f>
        <v>0</v>
      </c>
      <c r="AE964" s="1">
        <f>COUNTIF(AD$3:AD964,1)*Table64[[#This Row],[MatchTarget]]</f>
        <v>0</v>
      </c>
      <c r="AF964" s="1">
        <f t="shared" si="44"/>
        <v>961</v>
      </c>
      <c r="AG96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6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6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6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6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6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6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6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6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6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6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65" spans="6:43" x14ac:dyDescent="0.25">
      <c r="F965" s="1">
        <f t="shared" si="45"/>
        <v>962</v>
      </c>
      <c r="G965" s="3">
        <f>IFERROR(VALUE(MID(REPT(" ",COUNTA($G$2:$Q$2)-LEN(DEC2BIN(Table64[[#This Row],[Index]])))&amp;DEC2BIN(Table64[[#This Row],[Index]]),COUNTA($G$2:G$2),1)),0)</f>
        <v>0</v>
      </c>
      <c r="H965" s="3">
        <f>IFERROR(VALUE(MID(REPT(" ",COUNTA($G$2:$Q$2)-LEN(DEC2BIN(Table64[[#This Row],[Index]])))&amp;DEC2BIN(Table64[[#This Row],[Index]]),COUNTA($G$2:H$2),1)),0)</f>
        <v>0</v>
      </c>
      <c r="I965" s="3">
        <f>IFERROR(VALUE(MID(REPT(" ",COUNTA($G$2:$Q$2)-LEN(DEC2BIN(Table64[[#This Row],[Index]])))&amp;DEC2BIN(Table64[[#This Row],[Index]]),COUNTA($G$2:I$2),1)),0)</f>
        <v>0</v>
      </c>
      <c r="J965" s="3">
        <f>IFERROR(VALUE(MID(REPT(" ",COUNTA($G$2:$Q$2)-LEN(DEC2BIN(Table64[[#This Row],[Index]])))&amp;DEC2BIN(Table64[[#This Row],[Index]]),COUNTA($G$2:J$2),1)),0)</f>
        <v>0</v>
      </c>
      <c r="K965" s="3">
        <f>IFERROR(VALUE(MID(REPT(" ",COUNTA($G$2:$Q$2)-LEN(DEC2BIN(Table64[[#This Row],[Index]])))&amp;DEC2BIN(Table64[[#This Row],[Index]]),COUNTA($G$2:K$2),1)),0)</f>
        <v>0</v>
      </c>
      <c r="L965" s="3">
        <f>IFERROR(VALUE(MID(REPT(" ",COUNTA($G$2:$Q$2)-LEN(DEC2BIN(Table64[[#This Row],[Index]])))&amp;DEC2BIN(Table64[[#This Row],[Index]]),COUNTA($G$2:L$2),1)),0)</f>
        <v>0</v>
      </c>
      <c r="M965" s="3">
        <f>IFERROR(VALUE(MID(REPT(" ",COUNTA($G$2:$Q$2)-LEN(DEC2BIN(Table64[[#This Row],[Index]])))&amp;DEC2BIN(Table64[[#This Row],[Index]]),COUNTA($G$2:M$2),1)),0)</f>
        <v>0</v>
      </c>
      <c r="N965" s="3">
        <f>IFERROR(VALUE(MID(REPT(" ",COUNTA($G$2:$Q$2)-LEN(DEC2BIN(Table64[[#This Row],[Index]])))&amp;DEC2BIN(Table64[[#This Row],[Index]]),COUNTA($G$2:N$2),1)),0)</f>
        <v>0</v>
      </c>
      <c r="O965" s="3">
        <f>IFERROR(VALUE(MID(REPT(" ",COUNTA($G$2:$Q$2)-LEN(DEC2BIN(Table64[[#This Row],[Index]])))&amp;DEC2BIN(Table64[[#This Row],[Index]]),COUNTA($G$2:O$2),1)),0)</f>
        <v>0</v>
      </c>
      <c r="P965" s="3">
        <f>IFERROR(VALUE(MID(REPT(" ",COUNTA($G$2:$Q$2)-LEN(DEC2BIN(Table64[[#This Row],[Index]])))&amp;DEC2BIN(Table64[[#This Row],[Index]]),COUNTA($G$2:P$2),1)),0)</f>
        <v>0</v>
      </c>
      <c r="Q965" s="3">
        <f>IFERROR(VALUE(MID(REPT(" ",COUNTA($G$2:$Q$2)-LEN(DEC2BIN(Table64[[#This Row],[Index]])))&amp;DEC2BIN(Table64[[#This Row],[Index]]),COUNTA($G$2:Q$2),1)),0)</f>
        <v>0</v>
      </c>
      <c r="R965" s="1">
        <f>IF(Table64[[#This Row],[Index1]]=0,0,INDEX(Table163[Number],COUNTA($R$2:R$2)))</f>
        <v>0</v>
      </c>
      <c r="S965" s="1">
        <f>IF(Table64[[#This Row],[Index2]]=0,0,INDEX(Table163[Number],COUNTA($R$2:S$2)))</f>
        <v>0</v>
      </c>
      <c r="T965" s="1">
        <f>IF(Table64[[#This Row],[Index3]]=0,0,INDEX(Table163[Number],COUNTA($R$2:T$2)))</f>
        <v>0</v>
      </c>
      <c r="U965" s="1">
        <f>IF(Table64[[#This Row],[Index4]]=0,0,INDEX(Table163[Number],COUNTA($R$2:U$2)))</f>
        <v>0</v>
      </c>
      <c r="V965" s="1">
        <f>IF(Table64[[#This Row],[Index5]]=0,0,INDEX(Table163[Number],COUNTA($R$2:V$2)))</f>
        <v>0</v>
      </c>
      <c r="W965" s="1">
        <f>IF(Table64[[#This Row],[Index6]]=0,0,INDEX(Table163[Number],COUNTA($R$2:W$2)))</f>
        <v>0</v>
      </c>
      <c r="X965" s="1">
        <f>IF(Table64[[#This Row],[Index7]]=0,0,INDEX(Table163[Number],COUNTA($R$2:X$2)))</f>
        <v>0</v>
      </c>
      <c r="Y965" s="1">
        <f>IF(Table64[[#This Row],[Index8]]=0,0,INDEX(Table163[Number],COUNTA($R$2:Y$2)))</f>
        <v>0</v>
      </c>
      <c r="Z965" s="1">
        <f>IF(Table64[[#This Row],[Index9]]=0,0,INDEX(Table163[Number],COUNTA($R$2:Z$2)))</f>
        <v>0</v>
      </c>
      <c r="AA965" s="1">
        <f>IF(Table64[[#This Row],[Index10]]=0,0,INDEX(Table163[Number],COUNTA($R$2:AA$2)))</f>
        <v>0</v>
      </c>
      <c r="AB965" s="1">
        <f>IF(Table64[[#This Row],[Index11]]=0,0,INDEX(Table163[Number],COUNTA($R$2:AB$2)))</f>
        <v>0</v>
      </c>
      <c r="AC965" s="1">
        <f t="shared" si="46"/>
        <v>0</v>
      </c>
      <c r="AD965" s="1">
        <f>IF(AC965=Table75[Match Target],1,0)</f>
        <v>0</v>
      </c>
      <c r="AE965" s="1">
        <f>COUNTIF(AD$3:AD965,1)*Table64[[#This Row],[MatchTarget]]</f>
        <v>0</v>
      </c>
      <c r="AF965" s="1">
        <f t="shared" ref="AF965:AF1028" si="47">N(AF964)+1</f>
        <v>962</v>
      </c>
      <c r="AG96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6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6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6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6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6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6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6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6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6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6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66" spans="6:43" x14ac:dyDescent="0.25">
      <c r="F966" s="1">
        <f t="shared" si="45"/>
        <v>963</v>
      </c>
      <c r="G966" s="3">
        <f>IFERROR(VALUE(MID(REPT(" ",COUNTA($G$2:$Q$2)-LEN(DEC2BIN(Table64[[#This Row],[Index]])))&amp;DEC2BIN(Table64[[#This Row],[Index]]),COUNTA($G$2:G$2),1)),0)</f>
        <v>0</v>
      </c>
      <c r="H966" s="3">
        <f>IFERROR(VALUE(MID(REPT(" ",COUNTA($G$2:$Q$2)-LEN(DEC2BIN(Table64[[#This Row],[Index]])))&amp;DEC2BIN(Table64[[#This Row],[Index]]),COUNTA($G$2:H$2),1)),0)</f>
        <v>0</v>
      </c>
      <c r="I966" s="3">
        <f>IFERROR(VALUE(MID(REPT(" ",COUNTA($G$2:$Q$2)-LEN(DEC2BIN(Table64[[#This Row],[Index]])))&amp;DEC2BIN(Table64[[#This Row],[Index]]),COUNTA($G$2:I$2),1)),0)</f>
        <v>0</v>
      </c>
      <c r="J966" s="3">
        <f>IFERROR(VALUE(MID(REPT(" ",COUNTA($G$2:$Q$2)-LEN(DEC2BIN(Table64[[#This Row],[Index]])))&amp;DEC2BIN(Table64[[#This Row],[Index]]),COUNTA($G$2:J$2),1)),0)</f>
        <v>0</v>
      </c>
      <c r="K966" s="3">
        <f>IFERROR(VALUE(MID(REPT(" ",COUNTA($G$2:$Q$2)-LEN(DEC2BIN(Table64[[#This Row],[Index]])))&amp;DEC2BIN(Table64[[#This Row],[Index]]),COUNTA($G$2:K$2),1)),0)</f>
        <v>0</v>
      </c>
      <c r="L966" s="3">
        <f>IFERROR(VALUE(MID(REPT(" ",COUNTA($G$2:$Q$2)-LEN(DEC2BIN(Table64[[#This Row],[Index]])))&amp;DEC2BIN(Table64[[#This Row],[Index]]),COUNTA($G$2:L$2),1)),0)</f>
        <v>0</v>
      </c>
      <c r="M966" s="3">
        <f>IFERROR(VALUE(MID(REPT(" ",COUNTA($G$2:$Q$2)-LEN(DEC2BIN(Table64[[#This Row],[Index]])))&amp;DEC2BIN(Table64[[#This Row],[Index]]),COUNTA($G$2:M$2),1)),0)</f>
        <v>0</v>
      </c>
      <c r="N966" s="3">
        <f>IFERROR(VALUE(MID(REPT(" ",COUNTA($G$2:$Q$2)-LEN(DEC2BIN(Table64[[#This Row],[Index]])))&amp;DEC2BIN(Table64[[#This Row],[Index]]),COUNTA($G$2:N$2),1)),0)</f>
        <v>0</v>
      </c>
      <c r="O966" s="3">
        <f>IFERROR(VALUE(MID(REPT(" ",COUNTA($G$2:$Q$2)-LEN(DEC2BIN(Table64[[#This Row],[Index]])))&amp;DEC2BIN(Table64[[#This Row],[Index]]),COUNTA($G$2:O$2),1)),0)</f>
        <v>0</v>
      </c>
      <c r="P966" s="3">
        <f>IFERROR(VALUE(MID(REPT(" ",COUNTA($G$2:$Q$2)-LEN(DEC2BIN(Table64[[#This Row],[Index]])))&amp;DEC2BIN(Table64[[#This Row],[Index]]),COUNTA($G$2:P$2),1)),0)</f>
        <v>0</v>
      </c>
      <c r="Q966" s="3">
        <f>IFERROR(VALUE(MID(REPT(" ",COUNTA($G$2:$Q$2)-LEN(DEC2BIN(Table64[[#This Row],[Index]])))&amp;DEC2BIN(Table64[[#This Row],[Index]]),COUNTA($G$2:Q$2),1)),0)</f>
        <v>0</v>
      </c>
      <c r="R966" s="1">
        <f>IF(Table64[[#This Row],[Index1]]=0,0,INDEX(Table163[Number],COUNTA($R$2:R$2)))</f>
        <v>0</v>
      </c>
      <c r="S966" s="1">
        <f>IF(Table64[[#This Row],[Index2]]=0,0,INDEX(Table163[Number],COUNTA($R$2:S$2)))</f>
        <v>0</v>
      </c>
      <c r="T966" s="1">
        <f>IF(Table64[[#This Row],[Index3]]=0,0,INDEX(Table163[Number],COUNTA($R$2:T$2)))</f>
        <v>0</v>
      </c>
      <c r="U966" s="1">
        <f>IF(Table64[[#This Row],[Index4]]=0,0,INDEX(Table163[Number],COUNTA($R$2:U$2)))</f>
        <v>0</v>
      </c>
      <c r="V966" s="1">
        <f>IF(Table64[[#This Row],[Index5]]=0,0,INDEX(Table163[Number],COUNTA($R$2:V$2)))</f>
        <v>0</v>
      </c>
      <c r="W966" s="1">
        <f>IF(Table64[[#This Row],[Index6]]=0,0,INDEX(Table163[Number],COUNTA($R$2:W$2)))</f>
        <v>0</v>
      </c>
      <c r="X966" s="1">
        <f>IF(Table64[[#This Row],[Index7]]=0,0,INDEX(Table163[Number],COUNTA($R$2:X$2)))</f>
        <v>0</v>
      </c>
      <c r="Y966" s="1">
        <f>IF(Table64[[#This Row],[Index8]]=0,0,INDEX(Table163[Number],COUNTA($R$2:Y$2)))</f>
        <v>0</v>
      </c>
      <c r="Z966" s="1">
        <f>IF(Table64[[#This Row],[Index9]]=0,0,INDEX(Table163[Number],COUNTA($R$2:Z$2)))</f>
        <v>0</v>
      </c>
      <c r="AA966" s="1">
        <f>IF(Table64[[#This Row],[Index10]]=0,0,INDEX(Table163[Number],COUNTA($R$2:AA$2)))</f>
        <v>0</v>
      </c>
      <c r="AB966" s="1">
        <f>IF(Table64[[#This Row],[Index11]]=0,0,INDEX(Table163[Number],COUNTA($R$2:AB$2)))</f>
        <v>0</v>
      </c>
      <c r="AC966" s="1">
        <f t="shared" si="46"/>
        <v>0</v>
      </c>
      <c r="AD966" s="1">
        <f>IF(AC966=Table75[Match Target],1,0)</f>
        <v>0</v>
      </c>
      <c r="AE966" s="1">
        <f>COUNTIF(AD$3:AD966,1)*Table64[[#This Row],[MatchTarget]]</f>
        <v>0</v>
      </c>
      <c r="AF966" s="1">
        <f t="shared" si="47"/>
        <v>963</v>
      </c>
      <c r="AG96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6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6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6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6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6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6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6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6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6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6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67" spans="6:43" x14ac:dyDescent="0.25">
      <c r="F967" s="1">
        <f t="shared" si="45"/>
        <v>964</v>
      </c>
      <c r="G967" s="3">
        <f>IFERROR(VALUE(MID(REPT(" ",COUNTA($G$2:$Q$2)-LEN(DEC2BIN(Table64[[#This Row],[Index]])))&amp;DEC2BIN(Table64[[#This Row],[Index]]),COUNTA($G$2:G$2),1)),0)</f>
        <v>0</v>
      </c>
      <c r="H967" s="3">
        <f>IFERROR(VALUE(MID(REPT(" ",COUNTA($G$2:$Q$2)-LEN(DEC2BIN(Table64[[#This Row],[Index]])))&amp;DEC2BIN(Table64[[#This Row],[Index]]),COUNTA($G$2:H$2),1)),0)</f>
        <v>0</v>
      </c>
      <c r="I967" s="3">
        <f>IFERROR(VALUE(MID(REPT(" ",COUNTA($G$2:$Q$2)-LEN(DEC2BIN(Table64[[#This Row],[Index]])))&amp;DEC2BIN(Table64[[#This Row],[Index]]),COUNTA($G$2:I$2),1)),0)</f>
        <v>0</v>
      </c>
      <c r="J967" s="3">
        <f>IFERROR(VALUE(MID(REPT(" ",COUNTA($G$2:$Q$2)-LEN(DEC2BIN(Table64[[#This Row],[Index]])))&amp;DEC2BIN(Table64[[#This Row],[Index]]),COUNTA($G$2:J$2),1)),0)</f>
        <v>0</v>
      </c>
      <c r="K967" s="3">
        <f>IFERROR(VALUE(MID(REPT(" ",COUNTA($G$2:$Q$2)-LEN(DEC2BIN(Table64[[#This Row],[Index]])))&amp;DEC2BIN(Table64[[#This Row],[Index]]),COUNTA($G$2:K$2),1)),0)</f>
        <v>0</v>
      </c>
      <c r="L967" s="3">
        <f>IFERROR(VALUE(MID(REPT(" ",COUNTA($G$2:$Q$2)-LEN(DEC2BIN(Table64[[#This Row],[Index]])))&amp;DEC2BIN(Table64[[#This Row],[Index]]),COUNTA($G$2:L$2),1)),0)</f>
        <v>0</v>
      </c>
      <c r="M967" s="3">
        <f>IFERROR(VALUE(MID(REPT(" ",COUNTA($G$2:$Q$2)-LEN(DEC2BIN(Table64[[#This Row],[Index]])))&amp;DEC2BIN(Table64[[#This Row],[Index]]),COUNTA($G$2:M$2),1)),0)</f>
        <v>0</v>
      </c>
      <c r="N967" s="3">
        <f>IFERROR(VALUE(MID(REPT(" ",COUNTA($G$2:$Q$2)-LEN(DEC2BIN(Table64[[#This Row],[Index]])))&amp;DEC2BIN(Table64[[#This Row],[Index]]),COUNTA($G$2:N$2),1)),0)</f>
        <v>0</v>
      </c>
      <c r="O967" s="3">
        <f>IFERROR(VALUE(MID(REPT(" ",COUNTA($G$2:$Q$2)-LEN(DEC2BIN(Table64[[#This Row],[Index]])))&amp;DEC2BIN(Table64[[#This Row],[Index]]),COUNTA($G$2:O$2),1)),0)</f>
        <v>0</v>
      </c>
      <c r="P967" s="3">
        <f>IFERROR(VALUE(MID(REPT(" ",COUNTA($G$2:$Q$2)-LEN(DEC2BIN(Table64[[#This Row],[Index]])))&amp;DEC2BIN(Table64[[#This Row],[Index]]),COUNTA($G$2:P$2),1)),0)</f>
        <v>0</v>
      </c>
      <c r="Q967" s="3">
        <f>IFERROR(VALUE(MID(REPT(" ",COUNTA($G$2:$Q$2)-LEN(DEC2BIN(Table64[[#This Row],[Index]])))&amp;DEC2BIN(Table64[[#This Row],[Index]]),COUNTA($G$2:Q$2),1)),0)</f>
        <v>0</v>
      </c>
      <c r="R967" s="1">
        <f>IF(Table64[[#This Row],[Index1]]=0,0,INDEX(Table163[Number],COUNTA($R$2:R$2)))</f>
        <v>0</v>
      </c>
      <c r="S967" s="1">
        <f>IF(Table64[[#This Row],[Index2]]=0,0,INDEX(Table163[Number],COUNTA($R$2:S$2)))</f>
        <v>0</v>
      </c>
      <c r="T967" s="1">
        <f>IF(Table64[[#This Row],[Index3]]=0,0,INDEX(Table163[Number],COUNTA($R$2:T$2)))</f>
        <v>0</v>
      </c>
      <c r="U967" s="1">
        <f>IF(Table64[[#This Row],[Index4]]=0,0,INDEX(Table163[Number],COUNTA($R$2:U$2)))</f>
        <v>0</v>
      </c>
      <c r="V967" s="1">
        <f>IF(Table64[[#This Row],[Index5]]=0,0,INDEX(Table163[Number],COUNTA($R$2:V$2)))</f>
        <v>0</v>
      </c>
      <c r="W967" s="1">
        <f>IF(Table64[[#This Row],[Index6]]=0,0,INDEX(Table163[Number],COUNTA($R$2:W$2)))</f>
        <v>0</v>
      </c>
      <c r="X967" s="1">
        <f>IF(Table64[[#This Row],[Index7]]=0,0,INDEX(Table163[Number],COUNTA($R$2:X$2)))</f>
        <v>0</v>
      </c>
      <c r="Y967" s="1">
        <f>IF(Table64[[#This Row],[Index8]]=0,0,INDEX(Table163[Number],COUNTA($R$2:Y$2)))</f>
        <v>0</v>
      </c>
      <c r="Z967" s="1">
        <f>IF(Table64[[#This Row],[Index9]]=0,0,INDEX(Table163[Number],COUNTA($R$2:Z$2)))</f>
        <v>0</v>
      </c>
      <c r="AA967" s="1">
        <f>IF(Table64[[#This Row],[Index10]]=0,0,INDEX(Table163[Number],COUNTA($R$2:AA$2)))</f>
        <v>0</v>
      </c>
      <c r="AB967" s="1">
        <f>IF(Table64[[#This Row],[Index11]]=0,0,INDEX(Table163[Number],COUNTA($R$2:AB$2)))</f>
        <v>0</v>
      </c>
      <c r="AC967" s="1">
        <f t="shared" si="46"/>
        <v>0</v>
      </c>
      <c r="AD967" s="1">
        <f>IF(AC967=Table75[Match Target],1,0)</f>
        <v>0</v>
      </c>
      <c r="AE967" s="1">
        <f>COUNTIF(AD$3:AD967,1)*Table64[[#This Row],[MatchTarget]]</f>
        <v>0</v>
      </c>
      <c r="AF967" s="1">
        <f t="shared" si="47"/>
        <v>964</v>
      </c>
      <c r="AG96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6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6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6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6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6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6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6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6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6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6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68" spans="6:43" x14ac:dyDescent="0.25">
      <c r="F968" s="1">
        <f t="shared" si="45"/>
        <v>965</v>
      </c>
      <c r="G968" s="3">
        <f>IFERROR(VALUE(MID(REPT(" ",COUNTA($G$2:$Q$2)-LEN(DEC2BIN(Table64[[#This Row],[Index]])))&amp;DEC2BIN(Table64[[#This Row],[Index]]),COUNTA($G$2:G$2),1)),0)</f>
        <v>0</v>
      </c>
      <c r="H968" s="3">
        <f>IFERROR(VALUE(MID(REPT(" ",COUNTA($G$2:$Q$2)-LEN(DEC2BIN(Table64[[#This Row],[Index]])))&amp;DEC2BIN(Table64[[#This Row],[Index]]),COUNTA($G$2:H$2),1)),0)</f>
        <v>0</v>
      </c>
      <c r="I968" s="3">
        <f>IFERROR(VALUE(MID(REPT(" ",COUNTA($G$2:$Q$2)-LEN(DEC2BIN(Table64[[#This Row],[Index]])))&amp;DEC2BIN(Table64[[#This Row],[Index]]),COUNTA($G$2:I$2),1)),0)</f>
        <v>0</v>
      </c>
      <c r="J968" s="3">
        <f>IFERROR(VALUE(MID(REPT(" ",COUNTA($G$2:$Q$2)-LEN(DEC2BIN(Table64[[#This Row],[Index]])))&amp;DEC2BIN(Table64[[#This Row],[Index]]),COUNTA($G$2:J$2),1)),0)</f>
        <v>0</v>
      </c>
      <c r="K968" s="3">
        <f>IFERROR(VALUE(MID(REPT(" ",COUNTA($G$2:$Q$2)-LEN(DEC2BIN(Table64[[#This Row],[Index]])))&amp;DEC2BIN(Table64[[#This Row],[Index]]),COUNTA($G$2:K$2),1)),0)</f>
        <v>0</v>
      </c>
      <c r="L968" s="3">
        <f>IFERROR(VALUE(MID(REPT(" ",COUNTA($G$2:$Q$2)-LEN(DEC2BIN(Table64[[#This Row],[Index]])))&amp;DEC2BIN(Table64[[#This Row],[Index]]),COUNTA($G$2:L$2),1)),0)</f>
        <v>0</v>
      </c>
      <c r="M968" s="3">
        <f>IFERROR(VALUE(MID(REPT(" ",COUNTA($G$2:$Q$2)-LEN(DEC2BIN(Table64[[#This Row],[Index]])))&amp;DEC2BIN(Table64[[#This Row],[Index]]),COUNTA($G$2:M$2),1)),0)</f>
        <v>0</v>
      </c>
      <c r="N968" s="3">
        <f>IFERROR(VALUE(MID(REPT(" ",COUNTA($G$2:$Q$2)-LEN(DEC2BIN(Table64[[#This Row],[Index]])))&amp;DEC2BIN(Table64[[#This Row],[Index]]),COUNTA($G$2:N$2),1)),0)</f>
        <v>0</v>
      </c>
      <c r="O968" s="3">
        <f>IFERROR(VALUE(MID(REPT(" ",COUNTA($G$2:$Q$2)-LEN(DEC2BIN(Table64[[#This Row],[Index]])))&amp;DEC2BIN(Table64[[#This Row],[Index]]),COUNTA($G$2:O$2),1)),0)</f>
        <v>0</v>
      </c>
      <c r="P968" s="3">
        <f>IFERROR(VALUE(MID(REPT(" ",COUNTA($G$2:$Q$2)-LEN(DEC2BIN(Table64[[#This Row],[Index]])))&amp;DEC2BIN(Table64[[#This Row],[Index]]),COUNTA($G$2:P$2),1)),0)</f>
        <v>0</v>
      </c>
      <c r="Q968" s="3">
        <f>IFERROR(VALUE(MID(REPT(" ",COUNTA($G$2:$Q$2)-LEN(DEC2BIN(Table64[[#This Row],[Index]])))&amp;DEC2BIN(Table64[[#This Row],[Index]]),COUNTA($G$2:Q$2),1)),0)</f>
        <v>0</v>
      </c>
      <c r="R968" s="1">
        <f>IF(Table64[[#This Row],[Index1]]=0,0,INDEX(Table163[Number],COUNTA($R$2:R$2)))</f>
        <v>0</v>
      </c>
      <c r="S968" s="1">
        <f>IF(Table64[[#This Row],[Index2]]=0,0,INDEX(Table163[Number],COUNTA($R$2:S$2)))</f>
        <v>0</v>
      </c>
      <c r="T968" s="1">
        <f>IF(Table64[[#This Row],[Index3]]=0,0,INDEX(Table163[Number],COUNTA($R$2:T$2)))</f>
        <v>0</v>
      </c>
      <c r="U968" s="1">
        <f>IF(Table64[[#This Row],[Index4]]=0,0,INDEX(Table163[Number],COUNTA($R$2:U$2)))</f>
        <v>0</v>
      </c>
      <c r="V968" s="1">
        <f>IF(Table64[[#This Row],[Index5]]=0,0,INDEX(Table163[Number],COUNTA($R$2:V$2)))</f>
        <v>0</v>
      </c>
      <c r="W968" s="1">
        <f>IF(Table64[[#This Row],[Index6]]=0,0,INDEX(Table163[Number],COUNTA($R$2:W$2)))</f>
        <v>0</v>
      </c>
      <c r="X968" s="1">
        <f>IF(Table64[[#This Row],[Index7]]=0,0,INDEX(Table163[Number],COUNTA($R$2:X$2)))</f>
        <v>0</v>
      </c>
      <c r="Y968" s="1">
        <f>IF(Table64[[#This Row],[Index8]]=0,0,INDEX(Table163[Number],COUNTA($R$2:Y$2)))</f>
        <v>0</v>
      </c>
      <c r="Z968" s="1">
        <f>IF(Table64[[#This Row],[Index9]]=0,0,INDEX(Table163[Number],COUNTA($R$2:Z$2)))</f>
        <v>0</v>
      </c>
      <c r="AA968" s="1">
        <f>IF(Table64[[#This Row],[Index10]]=0,0,INDEX(Table163[Number],COUNTA($R$2:AA$2)))</f>
        <v>0</v>
      </c>
      <c r="AB968" s="1">
        <f>IF(Table64[[#This Row],[Index11]]=0,0,INDEX(Table163[Number],COUNTA($R$2:AB$2)))</f>
        <v>0</v>
      </c>
      <c r="AC968" s="1">
        <f t="shared" si="46"/>
        <v>0</v>
      </c>
      <c r="AD968" s="1">
        <f>IF(AC968=Table75[Match Target],1,0)</f>
        <v>0</v>
      </c>
      <c r="AE968" s="1">
        <f>COUNTIF(AD$3:AD968,1)*Table64[[#This Row],[MatchTarget]]</f>
        <v>0</v>
      </c>
      <c r="AF968" s="1">
        <f t="shared" si="47"/>
        <v>965</v>
      </c>
      <c r="AG96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6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6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6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6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6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6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6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6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6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6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69" spans="6:43" x14ac:dyDescent="0.25">
      <c r="F969" s="1">
        <f t="shared" si="45"/>
        <v>966</v>
      </c>
      <c r="G969" s="3">
        <f>IFERROR(VALUE(MID(REPT(" ",COUNTA($G$2:$Q$2)-LEN(DEC2BIN(Table64[[#This Row],[Index]])))&amp;DEC2BIN(Table64[[#This Row],[Index]]),COUNTA($G$2:G$2),1)),0)</f>
        <v>0</v>
      </c>
      <c r="H969" s="3">
        <f>IFERROR(VALUE(MID(REPT(" ",COUNTA($G$2:$Q$2)-LEN(DEC2BIN(Table64[[#This Row],[Index]])))&amp;DEC2BIN(Table64[[#This Row],[Index]]),COUNTA($G$2:H$2),1)),0)</f>
        <v>0</v>
      </c>
      <c r="I969" s="3">
        <f>IFERROR(VALUE(MID(REPT(" ",COUNTA($G$2:$Q$2)-LEN(DEC2BIN(Table64[[#This Row],[Index]])))&amp;DEC2BIN(Table64[[#This Row],[Index]]),COUNTA($G$2:I$2),1)),0)</f>
        <v>0</v>
      </c>
      <c r="J969" s="3">
        <f>IFERROR(VALUE(MID(REPT(" ",COUNTA($G$2:$Q$2)-LEN(DEC2BIN(Table64[[#This Row],[Index]])))&amp;DEC2BIN(Table64[[#This Row],[Index]]),COUNTA($G$2:J$2),1)),0)</f>
        <v>0</v>
      </c>
      <c r="K969" s="3">
        <f>IFERROR(VALUE(MID(REPT(" ",COUNTA($G$2:$Q$2)-LEN(DEC2BIN(Table64[[#This Row],[Index]])))&amp;DEC2BIN(Table64[[#This Row],[Index]]),COUNTA($G$2:K$2),1)),0)</f>
        <v>0</v>
      </c>
      <c r="L969" s="3">
        <f>IFERROR(VALUE(MID(REPT(" ",COUNTA($G$2:$Q$2)-LEN(DEC2BIN(Table64[[#This Row],[Index]])))&amp;DEC2BIN(Table64[[#This Row],[Index]]),COUNTA($G$2:L$2),1)),0)</f>
        <v>0</v>
      </c>
      <c r="M969" s="3">
        <f>IFERROR(VALUE(MID(REPT(" ",COUNTA($G$2:$Q$2)-LEN(DEC2BIN(Table64[[#This Row],[Index]])))&amp;DEC2BIN(Table64[[#This Row],[Index]]),COUNTA($G$2:M$2),1)),0)</f>
        <v>0</v>
      </c>
      <c r="N969" s="3">
        <f>IFERROR(VALUE(MID(REPT(" ",COUNTA($G$2:$Q$2)-LEN(DEC2BIN(Table64[[#This Row],[Index]])))&amp;DEC2BIN(Table64[[#This Row],[Index]]),COUNTA($G$2:N$2),1)),0)</f>
        <v>0</v>
      </c>
      <c r="O969" s="3">
        <f>IFERROR(VALUE(MID(REPT(" ",COUNTA($G$2:$Q$2)-LEN(DEC2BIN(Table64[[#This Row],[Index]])))&amp;DEC2BIN(Table64[[#This Row],[Index]]),COUNTA($G$2:O$2),1)),0)</f>
        <v>0</v>
      </c>
      <c r="P969" s="3">
        <f>IFERROR(VALUE(MID(REPT(" ",COUNTA($G$2:$Q$2)-LEN(DEC2BIN(Table64[[#This Row],[Index]])))&amp;DEC2BIN(Table64[[#This Row],[Index]]),COUNTA($G$2:P$2),1)),0)</f>
        <v>0</v>
      </c>
      <c r="Q969" s="3">
        <f>IFERROR(VALUE(MID(REPT(" ",COUNTA($G$2:$Q$2)-LEN(DEC2BIN(Table64[[#This Row],[Index]])))&amp;DEC2BIN(Table64[[#This Row],[Index]]),COUNTA($G$2:Q$2),1)),0)</f>
        <v>0</v>
      </c>
      <c r="R969" s="1">
        <f>IF(Table64[[#This Row],[Index1]]=0,0,INDEX(Table163[Number],COUNTA($R$2:R$2)))</f>
        <v>0</v>
      </c>
      <c r="S969" s="1">
        <f>IF(Table64[[#This Row],[Index2]]=0,0,INDEX(Table163[Number],COUNTA($R$2:S$2)))</f>
        <v>0</v>
      </c>
      <c r="T969" s="1">
        <f>IF(Table64[[#This Row],[Index3]]=0,0,INDEX(Table163[Number],COUNTA($R$2:T$2)))</f>
        <v>0</v>
      </c>
      <c r="U969" s="1">
        <f>IF(Table64[[#This Row],[Index4]]=0,0,INDEX(Table163[Number],COUNTA($R$2:U$2)))</f>
        <v>0</v>
      </c>
      <c r="V969" s="1">
        <f>IF(Table64[[#This Row],[Index5]]=0,0,INDEX(Table163[Number],COUNTA($R$2:V$2)))</f>
        <v>0</v>
      </c>
      <c r="W969" s="1">
        <f>IF(Table64[[#This Row],[Index6]]=0,0,INDEX(Table163[Number],COUNTA($R$2:W$2)))</f>
        <v>0</v>
      </c>
      <c r="X969" s="1">
        <f>IF(Table64[[#This Row],[Index7]]=0,0,INDEX(Table163[Number],COUNTA($R$2:X$2)))</f>
        <v>0</v>
      </c>
      <c r="Y969" s="1">
        <f>IF(Table64[[#This Row],[Index8]]=0,0,INDEX(Table163[Number],COUNTA($R$2:Y$2)))</f>
        <v>0</v>
      </c>
      <c r="Z969" s="1">
        <f>IF(Table64[[#This Row],[Index9]]=0,0,INDEX(Table163[Number],COUNTA($R$2:Z$2)))</f>
        <v>0</v>
      </c>
      <c r="AA969" s="1">
        <f>IF(Table64[[#This Row],[Index10]]=0,0,INDEX(Table163[Number],COUNTA($R$2:AA$2)))</f>
        <v>0</v>
      </c>
      <c r="AB969" s="1">
        <f>IF(Table64[[#This Row],[Index11]]=0,0,INDEX(Table163[Number],COUNTA($R$2:AB$2)))</f>
        <v>0</v>
      </c>
      <c r="AC969" s="1">
        <f t="shared" si="46"/>
        <v>0</v>
      </c>
      <c r="AD969" s="1">
        <f>IF(AC969=Table75[Match Target],1,0)</f>
        <v>0</v>
      </c>
      <c r="AE969" s="1">
        <f>COUNTIF(AD$3:AD969,1)*Table64[[#This Row],[MatchTarget]]</f>
        <v>0</v>
      </c>
      <c r="AF969" s="1">
        <f t="shared" si="47"/>
        <v>966</v>
      </c>
      <c r="AG96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6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6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6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6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6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6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6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6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6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6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70" spans="6:43" x14ac:dyDescent="0.25">
      <c r="F970" s="1">
        <f t="shared" si="45"/>
        <v>967</v>
      </c>
      <c r="G970" s="3">
        <f>IFERROR(VALUE(MID(REPT(" ",COUNTA($G$2:$Q$2)-LEN(DEC2BIN(Table64[[#This Row],[Index]])))&amp;DEC2BIN(Table64[[#This Row],[Index]]),COUNTA($G$2:G$2),1)),0)</f>
        <v>0</v>
      </c>
      <c r="H970" s="3">
        <f>IFERROR(VALUE(MID(REPT(" ",COUNTA($G$2:$Q$2)-LEN(DEC2BIN(Table64[[#This Row],[Index]])))&amp;DEC2BIN(Table64[[#This Row],[Index]]),COUNTA($G$2:H$2),1)),0)</f>
        <v>0</v>
      </c>
      <c r="I970" s="3">
        <f>IFERROR(VALUE(MID(REPT(" ",COUNTA($G$2:$Q$2)-LEN(DEC2BIN(Table64[[#This Row],[Index]])))&amp;DEC2BIN(Table64[[#This Row],[Index]]),COUNTA($G$2:I$2),1)),0)</f>
        <v>0</v>
      </c>
      <c r="J970" s="3">
        <f>IFERROR(VALUE(MID(REPT(" ",COUNTA($G$2:$Q$2)-LEN(DEC2BIN(Table64[[#This Row],[Index]])))&amp;DEC2BIN(Table64[[#This Row],[Index]]),COUNTA($G$2:J$2),1)),0)</f>
        <v>0</v>
      </c>
      <c r="K970" s="3">
        <f>IFERROR(VALUE(MID(REPT(" ",COUNTA($G$2:$Q$2)-LEN(DEC2BIN(Table64[[#This Row],[Index]])))&amp;DEC2BIN(Table64[[#This Row],[Index]]),COUNTA($G$2:K$2),1)),0)</f>
        <v>0</v>
      </c>
      <c r="L970" s="3">
        <f>IFERROR(VALUE(MID(REPT(" ",COUNTA($G$2:$Q$2)-LEN(DEC2BIN(Table64[[#This Row],[Index]])))&amp;DEC2BIN(Table64[[#This Row],[Index]]),COUNTA($G$2:L$2),1)),0)</f>
        <v>0</v>
      </c>
      <c r="M970" s="3">
        <f>IFERROR(VALUE(MID(REPT(" ",COUNTA($G$2:$Q$2)-LEN(DEC2BIN(Table64[[#This Row],[Index]])))&amp;DEC2BIN(Table64[[#This Row],[Index]]),COUNTA($G$2:M$2),1)),0)</f>
        <v>0</v>
      </c>
      <c r="N970" s="3">
        <f>IFERROR(VALUE(MID(REPT(" ",COUNTA($G$2:$Q$2)-LEN(DEC2BIN(Table64[[#This Row],[Index]])))&amp;DEC2BIN(Table64[[#This Row],[Index]]),COUNTA($G$2:N$2),1)),0)</f>
        <v>0</v>
      </c>
      <c r="O970" s="3">
        <f>IFERROR(VALUE(MID(REPT(" ",COUNTA($G$2:$Q$2)-LEN(DEC2BIN(Table64[[#This Row],[Index]])))&amp;DEC2BIN(Table64[[#This Row],[Index]]),COUNTA($G$2:O$2),1)),0)</f>
        <v>0</v>
      </c>
      <c r="P970" s="3">
        <f>IFERROR(VALUE(MID(REPT(" ",COUNTA($G$2:$Q$2)-LEN(DEC2BIN(Table64[[#This Row],[Index]])))&amp;DEC2BIN(Table64[[#This Row],[Index]]),COUNTA($G$2:P$2),1)),0)</f>
        <v>0</v>
      </c>
      <c r="Q970" s="3">
        <f>IFERROR(VALUE(MID(REPT(" ",COUNTA($G$2:$Q$2)-LEN(DEC2BIN(Table64[[#This Row],[Index]])))&amp;DEC2BIN(Table64[[#This Row],[Index]]),COUNTA($G$2:Q$2),1)),0)</f>
        <v>0</v>
      </c>
      <c r="R970" s="1">
        <f>IF(Table64[[#This Row],[Index1]]=0,0,INDEX(Table163[Number],COUNTA($R$2:R$2)))</f>
        <v>0</v>
      </c>
      <c r="S970" s="1">
        <f>IF(Table64[[#This Row],[Index2]]=0,0,INDEX(Table163[Number],COUNTA($R$2:S$2)))</f>
        <v>0</v>
      </c>
      <c r="T970" s="1">
        <f>IF(Table64[[#This Row],[Index3]]=0,0,INDEX(Table163[Number],COUNTA($R$2:T$2)))</f>
        <v>0</v>
      </c>
      <c r="U970" s="1">
        <f>IF(Table64[[#This Row],[Index4]]=0,0,INDEX(Table163[Number],COUNTA($R$2:U$2)))</f>
        <v>0</v>
      </c>
      <c r="V970" s="1">
        <f>IF(Table64[[#This Row],[Index5]]=0,0,INDEX(Table163[Number],COUNTA($R$2:V$2)))</f>
        <v>0</v>
      </c>
      <c r="W970" s="1">
        <f>IF(Table64[[#This Row],[Index6]]=0,0,INDEX(Table163[Number],COUNTA($R$2:W$2)))</f>
        <v>0</v>
      </c>
      <c r="X970" s="1">
        <f>IF(Table64[[#This Row],[Index7]]=0,0,INDEX(Table163[Number],COUNTA($R$2:X$2)))</f>
        <v>0</v>
      </c>
      <c r="Y970" s="1">
        <f>IF(Table64[[#This Row],[Index8]]=0,0,INDEX(Table163[Number],COUNTA($R$2:Y$2)))</f>
        <v>0</v>
      </c>
      <c r="Z970" s="1">
        <f>IF(Table64[[#This Row],[Index9]]=0,0,INDEX(Table163[Number],COUNTA($R$2:Z$2)))</f>
        <v>0</v>
      </c>
      <c r="AA970" s="1">
        <f>IF(Table64[[#This Row],[Index10]]=0,0,INDEX(Table163[Number],COUNTA($R$2:AA$2)))</f>
        <v>0</v>
      </c>
      <c r="AB970" s="1">
        <f>IF(Table64[[#This Row],[Index11]]=0,0,INDEX(Table163[Number],COUNTA($R$2:AB$2)))</f>
        <v>0</v>
      </c>
      <c r="AC970" s="1">
        <f t="shared" si="46"/>
        <v>0</v>
      </c>
      <c r="AD970" s="1">
        <f>IF(AC970=Table75[Match Target],1,0)</f>
        <v>0</v>
      </c>
      <c r="AE970" s="1">
        <f>COUNTIF(AD$3:AD970,1)*Table64[[#This Row],[MatchTarget]]</f>
        <v>0</v>
      </c>
      <c r="AF970" s="1">
        <f t="shared" si="47"/>
        <v>967</v>
      </c>
      <c r="AG97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7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7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7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7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7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7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7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7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7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7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71" spans="6:43" x14ac:dyDescent="0.25">
      <c r="F971" s="1">
        <f t="shared" si="45"/>
        <v>968</v>
      </c>
      <c r="G971" s="3">
        <f>IFERROR(VALUE(MID(REPT(" ",COUNTA($G$2:$Q$2)-LEN(DEC2BIN(Table64[[#This Row],[Index]])))&amp;DEC2BIN(Table64[[#This Row],[Index]]),COUNTA($G$2:G$2),1)),0)</f>
        <v>0</v>
      </c>
      <c r="H971" s="3">
        <f>IFERROR(VALUE(MID(REPT(" ",COUNTA($G$2:$Q$2)-LEN(DEC2BIN(Table64[[#This Row],[Index]])))&amp;DEC2BIN(Table64[[#This Row],[Index]]),COUNTA($G$2:H$2),1)),0)</f>
        <v>0</v>
      </c>
      <c r="I971" s="3">
        <f>IFERROR(VALUE(MID(REPT(" ",COUNTA($G$2:$Q$2)-LEN(DEC2BIN(Table64[[#This Row],[Index]])))&amp;DEC2BIN(Table64[[#This Row],[Index]]),COUNTA($G$2:I$2),1)),0)</f>
        <v>0</v>
      </c>
      <c r="J971" s="3">
        <f>IFERROR(VALUE(MID(REPT(" ",COUNTA($G$2:$Q$2)-LEN(DEC2BIN(Table64[[#This Row],[Index]])))&amp;DEC2BIN(Table64[[#This Row],[Index]]),COUNTA($G$2:J$2),1)),0)</f>
        <v>0</v>
      </c>
      <c r="K971" s="3">
        <f>IFERROR(VALUE(MID(REPT(" ",COUNTA($G$2:$Q$2)-LEN(DEC2BIN(Table64[[#This Row],[Index]])))&amp;DEC2BIN(Table64[[#This Row],[Index]]),COUNTA($G$2:K$2),1)),0)</f>
        <v>0</v>
      </c>
      <c r="L971" s="3">
        <f>IFERROR(VALUE(MID(REPT(" ",COUNTA($G$2:$Q$2)-LEN(DEC2BIN(Table64[[#This Row],[Index]])))&amp;DEC2BIN(Table64[[#This Row],[Index]]),COUNTA($G$2:L$2),1)),0)</f>
        <v>0</v>
      </c>
      <c r="M971" s="3">
        <f>IFERROR(VALUE(MID(REPT(" ",COUNTA($G$2:$Q$2)-LEN(DEC2BIN(Table64[[#This Row],[Index]])))&amp;DEC2BIN(Table64[[#This Row],[Index]]),COUNTA($G$2:M$2),1)),0)</f>
        <v>0</v>
      </c>
      <c r="N971" s="3">
        <f>IFERROR(VALUE(MID(REPT(" ",COUNTA($G$2:$Q$2)-LEN(DEC2BIN(Table64[[#This Row],[Index]])))&amp;DEC2BIN(Table64[[#This Row],[Index]]),COUNTA($G$2:N$2),1)),0)</f>
        <v>0</v>
      </c>
      <c r="O971" s="3">
        <f>IFERROR(VALUE(MID(REPT(" ",COUNTA($G$2:$Q$2)-LEN(DEC2BIN(Table64[[#This Row],[Index]])))&amp;DEC2BIN(Table64[[#This Row],[Index]]),COUNTA($G$2:O$2),1)),0)</f>
        <v>0</v>
      </c>
      <c r="P971" s="3">
        <f>IFERROR(VALUE(MID(REPT(" ",COUNTA($G$2:$Q$2)-LEN(DEC2BIN(Table64[[#This Row],[Index]])))&amp;DEC2BIN(Table64[[#This Row],[Index]]),COUNTA($G$2:P$2),1)),0)</f>
        <v>0</v>
      </c>
      <c r="Q971" s="3">
        <f>IFERROR(VALUE(MID(REPT(" ",COUNTA($G$2:$Q$2)-LEN(DEC2BIN(Table64[[#This Row],[Index]])))&amp;DEC2BIN(Table64[[#This Row],[Index]]),COUNTA($G$2:Q$2),1)),0)</f>
        <v>0</v>
      </c>
      <c r="R971" s="1">
        <f>IF(Table64[[#This Row],[Index1]]=0,0,INDEX(Table163[Number],COUNTA($R$2:R$2)))</f>
        <v>0</v>
      </c>
      <c r="S971" s="1">
        <f>IF(Table64[[#This Row],[Index2]]=0,0,INDEX(Table163[Number],COUNTA($R$2:S$2)))</f>
        <v>0</v>
      </c>
      <c r="T971" s="1">
        <f>IF(Table64[[#This Row],[Index3]]=0,0,INDEX(Table163[Number],COUNTA($R$2:T$2)))</f>
        <v>0</v>
      </c>
      <c r="U971" s="1">
        <f>IF(Table64[[#This Row],[Index4]]=0,0,INDEX(Table163[Number],COUNTA($R$2:U$2)))</f>
        <v>0</v>
      </c>
      <c r="V971" s="1">
        <f>IF(Table64[[#This Row],[Index5]]=0,0,INDEX(Table163[Number],COUNTA($R$2:V$2)))</f>
        <v>0</v>
      </c>
      <c r="W971" s="1">
        <f>IF(Table64[[#This Row],[Index6]]=0,0,INDEX(Table163[Number],COUNTA($R$2:W$2)))</f>
        <v>0</v>
      </c>
      <c r="X971" s="1">
        <f>IF(Table64[[#This Row],[Index7]]=0,0,INDEX(Table163[Number],COUNTA($R$2:X$2)))</f>
        <v>0</v>
      </c>
      <c r="Y971" s="1">
        <f>IF(Table64[[#This Row],[Index8]]=0,0,INDEX(Table163[Number],COUNTA($R$2:Y$2)))</f>
        <v>0</v>
      </c>
      <c r="Z971" s="1">
        <f>IF(Table64[[#This Row],[Index9]]=0,0,INDEX(Table163[Number],COUNTA($R$2:Z$2)))</f>
        <v>0</v>
      </c>
      <c r="AA971" s="1">
        <f>IF(Table64[[#This Row],[Index10]]=0,0,INDEX(Table163[Number],COUNTA($R$2:AA$2)))</f>
        <v>0</v>
      </c>
      <c r="AB971" s="1">
        <f>IF(Table64[[#This Row],[Index11]]=0,0,INDEX(Table163[Number],COUNTA($R$2:AB$2)))</f>
        <v>0</v>
      </c>
      <c r="AC971" s="1">
        <f t="shared" si="46"/>
        <v>0</v>
      </c>
      <c r="AD971" s="1">
        <f>IF(AC971=Table75[Match Target],1,0)</f>
        <v>0</v>
      </c>
      <c r="AE971" s="1">
        <f>COUNTIF(AD$3:AD971,1)*Table64[[#This Row],[MatchTarget]]</f>
        <v>0</v>
      </c>
      <c r="AF971" s="1">
        <f t="shared" si="47"/>
        <v>968</v>
      </c>
      <c r="AG97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7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7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7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7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7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7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7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7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7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7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72" spans="6:43" x14ac:dyDescent="0.25">
      <c r="F972" s="1">
        <f t="shared" si="45"/>
        <v>969</v>
      </c>
      <c r="G972" s="3">
        <f>IFERROR(VALUE(MID(REPT(" ",COUNTA($G$2:$Q$2)-LEN(DEC2BIN(Table64[[#This Row],[Index]])))&amp;DEC2BIN(Table64[[#This Row],[Index]]),COUNTA($G$2:G$2),1)),0)</f>
        <v>0</v>
      </c>
      <c r="H972" s="3">
        <f>IFERROR(VALUE(MID(REPT(" ",COUNTA($G$2:$Q$2)-LEN(DEC2BIN(Table64[[#This Row],[Index]])))&amp;DEC2BIN(Table64[[#This Row],[Index]]),COUNTA($G$2:H$2),1)),0)</f>
        <v>0</v>
      </c>
      <c r="I972" s="3">
        <f>IFERROR(VALUE(MID(REPT(" ",COUNTA($G$2:$Q$2)-LEN(DEC2BIN(Table64[[#This Row],[Index]])))&amp;DEC2BIN(Table64[[#This Row],[Index]]),COUNTA($G$2:I$2),1)),0)</f>
        <v>0</v>
      </c>
      <c r="J972" s="3">
        <f>IFERROR(VALUE(MID(REPT(" ",COUNTA($G$2:$Q$2)-LEN(DEC2BIN(Table64[[#This Row],[Index]])))&amp;DEC2BIN(Table64[[#This Row],[Index]]),COUNTA($G$2:J$2),1)),0)</f>
        <v>0</v>
      </c>
      <c r="K972" s="3">
        <f>IFERROR(VALUE(MID(REPT(" ",COUNTA($G$2:$Q$2)-LEN(DEC2BIN(Table64[[#This Row],[Index]])))&amp;DEC2BIN(Table64[[#This Row],[Index]]),COUNTA($G$2:K$2),1)),0)</f>
        <v>0</v>
      </c>
      <c r="L972" s="3">
        <f>IFERROR(VALUE(MID(REPT(" ",COUNTA($G$2:$Q$2)-LEN(DEC2BIN(Table64[[#This Row],[Index]])))&amp;DEC2BIN(Table64[[#This Row],[Index]]),COUNTA($G$2:L$2),1)),0)</f>
        <v>0</v>
      </c>
      <c r="M972" s="3">
        <f>IFERROR(VALUE(MID(REPT(" ",COUNTA($G$2:$Q$2)-LEN(DEC2BIN(Table64[[#This Row],[Index]])))&amp;DEC2BIN(Table64[[#This Row],[Index]]),COUNTA($G$2:M$2),1)),0)</f>
        <v>0</v>
      </c>
      <c r="N972" s="3">
        <f>IFERROR(VALUE(MID(REPT(" ",COUNTA($G$2:$Q$2)-LEN(DEC2BIN(Table64[[#This Row],[Index]])))&amp;DEC2BIN(Table64[[#This Row],[Index]]),COUNTA($G$2:N$2),1)),0)</f>
        <v>0</v>
      </c>
      <c r="O972" s="3">
        <f>IFERROR(VALUE(MID(REPT(" ",COUNTA($G$2:$Q$2)-LEN(DEC2BIN(Table64[[#This Row],[Index]])))&amp;DEC2BIN(Table64[[#This Row],[Index]]),COUNTA($G$2:O$2),1)),0)</f>
        <v>0</v>
      </c>
      <c r="P972" s="3">
        <f>IFERROR(VALUE(MID(REPT(" ",COUNTA($G$2:$Q$2)-LEN(DEC2BIN(Table64[[#This Row],[Index]])))&amp;DEC2BIN(Table64[[#This Row],[Index]]),COUNTA($G$2:P$2),1)),0)</f>
        <v>0</v>
      </c>
      <c r="Q972" s="3">
        <f>IFERROR(VALUE(MID(REPT(" ",COUNTA($G$2:$Q$2)-LEN(DEC2BIN(Table64[[#This Row],[Index]])))&amp;DEC2BIN(Table64[[#This Row],[Index]]),COUNTA($G$2:Q$2),1)),0)</f>
        <v>0</v>
      </c>
      <c r="R972" s="1">
        <f>IF(Table64[[#This Row],[Index1]]=0,0,INDEX(Table163[Number],COUNTA($R$2:R$2)))</f>
        <v>0</v>
      </c>
      <c r="S972" s="1">
        <f>IF(Table64[[#This Row],[Index2]]=0,0,INDEX(Table163[Number],COUNTA($R$2:S$2)))</f>
        <v>0</v>
      </c>
      <c r="T972" s="1">
        <f>IF(Table64[[#This Row],[Index3]]=0,0,INDEX(Table163[Number],COUNTA($R$2:T$2)))</f>
        <v>0</v>
      </c>
      <c r="U972" s="1">
        <f>IF(Table64[[#This Row],[Index4]]=0,0,INDEX(Table163[Number],COUNTA($R$2:U$2)))</f>
        <v>0</v>
      </c>
      <c r="V972" s="1">
        <f>IF(Table64[[#This Row],[Index5]]=0,0,INDEX(Table163[Number],COUNTA($R$2:V$2)))</f>
        <v>0</v>
      </c>
      <c r="W972" s="1">
        <f>IF(Table64[[#This Row],[Index6]]=0,0,INDEX(Table163[Number],COUNTA($R$2:W$2)))</f>
        <v>0</v>
      </c>
      <c r="X972" s="1">
        <f>IF(Table64[[#This Row],[Index7]]=0,0,INDEX(Table163[Number],COUNTA($R$2:X$2)))</f>
        <v>0</v>
      </c>
      <c r="Y972" s="1">
        <f>IF(Table64[[#This Row],[Index8]]=0,0,INDEX(Table163[Number],COUNTA($R$2:Y$2)))</f>
        <v>0</v>
      </c>
      <c r="Z972" s="1">
        <f>IF(Table64[[#This Row],[Index9]]=0,0,INDEX(Table163[Number],COUNTA($R$2:Z$2)))</f>
        <v>0</v>
      </c>
      <c r="AA972" s="1">
        <f>IF(Table64[[#This Row],[Index10]]=0,0,INDEX(Table163[Number],COUNTA($R$2:AA$2)))</f>
        <v>0</v>
      </c>
      <c r="AB972" s="1">
        <f>IF(Table64[[#This Row],[Index11]]=0,0,INDEX(Table163[Number],COUNTA($R$2:AB$2)))</f>
        <v>0</v>
      </c>
      <c r="AC972" s="1">
        <f t="shared" si="46"/>
        <v>0</v>
      </c>
      <c r="AD972" s="1">
        <f>IF(AC972=Table75[Match Target],1,0)</f>
        <v>0</v>
      </c>
      <c r="AE972" s="1">
        <f>COUNTIF(AD$3:AD972,1)*Table64[[#This Row],[MatchTarget]]</f>
        <v>0</v>
      </c>
      <c r="AF972" s="1">
        <f t="shared" si="47"/>
        <v>969</v>
      </c>
      <c r="AG97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7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7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7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7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7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7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7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7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7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7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73" spans="6:43" x14ac:dyDescent="0.25">
      <c r="F973" s="1">
        <f t="shared" si="45"/>
        <v>970</v>
      </c>
      <c r="G973" s="3">
        <f>IFERROR(VALUE(MID(REPT(" ",COUNTA($G$2:$Q$2)-LEN(DEC2BIN(Table64[[#This Row],[Index]])))&amp;DEC2BIN(Table64[[#This Row],[Index]]),COUNTA($G$2:G$2),1)),0)</f>
        <v>0</v>
      </c>
      <c r="H973" s="3">
        <f>IFERROR(VALUE(MID(REPT(" ",COUNTA($G$2:$Q$2)-LEN(DEC2BIN(Table64[[#This Row],[Index]])))&amp;DEC2BIN(Table64[[#This Row],[Index]]),COUNTA($G$2:H$2),1)),0)</f>
        <v>0</v>
      </c>
      <c r="I973" s="3">
        <f>IFERROR(VALUE(MID(REPT(" ",COUNTA($G$2:$Q$2)-LEN(DEC2BIN(Table64[[#This Row],[Index]])))&amp;DEC2BIN(Table64[[#This Row],[Index]]),COUNTA($G$2:I$2),1)),0)</f>
        <v>0</v>
      </c>
      <c r="J973" s="3">
        <f>IFERROR(VALUE(MID(REPT(" ",COUNTA($G$2:$Q$2)-LEN(DEC2BIN(Table64[[#This Row],[Index]])))&amp;DEC2BIN(Table64[[#This Row],[Index]]),COUNTA($G$2:J$2),1)),0)</f>
        <v>0</v>
      </c>
      <c r="K973" s="3">
        <f>IFERROR(VALUE(MID(REPT(" ",COUNTA($G$2:$Q$2)-LEN(DEC2BIN(Table64[[#This Row],[Index]])))&amp;DEC2BIN(Table64[[#This Row],[Index]]),COUNTA($G$2:K$2),1)),0)</f>
        <v>0</v>
      </c>
      <c r="L973" s="3">
        <f>IFERROR(VALUE(MID(REPT(" ",COUNTA($G$2:$Q$2)-LEN(DEC2BIN(Table64[[#This Row],[Index]])))&amp;DEC2BIN(Table64[[#This Row],[Index]]),COUNTA($G$2:L$2),1)),0)</f>
        <v>0</v>
      </c>
      <c r="M973" s="3">
        <f>IFERROR(VALUE(MID(REPT(" ",COUNTA($G$2:$Q$2)-LEN(DEC2BIN(Table64[[#This Row],[Index]])))&amp;DEC2BIN(Table64[[#This Row],[Index]]),COUNTA($G$2:M$2),1)),0)</f>
        <v>0</v>
      </c>
      <c r="N973" s="3">
        <f>IFERROR(VALUE(MID(REPT(" ",COUNTA($G$2:$Q$2)-LEN(DEC2BIN(Table64[[#This Row],[Index]])))&amp;DEC2BIN(Table64[[#This Row],[Index]]),COUNTA($G$2:N$2),1)),0)</f>
        <v>0</v>
      </c>
      <c r="O973" s="3">
        <f>IFERROR(VALUE(MID(REPT(" ",COUNTA($G$2:$Q$2)-LEN(DEC2BIN(Table64[[#This Row],[Index]])))&amp;DEC2BIN(Table64[[#This Row],[Index]]),COUNTA($G$2:O$2),1)),0)</f>
        <v>0</v>
      </c>
      <c r="P973" s="3">
        <f>IFERROR(VALUE(MID(REPT(" ",COUNTA($G$2:$Q$2)-LEN(DEC2BIN(Table64[[#This Row],[Index]])))&amp;DEC2BIN(Table64[[#This Row],[Index]]),COUNTA($G$2:P$2),1)),0)</f>
        <v>0</v>
      </c>
      <c r="Q973" s="3">
        <f>IFERROR(VALUE(MID(REPT(" ",COUNTA($G$2:$Q$2)-LEN(DEC2BIN(Table64[[#This Row],[Index]])))&amp;DEC2BIN(Table64[[#This Row],[Index]]),COUNTA($G$2:Q$2),1)),0)</f>
        <v>0</v>
      </c>
      <c r="R973" s="1">
        <f>IF(Table64[[#This Row],[Index1]]=0,0,INDEX(Table163[Number],COUNTA($R$2:R$2)))</f>
        <v>0</v>
      </c>
      <c r="S973" s="1">
        <f>IF(Table64[[#This Row],[Index2]]=0,0,INDEX(Table163[Number],COUNTA($R$2:S$2)))</f>
        <v>0</v>
      </c>
      <c r="T973" s="1">
        <f>IF(Table64[[#This Row],[Index3]]=0,0,INDEX(Table163[Number],COUNTA($R$2:T$2)))</f>
        <v>0</v>
      </c>
      <c r="U973" s="1">
        <f>IF(Table64[[#This Row],[Index4]]=0,0,INDEX(Table163[Number],COUNTA($R$2:U$2)))</f>
        <v>0</v>
      </c>
      <c r="V973" s="1">
        <f>IF(Table64[[#This Row],[Index5]]=0,0,INDEX(Table163[Number],COUNTA($R$2:V$2)))</f>
        <v>0</v>
      </c>
      <c r="W973" s="1">
        <f>IF(Table64[[#This Row],[Index6]]=0,0,INDEX(Table163[Number],COUNTA($R$2:W$2)))</f>
        <v>0</v>
      </c>
      <c r="X973" s="1">
        <f>IF(Table64[[#This Row],[Index7]]=0,0,INDEX(Table163[Number],COUNTA($R$2:X$2)))</f>
        <v>0</v>
      </c>
      <c r="Y973" s="1">
        <f>IF(Table64[[#This Row],[Index8]]=0,0,INDEX(Table163[Number],COUNTA($R$2:Y$2)))</f>
        <v>0</v>
      </c>
      <c r="Z973" s="1">
        <f>IF(Table64[[#This Row],[Index9]]=0,0,INDEX(Table163[Number],COUNTA($R$2:Z$2)))</f>
        <v>0</v>
      </c>
      <c r="AA973" s="1">
        <f>IF(Table64[[#This Row],[Index10]]=0,0,INDEX(Table163[Number],COUNTA($R$2:AA$2)))</f>
        <v>0</v>
      </c>
      <c r="AB973" s="1">
        <f>IF(Table64[[#This Row],[Index11]]=0,0,INDEX(Table163[Number],COUNTA($R$2:AB$2)))</f>
        <v>0</v>
      </c>
      <c r="AC973" s="1">
        <f t="shared" si="46"/>
        <v>0</v>
      </c>
      <c r="AD973" s="1">
        <f>IF(AC973=Table75[Match Target],1,0)</f>
        <v>0</v>
      </c>
      <c r="AE973" s="1">
        <f>COUNTIF(AD$3:AD973,1)*Table64[[#This Row],[MatchTarget]]</f>
        <v>0</v>
      </c>
      <c r="AF973" s="1">
        <f t="shared" si="47"/>
        <v>970</v>
      </c>
      <c r="AG97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7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7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7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7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7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7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7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7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7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7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74" spans="6:43" x14ac:dyDescent="0.25">
      <c r="F974" s="1">
        <f t="shared" si="45"/>
        <v>971</v>
      </c>
      <c r="G974" s="3">
        <f>IFERROR(VALUE(MID(REPT(" ",COUNTA($G$2:$Q$2)-LEN(DEC2BIN(Table64[[#This Row],[Index]])))&amp;DEC2BIN(Table64[[#This Row],[Index]]),COUNTA($G$2:G$2),1)),0)</f>
        <v>0</v>
      </c>
      <c r="H974" s="3">
        <f>IFERROR(VALUE(MID(REPT(" ",COUNTA($G$2:$Q$2)-LEN(DEC2BIN(Table64[[#This Row],[Index]])))&amp;DEC2BIN(Table64[[#This Row],[Index]]),COUNTA($G$2:H$2),1)),0)</f>
        <v>0</v>
      </c>
      <c r="I974" s="3">
        <f>IFERROR(VALUE(MID(REPT(" ",COUNTA($G$2:$Q$2)-LEN(DEC2BIN(Table64[[#This Row],[Index]])))&amp;DEC2BIN(Table64[[#This Row],[Index]]),COUNTA($G$2:I$2),1)),0)</f>
        <v>0</v>
      </c>
      <c r="J974" s="3">
        <f>IFERROR(VALUE(MID(REPT(" ",COUNTA($G$2:$Q$2)-LEN(DEC2BIN(Table64[[#This Row],[Index]])))&amp;DEC2BIN(Table64[[#This Row],[Index]]),COUNTA($G$2:J$2),1)),0)</f>
        <v>0</v>
      </c>
      <c r="K974" s="3">
        <f>IFERROR(VALUE(MID(REPT(" ",COUNTA($G$2:$Q$2)-LEN(DEC2BIN(Table64[[#This Row],[Index]])))&amp;DEC2BIN(Table64[[#This Row],[Index]]),COUNTA($G$2:K$2),1)),0)</f>
        <v>0</v>
      </c>
      <c r="L974" s="3">
        <f>IFERROR(VALUE(MID(REPT(" ",COUNTA($G$2:$Q$2)-LEN(DEC2BIN(Table64[[#This Row],[Index]])))&amp;DEC2BIN(Table64[[#This Row],[Index]]),COUNTA($G$2:L$2),1)),0)</f>
        <v>0</v>
      </c>
      <c r="M974" s="3">
        <f>IFERROR(VALUE(MID(REPT(" ",COUNTA($G$2:$Q$2)-LEN(DEC2BIN(Table64[[#This Row],[Index]])))&amp;DEC2BIN(Table64[[#This Row],[Index]]),COUNTA($G$2:M$2),1)),0)</f>
        <v>0</v>
      </c>
      <c r="N974" s="3">
        <f>IFERROR(VALUE(MID(REPT(" ",COUNTA($G$2:$Q$2)-LEN(DEC2BIN(Table64[[#This Row],[Index]])))&amp;DEC2BIN(Table64[[#This Row],[Index]]),COUNTA($G$2:N$2),1)),0)</f>
        <v>0</v>
      </c>
      <c r="O974" s="3">
        <f>IFERROR(VALUE(MID(REPT(" ",COUNTA($G$2:$Q$2)-LEN(DEC2BIN(Table64[[#This Row],[Index]])))&amp;DEC2BIN(Table64[[#This Row],[Index]]),COUNTA($G$2:O$2),1)),0)</f>
        <v>0</v>
      </c>
      <c r="P974" s="3">
        <f>IFERROR(VALUE(MID(REPT(" ",COUNTA($G$2:$Q$2)-LEN(DEC2BIN(Table64[[#This Row],[Index]])))&amp;DEC2BIN(Table64[[#This Row],[Index]]),COUNTA($G$2:P$2),1)),0)</f>
        <v>0</v>
      </c>
      <c r="Q974" s="3">
        <f>IFERROR(VALUE(MID(REPT(" ",COUNTA($G$2:$Q$2)-LEN(DEC2BIN(Table64[[#This Row],[Index]])))&amp;DEC2BIN(Table64[[#This Row],[Index]]),COUNTA($G$2:Q$2),1)),0)</f>
        <v>0</v>
      </c>
      <c r="R974" s="1">
        <f>IF(Table64[[#This Row],[Index1]]=0,0,INDEX(Table163[Number],COUNTA($R$2:R$2)))</f>
        <v>0</v>
      </c>
      <c r="S974" s="1">
        <f>IF(Table64[[#This Row],[Index2]]=0,0,INDEX(Table163[Number],COUNTA($R$2:S$2)))</f>
        <v>0</v>
      </c>
      <c r="T974" s="1">
        <f>IF(Table64[[#This Row],[Index3]]=0,0,INDEX(Table163[Number],COUNTA($R$2:T$2)))</f>
        <v>0</v>
      </c>
      <c r="U974" s="1">
        <f>IF(Table64[[#This Row],[Index4]]=0,0,INDEX(Table163[Number],COUNTA($R$2:U$2)))</f>
        <v>0</v>
      </c>
      <c r="V974" s="1">
        <f>IF(Table64[[#This Row],[Index5]]=0,0,INDEX(Table163[Number],COUNTA($R$2:V$2)))</f>
        <v>0</v>
      </c>
      <c r="W974" s="1">
        <f>IF(Table64[[#This Row],[Index6]]=0,0,INDEX(Table163[Number],COUNTA($R$2:W$2)))</f>
        <v>0</v>
      </c>
      <c r="X974" s="1">
        <f>IF(Table64[[#This Row],[Index7]]=0,0,INDEX(Table163[Number],COUNTA($R$2:X$2)))</f>
        <v>0</v>
      </c>
      <c r="Y974" s="1">
        <f>IF(Table64[[#This Row],[Index8]]=0,0,INDEX(Table163[Number],COUNTA($R$2:Y$2)))</f>
        <v>0</v>
      </c>
      <c r="Z974" s="1">
        <f>IF(Table64[[#This Row],[Index9]]=0,0,INDEX(Table163[Number],COUNTA($R$2:Z$2)))</f>
        <v>0</v>
      </c>
      <c r="AA974" s="1">
        <f>IF(Table64[[#This Row],[Index10]]=0,0,INDEX(Table163[Number],COUNTA($R$2:AA$2)))</f>
        <v>0</v>
      </c>
      <c r="AB974" s="1">
        <f>IF(Table64[[#This Row],[Index11]]=0,0,INDEX(Table163[Number],COUNTA($R$2:AB$2)))</f>
        <v>0</v>
      </c>
      <c r="AC974" s="1">
        <f t="shared" si="46"/>
        <v>0</v>
      </c>
      <c r="AD974" s="1">
        <f>IF(AC974=Table75[Match Target],1,0)</f>
        <v>0</v>
      </c>
      <c r="AE974" s="1">
        <f>COUNTIF(AD$3:AD974,1)*Table64[[#This Row],[MatchTarget]]</f>
        <v>0</v>
      </c>
      <c r="AF974" s="1">
        <f t="shared" si="47"/>
        <v>971</v>
      </c>
      <c r="AG97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7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7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7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7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7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7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7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7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7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7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75" spans="6:43" x14ac:dyDescent="0.25">
      <c r="F975" s="1">
        <f t="shared" si="45"/>
        <v>972</v>
      </c>
      <c r="G975" s="3">
        <f>IFERROR(VALUE(MID(REPT(" ",COUNTA($G$2:$Q$2)-LEN(DEC2BIN(Table64[[#This Row],[Index]])))&amp;DEC2BIN(Table64[[#This Row],[Index]]),COUNTA($G$2:G$2),1)),0)</f>
        <v>0</v>
      </c>
      <c r="H975" s="3">
        <f>IFERROR(VALUE(MID(REPT(" ",COUNTA($G$2:$Q$2)-LEN(DEC2BIN(Table64[[#This Row],[Index]])))&amp;DEC2BIN(Table64[[#This Row],[Index]]),COUNTA($G$2:H$2),1)),0)</f>
        <v>0</v>
      </c>
      <c r="I975" s="3">
        <f>IFERROR(VALUE(MID(REPT(" ",COUNTA($G$2:$Q$2)-LEN(DEC2BIN(Table64[[#This Row],[Index]])))&amp;DEC2BIN(Table64[[#This Row],[Index]]),COUNTA($G$2:I$2),1)),0)</f>
        <v>0</v>
      </c>
      <c r="J975" s="3">
        <f>IFERROR(VALUE(MID(REPT(" ",COUNTA($G$2:$Q$2)-LEN(DEC2BIN(Table64[[#This Row],[Index]])))&amp;DEC2BIN(Table64[[#This Row],[Index]]),COUNTA($G$2:J$2),1)),0)</f>
        <v>0</v>
      </c>
      <c r="K975" s="3">
        <f>IFERROR(VALUE(MID(REPT(" ",COUNTA($G$2:$Q$2)-LEN(DEC2BIN(Table64[[#This Row],[Index]])))&amp;DEC2BIN(Table64[[#This Row],[Index]]),COUNTA($G$2:K$2),1)),0)</f>
        <v>0</v>
      </c>
      <c r="L975" s="3">
        <f>IFERROR(VALUE(MID(REPT(" ",COUNTA($G$2:$Q$2)-LEN(DEC2BIN(Table64[[#This Row],[Index]])))&amp;DEC2BIN(Table64[[#This Row],[Index]]),COUNTA($G$2:L$2),1)),0)</f>
        <v>0</v>
      </c>
      <c r="M975" s="3">
        <f>IFERROR(VALUE(MID(REPT(" ",COUNTA($G$2:$Q$2)-LEN(DEC2BIN(Table64[[#This Row],[Index]])))&amp;DEC2BIN(Table64[[#This Row],[Index]]),COUNTA($G$2:M$2),1)),0)</f>
        <v>0</v>
      </c>
      <c r="N975" s="3">
        <f>IFERROR(VALUE(MID(REPT(" ",COUNTA($G$2:$Q$2)-LEN(DEC2BIN(Table64[[#This Row],[Index]])))&amp;DEC2BIN(Table64[[#This Row],[Index]]),COUNTA($G$2:N$2),1)),0)</f>
        <v>0</v>
      </c>
      <c r="O975" s="3">
        <f>IFERROR(VALUE(MID(REPT(" ",COUNTA($G$2:$Q$2)-LEN(DEC2BIN(Table64[[#This Row],[Index]])))&amp;DEC2BIN(Table64[[#This Row],[Index]]),COUNTA($G$2:O$2),1)),0)</f>
        <v>0</v>
      </c>
      <c r="P975" s="3">
        <f>IFERROR(VALUE(MID(REPT(" ",COUNTA($G$2:$Q$2)-LEN(DEC2BIN(Table64[[#This Row],[Index]])))&amp;DEC2BIN(Table64[[#This Row],[Index]]),COUNTA($G$2:P$2),1)),0)</f>
        <v>0</v>
      </c>
      <c r="Q975" s="3">
        <f>IFERROR(VALUE(MID(REPT(" ",COUNTA($G$2:$Q$2)-LEN(DEC2BIN(Table64[[#This Row],[Index]])))&amp;DEC2BIN(Table64[[#This Row],[Index]]),COUNTA($G$2:Q$2),1)),0)</f>
        <v>0</v>
      </c>
      <c r="R975" s="1">
        <f>IF(Table64[[#This Row],[Index1]]=0,0,INDEX(Table163[Number],COUNTA($R$2:R$2)))</f>
        <v>0</v>
      </c>
      <c r="S975" s="1">
        <f>IF(Table64[[#This Row],[Index2]]=0,0,INDEX(Table163[Number],COUNTA($R$2:S$2)))</f>
        <v>0</v>
      </c>
      <c r="T975" s="1">
        <f>IF(Table64[[#This Row],[Index3]]=0,0,INDEX(Table163[Number],COUNTA($R$2:T$2)))</f>
        <v>0</v>
      </c>
      <c r="U975" s="1">
        <f>IF(Table64[[#This Row],[Index4]]=0,0,INDEX(Table163[Number],COUNTA($R$2:U$2)))</f>
        <v>0</v>
      </c>
      <c r="V975" s="1">
        <f>IF(Table64[[#This Row],[Index5]]=0,0,INDEX(Table163[Number],COUNTA($R$2:V$2)))</f>
        <v>0</v>
      </c>
      <c r="W975" s="1">
        <f>IF(Table64[[#This Row],[Index6]]=0,0,INDEX(Table163[Number],COUNTA($R$2:W$2)))</f>
        <v>0</v>
      </c>
      <c r="X975" s="1">
        <f>IF(Table64[[#This Row],[Index7]]=0,0,INDEX(Table163[Number],COUNTA($R$2:X$2)))</f>
        <v>0</v>
      </c>
      <c r="Y975" s="1">
        <f>IF(Table64[[#This Row],[Index8]]=0,0,INDEX(Table163[Number],COUNTA($R$2:Y$2)))</f>
        <v>0</v>
      </c>
      <c r="Z975" s="1">
        <f>IF(Table64[[#This Row],[Index9]]=0,0,INDEX(Table163[Number],COUNTA($R$2:Z$2)))</f>
        <v>0</v>
      </c>
      <c r="AA975" s="1">
        <f>IF(Table64[[#This Row],[Index10]]=0,0,INDEX(Table163[Number],COUNTA($R$2:AA$2)))</f>
        <v>0</v>
      </c>
      <c r="AB975" s="1">
        <f>IF(Table64[[#This Row],[Index11]]=0,0,INDEX(Table163[Number],COUNTA($R$2:AB$2)))</f>
        <v>0</v>
      </c>
      <c r="AC975" s="1">
        <f t="shared" si="46"/>
        <v>0</v>
      </c>
      <c r="AD975" s="1">
        <f>IF(AC975=Table75[Match Target],1,0)</f>
        <v>0</v>
      </c>
      <c r="AE975" s="1">
        <f>COUNTIF(AD$3:AD975,1)*Table64[[#This Row],[MatchTarget]]</f>
        <v>0</v>
      </c>
      <c r="AF975" s="1">
        <f t="shared" si="47"/>
        <v>972</v>
      </c>
      <c r="AG97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7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7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7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7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7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7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7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7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7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7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76" spans="6:43" x14ac:dyDescent="0.25">
      <c r="F976" s="1">
        <f t="shared" si="45"/>
        <v>973</v>
      </c>
      <c r="G976" s="3">
        <f>IFERROR(VALUE(MID(REPT(" ",COUNTA($G$2:$Q$2)-LEN(DEC2BIN(Table64[[#This Row],[Index]])))&amp;DEC2BIN(Table64[[#This Row],[Index]]),COUNTA($G$2:G$2),1)),0)</f>
        <v>0</v>
      </c>
      <c r="H976" s="3">
        <f>IFERROR(VALUE(MID(REPT(" ",COUNTA($G$2:$Q$2)-LEN(DEC2BIN(Table64[[#This Row],[Index]])))&amp;DEC2BIN(Table64[[#This Row],[Index]]),COUNTA($G$2:H$2),1)),0)</f>
        <v>0</v>
      </c>
      <c r="I976" s="3">
        <f>IFERROR(VALUE(MID(REPT(" ",COUNTA($G$2:$Q$2)-LEN(DEC2BIN(Table64[[#This Row],[Index]])))&amp;DEC2BIN(Table64[[#This Row],[Index]]),COUNTA($G$2:I$2),1)),0)</f>
        <v>0</v>
      </c>
      <c r="J976" s="3">
        <f>IFERROR(VALUE(MID(REPT(" ",COUNTA($G$2:$Q$2)-LEN(DEC2BIN(Table64[[#This Row],[Index]])))&amp;DEC2BIN(Table64[[#This Row],[Index]]),COUNTA($G$2:J$2),1)),0)</f>
        <v>0</v>
      </c>
      <c r="K976" s="3">
        <f>IFERROR(VALUE(MID(REPT(" ",COUNTA($G$2:$Q$2)-LEN(DEC2BIN(Table64[[#This Row],[Index]])))&amp;DEC2BIN(Table64[[#This Row],[Index]]),COUNTA($G$2:K$2),1)),0)</f>
        <v>0</v>
      </c>
      <c r="L976" s="3">
        <f>IFERROR(VALUE(MID(REPT(" ",COUNTA($G$2:$Q$2)-LEN(DEC2BIN(Table64[[#This Row],[Index]])))&amp;DEC2BIN(Table64[[#This Row],[Index]]),COUNTA($G$2:L$2),1)),0)</f>
        <v>0</v>
      </c>
      <c r="M976" s="3">
        <f>IFERROR(VALUE(MID(REPT(" ",COUNTA($G$2:$Q$2)-LEN(DEC2BIN(Table64[[#This Row],[Index]])))&amp;DEC2BIN(Table64[[#This Row],[Index]]),COUNTA($G$2:M$2),1)),0)</f>
        <v>0</v>
      </c>
      <c r="N976" s="3">
        <f>IFERROR(VALUE(MID(REPT(" ",COUNTA($G$2:$Q$2)-LEN(DEC2BIN(Table64[[#This Row],[Index]])))&amp;DEC2BIN(Table64[[#This Row],[Index]]),COUNTA($G$2:N$2),1)),0)</f>
        <v>0</v>
      </c>
      <c r="O976" s="3">
        <f>IFERROR(VALUE(MID(REPT(" ",COUNTA($G$2:$Q$2)-LEN(DEC2BIN(Table64[[#This Row],[Index]])))&amp;DEC2BIN(Table64[[#This Row],[Index]]),COUNTA($G$2:O$2),1)),0)</f>
        <v>0</v>
      </c>
      <c r="P976" s="3">
        <f>IFERROR(VALUE(MID(REPT(" ",COUNTA($G$2:$Q$2)-LEN(DEC2BIN(Table64[[#This Row],[Index]])))&amp;DEC2BIN(Table64[[#This Row],[Index]]),COUNTA($G$2:P$2),1)),0)</f>
        <v>0</v>
      </c>
      <c r="Q976" s="3">
        <f>IFERROR(VALUE(MID(REPT(" ",COUNTA($G$2:$Q$2)-LEN(DEC2BIN(Table64[[#This Row],[Index]])))&amp;DEC2BIN(Table64[[#This Row],[Index]]),COUNTA($G$2:Q$2),1)),0)</f>
        <v>0</v>
      </c>
      <c r="R976" s="1">
        <f>IF(Table64[[#This Row],[Index1]]=0,0,INDEX(Table163[Number],COUNTA($R$2:R$2)))</f>
        <v>0</v>
      </c>
      <c r="S976" s="1">
        <f>IF(Table64[[#This Row],[Index2]]=0,0,INDEX(Table163[Number],COUNTA($R$2:S$2)))</f>
        <v>0</v>
      </c>
      <c r="T976" s="1">
        <f>IF(Table64[[#This Row],[Index3]]=0,0,INDEX(Table163[Number],COUNTA($R$2:T$2)))</f>
        <v>0</v>
      </c>
      <c r="U976" s="1">
        <f>IF(Table64[[#This Row],[Index4]]=0,0,INDEX(Table163[Number],COUNTA($R$2:U$2)))</f>
        <v>0</v>
      </c>
      <c r="V976" s="1">
        <f>IF(Table64[[#This Row],[Index5]]=0,0,INDEX(Table163[Number],COUNTA($R$2:V$2)))</f>
        <v>0</v>
      </c>
      <c r="W976" s="1">
        <f>IF(Table64[[#This Row],[Index6]]=0,0,INDEX(Table163[Number],COUNTA($R$2:W$2)))</f>
        <v>0</v>
      </c>
      <c r="X976" s="1">
        <f>IF(Table64[[#This Row],[Index7]]=0,0,INDEX(Table163[Number],COUNTA($R$2:X$2)))</f>
        <v>0</v>
      </c>
      <c r="Y976" s="1">
        <f>IF(Table64[[#This Row],[Index8]]=0,0,INDEX(Table163[Number],COUNTA($R$2:Y$2)))</f>
        <v>0</v>
      </c>
      <c r="Z976" s="1">
        <f>IF(Table64[[#This Row],[Index9]]=0,0,INDEX(Table163[Number],COUNTA($R$2:Z$2)))</f>
        <v>0</v>
      </c>
      <c r="AA976" s="1">
        <f>IF(Table64[[#This Row],[Index10]]=0,0,INDEX(Table163[Number],COUNTA($R$2:AA$2)))</f>
        <v>0</v>
      </c>
      <c r="AB976" s="1">
        <f>IF(Table64[[#This Row],[Index11]]=0,0,INDEX(Table163[Number],COUNTA($R$2:AB$2)))</f>
        <v>0</v>
      </c>
      <c r="AC976" s="1">
        <f t="shared" si="46"/>
        <v>0</v>
      </c>
      <c r="AD976" s="1">
        <f>IF(AC976=Table75[Match Target],1,0)</f>
        <v>0</v>
      </c>
      <c r="AE976" s="1">
        <f>COUNTIF(AD$3:AD976,1)*Table64[[#This Row],[MatchTarget]]</f>
        <v>0</v>
      </c>
      <c r="AF976" s="1">
        <f t="shared" si="47"/>
        <v>973</v>
      </c>
      <c r="AG97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7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7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7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7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7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7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7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7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7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7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77" spans="6:43" x14ac:dyDescent="0.25">
      <c r="F977" s="1">
        <f t="shared" si="45"/>
        <v>974</v>
      </c>
      <c r="G977" s="3">
        <f>IFERROR(VALUE(MID(REPT(" ",COUNTA($G$2:$Q$2)-LEN(DEC2BIN(Table64[[#This Row],[Index]])))&amp;DEC2BIN(Table64[[#This Row],[Index]]),COUNTA($G$2:G$2),1)),0)</f>
        <v>0</v>
      </c>
      <c r="H977" s="3">
        <f>IFERROR(VALUE(MID(REPT(" ",COUNTA($G$2:$Q$2)-LEN(DEC2BIN(Table64[[#This Row],[Index]])))&amp;DEC2BIN(Table64[[#This Row],[Index]]),COUNTA($G$2:H$2),1)),0)</f>
        <v>0</v>
      </c>
      <c r="I977" s="3">
        <f>IFERROR(VALUE(MID(REPT(" ",COUNTA($G$2:$Q$2)-LEN(DEC2BIN(Table64[[#This Row],[Index]])))&amp;DEC2BIN(Table64[[#This Row],[Index]]),COUNTA($G$2:I$2),1)),0)</f>
        <v>0</v>
      </c>
      <c r="J977" s="3">
        <f>IFERROR(VALUE(MID(REPT(" ",COUNTA($G$2:$Q$2)-LEN(DEC2BIN(Table64[[#This Row],[Index]])))&amp;DEC2BIN(Table64[[#This Row],[Index]]),COUNTA($G$2:J$2),1)),0)</f>
        <v>0</v>
      </c>
      <c r="K977" s="3">
        <f>IFERROR(VALUE(MID(REPT(" ",COUNTA($G$2:$Q$2)-LEN(DEC2BIN(Table64[[#This Row],[Index]])))&amp;DEC2BIN(Table64[[#This Row],[Index]]),COUNTA($G$2:K$2),1)),0)</f>
        <v>0</v>
      </c>
      <c r="L977" s="3">
        <f>IFERROR(VALUE(MID(REPT(" ",COUNTA($G$2:$Q$2)-LEN(DEC2BIN(Table64[[#This Row],[Index]])))&amp;DEC2BIN(Table64[[#This Row],[Index]]),COUNTA($G$2:L$2),1)),0)</f>
        <v>0</v>
      </c>
      <c r="M977" s="3">
        <f>IFERROR(VALUE(MID(REPT(" ",COUNTA($G$2:$Q$2)-LEN(DEC2BIN(Table64[[#This Row],[Index]])))&amp;DEC2BIN(Table64[[#This Row],[Index]]),COUNTA($G$2:M$2),1)),0)</f>
        <v>0</v>
      </c>
      <c r="N977" s="3">
        <f>IFERROR(VALUE(MID(REPT(" ",COUNTA($G$2:$Q$2)-LEN(DEC2BIN(Table64[[#This Row],[Index]])))&amp;DEC2BIN(Table64[[#This Row],[Index]]),COUNTA($G$2:N$2),1)),0)</f>
        <v>0</v>
      </c>
      <c r="O977" s="3">
        <f>IFERROR(VALUE(MID(REPT(" ",COUNTA($G$2:$Q$2)-LEN(DEC2BIN(Table64[[#This Row],[Index]])))&amp;DEC2BIN(Table64[[#This Row],[Index]]),COUNTA($G$2:O$2),1)),0)</f>
        <v>0</v>
      </c>
      <c r="P977" s="3">
        <f>IFERROR(VALUE(MID(REPT(" ",COUNTA($G$2:$Q$2)-LEN(DEC2BIN(Table64[[#This Row],[Index]])))&amp;DEC2BIN(Table64[[#This Row],[Index]]),COUNTA($G$2:P$2),1)),0)</f>
        <v>0</v>
      </c>
      <c r="Q977" s="3">
        <f>IFERROR(VALUE(MID(REPT(" ",COUNTA($G$2:$Q$2)-LEN(DEC2BIN(Table64[[#This Row],[Index]])))&amp;DEC2BIN(Table64[[#This Row],[Index]]),COUNTA($G$2:Q$2),1)),0)</f>
        <v>0</v>
      </c>
      <c r="R977" s="1">
        <f>IF(Table64[[#This Row],[Index1]]=0,0,INDEX(Table163[Number],COUNTA($R$2:R$2)))</f>
        <v>0</v>
      </c>
      <c r="S977" s="1">
        <f>IF(Table64[[#This Row],[Index2]]=0,0,INDEX(Table163[Number],COUNTA($R$2:S$2)))</f>
        <v>0</v>
      </c>
      <c r="T977" s="1">
        <f>IF(Table64[[#This Row],[Index3]]=0,0,INDEX(Table163[Number],COUNTA($R$2:T$2)))</f>
        <v>0</v>
      </c>
      <c r="U977" s="1">
        <f>IF(Table64[[#This Row],[Index4]]=0,0,INDEX(Table163[Number],COUNTA($R$2:U$2)))</f>
        <v>0</v>
      </c>
      <c r="V977" s="1">
        <f>IF(Table64[[#This Row],[Index5]]=0,0,INDEX(Table163[Number],COUNTA($R$2:V$2)))</f>
        <v>0</v>
      </c>
      <c r="W977" s="1">
        <f>IF(Table64[[#This Row],[Index6]]=0,0,INDEX(Table163[Number],COUNTA($R$2:W$2)))</f>
        <v>0</v>
      </c>
      <c r="X977" s="1">
        <f>IF(Table64[[#This Row],[Index7]]=0,0,INDEX(Table163[Number],COUNTA($R$2:X$2)))</f>
        <v>0</v>
      </c>
      <c r="Y977" s="1">
        <f>IF(Table64[[#This Row],[Index8]]=0,0,INDEX(Table163[Number],COUNTA($R$2:Y$2)))</f>
        <v>0</v>
      </c>
      <c r="Z977" s="1">
        <f>IF(Table64[[#This Row],[Index9]]=0,0,INDEX(Table163[Number],COUNTA($R$2:Z$2)))</f>
        <v>0</v>
      </c>
      <c r="AA977" s="1">
        <f>IF(Table64[[#This Row],[Index10]]=0,0,INDEX(Table163[Number],COUNTA($R$2:AA$2)))</f>
        <v>0</v>
      </c>
      <c r="AB977" s="1">
        <f>IF(Table64[[#This Row],[Index11]]=0,0,INDEX(Table163[Number],COUNTA($R$2:AB$2)))</f>
        <v>0</v>
      </c>
      <c r="AC977" s="1">
        <f t="shared" si="46"/>
        <v>0</v>
      </c>
      <c r="AD977" s="1">
        <f>IF(AC977=Table75[Match Target],1,0)</f>
        <v>0</v>
      </c>
      <c r="AE977" s="1">
        <f>COUNTIF(AD$3:AD977,1)*Table64[[#This Row],[MatchTarget]]</f>
        <v>0</v>
      </c>
      <c r="AF977" s="1">
        <f t="shared" si="47"/>
        <v>974</v>
      </c>
      <c r="AG97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7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7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7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7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7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7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7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7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7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7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78" spans="6:43" x14ac:dyDescent="0.25">
      <c r="F978" s="1">
        <f t="shared" si="45"/>
        <v>975</v>
      </c>
      <c r="G978" s="3">
        <f>IFERROR(VALUE(MID(REPT(" ",COUNTA($G$2:$Q$2)-LEN(DEC2BIN(Table64[[#This Row],[Index]])))&amp;DEC2BIN(Table64[[#This Row],[Index]]),COUNTA($G$2:G$2),1)),0)</f>
        <v>0</v>
      </c>
      <c r="H978" s="3">
        <f>IFERROR(VALUE(MID(REPT(" ",COUNTA($G$2:$Q$2)-LEN(DEC2BIN(Table64[[#This Row],[Index]])))&amp;DEC2BIN(Table64[[#This Row],[Index]]),COUNTA($G$2:H$2),1)),0)</f>
        <v>0</v>
      </c>
      <c r="I978" s="3">
        <f>IFERROR(VALUE(MID(REPT(" ",COUNTA($G$2:$Q$2)-LEN(DEC2BIN(Table64[[#This Row],[Index]])))&amp;DEC2BIN(Table64[[#This Row],[Index]]),COUNTA($G$2:I$2),1)),0)</f>
        <v>0</v>
      </c>
      <c r="J978" s="3">
        <f>IFERROR(VALUE(MID(REPT(" ",COUNTA($G$2:$Q$2)-LEN(DEC2BIN(Table64[[#This Row],[Index]])))&amp;DEC2BIN(Table64[[#This Row],[Index]]),COUNTA($G$2:J$2),1)),0)</f>
        <v>0</v>
      </c>
      <c r="K978" s="3">
        <f>IFERROR(VALUE(MID(REPT(" ",COUNTA($G$2:$Q$2)-LEN(DEC2BIN(Table64[[#This Row],[Index]])))&amp;DEC2BIN(Table64[[#This Row],[Index]]),COUNTA($G$2:K$2),1)),0)</f>
        <v>0</v>
      </c>
      <c r="L978" s="3">
        <f>IFERROR(VALUE(MID(REPT(" ",COUNTA($G$2:$Q$2)-LEN(DEC2BIN(Table64[[#This Row],[Index]])))&amp;DEC2BIN(Table64[[#This Row],[Index]]),COUNTA($G$2:L$2),1)),0)</f>
        <v>0</v>
      </c>
      <c r="M978" s="3">
        <f>IFERROR(VALUE(MID(REPT(" ",COUNTA($G$2:$Q$2)-LEN(DEC2BIN(Table64[[#This Row],[Index]])))&amp;DEC2BIN(Table64[[#This Row],[Index]]),COUNTA($G$2:M$2),1)),0)</f>
        <v>0</v>
      </c>
      <c r="N978" s="3">
        <f>IFERROR(VALUE(MID(REPT(" ",COUNTA($G$2:$Q$2)-LEN(DEC2BIN(Table64[[#This Row],[Index]])))&amp;DEC2BIN(Table64[[#This Row],[Index]]),COUNTA($G$2:N$2),1)),0)</f>
        <v>0</v>
      </c>
      <c r="O978" s="3">
        <f>IFERROR(VALUE(MID(REPT(" ",COUNTA($G$2:$Q$2)-LEN(DEC2BIN(Table64[[#This Row],[Index]])))&amp;DEC2BIN(Table64[[#This Row],[Index]]),COUNTA($G$2:O$2),1)),0)</f>
        <v>0</v>
      </c>
      <c r="P978" s="3">
        <f>IFERROR(VALUE(MID(REPT(" ",COUNTA($G$2:$Q$2)-LEN(DEC2BIN(Table64[[#This Row],[Index]])))&amp;DEC2BIN(Table64[[#This Row],[Index]]),COUNTA($G$2:P$2),1)),0)</f>
        <v>0</v>
      </c>
      <c r="Q978" s="3">
        <f>IFERROR(VALUE(MID(REPT(" ",COUNTA($G$2:$Q$2)-LEN(DEC2BIN(Table64[[#This Row],[Index]])))&amp;DEC2BIN(Table64[[#This Row],[Index]]),COUNTA($G$2:Q$2),1)),0)</f>
        <v>0</v>
      </c>
      <c r="R978" s="1">
        <f>IF(Table64[[#This Row],[Index1]]=0,0,INDEX(Table163[Number],COUNTA($R$2:R$2)))</f>
        <v>0</v>
      </c>
      <c r="S978" s="1">
        <f>IF(Table64[[#This Row],[Index2]]=0,0,INDEX(Table163[Number],COUNTA($R$2:S$2)))</f>
        <v>0</v>
      </c>
      <c r="T978" s="1">
        <f>IF(Table64[[#This Row],[Index3]]=0,0,INDEX(Table163[Number],COUNTA($R$2:T$2)))</f>
        <v>0</v>
      </c>
      <c r="U978" s="1">
        <f>IF(Table64[[#This Row],[Index4]]=0,0,INDEX(Table163[Number],COUNTA($R$2:U$2)))</f>
        <v>0</v>
      </c>
      <c r="V978" s="1">
        <f>IF(Table64[[#This Row],[Index5]]=0,0,INDEX(Table163[Number],COUNTA($R$2:V$2)))</f>
        <v>0</v>
      </c>
      <c r="W978" s="1">
        <f>IF(Table64[[#This Row],[Index6]]=0,0,INDEX(Table163[Number],COUNTA($R$2:W$2)))</f>
        <v>0</v>
      </c>
      <c r="X978" s="1">
        <f>IF(Table64[[#This Row],[Index7]]=0,0,INDEX(Table163[Number],COUNTA($R$2:X$2)))</f>
        <v>0</v>
      </c>
      <c r="Y978" s="1">
        <f>IF(Table64[[#This Row],[Index8]]=0,0,INDEX(Table163[Number],COUNTA($R$2:Y$2)))</f>
        <v>0</v>
      </c>
      <c r="Z978" s="1">
        <f>IF(Table64[[#This Row],[Index9]]=0,0,INDEX(Table163[Number],COUNTA($R$2:Z$2)))</f>
        <v>0</v>
      </c>
      <c r="AA978" s="1">
        <f>IF(Table64[[#This Row],[Index10]]=0,0,INDEX(Table163[Number],COUNTA($R$2:AA$2)))</f>
        <v>0</v>
      </c>
      <c r="AB978" s="1">
        <f>IF(Table64[[#This Row],[Index11]]=0,0,INDEX(Table163[Number],COUNTA($R$2:AB$2)))</f>
        <v>0</v>
      </c>
      <c r="AC978" s="1">
        <f t="shared" si="46"/>
        <v>0</v>
      </c>
      <c r="AD978" s="1">
        <f>IF(AC978=Table75[Match Target],1,0)</f>
        <v>0</v>
      </c>
      <c r="AE978" s="1">
        <f>COUNTIF(AD$3:AD978,1)*Table64[[#This Row],[MatchTarget]]</f>
        <v>0</v>
      </c>
      <c r="AF978" s="1">
        <f t="shared" si="47"/>
        <v>975</v>
      </c>
      <c r="AG97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7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7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7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7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7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7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7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7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7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7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79" spans="6:43" x14ac:dyDescent="0.25">
      <c r="F979" s="1">
        <f t="shared" si="45"/>
        <v>976</v>
      </c>
      <c r="G979" s="3">
        <f>IFERROR(VALUE(MID(REPT(" ",COUNTA($G$2:$Q$2)-LEN(DEC2BIN(Table64[[#This Row],[Index]])))&amp;DEC2BIN(Table64[[#This Row],[Index]]),COUNTA($G$2:G$2),1)),0)</f>
        <v>0</v>
      </c>
      <c r="H979" s="3">
        <f>IFERROR(VALUE(MID(REPT(" ",COUNTA($G$2:$Q$2)-LEN(DEC2BIN(Table64[[#This Row],[Index]])))&amp;DEC2BIN(Table64[[#This Row],[Index]]),COUNTA($G$2:H$2),1)),0)</f>
        <v>0</v>
      </c>
      <c r="I979" s="3">
        <f>IFERROR(VALUE(MID(REPT(" ",COUNTA($G$2:$Q$2)-LEN(DEC2BIN(Table64[[#This Row],[Index]])))&amp;DEC2BIN(Table64[[#This Row],[Index]]),COUNTA($G$2:I$2),1)),0)</f>
        <v>0</v>
      </c>
      <c r="J979" s="3">
        <f>IFERROR(VALUE(MID(REPT(" ",COUNTA($G$2:$Q$2)-LEN(DEC2BIN(Table64[[#This Row],[Index]])))&amp;DEC2BIN(Table64[[#This Row],[Index]]),COUNTA($G$2:J$2),1)),0)</f>
        <v>0</v>
      </c>
      <c r="K979" s="3">
        <f>IFERROR(VALUE(MID(REPT(" ",COUNTA($G$2:$Q$2)-LEN(DEC2BIN(Table64[[#This Row],[Index]])))&amp;DEC2BIN(Table64[[#This Row],[Index]]),COUNTA($G$2:K$2),1)),0)</f>
        <v>0</v>
      </c>
      <c r="L979" s="3">
        <f>IFERROR(VALUE(MID(REPT(" ",COUNTA($G$2:$Q$2)-LEN(DEC2BIN(Table64[[#This Row],[Index]])))&amp;DEC2BIN(Table64[[#This Row],[Index]]),COUNTA($G$2:L$2),1)),0)</f>
        <v>0</v>
      </c>
      <c r="M979" s="3">
        <f>IFERROR(VALUE(MID(REPT(" ",COUNTA($G$2:$Q$2)-LEN(DEC2BIN(Table64[[#This Row],[Index]])))&amp;DEC2BIN(Table64[[#This Row],[Index]]),COUNTA($G$2:M$2),1)),0)</f>
        <v>0</v>
      </c>
      <c r="N979" s="3">
        <f>IFERROR(VALUE(MID(REPT(" ",COUNTA($G$2:$Q$2)-LEN(DEC2BIN(Table64[[#This Row],[Index]])))&amp;DEC2BIN(Table64[[#This Row],[Index]]),COUNTA($G$2:N$2),1)),0)</f>
        <v>0</v>
      </c>
      <c r="O979" s="3">
        <f>IFERROR(VALUE(MID(REPT(" ",COUNTA($G$2:$Q$2)-LEN(DEC2BIN(Table64[[#This Row],[Index]])))&amp;DEC2BIN(Table64[[#This Row],[Index]]),COUNTA($G$2:O$2),1)),0)</f>
        <v>0</v>
      </c>
      <c r="P979" s="3">
        <f>IFERROR(VALUE(MID(REPT(" ",COUNTA($G$2:$Q$2)-LEN(DEC2BIN(Table64[[#This Row],[Index]])))&amp;DEC2BIN(Table64[[#This Row],[Index]]),COUNTA($G$2:P$2),1)),0)</f>
        <v>0</v>
      </c>
      <c r="Q979" s="3">
        <f>IFERROR(VALUE(MID(REPT(" ",COUNTA($G$2:$Q$2)-LEN(DEC2BIN(Table64[[#This Row],[Index]])))&amp;DEC2BIN(Table64[[#This Row],[Index]]),COUNTA($G$2:Q$2),1)),0)</f>
        <v>0</v>
      </c>
      <c r="R979" s="1">
        <f>IF(Table64[[#This Row],[Index1]]=0,0,INDEX(Table163[Number],COUNTA($R$2:R$2)))</f>
        <v>0</v>
      </c>
      <c r="S979" s="1">
        <f>IF(Table64[[#This Row],[Index2]]=0,0,INDEX(Table163[Number],COUNTA($R$2:S$2)))</f>
        <v>0</v>
      </c>
      <c r="T979" s="1">
        <f>IF(Table64[[#This Row],[Index3]]=0,0,INDEX(Table163[Number],COUNTA($R$2:T$2)))</f>
        <v>0</v>
      </c>
      <c r="U979" s="1">
        <f>IF(Table64[[#This Row],[Index4]]=0,0,INDEX(Table163[Number],COUNTA($R$2:U$2)))</f>
        <v>0</v>
      </c>
      <c r="V979" s="1">
        <f>IF(Table64[[#This Row],[Index5]]=0,0,INDEX(Table163[Number],COUNTA($R$2:V$2)))</f>
        <v>0</v>
      </c>
      <c r="W979" s="1">
        <f>IF(Table64[[#This Row],[Index6]]=0,0,INDEX(Table163[Number],COUNTA($R$2:W$2)))</f>
        <v>0</v>
      </c>
      <c r="X979" s="1">
        <f>IF(Table64[[#This Row],[Index7]]=0,0,INDEX(Table163[Number],COUNTA($R$2:X$2)))</f>
        <v>0</v>
      </c>
      <c r="Y979" s="1">
        <f>IF(Table64[[#This Row],[Index8]]=0,0,INDEX(Table163[Number],COUNTA($R$2:Y$2)))</f>
        <v>0</v>
      </c>
      <c r="Z979" s="1">
        <f>IF(Table64[[#This Row],[Index9]]=0,0,INDEX(Table163[Number],COUNTA($R$2:Z$2)))</f>
        <v>0</v>
      </c>
      <c r="AA979" s="1">
        <f>IF(Table64[[#This Row],[Index10]]=0,0,INDEX(Table163[Number],COUNTA($R$2:AA$2)))</f>
        <v>0</v>
      </c>
      <c r="AB979" s="1">
        <f>IF(Table64[[#This Row],[Index11]]=0,0,INDEX(Table163[Number],COUNTA($R$2:AB$2)))</f>
        <v>0</v>
      </c>
      <c r="AC979" s="1">
        <f t="shared" si="46"/>
        <v>0</v>
      </c>
      <c r="AD979" s="1">
        <f>IF(AC979=Table75[Match Target],1,0)</f>
        <v>0</v>
      </c>
      <c r="AE979" s="1">
        <f>COUNTIF(AD$3:AD979,1)*Table64[[#This Row],[MatchTarget]]</f>
        <v>0</v>
      </c>
      <c r="AF979" s="1">
        <f t="shared" si="47"/>
        <v>976</v>
      </c>
      <c r="AG97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7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7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7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7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7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7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7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7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7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7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80" spans="6:43" x14ac:dyDescent="0.25">
      <c r="F980" s="1">
        <f t="shared" si="45"/>
        <v>977</v>
      </c>
      <c r="G980" s="3">
        <f>IFERROR(VALUE(MID(REPT(" ",COUNTA($G$2:$Q$2)-LEN(DEC2BIN(Table64[[#This Row],[Index]])))&amp;DEC2BIN(Table64[[#This Row],[Index]]),COUNTA($G$2:G$2),1)),0)</f>
        <v>0</v>
      </c>
      <c r="H980" s="3">
        <f>IFERROR(VALUE(MID(REPT(" ",COUNTA($G$2:$Q$2)-LEN(DEC2BIN(Table64[[#This Row],[Index]])))&amp;DEC2BIN(Table64[[#This Row],[Index]]),COUNTA($G$2:H$2),1)),0)</f>
        <v>0</v>
      </c>
      <c r="I980" s="3">
        <f>IFERROR(VALUE(MID(REPT(" ",COUNTA($G$2:$Q$2)-LEN(DEC2BIN(Table64[[#This Row],[Index]])))&amp;DEC2BIN(Table64[[#This Row],[Index]]),COUNTA($G$2:I$2),1)),0)</f>
        <v>0</v>
      </c>
      <c r="J980" s="3">
        <f>IFERROR(VALUE(MID(REPT(" ",COUNTA($G$2:$Q$2)-LEN(DEC2BIN(Table64[[#This Row],[Index]])))&amp;DEC2BIN(Table64[[#This Row],[Index]]),COUNTA($G$2:J$2),1)),0)</f>
        <v>0</v>
      </c>
      <c r="K980" s="3">
        <f>IFERROR(VALUE(MID(REPT(" ",COUNTA($G$2:$Q$2)-LEN(DEC2BIN(Table64[[#This Row],[Index]])))&amp;DEC2BIN(Table64[[#This Row],[Index]]),COUNTA($G$2:K$2),1)),0)</f>
        <v>0</v>
      </c>
      <c r="L980" s="3">
        <f>IFERROR(VALUE(MID(REPT(" ",COUNTA($G$2:$Q$2)-LEN(DEC2BIN(Table64[[#This Row],[Index]])))&amp;DEC2BIN(Table64[[#This Row],[Index]]),COUNTA($G$2:L$2),1)),0)</f>
        <v>0</v>
      </c>
      <c r="M980" s="3">
        <f>IFERROR(VALUE(MID(REPT(" ",COUNTA($G$2:$Q$2)-LEN(DEC2BIN(Table64[[#This Row],[Index]])))&amp;DEC2BIN(Table64[[#This Row],[Index]]),COUNTA($G$2:M$2),1)),0)</f>
        <v>0</v>
      </c>
      <c r="N980" s="3">
        <f>IFERROR(VALUE(MID(REPT(" ",COUNTA($G$2:$Q$2)-LEN(DEC2BIN(Table64[[#This Row],[Index]])))&amp;DEC2BIN(Table64[[#This Row],[Index]]),COUNTA($G$2:N$2),1)),0)</f>
        <v>0</v>
      </c>
      <c r="O980" s="3">
        <f>IFERROR(VALUE(MID(REPT(" ",COUNTA($G$2:$Q$2)-LEN(DEC2BIN(Table64[[#This Row],[Index]])))&amp;DEC2BIN(Table64[[#This Row],[Index]]),COUNTA($G$2:O$2),1)),0)</f>
        <v>0</v>
      </c>
      <c r="P980" s="3">
        <f>IFERROR(VALUE(MID(REPT(" ",COUNTA($G$2:$Q$2)-LEN(DEC2BIN(Table64[[#This Row],[Index]])))&amp;DEC2BIN(Table64[[#This Row],[Index]]),COUNTA($G$2:P$2),1)),0)</f>
        <v>0</v>
      </c>
      <c r="Q980" s="3">
        <f>IFERROR(VALUE(MID(REPT(" ",COUNTA($G$2:$Q$2)-LEN(DEC2BIN(Table64[[#This Row],[Index]])))&amp;DEC2BIN(Table64[[#This Row],[Index]]),COUNTA($G$2:Q$2),1)),0)</f>
        <v>0</v>
      </c>
      <c r="R980" s="1">
        <f>IF(Table64[[#This Row],[Index1]]=0,0,INDEX(Table163[Number],COUNTA($R$2:R$2)))</f>
        <v>0</v>
      </c>
      <c r="S980" s="1">
        <f>IF(Table64[[#This Row],[Index2]]=0,0,INDEX(Table163[Number],COUNTA($R$2:S$2)))</f>
        <v>0</v>
      </c>
      <c r="T980" s="1">
        <f>IF(Table64[[#This Row],[Index3]]=0,0,INDEX(Table163[Number],COUNTA($R$2:T$2)))</f>
        <v>0</v>
      </c>
      <c r="U980" s="1">
        <f>IF(Table64[[#This Row],[Index4]]=0,0,INDEX(Table163[Number],COUNTA($R$2:U$2)))</f>
        <v>0</v>
      </c>
      <c r="V980" s="1">
        <f>IF(Table64[[#This Row],[Index5]]=0,0,INDEX(Table163[Number],COUNTA($R$2:V$2)))</f>
        <v>0</v>
      </c>
      <c r="W980" s="1">
        <f>IF(Table64[[#This Row],[Index6]]=0,0,INDEX(Table163[Number],COUNTA($R$2:W$2)))</f>
        <v>0</v>
      </c>
      <c r="X980" s="1">
        <f>IF(Table64[[#This Row],[Index7]]=0,0,INDEX(Table163[Number],COUNTA($R$2:X$2)))</f>
        <v>0</v>
      </c>
      <c r="Y980" s="1">
        <f>IF(Table64[[#This Row],[Index8]]=0,0,INDEX(Table163[Number],COUNTA($R$2:Y$2)))</f>
        <v>0</v>
      </c>
      <c r="Z980" s="1">
        <f>IF(Table64[[#This Row],[Index9]]=0,0,INDEX(Table163[Number],COUNTA($R$2:Z$2)))</f>
        <v>0</v>
      </c>
      <c r="AA980" s="1">
        <f>IF(Table64[[#This Row],[Index10]]=0,0,INDEX(Table163[Number],COUNTA($R$2:AA$2)))</f>
        <v>0</v>
      </c>
      <c r="AB980" s="1">
        <f>IF(Table64[[#This Row],[Index11]]=0,0,INDEX(Table163[Number],COUNTA($R$2:AB$2)))</f>
        <v>0</v>
      </c>
      <c r="AC980" s="1">
        <f t="shared" si="46"/>
        <v>0</v>
      </c>
      <c r="AD980" s="1">
        <f>IF(AC980=Table75[Match Target],1,0)</f>
        <v>0</v>
      </c>
      <c r="AE980" s="1">
        <f>COUNTIF(AD$3:AD980,1)*Table64[[#This Row],[MatchTarget]]</f>
        <v>0</v>
      </c>
      <c r="AF980" s="1">
        <f t="shared" si="47"/>
        <v>977</v>
      </c>
      <c r="AG98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8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8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8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8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8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8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8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8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8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8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81" spans="6:43" x14ac:dyDescent="0.25">
      <c r="F981" s="1">
        <f t="shared" si="45"/>
        <v>978</v>
      </c>
      <c r="G981" s="3">
        <f>IFERROR(VALUE(MID(REPT(" ",COUNTA($G$2:$Q$2)-LEN(DEC2BIN(Table64[[#This Row],[Index]])))&amp;DEC2BIN(Table64[[#This Row],[Index]]),COUNTA($G$2:G$2),1)),0)</f>
        <v>0</v>
      </c>
      <c r="H981" s="3">
        <f>IFERROR(VALUE(MID(REPT(" ",COUNTA($G$2:$Q$2)-LEN(DEC2BIN(Table64[[#This Row],[Index]])))&amp;DEC2BIN(Table64[[#This Row],[Index]]),COUNTA($G$2:H$2),1)),0)</f>
        <v>0</v>
      </c>
      <c r="I981" s="3">
        <f>IFERROR(VALUE(MID(REPT(" ",COUNTA($G$2:$Q$2)-LEN(DEC2BIN(Table64[[#This Row],[Index]])))&amp;DEC2BIN(Table64[[#This Row],[Index]]),COUNTA($G$2:I$2),1)),0)</f>
        <v>0</v>
      </c>
      <c r="J981" s="3">
        <f>IFERROR(VALUE(MID(REPT(" ",COUNTA($G$2:$Q$2)-LEN(DEC2BIN(Table64[[#This Row],[Index]])))&amp;DEC2BIN(Table64[[#This Row],[Index]]),COUNTA($G$2:J$2),1)),0)</f>
        <v>0</v>
      </c>
      <c r="K981" s="3">
        <f>IFERROR(VALUE(MID(REPT(" ",COUNTA($G$2:$Q$2)-LEN(DEC2BIN(Table64[[#This Row],[Index]])))&amp;DEC2BIN(Table64[[#This Row],[Index]]),COUNTA($G$2:K$2),1)),0)</f>
        <v>0</v>
      </c>
      <c r="L981" s="3">
        <f>IFERROR(VALUE(MID(REPT(" ",COUNTA($G$2:$Q$2)-LEN(DEC2BIN(Table64[[#This Row],[Index]])))&amp;DEC2BIN(Table64[[#This Row],[Index]]),COUNTA($G$2:L$2),1)),0)</f>
        <v>0</v>
      </c>
      <c r="M981" s="3">
        <f>IFERROR(VALUE(MID(REPT(" ",COUNTA($G$2:$Q$2)-LEN(DEC2BIN(Table64[[#This Row],[Index]])))&amp;DEC2BIN(Table64[[#This Row],[Index]]),COUNTA($G$2:M$2),1)),0)</f>
        <v>0</v>
      </c>
      <c r="N981" s="3">
        <f>IFERROR(VALUE(MID(REPT(" ",COUNTA($G$2:$Q$2)-LEN(DEC2BIN(Table64[[#This Row],[Index]])))&amp;DEC2BIN(Table64[[#This Row],[Index]]),COUNTA($G$2:N$2),1)),0)</f>
        <v>0</v>
      </c>
      <c r="O981" s="3">
        <f>IFERROR(VALUE(MID(REPT(" ",COUNTA($G$2:$Q$2)-LEN(DEC2BIN(Table64[[#This Row],[Index]])))&amp;DEC2BIN(Table64[[#This Row],[Index]]),COUNTA($G$2:O$2),1)),0)</f>
        <v>0</v>
      </c>
      <c r="P981" s="3">
        <f>IFERROR(VALUE(MID(REPT(" ",COUNTA($G$2:$Q$2)-LEN(DEC2BIN(Table64[[#This Row],[Index]])))&amp;DEC2BIN(Table64[[#This Row],[Index]]),COUNTA($G$2:P$2),1)),0)</f>
        <v>0</v>
      </c>
      <c r="Q981" s="3">
        <f>IFERROR(VALUE(MID(REPT(" ",COUNTA($G$2:$Q$2)-LEN(DEC2BIN(Table64[[#This Row],[Index]])))&amp;DEC2BIN(Table64[[#This Row],[Index]]),COUNTA($G$2:Q$2),1)),0)</f>
        <v>0</v>
      </c>
      <c r="R981" s="1">
        <f>IF(Table64[[#This Row],[Index1]]=0,0,INDEX(Table163[Number],COUNTA($R$2:R$2)))</f>
        <v>0</v>
      </c>
      <c r="S981" s="1">
        <f>IF(Table64[[#This Row],[Index2]]=0,0,INDEX(Table163[Number],COUNTA($R$2:S$2)))</f>
        <v>0</v>
      </c>
      <c r="T981" s="1">
        <f>IF(Table64[[#This Row],[Index3]]=0,0,INDEX(Table163[Number],COUNTA($R$2:T$2)))</f>
        <v>0</v>
      </c>
      <c r="U981" s="1">
        <f>IF(Table64[[#This Row],[Index4]]=0,0,INDEX(Table163[Number],COUNTA($R$2:U$2)))</f>
        <v>0</v>
      </c>
      <c r="V981" s="1">
        <f>IF(Table64[[#This Row],[Index5]]=0,0,INDEX(Table163[Number],COUNTA($R$2:V$2)))</f>
        <v>0</v>
      </c>
      <c r="W981" s="1">
        <f>IF(Table64[[#This Row],[Index6]]=0,0,INDEX(Table163[Number],COUNTA($R$2:W$2)))</f>
        <v>0</v>
      </c>
      <c r="X981" s="1">
        <f>IF(Table64[[#This Row],[Index7]]=0,0,INDEX(Table163[Number],COUNTA($R$2:X$2)))</f>
        <v>0</v>
      </c>
      <c r="Y981" s="1">
        <f>IF(Table64[[#This Row],[Index8]]=0,0,INDEX(Table163[Number],COUNTA($R$2:Y$2)))</f>
        <v>0</v>
      </c>
      <c r="Z981" s="1">
        <f>IF(Table64[[#This Row],[Index9]]=0,0,INDEX(Table163[Number],COUNTA($R$2:Z$2)))</f>
        <v>0</v>
      </c>
      <c r="AA981" s="1">
        <f>IF(Table64[[#This Row],[Index10]]=0,0,INDEX(Table163[Number],COUNTA($R$2:AA$2)))</f>
        <v>0</v>
      </c>
      <c r="AB981" s="1">
        <f>IF(Table64[[#This Row],[Index11]]=0,0,INDEX(Table163[Number],COUNTA($R$2:AB$2)))</f>
        <v>0</v>
      </c>
      <c r="AC981" s="1">
        <f t="shared" si="46"/>
        <v>0</v>
      </c>
      <c r="AD981" s="1">
        <f>IF(AC981=Table75[Match Target],1,0)</f>
        <v>0</v>
      </c>
      <c r="AE981" s="1">
        <f>COUNTIF(AD$3:AD981,1)*Table64[[#This Row],[MatchTarget]]</f>
        <v>0</v>
      </c>
      <c r="AF981" s="1">
        <f t="shared" si="47"/>
        <v>978</v>
      </c>
      <c r="AG98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8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8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8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8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8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8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8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8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8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8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82" spans="6:43" x14ac:dyDescent="0.25">
      <c r="F982" s="1">
        <f t="shared" si="45"/>
        <v>979</v>
      </c>
      <c r="G982" s="3">
        <f>IFERROR(VALUE(MID(REPT(" ",COUNTA($G$2:$Q$2)-LEN(DEC2BIN(Table64[[#This Row],[Index]])))&amp;DEC2BIN(Table64[[#This Row],[Index]]),COUNTA($G$2:G$2),1)),0)</f>
        <v>0</v>
      </c>
      <c r="H982" s="3">
        <f>IFERROR(VALUE(MID(REPT(" ",COUNTA($G$2:$Q$2)-LEN(DEC2BIN(Table64[[#This Row],[Index]])))&amp;DEC2BIN(Table64[[#This Row],[Index]]),COUNTA($G$2:H$2),1)),0)</f>
        <v>0</v>
      </c>
      <c r="I982" s="3">
        <f>IFERROR(VALUE(MID(REPT(" ",COUNTA($G$2:$Q$2)-LEN(DEC2BIN(Table64[[#This Row],[Index]])))&amp;DEC2BIN(Table64[[#This Row],[Index]]),COUNTA($G$2:I$2),1)),0)</f>
        <v>0</v>
      </c>
      <c r="J982" s="3">
        <f>IFERROR(VALUE(MID(REPT(" ",COUNTA($G$2:$Q$2)-LEN(DEC2BIN(Table64[[#This Row],[Index]])))&amp;DEC2BIN(Table64[[#This Row],[Index]]),COUNTA($G$2:J$2),1)),0)</f>
        <v>0</v>
      </c>
      <c r="K982" s="3">
        <f>IFERROR(VALUE(MID(REPT(" ",COUNTA($G$2:$Q$2)-LEN(DEC2BIN(Table64[[#This Row],[Index]])))&amp;DEC2BIN(Table64[[#This Row],[Index]]),COUNTA($G$2:K$2),1)),0)</f>
        <v>0</v>
      </c>
      <c r="L982" s="3">
        <f>IFERROR(VALUE(MID(REPT(" ",COUNTA($G$2:$Q$2)-LEN(DEC2BIN(Table64[[#This Row],[Index]])))&amp;DEC2BIN(Table64[[#This Row],[Index]]),COUNTA($G$2:L$2),1)),0)</f>
        <v>0</v>
      </c>
      <c r="M982" s="3">
        <f>IFERROR(VALUE(MID(REPT(" ",COUNTA($G$2:$Q$2)-LEN(DEC2BIN(Table64[[#This Row],[Index]])))&amp;DEC2BIN(Table64[[#This Row],[Index]]),COUNTA($G$2:M$2),1)),0)</f>
        <v>0</v>
      </c>
      <c r="N982" s="3">
        <f>IFERROR(VALUE(MID(REPT(" ",COUNTA($G$2:$Q$2)-LEN(DEC2BIN(Table64[[#This Row],[Index]])))&amp;DEC2BIN(Table64[[#This Row],[Index]]),COUNTA($G$2:N$2),1)),0)</f>
        <v>0</v>
      </c>
      <c r="O982" s="3">
        <f>IFERROR(VALUE(MID(REPT(" ",COUNTA($G$2:$Q$2)-LEN(DEC2BIN(Table64[[#This Row],[Index]])))&amp;DEC2BIN(Table64[[#This Row],[Index]]),COUNTA($G$2:O$2),1)),0)</f>
        <v>0</v>
      </c>
      <c r="P982" s="3">
        <f>IFERROR(VALUE(MID(REPT(" ",COUNTA($G$2:$Q$2)-LEN(DEC2BIN(Table64[[#This Row],[Index]])))&amp;DEC2BIN(Table64[[#This Row],[Index]]),COUNTA($G$2:P$2),1)),0)</f>
        <v>0</v>
      </c>
      <c r="Q982" s="3">
        <f>IFERROR(VALUE(MID(REPT(" ",COUNTA($G$2:$Q$2)-LEN(DEC2BIN(Table64[[#This Row],[Index]])))&amp;DEC2BIN(Table64[[#This Row],[Index]]),COUNTA($G$2:Q$2),1)),0)</f>
        <v>0</v>
      </c>
      <c r="R982" s="1">
        <f>IF(Table64[[#This Row],[Index1]]=0,0,INDEX(Table163[Number],COUNTA($R$2:R$2)))</f>
        <v>0</v>
      </c>
      <c r="S982" s="1">
        <f>IF(Table64[[#This Row],[Index2]]=0,0,INDEX(Table163[Number],COUNTA($R$2:S$2)))</f>
        <v>0</v>
      </c>
      <c r="T982" s="1">
        <f>IF(Table64[[#This Row],[Index3]]=0,0,INDEX(Table163[Number],COUNTA($R$2:T$2)))</f>
        <v>0</v>
      </c>
      <c r="U982" s="1">
        <f>IF(Table64[[#This Row],[Index4]]=0,0,INDEX(Table163[Number],COUNTA($R$2:U$2)))</f>
        <v>0</v>
      </c>
      <c r="V982" s="1">
        <f>IF(Table64[[#This Row],[Index5]]=0,0,INDEX(Table163[Number],COUNTA($R$2:V$2)))</f>
        <v>0</v>
      </c>
      <c r="W982" s="1">
        <f>IF(Table64[[#This Row],[Index6]]=0,0,INDEX(Table163[Number],COUNTA($R$2:W$2)))</f>
        <v>0</v>
      </c>
      <c r="X982" s="1">
        <f>IF(Table64[[#This Row],[Index7]]=0,0,INDEX(Table163[Number],COUNTA($R$2:X$2)))</f>
        <v>0</v>
      </c>
      <c r="Y982" s="1">
        <f>IF(Table64[[#This Row],[Index8]]=0,0,INDEX(Table163[Number],COUNTA($R$2:Y$2)))</f>
        <v>0</v>
      </c>
      <c r="Z982" s="1">
        <f>IF(Table64[[#This Row],[Index9]]=0,0,INDEX(Table163[Number],COUNTA($R$2:Z$2)))</f>
        <v>0</v>
      </c>
      <c r="AA982" s="1">
        <f>IF(Table64[[#This Row],[Index10]]=0,0,INDEX(Table163[Number],COUNTA($R$2:AA$2)))</f>
        <v>0</v>
      </c>
      <c r="AB982" s="1">
        <f>IF(Table64[[#This Row],[Index11]]=0,0,INDEX(Table163[Number],COUNTA($R$2:AB$2)))</f>
        <v>0</v>
      </c>
      <c r="AC982" s="1">
        <f t="shared" si="46"/>
        <v>0</v>
      </c>
      <c r="AD982" s="1">
        <f>IF(AC982=Table75[Match Target],1,0)</f>
        <v>0</v>
      </c>
      <c r="AE982" s="1">
        <f>COUNTIF(AD$3:AD982,1)*Table64[[#This Row],[MatchTarget]]</f>
        <v>0</v>
      </c>
      <c r="AF982" s="1">
        <f t="shared" si="47"/>
        <v>979</v>
      </c>
      <c r="AG98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8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8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8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8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8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8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8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8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8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8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83" spans="6:43" x14ac:dyDescent="0.25">
      <c r="F983" s="1">
        <f t="shared" si="45"/>
        <v>980</v>
      </c>
      <c r="G983" s="3">
        <f>IFERROR(VALUE(MID(REPT(" ",COUNTA($G$2:$Q$2)-LEN(DEC2BIN(Table64[[#This Row],[Index]])))&amp;DEC2BIN(Table64[[#This Row],[Index]]),COUNTA($G$2:G$2),1)),0)</f>
        <v>0</v>
      </c>
      <c r="H983" s="3">
        <f>IFERROR(VALUE(MID(REPT(" ",COUNTA($G$2:$Q$2)-LEN(DEC2BIN(Table64[[#This Row],[Index]])))&amp;DEC2BIN(Table64[[#This Row],[Index]]),COUNTA($G$2:H$2),1)),0)</f>
        <v>0</v>
      </c>
      <c r="I983" s="3">
        <f>IFERROR(VALUE(MID(REPT(" ",COUNTA($G$2:$Q$2)-LEN(DEC2BIN(Table64[[#This Row],[Index]])))&amp;DEC2BIN(Table64[[#This Row],[Index]]),COUNTA($G$2:I$2),1)),0)</f>
        <v>0</v>
      </c>
      <c r="J983" s="3">
        <f>IFERROR(VALUE(MID(REPT(" ",COUNTA($G$2:$Q$2)-LEN(DEC2BIN(Table64[[#This Row],[Index]])))&amp;DEC2BIN(Table64[[#This Row],[Index]]),COUNTA($G$2:J$2),1)),0)</f>
        <v>0</v>
      </c>
      <c r="K983" s="3">
        <f>IFERROR(VALUE(MID(REPT(" ",COUNTA($G$2:$Q$2)-LEN(DEC2BIN(Table64[[#This Row],[Index]])))&amp;DEC2BIN(Table64[[#This Row],[Index]]),COUNTA($G$2:K$2),1)),0)</f>
        <v>0</v>
      </c>
      <c r="L983" s="3">
        <f>IFERROR(VALUE(MID(REPT(" ",COUNTA($G$2:$Q$2)-LEN(DEC2BIN(Table64[[#This Row],[Index]])))&amp;DEC2BIN(Table64[[#This Row],[Index]]),COUNTA($G$2:L$2),1)),0)</f>
        <v>0</v>
      </c>
      <c r="M983" s="3">
        <f>IFERROR(VALUE(MID(REPT(" ",COUNTA($G$2:$Q$2)-LEN(DEC2BIN(Table64[[#This Row],[Index]])))&amp;DEC2BIN(Table64[[#This Row],[Index]]),COUNTA($G$2:M$2),1)),0)</f>
        <v>0</v>
      </c>
      <c r="N983" s="3">
        <f>IFERROR(VALUE(MID(REPT(" ",COUNTA($G$2:$Q$2)-LEN(DEC2BIN(Table64[[#This Row],[Index]])))&amp;DEC2BIN(Table64[[#This Row],[Index]]),COUNTA($G$2:N$2),1)),0)</f>
        <v>0</v>
      </c>
      <c r="O983" s="3">
        <f>IFERROR(VALUE(MID(REPT(" ",COUNTA($G$2:$Q$2)-LEN(DEC2BIN(Table64[[#This Row],[Index]])))&amp;DEC2BIN(Table64[[#This Row],[Index]]),COUNTA($G$2:O$2),1)),0)</f>
        <v>0</v>
      </c>
      <c r="P983" s="3">
        <f>IFERROR(VALUE(MID(REPT(" ",COUNTA($G$2:$Q$2)-LEN(DEC2BIN(Table64[[#This Row],[Index]])))&amp;DEC2BIN(Table64[[#This Row],[Index]]),COUNTA($G$2:P$2),1)),0)</f>
        <v>0</v>
      </c>
      <c r="Q983" s="3">
        <f>IFERROR(VALUE(MID(REPT(" ",COUNTA($G$2:$Q$2)-LEN(DEC2BIN(Table64[[#This Row],[Index]])))&amp;DEC2BIN(Table64[[#This Row],[Index]]),COUNTA($G$2:Q$2),1)),0)</f>
        <v>0</v>
      </c>
      <c r="R983" s="1">
        <f>IF(Table64[[#This Row],[Index1]]=0,0,INDEX(Table163[Number],COUNTA($R$2:R$2)))</f>
        <v>0</v>
      </c>
      <c r="S983" s="1">
        <f>IF(Table64[[#This Row],[Index2]]=0,0,INDEX(Table163[Number],COUNTA($R$2:S$2)))</f>
        <v>0</v>
      </c>
      <c r="T983" s="1">
        <f>IF(Table64[[#This Row],[Index3]]=0,0,INDEX(Table163[Number],COUNTA($R$2:T$2)))</f>
        <v>0</v>
      </c>
      <c r="U983" s="1">
        <f>IF(Table64[[#This Row],[Index4]]=0,0,INDEX(Table163[Number],COUNTA($R$2:U$2)))</f>
        <v>0</v>
      </c>
      <c r="V983" s="1">
        <f>IF(Table64[[#This Row],[Index5]]=0,0,INDEX(Table163[Number],COUNTA($R$2:V$2)))</f>
        <v>0</v>
      </c>
      <c r="W983" s="1">
        <f>IF(Table64[[#This Row],[Index6]]=0,0,INDEX(Table163[Number],COUNTA($R$2:W$2)))</f>
        <v>0</v>
      </c>
      <c r="X983" s="1">
        <f>IF(Table64[[#This Row],[Index7]]=0,0,INDEX(Table163[Number],COUNTA($R$2:X$2)))</f>
        <v>0</v>
      </c>
      <c r="Y983" s="1">
        <f>IF(Table64[[#This Row],[Index8]]=0,0,INDEX(Table163[Number],COUNTA($R$2:Y$2)))</f>
        <v>0</v>
      </c>
      <c r="Z983" s="1">
        <f>IF(Table64[[#This Row],[Index9]]=0,0,INDEX(Table163[Number],COUNTA($R$2:Z$2)))</f>
        <v>0</v>
      </c>
      <c r="AA983" s="1">
        <f>IF(Table64[[#This Row],[Index10]]=0,0,INDEX(Table163[Number],COUNTA($R$2:AA$2)))</f>
        <v>0</v>
      </c>
      <c r="AB983" s="1">
        <f>IF(Table64[[#This Row],[Index11]]=0,0,INDEX(Table163[Number],COUNTA($R$2:AB$2)))</f>
        <v>0</v>
      </c>
      <c r="AC983" s="1">
        <f t="shared" si="46"/>
        <v>0</v>
      </c>
      <c r="AD983" s="1">
        <f>IF(AC983=Table75[Match Target],1,0)</f>
        <v>0</v>
      </c>
      <c r="AE983" s="1">
        <f>COUNTIF(AD$3:AD983,1)*Table64[[#This Row],[MatchTarget]]</f>
        <v>0</v>
      </c>
      <c r="AF983" s="1">
        <f t="shared" si="47"/>
        <v>980</v>
      </c>
      <c r="AG98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8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8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8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8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8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8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8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8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8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8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84" spans="6:43" x14ac:dyDescent="0.25">
      <c r="F984" s="1">
        <f t="shared" si="45"/>
        <v>981</v>
      </c>
      <c r="G984" s="3">
        <f>IFERROR(VALUE(MID(REPT(" ",COUNTA($G$2:$Q$2)-LEN(DEC2BIN(Table64[[#This Row],[Index]])))&amp;DEC2BIN(Table64[[#This Row],[Index]]),COUNTA($G$2:G$2),1)),0)</f>
        <v>0</v>
      </c>
      <c r="H984" s="3">
        <f>IFERROR(VALUE(MID(REPT(" ",COUNTA($G$2:$Q$2)-LEN(DEC2BIN(Table64[[#This Row],[Index]])))&amp;DEC2BIN(Table64[[#This Row],[Index]]),COUNTA($G$2:H$2),1)),0)</f>
        <v>0</v>
      </c>
      <c r="I984" s="3">
        <f>IFERROR(VALUE(MID(REPT(" ",COUNTA($G$2:$Q$2)-LEN(DEC2BIN(Table64[[#This Row],[Index]])))&amp;DEC2BIN(Table64[[#This Row],[Index]]),COUNTA($G$2:I$2),1)),0)</f>
        <v>0</v>
      </c>
      <c r="J984" s="3">
        <f>IFERROR(VALUE(MID(REPT(" ",COUNTA($G$2:$Q$2)-LEN(DEC2BIN(Table64[[#This Row],[Index]])))&amp;DEC2BIN(Table64[[#This Row],[Index]]),COUNTA($G$2:J$2),1)),0)</f>
        <v>0</v>
      </c>
      <c r="K984" s="3">
        <f>IFERROR(VALUE(MID(REPT(" ",COUNTA($G$2:$Q$2)-LEN(DEC2BIN(Table64[[#This Row],[Index]])))&amp;DEC2BIN(Table64[[#This Row],[Index]]),COUNTA($G$2:K$2),1)),0)</f>
        <v>0</v>
      </c>
      <c r="L984" s="3">
        <f>IFERROR(VALUE(MID(REPT(" ",COUNTA($G$2:$Q$2)-LEN(DEC2BIN(Table64[[#This Row],[Index]])))&amp;DEC2BIN(Table64[[#This Row],[Index]]),COUNTA($G$2:L$2),1)),0)</f>
        <v>0</v>
      </c>
      <c r="M984" s="3">
        <f>IFERROR(VALUE(MID(REPT(" ",COUNTA($G$2:$Q$2)-LEN(DEC2BIN(Table64[[#This Row],[Index]])))&amp;DEC2BIN(Table64[[#This Row],[Index]]),COUNTA($G$2:M$2),1)),0)</f>
        <v>0</v>
      </c>
      <c r="N984" s="3">
        <f>IFERROR(VALUE(MID(REPT(" ",COUNTA($G$2:$Q$2)-LEN(DEC2BIN(Table64[[#This Row],[Index]])))&amp;DEC2BIN(Table64[[#This Row],[Index]]),COUNTA($G$2:N$2),1)),0)</f>
        <v>0</v>
      </c>
      <c r="O984" s="3">
        <f>IFERROR(VALUE(MID(REPT(" ",COUNTA($G$2:$Q$2)-LEN(DEC2BIN(Table64[[#This Row],[Index]])))&amp;DEC2BIN(Table64[[#This Row],[Index]]),COUNTA($G$2:O$2),1)),0)</f>
        <v>0</v>
      </c>
      <c r="P984" s="3">
        <f>IFERROR(VALUE(MID(REPT(" ",COUNTA($G$2:$Q$2)-LEN(DEC2BIN(Table64[[#This Row],[Index]])))&amp;DEC2BIN(Table64[[#This Row],[Index]]),COUNTA($G$2:P$2),1)),0)</f>
        <v>0</v>
      </c>
      <c r="Q984" s="3">
        <f>IFERROR(VALUE(MID(REPT(" ",COUNTA($G$2:$Q$2)-LEN(DEC2BIN(Table64[[#This Row],[Index]])))&amp;DEC2BIN(Table64[[#This Row],[Index]]),COUNTA($G$2:Q$2),1)),0)</f>
        <v>0</v>
      </c>
      <c r="R984" s="1">
        <f>IF(Table64[[#This Row],[Index1]]=0,0,INDEX(Table163[Number],COUNTA($R$2:R$2)))</f>
        <v>0</v>
      </c>
      <c r="S984" s="1">
        <f>IF(Table64[[#This Row],[Index2]]=0,0,INDEX(Table163[Number],COUNTA($R$2:S$2)))</f>
        <v>0</v>
      </c>
      <c r="T984" s="1">
        <f>IF(Table64[[#This Row],[Index3]]=0,0,INDEX(Table163[Number],COUNTA($R$2:T$2)))</f>
        <v>0</v>
      </c>
      <c r="U984" s="1">
        <f>IF(Table64[[#This Row],[Index4]]=0,0,INDEX(Table163[Number],COUNTA($R$2:U$2)))</f>
        <v>0</v>
      </c>
      <c r="V984" s="1">
        <f>IF(Table64[[#This Row],[Index5]]=0,0,INDEX(Table163[Number],COUNTA($R$2:V$2)))</f>
        <v>0</v>
      </c>
      <c r="W984" s="1">
        <f>IF(Table64[[#This Row],[Index6]]=0,0,INDEX(Table163[Number],COUNTA($R$2:W$2)))</f>
        <v>0</v>
      </c>
      <c r="X984" s="1">
        <f>IF(Table64[[#This Row],[Index7]]=0,0,INDEX(Table163[Number],COUNTA($R$2:X$2)))</f>
        <v>0</v>
      </c>
      <c r="Y984" s="1">
        <f>IF(Table64[[#This Row],[Index8]]=0,0,INDEX(Table163[Number],COUNTA($R$2:Y$2)))</f>
        <v>0</v>
      </c>
      <c r="Z984" s="1">
        <f>IF(Table64[[#This Row],[Index9]]=0,0,INDEX(Table163[Number],COUNTA($R$2:Z$2)))</f>
        <v>0</v>
      </c>
      <c r="AA984" s="1">
        <f>IF(Table64[[#This Row],[Index10]]=0,0,INDEX(Table163[Number],COUNTA($R$2:AA$2)))</f>
        <v>0</v>
      </c>
      <c r="AB984" s="1">
        <f>IF(Table64[[#This Row],[Index11]]=0,0,INDEX(Table163[Number],COUNTA($R$2:AB$2)))</f>
        <v>0</v>
      </c>
      <c r="AC984" s="1">
        <f t="shared" si="46"/>
        <v>0</v>
      </c>
      <c r="AD984" s="1">
        <f>IF(AC984=Table75[Match Target],1,0)</f>
        <v>0</v>
      </c>
      <c r="AE984" s="1">
        <f>COUNTIF(AD$3:AD984,1)*Table64[[#This Row],[MatchTarget]]</f>
        <v>0</v>
      </c>
      <c r="AF984" s="1">
        <f t="shared" si="47"/>
        <v>981</v>
      </c>
      <c r="AG98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8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8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8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8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8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8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8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8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8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8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85" spans="6:43" x14ac:dyDescent="0.25">
      <c r="F985" s="1">
        <f t="shared" si="45"/>
        <v>982</v>
      </c>
      <c r="G985" s="3">
        <f>IFERROR(VALUE(MID(REPT(" ",COUNTA($G$2:$Q$2)-LEN(DEC2BIN(Table64[[#This Row],[Index]])))&amp;DEC2BIN(Table64[[#This Row],[Index]]),COUNTA($G$2:G$2),1)),0)</f>
        <v>0</v>
      </c>
      <c r="H985" s="3">
        <f>IFERROR(VALUE(MID(REPT(" ",COUNTA($G$2:$Q$2)-LEN(DEC2BIN(Table64[[#This Row],[Index]])))&amp;DEC2BIN(Table64[[#This Row],[Index]]),COUNTA($G$2:H$2),1)),0)</f>
        <v>0</v>
      </c>
      <c r="I985" s="3">
        <f>IFERROR(VALUE(MID(REPT(" ",COUNTA($G$2:$Q$2)-LEN(DEC2BIN(Table64[[#This Row],[Index]])))&amp;DEC2BIN(Table64[[#This Row],[Index]]),COUNTA($G$2:I$2),1)),0)</f>
        <v>0</v>
      </c>
      <c r="J985" s="3">
        <f>IFERROR(VALUE(MID(REPT(" ",COUNTA($G$2:$Q$2)-LEN(DEC2BIN(Table64[[#This Row],[Index]])))&amp;DEC2BIN(Table64[[#This Row],[Index]]),COUNTA($G$2:J$2),1)),0)</f>
        <v>0</v>
      </c>
      <c r="K985" s="3">
        <f>IFERROR(VALUE(MID(REPT(" ",COUNTA($G$2:$Q$2)-LEN(DEC2BIN(Table64[[#This Row],[Index]])))&amp;DEC2BIN(Table64[[#This Row],[Index]]),COUNTA($G$2:K$2),1)),0)</f>
        <v>0</v>
      </c>
      <c r="L985" s="3">
        <f>IFERROR(VALUE(MID(REPT(" ",COUNTA($G$2:$Q$2)-LEN(DEC2BIN(Table64[[#This Row],[Index]])))&amp;DEC2BIN(Table64[[#This Row],[Index]]),COUNTA($G$2:L$2),1)),0)</f>
        <v>0</v>
      </c>
      <c r="M985" s="3">
        <f>IFERROR(VALUE(MID(REPT(" ",COUNTA($G$2:$Q$2)-LEN(DEC2BIN(Table64[[#This Row],[Index]])))&amp;DEC2BIN(Table64[[#This Row],[Index]]),COUNTA($G$2:M$2),1)),0)</f>
        <v>0</v>
      </c>
      <c r="N985" s="3">
        <f>IFERROR(VALUE(MID(REPT(" ",COUNTA($G$2:$Q$2)-LEN(DEC2BIN(Table64[[#This Row],[Index]])))&amp;DEC2BIN(Table64[[#This Row],[Index]]),COUNTA($G$2:N$2),1)),0)</f>
        <v>0</v>
      </c>
      <c r="O985" s="3">
        <f>IFERROR(VALUE(MID(REPT(" ",COUNTA($G$2:$Q$2)-LEN(DEC2BIN(Table64[[#This Row],[Index]])))&amp;DEC2BIN(Table64[[#This Row],[Index]]),COUNTA($G$2:O$2),1)),0)</f>
        <v>0</v>
      </c>
      <c r="P985" s="3">
        <f>IFERROR(VALUE(MID(REPT(" ",COUNTA($G$2:$Q$2)-LEN(DEC2BIN(Table64[[#This Row],[Index]])))&amp;DEC2BIN(Table64[[#This Row],[Index]]),COUNTA($G$2:P$2),1)),0)</f>
        <v>0</v>
      </c>
      <c r="Q985" s="3">
        <f>IFERROR(VALUE(MID(REPT(" ",COUNTA($G$2:$Q$2)-LEN(DEC2BIN(Table64[[#This Row],[Index]])))&amp;DEC2BIN(Table64[[#This Row],[Index]]),COUNTA($G$2:Q$2),1)),0)</f>
        <v>0</v>
      </c>
      <c r="R985" s="1">
        <f>IF(Table64[[#This Row],[Index1]]=0,0,INDEX(Table163[Number],COUNTA($R$2:R$2)))</f>
        <v>0</v>
      </c>
      <c r="S985" s="1">
        <f>IF(Table64[[#This Row],[Index2]]=0,0,INDEX(Table163[Number],COUNTA($R$2:S$2)))</f>
        <v>0</v>
      </c>
      <c r="T985" s="1">
        <f>IF(Table64[[#This Row],[Index3]]=0,0,INDEX(Table163[Number],COUNTA($R$2:T$2)))</f>
        <v>0</v>
      </c>
      <c r="U985" s="1">
        <f>IF(Table64[[#This Row],[Index4]]=0,0,INDEX(Table163[Number],COUNTA($R$2:U$2)))</f>
        <v>0</v>
      </c>
      <c r="V985" s="1">
        <f>IF(Table64[[#This Row],[Index5]]=0,0,INDEX(Table163[Number],COUNTA($R$2:V$2)))</f>
        <v>0</v>
      </c>
      <c r="W985" s="1">
        <f>IF(Table64[[#This Row],[Index6]]=0,0,INDEX(Table163[Number],COUNTA($R$2:W$2)))</f>
        <v>0</v>
      </c>
      <c r="X985" s="1">
        <f>IF(Table64[[#This Row],[Index7]]=0,0,INDEX(Table163[Number],COUNTA($R$2:X$2)))</f>
        <v>0</v>
      </c>
      <c r="Y985" s="1">
        <f>IF(Table64[[#This Row],[Index8]]=0,0,INDEX(Table163[Number],COUNTA($R$2:Y$2)))</f>
        <v>0</v>
      </c>
      <c r="Z985" s="1">
        <f>IF(Table64[[#This Row],[Index9]]=0,0,INDEX(Table163[Number],COUNTA($R$2:Z$2)))</f>
        <v>0</v>
      </c>
      <c r="AA985" s="1">
        <f>IF(Table64[[#This Row],[Index10]]=0,0,INDEX(Table163[Number],COUNTA($R$2:AA$2)))</f>
        <v>0</v>
      </c>
      <c r="AB985" s="1">
        <f>IF(Table64[[#This Row],[Index11]]=0,0,INDEX(Table163[Number],COUNTA($R$2:AB$2)))</f>
        <v>0</v>
      </c>
      <c r="AC985" s="1">
        <f t="shared" si="46"/>
        <v>0</v>
      </c>
      <c r="AD985" s="1">
        <f>IF(AC985=Table75[Match Target],1,0)</f>
        <v>0</v>
      </c>
      <c r="AE985" s="1">
        <f>COUNTIF(AD$3:AD985,1)*Table64[[#This Row],[MatchTarget]]</f>
        <v>0</v>
      </c>
      <c r="AF985" s="1">
        <f t="shared" si="47"/>
        <v>982</v>
      </c>
      <c r="AG98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8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8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8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8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8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8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8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8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8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8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86" spans="6:43" x14ac:dyDescent="0.25">
      <c r="F986" s="1">
        <f t="shared" si="45"/>
        <v>983</v>
      </c>
      <c r="G986" s="3">
        <f>IFERROR(VALUE(MID(REPT(" ",COUNTA($G$2:$Q$2)-LEN(DEC2BIN(Table64[[#This Row],[Index]])))&amp;DEC2BIN(Table64[[#This Row],[Index]]),COUNTA($G$2:G$2),1)),0)</f>
        <v>0</v>
      </c>
      <c r="H986" s="3">
        <f>IFERROR(VALUE(MID(REPT(" ",COUNTA($G$2:$Q$2)-LEN(DEC2BIN(Table64[[#This Row],[Index]])))&amp;DEC2BIN(Table64[[#This Row],[Index]]),COUNTA($G$2:H$2),1)),0)</f>
        <v>0</v>
      </c>
      <c r="I986" s="3">
        <f>IFERROR(VALUE(MID(REPT(" ",COUNTA($G$2:$Q$2)-LEN(DEC2BIN(Table64[[#This Row],[Index]])))&amp;DEC2BIN(Table64[[#This Row],[Index]]),COUNTA($G$2:I$2),1)),0)</f>
        <v>0</v>
      </c>
      <c r="J986" s="3">
        <f>IFERROR(VALUE(MID(REPT(" ",COUNTA($G$2:$Q$2)-LEN(DEC2BIN(Table64[[#This Row],[Index]])))&amp;DEC2BIN(Table64[[#This Row],[Index]]),COUNTA($G$2:J$2),1)),0)</f>
        <v>0</v>
      </c>
      <c r="K986" s="3">
        <f>IFERROR(VALUE(MID(REPT(" ",COUNTA($G$2:$Q$2)-LEN(DEC2BIN(Table64[[#This Row],[Index]])))&amp;DEC2BIN(Table64[[#This Row],[Index]]),COUNTA($G$2:K$2),1)),0)</f>
        <v>0</v>
      </c>
      <c r="L986" s="3">
        <f>IFERROR(VALUE(MID(REPT(" ",COUNTA($G$2:$Q$2)-LEN(DEC2BIN(Table64[[#This Row],[Index]])))&amp;DEC2BIN(Table64[[#This Row],[Index]]),COUNTA($G$2:L$2),1)),0)</f>
        <v>0</v>
      </c>
      <c r="M986" s="3">
        <f>IFERROR(VALUE(MID(REPT(" ",COUNTA($G$2:$Q$2)-LEN(DEC2BIN(Table64[[#This Row],[Index]])))&amp;DEC2BIN(Table64[[#This Row],[Index]]),COUNTA($G$2:M$2),1)),0)</f>
        <v>0</v>
      </c>
      <c r="N986" s="3">
        <f>IFERROR(VALUE(MID(REPT(" ",COUNTA($G$2:$Q$2)-LEN(DEC2BIN(Table64[[#This Row],[Index]])))&amp;DEC2BIN(Table64[[#This Row],[Index]]),COUNTA($G$2:N$2),1)),0)</f>
        <v>0</v>
      </c>
      <c r="O986" s="3">
        <f>IFERROR(VALUE(MID(REPT(" ",COUNTA($G$2:$Q$2)-LEN(DEC2BIN(Table64[[#This Row],[Index]])))&amp;DEC2BIN(Table64[[#This Row],[Index]]),COUNTA($G$2:O$2),1)),0)</f>
        <v>0</v>
      </c>
      <c r="P986" s="3">
        <f>IFERROR(VALUE(MID(REPT(" ",COUNTA($G$2:$Q$2)-LEN(DEC2BIN(Table64[[#This Row],[Index]])))&amp;DEC2BIN(Table64[[#This Row],[Index]]),COUNTA($G$2:P$2),1)),0)</f>
        <v>0</v>
      </c>
      <c r="Q986" s="3">
        <f>IFERROR(VALUE(MID(REPT(" ",COUNTA($G$2:$Q$2)-LEN(DEC2BIN(Table64[[#This Row],[Index]])))&amp;DEC2BIN(Table64[[#This Row],[Index]]),COUNTA($G$2:Q$2),1)),0)</f>
        <v>0</v>
      </c>
      <c r="R986" s="1">
        <f>IF(Table64[[#This Row],[Index1]]=0,0,INDEX(Table163[Number],COUNTA($R$2:R$2)))</f>
        <v>0</v>
      </c>
      <c r="S986" s="1">
        <f>IF(Table64[[#This Row],[Index2]]=0,0,INDEX(Table163[Number],COUNTA($R$2:S$2)))</f>
        <v>0</v>
      </c>
      <c r="T986" s="1">
        <f>IF(Table64[[#This Row],[Index3]]=0,0,INDEX(Table163[Number],COUNTA($R$2:T$2)))</f>
        <v>0</v>
      </c>
      <c r="U986" s="1">
        <f>IF(Table64[[#This Row],[Index4]]=0,0,INDEX(Table163[Number],COUNTA($R$2:U$2)))</f>
        <v>0</v>
      </c>
      <c r="V986" s="1">
        <f>IF(Table64[[#This Row],[Index5]]=0,0,INDEX(Table163[Number],COUNTA($R$2:V$2)))</f>
        <v>0</v>
      </c>
      <c r="W986" s="1">
        <f>IF(Table64[[#This Row],[Index6]]=0,0,INDEX(Table163[Number],COUNTA($R$2:W$2)))</f>
        <v>0</v>
      </c>
      <c r="X986" s="1">
        <f>IF(Table64[[#This Row],[Index7]]=0,0,INDEX(Table163[Number],COUNTA($R$2:X$2)))</f>
        <v>0</v>
      </c>
      <c r="Y986" s="1">
        <f>IF(Table64[[#This Row],[Index8]]=0,0,INDEX(Table163[Number],COUNTA($R$2:Y$2)))</f>
        <v>0</v>
      </c>
      <c r="Z986" s="1">
        <f>IF(Table64[[#This Row],[Index9]]=0,0,INDEX(Table163[Number],COUNTA($R$2:Z$2)))</f>
        <v>0</v>
      </c>
      <c r="AA986" s="1">
        <f>IF(Table64[[#This Row],[Index10]]=0,0,INDEX(Table163[Number],COUNTA($R$2:AA$2)))</f>
        <v>0</v>
      </c>
      <c r="AB986" s="1">
        <f>IF(Table64[[#This Row],[Index11]]=0,0,INDEX(Table163[Number],COUNTA($R$2:AB$2)))</f>
        <v>0</v>
      </c>
      <c r="AC986" s="1">
        <f t="shared" si="46"/>
        <v>0</v>
      </c>
      <c r="AD986" s="1">
        <f>IF(AC986=Table75[Match Target],1,0)</f>
        <v>0</v>
      </c>
      <c r="AE986" s="1">
        <f>COUNTIF(AD$3:AD986,1)*Table64[[#This Row],[MatchTarget]]</f>
        <v>0</v>
      </c>
      <c r="AF986" s="1">
        <f t="shared" si="47"/>
        <v>983</v>
      </c>
      <c r="AG98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8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8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8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8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8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8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8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8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8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8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87" spans="6:43" x14ac:dyDescent="0.25">
      <c r="F987" s="1">
        <f t="shared" si="45"/>
        <v>984</v>
      </c>
      <c r="G987" s="3">
        <f>IFERROR(VALUE(MID(REPT(" ",COUNTA($G$2:$Q$2)-LEN(DEC2BIN(Table64[[#This Row],[Index]])))&amp;DEC2BIN(Table64[[#This Row],[Index]]),COUNTA($G$2:G$2),1)),0)</f>
        <v>0</v>
      </c>
      <c r="H987" s="3">
        <f>IFERROR(VALUE(MID(REPT(" ",COUNTA($G$2:$Q$2)-LEN(DEC2BIN(Table64[[#This Row],[Index]])))&amp;DEC2BIN(Table64[[#This Row],[Index]]),COUNTA($G$2:H$2),1)),0)</f>
        <v>0</v>
      </c>
      <c r="I987" s="3">
        <f>IFERROR(VALUE(MID(REPT(" ",COUNTA($G$2:$Q$2)-LEN(DEC2BIN(Table64[[#This Row],[Index]])))&amp;DEC2BIN(Table64[[#This Row],[Index]]),COUNTA($G$2:I$2),1)),0)</f>
        <v>0</v>
      </c>
      <c r="J987" s="3">
        <f>IFERROR(VALUE(MID(REPT(" ",COUNTA($G$2:$Q$2)-LEN(DEC2BIN(Table64[[#This Row],[Index]])))&amp;DEC2BIN(Table64[[#This Row],[Index]]),COUNTA($G$2:J$2),1)),0)</f>
        <v>0</v>
      </c>
      <c r="K987" s="3">
        <f>IFERROR(VALUE(MID(REPT(" ",COUNTA($G$2:$Q$2)-LEN(DEC2BIN(Table64[[#This Row],[Index]])))&amp;DEC2BIN(Table64[[#This Row],[Index]]),COUNTA($G$2:K$2),1)),0)</f>
        <v>0</v>
      </c>
      <c r="L987" s="3">
        <f>IFERROR(VALUE(MID(REPT(" ",COUNTA($G$2:$Q$2)-LEN(DEC2BIN(Table64[[#This Row],[Index]])))&amp;DEC2BIN(Table64[[#This Row],[Index]]),COUNTA($G$2:L$2),1)),0)</f>
        <v>0</v>
      </c>
      <c r="M987" s="3">
        <f>IFERROR(VALUE(MID(REPT(" ",COUNTA($G$2:$Q$2)-LEN(DEC2BIN(Table64[[#This Row],[Index]])))&amp;DEC2BIN(Table64[[#This Row],[Index]]),COUNTA($G$2:M$2),1)),0)</f>
        <v>0</v>
      </c>
      <c r="N987" s="3">
        <f>IFERROR(VALUE(MID(REPT(" ",COUNTA($G$2:$Q$2)-LEN(DEC2BIN(Table64[[#This Row],[Index]])))&amp;DEC2BIN(Table64[[#This Row],[Index]]),COUNTA($G$2:N$2),1)),0)</f>
        <v>0</v>
      </c>
      <c r="O987" s="3">
        <f>IFERROR(VALUE(MID(REPT(" ",COUNTA($G$2:$Q$2)-LEN(DEC2BIN(Table64[[#This Row],[Index]])))&amp;DEC2BIN(Table64[[#This Row],[Index]]),COUNTA($G$2:O$2),1)),0)</f>
        <v>0</v>
      </c>
      <c r="P987" s="3">
        <f>IFERROR(VALUE(MID(REPT(" ",COUNTA($G$2:$Q$2)-LEN(DEC2BIN(Table64[[#This Row],[Index]])))&amp;DEC2BIN(Table64[[#This Row],[Index]]),COUNTA($G$2:P$2),1)),0)</f>
        <v>0</v>
      </c>
      <c r="Q987" s="3">
        <f>IFERROR(VALUE(MID(REPT(" ",COUNTA($G$2:$Q$2)-LEN(DEC2BIN(Table64[[#This Row],[Index]])))&amp;DEC2BIN(Table64[[#This Row],[Index]]),COUNTA($G$2:Q$2),1)),0)</f>
        <v>0</v>
      </c>
      <c r="R987" s="1">
        <f>IF(Table64[[#This Row],[Index1]]=0,0,INDEX(Table163[Number],COUNTA($R$2:R$2)))</f>
        <v>0</v>
      </c>
      <c r="S987" s="1">
        <f>IF(Table64[[#This Row],[Index2]]=0,0,INDEX(Table163[Number],COUNTA($R$2:S$2)))</f>
        <v>0</v>
      </c>
      <c r="T987" s="1">
        <f>IF(Table64[[#This Row],[Index3]]=0,0,INDEX(Table163[Number],COUNTA($R$2:T$2)))</f>
        <v>0</v>
      </c>
      <c r="U987" s="1">
        <f>IF(Table64[[#This Row],[Index4]]=0,0,INDEX(Table163[Number],COUNTA($R$2:U$2)))</f>
        <v>0</v>
      </c>
      <c r="V987" s="1">
        <f>IF(Table64[[#This Row],[Index5]]=0,0,INDEX(Table163[Number],COUNTA($R$2:V$2)))</f>
        <v>0</v>
      </c>
      <c r="W987" s="1">
        <f>IF(Table64[[#This Row],[Index6]]=0,0,INDEX(Table163[Number],COUNTA($R$2:W$2)))</f>
        <v>0</v>
      </c>
      <c r="X987" s="1">
        <f>IF(Table64[[#This Row],[Index7]]=0,0,INDEX(Table163[Number],COUNTA($R$2:X$2)))</f>
        <v>0</v>
      </c>
      <c r="Y987" s="1">
        <f>IF(Table64[[#This Row],[Index8]]=0,0,INDEX(Table163[Number],COUNTA($R$2:Y$2)))</f>
        <v>0</v>
      </c>
      <c r="Z987" s="1">
        <f>IF(Table64[[#This Row],[Index9]]=0,0,INDEX(Table163[Number],COUNTA($R$2:Z$2)))</f>
        <v>0</v>
      </c>
      <c r="AA987" s="1">
        <f>IF(Table64[[#This Row],[Index10]]=0,0,INDEX(Table163[Number],COUNTA($R$2:AA$2)))</f>
        <v>0</v>
      </c>
      <c r="AB987" s="1">
        <f>IF(Table64[[#This Row],[Index11]]=0,0,INDEX(Table163[Number],COUNTA($R$2:AB$2)))</f>
        <v>0</v>
      </c>
      <c r="AC987" s="1">
        <f t="shared" si="46"/>
        <v>0</v>
      </c>
      <c r="AD987" s="1">
        <f>IF(AC987=Table75[Match Target],1,0)</f>
        <v>0</v>
      </c>
      <c r="AE987" s="1">
        <f>COUNTIF(AD$3:AD987,1)*Table64[[#This Row],[MatchTarget]]</f>
        <v>0</v>
      </c>
      <c r="AF987" s="1">
        <f t="shared" si="47"/>
        <v>984</v>
      </c>
      <c r="AG98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8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8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8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8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8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8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8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8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8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8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88" spans="6:43" x14ac:dyDescent="0.25">
      <c r="F988" s="1">
        <f t="shared" si="45"/>
        <v>985</v>
      </c>
      <c r="G988" s="3">
        <f>IFERROR(VALUE(MID(REPT(" ",COUNTA($G$2:$Q$2)-LEN(DEC2BIN(Table64[[#This Row],[Index]])))&amp;DEC2BIN(Table64[[#This Row],[Index]]),COUNTA($G$2:G$2),1)),0)</f>
        <v>0</v>
      </c>
      <c r="H988" s="3">
        <f>IFERROR(VALUE(MID(REPT(" ",COUNTA($G$2:$Q$2)-LEN(DEC2BIN(Table64[[#This Row],[Index]])))&amp;DEC2BIN(Table64[[#This Row],[Index]]),COUNTA($G$2:H$2),1)),0)</f>
        <v>0</v>
      </c>
      <c r="I988" s="3">
        <f>IFERROR(VALUE(MID(REPT(" ",COUNTA($G$2:$Q$2)-LEN(DEC2BIN(Table64[[#This Row],[Index]])))&amp;DEC2BIN(Table64[[#This Row],[Index]]),COUNTA($G$2:I$2),1)),0)</f>
        <v>0</v>
      </c>
      <c r="J988" s="3">
        <f>IFERROR(VALUE(MID(REPT(" ",COUNTA($G$2:$Q$2)-LEN(DEC2BIN(Table64[[#This Row],[Index]])))&amp;DEC2BIN(Table64[[#This Row],[Index]]),COUNTA($G$2:J$2),1)),0)</f>
        <v>0</v>
      </c>
      <c r="K988" s="3">
        <f>IFERROR(VALUE(MID(REPT(" ",COUNTA($G$2:$Q$2)-LEN(DEC2BIN(Table64[[#This Row],[Index]])))&amp;DEC2BIN(Table64[[#This Row],[Index]]),COUNTA($G$2:K$2),1)),0)</f>
        <v>0</v>
      </c>
      <c r="L988" s="3">
        <f>IFERROR(VALUE(MID(REPT(" ",COUNTA($G$2:$Q$2)-LEN(DEC2BIN(Table64[[#This Row],[Index]])))&amp;DEC2BIN(Table64[[#This Row],[Index]]),COUNTA($G$2:L$2),1)),0)</f>
        <v>0</v>
      </c>
      <c r="M988" s="3">
        <f>IFERROR(VALUE(MID(REPT(" ",COUNTA($G$2:$Q$2)-LEN(DEC2BIN(Table64[[#This Row],[Index]])))&amp;DEC2BIN(Table64[[#This Row],[Index]]),COUNTA($G$2:M$2),1)),0)</f>
        <v>0</v>
      </c>
      <c r="N988" s="3">
        <f>IFERROR(VALUE(MID(REPT(" ",COUNTA($G$2:$Q$2)-LEN(DEC2BIN(Table64[[#This Row],[Index]])))&amp;DEC2BIN(Table64[[#This Row],[Index]]),COUNTA($G$2:N$2),1)),0)</f>
        <v>0</v>
      </c>
      <c r="O988" s="3">
        <f>IFERROR(VALUE(MID(REPT(" ",COUNTA($G$2:$Q$2)-LEN(DEC2BIN(Table64[[#This Row],[Index]])))&amp;DEC2BIN(Table64[[#This Row],[Index]]),COUNTA($G$2:O$2),1)),0)</f>
        <v>0</v>
      </c>
      <c r="P988" s="3">
        <f>IFERROR(VALUE(MID(REPT(" ",COUNTA($G$2:$Q$2)-LEN(DEC2BIN(Table64[[#This Row],[Index]])))&amp;DEC2BIN(Table64[[#This Row],[Index]]),COUNTA($G$2:P$2),1)),0)</f>
        <v>0</v>
      </c>
      <c r="Q988" s="3">
        <f>IFERROR(VALUE(MID(REPT(" ",COUNTA($G$2:$Q$2)-LEN(DEC2BIN(Table64[[#This Row],[Index]])))&amp;DEC2BIN(Table64[[#This Row],[Index]]),COUNTA($G$2:Q$2),1)),0)</f>
        <v>0</v>
      </c>
      <c r="R988" s="1">
        <f>IF(Table64[[#This Row],[Index1]]=0,0,INDEX(Table163[Number],COUNTA($R$2:R$2)))</f>
        <v>0</v>
      </c>
      <c r="S988" s="1">
        <f>IF(Table64[[#This Row],[Index2]]=0,0,INDEX(Table163[Number],COUNTA($R$2:S$2)))</f>
        <v>0</v>
      </c>
      <c r="T988" s="1">
        <f>IF(Table64[[#This Row],[Index3]]=0,0,INDEX(Table163[Number],COUNTA($R$2:T$2)))</f>
        <v>0</v>
      </c>
      <c r="U988" s="1">
        <f>IF(Table64[[#This Row],[Index4]]=0,0,INDEX(Table163[Number],COUNTA($R$2:U$2)))</f>
        <v>0</v>
      </c>
      <c r="V988" s="1">
        <f>IF(Table64[[#This Row],[Index5]]=0,0,INDEX(Table163[Number],COUNTA($R$2:V$2)))</f>
        <v>0</v>
      </c>
      <c r="W988" s="1">
        <f>IF(Table64[[#This Row],[Index6]]=0,0,INDEX(Table163[Number],COUNTA($R$2:W$2)))</f>
        <v>0</v>
      </c>
      <c r="X988" s="1">
        <f>IF(Table64[[#This Row],[Index7]]=0,0,INDEX(Table163[Number],COUNTA($R$2:X$2)))</f>
        <v>0</v>
      </c>
      <c r="Y988" s="1">
        <f>IF(Table64[[#This Row],[Index8]]=0,0,INDEX(Table163[Number],COUNTA($R$2:Y$2)))</f>
        <v>0</v>
      </c>
      <c r="Z988" s="1">
        <f>IF(Table64[[#This Row],[Index9]]=0,0,INDEX(Table163[Number],COUNTA($R$2:Z$2)))</f>
        <v>0</v>
      </c>
      <c r="AA988" s="1">
        <f>IF(Table64[[#This Row],[Index10]]=0,0,INDEX(Table163[Number],COUNTA($R$2:AA$2)))</f>
        <v>0</v>
      </c>
      <c r="AB988" s="1">
        <f>IF(Table64[[#This Row],[Index11]]=0,0,INDEX(Table163[Number],COUNTA($R$2:AB$2)))</f>
        <v>0</v>
      </c>
      <c r="AC988" s="1">
        <f t="shared" si="46"/>
        <v>0</v>
      </c>
      <c r="AD988" s="1">
        <f>IF(AC988=Table75[Match Target],1,0)</f>
        <v>0</v>
      </c>
      <c r="AE988" s="1">
        <f>COUNTIF(AD$3:AD988,1)*Table64[[#This Row],[MatchTarget]]</f>
        <v>0</v>
      </c>
      <c r="AF988" s="1">
        <f t="shared" si="47"/>
        <v>985</v>
      </c>
      <c r="AG98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8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8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8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8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8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8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8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8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8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8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89" spans="6:43" x14ac:dyDescent="0.25">
      <c r="F989" s="1">
        <f t="shared" si="45"/>
        <v>986</v>
      </c>
      <c r="G989" s="3">
        <f>IFERROR(VALUE(MID(REPT(" ",COUNTA($G$2:$Q$2)-LEN(DEC2BIN(Table64[[#This Row],[Index]])))&amp;DEC2BIN(Table64[[#This Row],[Index]]),COUNTA($G$2:G$2),1)),0)</f>
        <v>0</v>
      </c>
      <c r="H989" s="3">
        <f>IFERROR(VALUE(MID(REPT(" ",COUNTA($G$2:$Q$2)-LEN(DEC2BIN(Table64[[#This Row],[Index]])))&amp;DEC2BIN(Table64[[#This Row],[Index]]),COUNTA($G$2:H$2),1)),0)</f>
        <v>0</v>
      </c>
      <c r="I989" s="3">
        <f>IFERROR(VALUE(MID(REPT(" ",COUNTA($G$2:$Q$2)-LEN(DEC2BIN(Table64[[#This Row],[Index]])))&amp;DEC2BIN(Table64[[#This Row],[Index]]),COUNTA($G$2:I$2),1)),0)</f>
        <v>0</v>
      </c>
      <c r="J989" s="3">
        <f>IFERROR(VALUE(MID(REPT(" ",COUNTA($G$2:$Q$2)-LEN(DEC2BIN(Table64[[#This Row],[Index]])))&amp;DEC2BIN(Table64[[#This Row],[Index]]),COUNTA($G$2:J$2),1)),0)</f>
        <v>0</v>
      </c>
      <c r="K989" s="3">
        <f>IFERROR(VALUE(MID(REPT(" ",COUNTA($G$2:$Q$2)-LEN(DEC2BIN(Table64[[#This Row],[Index]])))&amp;DEC2BIN(Table64[[#This Row],[Index]]),COUNTA($G$2:K$2),1)),0)</f>
        <v>0</v>
      </c>
      <c r="L989" s="3">
        <f>IFERROR(VALUE(MID(REPT(" ",COUNTA($G$2:$Q$2)-LEN(DEC2BIN(Table64[[#This Row],[Index]])))&amp;DEC2BIN(Table64[[#This Row],[Index]]),COUNTA($G$2:L$2),1)),0)</f>
        <v>0</v>
      </c>
      <c r="M989" s="3">
        <f>IFERROR(VALUE(MID(REPT(" ",COUNTA($G$2:$Q$2)-LEN(DEC2BIN(Table64[[#This Row],[Index]])))&amp;DEC2BIN(Table64[[#This Row],[Index]]),COUNTA($G$2:M$2),1)),0)</f>
        <v>0</v>
      </c>
      <c r="N989" s="3">
        <f>IFERROR(VALUE(MID(REPT(" ",COUNTA($G$2:$Q$2)-LEN(DEC2BIN(Table64[[#This Row],[Index]])))&amp;DEC2BIN(Table64[[#This Row],[Index]]),COUNTA($G$2:N$2),1)),0)</f>
        <v>0</v>
      </c>
      <c r="O989" s="3">
        <f>IFERROR(VALUE(MID(REPT(" ",COUNTA($G$2:$Q$2)-LEN(DEC2BIN(Table64[[#This Row],[Index]])))&amp;DEC2BIN(Table64[[#This Row],[Index]]),COUNTA($G$2:O$2),1)),0)</f>
        <v>0</v>
      </c>
      <c r="P989" s="3">
        <f>IFERROR(VALUE(MID(REPT(" ",COUNTA($G$2:$Q$2)-LEN(DEC2BIN(Table64[[#This Row],[Index]])))&amp;DEC2BIN(Table64[[#This Row],[Index]]),COUNTA($G$2:P$2),1)),0)</f>
        <v>0</v>
      </c>
      <c r="Q989" s="3">
        <f>IFERROR(VALUE(MID(REPT(" ",COUNTA($G$2:$Q$2)-LEN(DEC2BIN(Table64[[#This Row],[Index]])))&amp;DEC2BIN(Table64[[#This Row],[Index]]),COUNTA($G$2:Q$2),1)),0)</f>
        <v>0</v>
      </c>
      <c r="R989" s="1">
        <f>IF(Table64[[#This Row],[Index1]]=0,0,INDEX(Table163[Number],COUNTA($R$2:R$2)))</f>
        <v>0</v>
      </c>
      <c r="S989" s="1">
        <f>IF(Table64[[#This Row],[Index2]]=0,0,INDEX(Table163[Number],COUNTA($R$2:S$2)))</f>
        <v>0</v>
      </c>
      <c r="T989" s="1">
        <f>IF(Table64[[#This Row],[Index3]]=0,0,INDEX(Table163[Number],COUNTA($R$2:T$2)))</f>
        <v>0</v>
      </c>
      <c r="U989" s="1">
        <f>IF(Table64[[#This Row],[Index4]]=0,0,INDEX(Table163[Number],COUNTA($R$2:U$2)))</f>
        <v>0</v>
      </c>
      <c r="V989" s="1">
        <f>IF(Table64[[#This Row],[Index5]]=0,0,INDEX(Table163[Number],COUNTA($R$2:V$2)))</f>
        <v>0</v>
      </c>
      <c r="W989" s="1">
        <f>IF(Table64[[#This Row],[Index6]]=0,0,INDEX(Table163[Number],COUNTA($R$2:W$2)))</f>
        <v>0</v>
      </c>
      <c r="X989" s="1">
        <f>IF(Table64[[#This Row],[Index7]]=0,0,INDEX(Table163[Number],COUNTA($R$2:X$2)))</f>
        <v>0</v>
      </c>
      <c r="Y989" s="1">
        <f>IF(Table64[[#This Row],[Index8]]=0,0,INDEX(Table163[Number],COUNTA($R$2:Y$2)))</f>
        <v>0</v>
      </c>
      <c r="Z989" s="1">
        <f>IF(Table64[[#This Row],[Index9]]=0,0,INDEX(Table163[Number],COUNTA($R$2:Z$2)))</f>
        <v>0</v>
      </c>
      <c r="AA989" s="1">
        <f>IF(Table64[[#This Row],[Index10]]=0,0,INDEX(Table163[Number],COUNTA($R$2:AA$2)))</f>
        <v>0</v>
      </c>
      <c r="AB989" s="1">
        <f>IF(Table64[[#This Row],[Index11]]=0,0,INDEX(Table163[Number],COUNTA($R$2:AB$2)))</f>
        <v>0</v>
      </c>
      <c r="AC989" s="1">
        <f t="shared" si="46"/>
        <v>0</v>
      </c>
      <c r="AD989" s="1">
        <f>IF(AC989=Table75[Match Target],1,0)</f>
        <v>0</v>
      </c>
      <c r="AE989" s="1">
        <f>COUNTIF(AD$3:AD989,1)*Table64[[#This Row],[MatchTarget]]</f>
        <v>0</v>
      </c>
      <c r="AF989" s="1">
        <f t="shared" si="47"/>
        <v>986</v>
      </c>
      <c r="AG98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8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8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8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8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8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8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8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8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8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8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90" spans="6:43" x14ac:dyDescent="0.25">
      <c r="F990" s="1">
        <f t="shared" si="45"/>
        <v>987</v>
      </c>
      <c r="G990" s="3">
        <f>IFERROR(VALUE(MID(REPT(" ",COUNTA($G$2:$Q$2)-LEN(DEC2BIN(Table64[[#This Row],[Index]])))&amp;DEC2BIN(Table64[[#This Row],[Index]]),COUNTA($G$2:G$2),1)),0)</f>
        <v>0</v>
      </c>
      <c r="H990" s="3">
        <f>IFERROR(VALUE(MID(REPT(" ",COUNTA($G$2:$Q$2)-LEN(DEC2BIN(Table64[[#This Row],[Index]])))&amp;DEC2BIN(Table64[[#This Row],[Index]]),COUNTA($G$2:H$2),1)),0)</f>
        <v>0</v>
      </c>
      <c r="I990" s="3">
        <f>IFERROR(VALUE(MID(REPT(" ",COUNTA($G$2:$Q$2)-LEN(DEC2BIN(Table64[[#This Row],[Index]])))&amp;DEC2BIN(Table64[[#This Row],[Index]]),COUNTA($G$2:I$2),1)),0)</f>
        <v>0</v>
      </c>
      <c r="J990" s="3">
        <f>IFERROR(VALUE(MID(REPT(" ",COUNTA($G$2:$Q$2)-LEN(DEC2BIN(Table64[[#This Row],[Index]])))&amp;DEC2BIN(Table64[[#This Row],[Index]]),COUNTA($G$2:J$2),1)),0)</f>
        <v>0</v>
      </c>
      <c r="K990" s="3">
        <f>IFERROR(VALUE(MID(REPT(" ",COUNTA($G$2:$Q$2)-LEN(DEC2BIN(Table64[[#This Row],[Index]])))&amp;DEC2BIN(Table64[[#This Row],[Index]]),COUNTA($G$2:K$2),1)),0)</f>
        <v>0</v>
      </c>
      <c r="L990" s="3">
        <f>IFERROR(VALUE(MID(REPT(" ",COUNTA($G$2:$Q$2)-LEN(DEC2BIN(Table64[[#This Row],[Index]])))&amp;DEC2BIN(Table64[[#This Row],[Index]]),COUNTA($G$2:L$2),1)),0)</f>
        <v>0</v>
      </c>
      <c r="M990" s="3">
        <f>IFERROR(VALUE(MID(REPT(" ",COUNTA($G$2:$Q$2)-LEN(DEC2BIN(Table64[[#This Row],[Index]])))&amp;DEC2BIN(Table64[[#This Row],[Index]]),COUNTA($G$2:M$2),1)),0)</f>
        <v>0</v>
      </c>
      <c r="N990" s="3">
        <f>IFERROR(VALUE(MID(REPT(" ",COUNTA($G$2:$Q$2)-LEN(DEC2BIN(Table64[[#This Row],[Index]])))&amp;DEC2BIN(Table64[[#This Row],[Index]]),COUNTA($G$2:N$2),1)),0)</f>
        <v>0</v>
      </c>
      <c r="O990" s="3">
        <f>IFERROR(VALUE(MID(REPT(" ",COUNTA($G$2:$Q$2)-LEN(DEC2BIN(Table64[[#This Row],[Index]])))&amp;DEC2BIN(Table64[[#This Row],[Index]]),COUNTA($G$2:O$2),1)),0)</f>
        <v>0</v>
      </c>
      <c r="P990" s="3">
        <f>IFERROR(VALUE(MID(REPT(" ",COUNTA($G$2:$Q$2)-LEN(DEC2BIN(Table64[[#This Row],[Index]])))&amp;DEC2BIN(Table64[[#This Row],[Index]]),COUNTA($G$2:P$2),1)),0)</f>
        <v>0</v>
      </c>
      <c r="Q990" s="3">
        <f>IFERROR(VALUE(MID(REPT(" ",COUNTA($G$2:$Q$2)-LEN(DEC2BIN(Table64[[#This Row],[Index]])))&amp;DEC2BIN(Table64[[#This Row],[Index]]),COUNTA($G$2:Q$2),1)),0)</f>
        <v>0</v>
      </c>
      <c r="R990" s="1">
        <f>IF(Table64[[#This Row],[Index1]]=0,0,INDEX(Table163[Number],COUNTA($R$2:R$2)))</f>
        <v>0</v>
      </c>
      <c r="S990" s="1">
        <f>IF(Table64[[#This Row],[Index2]]=0,0,INDEX(Table163[Number],COUNTA($R$2:S$2)))</f>
        <v>0</v>
      </c>
      <c r="T990" s="1">
        <f>IF(Table64[[#This Row],[Index3]]=0,0,INDEX(Table163[Number],COUNTA($R$2:T$2)))</f>
        <v>0</v>
      </c>
      <c r="U990" s="1">
        <f>IF(Table64[[#This Row],[Index4]]=0,0,INDEX(Table163[Number],COUNTA($R$2:U$2)))</f>
        <v>0</v>
      </c>
      <c r="V990" s="1">
        <f>IF(Table64[[#This Row],[Index5]]=0,0,INDEX(Table163[Number],COUNTA($R$2:V$2)))</f>
        <v>0</v>
      </c>
      <c r="W990" s="1">
        <f>IF(Table64[[#This Row],[Index6]]=0,0,INDEX(Table163[Number],COUNTA($R$2:W$2)))</f>
        <v>0</v>
      </c>
      <c r="X990" s="1">
        <f>IF(Table64[[#This Row],[Index7]]=0,0,INDEX(Table163[Number],COUNTA($R$2:X$2)))</f>
        <v>0</v>
      </c>
      <c r="Y990" s="1">
        <f>IF(Table64[[#This Row],[Index8]]=0,0,INDEX(Table163[Number],COUNTA($R$2:Y$2)))</f>
        <v>0</v>
      </c>
      <c r="Z990" s="1">
        <f>IF(Table64[[#This Row],[Index9]]=0,0,INDEX(Table163[Number],COUNTA($R$2:Z$2)))</f>
        <v>0</v>
      </c>
      <c r="AA990" s="1">
        <f>IF(Table64[[#This Row],[Index10]]=0,0,INDEX(Table163[Number],COUNTA($R$2:AA$2)))</f>
        <v>0</v>
      </c>
      <c r="AB990" s="1">
        <f>IF(Table64[[#This Row],[Index11]]=0,0,INDEX(Table163[Number],COUNTA($R$2:AB$2)))</f>
        <v>0</v>
      </c>
      <c r="AC990" s="1">
        <f t="shared" si="46"/>
        <v>0</v>
      </c>
      <c r="AD990" s="1">
        <f>IF(AC990=Table75[Match Target],1,0)</f>
        <v>0</v>
      </c>
      <c r="AE990" s="1">
        <f>COUNTIF(AD$3:AD990,1)*Table64[[#This Row],[MatchTarget]]</f>
        <v>0</v>
      </c>
      <c r="AF990" s="1">
        <f t="shared" si="47"/>
        <v>987</v>
      </c>
      <c r="AG99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9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9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9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9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9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9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9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9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9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9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91" spans="6:43" x14ac:dyDescent="0.25">
      <c r="F991" s="1">
        <f t="shared" si="45"/>
        <v>988</v>
      </c>
      <c r="G991" s="3">
        <f>IFERROR(VALUE(MID(REPT(" ",COUNTA($G$2:$Q$2)-LEN(DEC2BIN(Table64[[#This Row],[Index]])))&amp;DEC2BIN(Table64[[#This Row],[Index]]),COUNTA($G$2:G$2),1)),0)</f>
        <v>0</v>
      </c>
      <c r="H991" s="3">
        <f>IFERROR(VALUE(MID(REPT(" ",COUNTA($G$2:$Q$2)-LEN(DEC2BIN(Table64[[#This Row],[Index]])))&amp;DEC2BIN(Table64[[#This Row],[Index]]),COUNTA($G$2:H$2),1)),0)</f>
        <v>0</v>
      </c>
      <c r="I991" s="3">
        <f>IFERROR(VALUE(MID(REPT(" ",COUNTA($G$2:$Q$2)-LEN(DEC2BIN(Table64[[#This Row],[Index]])))&amp;DEC2BIN(Table64[[#This Row],[Index]]),COUNTA($G$2:I$2),1)),0)</f>
        <v>0</v>
      </c>
      <c r="J991" s="3">
        <f>IFERROR(VALUE(MID(REPT(" ",COUNTA($G$2:$Q$2)-LEN(DEC2BIN(Table64[[#This Row],[Index]])))&amp;DEC2BIN(Table64[[#This Row],[Index]]),COUNTA($G$2:J$2),1)),0)</f>
        <v>0</v>
      </c>
      <c r="K991" s="3">
        <f>IFERROR(VALUE(MID(REPT(" ",COUNTA($G$2:$Q$2)-LEN(DEC2BIN(Table64[[#This Row],[Index]])))&amp;DEC2BIN(Table64[[#This Row],[Index]]),COUNTA($G$2:K$2),1)),0)</f>
        <v>0</v>
      </c>
      <c r="L991" s="3">
        <f>IFERROR(VALUE(MID(REPT(" ",COUNTA($G$2:$Q$2)-LEN(DEC2BIN(Table64[[#This Row],[Index]])))&amp;DEC2BIN(Table64[[#This Row],[Index]]),COUNTA($G$2:L$2),1)),0)</f>
        <v>0</v>
      </c>
      <c r="M991" s="3">
        <f>IFERROR(VALUE(MID(REPT(" ",COUNTA($G$2:$Q$2)-LEN(DEC2BIN(Table64[[#This Row],[Index]])))&amp;DEC2BIN(Table64[[#This Row],[Index]]),COUNTA($G$2:M$2),1)),0)</f>
        <v>0</v>
      </c>
      <c r="N991" s="3">
        <f>IFERROR(VALUE(MID(REPT(" ",COUNTA($G$2:$Q$2)-LEN(DEC2BIN(Table64[[#This Row],[Index]])))&amp;DEC2BIN(Table64[[#This Row],[Index]]),COUNTA($G$2:N$2),1)),0)</f>
        <v>0</v>
      </c>
      <c r="O991" s="3">
        <f>IFERROR(VALUE(MID(REPT(" ",COUNTA($G$2:$Q$2)-LEN(DEC2BIN(Table64[[#This Row],[Index]])))&amp;DEC2BIN(Table64[[#This Row],[Index]]),COUNTA($G$2:O$2),1)),0)</f>
        <v>0</v>
      </c>
      <c r="P991" s="3">
        <f>IFERROR(VALUE(MID(REPT(" ",COUNTA($G$2:$Q$2)-LEN(DEC2BIN(Table64[[#This Row],[Index]])))&amp;DEC2BIN(Table64[[#This Row],[Index]]),COUNTA($G$2:P$2),1)),0)</f>
        <v>0</v>
      </c>
      <c r="Q991" s="3">
        <f>IFERROR(VALUE(MID(REPT(" ",COUNTA($G$2:$Q$2)-LEN(DEC2BIN(Table64[[#This Row],[Index]])))&amp;DEC2BIN(Table64[[#This Row],[Index]]),COUNTA($G$2:Q$2),1)),0)</f>
        <v>0</v>
      </c>
      <c r="R991" s="1">
        <f>IF(Table64[[#This Row],[Index1]]=0,0,INDEX(Table163[Number],COUNTA($R$2:R$2)))</f>
        <v>0</v>
      </c>
      <c r="S991" s="1">
        <f>IF(Table64[[#This Row],[Index2]]=0,0,INDEX(Table163[Number],COUNTA($R$2:S$2)))</f>
        <v>0</v>
      </c>
      <c r="T991" s="1">
        <f>IF(Table64[[#This Row],[Index3]]=0,0,INDEX(Table163[Number],COUNTA($R$2:T$2)))</f>
        <v>0</v>
      </c>
      <c r="U991" s="1">
        <f>IF(Table64[[#This Row],[Index4]]=0,0,INDEX(Table163[Number],COUNTA($R$2:U$2)))</f>
        <v>0</v>
      </c>
      <c r="V991" s="1">
        <f>IF(Table64[[#This Row],[Index5]]=0,0,INDEX(Table163[Number],COUNTA($R$2:V$2)))</f>
        <v>0</v>
      </c>
      <c r="W991" s="1">
        <f>IF(Table64[[#This Row],[Index6]]=0,0,INDEX(Table163[Number],COUNTA($R$2:W$2)))</f>
        <v>0</v>
      </c>
      <c r="X991" s="1">
        <f>IF(Table64[[#This Row],[Index7]]=0,0,INDEX(Table163[Number],COUNTA($R$2:X$2)))</f>
        <v>0</v>
      </c>
      <c r="Y991" s="1">
        <f>IF(Table64[[#This Row],[Index8]]=0,0,INDEX(Table163[Number],COUNTA($R$2:Y$2)))</f>
        <v>0</v>
      </c>
      <c r="Z991" s="1">
        <f>IF(Table64[[#This Row],[Index9]]=0,0,INDEX(Table163[Number],COUNTA($R$2:Z$2)))</f>
        <v>0</v>
      </c>
      <c r="AA991" s="1">
        <f>IF(Table64[[#This Row],[Index10]]=0,0,INDEX(Table163[Number],COUNTA($R$2:AA$2)))</f>
        <v>0</v>
      </c>
      <c r="AB991" s="1">
        <f>IF(Table64[[#This Row],[Index11]]=0,0,INDEX(Table163[Number],COUNTA($R$2:AB$2)))</f>
        <v>0</v>
      </c>
      <c r="AC991" s="1">
        <f t="shared" si="46"/>
        <v>0</v>
      </c>
      <c r="AD991" s="1">
        <f>IF(AC991=Table75[Match Target],1,0)</f>
        <v>0</v>
      </c>
      <c r="AE991" s="1">
        <f>COUNTIF(AD$3:AD991,1)*Table64[[#This Row],[MatchTarget]]</f>
        <v>0</v>
      </c>
      <c r="AF991" s="1">
        <f t="shared" si="47"/>
        <v>988</v>
      </c>
      <c r="AG99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9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9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9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9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9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9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9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9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9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9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92" spans="6:43" x14ac:dyDescent="0.25">
      <c r="F992" s="1">
        <f t="shared" si="45"/>
        <v>989</v>
      </c>
      <c r="G992" s="3">
        <f>IFERROR(VALUE(MID(REPT(" ",COUNTA($G$2:$Q$2)-LEN(DEC2BIN(Table64[[#This Row],[Index]])))&amp;DEC2BIN(Table64[[#This Row],[Index]]),COUNTA($G$2:G$2),1)),0)</f>
        <v>0</v>
      </c>
      <c r="H992" s="3">
        <f>IFERROR(VALUE(MID(REPT(" ",COUNTA($G$2:$Q$2)-LEN(DEC2BIN(Table64[[#This Row],[Index]])))&amp;DEC2BIN(Table64[[#This Row],[Index]]),COUNTA($G$2:H$2),1)),0)</f>
        <v>0</v>
      </c>
      <c r="I992" s="3">
        <f>IFERROR(VALUE(MID(REPT(" ",COUNTA($G$2:$Q$2)-LEN(DEC2BIN(Table64[[#This Row],[Index]])))&amp;DEC2BIN(Table64[[#This Row],[Index]]),COUNTA($G$2:I$2),1)),0)</f>
        <v>0</v>
      </c>
      <c r="J992" s="3">
        <f>IFERROR(VALUE(MID(REPT(" ",COUNTA($G$2:$Q$2)-LEN(DEC2BIN(Table64[[#This Row],[Index]])))&amp;DEC2BIN(Table64[[#This Row],[Index]]),COUNTA($G$2:J$2),1)),0)</f>
        <v>0</v>
      </c>
      <c r="K992" s="3">
        <f>IFERROR(VALUE(MID(REPT(" ",COUNTA($G$2:$Q$2)-LEN(DEC2BIN(Table64[[#This Row],[Index]])))&amp;DEC2BIN(Table64[[#This Row],[Index]]),COUNTA($G$2:K$2),1)),0)</f>
        <v>0</v>
      </c>
      <c r="L992" s="3">
        <f>IFERROR(VALUE(MID(REPT(" ",COUNTA($G$2:$Q$2)-LEN(DEC2BIN(Table64[[#This Row],[Index]])))&amp;DEC2BIN(Table64[[#This Row],[Index]]),COUNTA($G$2:L$2),1)),0)</f>
        <v>0</v>
      </c>
      <c r="M992" s="3">
        <f>IFERROR(VALUE(MID(REPT(" ",COUNTA($G$2:$Q$2)-LEN(DEC2BIN(Table64[[#This Row],[Index]])))&amp;DEC2BIN(Table64[[#This Row],[Index]]),COUNTA($G$2:M$2),1)),0)</f>
        <v>0</v>
      </c>
      <c r="N992" s="3">
        <f>IFERROR(VALUE(MID(REPT(" ",COUNTA($G$2:$Q$2)-LEN(DEC2BIN(Table64[[#This Row],[Index]])))&amp;DEC2BIN(Table64[[#This Row],[Index]]),COUNTA($G$2:N$2),1)),0)</f>
        <v>0</v>
      </c>
      <c r="O992" s="3">
        <f>IFERROR(VALUE(MID(REPT(" ",COUNTA($G$2:$Q$2)-LEN(DEC2BIN(Table64[[#This Row],[Index]])))&amp;DEC2BIN(Table64[[#This Row],[Index]]),COUNTA($G$2:O$2),1)),0)</f>
        <v>0</v>
      </c>
      <c r="P992" s="3">
        <f>IFERROR(VALUE(MID(REPT(" ",COUNTA($G$2:$Q$2)-LEN(DEC2BIN(Table64[[#This Row],[Index]])))&amp;DEC2BIN(Table64[[#This Row],[Index]]),COUNTA($G$2:P$2),1)),0)</f>
        <v>0</v>
      </c>
      <c r="Q992" s="3">
        <f>IFERROR(VALUE(MID(REPT(" ",COUNTA($G$2:$Q$2)-LEN(DEC2BIN(Table64[[#This Row],[Index]])))&amp;DEC2BIN(Table64[[#This Row],[Index]]),COUNTA($G$2:Q$2),1)),0)</f>
        <v>0</v>
      </c>
      <c r="R992" s="1">
        <f>IF(Table64[[#This Row],[Index1]]=0,0,INDEX(Table163[Number],COUNTA($R$2:R$2)))</f>
        <v>0</v>
      </c>
      <c r="S992" s="1">
        <f>IF(Table64[[#This Row],[Index2]]=0,0,INDEX(Table163[Number],COUNTA($R$2:S$2)))</f>
        <v>0</v>
      </c>
      <c r="T992" s="1">
        <f>IF(Table64[[#This Row],[Index3]]=0,0,INDEX(Table163[Number],COUNTA($R$2:T$2)))</f>
        <v>0</v>
      </c>
      <c r="U992" s="1">
        <f>IF(Table64[[#This Row],[Index4]]=0,0,INDEX(Table163[Number],COUNTA($R$2:U$2)))</f>
        <v>0</v>
      </c>
      <c r="V992" s="1">
        <f>IF(Table64[[#This Row],[Index5]]=0,0,INDEX(Table163[Number],COUNTA($R$2:V$2)))</f>
        <v>0</v>
      </c>
      <c r="W992" s="1">
        <f>IF(Table64[[#This Row],[Index6]]=0,0,INDEX(Table163[Number],COUNTA($R$2:W$2)))</f>
        <v>0</v>
      </c>
      <c r="X992" s="1">
        <f>IF(Table64[[#This Row],[Index7]]=0,0,INDEX(Table163[Number],COUNTA($R$2:X$2)))</f>
        <v>0</v>
      </c>
      <c r="Y992" s="1">
        <f>IF(Table64[[#This Row],[Index8]]=0,0,INDEX(Table163[Number],COUNTA($R$2:Y$2)))</f>
        <v>0</v>
      </c>
      <c r="Z992" s="1">
        <f>IF(Table64[[#This Row],[Index9]]=0,0,INDEX(Table163[Number],COUNTA($R$2:Z$2)))</f>
        <v>0</v>
      </c>
      <c r="AA992" s="1">
        <f>IF(Table64[[#This Row],[Index10]]=0,0,INDEX(Table163[Number],COUNTA($R$2:AA$2)))</f>
        <v>0</v>
      </c>
      <c r="AB992" s="1">
        <f>IF(Table64[[#This Row],[Index11]]=0,0,INDEX(Table163[Number],COUNTA($R$2:AB$2)))</f>
        <v>0</v>
      </c>
      <c r="AC992" s="1">
        <f t="shared" si="46"/>
        <v>0</v>
      </c>
      <c r="AD992" s="1">
        <f>IF(AC992=Table75[Match Target],1,0)</f>
        <v>0</v>
      </c>
      <c r="AE992" s="1">
        <f>COUNTIF(AD$3:AD992,1)*Table64[[#This Row],[MatchTarget]]</f>
        <v>0</v>
      </c>
      <c r="AF992" s="1">
        <f t="shared" si="47"/>
        <v>989</v>
      </c>
      <c r="AG99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9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9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9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9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9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9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9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9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9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9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93" spans="6:43" x14ac:dyDescent="0.25">
      <c r="F993" s="1">
        <f t="shared" si="45"/>
        <v>990</v>
      </c>
      <c r="G993" s="3">
        <f>IFERROR(VALUE(MID(REPT(" ",COUNTA($G$2:$Q$2)-LEN(DEC2BIN(Table64[[#This Row],[Index]])))&amp;DEC2BIN(Table64[[#This Row],[Index]]),COUNTA($G$2:G$2),1)),0)</f>
        <v>0</v>
      </c>
      <c r="H993" s="3">
        <f>IFERROR(VALUE(MID(REPT(" ",COUNTA($G$2:$Q$2)-LEN(DEC2BIN(Table64[[#This Row],[Index]])))&amp;DEC2BIN(Table64[[#This Row],[Index]]),COUNTA($G$2:H$2),1)),0)</f>
        <v>0</v>
      </c>
      <c r="I993" s="3">
        <f>IFERROR(VALUE(MID(REPT(" ",COUNTA($G$2:$Q$2)-LEN(DEC2BIN(Table64[[#This Row],[Index]])))&amp;DEC2BIN(Table64[[#This Row],[Index]]),COUNTA($G$2:I$2),1)),0)</f>
        <v>0</v>
      </c>
      <c r="J993" s="3">
        <f>IFERROR(VALUE(MID(REPT(" ",COUNTA($G$2:$Q$2)-LEN(DEC2BIN(Table64[[#This Row],[Index]])))&amp;DEC2BIN(Table64[[#This Row],[Index]]),COUNTA($G$2:J$2),1)),0)</f>
        <v>0</v>
      </c>
      <c r="K993" s="3">
        <f>IFERROR(VALUE(MID(REPT(" ",COUNTA($G$2:$Q$2)-LEN(DEC2BIN(Table64[[#This Row],[Index]])))&amp;DEC2BIN(Table64[[#This Row],[Index]]),COUNTA($G$2:K$2),1)),0)</f>
        <v>0</v>
      </c>
      <c r="L993" s="3">
        <f>IFERROR(VALUE(MID(REPT(" ",COUNTA($G$2:$Q$2)-LEN(DEC2BIN(Table64[[#This Row],[Index]])))&amp;DEC2BIN(Table64[[#This Row],[Index]]),COUNTA($G$2:L$2),1)),0)</f>
        <v>0</v>
      </c>
      <c r="M993" s="3">
        <f>IFERROR(VALUE(MID(REPT(" ",COUNTA($G$2:$Q$2)-LEN(DEC2BIN(Table64[[#This Row],[Index]])))&amp;DEC2BIN(Table64[[#This Row],[Index]]),COUNTA($G$2:M$2),1)),0)</f>
        <v>0</v>
      </c>
      <c r="N993" s="3">
        <f>IFERROR(VALUE(MID(REPT(" ",COUNTA($G$2:$Q$2)-LEN(DEC2BIN(Table64[[#This Row],[Index]])))&amp;DEC2BIN(Table64[[#This Row],[Index]]),COUNTA($G$2:N$2),1)),0)</f>
        <v>0</v>
      </c>
      <c r="O993" s="3">
        <f>IFERROR(VALUE(MID(REPT(" ",COUNTA($G$2:$Q$2)-LEN(DEC2BIN(Table64[[#This Row],[Index]])))&amp;DEC2BIN(Table64[[#This Row],[Index]]),COUNTA($G$2:O$2),1)),0)</f>
        <v>0</v>
      </c>
      <c r="P993" s="3">
        <f>IFERROR(VALUE(MID(REPT(" ",COUNTA($G$2:$Q$2)-LEN(DEC2BIN(Table64[[#This Row],[Index]])))&amp;DEC2BIN(Table64[[#This Row],[Index]]),COUNTA($G$2:P$2),1)),0)</f>
        <v>0</v>
      </c>
      <c r="Q993" s="3">
        <f>IFERROR(VALUE(MID(REPT(" ",COUNTA($G$2:$Q$2)-LEN(DEC2BIN(Table64[[#This Row],[Index]])))&amp;DEC2BIN(Table64[[#This Row],[Index]]),COUNTA($G$2:Q$2),1)),0)</f>
        <v>0</v>
      </c>
      <c r="R993" s="1">
        <f>IF(Table64[[#This Row],[Index1]]=0,0,INDEX(Table163[Number],COUNTA($R$2:R$2)))</f>
        <v>0</v>
      </c>
      <c r="S993" s="1">
        <f>IF(Table64[[#This Row],[Index2]]=0,0,INDEX(Table163[Number],COUNTA($R$2:S$2)))</f>
        <v>0</v>
      </c>
      <c r="T993" s="1">
        <f>IF(Table64[[#This Row],[Index3]]=0,0,INDEX(Table163[Number],COUNTA($R$2:T$2)))</f>
        <v>0</v>
      </c>
      <c r="U993" s="1">
        <f>IF(Table64[[#This Row],[Index4]]=0,0,INDEX(Table163[Number],COUNTA($R$2:U$2)))</f>
        <v>0</v>
      </c>
      <c r="V993" s="1">
        <f>IF(Table64[[#This Row],[Index5]]=0,0,INDEX(Table163[Number],COUNTA($R$2:V$2)))</f>
        <v>0</v>
      </c>
      <c r="W993" s="1">
        <f>IF(Table64[[#This Row],[Index6]]=0,0,INDEX(Table163[Number],COUNTA($R$2:W$2)))</f>
        <v>0</v>
      </c>
      <c r="X993" s="1">
        <f>IF(Table64[[#This Row],[Index7]]=0,0,INDEX(Table163[Number],COUNTA($R$2:X$2)))</f>
        <v>0</v>
      </c>
      <c r="Y993" s="1">
        <f>IF(Table64[[#This Row],[Index8]]=0,0,INDEX(Table163[Number],COUNTA($R$2:Y$2)))</f>
        <v>0</v>
      </c>
      <c r="Z993" s="1">
        <f>IF(Table64[[#This Row],[Index9]]=0,0,INDEX(Table163[Number],COUNTA($R$2:Z$2)))</f>
        <v>0</v>
      </c>
      <c r="AA993" s="1">
        <f>IF(Table64[[#This Row],[Index10]]=0,0,INDEX(Table163[Number],COUNTA($R$2:AA$2)))</f>
        <v>0</v>
      </c>
      <c r="AB993" s="1">
        <f>IF(Table64[[#This Row],[Index11]]=0,0,INDEX(Table163[Number],COUNTA($R$2:AB$2)))</f>
        <v>0</v>
      </c>
      <c r="AC993" s="1">
        <f t="shared" si="46"/>
        <v>0</v>
      </c>
      <c r="AD993" s="1">
        <f>IF(AC993=Table75[Match Target],1,0)</f>
        <v>0</v>
      </c>
      <c r="AE993" s="1">
        <f>COUNTIF(AD$3:AD993,1)*Table64[[#This Row],[MatchTarget]]</f>
        <v>0</v>
      </c>
      <c r="AF993" s="1">
        <f t="shared" si="47"/>
        <v>990</v>
      </c>
      <c r="AG99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9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9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9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9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9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9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9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9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9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9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94" spans="6:43" x14ac:dyDescent="0.25">
      <c r="F994" s="1">
        <f t="shared" si="45"/>
        <v>991</v>
      </c>
      <c r="G994" s="3">
        <f>IFERROR(VALUE(MID(REPT(" ",COUNTA($G$2:$Q$2)-LEN(DEC2BIN(Table64[[#This Row],[Index]])))&amp;DEC2BIN(Table64[[#This Row],[Index]]),COUNTA($G$2:G$2),1)),0)</f>
        <v>0</v>
      </c>
      <c r="H994" s="3">
        <f>IFERROR(VALUE(MID(REPT(" ",COUNTA($G$2:$Q$2)-LEN(DEC2BIN(Table64[[#This Row],[Index]])))&amp;DEC2BIN(Table64[[#This Row],[Index]]),COUNTA($G$2:H$2),1)),0)</f>
        <v>0</v>
      </c>
      <c r="I994" s="3">
        <f>IFERROR(VALUE(MID(REPT(" ",COUNTA($G$2:$Q$2)-LEN(DEC2BIN(Table64[[#This Row],[Index]])))&amp;DEC2BIN(Table64[[#This Row],[Index]]),COUNTA($G$2:I$2),1)),0)</f>
        <v>0</v>
      </c>
      <c r="J994" s="3">
        <f>IFERROR(VALUE(MID(REPT(" ",COUNTA($G$2:$Q$2)-LEN(DEC2BIN(Table64[[#This Row],[Index]])))&amp;DEC2BIN(Table64[[#This Row],[Index]]),COUNTA($G$2:J$2),1)),0)</f>
        <v>0</v>
      </c>
      <c r="K994" s="3">
        <f>IFERROR(VALUE(MID(REPT(" ",COUNTA($G$2:$Q$2)-LEN(DEC2BIN(Table64[[#This Row],[Index]])))&amp;DEC2BIN(Table64[[#This Row],[Index]]),COUNTA($G$2:K$2),1)),0)</f>
        <v>0</v>
      </c>
      <c r="L994" s="3">
        <f>IFERROR(VALUE(MID(REPT(" ",COUNTA($G$2:$Q$2)-LEN(DEC2BIN(Table64[[#This Row],[Index]])))&amp;DEC2BIN(Table64[[#This Row],[Index]]),COUNTA($G$2:L$2),1)),0)</f>
        <v>0</v>
      </c>
      <c r="M994" s="3">
        <f>IFERROR(VALUE(MID(REPT(" ",COUNTA($G$2:$Q$2)-LEN(DEC2BIN(Table64[[#This Row],[Index]])))&amp;DEC2BIN(Table64[[#This Row],[Index]]),COUNTA($G$2:M$2),1)),0)</f>
        <v>0</v>
      </c>
      <c r="N994" s="3">
        <f>IFERROR(VALUE(MID(REPT(" ",COUNTA($G$2:$Q$2)-LEN(DEC2BIN(Table64[[#This Row],[Index]])))&amp;DEC2BIN(Table64[[#This Row],[Index]]),COUNTA($G$2:N$2),1)),0)</f>
        <v>0</v>
      </c>
      <c r="O994" s="3">
        <f>IFERROR(VALUE(MID(REPT(" ",COUNTA($G$2:$Q$2)-LEN(DEC2BIN(Table64[[#This Row],[Index]])))&amp;DEC2BIN(Table64[[#This Row],[Index]]),COUNTA($G$2:O$2),1)),0)</f>
        <v>0</v>
      </c>
      <c r="P994" s="3">
        <f>IFERROR(VALUE(MID(REPT(" ",COUNTA($G$2:$Q$2)-LEN(DEC2BIN(Table64[[#This Row],[Index]])))&amp;DEC2BIN(Table64[[#This Row],[Index]]),COUNTA($G$2:P$2),1)),0)</f>
        <v>0</v>
      </c>
      <c r="Q994" s="3">
        <f>IFERROR(VALUE(MID(REPT(" ",COUNTA($G$2:$Q$2)-LEN(DEC2BIN(Table64[[#This Row],[Index]])))&amp;DEC2BIN(Table64[[#This Row],[Index]]),COUNTA($G$2:Q$2),1)),0)</f>
        <v>0</v>
      </c>
      <c r="R994" s="1">
        <f>IF(Table64[[#This Row],[Index1]]=0,0,INDEX(Table163[Number],COUNTA($R$2:R$2)))</f>
        <v>0</v>
      </c>
      <c r="S994" s="1">
        <f>IF(Table64[[#This Row],[Index2]]=0,0,INDEX(Table163[Number],COUNTA($R$2:S$2)))</f>
        <v>0</v>
      </c>
      <c r="T994" s="1">
        <f>IF(Table64[[#This Row],[Index3]]=0,0,INDEX(Table163[Number],COUNTA($R$2:T$2)))</f>
        <v>0</v>
      </c>
      <c r="U994" s="1">
        <f>IF(Table64[[#This Row],[Index4]]=0,0,INDEX(Table163[Number],COUNTA($R$2:U$2)))</f>
        <v>0</v>
      </c>
      <c r="V994" s="1">
        <f>IF(Table64[[#This Row],[Index5]]=0,0,INDEX(Table163[Number],COUNTA($R$2:V$2)))</f>
        <v>0</v>
      </c>
      <c r="W994" s="1">
        <f>IF(Table64[[#This Row],[Index6]]=0,0,INDEX(Table163[Number],COUNTA($R$2:W$2)))</f>
        <v>0</v>
      </c>
      <c r="X994" s="1">
        <f>IF(Table64[[#This Row],[Index7]]=0,0,INDEX(Table163[Number],COUNTA($R$2:X$2)))</f>
        <v>0</v>
      </c>
      <c r="Y994" s="1">
        <f>IF(Table64[[#This Row],[Index8]]=0,0,INDEX(Table163[Number],COUNTA($R$2:Y$2)))</f>
        <v>0</v>
      </c>
      <c r="Z994" s="1">
        <f>IF(Table64[[#This Row],[Index9]]=0,0,INDEX(Table163[Number],COUNTA($R$2:Z$2)))</f>
        <v>0</v>
      </c>
      <c r="AA994" s="1">
        <f>IF(Table64[[#This Row],[Index10]]=0,0,INDEX(Table163[Number],COUNTA($R$2:AA$2)))</f>
        <v>0</v>
      </c>
      <c r="AB994" s="1">
        <f>IF(Table64[[#This Row],[Index11]]=0,0,INDEX(Table163[Number],COUNTA($R$2:AB$2)))</f>
        <v>0</v>
      </c>
      <c r="AC994" s="1">
        <f t="shared" si="46"/>
        <v>0</v>
      </c>
      <c r="AD994" s="1">
        <f>IF(AC994=Table75[Match Target],1,0)</f>
        <v>0</v>
      </c>
      <c r="AE994" s="1">
        <f>COUNTIF(AD$3:AD994,1)*Table64[[#This Row],[MatchTarget]]</f>
        <v>0</v>
      </c>
      <c r="AF994" s="1">
        <f t="shared" si="47"/>
        <v>991</v>
      </c>
      <c r="AG99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9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9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9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9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9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9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9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9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9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9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95" spans="6:43" x14ac:dyDescent="0.25">
      <c r="F995" s="1">
        <f t="shared" si="45"/>
        <v>992</v>
      </c>
      <c r="G995" s="3">
        <f>IFERROR(VALUE(MID(REPT(" ",COUNTA($G$2:$Q$2)-LEN(DEC2BIN(Table64[[#This Row],[Index]])))&amp;DEC2BIN(Table64[[#This Row],[Index]]),COUNTA($G$2:G$2),1)),0)</f>
        <v>0</v>
      </c>
      <c r="H995" s="3">
        <f>IFERROR(VALUE(MID(REPT(" ",COUNTA($G$2:$Q$2)-LEN(DEC2BIN(Table64[[#This Row],[Index]])))&amp;DEC2BIN(Table64[[#This Row],[Index]]),COUNTA($G$2:H$2),1)),0)</f>
        <v>0</v>
      </c>
      <c r="I995" s="3">
        <f>IFERROR(VALUE(MID(REPT(" ",COUNTA($G$2:$Q$2)-LEN(DEC2BIN(Table64[[#This Row],[Index]])))&amp;DEC2BIN(Table64[[#This Row],[Index]]),COUNTA($G$2:I$2),1)),0)</f>
        <v>0</v>
      </c>
      <c r="J995" s="3">
        <f>IFERROR(VALUE(MID(REPT(" ",COUNTA($G$2:$Q$2)-LEN(DEC2BIN(Table64[[#This Row],[Index]])))&amp;DEC2BIN(Table64[[#This Row],[Index]]),COUNTA($G$2:J$2),1)),0)</f>
        <v>0</v>
      </c>
      <c r="K995" s="3">
        <f>IFERROR(VALUE(MID(REPT(" ",COUNTA($G$2:$Q$2)-LEN(DEC2BIN(Table64[[#This Row],[Index]])))&amp;DEC2BIN(Table64[[#This Row],[Index]]),COUNTA($G$2:K$2),1)),0)</f>
        <v>0</v>
      </c>
      <c r="L995" s="3">
        <f>IFERROR(VALUE(MID(REPT(" ",COUNTA($G$2:$Q$2)-LEN(DEC2BIN(Table64[[#This Row],[Index]])))&amp;DEC2BIN(Table64[[#This Row],[Index]]),COUNTA($G$2:L$2),1)),0)</f>
        <v>0</v>
      </c>
      <c r="M995" s="3">
        <f>IFERROR(VALUE(MID(REPT(" ",COUNTA($G$2:$Q$2)-LEN(DEC2BIN(Table64[[#This Row],[Index]])))&amp;DEC2BIN(Table64[[#This Row],[Index]]),COUNTA($G$2:M$2),1)),0)</f>
        <v>0</v>
      </c>
      <c r="N995" s="3">
        <f>IFERROR(VALUE(MID(REPT(" ",COUNTA($G$2:$Q$2)-LEN(DEC2BIN(Table64[[#This Row],[Index]])))&amp;DEC2BIN(Table64[[#This Row],[Index]]),COUNTA($G$2:N$2),1)),0)</f>
        <v>0</v>
      </c>
      <c r="O995" s="3">
        <f>IFERROR(VALUE(MID(REPT(" ",COUNTA($G$2:$Q$2)-LEN(DEC2BIN(Table64[[#This Row],[Index]])))&amp;DEC2BIN(Table64[[#This Row],[Index]]),COUNTA($G$2:O$2),1)),0)</f>
        <v>0</v>
      </c>
      <c r="P995" s="3">
        <f>IFERROR(VALUE(MID(REPT(" ",COUNTA($G$2:$Q$2)-LEN(DEC2BIN(Table64[[#This Row],[Index]])))&amp;DEC2BIN(Table64[[#This Row],[Index]]),COUNTA($G$2:P$2),1)),0)</f>
        <v>0</v>
      </c>
      <c r="Q995" s="3">
        <f>IFERROR(VALUE(MID(REPT(" ",COUNTA($G$2:$Q$2)-LEN(DEC2BIN(Table64[[#This Row],[Index]])))&amp;DEC2BIN(Table64[[#This Row],[Index]]),COUNTA($G$2:Q$2),1)),0)</f>
        <v>0</v>
      </c>
      <c r="R995" s="1">
        <f>IF(Table64[[#This Row],[Index1]]=0,0,INDEX(Table163[Number],COUNTA($R$2:R$2)))</f>
        <v>0</v>
      </c>
      <c r="S995" s="1">
        <f>IF(Table64[[#This Row],[Index2]]=0,0,INDEX(Table163[Number],COUNTA($R$2:S$2)))</f>
        <v>0</v>
      </c>
      <c r="T995" s="1">
        <f>IF(Table64[[#This Row],[Index3]]=0,0,INDEX(Table163[Number],COUNTA($R$2:T$2)))</f>
        <v>0</v>
      </c>
      <c r="U995" s="1">
        <f>IF(Table64[[#This Row],[Index4]]=0,0,INDEX(Table163[Number],COUNTA($R$2:U$2)))</f>
        <v>0</v>
      </c>
      <c r="V995" s="1">
        <f>IF(Table64[[#This Row],[Index5]]=0,0,INDEX(Table163[Number],COUNTA($R$2:V$2)))</f>
        <v>0</v>
      </c>
      <c r="W995" s="1">
        <f>IF(Table64[[#This Row],[Index6]]=0,0,INDEX(Table163[Number],COUNTA($R$2:W$2)))</f>
        <v>0</v>
      </c>
      <c r="X995" s="1">
        <f>IF(Table64[[#This Row],[Index7]]=0,0,INDEX(Table163[Number],COUNTA($R$2:X$2)))</f>
        <v>0</v>
      </c>
      <c r="Y995" s="1">
        <f>IF(Table64[[#This Row],[Index8]]=0,0,INDEX(Table163[Number],COUNTA($R$2:Y$2)))</f>
        <v>0</v>
      </c>
      <c r="Z995" s="1">
        <f>IF(Table64[[#This Row],[Index9]]=0,0,INDEX(Table163[Number],COUNTA($R$2:Z$2)))</f>
        <v>0</v>
      </c>
      <c r="AA995" s="1">
        <f>IF(Table64[[#This Row],[Index10]]=0,0,INDEX(Table163[Number],COUNTA($R$2:AA$2)))</f>
        <v>0</v>
      </c>
      <c r="AB995" s="1">
        <f>IF(Table64[[#This Row],[Index11]]=0,0,INDEX(Table163[Number],COUNTA($R$2:AB$2)))</f>
        <v>0</v>
      </c>
      <c r="AC995" s="1">
        <f t="shared" si="46"/>
        <v>0</v>
      </c>
      <c r="AD995" s="1">
        <f>IF(AC995=Table75[Match Target],1,0)</f>
        <v>0</v>
      </c>
      <c r="AE995" s="1">
        <f>COUNTIF(AD$3:AD995,1)*Table64[[#This Row],[MatchTarget]]</f>
        <v>0</v>
      </c>
      <c r="AF995" s="1">
        <f t="shared" si="47"/>
        <v>992</v>
      </c>
      <c r="AG99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9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9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9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9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9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9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9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9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9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9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96" spans="6:43" x14ac:dyDescent="0.25">
      <c r="F996" s="1">
        <f t="shared" si="45"/>
        <v>993</v>
      </c>
      <c r="G996" s="3">
        <f>IFERROR(VALUE(MID(REPT(" ",COUNTA($G$2:$Q$2)-LEN(DEC2BIN(Table64[[#This Row],[Index]])))&amp;DEC2BIN(Table64[[#This Row],[Index]]),COUNTA($G$2:G$2),1)),0)</f>
        <v>0</v>
      </c>
      <c r="H996" s="3">
        <f>IFERROR(VALUE(MID(REPT(" ",COUNTA($G$2:$Q$2)-LEN(DEC2BIN(Table64[[#This Row],[Index]])))&amp;DEC2BIN(Table64[[#This Row],[Index]]),COUNTA($G$2:H$2),1)),0)</f>
        <v>0</v>
      </c>
      <c r="I996" s="3">
        <f>IFERROR(VALUE(MID(REPT(" ",COUNTA($G$2:$Q$2)-LEN(DEC2BIN(Table64[[#This Row],[Index]])))&amp;DEC2BIN(Table64[[#This Row],[Index]]),COUNTA($G$2:I$2),1)),0)</f>
        <v>0</v>
      </c>
      <c r="J996" s="3">
        <f>IFERROR(VALUE(MID(REPT(" ",COUNTA($G$2:$Q$2)-LEN(DEC2BIN(Table64[[#This Row],[Index]])))&amp;DEC2BIN(Table64[[#This Row],[Index]]),COUNTA($G$2:J$2),1)),0)</f>
        <v>0</v>
      </c>
      <c r="K996" s="3">
        <f>IFERROR(VALUE(MID(REPT(" ",COUNTA($G$2:$Q$2)-LEN(DEC2BIN(Table64[[#This Row],[Index]])))&amp;DEC2BIN(Table64[[#This Row],[Index]]),COUNTA($G$2:K$2),1)),0)</f>
        <v>0</v>
      </c>
      <c r="L996" s="3">
        <f>IFERROR(VALUE(MID(REPT(" ",COUNTA($G$2:$Q$2)-LEN(DEC2BIN(Table64[[#This Row],[Index]])))&amp;DEC2BIN(Table64[[#This Row],[Index]]),COUNTA($G$2:L$2),1)),0)</f>
        <v>0</v>
      </c>
      <c r="M996" s="3">
        <f>IFERROR(VALUE(MID(REPT(" ",COUNTA($G$2:$Q$2)-LEN(DEC2BIN(Table64[[#This Row],[Index]])))&amp;DEC2BIN(Table64[[#This Row],[Index]]),COUNTA($G$2:M$2),1)),0)</f>
        <v>0</v>
      </c>
      <c r="N996" s="3">
        <f>IFERROR(VALUE(MID(REPT(" ",COUNTA($G$2:$Q$2)-LEN(DEC2BIN(Table64[[#This Row],[Index]])))&amp;DEC2BIN(Table64[[#This Row],[Index]]),COUNTA($G$2:N$2),1)),0)</f>
        <v>0</v>
      </c>
      <c r="O996" s="3">
        <f>IFERROR(VALUE(MID(REPT(" ",COUNTA($G$2:$Q$2)-LEN(DEC2BIN(Table64[[#This Row],[Index]])))&amp;DEC2BIN(Table64[[#This Row],[Index]]),COUNTA($G$2:O$2),1)),0)</f>
        <v>0</v>
      </c>
      <c r="P996" s="3">
        <f>IFERROR(VALUE(MID(REPT(" ",COUNTA($G$2:$Q$2)-LEN(DEC2BIN(Table64[[#This Row],[Index]])))&amp;DEC2BIN(Table64[[#This Row],[Index]]),COUNTA($G$2:P$2),1)),0)</f>
        <v>0</v>
      </c>
      <c r="Q996" s="3">
        <f>IFERROR(VALUE(MID(REPT(" ",COUNTA($G$2:$Q$2)-LEN(DEC2BIN(Table64[[#This Row],[Index]])))&amp;DEC2BIN(Table64[[#This Row],[Index]]),COUNTA($G$2:Q$2),1)),0)</f>
        <v>0</v>
      </c>
      <c r="R996" s="1">
        <f>IF(Table64[[#This Row],[Index1]]=0,0,INDEX(Table163[Number],COUNTA($R$2:R$2)))</f>
        <v>0</v>
      </c>
      <c r="S996" s="1">
        <f>IF(Table64[[#This Row],[Index2]]=0,0,INDEX(Table163[Number],COUNTA($R$2:S$2)))</f>
        <v>0</v>
      </c>
      <c r="T996" s="1">
        <f>IF(Table64[[#This Row],[Index3]]=0,0,INDEX(Table163[Number],COUNTA($R$2:T$2)))</f>
        <v>0</v>
      </c>
      <c r="U996" s="1">
        <f>IF(Table64[[#This Row],[Index4]]=0,0,INDEX(Table163[Number],COUNTA($R$2:U$2)))</f>
        <v>0</v>
      </c>
      <c r="V996" s="1">
        <f>IF(Table64[[#This Row],[Index5]]=0,0,INDEX(Table163[Number],COUNTA($R$2:V$2)))</f>
        <v>0</v>
      </c>
      <c r="W996" s="1">
        <f>IF(Table64[[#This Row],[Index6]]=0,0,INDEX(Table163[Number],COUNTA($R$2:W$2)))</f>
        <v>0</v>
      </c>
      <c r="X996" s="1">
        <f>IF(Table64[[#This Row],[Index7]]=0,0,INDEX(Table163[Number],COUNTA($R$2:X$2)))</f>
        <v>0</v>
      </c>
      <c r="Y996" s="1">
        <f>IF(Table64[[#This Row],[Index8]]=0,0,INDEX(Table163[Number],COUNTA($R$2:Y$2)))</f>
        <v>0</v>
      </c>
      <c r="Z996" s="1">
        <f>IF(Table64[[#This Row],[Index9]]=0,0,INDEX(Table163[Number],COUNTA($R$2:Z$2)))</f>
        <v>0</v>
      </c>
      <c r="AA996" s="1">
        <f>IF(Table64[[#This Row],[Index10]]=0,0,INDEX(Table163[Number],COUNTA($R$2:AA$2)))</f>
        <v>0</v>
      </c>
      <c r="AB996" s="1">
        <f>IF(Table64[[#This Row],[Index11]]=0,0,INDEX(Table163[Number],COUNTA($R$2:AB$2)))</f>
        <v>0</v>
      </c>
      <c r="AC996" s="1">
        <f t="shared" si="46"/>
        <v>0</v>
      </c>
      <c r="AD996" s="1">
        <f>IF(AC996=Table75[Match Target],1,0)</f>
        <v>0</v>
      </c>
      <c r="AE996" s="1">
        <f>COUNTIF(AD$3:AD996,1)*Table64[[#This Row],[MatchTarget]]</f>
        <v>0</v>
      </c>
      <c r="AF996" s="1">
        <f t="shared" si="47"/>
        <v>993</v>
      </c>
      <c r="AG99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9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9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9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9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9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9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9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9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9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9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97" spans="6:43" x14ac:dyDescent="0.25">
      <c r="F997" s="1">
        <f t="shared" si="45"/>
        <v>994</v>
      </c>
      <c r="G997" s="3">
        <f>IFERROR(VALUE(MID(REPT(" ",COUNTA($G$2:$Q$2)-LEN(DEC2BIN(Table64[[#This Row],[Index]])))&amp;DEC2BIN(Table64[[#This Row],[Index]]),COUNTA($G$2:G$2),1)),0)</f>
        <v>0</v>
      </c>
      <c r="H997" s="3">
        <f>IFERROR(VALUE(MID(REPT(" ",COUNTA($G$2:$Q$2)-LEN(DEC2BIN(Table64[[#This Row],[Index]])))&amp;DEC2BIN(Table64[[#This Row],[Index]]),COUNTA($G$2:H$2),1)),0)</f>
        <v>0</v>
      </c>
      <c r="I997" s="3">
        <f>IFERROR(VALUE(MID(REPT(" ",COUNTA($G$2:$Q$2)-LEN(DEC2BIN(Table64[[#This Row],[Index]])))&amp;DEC2BIN(Table64[[#This Row],[Index]]),COUNTA($G$2:I$2),1)),0)</f>
        <v>0</v>
      </c>
      <c r="J997" s="3">
        <f>IFERROR(VALUE(MID(REPT(" ",COUNTA($G$2:$Q$2)-LEN(DEC2BIN(Table64[[#This Row],[Index]])))&amp;DEC2BIN(Table64[[#This Row],[Index]]),COUNTA($G$2:J$2),1)),0)</f>
        <v>0</v>
      </c>
      <c r="K997" s="3">
        <f>IFERROR(VALUE(MID(REPT(" ",COUNTA($G$2:$Q$2)-LEN(DEC2BIN(Table64[[#This Row],[Index]])))&amp;DEC2BIN(Table64[[#This Row],[Index]]),COUNTA($G$2:K$2),1)),0)</f>
        <v>0</v>
      </c>
      <c r="L997" s="3">
        <f>IFERROR(VALUE(MID(REPT(" ",COUNTA($G$2:$Q$2)-LEN(DEC2BIN(Table64[[#This Row],[Index]])))&amp;DEC2BIN(Table64[[#This Row],[Index]]),COUNTA($G$2:L$2),1)),0)</f>
        <v>0</v>
      </c>
      <c r="M997" s="3">
        <f>IFERROR(VALUE(MID(REPT(" ",COUNTA($G$2:$Q$2)-LEN(DEC2BIN(Table64[[#This Row],[Index]])))&amp;DEC2BIN(Table64[[#This Row],[Index]]),COUNTA($G$2:M$2),1)),0)</f>
        <v>0</v>
      </c>
      <c r="N997" s="3">
        <f>IFERROR(VALUE(MID(REPT(" ",COUNTA($G$2:$Q$2)-LEN(DEC2BIN(Table64[[#This Row],[Index]])))&amp;DEC2BIN(Table64[[#This Row],[Index]]),COUNTA($G$2:N$2),1)),0)</f>
        <v>0</v>
      </c>
      <c r="O997" s="3">
        <f>IFERROR(VALUE(MID(REPT(" ",COUNTA($G$2:$Q$2)-LEN(DEC2BIN(Table64[[#This Row],[Index]])))&amp;DEC2BIN(Table64[[#This Row],[Index]]),COUNTA($G$2:O$2),1)),0)</f>
        <v>0</v>
      </c>
      <c r="P997" s="3">
        <f>IFERROR(VALUE(MID(REPT(" ",COUNTA($G$2:$Q$2)-LEN(DEC2BIN(Table64[[#This Row],[Index]])))&amp;DEC2BIN(Table64[[#This Row],[Index]]),COUNTA($G$2:P$2),1)),0)</f>
        <v>0</v>
      </c>
      <c r="Q997" s="3">
        <f>IFERROR(VALUE(MID(REPT(" ",COUNTA($G$2:$Q$2)-LEN(DEC2BIN(Table64[[#This Row],[Index]])))&amp;DEC2BIN(Table64[[#This Row],[Index]]),COUNTA($G$2:Q$2),1)),0)</f>
        <v>0</v>
      </c>
      <c r="R997" s="1">
        <f>IF(Table64[[#This Row],[Index1]]=0,0,INDEX(Table163[Number],COUNTA($R$2:R$2)))</f>
        <v>0</v>
      </c>
      <c r="S997" s="1">
        <f>IF(Table64[[#This Row],[Index2]]=0,0,INDEX(Table163[Number],COUNTA($R$2:S$2)))</f>
        <v>0</v>
      </c>
      <c r="T997" s="1">
        <f>IF(Table64[[#This Row],[Index3]]=0,0,INDEX(Table163[Number],COUNTA($R$2:T$2)))</f>
        <v>0</v>
      </c>
      <c r="U997" s="1">
        <f>IF(Table64[[#This Row],[Index4]]=0,0,INDEX(Table163[Number],COUNTA($R$2:U$2)))</f>
        <v>0</v>
      </c>
      <c r="V997" s="1">
        <f>IF(Table64[[#This Row],[Index5]]=0,0,INDEX(Table163[Number],COUNTA($R$2:V$2)))</f>
        <v>0</v>
      </c>
      <c r="W997" s="1">
        <f>IF(Table64[[#This Row],[Index6]]=0,0,INDEX(Table163[Number],COUNTA($R$2:W$2)))</f>
        <v>0</v>
      </c>
      <c r="X997" s="1">
        <f>IF(Table64[[#This Row],[Index7]]=0,0,INDEX(Table163[Number],COUNTA($R$2:X$2)))</f>
        <v>0</v>
      </c>
      <c r="Y997" s="1">
        <f>IF(Table64[[#This Row],[Index8]]=0,0,INDEX(Table163[Number],COUNTA($R$2:Y$2)))</f>
        <v>0</v>
      </c>
      <c r="Z997" s="1">
        <f>IF(Table64[[#This Row],[Index9]]=0,0,INDEX(Table163[Number],COUNTA($R$2:Z$2)))</f>
        <v>0</v>
      </c>
      <c r="AA997" s="1">
        <f>IF(Table64[[#This Row],[Index10]]=0,0,INDEX(Table163[Number],COUNTA($R$2:AA$2)))</f>
        <v>0</v>
      </c>
      <c r="AB997" s="1">
        <f>IF(Table64[[#This Row],[Index11]]=0,0,INDEX(Table163[Number],COUNTA($R$2:AB$2)))</f>
        <v>0</v>
      </c>
      <c r="AC997" s="1">
        <f t="shared" si="46"/>
        <v>0</v>
      </c>
      <c r="AD997" s="1">
        <f>IF(AC997=Table75[Match Target],1,0)</f>
        <v>0</v>
      </c>
      <c r="AE997" s="1">
        <f>COUNTIF(AD$3:AD997,1)*Table64[[#This Row],[MatchTarget]]</f>
        <v>0</v>
      </c>
      <c r="AF997" s="1">
        <f t="shared" si="47"/>
        <v>994</v>
      </c>
      <c r="AG99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9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9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9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9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9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9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9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9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9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9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98" spans="6:43" x14ac:dyDescent="0.25">
      <c r="F998" s="1">
        <f t="shared" si="45"/>
        <v>995</v>
      </c>
      <c r="G998" s="3">
        <f>IFERROR(VALUE(MID(REPT(" ",COUNTA($G$2:$Q$2)-LEN(DEC2BIN(Table64[[#This Row],[Index]])))&amp;DEC2BIN(Table64[[#This Row],[Index]]),COUNTA($G$2:G$2),1)),0)</f>
        <v>0</v>
      </c>
      <c r="H998" s="3">
        <f>IFERROR(VALUE(MID(REPT(" ",COUNTA($G$2:$Q$2)-LEN(DEC2BIN(Table64[[#This Row],[Index]])))&amp;DEC2BIN(Table64[[#This Row],[Index]]),COUNTA($G$2:H$2),1)),0)</f>
        <v>0</v>
      </c>
      <c r="I998" s="3">
        <f>IFERROR(VALUE(MID(REPT(" ",COUNTA($G$2:$Q$2)-LEN(DEC2BIN(Table64[[#This Row],[Index]])))&amp;DEC2BIN(Table64[[#This Row],[Index]]),COUNTA($G$2:I$2),1)),0)</f>
        <v>0</v>
      </c>
      <c r="J998" s="3">
        <f>IFERROR(VALUE(MID(REPT(" ",COUNTA($G$2:$Q$2)-LEN(DEC2BIN(Table64[[#This Row],[Index]])))&amp;DEC2BIN(Table64[[#This Row],[Index]]),COUNTA($G$2:J$2),1)),0)</f>
        <v>0</v>
      </c>
      <c r="K998" s="3">
        <f>IFERROR(VALUE(MID(REPT(" ",COUNTA($G$2:$Q$2)-LEN(DEC2BIN(Table64[[#This Row],[Index]])))&amp;DEC2BIN(Table64[[#This Row],[Index]]),COUNTA($G$2:K$2),1)),0)</f>
        <v>0</v>
      </c>
      <c r="L998" s="3">
        <f>IFERROR(VALUE(MID(REPT(" ",COUNTA($G$2:$Q$2)-LEN(DEC2BIN(Table64[[#This Row],[Index]])))&amp;DEC2BIN(Table64[[#This Row],[Index]]),COUNTA($G$2:L$2),1)),0)</f>
        <v>0</v>
      </c>
      <c r="M998" s="3">
        <f>IFERROR(VALUE(MID(REPT(" ",COUNTA($G$2:$Q$2)-LEN(DEC2BIN(Table64[[#This Row],[Index]])))&amp;DEC2BIN(Table64[[#This Row],[Index]]),COUNTA($G$2:M$2),1)),0)</f>
        <v>0</v>
      </c>
      <c r="N998" s="3">
        <f>IFERROR(VALUE(MID(REPT(" ",COUNTA($G$2:$Q$2)-LEN(DEC2BIN(Table64[[#This Row],[Index]])))&amp;DEC2BIN(Table64[[#This Row],[Index]]),COUNTA($G$2:N$2),1)),0)</f>
        <v>0</v>
      </c>
      <c r="O998" s="3">
        <f>IFERROR(VALUE(MID(REPT(" ",COUNTA($G$2:$Q$2)-LEN(DEC2BIN(Table64[[#This Row],[Index]])))&amp;DEC2BIN(Table64[[#This Row],[Index]]),COUNTA($G$2:O$2),1)),0)</f>
        <v>0</v>
      </c>
      <c r="P998" s="3">
        <f>IFERROR(VALUE(MID(REPT(" ",COUNTA($G$2:$Q$2)-LEN(DEC2BIN(Table64[[#This Row],[Index]])))&amp;DEC2BIN(Table64[[#This Row],[Index]]),COUNTA($G$2:P$2),1)),0)</f>
        <v>0</v>
      </c>
      <c r="Q998" s="3">
        <f>IFERROR(VALUE(MID(REPT(" ",COUNTA($G$2:$Q$2)-LEN(DEC2BIN(Table64[[#This Row],[Index]])))&amp;DEC2BIN(Table64[[#This Row],[Index]]),COUNTA($G$2:Q$2),1)),0)</f>
        <v>0</v>
      </c>
      <c r="R998" s="1">
        <f>IF(Table64[[#This Row],[Index1]]=0,0,INDEX(Table163[Number],COUNTA($R$2:R$2)))</f>
        <v>0</v>
      </c>
      <c r="S998" s="1">
        <f>IF(Table64[[#This Row],[Index2]]=0,0,INDEX(Table163[Number],COUNTA($R$2:S$2)))</f>
        <v>0</v>
      </c>
      <c r="T998" s="1">
        <f>IF(Table64[[#This Row],[Index3]]=0,0,INDEX(Table163[Number],COUNTA($R$2:T$2)))</f>
        <v>0</v>
      </c>
      <c r="U998" s="1">
        <f>IF(Table64[[#This Row],[Index4]]=0,0,INDEX(Table163[Number],COUNTA($R$2:U$2)))</f>
        <v>0</v>
      </c>
      <c r="V998" s="1">
        <f>IF(Table64[[#This Row],[Index5]]=0,0,INDEX(Table163[Number],COUNTA($R$2:V$2)))</f>
        <v>0</v>
      </c>
      <c r="W998" s="1">
        <f>IF(Table64[[#This Row],[Index6]]=0,0,INDEX(Table163[Number],COUNTA($R$2:W$2)))</f>
        <v>0</v>
      </c>
      <c r="X998" s="1">
        <f>IF(Table64[[#This Row],[Index7]]=0,0,INDEX(Table163[Number],COUNTA($R$2:X$2)))</f>
        <v>0</v>
      </c>
      <c r="Y998" s="1">
        <f>IF(Table64[[#This Row],[Index8]]=0,0,INDEX(Table163[Number],COUNTA($R$2:Y$2)))</f>
        <v>0</v>
      </c>
      <c r="Z998" s="1">
        <f>IF(Table64[[#This Row],[Index9]]=0,0,INDEX(Table163[Number],COUNTA($R$2:Z$2)))</f>
        <v>0</v>
      </c>
      <c r="AA998" s="1">
        <f>IF(Table64[[#This Row],[Index10]]=0,0,INDEX(Table163[Number],COUNTA($R$2:AA$2)))</f>
        <v>0</v>
      </c>
      <c r="AB998" s="1">
        <f>IF(Table64[[#This Row],[Index11]]=0,0,INDEX(Table163[Number],COUNTA($R$2:AB$2)))</f>
        <v>0</v>
      </c>
      <c r="AC998" s="1">
        <f t="shared" si="46"/>
        <v>0</v>
      </c>
      <c r="AD998" s="1">
        <f>IF(AC998=Table75[Match Target],1,0)</f>
        <v>0</v>
      </c>
      <c r="AE998" s="1">
        <f>COUNTIF(AD$3:AD998,1)*Table64[[#This Row],[MatchTarget]]</f>
        <v>0</v>
      </c>
      <c r="AF998" s="1">
        <f t="shared" si="47"/>
        <v>995</v>
      </c>
      <c r="AG99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9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9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9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9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9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9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9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9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9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9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999" spans="6:43" x14ac:dyDescent="0.25">
      <c r="F999" s="1">
        <f t="shared" si="45"/>
        <v>996</v>
      </c>
      <c r="G999" s="3">
        <f>IFERROR(VALUE(MID(REPT(" ",COUNTA($G$2:$Q$2)-LEN(DEC2BIN(Table64[[#This Row],[Index]])))&amp;DEC2BIN(Table64[[#This Row],[Index]]),COUNTA($G$2:G$2),1)),0)</f>
        <v>0</v>
      </c>
      <c r="H999" s="3">
        <f>IFERROR(VALUE(MID(REPT(" ",COUNTA($G$2:$Q$2)-LEN(DEC2BIN(Table64[[#This Row],[Index]])))&amp;DEC2BIN(Table64[[#This Row],[Index]]),COUNTA($G$2:H$2),1)),0)</f>
        <v>0</v>
      </c>
      <c r="I999" s="3">
        <f>IFERROR(VALUE(MID(REPT(" ",COUNTA($G$2:$Q$2)-LEN(DEC2BIN(Table64[[#This Row],[Index]])))&amp;DEC2BIN(Table64[[#This Row],[Index]]),COUNTA($G$2:I$2),1)),0)</f>
        <v>0</v>
      </c>
      <c r="J999" s="3">
        <f>IFERROR(VALUE(MID(REPT(" ",COUNTA($G$2:$Q$2)-LEN(DEC2BIN(Table64[[#This Row],[Index]])))&amp;DEC2BIN(Table64[[#This Row],[Index]]),COUNTA($G$2:J$2),1)),0)</f>
        <v>0</v>
      </c>
      <c r="K999" s="3">
        <f>IFERROR(VALUE(MID(REPT(" ",COUNTA($G$2:$Q$2)-LEN(DEC2BIN(Table64[[#This Row],[Index]])))&amp;DEC2BIN(Table64[[#This Row],[Index]]),COUNTA($G$2:K$2),1)),0)</f>
        <v>0</v>
      </c>
      <c r="L999" s="3">
        <f>IFERROR(VALUE(MID(REPT(" ",COUNTA($G$2:$Q$2)-LEN(DEC2BIN(Table64[[#This Row],[Index]])))&amp;DEC2BIN(Table64[[#This Row],[Index]]),COUNTA($G$2:L$2),1)),0)</f>
        <v>0</v>
      </c>
      <c r="M999" s="3">
        <f>IFERROR(VALUE(MID(REPT(" ",COUNTA($G$2:$Q$2)-LEN(DEC2BIN(Table64[[#This Row],[Index]])))&amp;DEC2BIN(Table64[[#This Row],[Index]]),COUNTA($G$2:M$2),1)),0)</f>
        <v>0</v>
      </c>
      <c r="N999" s="3">
        <f>IFERROR(VALUE(MID(REPT(" ",COUNTA($G$2:$Q$2)-LEN(DEC2BIN(Table64[[#This Row],[Index]])))&amp;DEC2BIN(Table64[[#This Row],[Index]]),COUNTA($G$2:N$2),1)),0)</f>
        <v>0</v>
      </c>
      <c r="O999" s="3">
        <f>IFERROR(VALUE(MID(REPT(" ",COUNTA($G$2:$Q$2)-LEN(DEC2BIN(Table64[[#This Row],[Index]])))&amp;DEC2BIN(Table64[[#This Row],[Index]]),COUNTA($G$2:O$2),1)),0)</f>
        <v>0</v>
      </c>
      <c r="P999" s="3">
        <f>IFERROR(VALUE(MID(REPT(" ",COUNTA($G$2:$Q$2)-LEN(DEC2BIN(Table64[[#This Row],[Index]])))&amp;DEC2BIN(Table64[[#This Row],[Index]]),COUNTA($G$2:P$2),1)),0)</f>
        <v>0</v>
      </c>
      <c r="Q999" s="3">
        <f>IFERROR(VALUE(MID(REPT(" ",COUNTA($G$2:$Q$2)-LEN(DEC2BIN(Table64[[#This Row],[Index]])))&amp;DEC2BIN(Table64[[#This Row],[Index]]),COUNTA($G$2:Q$2),1)),0)</f>
        <v>0</v>
      </c>
      <c r="R999" s="1">
        <f>IF(Table64[[#This Row],[Index1]]=0,0,INDEX(Table163[Number],COUNTA($R$2:R$2)))</f>
        <v>0</v>
      </c>
      <c r="S999" s="1">
        <f>IF(Table64[[#This Row],[Index2]]=0,0,INDEX(Table163[Number],COUNTA($R$2:S$2)))</f>
        <v>0</v>
      </c>
      <c r="T999" s="1">
        <f>IF(Table64[[#This Row],[Index3]]=0,0,INDEX(Table163[Number],COUNTA($R$2:T$2)))</f>
        <v>0</v>
      </c>
      <c r="U999" s="1">
        <f>IF(Table64[[#This Row],[Index4]]=0,0,INDEX(Table163[Number],COUNTA($R$2:U$2)))</f>
        <v>0</v>
      </c>
      <c r="V999" s="1">
        <f>IF(Table64[[#This Row],[Index5]]=0,0,INDEX(Table163[Number],COUNTA($R$2:V$2)))</f>
        <v>0</v>
      </c>
      <c r="W999" s="1">
        <f>IF(Table64[[#This Row],[Index6]]=0,0,INDEX(Table163[Number],COUNTA($R$2:W$2)))</f>
        <v>0</v>
      </c>
      <c r="X999" s="1">
        <f>IF(Table64[[#This Row],[Index7]]=0,0,INDEX(Table163[Number],COUNTA($R$2:X$2)))</f>
        <v>0</v>
      </c>
      <c r="Y999" s="1">
        <f>IF(Table64[[#This Row],[Index8]]=0,0,INDEX(Table163[Number],COUNTA($R$2:Y$2)))</f>
        <v>0</v>
      </c>
      <c r="Z999" s="1">
        <f>IF(Table64[[#This Row],[Index9]]=0,0,INDEX(Table163[Number],COUNTA($R$2:Z$2)))</f>
        <v>0</v>
      </c>
      <c r="AA999" s="1">
        <f>IF(Table64[[#This Row],[Index10]]=0,0,INDEX(Table163[Number],COUNTA($R$2:AA$2)))</f>
        <v>0</v>
      </c>
      <c r="AB999" s="1">
        <f>IF(Table64[[#This Row],[Index11]]=0,0,INDEX(Table163[Number],COUNTA($R$2:AB$2)))</f>
        <v>0</v>
      </c>
      <c r="AC999" s="1">
        <f t="shared" si="46"/>
        <v>0</v>
      </c>
      <c r="AD999" s="1">
        <f>IF(AC999=Table75[Match Target],1,0)</f>
        <v>0</v>
      </c>
      <c r="AE999" s="1">
        <f>COUNTIF(AD$3:AD999,1)*Table64[[#This Row],[MatchTarget]]</f>
        <v>0</v>
      </c>
      <c r="AF999" s="1">
        <f t="shared" si="47"/>
        <v>996</v>
      </c>
      <c r="AG99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99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99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99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99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99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99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99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99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99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99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00" spans="6:43" x14ac:dyDescent="0.25">
      <c r="F1000" s="1">
        <f t="shared" si="45"/>
        <v>997</v>
      </c>
      <c r="G1000" s="3">
        <f>IFERROR(VALUE(MID(REPT(" ",COUNTA($G$2:$Q$2)-LEN(DEC2BIN(Table64[[#This Row],[Index]])))&amp;DEC2BIN(Table64[[#This Row],[Index]]),COUNTA($G$2:G$2),1)),0)</f>
        <v>0</v>
      </c>
      <c r="H1000" s="3">
        <f>IFERROR(VALUE(MID(REPT(" ",COUNTA($G$2:$Q$2)-LEN(DEC2BIN(Table64[[#This Row],[Index]])))&amp;DEC2BIN(Table64[[#This Row],[Index]]),COUNTA($G$2:H$2),1)),0)</f>
        <v>0</v>
      </c>
      <c r="I1000" s="3">
        <f>IFERROR(VALUE(MID(REPT(" ",COUNTA($G$2:$Q$2)-LEN(DEC2BIN(Table64[[#This Row],[Index]])))&amp;DEC2BIN(Table64[[#This Row],[Index]]),COUNTA($G$2:I$2),1)),0)</f>
        <v>0</v>
      </c>
      <c r="J1000" s="3">
        <f>IFERROR(VALUE(MID(REPT(" ",COUNTA($G$2:$Q$2)-LEN(DEC2BIN(Table64[[#This Row],[Index]])))&amp;DEC2BIN(Table64[[#This Row],[Index]]),COUNTA($G$2:J$2),1)),0)</f>
        <v>0</v>
      </c>
      <c r="K1000" s="3">
        <f>IFERROR(VALUE(MID(REPT(" ",COUNTA($G$2:$Q$2)-LEN(DEC2BIN(Table64[[#This Row],[Index]])))&amp;DEC2BIN(Table64[[#This Row],[Index]]),COUNTA($G$2:K$2),1)),0)</f>
        <v>0</v>
      </c>
      <c r="L1000" s="3">
        <f>IFERROR(VALUE(MID(REPT(" ",COUNTA($G$2:$Q$2)-LEN(DEC2BIN(Table64[[#This Row],[Index]])))&amp;DEC2BIN(Table64[[#This Row],[Index]]),COUNTA($G$2:L$2),1)),0)</f>
        <v>0</v>
      </c>
      <c r="M1000" s="3">
        <f>IFERROR(VALUE(MID(REPT(" ",COUNTA($G$2:$Q$2)-LEN(DEC2BIN(Table64[[#This Row],[Index]])))&amp;DEC2BIN(Table64[[#This Row],[Index]]),COUNTA($G$2:M$2),1)),0)</f>
        <v>0</v>
      </c>
      <c r="N1000" s="3">
        <f>IFERROR(VALUE(MID(REPT(" ",COUNTA($G$2:$Q$2)-LEN(DEC2BIN(Table64[[#This Row],[Index]])))&amp;DEC2BIN(Table64[[#This Row],[Index]]),COUNTA($G$2:N$2),1)),0)</f>
        <v>0</v>
      </c>
      <c r="O1000" s="3">
        <f>IFERROR(VALUE(MID(REPT(" ",COUNTA($G$2:$Q$2)-LEN(DEC2BIN(Table64[[#This Row],[Index]])))&amp;DEC2BIN(Table64[[#This Row],[Index]]),COUNTA($G$2:O$2),1)),0)</f>
        <v>0</v>
      </c>
      <c r="P1000" s="3">
        <f>IFERROR(VALUE(MID(REPT(" ",COUNTA($G$2:$Q$2)-LEN(DEC2BIN(Table64[[#This Row],[Index]])))&amp;DEC2BIN(Table64[[#This Row],[Index]]),COUNTA($G$2:P$2),1)),0)</f>
        <v>0</v>
      </c>
      <c r="Q1000" s="3">
        <f>IFERROR(VALUE(MID(REPT(" ",COUNTA($G$2:$Q$2)-LEN(DEC2BIN(Table64[[#This Row],[Index]])))&amp;DEC2BIN(Table64[[#This Row],[Index]]),COUNTA($G$2:Q$2),1)),0)</f>
        <v>0</v>
      </c>
      <c r="R1000" s="1">
        <f>IF(Table64[[#This Row],[Index1]]=0,0,INDEX(Table163[Number],COUNTA($R$2:R$2)))</f>
        <v>0</v>
      </c>
      <c r="S1000" s="1">
        <f>IF(Table64[[#This Row],[Index2]]=0,0,INDEX(Table163[Number],COUNTA($R$2:S$2)))</f>
        <v>0</v>
      </c>
      <c r="T1000" s="1">
        <f>IF(Table64[[#This Row],[Index3]]=0,0,INDEX(Table163[Number],COUNTA($R$2:T$2)))</f>
        <v>0</v>
      </c>
      <c r="U1000" s="1">
        <f>IF(Table64[[#This Row],[Index4]]=0,0,INDEX(Table163[Number],COUNTA($R$2:U$2)))</f>
        <v>0</v>
      </c>
      <c r="V1000" s="1">
        <f>IF(Table64[[#This Row],[Index5]]=0,0,INDEX(Table163[Number],COUNTA($R$2:V$2)))</f>
        <v>0</v>
      </c>
      <c r="W1000" s="1">
        <f>IF(Table64[[#This Row],[Index6]]=0,0,INDEX(Table163[Number],COUNTA($R$2:W$2)))</f>
        <v>0</v>
      </c>
      <c r="X1000" s="1">
        <f>IF(Table64[[#This Row],[Index7]]=0,0,INDEX(Table163[Number],COUNTA($R$2:X$2)))</f>
        <v>0</v>
      </c>
      <c r="Y1000" s="1">
        <f>IF(Table64[[#This Row],[Index8]]=0,0,INDEX(Table163[Number],COUNTA($R$2:Y$2)))</f>
        <v>0</v>
      </c>
      <c r="Z1000" s="1">
        <f>IF(Table64[[#This Row],[Index9]]=0,0,INDEX(Table163[Number],COUNTA($R$2:Z$2)))</f>
        <v>0</v>
      </c>
      <c r="AA1000" s="1">
        <f>IF(Table64[[#This Row],[Index10]]=0,0,INDEX(Table163[Number],COUNTA($R$2:AA$2)))</f>
        <v>0</v>
      </c>
      <c r="AB1000" s="1">
        <f>IF(Table64[[#This Row],[Index11]]=0,0,INDEX(Table163[Number],COUNTA($R$2:AB$2)))</f>
        <v>0</v>
      </c>
      <c r="AC1000" s="1">
        <f t="shared" si="46"/>
        <v>0</v>
      </c>
      <c r="AD1000" s="1">
        <f>IF(AC1000=Table75[Match Target],1,0)</f>
        <v>0</v>
      </c>
      <c r="AE1000" s="1">
        <f>COUNTIF(AD$3:AD1000,1)*Table64[[#This Row],[MatchTarget]]</f>
        <v>0</v>
      </c>
      <c r="AF1000" s="1">
        <f t="shared" si="47"/>
        <v>997</v>
      </c>
      <c r="AG100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0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0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0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0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0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0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0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0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0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0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01" spans="6:43" x14ac:dyDescent="0.25">
      <c r="F1001" s="1">
        <f t="shared" si="45"/>
        <v>998</v>
      </c>
      <c r="G1001" s="3">
        <f>IFERROR(VALUE(MID(REPT(" ",COUNTA($G$2:$Q$2)-LEN(DEC2BIN(Table64[[#This Row],[Index]])))&amp;DEC2BIN(Table64[[#This Row],[Index]]),COUNTA($G$2:G$2),1)),0)</f>
        <v>0</v>
      </c>
      <c r="H1001" s="3">
        <f>IFERROR(VALUE(MID(REPT(" ",COUNTA($G$2:$Q$2)-LEN(DEC2BIN(Table64[[#This Row],[Index]])))&amp;DEC2BIN(Table64[[#This Row],[Index]]),COUNTA($G$2:H$2),1)),0)</f>
        <v>0</v>
      </c>
      <c r="I1001" s="3">
        <f>IFERROR(VALUE(MID(REPT(" ",COUNTA($G$2:$Q$2)-LEN(DEC2BIN(Table64[[#This Row],[Index]])))&amp;DEC2BIN(Table64[[#This Row],[Index]]),COUNTA($G$2:I$2),1)),0)</f>
        <v>0</v>
      </c>
      <c r="J1001" s="3">
        <f>IFERROR(VALUE(MID(REPT(" ",COUNTA($G$2:$Q$2)-LEN(DEC2BIN(Table64[[#This Row],[Index]])))&amp;DEC2BIN(Table64[[#This Row],[Index]]),COUNTA($G$2:J$2),1)),0)</f>
        <v>0</v>
      </c>
      <c r="K1001" s="3">
        <f>IFERROR(VALUE(MID(REPT(" ",COUNTA($G$2:$Q$2)-LEN(DEC2BIN(Table64[[#This Row],[Index]])))&amp;DEC2BIN(Table64[[#This Row],[Index]]),COUNTA($G$2:K$2),1)),0)</f>
        <v>0</v>
      </c>
      <c r="L1001" s="3">
        <f>IFERROR(VALUE(MID(REPT(" ",COUNTA($G$2:$Q$2)-LEN(DEC2BIN(Table64[[#This Row],[Index]])))&amp;DEC2BIN(Table64[[#This Row],[Index]]),COUNTA($G$2:L$2),1)),0)</f>
        <v>0</v>
      </c>
      <c r="M1001" s="3">
        <f>IFERROR(VALUE(MID(REPT(" ",COUNTA($G$2:$Q$2)-LEN(DEC2BIN(Table64[[#This Row],[Index]])))&amp;DEC2BIN(Table64[[#This Row],[Index]]),COUNTA($G$2:M$2),1)),0)</f>
        <v>0</v>
      </c>
      <c r="N1001" s="3">
        <f>IFERROR(VALUE(MID(REPT(" ",COUNTA($G$2:$Q$2)-LEN(DEC2BIN(Table64[[#This Row],[Index]])))&amp;DEC2BIN(Table64[[#This Row],[Index]]),COUNTA($G$2:N$2),1)),0)</f>
        <v>0</v>
      </c>
      <c r="O1001" s="3">
        <f>IFERROR(VALUE(MID(REPT(" ",COUNTA($G$2:$Q$2)-LEN(DEC2BIN(Table64[[#This Row],[Index]])))&amp;DEC2BIN(Table64[[#This Row],[Index]]),COUNTA($G$2:O$2),1)),0)</f>
        <v>0</v>
      </c>
      <c r="P1001" s="3">
        <f>IFERROR(VALUE(MID(REPT(" ",COUNTA($G$2:$Q$2)-LEN(DEC2BIN(Table64[[#This Row],[Index]])))&amp;DEC2BIN(Table64[[#This Row],[Index]]),COUNTA($G$2:P$2),1)),0)</f>
        <v>0</v>
      </c>
      <c r="Q1001" s="3">
        <f>IFERROR(VALUE(MID(REPT(" ",COUNTA($G$2:$Q$2)-LEN(DEC2BIN(Table64[[#This Row],[Index]])))&amp;DEC2BIN(Table64[[#This Row],[Index]]),COUNTA($G$2:Q$2),1)),0)</f>
        <v>0</v>
      </c>
      <c r="R1001" s="1">
        <f>IF(Table64[[#This Row],[Index1]]=0,0,INDEX(Table163[Number],COUNTA($R$2:R$2)))</f>
        <v>0</v>
      </c>
      <c r="S1001" s="1">
        <f>IF(Table64[[#This Row],[Index2]]=0,0,INDEX(Table163[Number],COUNTA($R$2:S$2)))</f>
        <v>0</v>
      </c>
      <c r="T1001" s="1">
        <f>IF(Table64[[#This Row],[Index3]]=0,0,INDEX(Table163[Number],COUNTA($R$2:T$2)))</f>
        <v>0</v>
      </c>
      <c r="U1001" s="1">
        <f>IF(Table64[[#This Row],[Index4]]=0,0,INDEX(Table163[Number],COUNTA($R$2:U$2)))</f>
        <v>0</v>
      </c>
      <c r="V1001" s="1">
        <f>IF(Table64[[#This Row],[Index5]]=0,0,INDEX(Table163[Number],COUNTA($R$2:V$2)))</f>
        <v>0</v>
      </c>
      <c r="W1001" s="1">
        <f>IF(Table64[[#This Row],[Index6]]=0,0,INDEX(Table163[Number],COUNTA($R$2:W$2)))</f>
        <v>0</v>
      </c>
      <c r="X1001" s="1">
        <f>IF(Table64[[#This Row],[Index7]]=0,0,INDEX(Table163[Number],COUNTA($R$2:X$2)))</f>
        <v>0</v>
      </c>
      <c r="Y1001" s="1">
        <f>IF(Table64[[#This Row],[Index8]]=0,0,INDEX(Table163[Number],COUNTA($R$2:Y$2)))</f>
        <v>0</v>
      </c>
      <c r="Z1001" s="1">
        <f>IF(Table64[[#This Row],[Index9]]=0,0,INDEX(Table163[Number],COUNTA($R$2:Z$2)))</f>
        <v>0</v>
      </c>
      <c r="AA1001" s="1">
        <f>IF(Table64[[#This Row],[Index10]]=0,0,INDEX(Table163[Number],COUNTA($R$2:AA$2)))</f>
        <v>0</v>
      </c>
      <c r="AB1001" s="1">
        <f>IF(Table64[[#This Row],[Index11]]=0,0,INDEX(Table163[Number],COUNTA($R$2:AB$2)))</f>
        <v>0</v>
      </c>
      <c r="AC1001" s="1">
        <f t="shared" si="46"/>
        <v>0</v>
      </c>
      <c r="AD1001" s="1">
        <f>IF(AC1001=Table75[Match Target],1,0)</f>
        <v>0</v>
      </c>
      <c r="AE1001" s="1">
        <f>COUNTIF(AD$3:AD1001,1)*Table64[[#This Row],[MatchTarget]]</f>
        <v>0</v>
      </c>
      <c r="AF1001" s="1">
        <f t="shared" si="47"/>
        <v>998</v>
      </c>
      <c r="AG100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0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0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0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0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0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0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0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0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0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0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02" spans="6:43" x14ac:dyDescent="0.25">
      <c r="F1002" s="1">
        <f t="shared" si="45"/>
        <v>999</v>
      </c>
      <c r="G1002" s="3">
        <f>IFERROR(VALUE(MID(REPT(" ",COUNTA($G$2:$Q$2)-LEN(DEC2BIN(Table64[[#This Row],[Index]])))&amp;DEC2BIN(Table64[[#This Row],[Index]]),COUNTA($G$2:G$2),1)),0)</f>
        <v>0</v>
      </c>
      <c r="H1002" s="3">
        <f>IFERROR(VALUE(MID(REPT(" ",COUNTA($G$2:$Q$2)-LEN(DEC2BIN(Table64[[#This Row],[Index]])))&amp;DEC2BIN(Table64[[#This Row],[Index]]),COUNTA($G$2:H$2),1)),0)</f>
        <v>0</v>
      </c>
      <c r="I1002" s="3">
        <f>IFERROR(VALUE(MID(REPT(" ",COUNTA($G$2:$Q$2)-LEN(DEC2BIN(Table64[[#This Row],[Index]])))&amp;DEC2BIN(Table64[[#This Row],[Index]]),COUNTA($G$2:I$2),1)),0)</f>
        <v>0</v>
      </c>
      <c r="J1002" s="3">
        <f>IFERROR(VALUE(MID(REPT(" ",COUNTA($G$2:$Q$2)-LEN(DEC2BIN(Table64[[#This Row],[Index]])))&amp;DEC2BIN(Table64[[#This Row],[Index]]),COUNTA($G$2:J$2),1)),0)</f>
        <v>0</v>
      </c>
      <c r="K1002" s="3">
        <f>IFERROR(VALUE(MID(REPT(" ",COUNTA($G$2:$Q$2)-LEN(DEC2BIN(Table64[[#This Row],[Index]])))&amp;DEC2BIN(Table64[[#This Row],[Index]]),COUNTA($G$2:K$2),1)),0)</f>
        <v>0</v>
      </c>
      <c r="L1002" s="3">
        <f>IFERROR(VALUE(MID(REPT(" ",COUNTA($G$2:$Q$2)-LEN(DEC2BIN(Table64[[#This Row],[Index]])))&amp;DEC2BIN(Table64[[#This Row],[Index]]),COUNTA($G$2:L$2),1)),0)</f>
        <v>0</v>
      </c>
      <c r="M1002" s="3">
        <f>IFERROR(VALUE(MID(REPT(" ",COUNTA($G$2:$Q$2)-LEN(DEC2BIN(Table64[[#This Row],[Index]])))&amp;DEC2BIN(Table64[[#This Row],[Index]]),COUNTA($G$2:M$2),1)),0)</f>
        <v>0</v>
      </c>
      <c r="N1002" s="3">
        <f>IFERROR(VALUE(MID(REPT(" ",COUNTA($G$2:$Q$2)-LEN(DEC2BIN(Table64[[#This Row],[Index]])))&amp;DEC2BIN(Table64[[#This Row],[Index]]),COUNTA($G$2:N$2),1)),0)</f>
        <v>0</v>
      </c>
      <c r="O1002" s="3">
        <f>IFERROR(VALUE(MID(REPT(" ",COUNTA($G$2:$Q$2)-LEN(DEC2BIN(Table64[[#This Row],[Index]])))&amp;DEC2BIN(Table64[[#This Row],[Index]]),COUNTA($G$2:O$2),1)),0)</f>
        <v>0</v>
      </c>
      <c r="P1002" s="3">
        <f>IFERROR(VALUE(MID(REPT(" ",COUNTA($G$2:$Q$2)-LEN(DEC2BIN(Table64[[#This Row],[Index]])))&amp;DEC2BIN(Table64[[#This Row],[Index]]),COUNTA($G$2:P$2),1)),0)</f>
        <v>0</v>
      </c>
      <c r="Q1002" s="3">
        <f>IFERROR(VALUE(MID(REPT(" ",COUNTA($G$2:$Q$2)-LEN(DEC2BIN(Table64[[#This Row],[Index]])))&amp;DEC2BIN(Table64[[#This Row],[Index]]),COUNTA($G$2:Q$2),1)),0)</f>
        <v>0</v>
      </c>
      <c r="R1002" s="1">
        <f>IF(Table64[[#This Row],[Index1]]=0,0,INDEX(Table163[Number],COUNTA($R$2:R$2)))</f>
        <v>0</v>
      </c>
      <c r="S1002" s="1">
        <f>IF(Table64[[#This Row],[Index2]]=0,0,INDEX(Table163[Number],COUNTA($R$2:S$2)))</f>
        <v>0</v>
      </c>
      <c r="T1002" s="1">
        <f>IF(Table64[[#This Row],[Index3]]=0,0,INDEX(Table163[Number],COUNTA($R$2:T$2)))</f>
        <v>0</v>
      </c>
      <c r="U1002" s="1">
        <f>IF(Table64[[#This Row],[Index4]]=0,0,INDEX(Table163[Number],COUNTA($R$2:U$2)))</f>
        <v>0</v>
      </c>
      <c r="V1002" s="1">
        <f>IF(Table64[[#This Row],[Index5]]=0,0,INDEX(Table163[Number],COUNTA($R$2:V$2)))</f>
        <v>0</v>
      </c>
      <c r="W1002" s="1">
        <f>IF(Table64[[#This Row],[Index6]]=0,0,INDEX(Table163[Number],COUNTA($R$2:W$2)))</f>
        <v>0</v>
      </c>
      <c r="X1002" s="1">
        <f>IF(Table64[[#This Row],[Index7]]=0,0,INDEX(Table163[Number],COUNTA($R$2:X$2)))</f>
        <v>0</v>
      </c>
      <c r="Y1002" s="1">
        <f>IF(Table64[[#This Row],[Index8]]=0,0,INDEX(Table163[Number],COUNTA($R$2:Y$2)))</f>
        <v>0</v>
      </c>
      <c r="Z1002" s="1">
        <f>IF(Table64[[#This Row],[Index9]]=0,0,INDEX(Table163[Number],COUNTA($R$2:Z$2)))</f>
        <v>0</v>
      </c>
      <c r="AA1002" s="1">
        <f>IF(Table64[[#This Row],[Index10]]=0,0,INDEX(Table163[Number],COUNTA($R$2:AA$2)))</f>
        <v>0</v>
      </c>
      <c r="AB1002" s="1">
        <f>IF(Table64[[#This Row],[Index11]]=0,0,INDEX(Table163[Number],COUNTA($R$2:AB$2)))</f>
        <v>0</v>
      </c>
      <c r="AC1002" s="1">
        <f t="shared" si="46"/>
        <v>0</v>
      </c>
      <c r="AD1002" s="1">
        <f>IF(AC1002=Table75[Match Target],1,0)</f>
        <v>0</v>
      </c>
      <c r="AE1002" s="1">
        <f>COUNTIF(AD$3:AD1002,1)*Table64[[#This Row],[MatchTarget]]</f>
        <v>0</v>
      </c>
      <c r="AF1002" s="1">
        <f t="shared" si="47"/>
        <v>999</v>
      </c>
      <c r="AG100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0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0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0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0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0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0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0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0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0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0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03" spans="6:43" x14ac:dyDescent="0.25">
      <c r="F1003" s="1">
        <f t="shared" si="45"/>
        <v>1000</v>
      </c>
      <c r="G1003" s="3">
        <f>IFERROR(VALUE(MID(REPT(" ",COUNTA($G$2:$Q$2)-LEN(DEC2BIN(Table64[[#This Row],[Index]])))&amp;DEC2BIN(Table64[[#This Row],[Index]]),COUNTA($G$2:G$2),1)),0)</f>
        <v>0</v>
      </c>
      <c r="H1003" s="3">
        <f>IFERROR(VALUE(MID(REPT(" ",COUNTA($G$2:$Q$2)-LEN(DEC2BIN(Table64[[#This Row],[Index]])))&amp;DEC2BIN(Table64[[#This Row],[Index]]),COUNTA($G$2:H$2),1)),0)</f>
        <v>0</v>
      </c>
      <c r="I1003" s="3">
        <f>IFERROR(VALUE(MID(REPT(" ",COUNTA($G$2:$Q$2)-LEN(DEC2BIN(Table64[[#This Row],[Index]])))&amp;DEC2BIN(Table64[[#This Row],[Index]]),COUNTA($G$2:I$2),1)),0)</f>
        <v>0</v>
      </c>
      <c r="J1003" s="3">
        <f>IFERROR(VALUE(MID(REPT(" ",COUNTA($G$2:$Q$2)-LEN(DEC2BIN(Table64[[#This Row],[Index]])))&amp;DEC2BIN(Table64[[#This Row],[Index]]),COUNTA($G$2:J$2),1)),0)</f>
        <v>0</v>
      </c>
      <c r="K1003" s="3">
        <f>IFERROR(VALUE(MID(REPT(" ",COUNTA($G$2:$Q$2)-LEN(DEC2BIN(Table64[[#This Row],[Index]])))&amp;DEC2BIN(Table64[[#This Row],[Index]]),COUNTA($G$2:K$2),1)),0)</f>
        <v>0</v>
      </c>
      <c r="L1003" s="3">
        <f>IFERROR(VALUE(MID(REPT(" ",COUNTA($G$2:$Q$2)-LEN(DEC2BIN(Table64[[#This Row],[Index]])))&amp;DEC2BIN(Table64[[#This Row],[Index]]),COUNTA($G$2:L$2),1)),0)</f>
        <v>0</v>
      </c>
      <c r="M1003" s="3">
        <f>IFERROR(VALUE(MID(REPT(" ",COUNTA($G$2:$Q$2)-LEN(DEC2BIN(Table64[[#This Row],[Index]])))&amp;DEC2BIN(Table64[[#This Row],[Index]]),COUNTA($G$2:M$2),1)),0)</f>
        <v>0</v>
      </c>
      <c r="N1003" s="3">
        <f>IFERROR(VALUE(MID(REPT(" ",COUNTA($G$2:$Q$2)-LEN(DEC2BIN(Table64[[#This Row],[Index]])))&amp;DEC2BIN(Table64[[#This Row],[Index]]),COUNTA($G$2:N$2),1)),0)</f>
        <v>0</v>
      </c>
      <c r="O1003" s="3">
        <f>IFERROR(VALUE(MID(REPT(" ",COUNTA($G$2:$Q$2)-LEN(DEC2BIN(Table64[[#This Row],[Index]])))&amp;DEC2BIN(Table64[[#This Row],[Index]]),COUNTA($G$2:O$2),1)),0)</f>
        <v>0</v>
      </c>
      <c r="P1003" s="3">
        <f>IFERROR(VALUE(MID(REPT(" ",COUNTA($G$2:$Q$2)-LEN(DEC2BIN(Table64[[#This Row],[Index]])))&amp;DEC2BIN(Table64[[#This Row],[Index]]),COUNTA($G$2:P$2),1)),0)</f>
        <v>0</v>
      </c>
      <c r="Q1003" s="3">
        <f>IFERROR(VALUE(MID(REPT(" ",COUNTA($G$2:$Q$2)-LEN(DEC2BIN(Table64[[#This Row],[Index]])))&amp;DEC2BIN(Table64[[#This Row],[Index]]),COUNTA($G$2:Q$2),1)),0)</f>
        <v>0</v>
      </c>
      <c r="R1003" s="1">
        <f>IF(Table64[[#This Row],[Index1]]=0,0,INDEX(Table163[Number],COUNTA($R$2:R$2)))</f>
        <v>0</v>
      </c>
      <c r="S1003" s="1">
        <f>IF(Table64[[#This Row],[Index2]]=0,0,INDEX(Table163[Number],COUNTA($R$2:S$2)))</f>
        <v>0</v>
      </c>
      <c r="T1003" s="1">
        <f>IF(Table64[[#This Row],[Index3]]=0,0,INDEX(Table163[Number],COUNTA($R$2:T$2)))</f>
        <v>0</v>
      </c>
      <c r="U1003" s="1">
        <f>IF(Table64[[#This Row],[Index4]]=0,0,INDEX(Table163[Number],COUNTA($R$2:U$2)))</f>
        <v>0</v>
      </c>
      <c r="V1003" s="1">
        <f>IF(Table64[[#This Row],[Index5]]=0,0,INDEX(Table163[Number],COUNTA($R$2:V$2)))</f>
        <v>0</v>
      </c>
      <c r="W1003" s="1">
        <f>IF(Table64[[#This Row],[Index6]]=0,0,INDEX(Table163[Number],COUNTA($R$2:W$2)))</f>
        <v>0</v>
      </c>
      <c r="X1003" s="1">
        <f>IF(Table64[[#This Row],[Index7]]=0,0,INDEX(Table163[Number],COUNTA($R$2:X$2)))</f>
        <v>0</v>
      </c>
      <c r="Y1003" s="1">
        <f>IF(Table64[[#This Row],[Index8]]=0,0,INDEX(Table163[Number],COUNTA($R$2:Y$2)))</f>
        <v>0</v>
      </c>
      <c r="Z1003" s="1">
        <f>IF(Table64[[#This Row],[Index9]]=0,0,INDEX(Table163[Number],COUNTA($R$2:Z$2)))</f>
        <v>0</v>
      </c>
      <c r="AA1003" s="1">
        <f>IF(Table64[[#This Row],[Index10]]=0,0,INDEX(Table163[Number],COUNTA($R$2:AA$2)))</f>
        <v>0</v>
      </c>
      <c r="AB1003" s="1">
        <f>IF(Table64[[#This Row],[Index11]]=0,0,INDEX(Table163[Number],COUNTA($R$2:AB$2)))</f>
        <v>0</v>
      </c>
      <c r="AC1003" s="1">
        <f t="shared" si="46"/>
        <v>0</v>
      </c>
      <c r="AD1003" s="1">
        <f>IF(AC1003=Table75[Match Target],1,0)</f>
        <v>0</v>
      </c>
      <c r="AE1003" s="1">
        <f>COUNTIF(AD$3:AD1003,1)*Table64[[#This Row],[MatchTarget]]</f>
        <v>0</v>
      </c>
      <c r="AF1003" s="1">
        <f t="shared" si="47"/>
        <v>1000</v>
      </c>
      <c r="AG100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0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0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0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0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0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0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0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0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0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0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04" spans="6:43" x14ac:dyDescent="0.25">
      <c r="F1004" s="1">
        <f t="shared" si="45"/>
        <v>1001</v>
      </c>
      <c r="G1004" s="3">
        <f>IFERROR(VALUE(MID(REPT(" ",COUNTA($G$2:$Q$2)-LEN(DEC2BIN(Table64[[#This Row],[Index]])))&amp;DEC2BIN(Table64[[#This Row],[Index]]),COUNTA($G$2:G$2),1)),0)</f>
        <v>0</v>
      </c>
      <c r="H1004" s="3">
        <f>IFERROR(VALUE(MID(REPT(" ",COUNTA($G$2:$Q$2)-LEN(DEC2BIN(Table64[[#This Row],[Index]])))&amp;DEC2BIN(Table64[[#This Row],[Index]]),COUNTA($G$2:H$2),1)),0)</f>
        <v>0</v>
      </c>
      <c r="I1004" s="3">
        <f>IFERROR(VALUE(MID(REPT(" ",COUNTA($G$2:$Q$2)-LEN(DEC2BIN(Table64[[#This Row],[Index]])))&amp;DEC2BIN(Table64[[#This Row],[Index]]),COUNTA($G$2:I$2),1)),0)</f>
        <v>0</v>
      </c>
      <c r="J1004" s="3">
        <f>IFERROR(VALUE(MID(REPT(" ",COUNTA($G$2:$Q$2)-LEN(DEC2BIN(Table64[[#This Row],[Index]])))&amp;DEC2BIN(Table64[[#This Row],[Index]]),COUNTA($G$2:J$2),1)),0)</f>
        <v>0</v>
      </c>
      <c r="K1004" s="3">
        <f>IFERROR(VALUE(MID(REPT(" ",COUNTA($G$2:$Q$2)-LEN(DEC2BIN(Table64[[#This Row],[Index]])))&amp;DEC2BIN(Table64[[#This Row],[Index]]),COUNTA($G$2:K$2),1)),0)</f>
        <v>0</v>
      </c>
      <c r="L1004" s="3">
        <f>IFERROR(VALUE(MID(REPT(" ",COUNTA($G$2:$Q$2)-LEN(DEC2BIN(Table64[[#This Row],[Index]])))&amp;DEC2BIN(Table64[[#This Row],[Index]]),COUNTA($G$2:L$2),1)),0)</f>
        <v>0</v>
      </c>
      <c r="M1004" s="3">
        <f>IFERROR(VALUE(MID(REPT(" ",COUNTA($G$2:$Q$2)-LEN(DEC2BIN(Table64[[#This Row],[Index]])))&amp;DEC2BIN(Table64[[#This Row],[Index]]),COUNTA($G$2:M$2),1)),0)</f>
        <v>0</v>
      </c>
      <c r="N1004" s="3">
        <f>IFERROR(VALUE(MID(REPT(" ",COUNTA($G$2:$Q$2)-LEN(DEC2BIN(Table64[[#This Row],[Index]])))&amp;DEC2BIN(Table64[[#This Row],[Index]]),COUNTA($G$2:N$2),1)),0)</f>
        <v>0</v>
      </c>
      <c r="O1004" s="3">
        <f>IFERROR(VALUE(MID(REPT(" ",COUNTA($G$2:$Q$2)-LEN(DEC2BIN(Table64[[#This Row],[Index]])))&amp;DEC2BIN(Table64[[#This Row],[Index]]),COUNTA($G$2:O$2),1)),0)</f>
        <v>0</v>
      </c>
      <c r="P1004" s="3">
        <f>IFERROR(VALUE(MID(REPT(" ",COUNTA($G$2:$Q$2)-LEN(DEC2BIN(Table64[[#This Row],[Index]])))&amp;DEC2BIN(Table64[[#This Row],[Index]]),COUNTA($G$2:P$2),1)),0)</f>
        <v>0</v>
      </c>
      <c r="Q1004" s="3">
        <f>IFERROR(VALUE(MID(REPT(" ",COUNTA($G$2:$Q$2)-LEN(DEC2BIN(Table64[[#This Row],[Index]])))&amp;DEC2BIN(Table64[[#This Row],[Index]]),COUNTA($G$2:Q$2),1)),0)</f>
        <v>0</v>
      </c>
      <c r="R1004" s="1">
        <f>IF(Table64[[#This Row],[Index1]]=0,0,INDEX(Table163[Number],COUNTA($R$2:R$2)))</f>
        <v>0</v>
      </c>
      <c r="S1004" s="1">
        <f>IF(Table64[[#This Row],[Index2]]=0,0,INDEX(Table163[Number],COUNTA($R$2:S$2)))</f>
        <v>0</v>
      </c>
      <c r="T1004" s="1">
        <f>IF(Table64[[#This Row],[Index3]]=0,0,INDEX(Table163[Number],COUNTA($R$2:T$2)))</f>
        <v>0</v>
      </c>
      <c r="U1004" s="1">
        <f>IF(Table64[[#This Row],[Index4]]=0,0,INDEX(Table163[Number],COUNTA($R$2:U$2)))</f>
        <v>0</v>
      </c>
      <c r="V1004" s="1">
        <f>IF(Table64[[#This Row],[Index5]]=0,0,INDEX(Table163[Number],COUNTA($R$2:V$2)))</f>
        <v>0</v>
      </c>
      <c r="W1004" s="1">
        <f>IF(Table64[[#This Row],[Index6]]=0,0,INDEX(Table163[Number],COUNTA($R$2:W$2)))</f>
        <v>0</v>
      </c>
      <c r="X1004" s="1">
        <f>IF(Table64[[#This Row],[Index7]]=0,0,INDEX(Table163[Number],COUNTA($R$2:X$2)))</f>
        <v>0</v>
      </c>
      <c r="Y1004" s="1">
        <f>IF(Table64[[#This Row],[Index8]]=0,0,INDEX(Table163[Number],COUNTA($R$2:Y$2)))</f>
        <v>0</v>
      </c>
      <c r="Z1004" s="1">
        <f>IF(Table64[[#This Row],[Index9]]=0,0,INDEX(Table163[Number],COUNTA($R$2:Z$2)))</f>
        <v>0</v>
      </c>
      <c r="AA1004" s="1">
        <f>IF(Table64[[#This Row],[Index10]]=0,0,INDEX(Table163[Number],COUNTA($R$2:AA$2)))</f>
        <v>0</v>
      </c>
      <c r="AB1004" s="1">
        <f>IF(Table64[[#This Row],[Index11]]=0,0,INDEX(Table163[Number],COUNTA($R$2:AB$2)))</f>
        <v>0</v>
      </c>
      <c r="AC1004" s="1">
        <f t="shared" si="46"/>
        <v>0</v>
      </c>
      <c r="AD1004" s="1">
        <f>IF(AC1004=Table75[Match Target],1,0)</f>
        <v>0</v>
      </c>
      <c r="AE1004" s="1">
        <f>COUNTIF(AD$3:AD1004,1)*Table64[[#This Row],[MatchTarget]]</f>
        <v>0</v>
      </c>
      <c r="AF1004" s="1">
        <f t="shared" si="47"/>
        <v>1001</v>
      </c>
      <c r="AG100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0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0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0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0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0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0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0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0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0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0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05" spans="6:43" x14ac:dyDescent="0.25">
      <c r="F1005" s="1">
        <f t="shared" si="45"/>
        <v>1002</v>
      </c>
      <c r="G1005" s="3">
        <f>IFERROR(VALUE(MID(REPT(" ",COUNTA($G$2:$Q$2)-LEN(DEC2BIN(Table64[[#This Row],[Index]])))&amp;DEC2BIN(Table64[[#This Row],[Index]]),COUNTA($G$2:G$2),1)),0)</f>
        <v>0</v>
      </c>
      <c r="H1005" s="3">
        <f>IFERROR(VALUE(MID(REPT(" ",COUNTA($G$2:$Q$2)-LEN(DEC2BIN(Table64[[#This Row],[Index]])))&amp;DEC2BIN(Table64[[#This Row],[Index]]),COUNTA($G$2:H$2),1)),0)</f>
        <v>0</v>
      </c>
      <c r="I1005" s="3">
        <f>IFERROR(VALUE(MID(REPT(" ",COUNTA($G$2:$Q$2)-LEN(DEC2BIN(Table64[[#This Row],[Index]])))&amp;DEC2BIN(Table64[[#This Row],[Index]]),COUNTA($G$2:I$2),1)),0)</f>
        <v>0</v>
      </c>
      <c r="J1005" s="3">
        <f>IFERROR(VALUE(MID(REPT(" ",COUNTA($G$2:$Q$2)-LEN(DEC2BIN(Table64[[#This Row],[Index]])))&amp;DEC2BIN(Table64[[#This Row],[Index]]),COUNTA($G$2:J$2),1)),0)</f>
        <v>0</v>
      </c>
      <c r="K1005" s="3">
        <f>IFERROR(VALUE(MID(REPT(" ",COUNTA($G$2:$Q$2)-LEN(DEC2BIN(Table64[[#This Row],[Index]])))&amp;DEC2BIN(Table64[[#This Row],[Index]]),COUNTA($G$2:K$2),1)),0)</f>
        <v>0</v>
      </c>
      <c r="L1005" s="3">
        <f>IFERROR(VALUE(MID(REPT(" ",COUNTA($G$2:$Q$2)-LEN(DEC2BIN(Table64[[#This Row],[Index]])))&amp;DEC2BIN(Table64[[#This Row],[Index]]),COUNTA($G$2:L$2),1)),0)</f>
        <v>0</v>
      </c>
      <c r="M1005" s="3">
        <f>IFERROR(VALUE(MID(REPT(" ",COUNTA($G$2:$Q$2)-LEN(DEC2BIN(Table64[[#This Row],[Index]])))&amp;DEC2BIN(Table64[[#This Row],[Index]]),COUNTA($G$2:M$2),1)),0)</f>
        <v>0</v>
      </c>
      <c r="N1005" s="3">
        <f>IFERROR(VALUE(MID(REPT(" ",COUNTA($G$2:$Q$2)-LEN(DEC2BIN(Table64[[#This Row],[Index]])))&amp;DEC2BIN(Table64[[#This Row],[Index]]),COUNTA($G$2:N$2),1)),0)</f>
        <v>0</v>
      </c>
      <c r="O1005" s="3">
        <f>IFERROR(VALUE(MID(REPT(" ",COUNTA($G$2:$Q$2)-LEN(DEC2BIN(Table64[[#This Row],[Index]])))&amp;DEC2BIN(Table64[[#This Row],[Index]]),COUNTA($G$2:O$2),1)),0)</f>
        <v>0</v>
      </c>
      <c r="P1005" s="3">
        <f>IFERROR(VALUE(MID(REPT(" ",COUNTA($G$2:$Q$2)-LEN(DEC2BIN(Table64[[#This Row],[Index]])))&amp;DEC2BIN(Table64[[#This Row],[Index]]),COUNTA($G$2:P$2),1)),0)</f>
        <v>0</v>
      </c>
      <c r="Q1005" s="3">
        <f>IFERROR(VALUE(MID(REPT(" ",COUNTA($G$2:$Q$2)-LEN(DEC2BIN(Table64[[#This Row],[Index]])))&amp;DEC2BIN(Table64[[#This Row],[Index]]),COUNTA($G$2:Q$2),1)),0)</f>
        <v>0</v>
      </c>
      <c r="R1005" s="1">
        <f>IF(Table64[[#This Row],[Index1]]=0,0,INDEX(Table163[Number],COUNTA($R$2:R$2)))</f>
        <v>0</v>
      </c>
      <c r="S1005" s="1">
        <f>IF(Table64[[#This Row],[Index2]]=0,0,INDEX(Table163[Number],COUNTA($R$2:S$2)))</f>
        <v>0</v>
      </c>
      <c r="T1005" s="1">
        <f>IF(Table64[[#This Row],[Index3]]=0,0,INDEX(Table163[Number],COUNTA($R$2:T$2)))</f>
        <v>0</v>
      </c>
      <c r="U1005" s="1">
        <f>IF(Table64[[#This Row],[Index4]]=0,0,INDEX(Table163[Number],COUNTA($R$2:U$2)))</f>
        <v>0</v>
      </c>
      <c r="V1005" s="1">
        <f>IF(Table64[[#This Row],[Index5]]=0,0,INDEX(Table163[Number],COUNTA($R$2:V$2)))</f>
        <v>0</v>
      </c>
      <c r="W1005" s="1">
        <f>IF(Table64[[#This Row],[Index6]]=0,0,INDEX(Table163[Number],COUNTA($R$2:W$2)))</f>
        <v>0</v>
      </c>
      <c r="X1005" s="1">
        <f>IF(Table64[[#This Row],[Index7]]=0,0,INDEX(Table163[Number],COUNTA($R$2:X$2)))</f>
        <v>0</v>
      </c>
      <c r="Y1005" s="1">
        <f>IF(Table64[[#This Row],[Index8]]=0,0,INDEX(Table163[Number],COUNTA($R$2:Y$2)))</f>
        <v>0</v>
      </c>
      <c r="Z1005" s="1">
        <f>IF(Table64[[#This Row],[Index9]]=0,0,INDEX(Table163[Number],COUNTA($R$2:Z$2)))</f>
        <v>0</v>
      </c>
      <c r="AA1005" s="1">
        <f>IF(Table64[[#This Row],[Index10]]=0,0,INDEX(Table163[Number],COUNTA($R$2:AA$2)))</f>
        <v>0</v>
      </c>
      <c r="AB1005" s="1">
        <f>IF(Table64[[#This Row],[Index11]]=0,0,INDEX(Table163[Number],COUNTA($R$2:AB$2)))</f>
        <v>0</v>
      </c>
      <c r="AC1005" s="1">
        <f t="shared" si="46"/>
        <v>0</v>
      </c>
      <c r="AD1005" s="1">
        <f>IF(AC1005=Table75[Match Target],1,0)</f>
        <v>0</v>
      </c>
      <c r="AE1005" s="1">
        <f>COUNTIF(AD$3:AD1005,1)*Table64[[#This Row],[MatchTarget]]</f>
        <v>0</v>
      </c>
      <c r="AF1005" s="1">
        <f t="shared" si="47"/>
        <v>1002</v>
      </c>
      <c r="AG100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0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0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0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0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0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0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0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0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0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0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06" spans="6:43" x14ac:dyDescent="0.25">
      <c r="F1006" s="1">
        <f t="shared" si="45"/>
        <v>1003</v>
      </c>
      <c r="G1006" s="3">
        <f>IFERROR(VALUE(MID(REPT(" ",COUNTA($G$2:$Q$2)-LEN(DEC2BIN(Table64[[#This Row],[Index]])))&amp;DEC2BIN(Table64[[#This Row],[Index]]),COUNTA($G$2:G$2),1)),0)</f>
        <v>0</v>
      </c>
      <c r="H1006" s="3">
        <f>IFERROR(VALUE(MID(REPT(" ",COUNTA($G$2:$Q$2)-LEN(DEC2BIN(Table64[[#This Row],[Index]])))&amp;DEC2BIN(Table64[[#This Row],[Index]]),COUNTA($G$2:H$2),1)),0)</f>
        <v>0</v>
      </c>
      <c r="I1006" s="3">
        <f>IFERROR(VALUE(MID(REPT(" ",COUNTA($G$2:$Q$2)-LEN(DEC2BIN(Table64[[#This Row],[Index]])))&amp;DEC2BIN(Table64[[#This Row],[Index]]),COUNTA($G$2:I$2),1)),0)</f>
        <v>0</v>
      </c>
      <c r="J1006" s="3">
        <f>IFERROR(VALUE(MID(REPT(" ",COUNTA($G$2:$Q$2)-LEN(DEC2BIN(Table64[[#This Row],[Index]])))&amp;DEC2BIN(Table64[[#This Row],[Index]]),COUNTA($G$2:J$2),1)),0)</f>
        <v>0</v>
      </c>
      <c r="K1006" s="3">
        <f>IFERROR(VALUE(MID(REPT(" ",COUNTA($G$2:$Q$2)-LEN(DEC2BIN(Table64[[#This Row],[Index]])))&amp;DEC2BIN(Table64[[#This Row],[Index]]),COUNTA($G$2:K$2),1)),0)</f>
        <v>0</v>
      </c>
      <c r="L1006" s="3">
        <f>IFERROR(VALUE(MID(REPT(" ",COUNTA($G$2:$Q$2)-LEN(DEC2BIN(Table64[[#This Row],[Index]])))&amp;DEC2BIN(Table64[[#This Row],[Index]]),COUNTA($G$2:L$2),1)),0)</f>
        <v>0</v>
      </c>
      <c r="M1006" s="3">
        <f>IFERROR(VALUE(MID(REPT(" ",COUNTA($G$2:$Q$2)-LEN(DEC2BIN(Table64[[#This Row],[Index]])))&amp;DEC2BIN(Table64[[#This Row],[Index]]),COUNTA($G$2:M$2),1)),0)</f>
        <v>0</v>
      </c>
      <c r="N1006" s="3">
        <f>IFERROR(VALUE(MID(REPT(" ",COUNTA($G$2:$Q$2)-LEN(DEC2BIN(Table64[[#This Row],[Index]])))&amp;DEC2BIN(Table64[[#This Row],[Index]]),COUNTA($G$2:N$2),1)),0)</f>
        <v>0</v>
      </c>
      <c r="O1006" s="3">
        <f>IFERROR(VALUE(MID(REPT(" ",COUNTA($G$2:$Q$2)-LEN(DEC2BIN(Table64[[#This Row],[Index]])))&amp;DEC2BIN(Table64[[#This Row],[Index]]),COUNTA($G$2:O$2),1)),0)</f>
        <v>0</v>
      </c>
      <c r="P1006" s="3">
        <f>IFERROR(VALUE(MID(REPT(" ",COUNTA($G$2:$Q$2)-LEN(DEC2BIN(Table64[[#This Row],[Index]])))&amp;DEC2BIN(Table64[[#This Row],[Index]]),COUNTA($G$2:P$2),1)),0)</f>
        <v>0</v>
      </c>
      <c r="Q1006" s="3">
        <f>IFERROR(VALUE(MID(REPT(" ",COUNTA($G$2:$Q$2)-LEN(DEC2BIN(Table64[[#This Row],[Index]])))&amp;DEC2BIN(Table64[[#This Row],[Index]]),COUNTA($G$2:Q$2),1)),0)</f>
        <v>0</v>
      </c>
      <c r="R1006" s="1">
        <f>IF(Table64[[#This Row],[Index1]]=0,0,INDEX(Table163[Number],COUNTA($R$2:R$2)))</f>
        <v>0</v>
      </c>
      <c r="S1006" s="1">
        <f>IF(Table64[[#This Row],[Index2]]=0,0,INDEX(Table163[Number],COUNTA($R$2:S$2)))</f>
        <v>0</v>
      </c>
      <c r="T1006" s="1">
        <f>IF(Table64[[#This Row],[Index3]]=0,0,INDEX(Table163[Number],COUNTA($R$2:T$2)))</f>
        <v>0</v>
      </c>
      <c r="U1006" s="1">
        <f>IF(Table64[[#This Row],[Index4]]=0,0,INDEX(Table163[Number],COUNTA($R$2:U$2)))</f>
        <v>0</v>
      </c>
      <c r="V1006" s="1">
        <f>IF(Table64[[#This Row],[Index5]]=0,0,INDEX(Table163[Number],COUNTA($R$2:V$2)))</f>
        <v>0</v>
      </c>
      <c r="W1006" s="1">
        <f>IF(Table64[[#This Row],[Index6]]=0,0,INDEX(Table163[Number],COUNTA($R$2:W$2)))</f>
        <v>0</v>
      </c>
      <c r="X1006" s="1">
        <f>IF(Table64[[#This Row],[Index7]]=0,0,INDEX(Table163[Number],COUNTA($R$2:X$2)))</f>
        <v>0</v>
      </c>
      <c r="Y1006" s="1">
        <f>IF(Table64[[#This Row],[Index8]]=0,0,INDEX(Table163[Number],COUNTA($R$2:Y$2)))</f>
        <v>0</v>
      </c>
      <c r="Z1006" s="1">
        <f>IF(Table64[[#This Row],[Index9]]=0,0,INDEX(Table163[Number],COUNTA($R$2:Z$2)))</f>
        <v>0</v>
      </c>
      <c r="AA1006" s="1">
        <f>IF(Table64[[#This Row],[Index10]]=0,0,INDEX(Table163[Number],COUNTA($R$2:AA$2)))</f>
        <v>0</v>
      </c>
      <c r="AB1006" s="1">
        <f>IF(Table64[[#This Row],[Index11]]=0,0,INDEX(Table163[Number],COUNTA($R$2:AB$2)))</f>
        <v>0</v>
      </c>
      <c r="AC1006" s="1">
        <f t="shared" si="46"/>
        <v>0</v>
      </c>
      <c r="AD1006" s="1">
        <f>IF(AC1006=Table75[Match Target],1,0)</f>
        <v>0</v>
      </c>
      <c r="AE1006" s="1">
        <f>COUNTIF(AD$3:AD1006,1)*Table64[[#This Row],[MatchTarget]]</f>
        <v>0</v>
      </c>
      <c r="AF1006" s="1">
        <f t="shared" si="47"/>
        <v>1003</v>
      </c>
      <c r="AG100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0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0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0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0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0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0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0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0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0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0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07" spans="6:43" x14ac:dyDescent="0.25">
      <c r="F1007" s="1">
        <f t="shared" si="45"/>
        <v>1004</v>
      </c>
      <c r="G1007" s="3">
        <f>IFERROR(VALUE(MID(REPT(" ",COUNTA($G$2:$Q$2)-LEN(DEC2BIN(Table64[[#This Row],[Index]])))&amp;DEC2BIN(Table64[[#This Row],[Index]]),COUNTA($G$2:G$2),1)),0)</f>
        <v>0</v>
      </c>
      <c r="H1007" s="3">
        <f>IFERROR(VALUE(MID(REPT(" ",COUNTA($G$2:$Q$2)-LEN(DEC2BIN(Table64[[#This Row],[Index]])))&amp;DEC2BIN(Table64[[#This Row],[Index]]),COUNTA($G$2:H$2),1)),0)</f>
        <v>0</v>
      </c>
      <c r="I1007" s="3">
        <f>IFERROR(VALUE(MID(REPT(" ",COUNTA($G$2:$Q$2)-LEN(DEC2BIN(Table64[[#This Row],[Index]])))&amp;DEC2BIN(Table64[[#This Row],[Index]]),COUNTA($G$2:I$2),1)),0)</f>
        <v>0</v>
      </c>
      <c r="J1007" s="3">
        <f>IFERROR(VALUE(MID(REPT(" ",COUNTA($G$2:$Q$2)-LEN(DEC2BIN(Table64[[#This Row],[Index]])))&amp;DEC2BIN(Table64[[#This Row],[Index]]),COUNTA($G$2:J$2),1)),0)</f>
        <v>0</v>
      </c>
      <c r="K1007" s="3">
        <f>IFERROR(VALUE(MID(REPT(" ",COUNTA($G$2:$Q$2)-LEN(DEC2BIN(Table64[[#This Row],[Index]])))&amp;DEC2BIN(Table64[[#This Row],[Index]]),COUNTA($G$2:K$2),1)),0)</f>
        <v>0</v>
      </c>
      <c r="L1007" s="3">
        <f>IFERROR(VALUE(MID(REPT(" ",COUNTA($G$2:$Q$2)-LEN(DEC2BIN(Table64[[#This Row],[Index]])))&amp;DEC2BIN(Table64[[#This Row],[Index]]),COUNTA($G$2:L$2),1)),0)</f>
        <v>0</v>
      </c>
      <c r="M1007" s="3">
        <f>IFERROR(VALUE(MID(REPT(" ",COUNTA($G$2:$Q$2)-LEN(DEC2BIN(Table64[[#This Row],[Index]])))&amp;DEC2BIN(Table64[[#This Row],[Index]]),COUNTA($G$2:M$2),1)),0)</f>
        <v>0</v>
      </c>
      <c r="N1007" s="3">
        <f>IFERROR(VALUE(MID(REPT(" ",COUNTA($G$2:$Q$2)-LEN(DEC2BIN(Table64[[#This Row],[Index]])))&amp;DEC2BIN(Table64[[#This Row],[Index]]),COUNTA($G$2:N$2),1)),0)</f>
        <v>0</v>
      </c>
      <c r="O1007" s="3">
        <f>IFERROR(VALUE(MID(REPT(" ",COUNTA($G$2:$Q$2)-LEN(DEC2BIN(Table64[[#This Row],[Index]])))&amp;DEC2BIN(Table64[[#This Row],[Index]]),COUNTA($G$2:O$2),1)),0)</f>
        <v>0</v>
      </c>
      <c r="P1007" s="3">
        <f>IFERROR(VALUE(MID(REPT(" ",COUNTA($G$2:$Q$2)-LEN(DEC2BIN(Table64[[#This Row],[Index]])))&amp;DEC2BIN(Table64[[#This Row],[Index]]),COUNTA($G$2:P$2),1)),0)</f>
        <v>0</v>
      </c>
      <c r="Q1007" s="3">
        <f>IFERROR(VALUE(MID(REPT(" ",COUNTA($G$2:$Q$2)-LEN(DEC2BIN(Table64[[#This Row],[Index]])))&amp;DEC2BIN(Table64[[#This Row],[Index]]),COUNTA($G$2:Q$2),1)),0)</f>
        <v>0</v>
      </c>
      <c r="R1007" s="1">
        <f>IF(Table64[[#This Row],[Index1]]=0,0,INDEX(Table163[Number],COUNTA($R$2:R$2)))</f>
        <v>0</v>
      </c>
      <c r="S1007" s="1">
        <f>IF(Table64[[#This Row],[Index2]]=0,0,INDEX(Table163[Number],COUNTA($R$2:S$2)))</f>
        <v>0</v>
      </c>
      <c r="T1007" s="1">
        <f>IF(Table64[[#This Row],[Index3]]=0,0,INDEX(Table163[Number],COUNTA($R$2:T$2)))</f>
        <v>0</v>
      </c>
      <c r="U1007" s="1">
        <f>IF(Table64[[#This Row],[Index4]]=0,0,INDEX(Table163[Number],COUNTA($R$2:U$2)))</f>
        <v>0</v>
      </c>
      <c r="V1007" s="1">
        <f>IF(Table64[[#This Row],[Index5]]=0,0,INDEX(Table163[Number],COUNTA($R$2:V$2)))</f>
        <v>0</v>
      </c>
      <c r="W1007" s="1">
        <f>IF(Table64[[#This Row],[Index6]]=0,0,INDEX(Table163[Number],COUNTA($R$2:W$2)))</f>
        <v>0</v>
      </c>
      <c r="X1007" s="1">
        <f>IF(Table64[[#This Row],[Index7]]=0,0,INDEX(Table163[Number],COUNTA($R$2:X$2)))</f>
        <v>0</v>
      </c>
      <c r="Y1007" s="1">
        <f>IF(Table64[[#This Row],[Index8]]=0,0,INDEX(Table163[Number],COUNTA($R$2:Y$2)))</f>
        <v>0</v>
      </c>
      <c r="Z1007" s="1">
        <f>IF(Table64[[#This Row],[Index9]]=0,0,INDEX(Table163[Number],COUNTA($R$2:Z$2)))</f>
        <v>0</v>
      </c>
      <c r="AA1007" s="1">
        <f>IF(Table64[[#This Row],[Index10]]=0,0,INDEX(Table163[Number],COUNTA($R$2:AA$2)))</f>
        <v>0</v>
      </c>
      <c r="AB1007" s="1">
        <f>IF(Table64[[#This Row],[Index11]]=0,0,INDEX(Table163[Number],COUNTA($R$2:AB$2)))</f>
        <v>0</v>
      </c>
      <c r="AC1007" s="1">
        <f t="shared" si="46"/>
        <v>0</v>
      </c>
      <c r="AD1007" s="1">
        <f>IF(AC1007=Table75[Match Target],1,0)</f>
        <v>0</v>
      </c>
      <c r="AE1007" s="1">
        <f>COUNTIF(AD$3:AD1007,1)*Table64[[#This Row],[MatchTarget]]</f>
        <v>0</v>
      </c>
      <c r="AF1007" s="1">
        <f t="shared" si="47"/>
        <v>1004</v>
      </c>
      <c r="AG100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0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0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0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0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0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0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0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0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0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0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08" spans="6:43" x14ac:dyDescent="0.25">
      <c r="F1008" s="1">
        <f t="shared" si="45"/>
        <v>1005</v>
      </c>
      <c r="G1008" s="3">
        <f>IFERROR(VALUE(MID(REPT(" ",COUNTA($G$2:$Q$2)-LEN(DEC2BIN(Table64[[#This Row],[Index]])))&amp;DEC2BIN(Table64[[#This Row],[Index]]),COUNTA($G$2:G$2),1)),0)</f>
        <v>0</v>
      </c>
      <c r="H1008" s="3">
        <f>IFERROR(VALUE(MID(REPT(" ",COUNTA($G$2:$Q$2)-LEN(DEC2BIN(Table64[[#This Row],[Index]])))&amp;DEC2BIN(Table64[[#This Row],[Index]]),COUNTA($G$2:H$2),1)),0)</f>
        <v>0</v>
      </c>
      <c r="I1008" s="3">
        <f>IFERROR(VALUE(MID(REPT(" ",COUNTA($G$2:$Q$2)-LEN(DEC2BIN(Table64[[#This Row],[Index]])))&amp;DEC2BIN(Table64[[#This Row],[Index]]),COUNTA($G$2:I$2),1)),0)</f>
        <v>0</v>
      </c>
      <c r="J1008" s="3">
        <f>IFERROR(VALUE(MID(REPT(" ",COUNTA($G$2:$Q$2)-LEN(DEC2BIN(Table64[[#This Row],[Index]])))&amp;DEC2BIN(Table64[[#This Row],[Index]]),COUNTA($G$2:J$2),1)),0)</f>
        <v>0</v>
      </c>
      <c r="K1008" s="3">
        <f>IFERROR(VALUE(MID(REPT(" ",COUNTA($G$2:$Q$2)-LEN(DEC2BIN(Table64[[#This Row],[Index]])))&amp;DEC2BIN(Table64[[#This Row],[Index]]),COUNTA($G$2:K$2),1)),0)</f>
        <v>0</v>
      </c>
      <c r="L1008" s="3">
        <f>IFERROR(VALUE(MID(REPT(" ",COUNTA($G$2:$Q$2)-LEN(DEC2BIN(Table64[[#This Row],[Index]])))&amp;DEC2BIN(Table64[[#This Row],[Index]]),COUNTA($G$2:L$2),1)),0)</f>
        <v>0</v>
      </c>
      <c r="M1008" s="3">
        <f>IFERROR(VALUE(MID(REPT(" ",COUNTA($G$2:$Q$2)-LEN(DEC2BIN(Table64[[#This Row],[Index]])))&amp;DEC2BIN(Table64[[#This Row],[Index]]),COUNTA($G$2:M$2),1)),0)</f>
        <v>0</v>
      </c>
      <c r="N1008" s="3">
        <f>IFERROR(VALUE(MID(REPT(" ",COUNTA($G$2:$Q$2)-LEN(DEC2BIN(Table64[[#This Row],[Index]])))&amp;DEC2BIN(Table64[[#This Row],[Index]]),COUNTA($G$2:N$2),1)),0)</f>
        <v>0</v>
      </c>
      <c r="O1008" s="3">
        <f>IFERROR(VALUE(MID(REPT(" ",COUNTA($G$2:$Q$2)-LEN(DEC2BIN(Table64[[#This Row],[Index]])))&amp;DEC2BIN(Table64[[#This Row],[Index]]),COUNTA($G$2:O$2),1)),0)</f>
        <v>0</v>
      </c>
      <c r="P1008" s="3">
        <f>IFERROR(VALUE(MID(REPT(" ",COUNTA($G$2:$Q$2)-LEN(DEC2BIN(Table64[[#This Row],[Index]])))&amp;DEC2BIN(Table64[[#This Row],[Index]]),COUNTA($G$2:P$2),1)),0)</f>
        <v>0</v>
      </c>
      <c r="Q1008" s="3">
        <f>IFERROR(VALUE(MID(REPT(" ",COUNTA($G$2:$Q$2)-LEN(DEC2BIN(Table64[[#This Row],[Index]])))&amp;DEC2BIN(Table64[[#This Row],[Index]]),COUNTA($G$2:Q$2),1)),0)</f>
        <v>0</v>
      </c>
      <c r="R1008" s="1">
        <f>IF(Table64[[#This Row],[Index1]]=0,0,INDEX(Table163[Number],COUNTA($R$2:R$2)))</f>
        <v>0</v>
      </c>
      <c r="S1008" s="1">
        <f>IF(Table64[[#This Row],[Index2]]=0,0,INDEX(Table163[Number],COUNTA($R$2:S$2)))</f>
        <v>0</v>
      </c>
      <c r="T1008" s="1">
        <f>IF(Table64[[#This Row],[Index3]]=0,0,INDEX(Table163[Number],COUNTA($R$2:T$2)))</f>
        <v>0</v>
      </c>
      <c r="U1008" s="1">
        <f>IF(Table64[[#This Row],[Index4]]=0,0,INDEX(Table163[Number],COUNTA($R$2:U$2)))</f>
        <v>0</v>
      </c>
      <c r="V1008" s="1">
        <f>IF(Table64[[#This Row],[Index5]]=0,0,INDEX(Table163[Number],COUNTA($R$2:V$2)))</f>
        <v>0</v>
      </c>
      <c r="W1008" s="1">
        <f>IF(Table64[[#This Row],[Index6]]=0,0,INDEX(Table163[Number],COUNTA($R$2:W$2)))</f>
        <v>0</v>
      </c>
      <c r="X1008" s="1">
        <f>IF(Table64[[#This Row],[Index7]]=0,0,INDEX(Table163[Number],COUNTA($R$2:X$2)))</f>
        <v>0</v>
      </c>
      <c r="Y1008" s="1">
        <f>IF(Table64[[#This Row],[Index8]]=0,0,INDEX(Table163[Number],COUNTA($R$2:Y$2)))</f>
        <v>0</v>
      </c>
      <c r="Z1008" s="1">
        <f>IF(Table64[[#This Row],[Index9]]=0,0,INDEX(Table163[Number],COUNTA($R$2:Z$2)))</f>
        <v>0</v>
      </c>
      <c r="AA1008" s="1">
        <f>IF(Table64[[#This Row],[Index10]]=0,0,INDEX(Table163[Number],COUNTA($R$2:AA$2)))</f>
        <v>0</v>
      </c>
      <c r="AB1008" s="1">
        <f>IF(Table64[[#This Row],[Index11]]=0,0,INDEX(Table163[Number],COUNTA($R$2:AB$2)))</f>
        <v>0</v>
      </c>
      <c r="AC1008" s="1">
        <f t="shared" si="46"/>
        <v>0</v>
      </c>
      <c r="AD1008" s="1">
        <f>IF(AC1008=Table75[Match Target],1,0)</f>
        <v>0</v>
      </c>
      <c r="AE1008" s="1">
        <f>COUNTIF(AD$3:AD1008,1)*Table64[[#This Row],[MatchTarget]]</f>
        <v>0</v>
      </c>
      <c r="AF1008" s="1">
        <f t="shared" si="47"/>
        <v>1005</v>
      </c>
      <c r="AG100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0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0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0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0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0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0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0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0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0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0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09" spans="6:43" x14ac:dyDescent="0.25">
      <c r="F1009" s="1">
        <f t="shared" si="45"/>
        <v>1006</v>
      </c>
      <c r="G1009" s="3">
        <f>IFERROR(VALUE(MID(REPT(" ",COUNTA($G$2:$Q$2)-LEN(DEC2BIN(Table64[[#This Row],[Index]])))&amp;DEC2BIN(Table64[[#This Row],[Index]]),COUNTA($G$2:G$2),1)),0)</f>
        <v>0</v>
      </c>
      <c r="H1009" s="3">
        <f>IFERROR(VALUE(MID(REPT(" ",COUNTA($G$2:$Q$2)-LEN(DEC2BIN(Table64[[#This Row],[Index]])))&amp;DEC2BIN(Table64[[#This Row],[Index]]),COUNTA($G$2:H$2),1)),0)</f>
        <v>0</v>
      </c>
      <c r="I1009" s="3">
        <f>IFERROR(VALUE(MID(REPT(" ",COUNTA($G$2:$Q$2)-LEN(DEC2BIN(Table64[[#This Row],[Index]])))&amp;DEC2BIN(Table64[[#This Row],[Index]]),COUNTA($G$2:I$2),1)),0)</f>
        <v>0</v>
      </c>
      <c r="J1009" s="3">
        <f>IFERROR(VALUE(MID(REPT(" ",COUNTA($G$2:$Q$2)-LEN(DEC2BIN(Table64[[#This Row],[Index]])))&amp;DEC2BIN(Table64[[#This Row],[Index]]),COUNTA($G$2:J$2),1)),0)</f>
        <v>0</v>
      </c>
      <c r="K1009" s="3">
        <f>IFERROR(VALUE(MID(REPT(" ",COUNTA($G$2:$Q$2)-LEN(DEC2BIN(Table64[[#This Row],[Index]])))&amp;DEC2BIN(Table64[[#This Row],[Index]]),COUNTA($G$2:K$2),1)),0)</f>
        <v>0</v>
      </c>
      <c r="L1009" s="3">
        <f>IFERROR(VALUE(MID(REPT(" ",COUNTA($G$2:$Q$2)-LEN(DEC2BIN(Table64[[#This Row],[Index]])))&amp;DEC2BIN(Table64[[#This Row],[Index]]),COUNTA($G$2:L$2),1)),0)</f>
        <v>0</v>
      </c>
      <c r="M1009" s="3">
        <f>IFERROR(VALUE(MID(REPT(" ",COUNTA($G$2:$Q$2)-LEN(DEC2BIN(Table64[[#This Row],[Index]])))&amp;DEC2BIN(Table64[[#This Row],[Index]]),COUNTA($G$2:M$2),1)),0)</f>
        <v>0</v>
      </c>
      <c r="N1009" s="3">
        <f>IFERROR(VALUE(MID(REPT(" ",COUNTA($G$2:$Q$2)-LEN(DEC2BIN(Table64[[#This Row],[Index]])))&amp;DEC2BIN(Table64[[#This Row],[Index]]),COUNTA($G$2:N$2),1)),0)</f>
        <v>0</v>
      </c>
      <c r="O1009" s="3">
        <f>IFERROR(VALUE(MID(REPT(" ",COUNTA($G$2:$Q$2)-LEN(DEC2BIN(Table64[[#This Row],[Index]])))&amp;DEC2BIN(Table64[[#This Row],[Index]]),COUNTA($G$2:O$2),1)),0)</f>
        <v>0</v>
      </c>
      <c r="P1009" s="3">
        <f>IFERROR(VALUE(MID(REPT(" ",COUNTA($G$2:$Q$2)-LEN(DEC2BIN(Table64[[#This Row],[Index]])))&amp;DEC2BIN(Table64[[#This Row],[Index]]),COUNTA($G$2:P$2),1)),0)</f>
        <v>0</v>
      </c>
      <c r="Q1009" s="3">
        <f>IFERROR(VALUE(MID(REPT(" ",COUNTA($G$2:$Q$2)-LEN(DEC2BIN(Table64[[#This Row],[Index]])))&amp;DEC2BIN(Table64[[#This Row],[Index]]),COUNTA($G$2:Q$2),1)),0)</f>
        <v>0</v>
      </c>
      <c r="R1009" s="1">
        <f>IF(Table64[[#This Row],[Index1]]=0,0,INDEX(Table163[Number],COUNTA($R$2:R$2)))</f>
        <v>0</v>
      </c>
      <c r="S1009" s="1">
        <f>IF(Table64[[#This Row],[Index2]]=0,0,INDEX(Table163[Number],COUNTA($R$2:S$2)))</f>
        <v>0</v>
      </c>
      <c r="T1009" s="1">
        <f>IF(Table64[[#This Row],[Index3]]=0,0,INDEX(Table163[Number],COUNTA($R$2:T$2)))</f>
        <v>0</v>
      </c>
      <c r="U1009" s="1">
        <f>IF(Table64[[#This Row],[Index4]]=0,0,INDEX(Table163[Number],COUNTA($R$2:U$2)))</f>
        <v>0</v>
      </c>
      <c r="V1009" s="1">
        <f>IF(Table64[[#This Row],[Index5]]=0,0,INDEX(Table163[Number],COUNTA($R$2:V$2)))</f>
        <v>0</v>
      </c>
      <c r="W1009" s="1">
        <f>IF(Table64[[#This Row],[Index6]]=0,0,INDEX(Table163[Number],COUNTA($R$2:W$2)))</f>
        <v>0</v>
      </c>
      <c r="X1009" s="1">
        <f>IF(Table64[[#This Row],[Index7]]=0,0,INDEX(Table163[Number],COUNTA($R$2:X$2)))</f>
        <v>0</v>
      </c>
      <c r="Y1009" s="1">
        <f>IF(Table64[[#This Row],[Index8]]=0,0,INDEX(Table163[Number],COUNTA($R$2:Y$2)))</f>
        <v>0</v>
      </c>
      <c r="Z1009" s="1">
        <f>IF(Table64[[#This Row],[Index9]]=0,0,INDEX(Table163[Number],COUNTA($R$2:Z$2)))</f>
        <v>0</v>
      </c>
      <c r="AA1009" s="1">
        <f>IF(Table64[[#This Row],[Index10]]=0,0,INDEX(Table163[Number],COUNTA($R$2:AA$2)))</f>
        <v>0</v>
      </c>
      <c r="AB1009" s="1">
        <f>IF(Table64[[#This Row],[Index11]]=0,0,INDEX(Table163[Number],COUNTA($R$2:AB$2)))</f>
        <v>0</v>
      </c>
      <c r="AC1009" s="1">
        <f t="shared" si="46"/>
        <v>0</v>
      </c>
      <c r="AD1009" s="1">
        <f>IF(AC1009=Table75[Match Target],1,0)</f>
        <v>0</v>
      </c>
      <c r="AE1009" s="1">
        <f>COUNTIF(AD$3:AD1009,1)*Table64[[#This Row],[MatchTarget]]</f>
        <v>0</v>
      </c>
      <c r="AF1009" s="1">
        <f t="shared" si="47"/>
        <v>1006</v>
      </c>
      <c r="AG100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0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0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0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0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0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0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0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0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0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0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10" spans="6:43" x14ac:dyDescent="0.25">
      <c r="F1010" s="1">
        <f t="shared" si="45"/>
        <v>1007</v>
      </c>
      <c r="G1010" s="3">
        <f>IFERROR(VALUE(MID(REPT(" ",COUNTA($G$2:$Q$2)-LEN(DEC2BIN(Table64[[#This Row],[Index]])))&amp;DEC2BIN(Table64[[#This Row],[Index]]),COUNTA($G$2:G$2),1)),0)</f>
        <v>0</v>
      </c>
      <c r="H1010" s="3">
        <f>IFERROR(VALUE(MID(REPT(" ",COUNTA($G$2:$Q$2)-LEN(DEC2BIN(Table64[[#This Row],[Index]])))&amp;DEC2BIN(Table64[[#This Row],[Index]]),COUNTA($G$2:H$2),1)),0)</f>
        <v>0</v>
      </c>
      <c r="I1010" s="3">
        <f>IFERROR(VALUE(MID(REPT(" ",COUNTA($G$2:$Q$2)-LEN(DEC2BIN(Table64[[#This Row],[Index]])))&amp;DEC2BIN(Table64[[#This Row],[Index]]),COUNTA($G$2:I$2),1)),0)</f>
        <v>0</v>
      </c>
      <c r="J1010" s="3">
        <f>IFERROR(VALUE(MID(REPT(" ",COUNTA($G$2:$Q$2)-LEN(DEC2BIN(Table64[[#This Row],[Index]])))&amp;DEC2BIN(Table64[[#This Row],[Index]]),COUNTA($G$2:J$2),1)),0)</f>
        <v>0</v>
      </c>
      <c r="K1010" s="3">
        <f>IFERROR(VALUE(MID(REPT(" ",COUNTA($G$2:$Q$2)-LEN(DEC2BIN(Table64[[#This Row],[Index]])))&amp;DEC2BIN(Table64[[#This Row],[Index]]),COUNTA($G$2:K$2),1)),0)</f>
        <v>0</v>
      </c>
      <c r="L1010" s="3">
        <f>IFERROR(VALUE(MID(REPT(" ",COUNTA($G$2:$Q$2)-LEN(DEC2BIN(Table64[[#This Row],[Index]])))&amp;DEC2BIN(Table64[[#This Row],[Index]]),COUNTA($G$2:L$2),1)),0)</f>
        <v>0</v>
      </c>
      <c r="M1010" s="3">
        <f>IFERROR(VALUE(MID(REPT(" ",COUNTA($G$2:$Q$2)-LEN(DEC2BIN(Table64[[#This Row],[Index]])))&amp;DEC2BIN(Table64[[#This Row],[Index]]),COUNTA($G$2:M$2),1)),0)</f>
        <v>0</v>
      </c>
      <c r="N1010" s="3">
        <f>IFERROR(VALUE(MID(REPT(" ",COUNTA($G$2:$Q$2)-LEN(DEC2BIN(Table64[[#This Row],[Index]])))&amp;DEC2BIN(Table64[[#This Row],[Index]]),COUNTA($G$2:N$2),1)),0)</f>
        <v>0</v>
      </c>
      <c r="O1010" s="3">
        <f>IFERROR(VALUE(MID(REPT(" ",COUNTA($G$2:$Q$2)-LEN(DEC2BIN(Table64[[#This Row],[Index]])))&amp;DEC2BIN(Table64[[#This Row],[Index]]),COUNTA($G$2:O$2),1)),0)</f>
        <v>0</v>
      </c>
      <c r="P1010" s="3">
        <f>IFERROR(VALUE(MID(REPT(" ",COUNTA($G$2:$Q$2)-LEN(DEC2BIN(Table64[[#This Row],[Index]])))&amp;DEC2BIN(Table64[[#This Row],[Index]]),COUNTA($G$2:P$2),1)),0)</f>
        <v>0</v>
      </c>
      <c r="Q1010" s="3">
        <f>IFERROR(VALUE(MID(REPT(" ",COUNTA($G$2:$Q$2)-LEN(DEC2BIN(Table64[[#This Row],[Index]])))&amp;DEC2BIN(Table64[[#This Row],[Index]]),COUNTA($G$2:Q$2),1)),0)</f>
        <v>0</v>
      </c>
      <c r="R1010" s="1">
        <f>IF(Table64[[#This Row],[Index1]]=0,0,INDEX(Table163[Number],COUNTA($R$2:R$2)))</f>
        <v>0</v>
      </c>
      <c r="S1010" s="1">
        <f>IF(Table64[[#This Row],[Index2]]=0,0,INDEX(Table163[Number],COUNTA($R$2:S$2)))</f>
        <v>0</v>
      </c>
      <c r="T1010" s="1">
        <f>IF(Table64[[#This Row],[Index3]]=0,0,INDEX(Table163[Number],COUNTA($R$2:T$2)))</f>
        <v>0</v>
      </c>
      <c r="U1010" s="1">
        <f>IF(Table64[[#This Row],[Index4]]=0,0,INDEX(Table163[Number],COUNTA($R$2:U$2)))</f>
        <v>0</v>
      </c>
      <c r="V1010" s="1">
        <f>IF(Table64[[#This Row],[Index5]]=0,0,INDEX(Table163[Number],COUNTA($R$2:V$2)))</f>
        <v>0</v>
      </c>
      <c r="W1010" s="1">
        <f>IF(Table64[[#This Row],[Index6]]=0,0,INDEX(Table163[Number],COUNTA($R$2:W$2)))</f>
        <v>0</v>
      </c>
      <c r="X1010" s="1">
        <f>IF(Table64[[#This Row],[Index7]]=0,0,INDEX(Table163[Number],COUNTA($R$2:X$2)))</f>
        <v>0</v>
      </c>
      <c r="Y1010" s="1">
        <f>IF(Table64[[#This Row],[Index8]]=0,0,INDEX(Table163[Number],COUNTA($R$2:Y$2)))</f>
        <v>0</v>
      </c>
      <c r="Z1010" s="1">
        <f>IF(Table64[[#This Row],[Index9]]=0,0,INDEX(Table163[Number],COUNTA($R$2:Z$2)))</f>
        <v>0</v>
      </c>
      <c r="AA1010" s="1">
        <f>IF(Table64[[#This Row],[Index10]]=0,0,INDEX(Table163[Number],COUNTA($R$2:AA$2)))</f>
        <v>0</v>
      </c>
      <c r="AB1010" s="1">
        <f>IF(Table64[[#This Row],[Index11]]=0,0,INDEX(Table163[Number],COUNTA($R$2:AB$2)))</f>
        <v>0</v>
      </c>
      <c r="AC1010" s="1">
        <f t="shared" si="46"/>
        <v>0</v>
      </c>
      <c r="AD1010" s="1">
        <f>IF(AC1010=Table75[Match Target],1,0)</f>
        <v>0</v>
      </c>
      <c r="AE1010" s="1">
        <f>COUNTIF(AD$3:AD1010,1)*Table64[[#This Row],[MatchTarget]]</f>
        <v>0</v>
      </c>
      <c r="AF1010" s="1">
        <f t="shared" si="47"/>
        <v>1007</v>
      </c>
      <c r="AG101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1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1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1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1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1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1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1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1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1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1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11" spans="6:43" x14ac:dyDescent="0.25">
      <c r="F1011" s="1">
        <f t="shared" si="45"/>
        <v>1008</v>
      </c>
      <c r="G1011" s="3">
        <f>IFERROR(VALUE(MID(REPT(" ",COUNTA($G$2:$Q$2)-LEN(DEC2BIN(Table64[[#This Row],[Index]])))&amp;DEC2BIN(Table64[[#This Row],[Index]]),COUNTA($G$2:G$2),1)),0)</f>
        <v>0</v>
      </c>
      <c r="H1011" s="3">
        <f>IFERROR(VALUE(MID(REPT(" ",COUNTA($G$2:$Q$2)-LEN(DEC2BIN(Table64[[#This Row],[Index]])))&amp;DEC2BIN(Table64[[#This Row],[Index]]),COUNTA($G$2:H$2),1)),0)</f>
        <v>0</v>
      </c>
      <c r="I1011" s="3">
        <f>IFERROR(VALUE(MID(REPT(" ",COUNTA($G$2:$Q$2)-LEN(DEC2BIN(Table64[[#This Row],[Index]])))&amp;DEC2BIN(Table64[[#This Row],[Index]]),COUNTA($G$2:I$2),1)),0)</f>
        <v>0</v>
      </c>
      <c r="J1011" s="3">
        <f>IFERROR(VALUE(MID(REPT(" ",COUNTA($G$2:$Q$2)-LEN(DEC2BIN(Table64[[#This Row],[Index]])))&amp;DEC2BIN(Table64[[#This Row],[Index]]),COUNTA($G$2:J$2),1)),0)</f>
        <v>0</v>
      </c>
      <c r="K1011" s="3">
        <f>IFERROR(VALUE(MID(REPT(" ",COUNTA($G$2:$Q$2)-LEN(DEC2BIN(Table64[[#This Row],[Index]])))&amp;DEC2BIN(Table64[[#This Row],[Index]]),COUNTA($G$2:K$2),1)),0)</f>
        <v>0</v>
      </c>
      <c r="L1011" s="3">
        <f>IFERROR(VALUE(MID(REPT(" ",COUNTA($G$2:$Q$2)-LEN(DEC2BIN(Table64[[#This Row],[Index]])))&amp;DEC2BIN(Table64[[#This Row],[Index]]),COUNTA($G$2:L$2),1)),0)</f>
        <v>0</v>
      </c>
      <c r="M1011" s="3">
        <f>IFERROR(VALUE(MID(REPT(" ",COUNTA($G$2:$Q$2)-LEN(DEC2BIN(Table64[[#This Row],[Index]])))&amp;DEC2BIN(Table64[[#This Row],[Index]]),COUNTA($G$2:M$2),1)),0)</f>
        <v>0</v>
      </c>
      <c r="N1011" s="3">
        <f>IFERROR(VALUE(MID(REPT(" ",COUNTA($G$2:$Q$2)-LEN(DEC2BIN(Table64[[#This Row],[Index]])))&amp;DEC2BIN(Table64[[#This Row],[Index]]),COUNTA($G$2:N$2),1)),0)</f>
        <v>0</v>
      </c>
      <c r="O1011" s="3">
        <f>IFERROR(VALUE(MID(REPT(" ",COUNTA($G$2:$Q$2)-LEN(DEC2BIN(Table64[[#This Row],[Index]])))&amp;DEC2BIN(Table64[[#This Row],[Index]]),COUNTA($G$2:O$2),1)),0)</f>
        <v>0</v>
      </c>
      <c r="P1011" s="3">
        <f>IFERROR(VALUE(MID(REPT(" ",COUNTA($G$2:$Q$2)-LEN(DEC2BIN(Table64[[#This Row],[Index]])))&amp;DEC2BIN(Table64[[#This Row],[Index]]),COUNTA($G$2:P$2),1)),0)</f>
        <v>0</v>
      </c>
      <c r="Q1011" s="3">
        <f>IFERROR(VALUE(MID(REPT(" ",COUNTA($G$2:$Q$2)-LEN(DEC2BIN(Table64[[#This Row],[Index]])))&amp;DEC2BIN(Table64[[#This Row],[Index]]),COUNTA($G$2:Q$2),1)),0)</f>
        <v>0</v>
      </c>
      <c r="R1011" s="1">
        <f>IF(Table64[[#This Row],[Index1]]=0,0,INDEX(Table163[Number],COUNTA($R$2:R$2)))</f>
        <v>0</v>
      </c>
      <c r="S1011" s="1">
        <f>IF(Table64[[#This Row],[Index2]]=0,0,INDEX(Table163[Number],COUNTA($R$2:S$2)))</f>
        <v>0</v>
      </c>
      <c r="T1011" s="1">
        <f>IF(Table64[[#This Row],[Index3]]=0,0,INDEX(Table163[Number],COUNTA($R$2:T$2)))</f>
        <v>0</v>
      </c>
      <c r="U1011" s="1">
        <f>IF(Table64[[#This Row],[Index4]]=0,0,INDEX(Table163[Number],COUNTA($R$2:U$2)))</f>
        <v>0</v>
      </c>
      <c r="V1011" s="1">
        <f>IF(Table64[[#This Row],[Index5]]=0,0,INDEX(Table163[Number],COUNTA($R$2:V$2)))</f>
        <v>0</v>
      </c>
      <c r="W1011" s="1">
        <f>IF(Table64[[#This Row],[Index6]]=0,0,INDEX(Table163[Number],COUNTA($R$2:W$2)))</f>
        <v>0</v>
      </c>
      <c r="X1011" s="1">
        <f>IF(Table64[[#This Row],[Index7]]=0,0,INDEX(Table163[Number],COUNTA($R$2:X$2)))</f>
        <v>0</v>
      </c>
      <c r="Y1011" s="1">
        <f>IF(Table64[[#This Row],[Index8]]=0,0,INDEX(Table163[Number],COUNTA($R$2:Y$2)))</f>
        <v>0</v>
      </c>
      <c r="Z1011" s="1">
        <f>IF(Table64[[#This Row],[Index9]]=0,0,INDEX(Table163[Number],COUNTA($R$2:Z$2)))</f>
        <v>0</v>
      </c>
      <c r="AA1011" s="1">
        <f>IF(Table64[[#This Row],[Index10]]=0,0,INDEX(Table163[Number],COUNTA($R$2:AA$2)))</f>
        <v>0</v>
      </c>
      <c r="AB1011" s="1">
        <f>IF(Table64[[#This Row],[Index11]]=0,0,INDEX(Table163[Number],COUNTA($R$2:AB$2)))</f>
        <v>0</v>
      </c>
      <c r="AC1011" s="1">
        <f t="shared" si="46"/>
        <v>0</v>
      </c>
      <c r="AD1011" s="1">
        <f>IF(AC1011=Table75[Match Target],1,0)</f>
        <v>0</v>
      </c>
      <c r="AE1011" s="1">
        <f>COUNTIF(AD$3:AD1011,1)*Table64[[#This Row],[MatchTarget]]</f>
        <v>0</v>
      </c>
      <c r="AF1011" s="1">
        <f t="shared" si="47"/>
        <v>1008</v>
      </c>
      <c r="AG101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1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1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1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1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1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1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1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1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1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1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12" spans="6:43" x14ac:dyDescent="0.25">
      <c r="F1012" s="1">
        <f t="shared" si="45"/>
        <v>1009</v>
      </c>
      <c r="G1012" s="3">
        <f>IFERROR(VALUE(MID(REPT(" ",COUNTA($G$2:$Q$2)-LEN(DEC2BIN(Table64[[#This Row],[Index]])))&amp;DEC2BIN(Table64[[#This Row],[Index]]),COUNTA($G$2:G$2),1)),0)</f>
        <v>0</v>
      </c>
      <c r="H1012" s="3">
        <f>IFERROR(VALUE(MID(REPT(" ",COUNTA($G$2:$Q$2)-LEN(DEC2BIN(Table64[[#This Row],[Index]])))&amp;DEC2BIN(Table64[[#This Row],[Index]]),COUNTA($G$2:H$2),1)),0)</f>
        <v>0</v>
      </c>
      <c r="I1012" s="3">
        <f>IFERROR(VALUE(MID(REPT(" ",COUNTA($G$2:$Q$2)-LEN(DEC2BIN(Table64[[#This Row],[Index]])))&amp;DEC2BIN(Table64[[#This Row],[Index]]),COUNTA($G$2:I$2),1)),0)</f>
        <v>0</v>
      </c>
      <c r="J1012" s="3">
        <f>IFERROR(VALUE(MID(REPT(" ",COUNTA($G$2:$Q$2)-LEN(DEC2BIN(Table64[[#This Row],[Index]])))&amp;DEC2BIN(Table64[[#This Row],[Index]]),COUNTA($G$2:J$2),1)),0)</f>
        <v>0</v>
      </c>
      <c r="K1012" s="3">
        <f>IFERROR(VALUE(MID(REPT(" ",COUNTA($G$2:$Q$2)-LEN(DEC2BIN(Table64[[#This Row],[Index]])))&amp;DEC2BIN(Table64[[#This Row],[Index]]),COUNTA($G$2:K$2),1)),0)</f>
        <v>0</v>
      </c>
      <c r="L1012" s="3">
        <f>IFERROR(VALUE(MID(REPT(" ",COUNTA($G$2:$Q$2)-LEN(DEC2BIN(Table64[[#This Row],[Index]])))&amp;DEC2BIN(Table64[[#This Row],[Index]]),COUNTA($G$2:L$2),1)),0)</f>
        <v>0</v>
      </c>
      <c r="M1012" s="3">
        <f>IFERROR(VALUE(MID(REPT(" ",COUNTA($G$2:$Q$2)-LEN(DEC2BIN(Table64[[#This Row],[Index]])))&amp;DEC2BIN(Table64[[#This Row],[Index]]),COUNTA($G$2:M$2),1)),0)</f>
        <v>0</v>
      </c>
      <c r="N1012" s="3">
        <f>IFERROR(VALUE(MID(REPT(" ",COUNTA($G$2:$Q$2)-LEN(DEC2BIN(Table64[[#This Row],[Index]])))&amp;DEC2BIN(Table64[[#This Row],[Index]]),COUNTA($G$2:N$2),1)),0)</f>
        <v>0</v>
      </c>
      <c r="O1012" s="3">
        <f>IFERROR(VALUE(MID(REPT(" ",COUNTA($G$2:$Q$2)-LEN(DEC2BIN(Table64[[#This Row],[Index]])))&amp;DEC2BIN(Table64[[#This Row],[Index]]),COUNTA($G$2:O$2),1)),0)</f>
        <v>0</v>
      </c>
      <c r="P1012" s="3">
        <f>IFERROR(VALUE(MID(REPT(" ",COUNTA($G$2:$Q$2)-LEN(DEC2BIN(Table64[[#This Row],[Index]])))&amp;DEC2BIN(Table64[[#This Row],[Index]]),COUNTA($G$2:P$2),1)),0)</f>
        <v>0</v>
      </c>
      <c r="Q1012" s="3">
        <f>IFERROR(VALUE(MID(REPT(" ",COUNTA($G$2:$Q$2)-LEN(DEC2BIN(Table64[[#This Row],[Index]])))&amp;DEC2BIN(Table64[[#This Row],[Index]]),COUNTA($G$2:Q$2),1)),0)</f>
        <v>0</v>
      </c>
      <c r="R1012" s="1">
        <f>IF(Table64[[#This Row],[Index1]]=0,0,INDEX(Table163[Number],COUNTA($R$2:R$2)))</f>
        <v>0</v>
      </c>
      <c r="S1012" s="1">
        <f>IF(Table64[[#This Row],[Index2]]=0,0,INDEX(Table163[Number],COUNTA($R$2:S$2)))</f>
        <v>0</v>
      </c>
      <c r="T1012" s="1">
        <f>IF(Table64[[#This Row],[Index3]]=0,0,INDEX(Table163[Number],COUNTA($R$2:T$2)))</f>
        <v>0</v>
      </c>
      <c r="U1012" s="1">
        <f>IF(Table64[[#This Row],[Index4]]=0,0,INDEX(Table163[Number],COUNTA($R$2:U$2)))</f>
        <v>0</v>
      </c>
      <c r="V1012" s="1">
        <f>IF(Table64[[#This Row],[Index5]]=0,0,INDEX(Table163[Number],COUNTA($R$2:V$2)))</f>
        <v>0</v>
      </c>
      <c r="W1012" s="1">
        <f>IF(Table64[[#This Row],[Index6]]=0,0,INDEX(Table163[Number],COUNTA($R$2:W$2)))</f>
        <v>0</v>
      </c>
      <c r="X1012" s="1">
        <f>IF(Table64[[#This Row],[Index7]]=0,0,INDEX(Table163[Number],COUNTA($R$2:X$2)))</f>
        <v>0</v>
      </c>
      <c r="Y1012" s="1">
        <f>IF(Table64[[#This Row],[Index8]]=0,0,INDEX(Table163[Number],COUNTA($R$2:Y$2)))</f>
        <v>0</v>
      </c>
      <c r="Z1012" s="1">
        <f>IF(Table64[[#This Row],[Index9]]=0,0,INDEX(Table163[Number],COUNTA($R$2:Z$2)))</f>
        <v>0</v>
      </c>
      <c r="AA1012" s="1">
        <f>IF(Table64[[#This Row],[Index10]]=0,0,INDEX(Table163[Number],COUNTA($R$2:AA$2)))</f>
        <v>0</v>
      </c>
      <c r="AB1012" s="1">
        <f>IF(Table64[[#This Row],[Index11]]=0,0,INDEX(Table163[Number],COUNTA($R$2:AB$2)))</f>
        <v>0</v>
      </c>
      <c r="AC1012" s="1">
        <f t="shared" si="46"/>
        <v>0</v>
      </c>
      <c r="AD1012" s="1">
        <f>IF(AC1012=Table75[Match Target],1,0)</f>
        <v>0</v>
      </c>
      <c r="AE1012" s="1">
        <f>COUNTIF(AD$3:AD1012,1)*Table64[[#This Row],[MatchTarget]]</f>
        <v>0</v>
      </c>
      <c r="AF1012" s="1">
        <f t="shared" si="47"/>
        <v>1009</v>
      </c>
      <c r="AG101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1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1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1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1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1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1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1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1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1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1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13" spans="6:43" x14ac:dyDescent="0.25">
      <c r="F1013" s="1">
        <f t="shared" si="45"/>
        <v>1010</v>
      </c>
      <c r="G1013" s="3">
        <f>IFERROR(VALUE(MID(REPT(" ",COUNTA($G$2:$Q$2)-LEN(DEC2BIN(Table64[[#This Row],[Index]])))&amp;DEC2BIN(Table64[[#This Row],[Index]]),COUNTA($G$2:G$2),1)),0)</f>
        <v>0</v>
      </c>
      <c r="H1013" s="3">
        <f>IFERROR(VALUE(MID(REPT(" ",COUNTA($G$2:$Q$2)-LEN(DEC2BIN(Table64[[#This Row],[Index]])))&amp;DEC2BIN(Table64[[#This Row],[Index]]),COUNTA($G$2:H$2),1)),0)</f>
        <v>0</v>
      </c>
      <c r="I1013" s="3">
        <f>IFERROR(VALUE(MID(REPT(" ",COUNTA($G$2:$Q$2)-LEN(DEC2BIN(Table64[[#This Row],[Index]])))&amp;DEC2BIN(Table64[[#This Row],[Index]]),COUNTA($G$2:I$2),1)),0)</f>
        <v>0</v>
      </c>
      <c r="J1013" s="3">
        <f>IFERROR(VALUE(MID(REPT(" ",COUNTA($G$2:$Q$2)-LEN(DEC2BIN(Table64[[#This Row],[Index]])))&amp;DEC2BIN(Table64[[#This Row],[Index]]),COUNTA($G$2:J$2),1)),0)</f>
        <v>0</v>
      </c>
      <c r="K1013" s="3">
        <f>IFERROR(VALUE(MID(REPT(" ",COUNTA($G$2:$Q$2)-LEN(DEC2BIN(Table64[[#This Row],[Index]])))&amp;DEC2BIN(Table64[[#This Row],[Index]]),COUNTA($G$2:K$2),1)),0)</f>
        <v>0</v>
      </c>
      <c r="L1013" s="3">
        <f>IFERROR(VALUE(MID(REPT(" ",COUNTA($G$2:$Q$2)-LEN(DEC2BIN(Table64[[#This Row],[Index]])))&amp;DEC2BIN(Table64[[#This Row],[Index]]),COUNTA($G$2:L$2),1)),0)</f>
        <v>0</v>
      </c>
      <c r="M1013" s="3">
        <f>IFERROR(VALUE(MID(REPT(" ",COUNTA($G$2:$Q$2)-LEN(DEC2BIN(Table64[[#This Row],[Index]])))&amp;DEC2BIN(Table64[[#This Row],[Index]]),COUNTA($G$2:M$2),1)),0)</f>
        <v>0</v>
      </c>
      <c r="N1013" s="3">
        <f>IFERROR(VALUE(MID(REPT(" ",COUNTA($G$2:$Q$2)-LEN(DEC2BIN(Table64[[#This Row],[Index]])))&amp;DEC2BIN(Table64[[#This Row],[Index]]),COUNTA($G$2:N$2),1)),0)</f>
        <v>0</v>
      </c>
      <c r="O1013" s="3">
        <f>IFERROR(VALUE(MID(REPT(" ",COUNTA($G$2:$Q$2)-LEN(DEC2BIN(Table64[[#This Row],[Index]])))&amp;DEC2BIN(Table64[[#This Row],[Index]]),COUNTA($G$2:O$2),1)),0)</f>
        <v>0</v>
      </c>
      <c r="P1013" s="3">
        <f>IFERROR(VALUE(MID(REPT(" ",COUNTA($G$2:$Q$2)-LEN(DEC2BIN(Table64[[#This Row],[Index]])))&amp;DEC2BIN(Table64[[#This Row],[Index]]),COUNTA($G$2:P$2),1)),0)</f>
        <v>0</v>
      </c>
      <c r="Q1013" s="3">
        <f>IFERROR(VALUE(MID(REPT(" ",COUNTA($G$2:$Q$2)-LEN(DEC2BIN(Table64[[#This Row],[Index]])))&amp;DEC2BIN(Table64[[#This Row],[Index]]),COUNTA($G$2:Q$2),1)),0)</f>
        <v>0</v>
      </c>
      <c r="R1013" s="1">
        <f>IF(Table64[[#This Row],[Index1]]=0,0,INDEX(Table163[Number],COUNTA($R$2:R$2)))</f>
        <v>0</v>
      </c>
      <c r="S1013" s="1">
        <f>IF(Table64[[#This Row],[Index2]]=0,0,INDEX(Table163[Number],COUNTA($R$2:S$2)))</f>
        <v>0</v>
      </c>
      <c r="T1013" s="1">
        <f>IF(Table64[[#This Row],[Index3]]=0,0,INDEX(Table163[Number],COUNTA($R$2:T$2)))</f>
        <v>0</v>
      </c>
      <c r="U1013" s="1">
        <f>IF(Table64[[#This Row],[Index4]]=0,0,INDEX(Table163[Number],COUNTA($R$2:U$2)))</f>
        <v>0</v>
      </c>
      <c r="V1013" s="1">
        <f>IF(Table64[[#This Row],[Index5]]=0,0,INDEX(Table163[Number],COUNTA($R$2:V$2)))</f>
        <v>0</v>
      </c>
      <c r="W1013" s="1">
        <f>IF(Table64[[#This Row],[Index6]]=0,0,INDEX(Table163[Number],COUNTA($R$2:W$2)))</f>
        <v>0</v>
      </c>
      <c r="X1013" s="1">
        <f>IF(Table64[[#This Row],[Index7]]=0,0,INDEX(Table163[Number],COUNTA($R$2:X$2)))</f>
        <v>0</v>
      </c>
      <c r="Y1013" s="1">
        <f>IF(Table64[[#This Row],[Index8]]=0,0,INDEX(Table163[Number],COUNTA($R$2:Y$2)))</f>
        <v>0</v>
      </c>
      <c r="Z1013" s="1">
        <f>IF(Table64[[#This Row],[Index9]]=0,0,INDEX(Table163[Number],COUNTA($R$2:Z$2)))</f>
        <v>0</v>
      </c>
      <c r="AA1013" s="1">
        <f>IF(Table64[[#This Row],[Index10]]=0,0,INDEX(Table163[Number],COUNTA($R$2:AA$2)))</f>
        <v>0</v>
      </c>
      <c r="AB1013" s="1">
        <f>IF(Table64[[#This Row],[Index11]]=0,0,INDEX(Table163[Number],COUNTA($R$2:AB$2)))</f>
        <v>0</v>
      </c>
      <c r="AC1013" s="1">
        <f t="shared" si="46"/>
        <v>0</v>
      </c>
      <c r="AD1013" s="1">
        <f>IF(AC1013=Table75[Match Target],1,0)</f>
        <v>0</v>
      </c>
      <c r="AE1013" s="1">
        <f>COUNTIF(AD$3:AD1013,1)*Table64[[#This Row],[MatchTarget]]</f>
        <v>0</v>
      </c>
      <c r="AF1013" s="1">
        <f t="shared" si="47"/>
        <v>1010</v>
      </c>
      <c r="AG101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1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1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1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1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1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1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1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1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1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1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14" spans="6:43" x14ac:dyDescent="0.25">
      <c r="F1014" s="1">
        <f t="shared" si="45"/>
        <v>1011</v>
      </c>
      <c r="G1014" s="3">
        <f>IFERROR(VALUE(MID(REPT(" ",COUNTA($G$2:$Q$2)-LEN(DEC2BIN(Table64[[#This Row],[Index]])))&amp;DEC2BIN(Table64[[#This Row],[Index]]),COUNTA($G$2:G$2),1)),0)</f>
        <v>0</v>
      </c>
      <c r="H1014" s="3">
        <f>IFERROR(VALUE(MID(REPT(" ",COUNTA($G$2:$Q$2)-LEN(DEC2BIN(Table64[[#This Row],[Index]])))&amp;DEC2BIN(Table64[[#This Row],[Index]]),COUNTA($G$2:H$2),1)),0)</f>
        <v>0</v>
      </c>
      <c r="I1014" s="3">
        <f>IFERROR(VALUE(MID(REPT(" ",COUNTA($G$2:$Q$2)-LEN(DEC2BIN(Table64[[#This Row],[Index]])))&amp;DEC2BIN(Table64[[#This Row],[Index]]),COUNTA($G$2:I$2),1)),0)</f>
        <v>0</v>
      </c>
      <c r="J1014" s="3">
        <f>IFERROR(VALUE(MID(REPT(" ",COUNTA($G$2:$Q$2)-LEN(DEC2BIN(Table64[[#This Row],[Index]])))&amp;DEC2BIN(Table64[[#This Row],[Index]]),COUNTA($G$2:J$2),1)),0)</f>
        <v>0</v>
      </c>
      <c r="K1014" s="3">
        <f>IFERROR(VALUE(MID(REPT(" ",COUNTA($G$2:$Q$2)-LEN(DEC2BIN(Table64[[#This Row],[Index]])))&amp;DEC2BIN(Table64[[#This Row],[Index]]),COUNTA($G$2:K$2),1)),0)</f>
        <v>0</v>
      </c>
      <c r="L1014" s="3">
        <f>IFERROR(VALUE(MID(REPT(" ",COUNTA($G$2:$Q$2)-LEN(DEC2BIN(Table64[[#This Row],[Index]])))&amp;DEC2BIN(Table64[[#This Row],[Index]]),COUNTA($G$2:L$2),1)),0)</f>
        <v>0</v>
      </c>
      <c r="M1014" s="3">
        <f>IFERROR(VALUE(MID(REPT(" ",COUNTA($G$2:$Q$2)-LEN(DEC2BIN(Table64[[#This Row],[Index]])))&amp;DEC2BIN(Table64[[#This Row],[Index]]),COUNTA($G$2:M$2),1)),0)</f>
        <v>0</v>
      </c>
      <c r="N1014" s="3">
        <f>IFERROR(VALUE(MID(REPT(" ",COUNTA($G$2:$Q$2)-LEN(DEC2BIN(Table64[[#This Row],[Index]])))&amp;DEC2BIN(Table64[[#This Row],[Index]]),COUNTA($G$2:N$2),1)),0)</f>
        <v>0</v>
      </c>
      <c r="O1014" s="3">
        <f>IFERROR(VALUE(MID(REPT(" ",COUNTA($G$2:$Q$2)-LEN(DEC2BIN(Table64[[#This Row],[Index]])))&amp;DEC2BIN(Table64[[#This Row],[Index]]),COUNTA($G$2:O$2),1)),0)</f>
        <v>0</v>
      </c>
      <c r="P1014" s="3">
        <f>IFERROR(VALUE(MID(REPT(" ",COUNTA($G$2:$Q$2)-LEN(DEC2BIN(Table64[[#This Row],[Index]])))&amp;DEC2BIN(Table64[[#This Row],[Index]]),COUNTA($G$2:P$2),1)),0)</f>
        <v>0</v>
      </c>
      <c r="Q1014" s="3">
        <f>IFERROR(VALUE(MID(REPT(" ",COUNTA($G$2:$Q$2)-LEN(DEC2BIN(Table64[[#This Row],[Index]])))&amp;DEC2BIN(Table64[[#This Row],[Index]]),COUNTA($G$2:Q$2),1)),0)</f>
        <v>0</v>
      </c>
      <c r="R1014" s="1">
        <f>IF(Table64[[#This Row],[Index1]]=0,0,INDEX(Table163[Number],COUNTA($R$2:R$2)))</f>
        <v>0</v>
      </c>
      <c r="S1014" s="1">
        <f>IF(Table64[[#This Row],[Index2]]=0,0,INDEX(Table163[Number],COUNTA($R$2:S$2)))</f>
        <v>0</v>
      </c>
      <c r="T1014" s="1">
        <f>IF(Table64[[#This Row],[Index3]]=0,0,INDEX(Table163[Number],COUNTA($R$2:T$2)))</f>
        <v>0</v>
      </c>
      <c r="U1014" s="1">
        <f>IF(Table64[[#This Row],[Index4]]=0,0,INDEX(Table163[Number],COUNTA($R$2:U$2)))</f>
        <v>0</v>
      </c>
      <c r="V1014" s="1">
        <f>IF(Table64[[#This Row],[Index5]]=0,0,INDEX(Table163[Number],COUNTA($R$2:V$2)))</f>
        <v>0</v>
      </c>
      <c r="W1014" s="1">
        <f>IF(Table64[[#This Row],[Index6]]=0,0,INDEX(Table163[Number],COUNTA($R$2:W$2)))</f>
        <v>0</v>
      </c>
      <c r="X1014" s="1">
        <f>IF(Table64[[#This Row],[Index7]]=0,0,INDEX(Table163[Number],COUNTA($R$2:X$2)))</f>
        <v>0</v>
      </c>
      <c r="Y1014" s="1">
        <f>IF(Table64[[#This Row],[Index8]]=0,0,INDEX(Table163[Number],COUNTA($R$2:Y$2)))</f>
        <v>0</v>
      </c>
      <c r="Z1014" s="1">
        <f>IF(Table64[[#This Row],[Index9]]=0,0,INDEX(Table163[Number],COUNTA($R$2:Z$2)))</f>
        <v>0</v>
      </c>
      <c r="AA1014" s="1">
        <f>IF(Table64[[#This Row],[Index10]]=0,0,INDEX(Table163[Number],COUNTA($R$2:AA$2)))</f>
        <v>0</v>
      </c>
      <c r="AB1014" s="1">
        <f>IF(Table64[[#This Row],[Index11]]=0,0,INDEX(Table163[Number],COUNTA($R$2:AB$2)))</f>
        <v>0</v>
      </c>
      <c r="AC1014" s="1">
        <f t="shared" si="46"/>
        <v>0</v>
      </c>
      <c r="AD1014" s="1">
        <f>IF(AC1014=Table75[Match Target],1,0)</f>
        <v>0</v>
      </c>
      <c r="AE1014" s="1">
        <f>COUNTIF(AD$3:AD1014,1)*Table64[[#This Row],[MatchTarget]]</f>
        <v>0</v>
      </c>
      <c r="AF1014" s="1">
        <f t="shared" si="47"/>
        <v>1011</v>
      </c>
      <c r="AG101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1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1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1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1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1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1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1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1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1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1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15" spans="6:43" x14ac:dyDescent="0.25">
      <c r="F1015" s="1">
        <f t="shared" si="45"/>
        <v>1012</v>
      </c>
      <c r="G1015" s="3">
        <f>IFERROR(VALUE(MID(REPT(" ",COUNTA($G$2:$Q$2)-LEN(DEC2BIN(Table64[[#This Row],[Index]])))&amp;DEC2BIN(Table64[[#This Row],[Index]]),COUNTA($G$2:G$2),1)),0)</f>
        <v>0</v>
      </c>
      <c r="H1015" s="3">
        <f>IFERROR(VALUE(MID(REPT(" ",COUNTA($G$2:$Q$2)-LEN(DEC2BIN(Table64[[#This Row],[Index]])))&amp;DEC2BIN(Table64[[#This Row],[Index]]),COUNTA($G$2:H$2),1)),0)</f>
        <v>0</v>
      </c>
      <c r="I1015" s="3">
        <f>IFERROR(VALUE(MID(REPT(" ",COUNTA($G$2:$Q$2)-LEN(DEC2BIN(Table64[[#This Row],[Index]])))&amp;DEC2BIN(Table64[[#This Row],[Index]]),COUNTA($G$2:I$2),1)),0)</f>
        <v>0</v>
      </c>
      <c r="J1015" s="3">
        <f>IFERROR(VALUE(MID(REPT(" ",COUNTA($G$2:$Q$2)-LEN(DEC2BIN(Table64[[#This Row],[Index]])))&amp;DEC2BIN(Table64[[#This Row],[Index]]),COUNTA($G$2:J$2),1)),0)</f>
        <v>0</v>
      </c>
      <c r="K1015" s="3">
        <f>IFERROR(VALUE(MID(REPT(" ",COUNTA($G$2:$Q$2)-LEN(DEC2BIN(Table64[[#This Row],[Index]])))&amp;DEC2BIN(Table64[[#This Row],[Index]]),COUNTA($G$2:K$2),1)),0)</f>
        <v>0</v>
      </c>
      <c r="L1015" s="3">
        <f>IFERROR(VALUE(MID(REPT(" ",COUNTA($G$2:$Q$2)-LEN(DEC2BIN(Table64[[#This Row],[Index]])))&amp;DEC2BIN(Table64[[#This Row],[Index]]),COUNTA($G$2:L$2),1)),0)</f>
        <v>0</v>
      </c>
      <c r="M1015" s="3">
        <f>IFERROR(VALUE(MID(REPT(" ",COUNTA($G$2:$Q$2)-LEN(DEC2BIN(Table64[[#This Row],[Index]])))&amp;DEC2BIN(Table64[[#This Row],[Index]]),COUNTA($G$2:M$2),1)),0)</f>
        <v>0</v>
      </c>
      <c r="N1015" s="3">
        <f>IFERROR(VALUE(MID(REPT(" ",COUNTA($G$2:$Q$2)-LEN(DEC2BIN(Table64[[#This Row],[Index]])))&amp;DEC2BIN(Table64[[#This Row],[Index]]),COUNTA($G$2:N$2),1)),0)</f>
        <v>0</v>
      </c>
      <c r="O1015" s="3">
        <f>IFERROR(VALUE(MID(REPT(" ",COUNTA($G$2:$Q$2)-LEN(DEC2BIN(Table64[[#This Row],[Index]])))&amp;DEC2BIN(Table64[[#This Row],[Index]]),COUNTA($G$2:O$2),1)),0)</f>
        <v>0</v>
      </c>
      <c r="P1015" s="3">
        <f>IFERROR(VALUE(MID(REPT(" ",COUNTA($G$2:$Q$2)-LEN(DEC2BIN(Table64[[#This Row],[Index]])))&amp;DEC2BIN(Table64[[#This Row],[Index]]),COUNTA($G$2:P$2),1)),0)</f>
        <v>0</v>
      </c>
      <c r="Q1015" s="3">
        <f>IFERROR(VALUE(MID(REPT(" ",COUNTA($G$2:$Q$2)-LEN(DEC2BIN(Table64[[#This Row],[Index]])))&amp;DEC2BIN(Table64[[#This Row],[Index]]),COUNTA($G$2:Q$2),1)),0)</f>
        <v>0</v>
      </c>
      <c r="R1015" s="1">
        <f>IF(Table64[[#This Row],[Index1]]=0,0,INDEX(Table163[Number],COUNTA($R$2:R$2)))</f>
        <v>0</v>
      </c>
      <c r="S1015" s="1">
        <f>IF(Table64[[#This Row],[Index2]]=0,0,INDEX(Table163[Number],COUNTA($R$2:S$2)))</f>
        <v>0</v>
      </c>
      <c r="T1015" s="1">
        <f>IF(Table64[[#This Row],[Index3]]=0,0,INDEX(Table163[Number],COUNTA($R$2:T$2)))</f>
        <v>0</v>
      </c>
      <c r="U1015" s="1">
        <f>IF(Table64[[#This Row],[Index4]]=0,0,INDEX(Table163[Number],COUNTA($R$2:U$2)))</f>
        <v>0</v>
      </c>
      <c r="V1015" s="1">
        <f>IF(Table64[[#This Row],[Index5]]=0,0,INDEX(Table163[Number],COUNTA($R$2:V$2)))</f>
        <v>0</v>
      </c>
      <c r="W1015" s="1">
        <f>IF(Table64[[#This Row],[Index6]]=0,0,INDEX(Table163[Number],COUNTA($R$2:W$2)))</f>
        <v>0</v>
      </c>
      <c r="X1015" s="1">
        <f>IF(Table64[[#This Row],[Index7]]=0,0,INDEX(Table163[Number],COUNTA($R$2:X$2)))</f>
        <v>0</v>
      </c>
      <c r="Y1015" s="1">
        <f>IF(Table64[[#This Row],[Index8]]=0,0,INDEX(Table163[Number],COUNTA($R$2:Y$2)))</f>
        <v>0</v>
      </c>
      <c r="Z1015" s="1">
        <f>IF(Table64[[#This Row],[Index9]]=0,0,INDEX(Table163[Number],COUNTA($R$2:Z$2)))</f>
        <v>0</v>
      </c>
      <c r="AA1015" s="1">
        <f>IF(Table64[[#This Row],[Index10]]=0,0,INDEX(Table163[Number],COUNTA($R$2:AA$2)))</f>
        <v>0</v>
      </c>
      <c r="AB1015" s="1">
        <f>IF(Table64[[#This Row],[Index11]]=0,0,INDEX(Table163[Number],COUNTA($R$2:AB$2)))</f>
        <v>0</v>
      </c>
      <c r="AC1015" s="1">
        <f t="shared" si="46"/>
        <v>0</v>
      </c>
      <c r="AD1015" s="1">
        <f>IF(AC1015=Table75[Match Target],1,0)</f>
        <v>0</v>
      </c>
      <c r="AE1015" s="1">
        <f>COUNTIF(AD$3:AD1015,1)*Table64[[#This Row],[MatchTarget]]</f>
        <v>0</v>
      </c>
      <c r="AF1015" s="1">
        <f t="shared" si="47"/>
        <v>1012</v>
      </c>
      <c r="AG101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1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1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1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1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1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1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1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1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1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1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16" spans="6:43" x14ac:dyDescent="0.25">
      <c r="F1016" s="1">
        <f t="shared" si="45"/>
        <v>1013</v>
      </c>
      <c r="G1016" s="3">
        <f>IFERROR(VALUE(MID(REPT(" ",COUNTA($G$2:$Q$2)-LEN(DEC2BIN(Table64[[#This Row],[Index]])))&amp;DEC2BIN(Table64[[#This Row],[Index]]),COUNTA($G$2:G$2),1)),0)</f>
        <v>0</v>
      </c>
      <c r="H1016" s="3">
        <f>IFERROR(VALUE(MID(REPT(" ",COUNTA($G$2:$Q$2)-LEN(DEC2BIN(Table64[[#This Row],[Index]])))&amp;DEC2BIN(Table64[[#This Row],[Index]]),COUNTA($G$2:H$2),1)),0)</f>
        <v>0</v>
      </c>
      <c r="I1016" s="3">
        <f>IFERROR(VALUE(MID(REPT(" ",COUNTA($G$2:$Q$2)-LEN(DEC2BIN(Table64[[#This Row],[Index]])))&amp;DEC2BIN(Table64[[#This Row],[Index]]),COUNTA($G$2:I$2),1)),0)</f>
        <v>0</v>
      </c>
      <c r="J1016" s="3">
        <f>IFERROR(VALUE(MID(REPT(" ",COUNTA($G$2:$Q$2)-LEN(DEC2BIN(Table64[[#This Row],[Index]])))&amp;DEC2BIN(Table64[[#This Row],[Index]]),COUNTA($G$2:J$2),1)),0)</f>
        <v>0</v>
      </c>
      <c r="K1016" s="3">
        <f>IFERROR(VALUE(MID(REPT(" ",COUNTA($G$2:$Q$2)-LEN(DEC2BIN(Table64[[#This Row],[Index]])))&amp;DEC2BIN(Table64[[#This Row],[Index]]),COUNTA($G$2:K$2),1)),0)</f>
        <v>0</v>
      </c>
      <c r="L1016" s="3">
        <f>IFERROR(VALUE(MID(REPT(" ",COUNTA($G$2:$Q$2)-LEN(DEC2BIN(Table64[[#This Row],[Index]])))&amp;DEC2BIN(Table64[[#This Row],[Index]]),COUNTA($G$2:L$2),1)),0)</f>
        <v>0</v>
      </c>
      <c r="M1016" s="3">
        <f>IFERROR(VALUE(MID(REPT(" ",COUNTA($G$2:$Q$2)-LEN(DEC2BIN(Table64[[#This Row],[Index]])))&amp;DEC2BIN(Table64[[#This Row],[Index]]),COUNTA($G$2:M$2),1)),0)</f>
        <v>0</v>
      </c>
      <c r="N1016" s="3">
        <f>IFERROR(VALUE(MID(REPT(" ",COUNTA($G$2:$Q$2)-LEN(DEC2BIN(Table64[[#This Row],[Index]])))&amp;DEC2BIN(Table64[[#This Row],[Index]]),COUNTA($G$2:N$2),1)),0)</f>
        <v>0</v>
      </c>
      <c r="O1016" s="3">
        <f>IFERROR(VALUE(MID(REPT(" ",COUNTA($G$2:$Q$2)-LEN(DEC2BIN(Table64[[#This Row],[Index]])))&amp;DEC2BIN(Table64[[#This Row],[Index]]),COUNTA($G$2:O$2),1)),0)</f>
        <v>0</v>
      </c>
      <c r="P1016" s="3">
        <f>IFERROR(VALUE(MID(REPT(" ",COUNTA($G$2:$Q$2)-LEN(DEC2BIN(Table64[[#This Row],[Index]])))&amp;DEC2BIN(Table64[[#This Row],[Index]]),COUNTA($G$2:P$2),1)),0)</f>
        <v>0</v>
      </c>
      <c r="Q1016" s="3">
        <f>IFERROR(VALUE(MID(REPT(" ",COUNTA($G$2:$Q$2)-LEN(DEC2BIN(Table64[[#This Row],[Index]])))&amp;DEC2BIN(Table64[[#This Row],[Index]]),COUNTA($G$2:Q$2),1)),0)</f>
        <v>0</v>
      </c>
      <c r="R1016" s="1">
        <f>IF(Table64[[#This Row],[Index1]]=0,0,INDEX(Table163[Number],COUNTA($R$2:R$2)))</f>
        <v>0</v>
      </c>
      <c r="S1016" s="1">
        <f>IF(Table64[[#This Row],[Index2]]=0,0,INDEX(Table163[Number],COUNTA($R$2:S$2)))</f>
        <v>0</v>
      </c>
      <c r="T1016" s="1">
        <f>IF(Table64[[#This Row],[Index3]]=0,0,INDEX(Table163[Number],COUNTA($R$2:T$2)))</f>
        <v>0</v>
      </c>
      <c r="U1016" s="1">
        <f>IF(Table64[[#This Row],[Index4]]=0,0,INDEX(Table163[Number],COUNTA($R$2:U$2)))</f>
        <v>0</v>
      </c>
      <c r="V1016" s="1">
        <f>IF(Table64[[#This Row],[Index5]]=0,0,INDEX(Table163[Number],COUNTA($R$2:V$2)))</f>
        <v>0</v>
      </c>
      <c r="W1016" s="1">
        <f>IF(Table64[[#This Row],[Index6]]=0,0,INDEX(Table163[Number],COUNTA($R$2:W$2)))</f>
        <v>0</v>
      </c>
      <c r="X1016" s="1">
        <f>IF(Table64[[#This Row],[Index7]]=0,0,INDEX(Table163[Number],COUNTA($R$2:X$2)))</f>
        <v>0</v>
      </c>
      <c r="Y1016" s="1">
        <f>IF(Table64[[#This Row],[Index8]]=0,0,INDEX(Table163[Number],COUNTA($R$2:Y$2)))</f>
        <v>0</v>
      </c>
      <c r="Z1016" s="1">
        <f>IF(Table64[[#This Row],[Index9]]=0,0,INDEX(Table163[Number],COUNTA($R$2:Z$2)))</f>
        <v>0</v>
      </c>
      <c r="AA1016" s="1">
        <f>IF(Table64[[#This Row],[Index10]]=0,0,INDEX(Table163[Number],COUNTA($R$2:AA$2)))</f>
        <v>0</v>
      </c>
      <c r="AB1016" s="1">
        <f>IF(Table64[[#This Row],[Index11]]=0,0,INDEX(Table163[Number],COUNTA($R$2:AB$2)))</f>
        <v>0</v>
      </c>
      <c r="AC1016" s="1">
        <f t="shared" si="46"/>
        <v>0</v>
      </c>
      <c r="AD1016" s="1">
        <f>IF(AC1016=Table75[Match Target],1,0)</f>
        <v>0</v>
      </c>
      <c r="AE1016" s="1">
        <f>COUNTIF(AD$3:AD1016,1)*Table64[[#This Row],[MatchTarget]]</f>
        <v>0</v>
      </c>
      <c r="AF1016" s="1">
        <f t="shared" si="47"/>
        <v>1013</v>
      </c>
      <c r="AG101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1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1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1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1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1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1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1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1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1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1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17" spans="6:43" x14ac:dyDescent="0.25">
      <c r="F1017" s="1">
        <f t="shared" si="45"/>
        <v>1014</v>
      </c>
      <c r="G1017" s="3">
        <f>IFERROR(VALUE(MID(REPT(" ",COUNTA($G$2:$Q$2)-LEN(DEC2BIN(Table64[[#This Row],[Index]])))&amp;DEC2BIN(Table64[[#This Row],[Index]]),COUNTA($G$2:G$2),1)),0)</f>
        <v>0</v>
      </c>
      <c r="H1017" s="3">
        <f>IFERROR(VALUE(MID(REPT(" ",COUNTA($G$2:$Q$2)-LEN(DEC2BIN(Table64[[#This Row],[Index]])))&amp;DEC2BIN(Table64[[#This Row],[Index]]),COUNTA($G$2:H$2),1)),0)</f>
        <v>0</v>
      </c>
      <c r="I1017" s="3">
        <f>IFERROR(VALUE(MID(REPT(" ",COUNTA($G$2:$Q$2)-LEN(DEC2BIN(Table64[[#This Row],[Index]])))&amp;DEC2BIN(Table64[[#This Row],[Index]]),COUNTA($G$2:I$2),1)),0)</f>
        <v>0</v>
      </c>
      <c r="J1017" s="3">
        <f>IFERROR(VALUE(MID(REPT(" ",COUNTA($G$2:$Q$2)-LEN(DEC2BIN(Table64[[#This Row],[Index]])))&amp;DEC2BIN(Table64[[#This Row],[Index]]),COUNTA($G$2:J$2),1)),0)</f>
        <v>0</v>
      </c>
      <c r="K1017" s="3">
        <f>IFERROR(VALUE(MID(REPT(" ",COUNTA($G$2:$Q$2)-LEN(DEC2BIN(Table64[[#This Row],[Index]])))&amp;DEC2BIN(Table64[[#This Row],[Index]]),COUNTA($G$2:K$2),1)),0)</f>
        <v>0</v>
      </c>
      <c r="L1017" s="3">
        <f>IFERROR(VALUE(MID(REPT(" ",COUNTA($G$2:$Q$2)-LEN(DEC2BIN(Table64[[#This Row],[Index]])))&amp;DEC2BIN(Table64[[#This Row],[Index]]),COUNTA($G$2:L$2),1)),0)</f>
        <v>0</v>
      </c>
      <c r="M1017" s="3">
        <f>IFERROR(VALUE(MID(REPT(" ",COUNTA($G$2:$Q$2)-LEN(DEC2BIN(Table64[[#This Row],[Index]])))&amp;DEC2BIN(Table64[[#This Row],[Index]]),COUNTA($G$2:M$2),1)),0)</f>
        <v>0</v>
      </c>
      <c r="N1017" s="3">
        <f>IFERROR(VALUE(MID(REPT(" ",COUNTA($G$2:$Q$2)-LEN(DEC2BIN(Table64[[#This Row],[Index]])))&amp;DEC2BIN(Table64[[#This Row],[Index]]),COUNTA($G$2:N$2),1)),0)</f>
        <v>0</v>
      </c>
      <c r="O1017" s="3">
        <f>IFERROR(VALUE(MID(REPT(" ",COUNTA($G$2:$Q$2)-LEN(DEC2BIN(Table64[[#This Row],[Index]])))&amp;DEC2BIN(Table64[[#This Row],[Index]]),COUNTA($G$2:O$2),1)),0)</f>
        <v>0</v>
      </c>
      <c r="P1017" s="3">
        <f>IFERROR(VALUE(MID(REPT(" ",COUNTA($G$2:$Q$2)-LEN(DEC2BIN(Table64[[#This Row],[Index]])))&amp;DEC2BIN(Table64[[#This Row],[Index]]),COUNTA($G$2:P$2),1)),0)</f>
        <v>0</v>
      </c>
      <c r="Q1017" s="3">
        <f>IFERROR(VALUE(MID(REPT(" ",COUNTA($G$2:$Q$2)-LEN(DEC2BIN(Table64[[#This Row],[Index]])))&amp;DEC2BIN(Table64[[#This Row],[Index]]),COUNTA($G$2:Q$2),1)),0)</f>
        <v>0</v>
      </c>
      <c r="R1017" s="1">
        <f>IF(Table64[[#This Row],[Index1]]=0,0,INDEX(Table163[Number],COUNTA($R$2:R$2)))</f>
        <v>0</v>
      </c>
      <c r="S1017" s="1">
        <f>IF(Table64[[#This Row],[Index2]]=0,0,INDEX(Table163[Number],COUNTA($R$2:S$2)))</f>
        <v>0</v>
      </c>
      <c r="T1017" s="1">
        <f>IF(Table64[[#This Row],[Index3]]=0,0,INDEX(Table163[Number],COUNTA($R$2:T$2)))</f>
        <v>0</v>
      </c>
      <c r="U1017" s="1">
        <f>IF(Table64[[#This Row],[Index4]]=0,0,INDEX(Table163[Number],COUNTA($R$2:U$2)))</f>
        <v>0</v>
      </c>
      <c r="V1017" s="1">
        <f>IF(Table64[[#This Row],[Index5]]=0,0,INDEX(Table163[Number],COUNTA($R$2:V$2)))</f>
        <v>0</v>
      </c>
      <c r="W1017" s="1">
        <f>IF(Table64[[#This Row],[Index6]]=0,0,INDEX(Table163[Number],COUNTA($R$2:W$2)))</f>
        <v>0</v>
      </c>
      <c r="X1017" s="1">
        <f>IF(Table64[[#This Row],[Index7]]=0,0,INDEX(Table163[Number],COUNTA($R$2:X$2)))</f>
        <v>0</v>
      </c>
      <c r="Y1017" s="1">
        <f>IF(Table64[[#This Row],[Index8]]=0,0,INDEX(Table163[Number],COUNTA($R$2:Y$2)))</f>
        <v>0</v>
      </c>
      <c r="Z1017" s="1">
        <f>IF(Table64[[#This Row],[Index9]]=0,0,INDEX(Table163[Number],COUNTA($R$2:Z$2)))</f>
        <v>0</v>
      </c>
      <c r="AA1017" s="1">
        <f>IF(Table64[[#This Row],[Index10]]=0,0,INDEX(Table163[Number],COUNTA($R$2:AA$2)))</f>
        <v>0</v>
      </c>
      <c r="AB1017" s="1">
        <f>IF(Table64[[#This Row],[Index11]]=0,0,INDEX(Table163[Number],COUNTA($R$2:AB$2)))</f>
        <v>0</v>
      </c>
      <c r="AC1017" s="1">
        <f t="shared" si="46"/>
        <v>0</v>
      </c>
      <c r="AD1017" s="1">
        <f>IF(AC1017=Table75[Match Target],1,0)</f>
        <v>0</v>
      </c>
      <c r="AE1017" s="1">
        <f>COUNTIF(AD$3:AD1017,1)*Table64[[#This Row],[MatchTarget]]</f>
        <v>0</v>
      </c>
      <c r="AF1017" s="1">
        <f t="shared" si="47"/>
        <v>1014</v>
      </c>
      <c r="AG101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1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1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1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1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1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1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1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1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1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1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18" spans="6:43" x14ac:dyDescent="0.25">
      <c r="F1018" s="1">
        <f t="shared" si="45"/>
        <v>1015</v>
      </c>
      <c r="G1018" s="3">
        <f>IFERROR(VALUE(MID(REPT(" ",COUNTA($G$2:$Q$2)-LEN(DEC2BIN(Table64[[#This Row],[Index]])))&amp;DEC2BIN(Table64[[#This Row],[Index]]),COUNTA($G$2:G$2),1)),0)</f>
        <v>0</v>
      </c>
      <c r="H1018" s="3">
        <f>IFERROR(VALUE(MID(REPT(" ",COUNTA($G$2:$Q$2)-LEN(DEC2BIN(Table64[[#This Row],[Index]])))&amp;DEC2BIN(Table64[[#This Row],[Index]]),COUNTA($G$2:H$2),1)),0)</f>
        <v>0</v>
      </c>
      <c r="I1018" s="3">
        <f>IFERROR(VALUE(MID(REPT(" ",COUNTA($G$2:$Q$2)-LEN(DEC2BIN(Table64[[#This Row],[Index]])))&amp;DEC2BIN(Table64[[#This Row],[Index]]),COUNTA($G$2:I$2),1)),0)</f>
        <v>0</v>
      </c>
      <c r="J1018" s="3">
        <f>IFERROR(VALUE(MID(REPT(" ",COUNTA($G$2:$Q$2)-LEN(DEC2BIN(Table64[[#This Row],[Index]])))&amp;DEC2BIN(Table64[[#This Row],[Index]]),COUNTA($G$2:J$2),1)),0)</f>
        <v>0</v>
      </c>
      <c r="K1018" s="3">
        <f>IFERROR(VALUE(MID(REPT(" ",COUNTA($G$2:$Q$2)-LEN(DEC2BIN(Table64[[#This Row],[Index]])))&amp;DEC2BIN(Table64[[#This Row],[Index]]),COUNTA($G$2:K$2),1)),0)</f>
        <v>0</v>
      </c>
      <c r="L1018" s="3">
        <f>IFERROR(VALUE(MID(REPT(" ",COUNTA($G$2:$Q$2)-LEN(DEC2BIN(Table64[[#This Row],[Index]])))&amp;DEC2BIN(Table64[[#This Row],[Index]]),COUNTA($G$2:L$2),1)),0)</f>
        <v>0</v>
      </c>
      <c r="M1018" s="3">
        <f>IFERROR(VALUE(MID(REPT(" ",COUNTA($G$2:$Q$2)-LEN(DEC2BIN(Table64[[#This Row],[Index]])))&amp;DEC2BIN(Table64[[#This Row],[Index]]),COUNTA($G$2:M$2),1)),0)</f>
        <v>0</v>
      </c>
      <c r="N1018" s="3">
        <f>IFERROR(VALUE(MID(REPT(" ",COUNTA($G$2:$Q$2)-LEN(DEC2BIN(Table64[[#This Row],[Index]])))&amp;DEC2BIN(Table64[[#This Row],[Index]]),COUNTA($G$2:N$2),1)),0)</f>
        <v>0</v>
      </c>
      <c r="O1018" s="3">
        <f>IFERROR(VALUE(MID(REPT(" ",COUNTA($G$2:$Q$2)-LEN(DEC2BIN(Table64[[#This Row],[Index]])))&amp;DEC2BIN(Table64[[#This Row],[Index]]),COUNTA($G$2:O$2),1)),0)</f>
        <v>0</v>
      </c>
      <c r="P1018" s="3">
        <f>IFERROR(VALUE(MID(REPT(" ",COUNTA($G$2:$Q$2)-LEN(DEC2BIN(Table64[[#This Row],[Index]])))&amp;DEC2BIN(Table64[[#This Row],[Index]]),COUNTA($G$2:P$2),1)),0)</f>
        <v>0</v>
      </c>
      <c r="Q1018" s="3">
        <f>IFERROR(VALUE(MID(REPT(" ",COUNTA($G$2:$Q$2)-LEN(DEC2BIN(Table64[[#This Row],[Index]])))&amp;DEC2BIN(Table64[[#This Row],[Index]]),COUNTA($G$2:Q$2),1)),0)</f>
        <v>0</v>
      </c>
      <c r="R1018" s="1">
        <f>IF(Table64[[#This Row],[Index1]]=0,0,INDEX(Table163[Number],COUNTA($R$2:R$2)))</f>
        <v>0</v>
      </c>
      <c r="S1018" s="1">
        <f>IF(Table64[[#This Row],[Index2]]=0,0,INDEX(Table163[Number],COUNTA($R$2:S$2)))</f>
        <v>0</v>
      </c>
      <c r="T1018" s="1">
        <f>IF(Table64[[#This Row],[Index3]]=0,0,INDEX(Table163[Number],COUNTA($R$2:T$2)))</f>
        <v>0</v>
      </c>
      <c r="U1018" s="1">
        <f>IF(Table64[[#This Row],[Index4]]=0,0,INDEX(Table163[Number],COUNTA($R$2:U$2)))</f>
        <v>0</v>
      </c>
      <c r="V1018" s="1">
        <f>IF(Table64[[#This Row],[Index5]]=0,0,INDEX(Table163[Number],COUNTA($R$2:V$2)))</f>
        <v>0</v>
      </c>
      <c r="W1018" s="1">
        <f>IF(Table64[[#This Row],[Index6]]=0,0,INDEX(Table163[Number],COUNTA($R$2:W$2)))</f>
        <v>0</v>
      </c>
      <c r="X1018" s="1">
        <f>IF(Table64[[#This Row],[Index7]]=0,0,INDEX(Table163[Number],COUNTA($R$2:X$2)))</f>
        <v>0</v>
      </c>
      <c r="Y1018" s="1">
        <f>IF(Table64[[#This Row],[Index8]]=0,0,INDEX(Table163[Number],COUNTA($R$2:Y$2)))</f>
        <v>0</v>
      </c>
      <c r="Z1018" s="1">
        <f>IF(Table64[[#This Row],[Index9]]=0,0,INDEX(Table163[Number],COUNTA($R$2:Z$2)))</f>
        <v>0</v>
      </c>
      <c r="AA1018" s="1">
        <f>IF(Table64[[#This Row],[Index10]]=0,0,INDEX(Table163[Number],COUNTA($R$2:AA$2)))</f>
        <v>0</v>
      </c>
      <c r="AB1018" s="1">
        <f>IF(Table64[[#This Row],[Index11]]=0,0,INDEX(Table163[Number],COUNTA($R$2:AB$2)))</f>
        <v>0</v>
      </c>
      <c r="AC1018" s="1">
        <f t="shared" si="46"/>
        <v>0</v>
      </c>
      <c r="AD1018" s="1">
        <f>IF(AC1018=Table75[Match Target],1,0)</f>
        <v>0</v>
      </c>
      <c r="AE1018" s="1">
        <f>COUNTIF(AD$3:AD1018,1)*Table64[[#This Row],[MatchTarget]]</f>
        <v>0</v>
      </c>
      <c r="AF1018" s="1">
        <f t="shared" si="47"/>
        <v>1015</v>
      </c>
      <c r="AG101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1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1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1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1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1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1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1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1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1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1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19" spans="6:43" x14ac:dyDescent="0.25">
      <c r="F1019" s="1">
        <f t="shared" si="45"/>
        <v>1016</v>
      </c>
      <c r="G1019" s="3">
        <f>IFERROR(VALUE(MID(REPT(" ",COUNTA($G$2:$Q$2)-LEN(DEC2BIN(Table64[[#This Row],[Index]])))&amp;DEC2BIN(Table64[[#This Row],[Index]]),COUNTA($G$2:G$2),1)),0)</f>
        <v>0</v>
      </c>
      <c r="H1019" s="3">
        <f>IFERROR(VALUE(MID(REPT(" ",COUNTA($G$2:$Q$2)-LEN(DEC2BIN(Table64[[#This Row],[Index]])))&amp;DEC2BIN(Table64[[#This Row],[Index]]),COUNTA($G$2:H$2),1)),0)</f>
        <v>0</v>
      </c>
      <c r="I1019" s="3">
        <f>IFERROR(VALUE(MID(REPT(" ",COUNTA($G$2:$Q$2)-LEN(DEC2BIN(Table64[[#This Row],[Index]])))&amp;DEC2BIN(Table64[[#This Row],[Index]]),COUNTA($G$2:I$2),1)),0)</f>
        <v>0</v>
      </c>
      <c r="J1019" s="3">
        <f>IFERROR(VALUE(MID(REPT(" ",COUNTA($G$2:$Q$2)-LEN(DEC2BIN(Table64[[#This Row],[Index]])))&amp;DEC2BIN(Table64[[#This Row],[Index]]),COUNTA($G$2:J$2),1)),0)</f>
        <v>0</v>
      </c>
      <c r="K1019" s="3">
        <f>IFERROR(VALUE(MID(REPT(" ",COUNTA($G$2:$Q$2)-LEN(DEC2BIN(Table64[[#This Row],[Index]])))&amp;DEC2BIN(Table64[[#This Row],[Index]]),COUNTA($G$2:K$2),1)),0)</f>
        <v>0</v>
      </c>
      <c r="L1019" s="3">
        <f>IFERROR(VALUE(MID(REPT(" ",COUNTA($G$2:$Q$2)-LEN(DEC2BIN(Table64[[#This Row],[Index]])))&amp;DEC2BIN(Table64[[#This Row],[Index]]),COUNTA($G$2:L$2),1)),0)</f>
        <v>0</v>
      </c>
      <c r="M1019" s="3">
        <f>IFERROR(VALUE(MID(REPT(" ",COUNTA($G$2:$Q$2)-LEN(DEC2BIN(Table64[[#This Row],[Index]])))&amp;DEC2BIN(Table64[[#This Row],[Index]]),COUNTA($G$2:M$2),1)),0)</f>
        <v>0</v>
      </c>
      <c r="N1019" s="3">
        <f>IFERROR(VALUE(MID(REPT(" ",COUNTA($G$2:$Q$2)-LEN(DEC2BIN(Table64[[#This Row],[Index]])))&amp;DEC2BIN(Table64[[#This Row],[Index]]),COUNTA($G$2:N$2),1)),0)</f>
        <v>0</v>
      </c>
      <c r="O1019" s="3">
        <f>IFERROR(VALUE(MID(REPT(" ",COUNTA($G$2:$Q$2)-LEN(DEC2BIN(Table64[[#This Row],[Index]])))&amp;DEC2BIN(Table64[[#This Row],[Index]]),COUNTA($G$2:O$2),1)),0)</f>
        <v>0</v>
      </c>
      <c r="P1019" s="3">
        <f>IFERROR(VALUE(MID(REPT(" ",COUNTA($G$2:$Q$2)-LEN(DEC2BIN(Table64[[#This Row],[Index]])))&amp;DEC2BIN(Table64[[#This Row],[Index]]),COUNTA($G$2:P$2),1)),0)</f>
        <v>0</v>
      </c>
      <c r="Q1019" s="3">
        <f>IFERROR(VALUE(MID(REPT(" ",COUNTA($G$2:$Q$2)-LEN(DEC2BIN(Table64[[#This Row],[Index]])))&amp;DEC2BIN(Table64[[#This Row],[Index]]),COUNTA($G$2:Q$2),1)),0)</f>
        <v>0</v>
      </c>
      <c r="R1019" s="1">
        <f>IF(Table64[[#This Row],[Index1]]=0,0,INDEX(Table163[Number],COUNTA($R$2:R$2)))</f>
        <v>0</v>
      </c>
      <c r="S1019" s="1">
        <f>IF(Table64[[#This Row],[Index2]]=0,0,INDEX(Table163[Number],COUNTA($R$2:S$2)))</f>
        <v>0</v>
      </c>
      <c r="T1019" s="1">
        <f>IF(Table64[[#This Row],[Index3]]=0,0,INDEX(Table163[Number],COUNTA($R$2:T$2)))</f>
        <v>0</v>
      </c>
      <c r="U1019" s="1">
        <f>IF(Table64[[#This Row],[Index4]]=0,0,INDEX(Table163[Number],COUNTA($R$2:U$2)))</f>
        <v>0</v>
      </c>
      <c r="V1019" s="1">
        <f>IF(Table64[[#This Row],[Index5]]=0,0,INDEX(Table163[Number],COUNTA($R$2:V$2)))</f>
        <v>0</v>
      </c>
      <c r="W1019" s="1">
        <f>IF(Table64[[#This Row],[Index6]]=0,0,INDEX(Table163[Number],COUNTA($R$2:W$2)))</f>
        <v>0</v>
      </c>
      <c r="X1019" s="1">
        <f>IF(Table64[[#This Row],[Index7]]=0,0,INDEX(Table163[Number],COUNTA($R$2:X$2)))</f>
        <v>0</v>
      </c>
      <c r="Y1019" s="1">
        <f>IF(Table64[[#This Row],[Index8]]=0,0,INDEX(Table163[Number],COUNTA($R$2:Y$2)))</f>
        <v>0</v>
      </c>
      <c r="Z1019" s="1">
        <f>IF(Table64[[#This Row],[Index9]]=0,0,INDEX(Table163[Number],COUNTA($R$2:Z$2)))</f>
        <v>0</v>
      </c>
      <c r="AA1019" s="1">
        <f>IF(Table64[[#This Row],[Index10]]=0,0,INDEX(Table163[Number],COUNTA($R$2:AA$2)))</f>
        <v>0</v>
      </c>
      <c r="AB1019" s="1">
        <f>IF(Table64[[#This Row],[Index11]]=0,0,INDEX(Table163[Number],COUNTA($R$2:AB$2)))</f>
        <v>0</v>
      </c>
      <c r="AC1019" s="1">
        <f t="shared" si="46"/>
        <v>0</v>
      </c>
      <c r="AD1019" s="1">
        <f>IF(AC1019=Table75[Match Target],1,0)</f>
        <v>0</v>
      </c>
      <c r="AE1019" s="1">
        <f>COUNTIF(AD$3:AD1019,1)*Table64[[#This Row],[MatchTarget]]</f>
        <v>0</v>
      </c>
      <c r="AF1019" s="1">
        <f t="shared" si="47"/>
        <v>1016</v>
      </c>
      <c r="AG101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1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1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1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1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1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1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1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1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1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1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20" spans="6:43" x14ac:dyDescent="0.25">
      <c r="F1020" s="1">
        <f t="shared" si="45"/>
        <v>1017</v>
      </c>
      <c r="G1020" s="3">
        <f>IFERROR(VALUE(MID(REPT(" ",COUNTA($G$2:$Q$2)-LEN(DEC2BIN(Table64[[#This Row],[Index]])))&amp;DEC2BIN(Table64[[#This Row],[Index]]),COUNTA($G$2:G$2),1)),0)</f>
        <v>0</v>
      </c>
      <c r="H1020" s="3">
        <f>IFERROR(VALUE(MID(REPT(" ",COUNTA($G$2:$Q$2)-LEN(DEC2BIN(Table64[[#This Row],[Index]])))&amp;DEC2BIN(Table64[[#This Row],[Index]]),COUNTA($G$2:H$2),1)),0)</f>
        <v>0</v>
      </c>
      <c r="I1020" s="3">
        <f>IFERROR(VALUE(MID(REPT(" ",COUNTA($G$2:$Q$2)-LEN(DEC2BIN(Table64[[#This Row],[Index]])))&amp;DEC2BIN(Table64[[#This Row],[Index]]),COUNTA($G$2:I$2),1)),0)</f>
        <v>0</v>
      </c>
      <c r="J1020" s="3">
        <f>IFERROR(VALUE(MID(REPT(" ",COUNTA($G$2:$Q$2)-LEN(DEC2BIN(Table64[[#This Row],[Index]])))&amp;DEC2BIN(Table64[[#This Row],[Index]]),COUNTA($G$2:J$2),1)),0)</f>
        <v>0</v>
      </c>
      <c r="K1020" s="3">
        <f>IFERROR(VALUE(MID(REPT(" ",COUNTA($G$2:$Q$2)-LEN(DEC2BIN(Table64[[#This Row],[Index]])))&amp;DEC2BIN(Table64[[#This Row],[Index]]),COUNTA($G$2:K$2),1)),0)</f>
        <v>0</v>
      </c>
      <c r="L1020" s="3">
        <f>IFERROR(VALUE(MID(REPT(" ",COUNTA($G$2:$Q$2)-LEN(DEC2BIN(Table64[[#This Row],[Index]])))&amp;DEC2BIN(Table64[[#This Row],[Index]]),COUNTA($G$2:L$2),1)),0)</f>
        <v>0</v>
      </c>
      <c r="M1020" s="3">
        <f>IFERROR(VALUE(MID(REPT(" ",COUNTA($G$2:$Q$2)-LEN(DEC2BIN(Table64[[#This Row],[Index]])))&amp;DEC2BIN(Table64[[#This Row],[Index]]),COUNTA($G$2:M$2),1)),0)</f>
        <v>0</v>
      </c>
      <c r="N1020" s="3">
        <f>IFERROR(VALUE(MID(REPT(" ",COUNTA($G$2:$Q$2)-LEN(DEC2BIN(Table64[[#This Row],[Index]])))&amp;DEC2BIN(Table64[[#This Row],[Index]]),COUNTA($G$2:N$2),1)),0)</f>
        <v>0</v>
      </c>
      <c r="O1020" s="3">
        <f>IFERROR(VALUE(MID(REPT(" ",COUNTA($G$2:$Q$2)-LEN(DEC2BIN(Table64[[#This Row],[Index]])))&amp;DEC2BIN(Table64[[#This Row],[Index]]),COUNTA($G$2:O$2),1)),0)</f>
        <v>0</v>
      </c>
      <c r="P1020" s="3">
        <f>IFERROR(VALUE(MID(REPT(" ",COUNTA($G$2:$Q$2)-LEN(DEC2BIN(Table64[[#This Row],[Index]])))&amp;DEC2BIN(Table64[[#This Row],[Index]]),COUNTA($G$2:P$2),1)),0)</f>
        <v>0</v>
      </c>
      <c r="Q1020" s="3">
        <f>IFERROR(VALUE(MID(REPT(" ",COUNTA($G$2:$Q$2)-LEN(DEC2BIN(Table64[[#This Row],[Index]])))&amp;DEC2BIN(Table64[[#This Row],[Index]]),COUNTA($G$2:Q$2),1)),0)</f>
        <v>0</v>
      </c>
      <c r="R1020" s="1">
        <f>IF(Table64[[#This Row],[Index1]]=0,0,INDEX(Table163[Number],COUNTA($R$2:R$2)))</f>
        <v>0</v>
      </c>
      <c r="S1020" s="1">
        <f>IF(Table64[[#This Row],[Index2]]=0,0,INDEX(Table163[Number],COUNTA($R$2:S$2)))</f>
        <v>0</v>
      </c>
      <c r="T1020" s="1">
        <f>IF(Table64[[#This Row],[Index3]]=0,0,INDEX(Table163[Number],COUNTA($R$2:T$2)))</f>
        <v>0</v>
      </c>
      <c r="U1020" s="1">
        <f>IF(Table64[[#This Row],[Index4]]=0,0,INDEX(Table163[Number],COUNTA($R$2:U$2)))</f>
        <v>0</v>
      </c>
      <c r="V1020" s="1">
        <f>IF(Table64[[#This Row],[Index5]]=0,0,INDEX(Table163[Number],COUNTA($R$2:V$2)))</f>
        <v>0</v>
      </c>
      <c r="W1020" s="1">
        <f>IF(Table64[[#This Row],[Index6]]=0,0,INDEX(Table163[Number],COUNTA($R$2:W$2)))</f>
        <v>0</v>
      </c>
      <c r="X1020" s="1">
        <f>IF(Table64[[#This Row],[Index7]]=0,0,INDEX(Table163[Number],COUNTA($R$2:X$2)))</f>
        <v>0</v>
      </c>
      <c r="Y1020" s="1">
        <f>IF(Table64[[#This Row],[Index8]]=0,0,INDEX(Table163[Number],COUNTA($R$2:Y$2)))</f>
        <v>0</v>
      </c>
      <c r="Z1020" s="1">
        <f>IF(Table64[[#This Row],[Index9]]=0,0,INDEX(Table163[Number],COUNTA($R$2:Z$2)))</f>
        <v>0</v>
      </c>
      <c r="AA1020" s="1">
        <f>IF(Table64[[#This Row],[Index10]]=0,0,INDEX(Table163[Number],COUNTA($R$2:AA$2)))</f>
        <v>0</v>
      </c>
      <c r="AB1020" s="1">
        <f>IF(Table64[[#This Row],[Index11]]=0,0,INDEX(Table163[Number],COUNTA($R$2:AB$2)))</f>
        <v>0</v>
      </c>
      <c r="AC1020" s="1">
        <f t="shared" si="46"/>
        <v>0</v>
      </c>
      <c r="AD1020" s="1">
        <f>IF(AC1020=Table75[Match Target],1,0)</f>
        <v>0</v>
      </c>
      <c r="AE1020" s="1">
        <f>COUNTIF(AD$3:AD1020,1)*Table64[[#This Row],[MatchTarget]]</f>
        <v>0</v>
      </c>
      <c r="AF1020" s="1">
        <f t="shared" si="47"/>
        <v>1017</v>
      </c>
      <c r="AG102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2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2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2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2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2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2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2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2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2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2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21" spans="6:43" x14ac:dyDescent="0.25">
      <c r="F1021" s="1">
        <f t="shared" si="45"/>
        <v>1018</v>
      </c>
      <c r="G1021" s="3">
        <f>IFERROR(VALUE(MID(REPT(" ",COUNTA($G$2:$Q$2)-LEN(DEC2BIN(Table64[[#This Row],[Index]])))&amp;DEC2BIN(Table64[[#This Row],[Index]]),COUNTA($G$2:G$2),1)),0)</f>
        <v>0</v>
      </c>
      <c r="H1021" s="3">
        <f>IFERROR(VALUE(MID(REPT(" ",COUNTA($G$2:$Q$2)-LEN(DEC2BIN(Table64[[#This Row],[Index]])))&amp;DEC2BIN(Table64[[#This Row],[Index]]),COUNTA($G$2:H$2),1)),0)</f>
        <v>0</v>
      </c>
      <c r="I1021" s="3">
        <f>IFERROR(VALUE(MID(REPT(" ",COUNTA($G$2:$Q$2)-LEN(DEC2BIN(Table64[[#This Row],[Index]])))&amp;DEC2BIN(Table64[[#This Row],[Index]]),COUNTA($G$2:I$2),1)),0)</f>
        <v>0</v>
      </c>
      <c r="J1021" s="3">
        <f>IFERROR(VALUE(MID(REPT(" ",COUNTA($G$2:$Q$2)-LEN(DEC2BIN(Table64[[#This Row],[Index]])))&amp;DEC2BIN(Table64[[#This Row],[Index]]),COUNTA($G$2:J$2),1)),0)</f>
        <v>0</v>
      </c>
      <c r="K1021" s="3">
        <f>IFERROR(VALUE(MID(REPT(" ",COUNTA($G$2:$Q$2)-LEN(DEC2BIN(Table64[[#This Row],[Index]])))&amp;DEC2BIN(Table64[[#This Row],[Index]]),COUNTA($G$2:K$2),1)),0)</f>
        <v>0</v>
      </c>
      <c r="L1021" s="3">
        <f>IFERROR(VALUE(MID(REPT(" ",COUNTA($G$2:$Q$2)-LEN(DEC2BIN(Table64[[#This Row],[Index]])))&amp;DEC2BIN(Table64[[#This Row],[Index]]),COUNTA($G$2:L$2),1)),0)</f>
        <v>0</v>
      </c>
      <c r="M1021" s="3">
        <f>IFERROR(VALUE(MID(REPT(" ",COUNTA($G$2:$Q$2)-LEN(DEC2BIN(Table64[[#This Row],[Index]])))&amp;DEC2BIN(Table64[[#This Row],[Index]]),COUNTA($G$2:M$2),1)),0)</f>
        <v>0</v>
      </c>
      <c r="N1021" s="3">
        <f>IFERROR(VALUE(MID(REPT(" ",COUNTA($G$2:$Q$2)-LEN(DEC2BIN(Table64[[#This Row],[Index]])))&amp;DEC2BIN(Table64[[#This Row],[Index]]),COUNTA($G$2:N$2),1)),0)</f>
        <v>0</v>
      </c>
      <c r="O1021" s="3">
        <f>IFERROR(VALUE(MID(REPT(" ",COUNTA($G$2:$Q$2)-LEN(DEC2BIN(Table64[[#This Row],[Index]])))&amp;DEC2BIN(Table64[[#This Row],[Index]]),COUNTA($G$2:O$2),1)),0)</f>
        <v>0</v>
      </c>
      <c r="P1021" s="3">
        <f>IFERROR(VALUE(MID(REPT(" ",COUNTA($G$2:$Q$2)-LEN(DEC2BIN(Table64[[#This Row],[Index]])))&amp;DEC2BIN(Table64[[#This Row],[Index]]),COUNTA($G$2:P$2),1)),0)</f>
        <v>0</v>
      </c>
      <c r="Q1021" s="3">
        <f>IFERROR(VALUE(MID(REPT(" ",COUNTA($G$2:$Q$2)-LEN(DEC2BIN(Table64[[#This Row],[Index]])))&amp;DEC2BIN(Table64[[#This Row],[Index]]),COUNTA($G$2:Q$2),1)),0)</f>
        <v>0</v>
      </c>
      <c r="R1021" s="1">
        <f>IF(Table64[[#This Row],[Index1]]=0,0,INDEX(Table163[Number],COUNTA($R$2:R$2)))</f>
        <v>0</v>
      </c>
      <c r="S1021" s="1">
        <f>IF(Table64[[#This Row],[Index2]]=0,0,INDEX(Table163[Number],COUNTA($R$2:S$2)))</f>
        <v>0</v>
      </c>
      <c r="T1021" s="1">
        <f>IF(Table64[[#This Row],[Index3]]=0,0,INDEX(Table163[Number],COUNTA($R$2:T$2)))</f>
        <v>0</v>
      </c>
      <c r="U1021" s="1">
        <f>IF(Table64[[#This Row],[Index4]]=0,0,INDEX(Table163[Number],COUNTA($R$2:U$2)))</f>
        <v>0</v>
      </c>
      <c r="V1021" s="1">
        <f>IF(Table64[[#This Row],[Index5]]=0,0,INDEX(Table163[Number],COUNTA($R$2:V$2)))</f>
        <v>0</v>
      </c>
      <c r="W1021" s="1">
        <f>IF(Table64[[#This Row],[Index6]]=0,0,INDEX(Table163[Number],COUNTA($R$2:W$2)))</f>
        <v>0</v>
      </c>
      <c r="X1021" s="1">
        <f>IF(Table64[[#This Row],[Index7]]=0,0,INDEX(Table163[Number],COUNTA($R$2:X$2)))</f>
        <v>0</v>
      </c>
      <c r="Y1021" s="1">
        <f>IF(Table64[[#This Row],[Index8]]=0,0,INDEX(Table163[Number],COUNTA($R$2:Y$2)))</f>
        <v>0</v>
      </c>
      <c r="Z1021" s="1">
        <f>IF(Table64[[#This Row],[Index9]]=0,0,INDEX(Table163[Number],COUNTA($R$2:Z$2)))</f>
        <v>0</v>
      </c>
      <c r="AA1021" s="1">
        <f>IF(Table64[[#This Row],[Index10]]=0,0,INDEX(Table163[Number],COUNTA($R$2:AA$2)))</f>
        <v>0</v>
      </c>
      <c r="AB1021" s="1">
        <f>IF(Table64[[#This Row],[Index11]]=0,0,INDEX(Table163[Number],COUNTA($R$2:AB$2)))</f>
        <v>0</v>
      </c>
      <c r="AC1021" s="1">
        <f t="shared" si="46"/>
        <v>0</v>
      </c>
      <c r="AD1021" s="1">
        <f>IF(AC1021=Table75[Match Target],1,0)</f>
        <v>0</v>
      </c>
      <c r="AE1021" s="1">
        <f>COUNTIF(AD$3:AD1021,1)*Table64[[#This Row],[MatchTarget]]</f>
        <v>0</v>
      </c>
      <c r="AF1021" s="1">
        <f t="shared" si="47"/>
        <v>1018</v>
      </c>
      <c r="AG102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2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2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2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2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2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2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2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2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2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2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22" spans="6:43" x14ac:dyDescent="0.25">
      <c r="F1022" s="1">
        <f t="shared" si="45"/>
        <v>1019</v>
      </c>
      <c r="G1022" s="3">
        <f>IFERROR(VALUE(MID(REPT(" ",COUNTA($G$2:$Q$2)-LEN(DEC2BIN(Table64[[#This Row],[Index]])))&amp;DEC2BIN(Table64[[#This Row],[Index]]),COUNTA($G$2:G$2),1)),0)</f>
        <v>0</v>
      </c>
      <c r="H1022" s="3">
        <f>IFERROR(VALUE(MID(REPT(" ",COUNTA($G$2:$Q$2)-LEN(DEC2BIN(Table64[[#This Row],[Index]])))&amp;DEC2BIN(Table64[[#This Row],[Index]]),COUNTA($G$2:H$2),1)),0)</f>
        <v>0</v>
      </c>
      <c r="I1022" s="3">
        <f>IFERROR(VALUE(MID(REPT(" ",COUNTA($G$2:$Q$2)-LEN(DEC2BIN(Table64[[#This Row],[Index]])))&amp;DEC2BIN(Table64[[#This Row],[Index]]),COUNTA($G$2:I$2),1)),0)</f>
        <v>0</v>
      </c>
      <c r="J1022" s="3">
        <f>IFERROR(VALUE(MID(REPT(" ",COUNTA($G$2:$Q$2)-LEN(DEC2BIN(Table64[[#This Row],[Index]])))&amp;DEC2BIN(Table64[[#This Row],[Index]]),COUNTA($G$2:J$2),1)),0)</f>
        <v>0</v>
      </c>
      <c r="K1022" s="3">
        <f>IFERROR(VALUE(MID(REPT(" ",COUNTA($G$2:$Q$2)-LEN(DEC2BIN(Table64[[#This Row],[Index]])))&amp;DEC2BIN(Table64[[#This Row],[Index]]),COUNTA($G$2:K$2),1)),0)</f>
        <v>0</v>
      </c>
      <c r="L1022" s="3">
        <f>IFERROR(VALUE(MID(REPT(" ",COUNTA($G$2:$Q$2)-LEN(DEC2BIN(Table64[[#This Row],[Index]])))&amp;DEC2BIN(Table64[[#This Row],[Index]]),COUNTA($G$2:L$2),1)),0)</f>
        <v>0</v>
      </c>
      <c r="M1022" s="3">
        <f>IFERROR(VALUE(MID(REPT(" ",COUNTA($G$2:$Q$2)-LEN(DEC2BIN(Table64[[#This Row],[Index]])))&amp;DEC2BIN(Table64[[#This Row],[Index]]),COUNTA($G$2:M$2),1)),0)</f>
        <v>0</v>
      </c>
      <c r="N1022" s="3">
        <f>IFERROR(VALUE(MID(REPT(" ",COUNTA($G$2:$Q$2)-LEN(DEC2BIN(Table64[[#This Row],[Index]])))&amp;DEC2BIN(Table64[[#This Row],[Index]]),COUNTA($G$2:N$2),1)),0)</f>
        <v>0</v>
      </c>
      <c r="O1022" s="3">
        <f>IFERROR(VALUE(MID(REPT(" ",COUNTA($G$2:$Q$2)-LEN(DEC2BIN(Table64[[#This Row],[Index]])))&amp;DEC2BIN(Table64[[#This Row],[Index]]),COUNTA($G$2:O$2),1)),0)</f>
        <v>0</v>
      </c>
      <c r="P1022" s="3">
        <f>IFERROR(VALUE(MID(REPT(" ",COUNTA($G$2:$Q$2)-LEN(DEC2BIN(Table64[[#This Row],[Index]])))&amp;DEC2BIN(Table64[[#This Row],[Index]]),COUNTA($G$2:P$2),1)),0)</f>
        <v>0</v>
      </c>
      <c r="Q1022" s="3">
        <f>IFERROR(VALUE(MID(REPT(" ",COUNTA($G$2:$Q$2)-LEN(DEC2BIN(Table64[[#This Row],[Index]])))&amp;DEC2BIN(Table64[[#This Row],[Index]]),COUNTA($G$2:Q$2),1)),0)</f>
        <v>0</v>
      </c>
      <c r="R1022" s="1">
        <f>IF(Table64[[#This Row],[Index1]]=0,0,INDEX(Table163[Number],COUNTA($R$2:R$2)))</f>
        <v>0</v>
      </c>
      <c r="S1022" s="1">
        <f>IF(Table64[[#This Row],[Index2]]=0,0,INDEX(Table163[Number],COUNTA($R$2:S$2)))</f>
        <v>0</v>
      </c>
      <c r="T1022" s="1">
        <f>IF(Table64[[#This Row],[Index3]]=0,0,INDEX(Table163[Number],COUNTA($R$2:T$2)))</f>
        <v>0</v>
      </c>
      <c r="U1022" s="1">
        <f>IF(Table64[[#This Row],[Index4]]=0,0,INDEX(Table163[Number],COUNTA($R$2:U$2)))</f>
        <v>0</v>
      </c>
      <c r="V1022" s="1">
        <f>IF(Table64[[#This Row],[Index5]]=0,0,INDEX(Table163[Number],COUNTA($R$2:V$2)))</f>
        <v>0</v>
      </c>
      <c r="W1022" s="1">
        <f>IF(Table64[[#This Row],[Index6]]=0,0,INDEX(Table163[Number],COUNTA($R$2:W$2)))</f>
        <v>0</v>
      </c>
      <c r="X1022" s="1">
        <f>IF(Table64[[#This Row],[Index7]]=0,0,INDEX(Table163[Number],COUNTA($R$2:X$2)))</f>
        <v>0</v>
      </c>
      <c r="Y1022" s="1">
        <f>IF(Table64[[#This Row],[Index8]]=0,0,INDEX(Table163[Number],COUNTA($R$2:Y$2)))</f>
        <v>0</v>
      </c>
      <c r="Z1022" s="1">
        <f>IF(Table64[[#This Row],[Index9]]=0,0,INDEX(Table163[Number],COUNTA($R$2:Z$2)))</f>
        <v>0</v>
      </c>
      <c r="AA1022" s="1">
        <f>IF(Table64[[#This Row],[Index10]]=0,0,INDEX(Table163[Number],COUNTA($R$2:AA$2)))</f>
        <v>0</v>
      </c>
      <c r="AB1022" s="1">
        <f>IF(Table64[[#This Row],[Index11]]=0,0,INDEX(Table163[Number],COUNTA($R$2:AB$2)))</f>
        <v>0</v>
      </c>
      <c r="AC1022" s="1">
        <f t="shared" si="46"/>
        <v>0</v>
      </c>
      <c r="AD1022" s="1">
        <f>IF(AC1022=Table75[Match Target],1,0)</f>
        <v>0</v>
      </c>
      <c r="AE1022" s="1">
        <f>COUNTIF(AD$3:AD1022,1)*Table64[[#This Row],[MatchTarget]]</f>
        <v>0</v>
      </c>
      <c r="AF1022" s="1">
        <f t="shared" si="47"/>
        <v>1019</v>
      </c>
      <c r="AG102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2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2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2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2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2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2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2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2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2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2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23" spans="6:43" x14ac:dyDescent="0.25">
      <c r="F1023" s="1">
        <f t="shared" si="45"/>
        <v>1020</v>
      </c>
      <c r="G1023" s="3">
        <f>IFERROR(VALUE(MID(REPT(" ",COUNTA($G$2:$Q$2)-LEN(DEC2BIN(Table64[[#This Row],[Index]])))&amp;DEC2BIN(Table64[[#This Row],[Index]]),COUNTA($G$2:G$2),1)),0)</f>
        <v>0</v>
      </c>
      <c r="H1023" s="3">
        <f>IFERROR(VALUE(MID(REPT(" ",COUNTA($G$2:$Q$2)-LEN(DEC2BIN(Table64[[#This Row],[Index]])))&amp;DEC2BIN(Table64[[#This Row],[Index]]),COUNTA($G$2:H$2),1)),0)</f>
        <v>0</v>
      </c>
      <c r="I1023" s="3">
        <f>IFERROR(VALUE(MID(REPT(" ",COUNTA($G$2:$Q$2)-LEN(DEC2BIN(Table64[[#This Row],[Index]])))&amp;DEC2BIN(Table64[[#This Row],[Index]]),COUNTA($G$2:I$2),1)),0)</f>
        <v>0</v>
      </c>
      <c r="J1023" s="3">
        <f>IFERROR(VALUE(MID(REPT(" ",COUNTA($G$2:$Q$2)-LEN(DEC2BIN(Table64[[#This Row],[Index]])))&amp;DEC2BIN(Table64[[#This Row],[Index]]),COUNTA($G$2:J$2),1)),0)</f>
        <v>0</v>
      </c>
      <c r="K1023" s="3">
        <f>IFERROR(VALUE(MID(REPT(" ",COUNTA($G$2:$Q$2)-LEN(DEC2BIN(Table64[[#This Row],[Index]])))&amp;DEC2BIN(Table64[[#This Row],[Index]]),COUNTA($G$2:K$2),1)),0)</f>
        <v>0</v>
      </c>
      <c r="L1023" s="3">
        <f>IFERROR(VALUE(MID(REPT(" ",COUNTA($G$2:$Q$2)-LEN(DEC2BIN(Table64[[#This Row],[Index]])))&amp;DEC2BIN(Table64[[#This Row],[Index]]),COUNTA($G$2:L$2),1)),0)</f>
        <v>0</v>
      </c>
      <c r="M1023" s="3">
        <f>IFERROR(VALUE(MID(REPT(" ",COUNTA($G$2:$Q$2)-LEN(DEC2BIN(Table64[[#This Row],[Index]])))&amp;DEC2BIN(Table64[[#This Row],[Index]]),COUNTA($G$2:M$2),1)),0)</f>
        <v>0</v>
      </c>
      <c r="N1023" s="3">
        <f>IFERROR(VALUE(MID(REPT(" ",COUNTA($G$2:$Q$2)-LEN(DEC2BIN(Table64[[#This Row],[Index]])))&amp;DEC2BIN(Table64[[#This Row],[Index]]),COUNTA($G$2:N$2),1)),0)</f>
        <v>0</v>
      </c>
      <c r="O1023" s="3">
        <f>IFERROR(VALUE(MID(REPT(" ",COUNTA($G$2:$Q$2)-LEN(DEC2BIN(Table64[[#This Row],[Index]])))&amp;DEC2BIN(Table64[[#This Row],[Index]]),COUNTA($G$2:O$2),1)),0)</f>
        <v>0</v>
      </c>
      <c r="P1023" s="3">
        <f>IFERROR(VALUE(MID(REPT(" ",COUNTA($G$2:$Q$2)-LEN(DEC2BIN(Table64[[#This Row],[Index]])))&amp;DEC2BIN(Table64[[#This Row],[Index]]),COUNTA($G$2:P$2),1)),0)</f>
        <v>0</v>
      </c>
      <c r="Q1023" s="3">
        <f>IFERROR(VALUE(MID(REPT(" ",COUNTA($G$2:$Q$2)-LEN(DEC2BIN(Table64[[#This Row],[Index]])))&amp;DEC2BIN(Table64[[#This Row],[Index]]),COUNTA($G$2:Q$2),1)),0)</f>
        <v>0</v>
      </c>
      <c r="R1023" s="1">
        <f>IF(Table64[[#This Row],[Index1]]=0,0,INDEX(Table163[Number],COUNTA($R$2:R$2)))</f>
        <v>0</v>
      </c>
      <c r="S1023" s="1">
        <f>IF(Table64[[#This Row],[Index2]]=0,0,INDEX(Table163[Number],COUNTA($R$2:S$2)))</f>
        <v>0</v>
      </c>
      <c r="T1023" s="1">
        <f>IF(Table64[[#This Row],[Index3]]=0,0,INDEX(Table163[Number],COUNTA($R$2:T$2)))</f>
        <v>0</v>
      </c>
      <c r="U1023" s="1">
        <f>IF(Table64[[#This Row],[Index4]]=0,0,INDEX(Table163[Number],COUNTA($R$2:U$2)))</f>
        <v>0</v>
      </c>
      <c r="V1023" s="1">
        <f>IF(Table64[[#This Row],[Index5]]=0,0,INDEX(Table163[Number],COUNTA($R$2:V$2)))</f>
        <v>0</v>
      </c>
      <c r="W1023" s="1">
        <f>IF(Table64[[#This Row],[Index6]]=0,0,INDEX(Table163[Number],COUNTA($R$2:W$2)))</f>
        <v>0</v>
      </c>
      <c r="X1023" s="1">
        <f>IF(Table64[[#This Row],[Index7]]=0,0,INDEX(Table163[Number],COUNTA($R$2:X$2)))</f>
        <v>0</v>
      </c>
      <c r="Y1023" s="1">
        <f>IF(Table64[[#This Row],[Index8]]=0,0,INDEX(Table163[Number],COUNTA($R$2:Y$2)))</f>
        <v>0</v>
      </c>
      <c r="Z1023" s="1">
        <f>IF(Table64[[#This Row],[Index9]]=0,0,INDEX(Table163[Number],COUNTA($R$2:Z$2)))</f>
        <v>0</v>
      </c>
      <c r="AA1023" s="1">
        <f>IF(Table64[[#This Row],[Index10]]=0,0,INDEX(Table163[Number],COUNTA($R$2:AA$2)))</f>
        <v>0</v>
      </c>
      <c r="AB1023" s="1">
        <f>IF(Table64[[#This Row],[Index11]]=0,0,INDEX(Table163[Number],COUNTA($R$2:AB$2)))</f>
        <v>0</v>
      </c>
      <c r="AC1023" s="1">
        <f t="shared" si="46"/>
        <v>0</v>
      </c>
      <c r="AD1023" s="1">
        <f>IF(AC1023=Table75[Match Target],1,0)</f>
        <v>0</v>
      </c>
      <c r="AE1023" s="1">
        <f>COUNTIF(AD$3:AD1023,1)*Table64[[#This Row],[MatchTarget]]</f>
        <v>0</v>
      </c>
      <c r="AF1023" s="1">
        <f t="shared" si="47"/>
        <v>1020</v>
      </c>
      <c r="AG102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2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2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2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2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2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2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2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2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2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2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24" spans="6:43" x14ac:dyDescent="0.25">
      <c r="F1024" s="1">
        <f t="shared" si="45"/>
        <v>1021</v>
      </c>
      <c r="G1024" s="3">
        <f>IFERROR(VALUE(MID(REPT(" ",COUNTA($G$2:$Q$2)-LEN(DEC2BIN(Table64[[#This Row],[Index]])))&amp;DEC2BIN(Table64[[#This Row],[Index]]),COUNTA($G$2:G$2),1)),0)</f>
        <v>0</v>
      </c>
      <c r="H1024" s="3">
        <f>IFERROR(VALUE(MID(REPT(" ",COUNTA($G$2:$Q$2)-LEN(DEC2BIN(Table64[[#This Row],[Index]])))&amp;DEC2BIN(Table64[[#This Row],[Index]]),COUNTA($G$2:H$2),1)),0)</f>
        <v>0</v>
      </c>
      <c r="I1024" s="3">
        <f>IFERROR(VALUE(MID(REPT(" ",COUNTA($G$2:$Q$2)-LEN(DEC2BIN(Table64[[#This Row],[Index]])))&amp;DEC2BIN(Table64[[#This Row],[Index]]),COUNTA($G$2:I$2),1)),0)</f>
        <v>0</v>
      </c>
      <c r="J1024" s="3">
        <f>IFERROR(VALUE(MID(REPT(" ",COUNTA($G$2:$Q$2)-LEN(DEC2BIN(Table64[[#This Row],[Index]])))&amp;DEC2BIN(Table64[[#This Row],[Index]]),COUNTA($G$2:J$2),1)),0)</f>
        <v>0</v>
      </c>
      <c r="K1024" s="3">
        <f>IFERROR(VALUE(MID(REPT(" ",COUNTA($G$2:$Q$2)-LEN(DEC2BIN(Table64[[#This Row],[Index]])))&amp;DEC2BIN(Table64[[#This Row],[Index]]),COUNTA($G$2:K$2),1)),0)</f>
        <v>0</v>
      </c>
      <c r="L1024" s="3">
        <f>IFERROR(VALUE(MID(REPT(" ",COUNTA($G$2:$Q$2)-LEN(DEC2BIN(Table64[[#This Row],[Index]])))&amp;DEC2BIN(Table64[[#This Row],[Index]]),COUNTA($G$2:L$2),1)),0)</f>
        <v>0</v>
      </c>
      <c r="M1024" s="3">
        <f>IFERROR(VALUE(MID(REPT(" ",COUNTA($G$2:$Q$2)-LEN(DEC2BIN(Table64[[#This Row],[Index]])))&amp;DEC2BIN(Table64[[#This Row],[Index]]),COUNTA($G$2:M$2),1)),0)</f>
        <v>0</v>
      </c>
      <c r="N1024" s="3">
        <f>IFERROR(VALUE(MID(REPT(" ",COUNTA($G$2:$Q$2)-LEN(DEC2BIN(Table64[[#This Row],[Index]])))&amp;DEC2BIN(Table64[[#This Row],[Index]]),COUNTA($G$2:N$2),1)),0)</f>
        <v>0</v>
      </c>
      <c r="O1024" s="3">
        <f>IFERROR(VALUE(MID(REPT(" ",COUNTA($G$2:$Q$2)-LEN(DEC2BIN(Table64[[#This Row],[Index]])))&amp;DEC2BIN(Table64[[#This Row],[Index]]),COUNTA($G$2:O$2),1)),0)</f>
        <v>0</v>
      </c>
      <c r="P1024" s="3">
        <f>IFERROR(VALUE(MID(REPT(" ",COUNTA($G$2:$Q$2)-LEN(DEC2BIN(Table64[[#This Row],[Index]])))&amp;DEC2BIN(Table64[[#This Row],[Index]]),COUNTA($G$2:P$2),1)),0)</f>
        <v>0</v>
      </c>
      <c r="Q1024" s="3">
        <f>IFERROR(VALUE(MID(REPT(" ",COUNTA($G$2:$Q$2)-LEN(DEC2BIN(Table64[[#This Row],[Index]])))&amp;DEC2BIN(Table64[[#This Row],[Index]]),COUNTA($G$2:Q$2),1)),0)</f>
        <v>0</v>
      </c>
      <c r="R1024" s="1">
        <f>IF(Table64[[#This Row],[Index1]]=0,0,INDEX(Table163[Number],COUNTA($R$2:R$2)))</f>
        <v>0</v>
      </c>
      <c r="S1024" s="1">
        <f>IF(Table64[[#This Row],[Index2]]=0,0,INDEX(Table163[Number],COUNTA($R$2:S$2)))</f>
        <v>0</v>
      </c>
      <c r="T1024" s="1">
        <f>IF(Table64[[#This Row],[Index3]]=0,0,INDEX(Table163[Number],COUNTA($R$2:T$2)))</f>
        <v>0</v>
      </c>
      <c r="U1024" s="1">
        <f>IF(Table64[[#This Row],[Index4]]=0,0,INDEX(Table163[Number],COUNTA($R$2:U$2)))</f>
        <v>0</v>
      </c>
      <c r="V1024" s="1">
        <f>IF(Table64[[#This Row],[Index5]]=0,0,INDEX(Table163[Number],COUNTA($R$2:V$2)))</f>
        <v>0</v>
      </c>
      <c r="W1024" s="1">
        <f>IF(Table64[[#This Row],[Index6]]=0,0,INDEX(Table163[Number],COUNTA($R$2:W$2)))</f>
        <v>0</v>
      </c>
      <c r="X1024" s="1">
        <f>IF(Table64[[#This Row],[Index7]]=0,0,INDEX(Table163[Number],COUNTA($R$2:X$2)))</f>
        <v>0</v>
      </c>
      <c r="Y1024" s="1">
        <f>IF(Table64[[#This Row],[Index8]]=0,0,INDEX(Table163[Number],COUNTA($R$2:Y$2)))</f>
        <v>0</v>
      </c>
      <c r="Z1024" s="1">
        <f>IF(Table64[[#This Row],[Index9]]=0,0,INDEX(Table163[Number],COUNTA($R$2:Z$2)))</f>
        <v>0</v>
      </c>
      <c r="AA1024" s="1">
        <f>IF(Table64[[#This Row],[Index10]]=0,0,INDEX(Table163[Number],COUNTA($R$2:AA$2)))</f>
        <v>0</v>
      </c>
      <c r="AB1024" s="1">
        <f>IF(Table64[[#This Row],[Index11]]=0,0,INDEX(Table163[Number],COUNTA($R$2:AB$2)))</f>
        <v>0</v>
      </c>
      <c r="AC1024" s="1">
        <f t="shared" si="46"/>
        <v>0</v>
      </c>
      <c r="AD1024" s="1">
        <f>IF(AC1024=Table75[Match Target],1,0)</f>
        <v>0</v>
      </c>
      <c r="AE1024" s="1">
        <f>COUNTIF(AD$3:AD1024,1)*Table64[[#This Row],[MatchTarget]]</f>
        <v>0</v>
      </c>
      <c r="AF1024" s="1">
        <f t="shared" si="47"/>
        <v>1021</v>
      </c>
      <c r="AG102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2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2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2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2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2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2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2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2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2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2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25" spans="6:43" x14ac:dyDescent="0.25">
      <c r="F1025" s="1">
        <f t="shared" si="45"/>
        <v>1022</v>
      </c>
      <c r="G1025" s="3">
        <f>IFERROR(VALUE(MID(REPT(" ",COUNTA($G$2:$Q$2)-LEN(DEC2BIN(Table64[[#This Row],[Index]])))&amp;DEC2BIN(Table64[[#This Row],[Index]]),COUNTA($G$2:G$2),1)),0)</f>
        <v>0</v>
      </c>
      <c r="H1025" s="3">
        <f>IFERROR(VALUE(MID(REPT(" ",COUNTA($G$2:$Q$2)-LEN(DEC2BIN(Table64[[#This Row],[Index]])))&amp;DEC2BIN(Table64[[#This Row],[Index]]),COUNTA($G$2:H$2),1)),0)</f>
        <v>0</v>
      </c>
      <c r="I1025" s="3">
        <f>IFERROR(VALUE(MID(REPT(" ",COUNTA($G$2:$Q$2)-LEN(DEC2BIN(Table64[[#This Row],[Index]])))&amp;DEC2BIN(Table64[[#This Row],[Index]]),COUNTA($G$2:I$2),1)),0)</f>
        <v>0</v>
      </c>
      <c r="J1025" s="3">
        <f>IFERROR(VALUE(MID(REPT(" ",COUNTA($G$2:$Q$2)-LEN(DEC2BIN(Table64[[#This Row],[Index]])))&amp;DEC2BIN(Table64[[#This Row],[Index]]),COUNTA($G$2:J$2),1)),0)</f>
        <v>0</v>
      </c>
      <c r="K1025" s="3">
        <f>IFERROR(VALUE(MID(REPT(" ",COUNTA($G$2:$Q$2)-LEN(DEC2BIN(Table64[[#This Row],[Index]])))&amp;DEC2BIN(Table64[[#This Row],[Index]]),COUNTA($G$2:K$2),1)),0)</f>
        <v>0</v>
      </c>
      <c r="L1025" s="3">
        <f>IFERROR(VALUE(MID(REPT(" ",COUNTA($G$2:$Q$2)-LEN(DEC2BIN(Table64[[#This Row],[Index]])))&amp;DEC2BIN(Table64[[#This Row],[Index]]),COUNTA($G$2:L$2),1)),0)</f>
        <v>0</v>
      </c>
      <c r="M1025" s="3">
        <f>IFERROR(VALUE(MID(REPT(" ",COUNTA($G$2:$Q$2)-LEN(DEC2BIN(Table64[[#This Row],[Index]])))&amp;DEC2BIN(Table64[[#This Row],[Index]]),COUNTA($G$2:M$2),1)),0)</f>
        <v>0</v>
      </c>
      <c r="N1025" s="3">
        <f>IFERROR(VALUE(MID(REPT(" ",COUNTA($G$2:$Q$2)-LEN(DEC2BIN(Table64[[#This Row],[Index]])))&amp;DEC2BIN(Table64[[#This Row],[Index]]),COUNTA($G$2:N$2),1)),0)</f>
        <v>0</v>
      </c>
      <c r="O1025" s="3">
        <f>IFERROR(VALUE(MID(REPT(" ",COUNTA($G$2:$Q$2)-LEN(DEC2BIN(Table64[[#This Row],[Index]])))&amp;DEC2BIN(Table64[[#This Row],[Index]]),COUNTA($G$2:O$2),1)),0)</f>
        <v>0</v>
      </c>
      <c r="P1025" s="3">
        <f>IFERROR(VALUE(MID(REPT(" ",COUNTA($G$2:$Q$2)-LEN(DEC2BIN(Table64[[#This Row],[Index]])))&amp;DEC2BIN(Table64[[#This Row],[Index]]),COUNTA($G$2:P$2),1)),0)</f>
        <v>0</v>
      </c>
      <c r="Q1025" s="3">
        <f>IFERROR(VALUE(MID(REPT(" ",COUNTA($G$2:$Q$2)-LEN(DEC2BIN(Table64[[#This Row],[Index]])))&amp;DEC2BIN(Table64[[#This Row],[Index]]),COUNTA($G$2:Q$2),1)),0)</f>
        <v>0</v>
      </c>
      <c r="R1025" s="1">
        <f>IF(Table64[[#This Row],[Index1]]=0,0,INDEX(Table163[Number],COUNTA($R$2:R$2)))</f>
        <v>0</v>
      </c>
      <c r="S1025" s="1">
        <f>IF(Table64[[#This Row],[Index2]]=0,0,INDEX(Table163[Number],COUNTA($R$2:S$2)))</f>
        <v>0</v>
      </c>
      <c r="T1025" s="1">
        <f>IF(Table64[[#This Row],[Index3]]=0,0,INDEX(Table163[Number],COUNTA($R$2:T$2)))</f>
        <v>0</v>
      </c>
      <c r="U1025" s="1">
        <f>IF(Table64[[#This Row],[Index4]]=0,0,INDEX(Table163[Number],COUNTA($R$2:U$2)))</f>
        <v>0</v>
      </c>
      <c r="V1025" s="1">
        <f>IF(Table64[[#This Row],[Index5]]=0,0,INDEX(Table163[Number],COUNTA($R$2:V$2)))</f>
        <v>0</v>
      </c>
      <c r="W1025" s="1">
        <f>IF(Table64[[#This Row],[Index6]]=0,0,INDEX(Table163[Number],COUNTA($R$2:W$2)))</f>
        <v>0</v>
      </c>
      <c r="X1025" s="1">
        <f>IF(Table64[[#This Row],[Index7]]=0,0,INDEX(Table163[Number],COUNTA($R$2:X$2)))</f>
        <v>0</v>
      </c>
      <c r="Y1025" s="1">
        <f>IF(Table64[[#This Row],[Index8]]=0,0,INDEX(Table163[Number],COUNTA($R$2:Y$2)))</f>
        <v>0</v>
      </c>
      <c r="Z1025" s="1">
        <f>IF(Table64[[#This Row],[Index9]]=0,0,INDEX(Table163[Number],COUNTA($R$2:Z$2)))</f>
        <v>0</v>
      </c>
      <c r="AA1025" s="1">
        <f>IF(Table64[[#This Row],[Index10]]=0,0,INDEX(Table163[Number],COUNTA($R$2:AA$2)))</f>
        <v>0</v>
      </c>
      <c r="AB1025" s="1">
        <f>IF(Table64[[#This Row],[Index11]]=0,0,INDEX(Table163[Number],COUNTA($R$2:AB$2)))</f>
        <v>0</v>
      </c>
      <c r="AC1025" s="1">
        <f t="shared" si="46"/>
        <v>0</v>
      </c>
      <c r="AD1025" s="1">
        <f>IF(AC1025=Table75[Match Target],1,0)</f>
        <v>0</v>
      </c>
      <c r="AE1025" s="1">
        <f>COUNTIF(AD$3:AD1025,1)*Table64[[#This Row],[MatchTarget]]</f>
        <v>0</v>
      </c>
      <c r="AF1025" s="1">
        <f t="shared" si="47"/>
        <v>1022</v>
      </c>
      <c r="AG102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2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2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2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2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2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2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2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2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2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2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26" spans="6:43" x14ac:dyDescent="0.25">
      <c r="F1026" s="1">
        <f t="shared" si="45"/>
        <v>1023</v>
      </c>
      <c r="G1026" s="3">
        <f>IFERROR(VALUE(MID(REPT(" ",COUNTA($G$2:$Q$2)-LEN(DEC2BIN(Table64[[#This Row],[Index]])))&amp;DEC2BIN(Table64[[#This Row],[Index]]),COUNTA($G$2:G$2),1)),0)</f>
        <v>0</v>
      </c>
      <c r="H1026" s="3">
        <f>IFERROR(VALUE(MID(REPT(" ",COUNTA($G$2:$Q$2)-LEN(DEC2BIN(Table64[[#This Row],[Index]])))&amp;DEC2BIN(Table64[[#This Row],[Index]]),COUNTA($G$2:H$2),1)),0)</f>
        <v>0</v>
      </c>
      <c r="I1026" s="3">
        <f>IFERROR(VALUE(MID(REPT(" ",COUNTA($G$2:$Q$2)-LEN(DEC2BIN(Table64[[#This Row],[Index]])))&amp;DEC2BIN(Table64[[#This Row],[Index]]),COUNTA($G$2:I$2),1)),0)</f>
        <v>0</v>
      </c>
      <c r="J1026" s="3">
        <f>IFERROR(VALUE(MID(REPT(" ",COUNTA($G$2:$Q$2)-LEN(DEC2BIN(Table64[[#This Row],[Index]])))&amp;DEC2BIN(Table64[[#This Row],[Index]]),COUNTA($G$2:J$2),1)),0)</f>
        <v>0</v>
      </c>
      <c r="K1026" s="3">
        <f>IFERROR(VALUE(MID(REPT(" ",COUNTA($G$2:$Q$2)-LEN(DEC2BIN(Table64[[#This Row],[Index]])))&amp;DEC2BIN(Table64[[#This Row],[Index]]),COUNTA($G$2:K$2),1)),0)</f>
        <v>0</v>
      </c>
      <c r="L1026" s="3">
        <f>IFERROR(VALUE(MID(REPT(" ",COUNTA($G$2:$Q$2)-LEN(DEC2BIN(Table64[[#This Row],[Index]])))&amp;DEC2BIN(Table64[[#This Row],[Index]]),COUNTA($G$2:L$2),1)),0)</f>
        <v>0</v>
      </c>
      <c r="M1026" s="3">
        <f>IFERROR(VALUE(MID(REPT(" ",COUNTA($G$2:$Q$2)-LEN(DEC2BIN(Table64[[#This Row],[Index]])))&amp;DEC2BIN(Table64[[#This Row],[Index]]),COUNTA($G$2:M$2),1)),0)</f>
        <v>0</v>
      </c>
      <c r="N1026" s="3">
        <f>IFERROR(VALUE(MID(REPT(" ",COUNTA($G$2:$Q$2)-LEN(DEC2BIN(Table64[[#This Row],[Index]])))&amp;DEC2BIN(Table64[[#This Row],[Index]]),COUNTA($G$2:N$2),1)),0)</f>
        <v>0</v>
      </c>
      <c r="O1026" s="3">
        <f>IFERROR(VALUE(MID(REPT(" ",COUNTA($G$2:$Q$2)-LEN(DEC2BIN(Table64[[#This Row],[Index]])))&amp;DEC2BIN(Table64[[#This Row],[Index]]),COUNTA($G$2:O$2),1)),0)</f>
        <v>0</v>
      </c>
      <c r="P1026" s="3">
        <f>IFERROR(VALUE(MID(REPT(" ",COUNTA($G$2:$Q$2)-LEN(DEC2BIN(Table64[[#This Row],[Index]])))&amp;DEC2BIN(Table64[[#This Row],[Index]]),COUNTA($G$2:P$2),1)),0)</f>
        <v>0</v>
      </c>
      <c r="Q1026" s="3">
        <f>IFERROR(VALUE(MID(REPT(" ",COUNTA($G$2:$Q$2)-LEN(DEC2BIN(Table64[[#This Row],[Index]])))&amp;DEC2BIN(Table64[[#This Row],[Index]]),COUNTA($G$2:Q$2),1)),0)</f>
        <v>0</v>
      </c>
      <c r="R1026" s="1">
        <f>IF(Table64[[#This Row],[Index1]]=0,0,INDEX(Table163[Number],COUNTA($R$2:R$2)))</f>
        <v>0</v>
      </c>
      <c r="S1026" s="1">
        <f>IF(Table64[[#This Row],[Index2]]=0,0,INDEX(Table163[Number],COUNTA($R$2:S$2)))</f>
        <v>0</v>
      </c>
      <c r="T1026" s="1">
        <f>IF(Table64[[#This Row],[Index3]]=0,0,INDEX(Table163[Number],COUNTA($R$2:T$2)))</f>
        <v>0</v>
      </c>
      <c r="U1026" s="1">
        <f>IF(Table64[[#This Row],[Index4]]=0,0,INDEX(Table163[Number],COUNTA($R$2:U$2)))</f>
        <v>0</v>
      </c>
      <c r="V1026" s="1">
        <f>IF(Table64[[#This Row],[Index5]]=0,0,INDEX(Table163[Number],COUNTA($R$2:V$2)))</f>
        <v>0</v>
      </c>
      <c r="W1026" s="1">
        <f>IF(Table64[[#This Row],[Index6]]=0,0,INDEX(Table163[Number],COUNTA($R$2:W$2)))</f>
        <v>0</v>
      </c>
      <c r="X1026" s="1">
        <f>IF(Table64[[#This Row],[Index7]]=0,0,INDEX(Table163[Number],COUNTA($R$2:X$2)))</f>
        <v>0</v>
      </c>
      <c r="Y1026" s="1">
        <f>IF(Table64[[#This Row],[Index8]]=0,0,INDEX(Table163[Number],COUNTA($R$2:Y$2)))</f>
        <v>0</v>
      </c>
      <c r="Z1026" s="1">
        <f>IF(Table64[[#This Row],[Index9]]=0,0,INDEX(Table163[Number],COUNTA($R$2:Z$2)))</f>
        <v>0</v>
      </c>
      <c r="AA1026" s="1">
        <f>IF(Table64[[#This Row],[Index10]]=0,0,INDEX(Table163[Number],COUNTA($R$2:AA$2)))</f>
        <v>0</v>
      </c>
      <c r="AB1026" s="1">
        <f>IF(Table64[[#This Row],[Index11]]=0,0,INDEX(Table163[Number],COUNTA($R$2:AB$2)))</f>
        <v>0</v>
      </c>
      <c r="AC1026" s="1">
        <f t="shared" si="46"/>
        <v>0</v>
      </c>
      <c r="AD1026" s="1">
        <f>IF(AC1026=Table75[Match Target],1,0)</f>
        <v>0</v>
      </c>
      <c r="AE1026" s="1">
        <f>COUNTIF(AD$3:AD1026,1)*Table64[[#This Row],[MatchTarget]]</f>
        <v>0</v>
      </c>
      <c r="AF1026" s="1">
        <f t="shared" si="47"/>
        <v>1023</v>
      </c>
      <c r="AG102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2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2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2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2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2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2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2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2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2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2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27" spans="6:43" x14ac:dyDescent="0.25">
      <c r="F1027" s="1">
        <f t="shared" ref="F1027:F1090" si="48">N(F1026)+1</f>
        <v>1024</v>
      </c>
      <c r="G1027" s="3">
        <f>IFERROR(VALUE(MID(REPT(" ",COUNTA($G$2:$Q$2)-LEN(DEC2BIN(Table64[[#This Row],[Index]])))&amp;DEC2BIN(Table64[[#This Row],[Index]]),COUNTA($G$2:G$2),1)),0)</f>
        <v>0</v>
      </c>
      <c r="H1027" s="3">
        <f>IFERROR(VALUE(MID(REPT(" ",COUNTA($G$2:$Q$2)-LEN(DEC2BIN(Table64[[#This Row],[Index]])))&amp;DEC2BIN(Table64[[#This Row],[Index]]),COUNTA($G$2:H$2),1)),0)</f>
        <v>0</v>
      </c>
      <c r="I1027" s="3">
        <f>IFERROR(VALUE(MID(REPT(" ",COUNTA($G$2:$Q$2)-LEN(DEC2BIN(Table64[[#This Row],[Index]])))&amp;DEC2BIN(Table64[[#This Row],[Index]]),COUNTA($G$2:I$2),1)),0)</f>
        <v>0</v>
      </c>
      <c r="J1027" s="3">
        <f>IFERROR(VALUE(MID(REPT(" ",COUNTA($G$2:$Q$2)-LEN(DEC2BIN(Table64[[#This Row],[Index]])))&amp;DEC2BIN(Table64[[#This Row],[Index]]),COUNTA($G$2:J$2),1)),0)</f>
        <v>0</v>
      </c>
      <c r="K1027" s="3">
        <f>IFERROR(VALUE(MID(REPT(" ",COUNTA($G$2:$Q$2)-LEN(DEC2BIN(Table64[[#This Row],[Index]])))&amp;DEC2BIN(Table64[[#This Row],[Index]]),COUNTA($G$2:K$2),1)),0)</f>
        <v>0</v>
      </c>
      <c r="L1027" s="3">
        <f>IFERROR(VALUE(MID(REPT(" ",COUNTA($G$2:$Q$2)-LEN(DEC2BIN(Table64[[#This Row],[Index]])))&amp;DEC2BIN(Table64[[#This Row],[Index]]),COUNTA($G$2:L$2),1)),0)</f>
        <v>0</v>
      </c>
      <c r="M1027" s="3">
        <f>IFERROR(VALUE(MID(REPT(" ",COUNTA($G$2:$Q$2)-LEN(DEC2BIN(Table64[[#This Row],[Index]])))&amp;DEC2BIN(Table64[[#This Row],[Index]]),COUNTA($G$2:M$2),1)),0)</f>
        <v>0</v>
      </c>
      <c r="N1027" s="3">
        <f>IFERROR(VALUE(MID(REPT(" ",COUNTA($G$2:$Q$2)-LEN(DEC2BIN(Table64[[#This Row],[Index]])))&amp;DEC2BIN(Table64[[#This Row],[Index]]),COUNTA($G$2:N$2),1)),0)</f>
        <v>0</v>
      </c>
      <c r="O1027" s="3">
        <f>IFERROR(VALUE(MID(REPT(" ",COUNTA($G$2:$Q$2)-LEN(DEC2BIN(Table64[[#This Row],[Index]])))&amp;DEC2BIN(Table64[[#This Row],[Index]]),COUNTA($G$2:O$2),1)),0)</f>
        <v>0</v>
      </c>
      <c r="P1027" s="3">
        <f>IFERROR(VALUE(MID(REPT(" ",COUNTA($G$2:$Q$2)-LEN(DEC2BIN(Table64[[#This Row],[Index]])))&amp;DEC2BIN(Table64[[#This Row],[Index]]),COUNTA($G$2:P$2),1)),0)</f>
        <v>0</v>
      </c>
      <c r="Q1027" s="3">
        <f>IFERROR(VALUE(MID(REPT(" ",COUNTA($G$2:$Q$2)-LEN(DEC2BIN(Table64[[#This Row],[Index]])))&amp;DEC2BIN(Table64[[#This Row],[Index]]),COUNTA($G$2:Q$2),1)),0)</f>
        <v>0</v>
      </c>
      <c r="R1027" s="1">
        <f>IF(Table64[[#This Row],[Index1]]=0,0,INDEX(Table163[Number],COUNTA($R$2:R$2)))</f>
        <v>0</v>
      </c>
      <c r="S1027" s="1">
        <f>IF(Table64[[#This Row],[Index2]]=0,0,INDEX(Table163[Number],COUNTA($R$2:S$2)))</f>
        <v>0</v>
      </c>
      <c r="T1027" s="1">
        <f>IF(Table64[[#This Row],[Index3]]=0,0,INDEX(Table163[Number],COUNTA($R$2:T$2)))</f>
        <v>0</v>
      </c>
      <c r="U1027" s="1">
        <f>IF(Table64[[#This Row],[Index4]]=0,0,INDEX(Table163[Number],COUNTA($R$2:U$2)))</f>
        <v>0</v>
      </c>
      <c r="V1027" s="1">
        <f>IF(Table64[[#This Row],[Index5]]=0,0,INDEX(Table163[Number],COUNTA($R$2:V$2)))</f>
        <v>0</v>
      </c>
      <c r="W1027" s="1">
        <f>IF(Table64[[#This Row],[Index6]]=0,0,INDEX(Table163[Number],COUNTA($R$2:W$2)))</f>
        <v>0</v>
      </c>
      <c r="X1027" s="1">
        <f>IF(Table64[[#This Row],[Index7]]=0,0,INDEX(Table163[Number],COUNTA($R$2:X$2)))</f>
        <v>0</v>
      </c>
      <c r="Y1027" s="1">
        <f>IF(Table64[[#This Row],[Index8]]=0,0,INDEX(Table163[Number],COUNTA($R$2:Y$2)))</f>
        <v>0</v>
      </c>
      <c r="Z1027" s="1">
        <f>IF(Table64[[#This Row],[Index9]]=0,0,INDEX(Table163[Number],COUNTA($R$2:Z$2)))</f>
        <v>0</v>
      </c>
      <c r="AA1027" s="1">
        <f>IF(Table64[[#This Row],[Index10]]=0,0,INDEX(Table163[Number],COUNTA($R$2:AA$2)))</f>
        <v>0</v>
      </c>
      <c r="AB1027" s="1">
        <f>IF(Table64[[#This Row],[Index11]]=0,0,INDEX(Table163[Number],COUNTA($R$2:AB$2)))</f>
        <v>0</v>
      </c>
      <c r="AC1027" s="1">
        <f t="shared" ref="AC1027:AC1090" si="49">SUM(R1027:AB1027)</f>
        <v>0</v>
      </c>
      <c r="AD1027" s="1">
        <f>IF(AC1027=Table75[Match Target],1,0)</f>
        <v>0</v>
      </c>
      <c r="AE1027" s="1">
        <f>COUNTIF(AD$3:AD1027,1)*Table64[[#This Row],[MatchTarget]]</f>
        <v>0</v>
      </c>
      <c r="AF1027" s="1">
        <f t="shared" si="47"/>
        <v>1024</v>
      </c>
      <c r="AG102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2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2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2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2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2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2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2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2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2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2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28" spans="6:43" x14ac:dyDescent="0.25">
      <c r="F1028" s="1">
        <f t="shared" si="48"/>
        <v>1025</v>
      </c>
      <c r="G1028" s="3">
        <f>IFERROR(VALUE(MID(REPT(" ",COUNTA($G$2:$Q$2)-LEN(DEC2BIN(Table64[[#This Row],[Index]])))&amp;DEC2BIN(Table64[[#This Row],[Index]]),COUNTA($G$2:G$2),1)),0)</f>
        <v>0</v>
      </c>
      <c r="H1028" s="3">
        <f>IFERROR(VALUE(MID(REPT(" ",COUNTA($G$2:$Q$2)-LEN(DEC2BIN(Table64[[#This Row],[Index]])))&amp;DEC2BIN(Table64[[#This Row],[Index]]),COUNTA($G$2:H$2),1)),0)</f>
        <v>0</v>
      </c>
      <c r="I1028" s="3">
        <f>IFERROR(VALUE(MID(REPT(" ",COUNTA($G$2:$Q$2)-LEN(DEC2BIN(Table64[[#This Row],[Index]])))&amp;DEC2BIN(Table64[[#This Row],[Index]]),COUNTA($G$2:I$2),1)),0)</f>
        <v>0</v>
      </c>
      <c r="J1028" s="3">
        <f>IFERROR(VALUE(MID(REPT(" ",COUNTA($G$2:$Q$2)-LEN(DEC2BIN(Table64[[#This Row],[Index]])))&amp;DEC2BIN(Table64[[#This Row],[Index]]),COUNTA($G$2:J$2),1)),0)</f>
        <v>0</v>
      </c>
      <c r="K1028" s="3">
        <f>IFERROR(VALUE(MID(REPT(" ",COUNTA($G$2:$Q$2)-LEN(DEC2BIN(Table64[[#This Row],[Index]])))&amp;DEC2BIN(Table64[[#This Row],[Index]]),COUNTA($G$2:K$2),1)),0)</f>
        <v>0</v>
      </c>
      <c r="L1028" s="3">
        <f>IFERROR(VALUE(MID(REPT(" ",COUNTA($G$2:$Q$2)-LEN(DEC2BIN(Table64[[#This Row],[Index]])))&amp;DEC2BIN(Table64[[#This Row],[Index]]),COUNTA($G$2:L$2),1)),0)</f>
        <v>0</v>
      </c>
      <c r="M1028" s="3">
        <f>IFERROR(VALUE(MID(REPT(" ",COUNTA($G$2:$Q$2)-LEN(DEC2BIN(Table64[[#This Row],[Index]])))&amp;DEC2BIN(Table64[[#This Row],[Index]]),COUNTA($G$2:M$2),1)),0)</f>
        <v>0</v>
      </c>
      <c r="N1028" s="3">
        <f>IFERROR(VALUE(MID(REPT(" ",COUNTA($G$2:$Q$2)-LEN(DEC2BIN(Table64[[#This Row],[Index]])))&amp;DEC2BIN(Table64[[#This Row],[Index]]),COUNTA($G$2:N$2),1)),0)</f>
        <v>0</v>
      </c>
      <c r="O1028" s="3">
        <f>IFERROR(VALUE(MID(REPT(" ",COUNTA($G$2:$Q$2)-LEN(DEC2BIN(Table64[[#This Row],[Index]])))&amp;DEC2BIN(Table64[[#This Row],[Index]]),COUNTA($G$2:O$2),1)),0)</f>
        <v>0</v>
      </c>
      <c r="P1028" s="3">
        <f>IFERROR(VALUE(MID(REPT(" ",COUNTA($G$2:$Q$2)-LEN(DEC2BIN(Table64[[#This Row],[Index]])))&amp;DEC2BIN(Table64[[#This Row],[Index]]),COUNTA($G$2:P$2),1)),0)</f>
        <v>0</v>
      </c>
      <c r="Q1028" s="3">
        <f>IFERROR(VALUE(MID(REPT(" ",COUNTA($G$2:$Q$2)-LEN(DEC2BIN(Table64[[#This Row],[Index]])))&amp;DEC2BIN(Table64[[#This Row],[Index]]),COUNTA($G$2:Q$2),1)),0)</f>
        <v>0</v>
      </c>
      <c r="R1028" s="1">
        <f>IF(Table64[[#This Row],[Index1]]=0,0,INDEX(Table163[Number],COUNTA($R$2:R$2)))</f>
        <v>0</v>
      </c>
      <c r="S1028" s="1">
        <f>IF(Table64[[#This Row],[Index2]]=0,0,INDEX(Table163[Number],COUNTA($R$2:S$2)))</f>
        <v>0</v>
      </c>
      <c r="T1028" s="1">
        <f>IF(Table64[[#This Row],[Index3]]=0,0,INDEX(Table163[Number],COUNTA($R$2:T$2)))</f>
        <v>0</v>
      </c>
      <c r="U1028" s="1">
        <f>IF(Table64[[#This Row],[Index4]]=0,0,INDEX(Table163[Number],COUNTA($R$2:U$2)))</f>
        <v>0</v>
      </c>
      <c r="V1028" s="1">
        <f>IF(Table64[[#This Row],[Index5]]=0,0,INDEX(Table163[Number],COUNTA($R$2:V$2)))</f>
        <v>0</v>
      </c>
      <c r="W1028" s="1">
        <f>IF(Table64[[#This Row],[Index6]]=0,0,INDEX(Table163[Number],COUNTA($R$2:W$2)))</f>
        <v>0</v>
      </c>
      <c r="X1028" s="1">
        <f>IF(Table64[[#This Row],[Index7]]=0,0,INDEX(Table163[Number],COUNTA($R$2:X$2)))</f>
        <v>0</v>
      </c>
      <c r="Y1028" s="1">
        <f>IF(Table64[[#This Row],[Index8]]=0,0,INDEX(Table163[Number],COUNTA($R$2:Y$2)))</f>
        <v>0</v>
      </c>
      <c r="Z1028" s="1">
        <f>IF(Table64[[#This Row],[Index9]]=0,0,INDEX(Table163[Number],COUNTA($R$2:Z$2)))</f>
        <v>0</v>
      </c>
      <c r="AA1028" s="1">
        <f>IF(Table64[[#This Row],[Index10]]=0,0,INDEX(Table163[Number],COUNTA($R$2:AA$2)))</f>
        <v>0</v>
      </c>
      <c r="AB1028" s="1">
        <f>IF(Table64[[#This Row],[Index11]]=0,0,INDEX(Table163[Number],COUNTA($R$2:AB$2)))</f>
        <v>0</v>
      </c>
      <c r="AC1028" s="1">
        <f t="shared" si="49"/>
        <v>0</v>
      </c>
      <c r="AD1028" s="1">
        <f>IF(AC1028=Table75[Match Target],1,0)</f>
        <v>0</v>
      </c>
      <c r="AE1028" s="1">
        <f>COUNTIF(AD$3:AD1028,1)*Table64[[#This Row],[MatchTarget]]</f>
        <v>0</v>
      </c>
      <c r="AF1028" s="1">
        <f t="shared" si="47"/>
        <v>1025</v>
      </c>
      <c r="AG102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2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2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2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2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2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2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2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2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2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2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29" spans="6:43" x14ac:dyDescent="0.25">
      <c r="F1029" s="1">
        <f t="shared" si="48"/>
        <v>1026</v>
      </c>
      <c r="G1029" s="3">
        <f>IFERROR(VALUE(MID(REPT(" ",COUNTA($G$2:$Q$2)-LEN(DEC2BIN(Table64[[#This Row],[Index]])))&amp;DEC2BIN(Table64[[#This Row],[Index]]),COUNTA($G$2:G$2),1)),0)</f>
        <v>0</v>
      </c>
      <c r="H1029" s="3">
        <f>IFERROR(VALUE(MID(REPT(" ",COUNTA($G$2:$Q$2)-LEN(DEC2BIN(Table64[[#This Row],[Index]])))&amp;DEC2BIN(Table64[[#This Row],[Index]]),COUNTA($G$2:H$2),1)),0)</f>
        <v>0</v>
      </c>
      <c r="I1029" s="3">
        <f>IFERROR(VALUE(MID(REPT(" ",COUNTA($G$2:$Q$2)-LEN(DEC2BIN(Table64[[#This Row],[Index]])))&amp;DEC2BIN(Table64[[#This Row],[Index]]),COUNTA($G$2:I$2),1)),0)</f>
        <v>0</v>
      </c>
      <c r="J1029" s="3">
        <f>IFERROR(VALUE(MID(REPT(" ",COUNTA($G$2:$Q$2)-LEN(DEC2BIN(Table64[[#This Row],[Index]])))&amp;DEC2BIN(Table64[[#This Row],[Index]]),COUNTA($G$2:J$2),1)),0)</f>
        <v>0</v>
      </c>
      <c r="K1029" s="3">
        <f>IFERROR(VALUE(MID(REPT(" ",COUNTA($G$2:$Q$2)-LEN(DEC2BIN(Table64[[#This Row],[Index]])))&amp;DEC2BIN(Table64[[#This Row],[Index]]),COUNTA($G$2:K$2),1)),0)</f>
        <v>0</v>
      </c>
      <c r="L1029" s="3">
        <f>IFERROR(VALUE(MID(REPT(" ",COUNTA($G$2:$Q$2)-LEN(DEC2BIN(Table64[[#This Row],[Index]])))&amp;DEC2BIN(Table64[[#This Row],[Index]]),COUNTA($G$2:L$2),1)),0)</f>
        <v>0</v>
      </c>
      <c r="M1029" s="3">
        <f>IFERROR(VALUE(MID(REPT(" ",COUNTA($G$2:$Q$2)-LEN(DEC2BIN(Table64[[#This Row],[Index]])))&amp;DEC2BIN(Table64[[#This Row],[Index]]),COUNTA($G$2:M$2),1)),0)</f>
        <v>0</v>
      </c>
      <c r="N1029" s="3">
        <f>IFERROR(VALUE(MID(REPT(" ",COUNTA($G$2:$Q$2)-LEN(DEC2BIN(Table64[[#This Row],[Index]])))&amp;DEC2BIN(Table64[[#This Row],[Index]]),COUNTA($G$2:N$2),1)),0)</f>
        <v>0</v>
      </c>
      <c r="O1029" s="3">
        <f>IFERROR(VALUE(MID(REPT(" ",COUNTA($G$2:$Q$2)-LEN(DEC2BIN(Table64[[#This Row],[Index]])))&amp;DEC2BIN(Table64[[#This Row],[Index]]),COUNTA($G$2:O$2),1)),0)</f>
        <v>0</v>
      </c>
      <c r="P1029" s="3">
        <f>IFERROR(VALUE(MID(REPT(" ",COUNTA($G$2:$Q$2)-LEN(DEC2BIN(Table64[[#This Row],[Index]])))&amp;DEC2BIN(Table64[[#This Row],[Index]]),COUNTA($G$2:P$2),1)),0)</f>
        <v>0</v>
      </c>
      <c r="Q1029" s="3">
        <f>IFERROR(VALUE(MID(REPT(" ",COUNTA($G$2:$Q$2)-LEN(DEC2BIN(Table64[[#This Row],[Index]])))&amp;DEC2BIN(Table64[[#This Row],[Index]]),COUNTA($G$2:Q$2),1)),0)</f>
        <v>0</v>
      </c>
      <c r="R1029" s="1">
        <f>IF(Table64[[#This Row],[Index1]]=0,0,INDEX(Table163[Number],COUNTA($R$2:R$2)))</f>
        <v>0</v>
      </c>
      <c r="S1029" s="1">
        <f>IF(Table64[[#This Row],[Index2]]=0,0,INDEX(Table163[Number],COUNTA($R$2:S$2)))</f>
        <v>0</v>
      </c>
      <c r="T1029" s="1">
        <f>IF(Table64[[#This Row],[Index3]]=0,0,INDEX(Table163[Number],COUNTA($R$2:T$2)))</f>
        <v>0</v>
      </c>
      <c r="U1029" s="1">
        <f>IF(Table64[[#This Row],[Index4]]=0,0,INDEX(Table163[Number],COUNTA($R$2:U$2)))</f>
        <v>0</v>
      </c>
      <c r="V1029" s="1">
        <f>IF(Table64[[#This Row],[Index5]]=0,0,INDEX(Table163[Number],COUNTA($R$2:V$2)))</f>
        <v>0</v>
      </c>
      <c r="W1029" s="1">
        <f>IF(Table64[[#This Row],[Index6]]=0,0,INDEX(Table163[Number],COUNTA($R$2:W$2)))</f>
        <v>0</v>
      </c>
      <c r="X1029" s="1">
        <f>IF(Table64[[#This Row],[Index7]]=0,0,INDEX(Table163[Number],COUNTA($R$2:X$2)))</f>
        <v>0</v>
      </c>
      <c r="Y1029" s="1">
        <f>IF(Table64[[#This Row],[Index8]]=0,0,INDEX(Table163[Number],COUNTA($R$2:Y$2)))</f>
        <v>0</v>
      </c>
      <c r="Z1029" s="1">
        <f>IF(Table64[[#This Row],[Index9]]=0,0,INDEX(Table163[Number],COUNTA($R$2:Z$2)))</f>
        <v>0</v>
      </c>
      <c r="AA1029" s="1">
        <f>IF(Table64[[#This Row],[Index10]]=0,0,INDEX(Table163[Number],COUNTA($R$2:AA$2)))</f>
        <v>0</v>
      </c>
      <c r="AB1029" s="1">
        <f>IF(Table64[[#This Row],[Index11]]=0,0,INDEX(Table163[Number],COUNTA($R$2:AB$2)))</f>
        <v>0</v>
      </c>
      <c r="AC1029" s="1">
        <f t="shared" si="49"/>
        <v>0</v>
      </c>
      <c r="AD1029" s="1">
        <f>IF(AC1029=Table75[Match Target],1,0)</f>
        <v>0</v>
      </c>
      <c r="AE1029" s="1">
        <f>COUNTIF(AD$3:AD1029,1)*Table64[[#This Row],[MatchTarget]]</f>
        <v>0</v>
      </c>
      <c r="AF1029" s="1">
        <f t="shared" ref="AF1029:AF1092" si="50">N(AF1028)+1</f>
        <v>1026</v>
      </c>
      <c r="AG102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2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2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2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2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2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2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2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2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2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2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30" spans="6:43" x14ac:dyDescent="0.25">
      <c r="F1030" s="1">
        <f t="shared" si="48"/>
        <v>1027</v>
      </c>
      <c r="G1030" s="3">
        <f>IFERROR(VALUE(MID(REPT(" ",COUNTA($G$2:$Q$2)-LEN(DEC2BIN(Table64[[#This Row],[Index]])))&amp;DEC2BIN(Table64[[#This Row],[Index]]),COUNTA($G$2:G$2),1)),0)</f>
        <v>0</v>
      </c>
      <c r="H1030" s="3">
        <f>IFERROR(VALUE(MID(REPT(" ",COUNTA($G$2:$Q$2)-LEN(DEC2BIN(Table64[[#This Row],[Index]])))&amp;DEC2BIN(Table64[[#This Row],[Index]]),COUNTA($G$2:H$2),1)),0)</f>
        <v>0</v>
      </c>
      <c r="I1030" s="3">
        <f>IFERROR(VALUE(MID(REPT(" ",COUNTA($G$2:$Q$2)-LEN(DEC2BIN(Table64[[#This Row],[Index]])))&amp;DEC2BIN(Table64[[#This Row],[Index]]),COUNTA($G$2:I$2),1)),0)</f>
        <v>0</v>
      </c>
      <c r="J1030" s="3">
        <f>IFERROR(VALUE(MID(REPT(" ",COUNTA($G$2:$Q$2)-LEN(DEC2BIN(Table64[[#This Row],[Index]])))&amp;DEC2BIN(Table64[[#This Row],[Index]]),COUNTA($G$2:J$2),1)),0)</f>
        <v>0</v>
      </c>
      <c r="K1030" s="3">
        <f>IFERROR(VALUE(MID(REPT(" ",COUNTA($G$2:$Q$2)-LEN(DEC2BIN(Table64[[#This Row],[Index]])))&amp;DEC2BIN(Table64[[#This Row],[Index]]),COUNTA($G$2:K$2),1)),0)</f>
        <v>0</v>
      </c>
      <c r="L1030" s="3">
        <f>IFERROR(VALUE(MID(REPT(" ",COUNTA($G$2:$Q$2)-LEN(DEC2BIN(Table64[[#This Row],[Index]])))&amp;DEC2BIN(Table64[[#This Row],[Index]]),COUNTA($G$2:L$2),1)),0)</f>
        <v>0</v>
      </c>
      <c r="M1030" s="3">
        <f>IFERROR(VALUE(MID(REPT(" ",COUNTA($G$2:$Q$2)-LEN(DEC2BIN(Table64[[#This Row],[Index]])))&amp;DEC2BIN(Table64[[#This Row],[Index]]),COUNTA($G$2:M$2),1)),0)</f>
        <v>0</v>
      </c>
      <c r="N1030" s="3">
        <f>IFERROR(VALUE(MID(REPT(" ",COUNTA($G$2:$Q$2)-LEN(DEC2BIN(Table64[[#This Row],[Index]])))&amp;DEC2BIN(Table64[[#This Row],[Index]]),COUNTA($G$2:N$2),1)),0)</f>
        <v>0</v>
      </c>
      <c r="O1030" s="3">
        <f>IFERROR(VALUE(MID(REPT(" ",COUNTA($G$2:$Q$2)-LEN(DEC2BIN(Table64[[#This Row],[Index]])))&amp;DEC2BIN(Table64[[#This Row],[Index]]),COUNTA($G$2:O$2),1)),0)</f>
        <v>0</v>
      </c>
      <c r="P1030" s="3">
        <f>IFERROR(VALUE(MID(REPT(" ",COUNTA($G$2:$Q$2)-LEN(DEC2BIN(Table64[[#This Row],[Index]])))&amp;DEC2BIN(Table64[[#This Row],[Index]]),COUNTA($G$2:P$2),1)),0)</f>
        <v>0</v>
      </c>
      <c r="Q1030" s="3">
        <f>IFERROR(VALUE(MID(REPT(" ",COUNTA($G$2:$Q$2)-LEN(DEC2BIN(Table64[[#This Row],[Index]])))&amp;DEC2BIN(Table64[[#This Row],[Index]]),COUNTA($G$2:Q$2),1)),0)</f>
        <v>0</v>
      </c>
      <c r="R1030" s="1">
        <f>IF(Table64[[#This Row],[Index1]]=0,0,INDEX(Table163[Number],COUNTA($R$2:R$2)))</f>
        <v>0</v>
      </c>
      <c r="S1030" s="1">
        <f>IF(Table64[[#This Row],[Index2]]=0,0,INDEX(Table163[Number],COUNTA($R$2:S$2)))</f>
        <v>0</v>
      </c>
      <c r="T1030" s="1">
        <f>IF(Table64[[#This Row],[Index3]]=0,0,INDEX(Table163[Number],COUNTA($R$2:T$2)))</f>
        <v>0</v>
      </c>
      <c r="U1030" s="1">
        <f>IF(Table64[[#This Row],[Index4]]=0,0,INDEX(Table163[Number],COUNTA($R$2:U$2)))</f>
        <v>0</v>
      </c>
      <c r="V1030" s="1">
        <f>IF(Table64[[#This Row],[Index5]]=0,0,INDEX(Table163[Number],COUNTA($R$2:V$2)))</f>
        <v>0</v>
      </c>
      <c r="W1030" s="1">
        <f>IF(Table64[[#This Row],[Index6]]=0,0,INDEX(Table163[Number],COUNTA($R$2:W$2)))</f>
        <v>0</v>
      </c>
      <c r="X1030" s="1">
        <f>IF(Table64[[#This Row],[Index7]]=0,0,INDEX(Table163[Number],COUNTA($R$2:X$2)))</f>
        <v>0</v>
      </c>
      <c r="Y1030" s="1">
        <f>IF(Table64[[#This Row],[Index8]]=0,0,INDEX(Table163[Number],COUNTA($R$2:Y$2)))</f>
        <v>0</v>
      </c>
      <c r="Z1030" s="1">
        <f>IF(Table64[[#This Row],[Index9]]=0,0,INDEX(Table163[Number],COUNTA($R$2:Z$2)))</f>
        <v>0</v>
      </c>
      <c r="AA1030" s="1">
        <f>IF(Table64[[#This Row],[Index10]]=0,0,INDEX(Table163[Number],COUNTA($R$2:AA$2)))</f>
        <v>0</v>
      </c>
      <c r="AB1030" s="1">
        <f>IF(Table64[[#This Row],[Index11]]=0,0,INDEX(Table163[Number],COUNTA($R$2:AB$2)))</f>
        <v>0</v>
      </c>
      <c r="AC1030" s="1">
        <f t="shared" si="49"/>
        <v>0</v>
      </c>
      <c r="AD1030" s="1">
        <f>IF(AC1030=Table75[Match Target],1,0)</f>
        <v>0</v>
      </c>
      <c r="AE1030" s="1">
        <f>COUNTIF(AD$3:AD1030,1)*Table64[[#This Row],[MatchTarget]]</f>
        <v>0</v>
      </c>
      <c r="AF1030" s="1">
        <f t="shared" si="50"/>
        <v>1027</v>
      </c>
      <c r="AG103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3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3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3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3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3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3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3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3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3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3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31" spans="6:43" x14ac:dyDescent="0.25">
      <c r="F1031" s="1">
        <f t="shared" si="48"/>
        <v>1028</v>
      </c>
      <c r="G1031" s="3">
        <f>IFERROR(VALUE(MID(REPT(" ",COUNTA($G$2:$Q$2)-LEN(DEC2BIN(Table64[[#This Row],[Index]])))&amp;DEC2BIN(Table64[[#This Row],[Index]]),COUNTA($G$2:G$2),1)),0)</f>
        <v>0</v>
      </c>
      <c r="H1031" s="3">
        <f>IFERROR(VALUE(MID(REPT(" ",COUNTA($G$2:$Q$2)-LEN(DEC2BIN(Table64[[#This Row],[Index]])))&amp;DEC2BIN(Table64[[#This Row],[Index]]),COUNTA($G$2:H$2),1)),0)</f>
        <v>0</v>
      </c>
      <c r="I1031" s="3">
        <f>IFERROR(VALUE(MID(REPT(" ",COUNTA($G$2:$Q$2)-LEN(DEC2BIN(Table64[[#This Row],[Index]])))&amp;DEC2BIN(Table64[[#This Row],[Index]]),COUNTA($G$2:I$2),1)),0)</f>
        <v>0</v>
      </c>
      <c r="J1031" s="3">
        <f>IFERROR(VALUE(MID(REPT(" ",COUNTA($G$2:$Q$2)-LEN(DEC2BIN(Table64[[#This Row],[Index]])))&amp;DEC2BIN(Table64[[#This Row],[Index]]),COUNTA($G$2:J$2),1)),0)</f>
        <v>0</v>
      </c>
      <c r="K1031" s="3">
        <f>IFERROR(VALUE(MID(REPT(" ",COUNTA($G$2:$Q$2)-LEN(DEC2BIN(Table64[[#This Row],[Index]])))&amp;DEC2BIN(Table64[[#This Row],[Index]]),COUNTA($G$2:K$2),1)),0)</f>
        <v>0</v>
      </c>
      <c r="L1031" s="3">
        <f>IFERROR(VALUE(MID(REPT(" ",COUNTA($G$2:$Q$2)-LEN(DEC2BIN(Table64[[#This Row],[Index]])))&amp;DEC2BIN(Table64[[#This Row],[Index]]),COUNTA($G$2:L$2),1)),0)</f>
        <v>0</v>
      </c>
      <c r="M1031" s="3">
        <f>IFERROR(VALUE(MID(REPT(" ",COUNTA($G$2:$Q$2)-LEN(DEC2BIN(Table64[[#This Row],[Index]])))&amp;DEC2BIN(Table64[[#This Row],[Index]]),COUNTA($G$2:M$2),1)),0)</f>
        <v>0</v>
      </c>
      <c r="N1031" s="3">
        <f>IFERROR(VALUE(MID(REPT(" ",COUNTA($G$2:$Q$2)-LEN(DEC2BIN(Table64[[#This Row],[Index]])))&amp;DEC2BIN(Table64[[#This Row],[Index]]),COUNTA($G$2:N$2),1)),0)</f>
        <v>0</v>
      </c>
      <c r="O1031" s="3">
        <f>IFERROR(VALUE(MID(REPT(" ",COUNTA($G$2:$Q$2)-LEN(DEC2BIN(Table64[[#This Row],[Index]])))&amp;DEC2BIN(Table64[[#This Row],[Index]]),COUNTA($G$2:O$2),1)),0)</f>
        <v>0</v>
      </c>
      <c r="P1031" s="3">
        <f>IFERROR(VALUE(MID(REPT(" ",COUNTA($G$2:$Q$2)-LEN(DEC2BIN(Table64[[#This Row],[Index]])))&amp;DEC2BIN(Table64[[#This Row],[Index]]),COUNTA($G$2:P$2),1)),0)</f>
        <v>0</v>
      </c>
      <c r="Q1031" s="3">
        <f>IFERROR(VALUE(MID(REPT(" ",COUNTA($G$2:$Q$2)-LEN(DEC2BIN(Table64[[#This Row],[Index]])))&amp;DEC2BIN(Table64[[#This Row],[Index]]),COUNTA($G$2:Q$2),1)),0)</f>
        <v>0</v>
      </c>
      <c r="R1031" s="1">
        <f>IF(Table64[[#This Row],[Index1]]=0,0,INDEX(Table163[Number],COUNTA($R$2:R$2)))</f>
        <v>0</v>
      </c>
      <c r="S1031" s="1">
        <f>IF(Table64[[#This Row],[Index2]]=0,0,INDEX(Table163[Number],COUNTA($R$2:S$2)))</f>
        <v>0</v>
      </c>
      <c r="T1031" s="1">
        <f>IF(Table64[[#This Row],[Index3]]=0,0,INDEX(Table163[Number],COUNTA($R$2:T$2)))</f>
        <v>0</v>
      </c>
      <c r="U1031" s="1">
        <f>IF(Table64[[#This Row],[Index4]]=0,0,INDEX(Table163[Number],COUNTA($R$2:U$2)))</f>
        <v>0</v>
      </c>
      <c r="V1031" s="1">
        <f>IF(Table64[[#This Row],[Index5]]=0,0,INDEX(Table163[Number],COUNTA($R$2:V$2)))</f>
        <v>0</v>
      </c>
      <c r="W1031" s="1">
        <f>IF(Table64[[#This Row],[Index6]]=0,0,INDEX(Table163[Number],COUNTA($R$2:W$2)))</f>
        <v>0</v>
      </c>
      <c r="X1031" s="1">
        <f>IF(Table64[[#This Row],[Index7]]=0,0,INDEX(Table163[Number],COUNTA($R$2:X$2)))</f>
        <v>0</v>
      </c>
      <c r="Y1031" s="1">
        <f>IF(Table64[[#This Row],[Index8]]=0,0,INDEX(Table163[Number],COUNTA($R$2:Y$2)))</f>
        <v>0</v>
      </c>
      <c r="Z1031" s="1">
        <f>IF(Table64[[#This Row],[Index9]]=0,0,INDEX(Table163[Number],COUNTA($R$2:Z$2)))</f>
        <v>0</v>
      </c>
      <c r="AA1031" s="1">
        <f>IF(Table64[[#This Row],[Index10]]=0,0,INDEX(Table163[Number],COUNTA($R$2:AA$2)))</f>
        <v>0</v>
      </c>
      <c r="AB1031" s="1">
        <f>IF(Table64[[#This Row],[Index11]]=0,0,INDEX(Table163[Number],COUNTA($R$2:AB$2)))</f>
        <v>0</v>
      </c>
      <c r="AC1031" s="1">
        <f t="shared" si="49"/>
        <v>0</v>
      </c>
      <c r="AD1031" s="1">
        <f>IF(AC1031=Table75[Match Target],1,0)</f>
        <v>0</v>
      </c>
      <c r="AE1031" s="1">
        <f>COUNTIF(AD$3:AD1031,1)*Table64[[#This Row],[MatchTarget]]</f>
        <v>0</v>
      </c>
      <c r="AF1031" s="1">
        <f t="shared" si="50"/>
        <v>1028</v>
      </c>
      <c r="AG103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3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3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3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3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3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3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3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3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3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3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32" spans="6:43" x14ac:dyDescent="0.25">
      <c r="F1032" s="1">
        <f t="shared" si="48"/>
        <v>1029</v>
      </c>
      <c r="G1032" s="3">
        <f>IFERROR(VALUE(MID(REPT(" ",COUNTA($G$2:$Q$2)-LEN(DEC2BIN(Table64[[#This Row],[Index]])))&amp;DEC2BIN(Table64[[#This Row],[Index]]),COUNTA($G$2:G$2),1)),0)</f>
        <v>0</v>
      </c>
      <c r="H1032" s="3">
        <f>IFERROR(VALUE(MID(REPT(" ",COUNTA($G$2:$Q$2)-LEN(DEC2BIN(Table64[[#This Row],[Index]])))&amp;DEC2BIN(Table64[[#This Row],[Index]]),COUNTA($G$2:H$2),1)),0)</f>
        <v>0</v>
      </c>
      <c r="I1032" s="3">
        <f>IFERROR(VALUE(MID(REPT(" ",COUNTA($G$2:$Q$2)-LEN(DEC2BIN(Table64[[#This Row],[Index]])))&amp;DEC2BIN(Table64[[#This Row],[Index]]),COUNTA($G$2:I$2),1)),0)</f>
        <v>0</v>
      </c>
      <c r="J1032" s="3">
        <f>IFERROR(VALUE(MID(REPT(" ",COUNTA($G$2:$Q$2)-LEN(DEC2BIN(Table64[[#This Row],[Index]])))&amp;DEC2BIN(Table64[[#This Row],[Index]]),COUNTA($G$2:J$2),1)),0)</f>
        <v>0</v>
      </c>
      <c r="K1032" s="3">
        <f>IFERROR(VALUE(MID(REPT(" ",COUNTA($G$2:$Q$2)-LEN(DEC2BIN(Table64[[#This Row],[Index]])))&amp;DEC2BIN(Table64[[#This Row],[Index]]),COUNTA($G$2:K$2),1)),0)</f>
        <v>0</v>
      </c>
      <c r="L1032" s="3">
        <f>IFERROR(VALUE(MID(REPT(" ",COUNTA($G$2:$Q$2)-LEN(DEC2BIN(Table64[[#This Row],[Index]])))&amp;DEC2BIN(Table64[[#This Row],[Index]]),COUNTA($G$2:L$2),1)),0)</f>
        <v>0</v>
      </c>
      <c r="M1032" s="3">
        <f>IFERROR(VALUE(MID(REPT(" ",COUNTA($G$2:$Q$2)-LEN(DEC2BIN(Table64[[#This Row],[Index]])))&amp;DEC2BIN(Table64[[#This Row],[Index]]),COUNTA($G$2:M$2),1)),0)</f>
        <v>0</v>
      </c>
      <c r="N1032" s="3">
        <f>IFERROR(VALUE(MID(REPT(" ",COUNTA($G$2:$Q$2)-LEN(DEC2BIN(Table64[[#This Row],[Index]])))&amp;DEC2BIN(Table64[[#This Row],[Index]]),COUNTA($G$2:N$2),1)),0)</f>
        <v>0</v>
      </c>
      <c r="O1032" s="3">
        <f>IFERROR(VALUE(MID(REPT(" ",COUNTA($G$2:$Q$2)-LEN(DEC2BIN(Table64[[#This Row],[Index]])))&amp;DEC2BIN(Table64[[#This Row],[Index]]),COUNTA($G$2:O$2),1)),0)</f>
        <v>0</v>
      </c>
      <c r="P1032" s="3">
        <f>IFERROR(VALUE(MID(REPT(" ",COUNTA($G$2:$Q$2)-LEN(DEC2BIN(Table64[[#This Row],[Index]])))&amp;DEC2BIN(Table64[[#This Row],[Index]]),COUNTA($G$2:P$2),1)),0)</f>
        <v>0</v>
      </c>
      <c r="Q1032" s="3">
        <f>IFERROR(VALUE(MID(REPT(" ",COUNTA($G$2:$Q$2)-LEN(DEC2BIN(Table64[[#This Row],[Index]])))&amp;DEC2BIN(Table64[[#This Row],[Index]]),COUNTA($G$2:Q$2),1)),0)</f>
        <v>0</v>
      </c>
      <c r="R1032" s="1">
        <f>IF(Table64[[#This Row],[Index1]]=0,0,INDEX(Table163[Number],COUNTA($R$2:R$2)))</f>
        <v>0</v>
      </c>
      <c r="S1032" s="1">
        <f>IF(Table64[[#This Row],[Index2]]=0,0,INDEX(Table163[Number],COUNTA($R$2:S$2)))</f>
        <v>0</v>
      </c>
      <c r="T1032" s="1">
        <f>IF(Table64[[#This Row],[Index3]]=0,0,INDEX(Table163[Number],COUNTA($R$2:T$2)))</f>
        <v>0</v>
      </c>
      <c r="U1032" s="1">
        <f>IF(Table64[[#This Row],[Index4]]=0,0,INDEX(Table163[Number],COUNTA($R$2:U$2)))</f>
        <v>0</v>
      </c>
      <c r="V1032" s="1">
        <f>IF(Table64[[#This Row],[Index5]]=0,0,INDEX(Table163[Number],COUNTA($R$2:V$2)))</f>
        <v>0</v>
      </c>
      <c r="W1032" s="1">
        <f>IF(Table64[[#This Row],[Index6]]=0,0,INDEX(Table163[Number],COUNTA($R$2:W$2)))</f>
        <v>0</v>
      </c>
      <c r="X1032" s="1">
        <f>IF(Table64[[#This Row],[Index7]]=0,0,INDEX(Table163[Number],COUNTA($R$2:X$2)))</f>
        <v>0</v>
      </c>
      <c r="Y1032" s="1">
        <f>IF(Table64[[#This Row],[Index8]]=0,0,INDEX(Table163[Number],COUNTA($R$2:Y$2)))</f>
        <v>0</v>
      </c>
      <c r="Z1032" s="1">
        <f>IF(Table64[[#This Row],[Index9]]=0,0,INDEX(Table163[Number],COUNTA($R$2:Z$2)))</f>
        <v>0</v>
      </c>
      <c r="AA1032" s="1">
        <f>IF(Table64[[#This Row],[Index10]]=0,0,INDEX(Table163[Number],COUNTA($R$2:AA$2)))</f>
        <v>0</v>
      </c>
      <c r="AB1032" s="1">
        <f>IF(Table64[[#This Row],[Index11]]=0,0,INDEX(Table163[Number],COUNTA($R$2:AB$2)))</f>
        <v>0</v>
      </c>
      <c r="AC1032" s="1">
        <f t="shared" si="49"/>
        <v>0</v>
      </c>
      <c r="AD1032" s="1">
        <f>IF(AC1032=Table75[Match Target],1,0)</f>
        <v>0</v>
      </c>
      <c r="AE1032" s="1">
        <f>COUNTIF(AD$3:AD1032,1)*Table64[[#This Row],[MatchTarget]]</f>
        <v>0</v>
      </c>
      <c r="AF1032" s="1">
        <f t="shared" si="50"/>
        <v>1029</v>
      </c>
      <c r="AG103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3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3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3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3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3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3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3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3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3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3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33" spans="6:43" x14ac:dyDescent="0.25">
      <c r="F1033" s="1">
        <f t="shared" si="48"/>
        <v>1030</v>
      </c>
      <c r="G1033" s="3">
        <f>IFERROR(VALUE(MID(REPT(" ",COUNTA($G$2:$Q$2)-LEN(DEC2BIN(Table64[[#This Row],[Index]])))&amp;DEC2BIN(Table64[[#This Row],[Index]]),COUNTA($G$2:G$2),1)),0)</f>
        <v>0</v>
      </c>
      <c r="H1033" s="3">
        <f>IFERROR(VALUE(MID(REPT(" ",COUNTA($G$2:$Q$2)-LEN(DEC2BIN(Table64[[#This Row],[Index]])))&amp;DEC2BIN(Table64[[#This Row],[Index]]),COUNTA($G$2:H$2),1)),0)</f>
        <v>0</v>
      </c>
      <c r="I1033" s="3">
        <f>IFERROR(VALUE(MID(REPT(" ",COUNTA($G$2:$Q$2)-LEN(DEC2BIN(Table64[[#This Row],[Index]])))&amp;DEC2BIN(Table64[[#This Row],[Index]]),COUNTA($G$2:I$2),1)),0)</f>
        <v>0</v>
      </c>
      <c r="J1033" s="3">
        <f>IFERROR(VALUE(MID(REPT(" ",COUNTA($G$2:$Q$2)-LEN(DEC2BIN(Table64[[#This Row],[Index]])))&amp;DEC2BIN(Table64[[#This Row],[Index]]),COUNTA($G$2:J$2),1)),0)</f>
        <v>0</v>
      </c>
      <c r="K1033" s="3">
        <f>IFERROR(VALUE(MID(REPT(" ",COUNTA($G$2:$Q$2)-LEN(DEC2BIN(Table64[[#This Row],[Index]])))&amp;DEC2BIN(Table64[[#This Row],[Index]]),COUNTA($G$2:K$2),1)),0)</f>
        <v>0</v>
      </c>
      <c r="L1033" s="3">
        <f>IFERROR(VALUE(MID(REPT(" ",COUNTA($G$2:$Q$2)-LEN(DEC2BIN(Table64[[#This Row],[Index]])))&amp;DEC2BIN(Table64[[#This Row],[Index]]),COUNTA($G$2:L$2),1)),0)</f>
        <v>0</v>
      </c>
      <c r="M1033" s="3">
        <f>IFERROR(VALUE(MID(REPT(" ",COUNTA($G$2:$Q$2)-LEN(DEC2BIN(Table64[[#This Row],[Index]])))&amp;DEC2BIN(Table64[[#This Row],[Index]]),COUNTA($G$2:M$2),1)),0)</f>
        <v>0</v>
      </c>
      <c r="N1033" s="3">
        <f>IFERROR(VALUE(MID(REPT(" ",COUNTA($G$2:$Q$2)-LEN(DEC2BIN(Table64[[#This Row],[Index]])))&amp;DEC2BIN(Table64[[#This Row],[Index]]),COUNTA($G$2:N$2),1)),0)</f>
        <v>0</v>
      </c>
      <c r="O1033" s="3">
        <f>IFERROR(VALUE(MID(REPT(" ",COUNTA($G$2:$Q$2)-LEN(DEC2BIN(Table64[[#This Row],[Index]])))&amp;DEC2BIN(Table64[[#This Row],[Index]]),COUNTA($G$2:O$2),1)),0)</f>
        <v>0</v>
      </c>
      <c r="P1033" s="3">
        <f>IFERROR(VALUE(MID(REPT(" ",COUNTA($G$2:$Q$2)-LEN(DEC2BIN(Table64[[#This Row],[Index]])))&amp;DEC2BIN(Table64[[#This Row],[Index]]),COUNTA($G$2:P$2),1)),0)</f>
        <v>0</v>
      </c>
      <c r="Q1033" s="3">
        <f>IFERROR(VALUE(MID(REPT(" ",COUNTA($G$2:$Q$2)-LEN(DEC2BIN(Table64[[#This Row],[Index]])))&amp;DEC2BIN(Table64[[#This Row],[Index]]),COUNTA($G$2:Q$2),1)),0)</f>
        <v>0</v>
      </c>
      <c r="R1033" s="1">
        <f>IF(Table64[[#This Row],[Index1]]=0,0,INDEX(Table163[Number],COUNTA($R$2:R$2)))</f>
        <v>0</v>
      </c>
      <c r="S1033" s="1">
        <f>IF(Table64[[#This Row],[Index2]]=0,0,INDEX(Table163[Number],COUNTA($R$2:S$2)))</f>
        <v>0</v>
      </c>
      <c r="T1033" s="1">
        <f>IF(Table64[[#This Row],[Index3]]=0,0,INDEX(Table163[Number],COUNTA($R$2:T$2)))</f>
        <v>0</v>
      </c>
      <c r="U1033" s="1">
        <f>IF(Table64[[#This Row],[Index4]]=0,0,INDEX(Table163[Number],COUNTA($R$2:U$2)))</f>
        <v>0</v>
      </c>
      <c r="V1033" s="1">
        <f>IF(Table64[[#This Row],[Index5]]=0,0,INDEX(Table163[Number],COUNTA($R$2:V$2)))</f>
        <v>0</v>
      </c>
      <c r="W1033" s="1">
        <f>IF(Table64[[#This Row],[Index6]]=0,0,INDEX(Table163[Number],COUNTA($R$2:W$2)))</f>
        <v>0</v>
      </c>
      <c r="X1033" s="1">
        <f>IF(Table64[[#This Row],[Index7]]=0,0,INDEX(Table163[Number],COUNTA($R$2:X$2)))</f>
        <v>0</v>
      </c>
      <c r="Y1033" s="1">
        <f>IF(Table64[[#This Row],[Index8]]=0,0,INDEX(Table163[Number],COUNTA($R$2:Y$2)))</f>
        <v>0</v>
      </c>
      <c r="Z1033" s="1">
        <f>IF(Table64[[#This Row],[Index9]]=0,0,INDEX(Table163[Number],COUNTA($R$2:Z$2)))</f>
        <v>0</v>
      </c>
      <c r="AA1033" s="1">
        <f>IF(Table64[[#This Row],[Index10]]=0,0,INDEX(Table163[Number],COUNTA($R$2:AA$2)))</f>
        <v>0</v>
      </c>
      <c r="AB1033" s="1">
        <f>IF(Table64[[#This Row],[Index11]]=0,0,INDEX(Table163[Number],COUNTA($R$2:AB$2)))</f>
        <v>0</v>
      </c>
      <c r="AC1033" s="1">
        <f t="shared" si="49"/>
        <v>0</v>
      </c>
      <c r="AD1033" s="1">
        <f>IF(AC1033=Table75[Match Target],1,0)</f>
        <v>0</v>
      </c>
      <c r="AE1033" s="1">
        <f>COUNTIF(AD$3:AD1033,1)*Table64[[#This Row],[MatchTarget]]</f>
        <v>0</v>
      </c>
      <c r="AF1033" s="1">
        <f t="shared" si="50"/>
        <v>1030</v>
      </c>
      <c r="AG103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3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3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3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3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3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3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3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3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3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3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34" spans="6:43" x14ac:dyDescent="0.25">
      <c r="F1034" s="1">
        <f t="shared" si="48"/>
        <v>1031</v>
      </c>
      <c r="G1034" s="3">
        <f>IFERROR(VALUE(MID(REPT(" ",COUNTA($G$2:$Q$2)-LEN(DEC2BIN(Table64[[#This Row],[Index]])))&amp;DEC2BIN(Table64[[#This Row],[Index]]),COUNTA($G$2:G$2),1)),0)</f>
        <v>0</v>
      </c>
      <c r="H1034" s="3">
        <f>IFERROR(VALUE(MID(REPT(" ",COUNTA($G$2:$Q$2)-LEN(DEC2BIN(Table64[[#This Row],[Index]])))&amp;DEC2BIN(Table64[[#This Row],[Index]]),COUNTA($G$2:H$2),1)),0)</f>
        <v>0</v>
      </c>
      <c r="I1034" s="3">
        <f>IFERROR(VALUE(MID(REPT(" ",COUNTA($G$2:$Q$2)-LEN(DEC2BIN(Table64[[#This Row],[Index]])))&amp;DEC2BIN(Table64[[#This Row],[Index]]),COUNTA($G$2:I$2),1)),0)</f>
        <v>0</v>
      </c>
      <c r="J1034" s="3">
        <f>IFERROR(VALUE(MID(REPT(" ",COUNTA($G$2:$Q$2)-LEN(DEC2BIN(Table64[[#This Row],[Index]])))&amp;DEC2BIN(Table64[[#This Row],[Index]]),COUNTA($G$2:J$2),1)),0)</f>
        <v>0</v>
      </c>
      <c r="K1034" s="3">
        <f>IFERROR(VALUE(MID(REPT(" ",COUNTA($G$2:$Q$2)-LEN(DEC2BIN(Table64[[#This Row],[Index]])))&amp;DEC2BIN(Table64[[#This Row],[Index]]),COUNTA($G$2:K$2),1)),0)</f>
        <v>0</v>
      </c>
      <c r="L1034" s="3">
        <f>IFERROR(VALUE(MID(REPT(" ",COUNTA($G$2:$Q$2)-LEN(DEC2BIN(Table64[[#This Row],[Index]])))&amp;DEC2BIN(Table64[[#This Row],[Index]]),COUNTA($G$2:L$2),1)),0)</f>
        <v>0</v>
      </c>
      <c r="M1034" s="3">
        <f>IFERROR(VALUE(MID(REPT(" ",COUNTA($G$2:$Q$2)-LEN(DEC2BIN(Table64[[#This Row],[Index]])))&amp;DEC2BIN(Table64[[#This Row],[Index]]),COUNTA($G$2:M$2),1)),0)</f>
        <v>0</v>
      </c>
      <c r="N1034" s="3">
        <f>IFERROR(VALUE(MID(REPT(" ",COUNTA($G$2:$Q$2)-LEN(DEC2BIN(Table64[[#This Row],[Index]])))&amp;DEC2BIN(Table64[[#This Row],[Index]]),COUNTA($G$2:N$2),1)),0)</f>
        <v>0</v>
      </c>
      <c r="O1034" s="3">
        <f>IFERROR(VALUE(MID(REPT(" ",COUNTA($G$2:$Q$2)-LEN(DEC2BIN(Table64[[#This Row],[Index]])))&amp;DEC2BIN(Table64[[#This Row],[Index]]),COUNTA($G$2:O$2),1)),0)</f>
        <v>0</v>
      </c>
      <c r="P1034" s="3">
        <f>IFERROR(VALUE(MID(REPT(" ",COUNTA($G$2:$Q$2)-LEN(DEC2BIN(Table64[[#This Row],[Index]])))&amp;DEC2BIN(Table64[[#This Row],[Index]]),COUNTA($G$2:P$2),1)),0)</f>
        <v>0</v>
      </c>
      <c r="Q1034" s="3">
        <f>IFERROR(VALUE(MID(REPT(" ",COUNTA($G$2:$Q$2)-LEN(DEC2BIN(Table64[[#This Row],[Index]])))&amp;DEC2BIN(Table64[[#This Row],[Index]]),COUNTA($G$2:Q$2),1)),0)</f>
        <v>0</v>
      </c>
      <c r="R1034" s="1">
        <f>IF(Table64[[#This Row],[Index1]]=0,0,INDEX(Table163[Number],COUNTA($R$2:R$2)))</f>
        <v>0</v>
      </c>
      <c r="S1034" s="1">
        <f>IF(Table64[[#This Row],[Index2]]=0,0,INDEX(Table163[Number],COUNTA($R$2:S$2)))</f>
        <v>0</v>
      </c>
      <c r="T1034" s="1">
        <f>IF(Table64[[#This Row],[Index3]]=0,0,INDEX(Table163[Number],COUNTA($R$2:T$2)))</f>
        <v>0</v>
      </c>
      <c r="U1034" s="1">
        <f>IF(Table64[[#This Row],[Index4]]=0,0,INDEX(Table163[Number],COUNTA($R$2:U$2)))</f>
        <v>0</v>
      </c>
      <c r="V1034" s="1">
        <f>IF(Table64[[#This Row],[Index5]]=0,0,INDEX(Table163[Number],COUNTA($R$2:V$2)))</f>
        <v>0</v>
      </c>
      <c r="W1034" s="1">
        <f>IF(Table64[[#This Row],[Index6]]=0,0,INDEX(Table163[Number],COUNTA($R$2:W$2)))</f>
        <v>0</v>
      </c>
      <c r="X1034" s="1">
        <f>IF(Table64[[#This Row],[Index7]]=0,0,INDEX(Table163[Number],COUNTA($R$2:X$2)))</f>
        <v>0</v>
      </c>
      <c r="Y1034" s="1">
        <f>IF(Table64[[#This Row],[Index8]]=0,0,INDEX(Table163[Number],COUNTA($R$2:Y$2)))</f>
        <v>0</v>
      </c>
      <c r="Z1034" s="1">
        <f>IF(Table64[[#This Row],[Index9]]=0,0,INDEX(Table163[Number],COUNTA($R$2:Z$2)))</f>
        <v>0</v>
      </c>
      <c r="AA1034" s="1">
        <f>IF(Table64[[#This Row],[Index10]]=0,0,INDEX(Table163[Number],COUNTA($R$2:AA$2)))</f>
        <v>0</v>
      </c>
      <c r="AB1034" s="1">
        <f>IF(Table64[[#This Row],[Index11]]=0,0,INDEX(Table163[Number],COUNTA($R$2:AB$2)))</f>
        <v>0</v>
      </c>
      <c r="AC1034" s="1">
        <f t="shared" si="49"/>
        <v>0</v>
      </c>
      <c r="AD1034" s="1">
        <f>IF(AC1034=Table75[Match Target],1,0)</f>
        <v>0</v>
      </c>
      <c r="AE1034" s="1">
        <f>COUNTIF(AD$3:AD1034,1)*Table64[[#This Row],[MatchTarget]]</f>
        <v>0</v>
      </c>
      <c r="AF1034" s="1">
        <f t="shared" si="50"/>
        <v>1031</v>
      </c>
      <c r="AG103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3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3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3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3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3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3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3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3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3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3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35" spans="6:43" x14ac:dyDescent="0.25">
      <c r="F1035" s="1">
        <f t="shared" si="48"/>
        <v>1032</v>
      </c>
      <c r="G1035" s="3">
        <f>IFERROR(VALUE(MID(REPT(" ",COUNTA($G$2:$Q$2)-LEN(DEC2BIN(Table64[[#This Row],[Index]])))&amp;DEC2BIN(Table64[[#This Row],[Index]]),COUNTA($G$2:G$2),1)),0)</f>
        <v>0</v>
      </c>
      <c r="H1035" s="3">
        <f>IFERROR(VALUE(MID(REPT(" ",COUNTA($G$2:$Q$2)-LEN(DEC2BIN(Table64[[#This Row],[Index]])))&amp;DEC2BIN(Table64[[#This Row],[Index]]),COUNTA($G$2:H$2),1)),0)</f>
        <v>0</v>
      </c>
      <c r="I1035" s="3">
        <f>IFERROR(VALUE(MID(REPT(" ",COUNTA($G$2:$Q$2)-LEN(DEC2BIN(Table64[[#This Row],[Index]])))&amp;DEC2BIN(Table64[[#This Row],[Index]]),COUNTA($G$2:I$2),1)),0)</f>
        <v>0</v>
      </c>
      <c r="J1035" s="3">
        <f>IFERROR(VALUE(MID(REPT(" ",COUNTA($G$2:$Q$2)-LEN(DEC2BIN(Table64[[#This Row],[Index]])))&amp;DEC2BIN(Table64[[#This Row],[Index]]),COUNTA($G$2:J$2),1)),0)</f>
        <v>0</v>
      </c>
      <c r="K1035" s="3">
        <f>IFERROR(VALUE(MID(REPT(" ",COUNTA($G$2:$Q$2)-LEN(DEC2BIN(Table64[[#This Row],[Index]])))&amp;DEC2BIN(Table64[[#This Row],[Index]]),COUNTA($G$2:K$2),1)),0)</f>
        <v>0</v>
      </c>
      <c r="L1035" s="3">
        <f>IFERROR(VALUE(MID(REPT(" ",COUNTA($G$2:$Q$2)-LEN(DEC2BIN(Table64[[#This Row],[Index]])))&amp;DEC2BIN(Table64[[#This Row],[Index]]),COUNTA($G$2:L$2),1)),0)</f>
        <v>0</v>
      </c>
      <c r="M1035" s="3">
        <f>IFERROR(VALUE(MID(REPT(" ",COUNTA($G$2:$Q$2)-LEN(DEC2BIN(Table64[[#This Row],[Index]])))&amp;DEC2BIN(Table64[[#This Row],[Index]]),COUNTA($G$2:M$2),1)),0)</f>
        <v>0</v>
      </c>
      <c r="N1035" s="3">
        <f>IFERROR(VALUE(MID(REPT(" ",COUNTA($G$2:$Q$2)-LEN(DEC2BIN(Table64[[#This Row],[Index]])))&amp;DEC2BIN(Table64[[#This Row],[Index]]),COUNTA($G$2:N$2),1)),0)</f>
        <v>0</v>
      </c>
      <c r="O1035" s="3">
        <f>IFERROR(VALUE(MID(REPT(" ",COUNTA($G$2:$Q$2)-LEN(DEC2BIN(Table64[[#This Row],[Index]])))&amp;DEC2BIN(Table64[[#This Row],[Index]]),COUNTA($G$2:O$2),1)),0)</f>
        <v>0</v>
      </c>
      <c r="P1035" s="3">
        <f>IFERROR(VALUE(MID(REPT(" ",COUNTA($G$2:$Q$2)-LEN(DEC2BIN(Table64[[#This Row],[Index]])))&amp;DEC2BIN(Table64[[#This Row],[Index]]),COUNTA($G$2:P$2),1)),0)</f>
        <v>0</v>
      </c>
      <c r="Q1035" s="3">
        <f>IFERROR(VALUE(MID(REPT(" ",COUNTA($G$2:$Q$2)-LEN(DEC2BIN(Table64[[#This Row],[Index]])))&amp;DEC2BIN(Table64[[#This Row],[Index]]),COUNTA($G$2:Q$2),1)),0)</f>
        <v>0</v>
      </c>
      <c r="R1035" s="1">
        <f>IF(Table64[[#This Row],[Index1]]=0,0,INDEX(Table163[Number],COUNTA($R$2:R$2)))</f>
        <v>0</v>
      </c>
      <c r="S1035" s="1">
        <f>IF(Table64[[#This Row],[Index2]]=0,0,INDEX(Table163[Number],COUNTA($R$2:S$2)))</f>
        <v>0</v>
      </c>
      <c r="T1035" s="1">
        <f>IF(Table64[[#This Row],[Index3]]=0,0,INDEX(Table163[Number],COUNTA($R$2:T$2)))</f>
        <v>0</v>
      </c>
      <c r="U1035" s="1">
        <f>IF(Table64[[#This Row],[Index4]]=0,0,INDEX(Table163[Number],COUNTA($R$2:U$2)))</f>
        <v>0</v>
      </c>
      <c r="V1035" s="1">
        <f>IF(Table64[[#This Row],[Index5]]=0,0,INDEX(Table163[Number],COUNTA($R$2:V$2)))</f>
        <v>0</v>
      </c>
      <c r="W1035" s="1">
        <f>IF(Table64[[#This Row],[Index6]]=0,0,INDEX(Table163[Number],COUNTA($R$2:W$2)))</f>
        <v>0</v>
      </c>
      <c r="X1035" s="1">
        <f>IF(Table64[[#This Row],[Index7]]=0,0,INDEX(Table163[Number],COUNTA($R$2:X$2)))</f>
        <v>0</v>
      </c>
      <c r="Y1035" s="1">
        <f>IF(Table64[[#This Row],[Index8]]=0,0,INDEX(Table163[Number],COUNTA($R$2:Y$2)))</f>
        <v>0</v>
      </c>
      <c r="Z1035" s="1">
        <f>IF(Table64[[#This Row],[Index9]]=0,0,INDEX(Table163[Number],COUNTA($R$2:Z$2)))</f>
        <v>0</v>
      </c>
      <c r="AA1035" s="1">
        <f>IF(Table64[[#This Row],[Index10]]=0,0,INDEX(Table163[Number],COUNTA($R$2:AA$2)))</f>
        <v>0</v>
      </c>
      <c r="AB1035" s="1">
        <f>IF(Table64[[#This Row],[Index11]]=0,0,INDEX(Table163[Number],COUNTA($R$2:AB$2)))</f>
        <v>0</v>
      </c>
      <c r="AC1035" s="1">
        <f t="shared" si="49"/>
        <v>0</v>
      </c>
      <c r="AD1035" s="1">
        <f>IF(AC1035=Table75[Match Target],1,0)</f>
        <v>0</v>
      </c>
      <c r="AE1035" s="1">
        <f>COUNTIF(AD$3:AD1035,1)*Table64[[#This Row],[MatchTarget]]</f>
        <v>0</v>
      </c>
      <c r="AF1035" s="1">
        <f t="shared" si="50"/>
        <v>1032</v>
      </c>
      <c r="AG103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3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3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3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3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3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3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3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3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3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3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36" spans="6:43" x14ac:dyDescent="0.25">
      <c r="F1036" s="1">
        <f t="shared" si="48"/>
        <v>1033</v>
      </c>
      <c r="G1036" s="3">
        <f>IFERROR(VALUE(MID(REPT(" ",COUNTA($G$2:$Q$2)-LEN(DEC2BIN(Table64[[#This Row],[Index]])))&amp;DEC2BIN(Table64[[#This Row],[Index]]),COUNTA($G$2:G$2),1)),0)</f>
        <v>0</v>
      </c>
      <c r="H1036" s="3">
        <f>IFERROR(VALUE(MID(REPT(" ",COUNTA($G$2:$Q$2)-LEN(DEC2BIN(Table64[[#This Row],[Index]])))&amp;DEC2BIN(Table64[[#This Row],[Index]]),COUNTA($G$2:H$2),1)),0)</f>
        <v>0</v>
      </c>
      <c r="I1036" s="3">
        <f>IFERROR(VALUE(MID(REPT(" ",COUNTA($G$2:$Q$2)-LEN(DEC2BIN(Table64[[#This Row],[Index]])))&amp;DEC2BIN(Table64[[#This Row],[Index]]),COUNTA($G$2:I$2),1)),0)</f>
        <v>0</v>
      </c>
      <c r="J1036" s="3">
        <f>IFERROR(VALUE(MID(REPT(" ",COUNTA($G$2:$Q$2)-LEN(DEC2BIN(Table64[[#This Row],[Index]])))&amp;DEC2BIN(Table64[[#This Row],[Index]]),COUNTA($G$2:J$2),1)),0)</f>
        <v>0</v>
      </c>
      <c r="K1036" s="3">
        <f>IFERROR(VALUE(MID(REPT(" ",COUNTA($G$2:$Q$2)-LEN(DEC2BIN(Table64[[#This Row],[Index]])))&amp;DEC2BIN(Table64[[#This Row],[Index]]),COUNTA($G$2:K$2),1)),0)</f>
        <v>0</v>
      </c>
      <c r="L1036" s="3">
        <f>IFERROR(VALUE(MID(REPT(" ",COUNTA($G$2:$Q$2)-LEN(DEC2BIN(Table64[[#This Row],[Index]])))&amp;DEC2BIN(Table64[[#This Row],[Index]]),COUNTA($G$2:L$2),1)),0)</f>
        <v>0</v>
      </c>
      <c r="M1036" s="3">
        <f>IFERROR(VALUE(MID(REPT(" ",COUNTA($G$2:$Q$2)-LEN(DEC2BIN(Table64[[#This Row],[Index]])))&amp;DEC2BIN(Table64[[#This Row],[Index]]),COUNTA($G$2:M$2),1)),0)</f>
        <v>0</v>
      </c>
      <c r="N1036" s="3">
        <f>IFERROR(VALUE(MID(REPT(" ",COUNTA($G$2:$Q$2)-LEN(DEC2BIN(Table64[[#This Row],[Index]])))&amp;DEC2BIN(Table64[[#This Row],[Index]]),COUNTA($G$2:N$2),1)),0)</f>
        <v>0</v>
      </c>
      <c r="O1036" s="3">
        <f>IFERROR(VALUE(MID(REPT(" ",COUNTA($G$2:$Q$2)-LEN(DEC2BIN(Table64[[#This Row],[Index]])))&amp;DEC2BIN(Table64[[#This Row],[Index]]),COUNTA($G$2:O$2),1)),0)</f>
        <v>0</v>
      </c>
      <c r="P1036" s="3">
        <f>IFERROR(VALUE(MID(REPT(" ",COUNTA($G$2:$Q$2)-LEN(DEC2BIN(Table64[[#This Row],[Index]])))&amp;DEC2BIN(Table64[[#This Row],[Index]]),COUNTA($G$2:P$2),1)),0)</f>
        <v>0</v>
      </c>
      <c r="Q1036" s="3">
        <f>IFERROR(VALUE(MID(REPT(" ",COUNTA($G$2:$Q$2)-LEN(DEC2BIN(Table64[[#This Row],[Index]])))&amp;DEC2BIN(Table64[[#This Row],[Index]]),COUNTA($G$2:Q$2),1)),0)</f>
        <v>0</v>
      </c>
      <c r="R1036" s="1">
        <f>IF(Table64[[#This Row],[Index1]]=0,0,INDEX(Table163[Number],COUNTA($R$2:R$2)))</f>
        <v>0</v>
      </c>
      <c r="S1036" s="1">
        <f>IF(Table64[[#This Row],[Index2]]=0,0,INDEX(Table163[Number],COUNTA($R$2:S$2)))</f>
        <v>0</v>
      </c>
      <c r="T1036" s="1">
        <f>IF(Table64[[#This Row],[Index3]]=0,0,INDEX(Table163[Number],COUNTA($R$2:T$2)))</f>
        <v>0</v>
      </c>
      <c r="U1036" s="1">
        <f>IF(Table64[[#This Row],[Index4]]=0,0,INDEX(Table163[Number],COUNTA($R$2:U$2)))</f>
        <v>0</v>
      </c>
      <c r="V1036" s="1">
        <f>IF(Table64[[#This Row],[Index5]]=0,0,INDEX(Table163[Number],COUNTA($R$2:V$2)))</f>
        <v>0</v>
      </c>
      <c r="W1036" s="1">
        <f>IF(Table64[[#This Row],[Index6]]=0,0,INDEX(Table163[Number],COUNTA($R$2:W$2)))</f>
        <v>0</v>
      </c>
      <c r="X1036" s="1">
        <f>IF(Table64[[#This Row],[Index7]]=0,0,INDEX(Table163[Number],COUNTA($R$2:X$2)))</f>
        <v>0</v>
      </c>
      <c r="Y1036" s="1">
        <f>IF(Table64[[#This Row],[Index8]]=0,0,INDEX(Table163[Number],COUNTA($R$2:Y$2)))</f>
        <v>0</v>
      </c>
      <c r="Z1036" s="1">
        <f>IF(Table64[[#This Row],[Index9]]=0,0,INDEX(Table163[Number],COUNTA($R$2:Z$2)))</f>
        <v>0</v>
      </c>
      <c r="AA1036" s="1">
        <f>IF(Table64[[#This Row],[Index10]]=0,0,INDEX(Table163[Number],COUNTA($R$2:AA$2)))</f>
        <v>0</v>
      </c>
      <c r="AB1036" s="1">
        <f>IF(Table64[[#This Row],[Index11]]=0,0,INDEX(Table163[Number],COUNTA($R$2:AB$2)))</f>
        <v>0</v>
      </c>
      <c r="AC1036" s="1">
        <f t="shared" si="49"/>
        <v>0</v>
      </c>
      <c r="AD1036" s="1">
        <f>IF(AC1036=Table75[Match Target],1,0)</f>
        <v>0</v>
      </c>
      <c r="AE1036" s="1">
        <f>COUNTIF(AD$3:AD1036,1)*Table64[[#This Row],[MatchTarget]]</f>
        <v>0</v>
      </c>
      <c r="AF1036" s="1">
        <f t="shared" si="50"/>
        <v>1033</v>
      </c>
      <c r="AG103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3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3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3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3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3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3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3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3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3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3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37" spans="6:43" x14ac:dyDescent="0.25">
      <c r="F1037" s="1">
        <f t="shared" si="48"/>
        <v>1034</v>
      </c>
      <c r="G1037" s="3">
        <f>IFERROR(VALUE(MID(REPT(" ",COUNTA($G$2:$Q$2)-LEN(DEC2BIN(Table64[[#This Row],[Index]])))&amp;DEC2BIN(Table64[[#This Row],[Index]]),COUNTA($G$2:G$2),1)),0)</f>
        <v>0</v>
      </c>
      <c r="H1037" s="3">
        <f>IFERROR(VALUE(MID(REPT(" ",COUNTA($G$2:$Q$2)-LEN(DEC2BIN(Table64[[#This Row],[Index]])))&amp;DEC2BIN(Table64[[#This Row],[Index]]),COUNTA($G$2:H$2),1)),0)</f>
        <v>0</v>
      </c>
      <c r="I1037" s="3">
        <f>IFERROR(VALUE(MID(REPT(" ",COUNTA($G$2:$Q$2)-LEN(DEC2BIN(Table64[[#This Row],[Index]])))&amp;DEC2BIN(Table64[[#This Row],[Index]]),COUNTA($G$2:I$2),1)),0)</f>
        <v>0</v>
      </c>
      <c r="J1037" s="3">
        <f>IFERROR(VALUE(MID(REPT(" ",COUNTA($G$2:$Q$2)-LEN(DEC2BIN(Table64[[#This Row],[Index]])))&amp;DEC2BIN(Table64[[#This Row],[Index]]),COUNTA($G$2:J$2),1)),0)</f>
        <v>0</v>
      </c>
      <c r="K1037" s="3">
        <f>IFERROR(VALUE(MID(REPT(" ",COUNTA($G$2:$Q$2)-LEN(DEC2BIN(Table64[[#This Row],[Index]])))&amp;DEC2BIN(Table64[[#This Row],[Index]]),COUNTA($G$2:K$2),1)),0)</f>
        <v>0</v>
      </c>
      <c r="L1037" s="3">
        <f>IFERROR(VALUE(MID(REPT(" ",COUNTA($G$2:$Q$2)-LEN(DEC2BIN(Table64[[#This Row],[Index]])))&amp;DEC2BIN(Table64[[#This Row],[Index]]),COUNTA($G$2:L$2),1)),0)</f>
        <v>0</v>
      </c>
      <c r="M1037" s="3">
        <f>IFERROR(VALUE(MID(REPT(" ",COUNTA($G$2:$Q$2)-LEN(DEC2BIN(Table64[[#This Row],[Index]])))&amp;DEC2BIN(Table64[[#This Row],[Index]]),COUNTA($G$2:M$2),1)),0)</f>
        <v>0</v>
      </c>
      <c r="N1037" s="3">
        <f>IFERROR(VALUE(MID(REPT(" ",COUNTA($G$2:$Q$2)-LEN(DEC2BIN(Table64[[#This Row],[Index]])))&amp;DEC2BIN(Table64[[#This Row],[Index]]),COUNTA($G$2:N$2),1)),0)</f>
        <v>0</v>
      </c>
      <c r="O1037" s="3">
        <f>IFERROR(VALUE(MID(REPT(" ",COUNTA($G$2:$Q$2)-LEN(DEC2BIN(Table64[[#This Row],[Index]])))&amp;DEC2BIN(Table64[[#This Row],[Index]]),COUNTA($G$2:O$2),1)),0)</f>
        <v>0</v>
      </c>
      <c r="P1037" s="3">
        <f>IFERROR(VALUE(MID(REPT(" ",COUNTA($G$2:$Q$2)-LEN(DEC2BIN(Table64[[#This Row],[Index]])))&amp;DEC2BIN(Table64[[#This Row],[Index]]),COUNTA($G$2:P$2),1)),0)</f>
        <v>0</v>
      </c>
      <c r="Q1037" s="3">
        <f>IFERROR(VALUE(MID(REPT(" ",COUNTA($G$2:$Q$2)-LEN(DEC2BIN(Table64[[#This Row],[Index]])))&amp;DEC2BIN(Table64[[#This Row],[Index]]),COUNTA($G$2:Q$2),1)),0)</f>
        <v>0</v>
      </c>
      <c r="R1037" s="1">
        <f>IF(Table64[[#This Row],[Index1]]=0,0,INDEX(Table163[Number],COUNTA($R$2:R$2)))</f>
        <v>0</v>
      </c>
      <c r="S1037" s="1">
        <f>IF(Table64[[#This Row],[Index2]]=0,0,INDEX(Table163[Number],COUNTA($R$2:S$2)))</f>
        <v>0</v>
      </c>
      <c r="T1037" s="1">
        <f>IF(Table64[[#This Row],[Index3]]=0,0,INDEX(Table163[Number],COUNTA($R$2:T$2)))</f>
        <v>0</v>
      </c>
      <c r="U1037" s="1">
        <f>IF(Table64[[#This Row],[Index4]]=0,0,INDEX(Table163[Number],COUNTA($R$2:U$2)))</f>
        <v>0</v>
      </c>
      <c r="V1037" s="1">
        <f>IF(Table64[[#This Row],[Index5]]=0,0,INDEX(Table163[Number],COUNTA($R$2:V$2)))</f>
        <v>0</v>
      </c>
      <c r="W1037" s="1">
        <f>IF(Table64[[#This Row],[Index6]]=0,0,INDEX(Table163[Number],COUNTA($R$2:W$2)))</f>
        <v>0</v>
      </c>
      <c r="X1037" s="1">
        <f>IF(Table64[[#This Row],[Index7]]=0,0,INDEX(Table163[Number],COUNTA($R$2:X$2)))</f>
        <v>0</v>
      </c>
      <c r="Y1037" s="1">
        <f>IF(Table64[[#This Row],[Index8]]=0,0,INDEX(Table163[Number],COUNTA($R$2:Y$2)))</f>
        <v>0</v>
      </c>
      <c r="Z1037" s="1">
        <f>IF(Table64[[#This Row],[Index9]]=0,0,INDEX(Table163[Number],COUNTA($R$2:Z$2)))</f>
        <v>0</v>
      </c>
      <c r="AA1037" s="1">
        <f>IF(Table64[[#This Row],[Index10]]=0,0,INDEX(Table163[Number],COUNTA($R$2:AA$2)))</f>
        <v>0</v>
      </c>
      <c r="AB1037" s="1">
        <f>IF(Table64[[#This Row],[Index11]]=0,0,INDEX(Table163[Number],COUNTA($R$2:AB$2)))</f>
        <v>0</v>
      </c>
      <c r="AC1037" s="1">
        <f t="shared" si="49"/>
        <v>0</v>
      </c>
      <c r="AD1037" s="1">
        <f>IF(AC1037=Table75[Match Target],1,0)</f>
        <v>0</v>
      </c>
      <c r="AE1037" s="1">
        <f>COUNTIF(AD$3:AD1037,1)*Table64[[#This Row],[MatchTarget]]</f>
        <v>0</v>
      </c>
      <c r="AF1037" s="1">
        <f t="shared" si="50"/>
        <v>1034</v>
      </c>
      <c r="AG103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3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3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3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3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3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3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3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3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3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3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38" spans="6:43" x14ac:dyDescent="0.25">
      <c r="F1038" s="1">
        <f t="shared" si="48"/>
        <v>1035</v>
      </c>
      <c r="G1038" s="3">
        <f>IFERROR(VALUE(MID(REPT(" ",COUNTA($G$2:$Q$2)-LEN(DEC2BIN(Table64[[#This Row],[Index]])))&amp;DEC2BIN(Table64[[#This Row],[Index]]),COUNTA($G$2:G$2),1)),0)</f>
        <v>0</v>
      </c>
      <c r="H1038" s="3">
        <f>IFERROR(VALUE(MID(REPT(" ",COUNTA($G$2:$Q$2)-LEN(DEC2BIN(Table64[[#This Row],[Index]])))&amp;DEC2BIN(Table64[[#This Row],[Index]]),COUNTA($G$2:H$2),1)),0)</f>
        <v>0</v>
      </c>
      <c r="I1038" s="3">
        <f>IFERROR(VALUE(MID(REPT(" ",COUNTA($G$2:$Q$2)-LEN(DEC2BIN(Table64[[#This Row],[Index]])))&amp;DEC2BIN(Table64[[#This Row],[Index]]),COUNTA($G$2:I$2),1)),0)</f>
        <v>0</v>
      </c>
      <c r="J1038" s="3">
        <f>IFERROR(VALUE(MID(REPT(" ",COUNTA($G$2:$Q$2)-LEN(DEC2BIN(Table64[[#This Row],[Index]])))&amp;DEC2BIN(Table64[[#This Row],[Index]]),COUNTA($G$2:J$2),1)),0)</f>
        <v>0</v>
      </c>
      <c r="K1038" s="3">
        <f>IFERROR(VALUE(MID(REPT(" ",COUNTA($G$2:$Q$2)-LEN(DEC2BIN(Table64[[#This Row],[Index]])))&amp;DEC2BIN(Table64[[#This Row],[Index]]),COUNTA($G$2:K$2),1)),0)</f>
        <v>0</v>
      </c>
      <c r="L1038" s="3">
        <f>IFERROR(VALUE(MID(REPT(" ",COUNTA($G$2:$Q$2)-LEN(DEC2BIN(Table64[[#This Row],[Index]])))&amp;DEC2BIN(Table64[[#This Row],[Index]]),COUNTA($G$2:L$2),1)),0)</f>
        <v>0</v>
      </c>
      <c r="M1038" s="3">
        <f>IFERROR(VALUE(MID(REPT(" ",COUNTA($G$2:$Q$2)-LEN(DEC2BIN(Table64[[#This Row],[Index]])))&amp;DEC2BIN(Table64[[#This Row],[Index]]),COUNTA($G$2:M$2),1)),0)</f>
        <v>0</v>
      </c>
      <c r="N1038" s="3">
        <f>IFERROR(VALUE(MID(REPT(" ",COUNTA($G$2:$Q$2)-LEN(DEC2BIN(Table64[[#This Row],[Index]])))&amp;DEC2BIN(Table64[[#This Row],[Index]]),COUNTA($G$2:N$2),1)),0)</f>
        <v>0</v>
      </c>
      <c r="O1038" s="3">
        <f>IFERROR(VALUE(MID(REPT(" ",COUNTA($G$2:$Q$2)-LEN(DEC2BIN(Table64[[#This Row],[Index]])))&amp;DEC2BIN(Table64[[#This Row],[Index]]),COUNTA($G$2:O$2),1)),0)</f>
        <v>0</v>
      </c>
      <c r="P1038" s="3">
        <f>IFERROR(VALUE(MID(REPT(" ",COUNTA($G$2:$Q$2)-LEN(DEC2BIN(Table64[[#This Row],[Index]])))&amp;DEC2BIN(Table64[[#This Row],[Index]]),COUNTA($G$2:P$2),1)),0)</f>
        <v>0</v>
      </c>
      <c r="Q1038" s="3">
        <f>IFERROR(VALUE(MID(REPT(" ",COUNTA($G$2:$Q$2)-LEN(DEC2BIN(Table64[[#This Row],[Index]])))&amp;DEC2BIN(Table64[[#This Row],[Index]]),COUNTA($G$2:Q$2),1)),0)</f>
        <v>0</v>
      </c>
      <c r="R1038" s="1">
        <f>IF(Table64[[#This Row],[Index1]]=0,0,INDEX(Table163[Number],COUNTA($R$2:R$2)))</f>
        <v>0</v>
      </c>
      <c r="S1038" s="1">
        <f>IF(Table64[[#This Row],[Index2]]=0,0,INDEX(Table163[Number],COUNTA($R$2:S$2)))</f>
        <v>0</v>
      </c>
      <c r="T1038" s="1">
        <f>IF(Table64[[#This Row],[Index3]]=0,0,INDEX(Table163[Number],COUNTA($R$2:T$2)))</f>
        <v>0</v>
      </c>
      <c r="U1038" s="1">
        <f>IF(Table64[[#This Row],[Index4]]=0,0,INDEX(Table163[Number],COUNTA($R$2:U$2)))</f>
        <v>0</v>
      </c>
      <c r="V1038" s="1">
        <f>IF(Table64[[#This Row],[Index5]]=0,0,INDEX(Table163[Number],COUNTA($R$2:V$2)))</f>
        <v>0</v>
      </c>
      <c r="W1038" s="1">
        <f>IF(Table64[[#This Row],[Index6]]=0,0,INDEX(Table163[Number],COUNTA($R$2:W$2)))</f>
        <v>0</v>
      </c>
      <c r="X1038" s="1">
        <f>IF(Table64[[#This Row],[Index7]]=0,0,INDEX(Table163[Number],COUNTA($R$2:X$2)))</f>
        <v>0</v>
      </c>
      <c r="Y1038" s="1">
        <f>IF(Table64[[#This Row],[Index8]]=0,0,INDEX(Table163[Number],COUNTA($R$2:Y$2)))</f>
        <v>0</v>
      </c>
      <c r="Z1038" s="1">
        <f>IF(Table64[[#This Row],[Index9]]=0,0,INDEX(Table163[Number],COUNTA($R$2:Z$2)))</f>
        <v>0</v>
      </c>
      <c r="AA1038" s="1">
        <f>IF(Table64[[#This Row],[Index10]]=0,0,INDEX(Table163[Number],COUNTA($R$2:AA$2)))</f>
        <v>0</v>
      </c>
      <c r="AB1038" s="1">
        <f>IF(Table64[[#This Row],[Index11]]=0,0,INDEX(Table163[Number],COUNTA($R$2:AB$2)))</f>
        <v>0</v>
      </c>
      <c r="AC1038" s="1">
        <f t="shared" si="49"/>
        <v>0</v>
      </c>
      <c r="AD1038" s="1">
        <f>IF(AC1038=Table75[Match Target],1,0)</f>
        <v>0</v>
      </c>
      <c r="AE1038" s="1">
        <f>COUNTIF(AD$3:AD1038,1)*Table64[[#This Row],[MatchTarget]]</f>
        <v>0</v>
      </c>
      <c r="AF1038" s="1">
        <f t="shared" si="50"/>
        <v>1035</v>
      </c>
      <c r="AG103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3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3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3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3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3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3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3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3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3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3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39" spans="6:43" x14ac:dyDescent="0.25">
      <c r="F1039" s="1">
        <f t="shared" si="48"/>
        <v>1036</v>
      </c>
      <c r="G1039" s="3">
        <f>IFERROR(VALUE(MID(REPT(" ",COUNTA($G$2:$Q$2)-LEN(DEC2BIN(Table64[[#This Row],[Index]])))&amp;DEC2BIN(Table64[[#This Row],[Index]]),COUNTA($G$2:G$2),1)),0)</f>
        <v>0</v>
      </c>
      <c r="H1039" s="3">
        <f>IFERROR(VALUE(MID(REPT(" ",COUNTA($G$2:$Q$2)-LEN(DEC2BIN(Table64[[#This Row],[Index]])))&amp;DEC2BIN(Table64[[#This Row],[Index]]),COUNTA($G$2:H$2),1)),0)</f>
        <v>0</v>
      </c>
      <c r="I1039" s="3">
        <f>IFERROR(VALUE(MID(REPT(" ",COUNTA($G$2:$Q$2)-LEN(DEC2BIN(Table64[[#This Row],[Index]])))&amp;DEC2BIN(Table64[[#This Row],[Index]]),COUNTA($G$2:I$2),1)),0)</f>
        <v>0</v>
      </c>
      <c r="J1039" s="3">
        <f>IFERROR(VALUE(MID(REPT(" ",COUNTA($G$2:$Q$2)-LEN(DEC2BIN(Table64[[#This Row],[Index]])))&amp;DEC2BIN(Table64[[#This Row],[Index]]),COUNTA($G$2:J$2),1)),0)</f>
        <v>0</v>
      </c>
      <c r="K1039" s="3">
        <f>IFERROR(VALUE(MID(REPT(" ",COUNTA($G$2:$Q$2)-LEN(DEC2BIN(Table64[[#This Row],[Index]])))&amp;DEC2BIN(Table64[[#This Row],[Index]]),COUNTA($G$2:K$2),1)),0)</f>
        <v>0</v>
      </c>
      <c r="L1039" s="3">
        <f>IFERROR(VALUE(MID(REPT(" ",COUNTA($G$2:$Q$2)-LEN(DEC2BIN(Table64[[#This Row],[Index]])))&amp;DEC2BIN(Table64[[#This Row],[Index]]),COUNTA($G$2:L$2),1)),0)</f>
        <v>0</v>
      </c>
      <c r="M1039" s="3">
        <f>IFERROR(VALUE(MID(REPT(" ",COUNTA($G$2:$Q$2)-LEN(DEC2BIN(Table64[[#This Row],[Index]])))&amp;DEC2BIN(Table64[[#This Row],[Index]]),COUNTA($G$2:M$2),1)),0)</f>
        <v>0</v>
      </c>
      <c r="N1039" s="3">
        <f>IFERROR(VALUE(MID(REPT(" ",COUNTA($G$2:$Q$2)-LEN(DEC2BIN(Table64[[#This Row],[Index]])))&amp;DEC2BIN(Table64[[#This Row],[Index]]),COUNTA($G$2:N$2),1)),0)</f>
        <v>0</v>
      </c>
      <c r="O1039" s="3">
        <f>IFERROR(VALUE(MID(REPT(" ",COUNTA($G$2:$Q$2)-LEN(DEC2BIN(Table64[[#This Row],[Index]])))&amp;DEC2BIN(Table64[[#This Row],[Index]]),COUNTA($G$2:O$2),1)),0)</f>
        <v>0</v>
      </c>
      <c r="P1039" s="3">
        <f>IFERROR(VALUE(MID(REPT(" ",COUNTA($G$2:$Q$2)-LEN(DEC2BIN(Table64[[#This Row],[Index]])))&amp;DEC2BIN(Table64[[#This Row],[Index]]),COUNTA($G$2:P$2),1)),0)</f>
        <v>0</v>
      </c>
      <c r="Q1039" s="3">
        <f>IFERROR(VALUE(MID(REPT(" ",COUNTA($G$2:$Q$2)-LEN(DEC2BIN(Table64[[#This Row],[Index]])))&amp;DEC2BIN(Table64[[#This Row],[Index]]),COUNTA($G$2:Q$2),1)),0)</f>
        <v>0</v>
      </c>
      <c r="R1039" s="1">
        <f>IF(Table64[[#This Row],[Index1]]=0,0,INDEX(Table163[Number],COUNTA($R$2:R$2)))</f>
        <v>0</v>
      </c>
      <c r="S1039" s="1">
        <f>IF(Table64[[#This Row],[Index2]]=0,0,INDEX(Table163[Number],COUNTA($R$2:S$2)))</f>
        <v>0</v>
      </c>
      <c r="T1039" s="1">
        <f>IF(Table64[[#This Row],[Index3]]=0,0,INDEX(Table163[Number],COUNTA($R$2:T$2)))</f>
        <v>0</v>
      </c>
      <c r="U1039" s="1">
        <f>IF(Table64[[#This Row],[Index4]]=0,0,INDEX(Table163[Number],COUNTA($R$2:U$2)))</f>
        <v>0</v>
      </c>
      <c r="V1039" s="1">
        <f>IF(Table64[[#This Row],[Index5]]=0,0,INDEX(Table163[Number],COUNTA($R$2:V$2)))</f>
        <v>0</v>
      </c>
      <c r="W1039" s="1">
        <f>IF(Table64[[#This Row],[Index6]]=0,0,INDEX(Table163[Number],COUNTA($R$2:W$2)))</f>
        <v>0</v>
      </c>
      <c r="X1039" s="1">
        <f>IF(Table64[[#This Row],[Index7]]=0,0,INDEX(Table163[Number],COUNTA($R$2:X$2)))</f>
        <v>0</v>
      </c>
      <c r="Y1039" s="1">
        <f>IF(Table64[[#This Row],[Index8]]=0,0,INDEX(Table163[Number],COUNTA($R$2:Y$2)))</f>
        <v>0</v>
      </c>
      <c r="Z1039" s="1">
        <f>IF(Table64[[#This Row],[Index9]]=0,0,INDEX(Table163[Number],COUNTA($R$2:Z$2)))</f>
        <v>0</v>
      </c>
      <c r="AA1039" s="1">
        <f>IF(Table64[[#This Row],[Index10]]=0,0,INDEX(Table163[Number],COUNTA($R$2:AA$2)))</f>
        <v>0</v>
      </c>
      <c r="AB1039" s="1">
        <f>IF(Table64[[#This Row],[Index11]]=0,0,INDEX(Table163[Number],COUNTA($R$2:AB$2)))</f>
        <v>0</v>
      </c>
      <c r="AC1039" s="1">
        <f t="shared" si="49"/>
        <v>0</v>
      </c>
      <c r="AD1039" s="1">
        <f>IF(AC1039=Table75[Match Target],1,0)</f>
        <v>0</v>
      </c>
      <c r="AE1039" s="1">
        <f>COUNTIF(AD$3:AD1039,1)*Table64[[#This Row],[MatchTarget]]</f>
        <v>0</v>
      </c>
      <c r="AF1039" s="1">
        <f t="shared" si="50"/>
        <v>1036</v>
      </c>
      <c r="AG103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3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3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3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3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3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3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3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3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3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3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40" spans="6:43" x14ac:dyDescent="0.25">
      <c r="F1040" s="1">
        <f t="shared" si="48"/>
        <v>1037</v>
      </c>
      <c r="G1040" s="3">
        <f>IFERROR(VALUE(MID(REPT(" ",COUNTA($G$2:$Q$2)-LEN(DEC2BIN(Table64[[#This Row],[Index]])))&amp;DEC2BIN(Table64[[#This Row],[Index]]),COUNTA($G$2:G$2),1)),0)</f>
        <v>0</v>
      </c>
      <c r="H1040" s="3">
        <f>IFERROR(VALUE(MID(REPT(" ",COUNTA($G$2:$Q$2)-LEN(DEC2BIN(Table64[[#This Row],[Index]])))&amp;DEC2BIN(Table64[[#This Row],[Index]]),COUNTA($G$2:H$2),1)),0)</f>
        <v>0</v>
      </c>
      <c r="I1040" s="3">
        <f>IFERROR(VALUE(MID(REPT(" ",COUNTA($G$2:$Q$2)-LEN(DEC2BIN(Table64[[#This Row],[Index]])))&amp;DEC2BIN(Table64[[#This Row],[Index]]),COUNTA($G$2:I$2),1)),0)</f>
        <v>0</v>
      </c>
      <c r="J1040" s="3">
        <f>IFERROR(VALUE(MID(REPT(" ",COUNTA($G$2:$Q$2)-LEN(DEC2BIN(Table64[[#This Row],[Index]])))&amp;DEC2BIN(Table64[[#This Row],[Index]]),COUNTA($G$2:J$2),1)),0)</f>
        <v>0</v>
      </c>
      <c r="K1040" s="3">
        <f>IFERROR(VALUE(MID(REPT(" ",COUNTA($G$2:$Q$2)-LEN(DEC2BIN(Table64[[#This Row],[Index]])))&amp;DEC2BIN(Table64[[#This Row],[Index]]),COUNTA($G$2:K$2),1)),0)</f>
        <v>0</v>
      </c>
      <c r="L1040" s="3">
        <f>IFERROR(VALUE(MID(REPT(" ",COUNTA($G$2:$Q$2)-LEN(DEC2BIN(Table64[[#This Row],[Index]])))&amp;DEC2BIN(Table64[[#This Row],[Index]]),COUNTA($G$2:L$2),1)),0)</f>
        <v>0</v>
      </c>
      <c r="M1040" s="3">
        <f>IFERROR(VALUE(MID(REPT(" ",COUNTA($G$2:$Q$2)-LEN(DEC2BIN(Table64[[#This Row],[Index]])))&amp;DEC2BIN(Table64[[#This Row],[Index]]),COUNTA($G$2:M$2),1)),0)</f>
        <v>0</v>
      </c>
      <c r="N1040" s="3">
        <f>IFERROR(VALUE(MID(REPT(" ",COUNTA($G$2:$Q$2)-LEN(DEC2BIN(Table64[[#This Row],[Index]])))&amp;DEC2BIN(Table64[[#This Row],[Index]]),COUNTA($G$2:N$2),1)),0)</f>
        <v>0</v>
      </c>
      <c r="O1040" s="3">
        <f>IFERROR(VALUE(MID(REPT(" ",COUNTA($G$2:$Q$2)-LEN(DEC2BIN(Table64[[#This Row],[Index]])))&amp;DEC2BIN(Table64[[#This Row],[Index]]),COUNTA($G$2:O$2),1)),0)</f>
        <v>0</v>
      </c>
      <c r="P1040" s="3">
        <f>IFERROR(VALUE(MID(REPT(" ",COUNTA($G$2:$Q$2)-LEN(DEC2BIN(Table64[[#This Row],[Index]])))&amp;DEC2BIN(Table64[[#This Row],[Index]]),COUNTA($G$2:P$2),1)),0)</f>
        <v>0</v>
      </c>
      <c r="Q1040" s="3">
        <f>IFERROR(VALUE(MID(REPT(" ",COUNTA($G$2:$Q$2)-LEN(DEC2BIN(Table64[[#This Row],[Index]])))&amp;DEC2BIN(Table64[[#This Row],[Index]]),COUNTA($G$2:Q$2),1)),0)</f>
        <v>0</v>
      </c>
      <c r="R1040" s="1">
        <f>IF(Table64[[#This Row],[Index1]]=0,0,INDEX(Table163[Number],COUNTA($R$2:R$2)))</f>
        <v>0</v>
      </c>
      <c r="S1040" s="1">
        <f>IF(Table64[[#This Row],[Index2]]=0,0,INDEX(Table163[Number],COUNTA($R$2:S$2)))</f>
        <v>0</v>
      </c>
      <c r="T1040" s="1">
        <f>IF(Table64[[#This Row],[Index3]]=0,0,INDEX(Table163[Number],COUNTA($R$2:T$2)))</f>
        <v>0</v>
      </c>
      <c r="U1040" s="1">
        <f>IF(Table64[[#This Row],[Index4]]=0,0,INDEX(Table163[Number],COUNTA($R$2:U$2)))</f>
        <v>0</v>
      </c>
      <c r="V1040" s="1">
        <f>IF(Table64[[#This Row],[Index5]]=0,0,INDEX(Table163[Number],COUNTA($R$2:V$2)))</f>
        <v>0</v>
      </c>
      <c r="W1040" s="1">
        <f>IF(Table64[[#This Row],[Index6]]=0,0,INDEX(Table163[Number],COUNTA($R$2:W$2)))</f>
        <v>0</v>
      </c>
      <c r="X1040" s="1">
        <f>IF(Table64[[#This Row],[Index7]]=0,0,INDEX(Table163[Number],COUNTA($R$2:X$2)))</f>
        <v>0</v>
      </c>
      <c r="Y1040" s="1">
        <f>IF(Table64[[#This Row],[Index8]]=0,0,INDEX(Table163[Number],COUNTA($R$2:Y$2)))</f>
        <v>0</v>
      </c>
      <c r="Z1040" s="1">
        <f>IF(Table64[[#This Row],[Index9]]=0,0,INDEX(Table163[Number],COUNTA($R$2:Z$2)))</f>
        <v>0</v>
      </c>
      <c r="AA1040" s="1">
        <f>IF(Table64[[#This Row],[Index10]]=0,0,INDEX(Table163[Number],COUNTA($R$2:AA$2)))</f>
        <v>0</v>
      </c>
      <c r="AB1040" s="1">
        <f>IF(Table64[[#This Row],[Index11]]=0,0,INDEX(Table163[Number],COUNTA($R$2:AB$2)))</f>
        <v>0</v>
      </c>
      <c r="AC1040" s="1">
        <f t="shared" si="49"/>
        <v>0</v>
      </c>
      <c r="AD1040" s="1">
        <f>IF(AC1040=Table75[Match Target],1,0)</f>
        <v>0</v>
      </c>
      <c r="AE1040" s="1">
        <f>COUNTIF(AD$3:AD1040,1)*Table64[[#This Row],[MatchTarget]]</f>
        <v>0</v>
      </c>
      <c r="AF1040" s="1">
        <f t="shared" si="50"/>
        <v>1037</v>
      </c>
      <c r="AG104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4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4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4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4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4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4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4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4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4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4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41" spans="6:43" x14ac:dyDescent="0.25">
      <c r="F1041" s="1">
        <f t="shared" si="48"/>
        <v>1038</v>
      </c>
      <c r="G1041" s="3">
        <f>IFERROR(VALUE(MID(REPT(" ",COUNTA($G$2:$Q$2)-LEN(DEC2BIN(Table64[[#This Row],[Index]])))&amp;DEC2BIN(Table64[[#This Row],[Index]]),COUNTA($G$2:G$2),1)),0)</f>
        <v>0</v>
      </c>
      <c r="H1041" s="3">
        <f>IFERROR(VALUE(MID(REPT(" ",COUNTA($G$2:$Q$2)-LEN(DEC2BIN(Table64[[#This Row],[Index]])))&amp;DEC2BIN(Table64[[#This Row],[Index]]),COUNTA($G$2:H$2),1)),0)</f>
        <v>0</v>
      </c>
      <c r="I1041" s="3">
        <f>IFERROR(VALUE(MID(REPT(" ",COUNTA($G$2:$Q$2)-LEN(DEC2BIN(Table64[[#This Row],[Index]])))&amp;DEC2BIN(Table64[[#This Row],[Index]]),COUNTA($G$2:I$2),1)),0)</f>
        <v>0</v>
      </c>
      <c r="J1041" s="3">
        <f>IFERROR(VALUE(MID(REPT(" ",COUNTA($G$2:$Q$2)-LEN(DEC2BIN(Table64[[#This Row],[Index]])))&amp;DEC2BIN(Table64[[#This Row],[Index]]),COUNTA($G$2:J$2),1)),0)</f>
        <v>0</v>
      </c>
      <c r="K1041" s="3">
        <f>IFERROR(VALUE(MID(REPT(" ",COUNTA($G$2:$Q$2)-LEN(DEC2BIN(Table64[[#This Row],[Index]])))&amp;DEC2BIN(Table64[[#This Row],[Index]]),COUNTA($G$2:K$2),1)),0)</f>
        <v>0</v>
      </c>
      <c r="L1041" s="3">
        <f>IFERROR(VALUE(MID(REPT(" ",COUNTA($G$2:$Q$2)-LEN(DEC2BIN(Table64[[#This Row],[Index]])))&amp;DEC2BIN(Table64[[#This Row],[Index]]),COUNTA($G$2:L$2),1)),0)</f>
        <v>0</v>
      </c>
      <c r="M1041" s="3">
        <f>IFERROR(VALUE(MID(REPT(" ",COUNTA($G$2:$Q$2)-LEN(DEC2BIN(Table64[[#This Row],[Index]])))&amp;DEC2BIN(Table64[[#This Row],[Index]]),COUNTA($G$2:M$2),1)),0)</f>
        <v>0</v>
      </c>
      <c r="N1041" s="3">
        <f>IFERROR(VALUE(MID(REPT(" ",COUNTA($G$2:$Q$2)-LEN(DEC2BIN(Table64[[#This Row],[Index]])))&amp;DEC2BIN(Table64[[#This Row],[Index]]),COUNTA($G$2:N$2),1)),0)</f>
        <v>0</v>
      </c>
      <c r="O1041" s="3">
        <f>IFERROR(VALUE(MID(REPT(" ",COUNTA($G$2:$Q$2)-LEN(DEC2BIN(Table64[[#This Row],[Index]])))&amp;DEC2BIN(Table64[[#This Row],[Index]]),COUNTA($G$2:O$2),1)),0)</f>
        <v>0</v>
      </c>
      <c r="P1041" s="3">
        <f>IFERROR(VALUE(MID(REPT(" ",COUNTA($G$2:$Q$2)-LEN(DEC2BIN(Table64[[#This Row],[Index]])))&amp;DEC2BIN(Table64[[#This Row],[Index]]),COUNTA($G$2:P$2),1)),0)</f>
        <v>0</v>
      </c>
      <c r="Q1041" s="3">
        <f>IFERROR(VALUE(MID(REPT(" ",COUNTA($G$2:$Q$2)-LEN(DEC2BIN(Table64[[#This Row],[Index]])))&amp;DEC2BIN(Table64[[#This Row],[Index]]),COUNTA($G$2:Q$2),1)),0)</f>
        <v>0</v>
      </c>
      <c r="R1041" s="1">
        <f>IF(Table64[[#This Row],[Index1]]=0,0,INDEX(Table163[Number],COUNTA($R$2:R$2)))</f>
        <v>0</v>
      </c>
      <c r="S1041" s="1">
        <f>IF(Table64[[#This Row],[Index2]]=0,0,INDEX(Table163[Number],COUNTA($R$2:S$2)))</f>
        <v>0</v>
      </c>
      <c r="T1041" s="1">
        <f>IF(Table64[[#This Row],[Index3]]=0,0,INDEX(Table163[Number],COUNTA($R$2:T$2)))</f>
        <v>0</v>
      </c>
      <c r="U1041" s="1">
        <f>IF(Table64[[#This Row],[Index4]]=0,0,INDEX(Table163[Number],COUNTA($R$2:U$2)))</f>
        <v>0</v>
      </c>
      <c r="V1041" s="1">
        <f>IF(Table64[[#This Row],[Index5]]=0,0,INDEX(Table163[Number],COUNTA($R$2:V$2)))</f>
        <v>0</v>
      </c>
      <c r="W1041" s="1">
        <f>IF(Table64[[#This Row],[Index6]]=0,0,INDEX(Table163[Number],COUNTA($R$2:W$2)))</f>
        <v>0</v>
      </c>
      <c r="X1041" s="1">
        <f>IF(Table64[[#This Row],[Index7]]=0,0,INDEX(Table163[Number],COUNTA($R$2:X$2)))</f>
        <v>0</v>
      </c>
      <c r="Y1041" s="1">
        <f>IF(Table64[[#This Row],[Index8]]=0,0,INDEX(Table163[Number],COUNTA($R$2:Y$2)))</f>
        <v>0</v>
      </c>
      <c r="Z1041" s="1">
        <f>IF(Table64[[#This Row],[Index9]]=0,0,INDEX(Table163[Number],COUNTA($R$2:Z$2)))</f>
        <v>0</v>
      </c>
      <c r="AA1041" s="1">
        <f>IF(Table64[[#This Row],[Index10]]=0,0,INDEX(Table163[Number],COUNTA($R$2:AA$2)))</f>
        <v>0</v>
      </c>
      <c r="AB1041" s="1">
        <f>IF(Table64[[#This Row],[Index11]]=0,0,INDEX(Table163[Number],COUNTA($R$2:AB$2)))</f>
        <v>0</v>
      </c>
      <c r="AC1041" s="1">
        <f t="shared" si="49"/>
        <v>0</v>
      </c>
      <c r="AD1041" s="1">
        <f>IF(AC1041=Table75[Match Target],1,0)</f>
        <v>0</v>
      </c>
      <c r="AE1041" s="1">
        <f>COUNTIF(AD$3:AD1041,1)*Table64[[#This Row],[MatchTarget]]</f>
        <v>0</v>
      </c>
      <c r="AF1041" s="1">
        <f t="shared" si="50"/>
        <v>1038</v>
      </c>
      <c r="AG104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4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4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4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4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4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4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4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4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4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4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42" spans="6:43" x14ac:dyDescent="0.25">
      <c r="F1042" s="1">
        <f t="shared" si="48"/>
        <v>1039</v>
      </c>
      <c r="G1042" s="3">
        <f>IFERROR(VALUE(MID(REPT(" ",COUNTA($G$2:$Q$2)-LEN(DEC2BIN(Table64[[#This Row],[Index]])))&amp;DEC2BIN(Table64[[#This Row],[Index]]),COUNTA($G$2:G$2),1)),0)</f>
        <v>0</v>
      </c>
      <c r="H1042" s="3">
        <f>IFERROR(VALUE(MID(REPT(" ",COUNTA($G$2:$Q$2)-LEN(DEC2BIN(Table64[[#This Row],[Index]])))&amp;DEC2BIN(Table64[[#This Row],[Index]]),COUNTA($G$2:H$2),1)),0)</f>
        <v>0</v>
      </c>
      <c r="I1042" s="3">
        <f>IFERROR(VALUE(MID(REPT(" ",COUNTA($G$2:$Q$2)-LEN(DEC2BIN(Table64[[#This Row],[Index]])))&amp;DEC2BIN(Table64[[#This Row],[Index]]),COUNTA($G$2:I$2),1)),0)</f>
        <v>0</v>
      </c>
      <c r="J1042" s="3">
        <f>IFERROR(VALUE(MID(REPT(" ",COUNTA($G$2:$Q$2)-LEN(DEC2BIN(Table64[[#This Row],[Index]])))&amp;DEC2BIN(Table64[[#This Row],[Index]]),COUNTA($G$2:J$2),1)),0)</f>
        <v>0</v>
      </c>
      <c r="K1042" s="3">
        <f>IFERROR(VALUE(MID(REPT(" ",COUNTA($G$2:$Q$2)-LEN(DEC2BIN(Table64[[#This Row],[Index]])))&amp;DEC2BIN(Table64[[#This Row],[Index]]),COUNTA($G$2:K$2),1)),0)</f>
        <v>0</v>
      </c>
      <c r="L1042" s="3">
        <f>IFERROR(VALUE(MID(REPT(" ",COUNTA($G$2:$Q$2)-LEN(DEC2BIN(Table64[[#This Row],[Index]])))&amp;DEC2BIN(Table64[[#This Row],[Index]]),COUNTA($G$2:L$2),1)),0)</f>
        <v>0</v>
      </c>
      <c r="M1042" s="3">
        <f>IFERROR(VALUE(MID(REPT(" ",COUNTA($G$2:$Q$2)-LEN(DEC2BIN(Table64[[#This Row],[Index]])))&amp;DEC2BIN(Table64[[#This Row],[Index]]),COUNTA($G$2:M$2),1)),0)</f>
        <v>0</v>
      </c>
      <c r="N1042" s="3">
        <f>IFERROR(VALUE(MID(REPT(" ",COUNTA($G$2:$Q$2)-LEN(DEC2BIN(Table64[[#This Row],[Index]])))&amp;DEC2BIN(Table64[[#This Row],[Index]]),COUNTA($G$2:N$2),1)),0)</f>
        <v>0</v>
      </c>
      <c r="O1042" s="3">
        <f>IFERROR(VALUE(MID(REPT(" ",COUNTA($G$2:$Q$2)-LEN(DEC2BIN(Table64[[#This Row],[Index]])))&amp;DEC2BIN(Table64[[#This Row],[Index]]),COUNTA($G$2:O$2),1)),0)</f>
        <v>0</v>
      </c>
      <c r="P1042" s="3">
        <f>IFERROR(VALUE(MID(REPT(" ",COUNTA($G$2:$Q$2)-LEN(DEC2BIN(Table64[[#This Row],[Index]])))&amp;DEC2BIN(Table64[[#This Row],[Index]]),COUNTA($G$2:P$2),1)),0)</f>
        <v>0</v>
      </c>
      <c r="Q1042" s="3">
        <f>IFERROR(VALUE(MID(REPT(" ",COUNTA($G$2:$Q$2)-LEN(DEC2BIN(Table64[[#This Row],[Index]])))&amp;DEC2BIN(Table64[[#This Row],[Index]]),COUNTA($G$2:Q$2),1)),0)</f>
        <v>0</v>
      </c>
      <c r="R1042" s="1">
        <f>IF(Table64[[#This Row],[Index1]]=0,0,INDEX(Table163[Number],COUNTA($R$2:R$2)))</f>
        <v>0</v>
      </c>
      <c r="S1042" s="1">
        <f>IF(Table64[[#This Row],[Index2]]=0,0,INDEX(Table163[Number],COUNTA($R$2:S$2)))</f>
        <v>0</v>
      </c>
      <c r="T1042" s="1">
        <f>IF(Table64[[#This Row],[Index3]]=0,0,INDEX(Table163[Number],COUNTA($R$2:T$2)))</f>
        <v>0</v>
      </c>
      <c r="U1042" s="1">
        <f>IF(Table64[[#This Row],[Index4]]=0,0,INDEX(Table163[Number],COUNTA($R$2:U$2)))</f>
        <v>0</v>
      </c>
      <c r="V1042" s="1">
        <f>IF(Table64[[#This Row],[Index5]]=0,0,INDEX(Table163[Number],COUNTA($R$2:V$2)))</f>
        <v>0</v>
      </c>
      <c r="W1042" s="1">
        <f>IF(Table64[[#This Row],[Index6]]=0,0,INDEX(Table163[Number],COUNTA($R$2:W$2)))</f>
        <v>0</v>
      </c>
      <c r="X1042" s="1">
        <f>IF(Table64[[#This Row],[Index7]]=0,0,INDEX(Table163[Number],COUNTA($R$2:X$2)))</f>
        <v>0</v>
      </c>
      <c r="Y1042" s="1">
        <f>IF(Table64[[#This Row],[Index8]]=0,0,INDEX(Table163[Number],COUNTA($R$2:Y$2)))</f>
        <v>0</v>
      </c>
      <c r="Z1042" s="1">
        <f>IF(Table64[[#This Row],[Index9]]=0,0,INDEX(Table163[Number],COUNTA($R$2:Z$2)))</f>
        <v>0</v>
      </c>
      <c r="AA1042" s="1">
        <f>IF(Table64[[#This Row],[Index10]]=0,0,INDEX(Table163[Number],COUNTA($R$2:AA$2)))</f>
        <v>0</v>
      </c>
      <c r="AB1042" s="1">
        <f>IF(Table64[[#This Row],[Index11]]=0,0,INDEX(Table163[Number],COUNTA($R$2:AB$2)))</f>
        <v>0</v>
      </c>
      <c r="AC1042" s="1">
        <f t="shared" si="49"/>
        <v>0</v>
      </c>
      <c r="AD1042" s="1">
        <f>IF(AC1042=Table75[Match Target],1,0)</f>
        <v>0</v>
      </c>
      <c r="AE1042" s="1">
        <f>COUNTIF(AD$3:AD1042,1)*Table64[[#This Row],[MatchTarget]]</f>
        <v>0</v>
      </c>
      <c r="AF1042" s="1">
        <f t="shared" si="50"/>
        <v>1039</v>
      </c>
      <c r="AG104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4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4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4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4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4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4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4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4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4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4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43" spans="6:43" x14ac:dyDescent="0.25">
      <c r="F1043" s="1">
        <f t="shared" si="48"/>
        <v>1040</v>
      </c>
      <c r="G1043" s="3">
        <f>IFERROR(VALUE(MID(REPT(" ",COUNTA($G$2:$Q$2)-LEN(DEC2BIN(Table64[[#This Row],[Index]])))&amp;DEC2BIN(Table64[[#This Row],[Index]]),COUNTA($G$2:G$2),1)),0)</f>
        <v>0</v>
      </c>
      <c r="H1043" s="3">
        <f>IFERROR(VALUE(MID(REPT(" ",COUNTA($G$2:$Q$2)-LEN(DEC2BIN(Table64[[#This Row],[Index]])))&amp;DEC2BIN(Table64[[#This Row],[Index]]),COUNTA($G$2:H$2),1)),0)</f>
        <v>0</v>
      </c>
      <c r="I1043" s="3">
        <f>IFERROR(VALUE(MID(REPT(" ",COUNTA($G$2:$Q$2)-LEN(DEC2BIN(Table64[[#This Row],[Index]])))&amp;DEC2BIN(Table64[[#This Row],[Index]]),COUNTA($G$2:I$2),1)),0)</f>
        <v>0</v>
      </c>
      <c r="J1043" s="3">
        <f>IFERROR(VALUE(MID(REPT(" ",COUNTA($G$2:$Q$2)-LEN(DEC2BIN(Table64[[#This Row],[Index]])))&amp;DEC2BIN(Table64[[#This Row],[Index]]),COUNTA($G$2:J$2),1)),0)</f>
        <v>0</v>
      </c>
      <c r="K1043" s="3">
        <f>IFERROR(VALUE(MID(REPT(" ",COUNTA($G$2:$Q$2)-LEN(DEC2BIN(Table64[[#This Row],[Index]])))&amp;DEC2BIN(Table64[[#This Row],[Index]]),COUNTA($G$2:K$2),1)),0)</f>
        <v>0</v>
      </c>
      <c r="L1043" s="3">
        <f>IFERROR(VALUE(MID(REPT(" ",COUNTA($G$2:$Q$2)-LEN(DEC2BIN(Table64[[#This Row],[Index]])))&amp;DEC2BIN(Table64[[#This Row],[Index]]),COUNTA($G$2:L$2),1)),0)</f>
        <v>0</v>
      </c>
      <c r="M1043" s="3">
        <f>IFERROR(VALUE(MID(REPT(" ",COUNTA($G$2:$Q$2)-LEN(DEC2BIN(Table64[[#This Row],[Index]])))&amp;DEC2BIN(Table64[[#This Row],[Index]]),COUNTA($G$2:M$2),1)),0)</f>
        <v>0</v>
      </c>
      <c r="N1043" s="3">
        <f>IFERROR(VALUE(MID(REPT(" ",COUNTA($G$2:$Q$2)-LEN(DEC2BIN(Table64[[#This Row],[Index]])))&amp;DEC2BIN(Table64[[#This Row],[Index]]),COUNTA($G$2:N$2),1)),0)</f>
        <v>0</v>
      </c>
      <c r="O1043" s="3">
        <f>IFERROR(VALUE(MID(REPT(" ",COUNTA($G$2:$Q$2)-LEN(DEC2BIN(Table64[[#This Row],[Index]])))&amp;DEC2BIN(Table64[[#This Row],[Index]]),COUNTA($G$2:O$2),1)),0)</f>
        <v>0</v>
      </c>
      <c r="P1043" s="3">
        <f>IFERROR(VALUE(MID(REPT(" ",COUNTA($G$2:$Q$2)-LEN(DEC2BIN(Table64[[#This Row],[Index]])))&amp;DEC2BIN(Table64[[#This Row],[Index]]),COUNTA($G$2:P$2),1)),0)</f>
        <v>0</v>
      </c>
      <c r="Q1043" s="3">
        <f>IFERROR(VALUE(MID(REPT(" ",COUNTA($G$2:$Q$2)-LEN(DEC2BIN(Table64[[#This Row],[Index]])))&amp;DEC2BIN(Table64[[#This Row],[Index]]),COUNTA($G$2:Q$2),1)),0)</f>
        <v>0</v>
      </c>
      <c r="R1043" s="1">
        <f>IF(Table64[[#This Row],[Index1]]=0,0,INDEX(Table163[Number],COUNTA($R$2:R$2)))</f>
        <v>0</v>
      </c>
      <c r="S1043" s="1">
        <f>IF(Table64[[#This Row],[Index2]]=0,0,INDEX(Table163[Number],COUNTA($R$2:S$2)))</f>
        <v>0</v>
      </c>
      <c r="T1043" s="1">
        <f>IF(Table64[[#This Row],[Index3]]=0,0,INDEX(Table163[Number],COUNTA($R$2:T$2)))</f>
        <v>0</v>
      </c>
      <c r="U1043" s="1">
        <f>IF(Table64[[#This Row],[Index4]]=0,0,INDEX(Table163[Number],COUNTA($R$2:U$2)))</f>
        <v>0</v>
      </c>
      <c r="V1043" s="1">
        <f>IF(Table64[[#This Row],[Index5]]=0,0,INDEX(Table163[Number],COUNTA($R$2:V$2)))</f>
        <v>0</v>
      </c>
      <c r="W1043" s="1">
        <f>IF(Table64[[#This Row],[Index6]]=0,0,INDEX(Table163[Number],COUNTA($R$2:W$2)))</f>
        <v>0</v>
      </c>
      <c r="X1043" s="1">
        <f>IF(Table64[[#This Row],[Index7]]=0,0,INDEX(Table163[Number],COUNTA($R$2:X$2)))</f>
        <v>0</v>
      </c>
      <c r="Y1043" s="1">
        <f>IF(Table64[[#This Row],[Index8]]=0,0,INDEX(Table163[Number],COUNTA($R$2:Y$2)))</f>
        <v>0</v>
      </c>
      <c r="Z1043" s="1">
        <f>IF(Table64[[#This Row],[Index9]]=0,0,INDEX(Table163[Number],COUNTA($R$2:Z$2)))</f>
        <v>0</v>
      </c>
      <c r="AA1043" s="1">
        <f>IF(Table64[[#This Row],[Index10]]=0,0,INDEX(Table163[Number],COUNTA($R$2:AA$2)))</f>
        <v>0</v>
      </c>
      <c r="AB1043" s="1">
        <f>IF(Table64[[#This Row],[Index11]]=0,0,INDEX(Table163[Number],COUNTA($R$2:AB$2)))</f>
        <v>0</v>
      </c>
      <c r="AC1043" s="1">
        <f t="shared" si="49"/>
        <v>0</v>
      </c>
      <c r="AD1043" s="1">
        <f>IF(AC1043=Table75[Match Target],1,0)</f>
        <v>0</v>
      </c>
      <c r="AE1043" s="1">
        <f>COUNTIF(AD$3:AD1043,1)*Table64[[#This Row],[MatchTarget]]</f>
        <v>0</v>
      </c>
      <c r="AF1043" s="1">
        <f t="shared" si="50"/>
        <v>1040</v>
      </c>
      <c r="AG104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4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4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4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4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4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4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4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4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4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4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44" spans="6:43" x14ac:dyDescent="0.25">
      <c r="F1044" s="1">
        <f t="shared" si="48"/>
        <v>1041</v>
      </c>
      <c r="G1044" s="3">
        <f>IFERROR(VALUE(MID(REPT(" ",COUNTA($G$2:$Q$2)-LEN(DEC2BIN(Table64[[#This Row],[Index]])))&amp;DEC2BIN(Table64[[#This Row],[Index]]),COUNTA($G$2:G$2),1)),0)</f>
        <v>0</v>
      </c>
      <c r="H1044" s="3">
        <f>IFERROR(VALUE(MID(REPT(" ",COUNTA($G$2:$Q$2)-LEN(DEC2BIN(Table64[[#This Row],[Index]])))&amp;DEC2BIN(Table64[[#This Row],[Index]]),COUNTA($G$2:H$2),1)),0)</f>
        <v>0</v>
      </c>
      <c r="I1044" s="3">
        <f>IFERROR(VALUE(MID(REPT(" ",COUNTA($G$2:$Q$2)-LEN(DEC2BIN(Table64[[#This Row],[Index]])))&amp;DEC2BIN(Table64[[#This Row],[Index]]),COUNTA($G$2:I$2),1)),0)</f>
        <v>0</v>
      </c>
      <c r="J1044" s="3">
        <f>IFERROR(VALUE(MID(REPT(" ",COUNTA($G$2:$Q$2)-LEN(DEC2BIN(Table64[[#This Row],[Index]])))&amp;DEC2BIN(Table64[[#This Row],[Index]]),COUNTA($G$2:J$2),1)),0)</f>
        <v>0</v>
      </c>
      <c r="K1044" s="3">
        <f>IFERROR(VALUE(MID(REPT(" ",COUNTA($G$2:$Q$2)-LEN(DEC2BIN(Table64[[#This Row],[Index]])))&amp;DEC2BIN(Table64[[#This Row],[Index]]),COUNTA($G$2:K$2),1)),0)</f>
        <v>0</v>
      </c>
      <c r="L1044" s="3">
        <f>IFERROR(VALUE(MID(REPT(" ",COUNTA($G$2:$Q$2)-LEN(DEC2BIN(Table64[[#This Row],[Index]])))&amp;DEC2BIN(Table64[[#This Row],[Index]]),COUNTA($G$2:L$2),1)),0)</f>
        <v>0</v>
      </c>
      <c r="M1044" s="3">
        <f>IFERROR(VALUE(MID(REPT(" ",COUNTA($G$2:$Q$2)-LEN(DEC2BIN(Table64[[#This Row],[Index]])))&amp;DEC2BIN(Table64[[#This Row],[Index]]),COUNTA($G$2:M$2),1)),0)</f>
        <v>0</v>
      </c>
      <c r="N1044" s="3">
        <f>IFERROR(VALUE(MID(REPT(" ",COUNTA($G$2:$Q$2)-LEN(DEC2BIN(Table64[[#This Row],[Index]])))&amp;DEC2BIN(Table64[[#This Row],[Index]]),COUNTA($G$2:N$2),1)),0)</f>
        <v>0</v>
      </c>
      <c r="O1044" s="3">
        <f>IFERROR(VALUE(MID(REPT(" ",COUNTA($G$2:$Q$2)-LEN(DEC2BIN(Table64[[#This Row],[Index]])))&amp;DEC2BIN(Table64[[#This Row],[Index]]),COUNTA($G$2:O$2),1)),0)</f>
        <v>0</v>
      </c>
      <c r="P1044" s="3">
        <f>IFERROR(VALUE(MID(REPT(" ",COUNTA($G$2:$Q$2)-LEN(DEC2BIN(Table64[[#This Row],[Index]])))&amp;DEC2BIN(Table64[[#This Row],[Index]]),COUNTA($G$2:P$2),1)),0)</f>
        <v>0</v>
      </c>
      <c r="Q1044" s="3">
        <f>IFERROR(VALUE(MID(REPT(" ",COUNTA($G$2:$Q$2)-LEN(DEC2BIN(Table64[[#This Row],[Index]])))&amp;DEC2BIN(Table64[[#This Row],[Index]]),COUNTA($G$2:Q$2),1)),0)</f>
        <v>0</v>
      </c>
      <c r="R1044" s="1">
        <f>IF(Table64[[#This Row],[Index1]]=0,0,INDEX(Table163[Number],COUNTA($R$2:R$2)))</f>
        <v>0</v>
      </c>
      <c r="S1044" s="1">
        <f>IF(Table64[[#This Row],[Index2]]=0,0,INDEX(Table163[Number],COUNTA($R$2:S$2)))</f>
        <v>0</v>
      </c>
      <c r="T1044" s="1">
        <f>IF(Table64[[#This Row],[Index3]]=0,0,INDEX(Table163[Number],COUNTA($R$2:T$2)))</f>
        <v>0</v>
      </c>
      <c r="U1044" s="1">
        <f>IF(Table64[[#This Row],[Index4]]=0,0,INDEX(Table163[Number],COUNTA($R$2:U$2)))</f>
        <v>0</v>
      </c>
      <c r="V1044" s="1">
        <f>IF(Table64[[#This Row],[Index5]]=0,0,INDEX(Table163[Number],COUNTA($R$2:V$2)))</f>
        <v>0</v>
      </c>
      <c r="W1044" s="1">
        <f>IF(Table64[[#This Row],[Index6]]=0,0,INDEX(Table163[Number],COUNTA($R$2:W$2)))</f>
        <v>0</v>
      </c>
      <c r="X1044" s="1">
        <f>IF(Table64[[#This Row],[Index7]]=0,0,INDEX(Table163[Number],COUNTA($R$2:X$2)))</f>
        <v>0</v>
      </c>
      <c r="Y1044" s="1">
        <f>IF(Table64[[#This Row],[Index8]]=0,0,INDEX(Table163[Number],COUNTA($R$2:Y$2)))</f>
        <v>0</v>
      </c>
      <c r="Z1044" s="1">
        <f>IF(Table64[[#This Row],[Index9]]=0,0,INDEX(Table163[Number],COUNTA($R$2:Z$2)))</f>
        <v>0</v>
      </c>
      <c r="AA1044" s="1">
        <f>IF(Table64[[#This Row],[Index10]]=0,0,INDEX(Table163[Number],COUNTA($R$2:AA$2)))</f>
        <v>0</v>
      </c>
      <c r="AB1044" s="1">
        <f>IF(Table64[[#This Row],[Index11]]=0,0,INDEX(Table163[Number],COUNTA($R$2:AB$2)))</f>
        <v>0</v>
      </c>
      <c r="AC1044" s="1">
        <f t="shared" si="49"/>
        <v>0</v>
      </c>
      <c r="AD1044" s="1">
        <f>IF(AC1044=Table75[Match Target],1,0)</f>
        <v>0</v>
      </c>
      <c r="AE1044" s="1">
        <f>COUNTIF(AD$3:AD1044,1)*Table64[[#This Row],[MatchTarget]]</f>
        <v>0</v>
      </c>
      <c r="AF1044" s="1">
        <f t="shared" si="50"/>
        <v>1041</v>
      </c>
      <c r="AG104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4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4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4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4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4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4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4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4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4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4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45" spans="6:43" x14ac:dyDescent="0.25">
      <c r="F1045" s="1">
        <f t="shared" si="48"/>
        <v>1042</v>
      </c>
      <c r="G1045" s="3">
        <f>IFERROR(VALUE(MID(REPT(" ",COUNTA($G$2:$Q$2)-LEN(DEC2BIN(Table64[[#This Row],[Index]])))&amp;DEC2BIN(Table64[[#This Row],[Index]]),COUNTA($G$2:G$2),1)),0)</f>
        <v>0</v>
      </c>
      <c r="H1045" s="3">
        <f>IFERROR(VALUE(MID(REPT(" ",COUNTA($G$2:$Q$2)-LEN(DEC2BIN(Table64[[#This Row],[Index]])))&amp;DEC2BIN(Table64[[#This Row],[Index]]),COUNTA($G$2:H$2),1)),0)</f>
        <v>0</v>
      </c>
      <c r="I1045" s="3">
        <f>IFERROR(VALUE(MID(REPT(" ",COUNTA($G$2:$Q$2)-LEN(DEC2BIN(Table64[[#This Row],[Index]])))&amp;DEC2BIN(Table64[[#This Row],[Index]]),COUNTA($G$2:I$2),1)),0)</f>
        <v>0</v>
      </c>
      <c r="J1045" s="3">
        <f>IFERROR(VALUE(MID(REPT(" ",COUNTA($G$2:$Q$2)-LEN(DEC2BIN(Table64[[#This Row],[Index]])))&amp;DEC2BIN(Table64[[#This Row],[Index]]),COUNTA($G$2:J$2),1)),0)</f>
        <v>0</v>
      </c>
      <c r="K1045" s="3">
        <f>IFERROR(VALUE(MID(REPT(" ",COUNTA($G$2:$Q$2)-LEN(DEC2BIN(Table64[[#This Row],[Index]])))&amp;DEC2BIN(Table64[[#This Row],[Index]]),COUNTA($G$2:K$2),1)),0)</f>
        <v>0</v>
      </c>
      <c r="L1045" s="3">
        <f>IFERROR(VALUE(MID(REPT(" ",COUNTA($G$2:$Q$2)-LEN(DEC2BIN(Table64[[#This Row],[Index]])))&amp;DEC2BIN(Table64[[#This Row],[Index]]),COUNTA($G$2:L$2),1)),0)</f>
        <v>0</v>
      </c>
      <c r="M1045" s="3">
        <f>IFERROR(VALUE(MID(REPT(" ",COUNTA($G$2:$Q$2)-LEN(DEC2BIN(Table64[[#This Row],[Index]])))&amp;DEC2BIN(Table64[[#This Row],[Index]]),COUNTA($G$2:M$2),1)),0)</f>
        <v>0</v>
      </c>
      <c r="N1045" s="3">
        <f>IFERROR(VALUE(MID(REPT(" ",COUNTA($G$2:$Q$2)-LEN(DEC2BIN(Table64[[#This Row],[Index]])))&amp;DEC2BIN(Table64[[#This Row],[Index]]),COUNTA($G$2:N$2),1)),0)</f>
        <v>0</v>
      </c>
      <c r="O1045" s="3">
        <f>IFERROR(VALUE(MID(REPT(" ",COUNTA($G$2:$Q$2)-LEN(DEC2BIN(Table64[[#This Row],[Index]])))&amp;DEC2BIN(Table64[[#This Row],[Index]]),COUNTA($G$2:O$2),1)),0)</f>
        <v>0</v>
      </c>
      <c r="P1045" s="3">
        <f>IFERROR(VALUE(MID(REPT(" ",COUNTA($G$2:$Q$2)-LEN(DEC2BIN(Table64[[#This Row],[Index]])))&amp;DEC2BIN(Table64[[#This Row],[Index]]),COUNTA($G$2:P$2),1)),0)</f>
        <v>0</v>
      </c>
      <c r="Q1045" s="3">
        <f>IFERROR(VALUE(MID(REPT(" ",COUNTA($G$2:$Q$2)-LEN(DEC2BIN(Table64[[#This Row],[Index]])))&amp;DEC2BIN(Table64[[#This Row],[Index]]),COUNTA($G$2:Q$2),1)),0)</f>
        <v>0</v>
      </c>
      <c r="R1045" s="1">
        <f>IF(Table64[[#This Row],[Index1]]=0,0,INDEX(Table163[Number],COUNTA($R$2:R$2)))</f>
        <v>0</v>
      </c>
      <c r="S1045" s="1">
        <f>IF(Table64[[#This Row],[Index2]]=0,0,INDEX(Table163[Number],COUNTA($R$2:S$2)))</f>
        <v>0</v>
      </c>
      <c r="T1045" s="1">
        <f>IF(Table64[[#This Row],[Index3]]=0,0,INDEX(Table163[Number],COUNTA($R$2:T$2)))</f>
        <v>0</v>
      </c>
      <c r="U1045" s="1">
        <f>IF(Table64[[#This Row],[Index4]]=0,0,INDEX(Table163[Number],COUNTA($R$2:U$2)))</f>
        <v>0</v>
      </c>
      <c r="V1045" s="1">
        <f>IF(Table64[[#This Row],[Index5]]=0,0,INDEX(Table163[Number],COUNTA($R$2:V$2)))</f>
        <v>0</v>
      </c>
      <c r="W1045" s="1">
        <f>IF(Table64[[#This Row],[Index6]]=0,0,INDEX(Table163[Number],COUNTA($R$2:W$2)))</f>
        <v>0</v>
      </c>
      <c r="X1045" s="1">
        <f>IF(Table64[[#This Row],[Index7]]=0,0,INDEX(Table163[Number],COUNTA($R$2:X$2)))</f>
        <v>0</v>
      </c>
      <c r="Y1045" s="1">
        <f>IF(Table64[[#This Row],[Index8]]=0,0,INDEX(Table163[Number],COUNTA($R$2:Y$2)))</f>
        <v>0</v>
      </c>
      <c r="Z1045" s="1">
        <f>IF(Table64[[#This Row],[Index9]]=0,0,INDEX(Table163[Number],COUNTA($R$2:Z$2)))</f>
        <v>0</v>
      </c>
      <c r="AA1045" s="1">
        <f>IF(Table64[[#This Row],[Index10]]=0,0,INDEX(Table163[Number],COUNTA($R$2:AA$2)))</f>
        <v>0</v>
      </c>
      <c r="AB1045" s="1">
        <f>IF(Table64[[#This Row],[Index11]]=0,0,INDEX(Table163[Number],COUNTA($R$2:AB$2)))</f>
        <v>0</v>
      </c>
      <c r="AC1045" s="1">
        <f t="shared" si="49"/>
        <v>0</v>
      </c>
      <c r="AD1045" s="1">
        <f>IF(AC1045=Table75[Match Target],1,0)</f>
        <v>0</v>
      </c>
      <c r="AE1045" s="1">
        <f>COUNTIF(AD$3:AD1045,1)*Table64[[#This Row],[MatchTarget]]</f>
        <v>0</v>
      </c>
      <c r="AF1045" s="1">
        <f t="shared" si="50"/>
        <v>1042</v>
      </c>
      <c r="AG104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4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4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4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4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4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4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4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4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4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4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46" spans="6:43" x14ac:dyDescent="0.25">
      <c r="F1046" s="1">
        <f t="shared" si="48"/>
        <v>1043</v>
      </c>
      <c r="G1046" s="3">
        <f>IFERROR(VALUE(MID(REPT(" ",COUNTA($G$2:$Q$2)-LEN(DEC2BIN(Table64[[#This Row],[Index]])))&amp;DEC2BIN(Table64[[#This Row],[Index]]),COUNTA($G$2:G$2),1)),0)</f>
        <v>0</v>
      </c>
      <c r="H1046" s="3">
        <f>IFERROR(VALUE(MID(REPT(" ",COUNTA($G$2:$Q$2)-LEN(DEC2BIN(Table64[[#This Row],[Index]])))&amp;DEC2BIN(Table64[[#This Row],[Index]]),COUNTA($G$2:H$2),1)),0)</f>
        <v>0</v>
      </c>
      <c r="I1046" s="3">
        <f>IFERROR(VALUE(MID(REPT(" ",COUNTA($G$2:$Q$2)-LEN(DEC2BIN(Table64[[#This Row],[Index]])))&amp;DEC2BIN(Table64[[#This Row],[Index]]),COUNTA($G$2:I$2),1)),0)</f>
        <v>0</v>
      </c>
      <c r="J1046" s="3">
        <f>IFERROR(VALUE(MID(REPT(" ",COUNTA($G$2:$Q$2)-LEN(DEC2BIN(Table64[[#This Row],[Index]])))&amp;DEC2BIN(Table64[[#This Row],[Index]]),COUNTA($G$2:J$2),1)),0)</f>
        <v>0</v>
      </c>
      <c r="K1046" s="3">
        <f>IFERROR(VALUE(MID(REPT(" ",COUNTA($G$2:$Q$2)-LEN(DEC2BIN(Table64[[#This Row],[Index]])))&amp;DEC2BIN(Table64[[#This Row],[Index]]),COUNTA($G$2:K$2),1)),0)</f>
        <v>0</v>
      </c>
      <c r="L1046" s="3">
        <f>IFERROR(VALUE(MID(REPT(" ",COUNTA($G$2:$Q$2)-LEN(DEC2BIN(Table64[[#This Row],[Index]])))&amp;DEC2BIN(Table64[[#This Row],[Index]]),COUNTA($G$2:L$2),1)),0)</f>
        <v>0</v>
      </c>
      <c r="M1046" s="3">
        <f>IFERROR(VALUE(MID(REPT(" ",COUNTA($G$2:$Q$2)-LEN(DEC2BIN(Table64[[#This Row],[Index]])))&amp;DEC2BIN(Table64[[#This Row],[Index]]),COUNTA($G$2:M$2),1)),0)</f>
        <v>0</v>
      </c>
      <c r="N1046" s="3">
        <f>IFERROR(VALUE(MID(REPT(" ",COUNTA($G$2:$Q$2)-LEN(DEC2BIN(Table64[[#This Row],[Index]])))&amp;DEC2BIN(Table64[[#This Row],[Index]]),COUNTA($G$2:N$2),1)),0)</f>
        <v>0</v>
      </c>
      <c r="O1046" s="3">
        <f>IFERROR(VALUE(MID(REPT(" ",COUNTA($G$2:$Q$2)-LEN(DEC2BIN(Table64[[#This Row],[Index]])))&amp;DEC2BIN(Table64[[#This Row],[Index]]),COUNTA($G$2:O$2),1)),0)</f>
        <v>0</v>
      </c>
      <c r="P1046" s="3">
        <f>IFERROR(VALUE(MID(REPT(" ",COUNTA($G$2:$Q$2)-LEN(DEC2BIN(Table64[[#This Row],[Index]])))&amp;DEC2BIN(Table64[[#This Row],[Index]]),COUNTA($G$2:P$2),1)),0)</f>
        <v>0</v>
      </c>
      <c r="Q1046" s="3">
        <f>IFERROR(VALUE(MID(REPT(" ",COUNTA($G$2:$Q$2)-LEN(DEC2BIN(Table64[[#This Row],[Index]])))&amp;DEC2BIN(Table64[[#This Row],[Index]]),COUNTA($G$2:Q$2),1)),0)</f>
        <v>0</v>
      </c>
      <c r="R1046" s="1">
        <f>IF(Table64[[#This Row],[Index1]]=0,0,INDEX(Table163[Number],COUNTA($R$2:R$2)))</f>
        <v>0</v>
      </c>
      <c r="S1046" s="1">
        <f>IF(Table64[[#This Row],[Index2]]=0,0,INDEX(Table163[Number],COUNTA($R$2:S$2)))</f>
        <v>0</v>
      </c>
      <c r="T1046" s="1">
        <f>IF(Table64[[#This Row],[Index3]]=0,0,INDEX(Table163[Number],COUNTA($R$2:T$2)))</f>
        <v>0</v>
      </c>
      <c r="U1046" s="1">
        <f>IF(Table64[[#This Row],[Index4]]=0,0,INDEX(Table163[Number],COUNTA($R$2:U$2)))</f>
        <v>0</v>
      </c>
      <c r="V1046" s="1">
        <f>IF(Table64[[#This Row],[Index5]]=0,0,INDEX(Table163[Number],COUNTA($R$2:V$2)))</f>
        <v>0</v>
      </c>
      <c r="W1046" s="1">
        <f>IF(Table64[[#This Row],[Index6]]=0,0,INDEX(Table163[Number],COUNTA($R$2:W$2)))</f>
        <v>0</v>
      </c>
      <c r="X1046" s="1">
        <f>IF(Table64[[#This Row],[Index7]]=0,0,INDEX(Table163[Number],COUNTA($R$2:X$2)))</f>
        <v>0</v>
      </c>
      <c r="Y1046" s="1">
        <f>IF(Table64[[#This Row],[Index8]]=0,0,INDEX(Table163[Number],COUNTA($R$2:Y$2)))</f>
        <v>0</v>
      </c>
      <c r="Z1046" s="1">
        <f>IF(Table64[[#This Row],[Index9]]=0,0,INDEX(Table163[Number],COUNTA($R$2:Z$2)))</f>
        <v>0</v>
      </c>
      <c r="AA1046" s="1">
        <f>IF(Table64[[#This Row],[Index10]]=0,0,INDEX(Table163[Number],COUNTA($R$2:AA$2)))</f>
        <v>0</v>
      </c>
      <c r="AB1046" s="1">
        <f>IF(Table64[[#This Row],[Index11]]=0,0,INDEX(Table163[Number],COUNTA($R$2:AB$2)))</f>
        <v>0</v>
      </c>
      <c r="AC1046" s="1">
        <f t="shared" si="49"/>
        <v>0</v>
      </c>
      <c r="AD1046" s="1">
        <f>IF(AC1046=Table75[Match Target],1,0)</f>
        <v>0</v>
      </c>
      <c r="AE1046" s="1">
        <f>COUNTIF(AD$3:AD1046,1)*Table64[[#This Row],[MatchTarget]]</f>
        <v>0</v>
      </c>
      <c r="AF1046" s="1">
        <f t="shared" si="50"/>
        <v>1043</v>
      </c>
      <c r="AG104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4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4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4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4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4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4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4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4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4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4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47" spans="6:43" x14ac:dyDescent="0.25">
      <c r="F1047" s="1">
        <f t="shared" si="48"/>
        <v>1044</v>
      </c>
      <c r="G1047" s="3">
        <f>IFERROR(VALUE(MID(REPT(" ",COUNTA($G$2:$Q$2)-LEN(DEC2BIN(Table64[[#This Row],[Index]])))&amp;DEC2BIN(Table64[[#This Row],[Index]]),COUNTA($G$2:G$2),1)),0)</f>
        <v>0</v>
      </c>
      <c r="H1047" s="3">
        <f>IFERROR(VALUE(MID(REPT(" ",COUNTA($G$2:$Q$2)-LEN(DEC2BIN(Table64[[#This Row],[Index]])))&amp;DEC2BIN(Table64[[#This Row],[Index]]),COUNTA($G$2:H$2),1)),0)</f>
        <v>0</v>
      </c>
      <c r="I1047" s="3">
        <f>IFERROR(VALUE(MID(REPT(" ",COUNTA($G$2:$Q$2)-LEN(DEC2BIN(Table64[[#This Row],[Index]])))&amp;DEC2BIN(Table64[[#This Row],[Index]]),COUNTA($G$2:I$2),1)),0)</f>
        <v>0</v>
      </c>
      <c r="J1047" s="3">
        <f>IFERROR(VALUE(MID(REPT(" ",COUNTA($G$2:$Q$2)-LEN(DEC2BIN(Table64[[#This Row],[Index]])))&amp;DEC2BIN(Table64[[#This Row],[Index]]),COUNTA($G$2:J$2),1)),0)</f>
        <v>0</v>
      </c>
      <c r="K1047" s="3">
        <f>IFERROR(VALUE(MID(REPT(" ",COUNTA($G$2:$Q$2)-LEN(DEC2BIN(Table64[[#This Row],[Index]])))&amp;DEC2BIN(Table64[[#This Row],[Index]]),COUNTA($G$2:K$2),1)),0)</f>
        <v>0</v>
      </c>
      <c r="L1047" s="3">
        <f>IFERROR(VALUE(MID(REPT(" ",COUNTA($G$2:$Q$2)-LEN(DEC2BIN(Table64[[#This Row],[Index]])))&amp;DEC2BIN(Table64[[#This Row],[Index]]),COUNTA($G$2:L$2),1)),0)</f>
        <v>0</v>
      </c>
      <c r="M1047" s="3">
        <f>IFERROR(VALUE(MID(REPT(" ",COUNTA($G$2:$Q$2)-LEN(DEC2BIN(Table64[[#This Row],[Index]])))&amp;DEC2BIN(Table64[[#This Row],[Index]]),COUNTA($G$2:M$2),1)),0)</f>
        <v>0</v>
      </c>
      <c r="N1047" s="3">
        <f>IFERROR(VALUE(MID(REPT(" ",COUNTA($G$2:$Q$2)-LEN(DEC2BIN(Table64[[#This Row],[Index]])))&amp;DEC2BIN(Table64[[#This Row],[Index]]),COUNTA($G$2:N$2),1)),0)</f>
        <v>0</v>
      </c>
      <c r="O1047" s="3">
        <f>IFERROR(VALUE(MID(REPT(" ",COUNTA($G$2:$Q$2)-LEN(DEC2BIN(Table64[[#This Row],[Index]])))&amp;DEC2BIN(Table64[[#This Row],[Index]]),COUNTA($G$2:O$2),1)),0)</f>
        <v>0</v>
      </c>
      <c r="P1047" s="3">
        <f>IFERROR(VALUE(MID(REPT(" ",COUNTA($G$2:$Q$2)-LEN(DEC2BIN(Table64[[#This Row],[Index]])))&amp;DEC2BIN(Table64[[#This Row],[Index]]),COUNTA($G$2:P$2),1)),0)</f>
        <v>0</v>
      </c>
      <c r="Q1047" s="3">
        <f>IFERROR(VALUE(MID(REPT(" ",COUNTA($G$2:$Q$2)-LEN(DEC2BIN(Table64[[#This Row],[Index]])))&amp;DEC2BIN(Table64[[#This Row],[Index]]),COUNTA($G$2:Q$2),1)),0)</f>
        <v>0</v>
      </c>
      <c r="R1047" s="1">
        <f>IF(Table64[[#This Row],[Index1]]=0,0,INDEX(Table163[Number],COUNTA($R$2:R$2)))</f>
        <v>0</v>
      </c>
      <c r="S1047" s="1">
        <f>IF(Table64[[#This Row],[Index2]]=0,0,INDEX(Table163[Number],COUNTA($R$2:S$2)))</f>
        <v>0</v>
      </c>
      <c r="T1047" s="1">
        <f>IF(Table64[[#This Row],[Index3]]=0,0,INDEX(Table163[Number],COUNTA($R$2:T$2)))</f>
        <v>0</v>
      </c>
      <c r="U1047" s="1">
        <f>IF(Table64[[#This Row],[Index4]]=0,0,INDEX(Table163[Number],COUNTA($R$2:U$2)))</f>
        <v>0</v>
      </c>
      <c r="V1047" s="1">
        <f>IF(Table64[[#This Row],[Index5]]=0,0,INDEX(Table163[Number],COUNTA($R$2:V$2)))</f>
        <v>0</v>
      </c>
      <c r="W1047" s="1">
        <f>IF(Table64[[#This Row],[Index6]]=0,0,INDEX(Table163[Number],COUNTA($R$2:W$2)))</f>
        <v>0</v>
      </c>
      <c r="X1047" s="1">
        <f>IF(Table64[[#This Row],[Index7]]=0,0,INDEX(Table163[Number],COUNTA($R$2:X$2)))</f>
        <v>0</v>
      </c>
      <c r="Y1047" s="1">
        <f>IF(Table64[[#This Row],[Index8]]=0,0,INDEX(Table163[Number],COUNTA($R$2:Y$2)))</f>
        <v>0</v>
      </c>
      <c r="Z1047" s="1">
        <f>IF(Table64[[#This Row],[Index9]]=0,0,INDEX(Table163[Number],COUNTA($R$2:Z$2)))</f>
        <v>0</v>
      </c>
      <c r="AA1047" s="1">
        <f>IF(Table64[[#This Row],[Index10]]=0,0,INDEX(Table163[Number],COUNTA($R$2:AA$2)))</f>
        <v>0</v>
      </c>
      <c r="AB1047" s="1">
        <f>IF(Table64[[#This Row],[Index11]]=0,0,INDEX(Table163[Number],COUNTA($R$2:AB$2)))</f>
        <v>0</v>
      </c>
      <c r="AC1047" s="1">
        <f t="shared" si="49"/>
        <v>0</v>
      </c>
      <c r="AD1047" s="1">
        <f>IF(AC1047=Table75[Match Target],1,0)</f>
        <v>0</v>
      </c>
      <c r="AE1047" s="1">
        <f>COUNTIF(AD$3:AD1047,1)*Table64[[#This Row],[MatchTarget]]</f>
        <v>0</v>
      </c>
      <c r="AF1047" s="1">
        <f t="shared" si="50"/>
        <v>1044</v>
      </c>
      <c r="AG104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4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4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4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4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4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4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4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4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4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4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48" spans="6:43" x14ac:dyDescent="0.25">
      <c r="F1048" s="1">
        <f t="shared" si="48"/>
        <v>1045</v>
      </c>
      <c r="G1048" s="3">
        <f>IFERROR(VALUE(MID(REPT(" ",COUNTA($G$2:$Q$2)-LEN(DEC2BIN(Table64[[#This Row],[Index]])))&amp;DEC2BIN(Table64[[#This Row],[Index]]),COUNTA($G$2:G$2),1)),0)</f>
        <v>0</v>
      </c>
      <c r="H1048" s="3">
        <f>IFERROR(VALUE(MID(REPT(" ",COUNTA($G$2:$Q$2)-LEN(DEC2BIN(Table64[[#This Row],[Index]])))&amp;DEC2BIN(Table64[[#This Row],[Index]]),COUNTA($G$2:H$2),1)),0)</f>
        <v>0</v>
      </c>
      <c r="I1048" s="3">
        <f>IFERROR(VALUE(MID(REPT(" ",COUNTA($G$2:$Q$2)-LEN(DEC2BIN(Table64[[#This Row],[Index]])))&amp;DEC2BIN(Table64[[#This Row],[Index]]),COUNTA($G$2:I$2),1)),0)</f>
        <v>0</v>
      </c>
      <c r="J1048" s="3">
        <f>IFERROR(VALUE(MID(REPT(" ",COUNTA($G$2:$Q$2)-LEN(DEC2BIN(Table64[[#This Row],[Index]])))&amp;DEC2BIN(Table64[[#This Row],[Index]]),COUNTA($G$2:J$2),1)),0)</f>
        <v>0</v>
      </c>
      <c r="K1048" s="3">
        <f>IFERROR(VALUE(MID(REPT(" ",COUNTA($G$2:$Q$2)-LEN(DEC2BIN(Table64[[#This Row],[Index]])))&amp;DEC2BIN(Table64[[#This Row],[Index]]),COUNTA($G$2:K$2),1)),0)</f>
        <v>0</v>
      </c>
      <c r="L1048" s="3">
        <f>IFERROR(VALUE(MID(REPT(" ",COUNTA($G$2:$Q$2)-LEN(DEC2BIN(Table64[[#This Row],[Index]])))&amp;DEC2BIN(Table64[[#This Row],[Index]]),COUNTA($G$2:L$2),1)),0)</f>
        <v>0</v>
      </c>
      <c r="M1048" s="3">
        <f>IFERROR(VALUE(MID(REPT(" ",COUNTA($G$2:$Q$2)-LEN(DEC2BIN(Table64[[#This Row],[Index]])))&amp;DEC2BIN(Table64[[#This Row],[Index]]),COUNTA($G$2:M$2),1)),0)</f>
        <v>0</v>
      </c>
      <c r="N1048" s="3">
        <f>IFERROR(VALUE(MID(REPT(" ",COUNTA($G$2:$Q$2)-LEN(DEC2BIN(Table64[[#This Row],[Index]])))&amp;DEC2BIN(Table64[[#This Row],[Index]]),COUNTA($G$2:N$2),1)),0)</f>
        <v>0</v>
      </c>
      <c r="O1048" s="3">
        <f>IFERROR(VALUE(MID(REPT(" ",COUNTA($G$2:$Q$2)-LEN(DEC2BIN(Table64[[#This Row],[Index]])))&amp;DEC2BIN(Table64[[#This Row],[Index]]),COUNTA($G$2:O$2),1)),0)</f>
        <v>0</v>
      </c>
      <c r="P1048" s="3">
        <f>IFERROR(VALUE(MID(REPT(" ",COUNTA($G$2:$Q$2)-LEN(DEC2BIN(Table64[[#This Row],[Index]])))&amp;DEC2BIN(Table64[[#This Row],[Index]]),COUNTA($G$2:P$2),1)),0)</f>
        <v>0</v>
      </c>
      <c r="Q1048" s="3">
        <f>IFERROR(VALUE(MID(REPT(" ",COUNTA($G$2:$Q$2)-LEN(DEC2BIN(Table64[[#This Row],[Index]])))&amp;DEC2BIN(Table64[[#This Row],[Index]]),COUNTA($G$2:Q$2),1)),0)</f>
        <v>0</v>
      </c>
      <c r="R1048" s="1">
        <f>IF(Table64[[#This Row],[Index1]]=0,0,INDEX(Table163[Number],COUNTA($R$2:R$2)))</f>
        <v>0</v>
      </c>
      <c r="S1048" s="1">
        <f>IF(Table64[[#This Row],[Index2]]=0,0,INDEX(Table163[Number],COUNTA($R$2:S$2)))</f>
        <v>0</v>
      </c>
      <c r="T1048" s="1">
        <f>IF(Table64[[#This Row],[Index3]]=0,0,INDEX(Table163[Number],COUNTA($R$2:T$2)))</f>
        <v>0</v>
      </c>
      <c r="U1048" s="1">
        <f>IF(Table64[[#This Row],[Index4]]=0,0,INDEX(Table163[Number],COUNTA($R$2:U$2)))</f>
        <v>0</v>
      </c>
      <c r="V1048" s="1">
        <f>IF(Table64[[#This Row],[Index5]]=0,0,INDEX(Table163[Number],COUNTA($R$2:V$2)))</f>
        <v>0</v>
      </c>
      <c r="W1048" s="1">
        <f>IF(Table64[[#This Row],[Index6]]=0,0,INDEX(Table163[Number],COUNTA($R$2:W$2)))</f>
        <v>0</v>
      </c>
      <c r="X1048" s="1">
        <f>IF(Table64[[#This Row],[Index7]]=0,0,INDEX(Table163[Number],COUNTA($R$2:X$2)))</f>
        <v>0</v>
      </c>
      <c r="Y1048" s="1">
        <f>IF(Table64[[#This Row],[Index8]]=0,0,INDEX(Table163[Number],COUNTA($R$2:Y$2)))</f>
        <v>0</v>
      </c>
      <c r="Z1048" s="1">
        <f>IF(Table64[[#This Row],[Index9]]=0,0,INDEX(Table163[Number],COUNTA($R$2:Z$2)))</f>
        <v>0</v>
      </c>
      <c r="AA1048" s="1">
        <f>IF(Table64[[#This Row],[Index10]]=0,0,INDEX(Table163[Number],COUNTA($R$2:AA$2)))</f>
        <v>0</v>
      </c>
      <c r="AB1048" s="1">
        <f>IF(Table64[[#This Row],[Index11]]=0,0,INDEX(Table163[Number],COUNTA($R$2:AB$2)))</f>
        <v>0</v>
      </c>
      <c r="AC1048" s="1">
        <f t="shared" si="49"/>
        <v>0</v>
      </c>
      <c r="AD1048" s="1">
        <f>IF(AC1048=Table75[Match Target],1,0)</f>
        <v>0</v>
      </c>
      <c r="AE1048" s="1">
        <f>COUNTIF(AD$3:AD1048,1)*Table64[[#This Row],[MatchTarget]]</f>
        <v>0</v>
      </c>
      <c r="AF1048" s="1">
        <f t="shared" si="50"/>
        <v>1045</v>
      </c>
      <c r="AG104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4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4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4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4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4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4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4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4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4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4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49" spans="6:43" x14ac:dyDescent="0.25">
      <c r="F1049" s="1">
        <f t="shared" si="48"/>
        <v>1046</v>
      </c>
      <c r="G1049" s="3">
        <f>IFERROR(VALUE(MID(REPT(" ",COUNTA($G$2:$Q$2)-LEN(DEC2BIN(Table64[[#This Row],[Index]])))&amp;DEC2BIN(Table64[[#This Row],[Index]]),COUNTA($G$2:G$2),1)),0)</f>
        <v>0</v>
      </c>
      <c r="H1049" s="3">
        <f>IFERROR(VALUE(MID(REPT(" ",COUNTA($G$2:$Q$2)-LEN(DEC2BIN(Table64[[#This Row],[Index]])))&amp;DEC2BIN(Table64[[#This Row],[Index]]),COUNTA($G$2:H$2),1)),0)</f>
        <v>0</v>
      </c>
      <c r="I1049" s="3">
        <f>IFERROR(VALUE(MID(REPT(" ",COUNTA($G$2:$Q$2)-LEN(DEC2BIN(Table64[[#This Row],[Index]])))&amp;DEC2BIN(Table64[[#This Row],[Index]]),COUNTA($G$2:I$2),1)),0)</f>
        <v>0</v>
      </c>
      <c r="J1049" s="3">
        <f>IFERROR(VALUE(MID(REPT(" ",COUNTA($G$2:$Q$2)-LEN(DEC2BIN(Table64[[#This Row],[Index]])))&amp;DEC2BIN(Table64[[#This Row],[Index]]),COUNTA($G$2:J$2),1)),0)</f>
        <v>0</v>
      </c>
      <c r="K1049" s="3">
        <f>IFERROR(VALUE(MID(REPT(" ",COUNTA($G$2:$Q$2)-LEN(DEC2BIN(Table64[[#This Row],[Index]])))&amp;DEC2BIN(Table64[[#This Row],[Index]]),COUNTA($G$2:K$2),1)),0)</f>
        <v>0</v>
      </c>
      <c r="L1049" s="3">
        <f>IFERROR(VALUE(MID(REPT(" ",COUNTA($G$2:$Q$2)-LEN(DEC2BIN(Table64[[#This Row],[Index]])))&amp;DEC2BIN(Table64[[#This Row],[Index]]),COUNTA($G$2:L$2),1)),0)</f>
        <v>0</v>
      </c>
      <c r="M1049" s="3">
        <f>IFERROR(VALUE(MID(REPT(" ",COUNTA($G$2:$Q$2)-LEN(DEC2BIN(Table64[[#This Row],[Index]])))&amp;DEC2BIN(Table64[[#This Row],[Index]]),COUNTA($G$2:M$2),1)),0)</f>
        <v>0</v>
      </c>
      <c r="N1049" s="3">
        <f>IFERROR(VALUE(MID(REPT(" ",COUNTA($G$2:$Q$2)-LEN(DEC2BIN(Table64[[#This Row],[Index]])))&amp;DEC2BIN(Table64[[#This Row],[Index]]),COUNTA($G$2:N$2),1)),0)</f>
        <v>0</v>
      </c>
      <c r="O1049" s="3">
        <f>IFERROR(VALUE(MID(REPT(" ",COUNTA($G$2:$Q$2)-LEN(DEC2BIN(Table64[[#This Row],[Index]])))&amp;DEC2BIN(Table64[[#This Row],[Index]]),COUNTA($G$2:O$2),1)),0)</f>
        <v>0</v>
      </c>
      <c r="P1049" s="3">
        <f>IFERROR(VALUE(MID(REPT(" ",COUNTA($G$2:$Q$2)-LEN(DEC2BIN(Table64[[#This Row],[Index]])))&amp;DEC2BIN(Table64[[#This Row],[Index]]),COUNTA($G$2:P$2),1)),0)</f>
        <v>0</v>
      </c>
      <c r="Q1049" s="3">
        <f>IFERROR(VALUE(MID(REPT(" ",COUNTA($G$2:$Q$2)-LEN(DEC2BIN(Table64[[#This Row],[Index]])))&amp;DEC2BIN(Table64[[#This Row],[Index]]),COUNTA($G$2:Q$2),1)),0)</f>
        <v>0</v>
      </c>
      <c r="R1049" s="1">
        <f>IF(Table64[[#This Row],[Index1]]=0,0,INDEX(Table163[Number],COUNTA($R$2:R$2)))</f>
        <v>0</v>
      </c>
      <c r="S1049" s="1">
        <f>IF(Table64[[#This Row],[Index2]]=0,0,INDEX(Table163[Number],COUNTA($R$2:S$2)))</f>
        <v>0</v>
      </c>
      <c r="T1049" s="1">
        <f>IF(Table64[[#This Row],[Index3]]=0,0,INDEX(Table163[Number],COUNTA($R$2:T$2)))</f>
        <v>0</v>
      </c>
      <c r="U1049" s="1">
        <f>IF(Table64[[#This Row],[Index4]]=0,0,INDEX(Table163[Number],COUNTA($R$2:U$2)))</f>
        <v>0</v>
      </c>
      <c r="V1049" s="1">
        <f>IF(Table64[[#This Row],[Index5]]=0,0,INDEX(Table163[Number],COUNTA($R$2:V$2)))</f>
        <v>0</v>
      </c>
      <c r="W1049" s="1">
        <f>IF(Table64[[#This Row],[Index6]]=0,0,INDEX(Table163[Number],COUNTA($R$2:W$2)))</f>
        <v>0</v>
      </c>
      <c r="X1049" s="1">
        <f>IF(Table64[[#This Row],[Index7]]=0,0,INDEX(Table163[Number],COUNTA($R$2:X$2)))</f>
        <v>0</v>
      </c>
      <c r="Y1049" s="1">
        <f>IF(Table64[[#This Row],[Index8]]=0,0,INDEX(Table163[Number],COUNTA($R$2:Y$2)))</f>
        <v>0</v>
      </c>
      <c r="Z1049" s="1">
        <f>IF(Table64[[#This Row],[Index9]]=0,0,INDEX(Table163[Number],COUNTA($R$2:Z$2)))</f>
        <v>0</v>
      </c>
      <c r="AA1049" s="1">
        <f>IF(Table64[[#This Row],[Index10]]=0,0,INDEX(Table163[Number],COUNTA($R$2:AA$2)))</f>
        <v>0</v>
      </c>
      <c r="AB1049" s="1">
        <f>IF(Table64[[#This Row],[Index11]]=0,0,INDEX(Table163[Number],COUNTA($R$2:AB$2)))</f>
        <v>0</v>
      </c>
      <c r="AC1049" s="1">
        <f t="shared" si="49"/>
        <v>0</v>
      </c>
      <c r="AD1049" s="1">
        <f>IF(AC1049=Table75[Match Target],1,0)</f>
        <v>0</v>
      </c>
      <c r="AE1049" s="1">
        <f>COUNTIF(AD$3:AD1049,1)*Table64[[#This Row],[MatchTarget]]</f>
        <v>0</v>
      </c>
      <c r="AF1049" s="1">
        <f t="shared" si="50"/>
        <v>1046</v>
      </c>
      <c r="AG104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4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4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4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4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4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4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4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4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4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4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50" spans="6:43" x14ac:dyDescent="0.25">
      <c r="F1050" s="1">
        <f t="shared" si="48"/>
        <v>1047</v>
      </c>
      <c r="G1050" s="3">
        <f>IFERROR(VALUE(MID(REPT(" ",COUNTA($G$2:$Q$2)-LEN(DEC2BIN(Table64[[#This Row],[Index]])))&amp;DEC2BIN(Table64[[#This Row],[Index]]),COUNTA($G$2:G$2),1)),0)</f>
        <v>0</v>
      </c>
      <c r="H1050" s="3">
        <f>IFERROR(VALUE(MID(REPT(" ",COUNTA($G$2:$Q$2)-LEN(DEC2BIN(Table64[[#This Row],[Index]])))&amp;DEC2BIN(Table64[[#This Row],[Index]]),COUNTA($G$2:H$2),1)),0)</f>
        <v>0</v>
      </c>
      <c r="I1050" s="3">
        <f>IFERROR(VALUE(MID(REPT(" ",COUNTA($G$2:$Q$2)-LEN(DEC2BIN(Table64[[#This Row],[Index]])))&amp;DEC2BIN(Table64[[#This Row],[Index]]),COUNTA($G$2:I$2),1)),0)</f>
        <v>0</v>
      </c>
      <c r="J1050" s="3">
        <f>IFERROR(VALUE(MID(REPT(" ",COUNTA($G$2:$Q$2)-LEN(DEC2BIN(Table64[[#This Row],[Index]])))&amp;DEC2BIN(Table64[[#This Row],[Index]]),COUNTA($G$2:J$2),1)),0)</f>
        <v>0</v>
      </c>
      <c r="K1050" s="3">
        <f>IFERROR(VALUE(MID(REPT(" ",COUNTA($G$2:$Q$2)-LEN(DEC2BIN(Table64[[#This Row],[Index]])))&amp;DEC2BIN(Table64[[#This Row],[Index]]),COUNTA($G$2:K$2),1)),0)</f>
        <v>0</v>
      </c>
      <c r="L1050" s="3">
        <f>IFERROR(VALUE(MID(REPT(" ",COUNTA($G$2:$Q$2)-LEN(DEC2BIN(Table64[[#This Row],[Index]])))&amp;DEC2BIN(Table64[[#This Row],[Index]]),COUNTA($G$2:L$2),1)),0)</f>
        <v>0</v>
      </c>
      <c r="M1050" s="3">
        <f>IFERROR(VALUE(MID(REPT(" ",COUNTA($G$2:$Q$2)-LEN(DEC2BIN(Table64[[#This Row],[Index]])))&amp;DEC2BIN(Table64[[#This Row],[Index]]),COUNTA($G$2:M$2),1)),0)</f>
        <v>0</v>
      </c>
      <c r="N1050" s="3">
        <f>IFERROR(VALUE(MID(REPT(" ",COUNTA($G$2:$Q$2)-LEN(DEC2BIN(Table64[[#This Row],[Index]])))&amp;DEC2BIN(Table64[[#This Row],[Index]]),COUNTA($G$2:N$2),1)),0)</f>
        <v>0</v>
      </c>
      <c r="O1050" s="3">
        <f>IFERROR(VALUE(MID(REPT(" ",COUNTA($G$2:$Q$2)-LEN(DEC2BIN(Table64[[#This Row],[Index]])))&amp;DEC2BIN(Table64[[#This Row],[Index]]),COUNTA($G$2:O$2),1)),0)</f>
        <v>0</v>
      </c>
      <c r="P1050" s="3">
        <f>IFERROR(VALUE(MID(REPT(" ",COUNTA($G$2:$Q$2)-LEN(DEC2BIN(Table64[[#This Row],[Index]])))&amp;DEC2BIN(Table64[[#This Row],[Index]]),COUNTA($G$2:P$2),1)),0)</f>
        <v>0</v>
      </c>
      <c r="Q1050" s="3">
        <f>IFERROR(VALUE(MID(REPT(" ",COUNTA($G$2:$Q$2)-LEN(DEC2BIN(Table64[[#This Row],[Index]])))&amp;DEC2BIN(Table64[[#This Row],[Index]]),COUNTA($G$2:Q$2),1)),0)</f>
        <v>0</v>
      </c>
      <c r="R1050" s="1">
        <f>IF(Table64[[#This Row],[Index1]]=0,0,INDEX(Table163[Number],COUNTA($R$2:R$2)))</f>
        <v>0</v>
      </c>
      <c r="S1050" s="1">
        <f>IF(Table64[[#This Row],[Index2]]=0,0,INDEX(Table163[Number],COUNTA($R$2:S$2)))</f>
        <v>0</v>
      </c>
      <c r="T1050" s="1">
        <f>IF(Table64[[#This Row],[Index3]]=0,0,INDEX(Table163[Number],COUNTA($R$2:T$2)))</f>
        <v>0</v>
      </c>
      <c r="U1050" s="1">
        <f>IF(Table64[[#This Row],[Index4]]=0,0,INDEX(Table163[Number],COUNTA($R$2:U$2)))</f>
        <v>0</v>
      </c>
      <c r="V1050" s="1">
        <f>IF(Table64[[#This Row],[Index5]]=0,0,INDEX(Table163[Number],COUNTA($R$2:V$2)))</f>
        <v>0</v>
      </c>
      <c r="W1050" s="1">
        <f>IF(Table64[[#This Row],[Index6]]=0,0,INDEX(Table163[Number],COUNTA($R$2:W$2)))</f>
        <v>0</v>
      </c>
      <c r="X1050" s="1">
        <f>IF(Table64[[#This Row],[Index7]]=0,0,INDEX(Table163[Number],COUNTA($R$2:X$2)))</f>
        <v>0</v>
      </c>
      <c r="Y1050" s="1">
        <f>IF(Table64[[#This Row],[Index8]]=0,0,INDEX(Table163[Number],COUNTA($R$2:Y$2)))</f>
        <v>0</v>
      </c>
      <c r="Z1050" s="1">
        <f>IF(Table64[[#This Row],[Index9]]=0,0,INDEX(Table163[Number],COUNTA($R$2:Z$2)))</f>
        <v>0</v>
      </c>
      <c r="AA1050" s="1">
        <f>IF(Table64[[#This Row],[Index10]]=0,0,INDEX(Table163[Number],COUNTA($R$2:AA$2)))</f>
        <v>0</v>
      </c>
      <c r="AB1050" s="1">
        <f>IF(Table64[[#This Row],[Index11]]=0,0,INDEX(Table163[Number],COUNTA($R$2:AB$2)))</f>
        <v>0</v>
      </c>
      <c r="AC1050" s="1">
        <f t="shared" si="49"/>
        <v>0</v>
      </c>
      <c r="AD1050" s="1">
        <f>IF(AC1050=Table75[Match Target],1,0)</f>
        <v>0</v>
      </c>
      <c r="AE1050" s="1">
        <f>COUNTIF(AD$3:AD1050,1)*Table64[[#This Row],[MatchTarget]]</f>
        <v>0</v>
      </c>
      <c r="AF1050" s="1">
        <f t="shared" si="50"/>
        <v>1047</v>
      </c>
      <c r="AG105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5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5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5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5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5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5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5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5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5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5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51" spans="6:43" x14ac:dyDescent="0.25">
      <c r="F1051" s="1">
        <f t="shared" si="48"/>
        <v>1048</v>
      </c>
      <c r="G1051" s="3">
        <f>IFERROR(VALUE(MID(REPT(" ",COUNTA($G$2:$Q$2)-LEN(DEC2BIN(Table64[[#This Row],[Index]])))&amp;DEC2BIN(Table64[[#This Row],[Index]]),COUNTA($G$2:G$2),1)),0)</f>
        <v>0</v>
      </c>
      <c r="H1051" s="3">
        <f>IFERROR(VALUE(MID(REPT(" ",COUNTA($G$2:$Q$2)-LEN(DEC2BIN(Table64[[#This Row],[Index]])))&amp;DEC2BIN(Table64[[#This Row],[Index]]),COUNTA($G$2:H$2),1)),0)</f>
        <v>0</v>
      </c>
      <c r="I1051" s="3">
        <f>IFERROR(VALUE(MID(REPT(" ",COUNTA($G$2:$Q$2)-LEN(DEC2BIN(Table64[[#This Row],[Index]])))&amp;DEC2BIN(Table64[[#This Row],[Index]]),COUNTA($G$2:I$2),1)),0)</f>
        <v>0</v>
      </c>
      <c r="J1051" s="3">
        <f>IFERROR(VALUE(MID(REPT(" ",COUNTA($G$2:$Q$2)-LEN(DEC2BIN(Table64[[#This Row],[Index]])))&amp;DEC2BIN(Table64[[#This Row],[Index]]),COUNTA($G$2:J$2),1)),0)</f>
        <v>0</v>
      </c>
      <c r="K1051" s="3">
        <f>IFERROR(VALUE(MID(REPT(" ",COUNTA($G$2:$Q$2)-LEN(DEC2BIN(Table64[[#This Row],[Index]])))&amp;DEC2BIN(Table64[[#This Row],[Index]]),COUNTA($G$2:K$2),1)),0)</f>
        <v>0</v>
      </c>
      <c r="L1051" s="3">
        <f>IFERROR(VALUE(MID(REPT(" ",COUNTA($G$2:$Q$2)-LEN(DEC2BIN(Table64[[#This Row],[Index]])))&amp;DEC2BIN(Table64[[#This Row],[Index]]),COUNTA($G$2:L$2),1)),0)</f>
        <v>0</v>
      </c>
      <c r="M1051" s="3">
        <f>IFERROR(VALUE(MID(REPT(" ",COUNTA($G$2:$Q$2)-LEN(DEC2BIN(Table64[[#This Row],[Index]])))&amp;DEC2BIN(Table64[[#This Row],[Index]]),COUNTA($G$2:M$2),1)),0)</f>
        <v>0</v>
      </c>
      <c r="N1051" s="3">
        <f>IFERROR(VALUE(MID(REPT(" ",COUNTA($G$2:$Q$2)-LEN(DEC2BIN(Table64[[#This Row],[Index]])))&amp;DEC2BIN(Table64[[#This Row],[Index]]),COUNTA($G$2:N$2),1)),0)</f>
        <v>0</v>
      </c>
      <c r="O1051" s="3">
        <f>IFERROR(VALUE(MID(REPT(" ",COUNTA($G$2:$Q$2)-LEN(DEC2BIN(Table64[[#This Row],[Index]])))&amp;DEC2BIN(Table64[[#This Row],[Index]]),COUNTA($G$2:O$2),1)),0)</f>
        <v>0</v>
      </c>
      <c r="P1051" s="3">
        <f>IFERROR(VALUE(MID(REPT(" ",COUNTA($G$2:$Q$2)-LEN(DEC2BIN(Table64[[#This Row],[Index]])))&amp;DEC2BIN(Table64[[#This Row],[Index]]),COUNTA($G$2:P$2),1)),0)</f>
        <v>0</v>
      </c>
      <c r="Q1051" s="3">
        <f>IFERROR(VALUE(MID(REPT(" ",COUNTA($G$2:$Q$2)-LEN(DEC2BIN(Table64[[#This Row],[Index]])))&amp;DEC2BIN(Table64[[#This Row],[Index]]),COUNTA($G$2:Q$2),1)),0)</f>
        <v>0</v>
      </c>
      <c r="R1051" s="1">
        <f>IF(Table64[[#This Row],[Index1]]=0,0,INDEX(Table163[Number],COUNTA($R$2:R$2)))</f>
        <v>0</v>
      </c>
      <c r="S1051" s="1">
        <f>IF(Table64[[#This Row],[Index2]]=0,0,INDEX(Table163[Number],COUNTA($R$2:S$2)))</f>
        <v>0</v>
      </c>
      <c r="T1051" s="1">
        <f>IF(Table64[[#This Row],[Index3]]=0,0,INDEX(Table163[Number],COUNTA($R$2:T$2)))</f>
        <v>0</v>
      </c>
      <c r="U1051" s="1">
        <f>IF(Table64[[#This Row],[Index4]]=0,0,INDEX(Table163[Number],COUNTA($R$2:U$2)))</f>
        <v>0</v>
      </c>
      <c r="V1051" s="1">
        <f>IF(Table64[[#This Row],[Index5]]=0,0,INDEX(Table163[Number],COUNTA($R$2:V$2)))</f>
        <v>0</v>
      </c>
      <c r="W1051" s="1">
        <f>IF(Table64[[#This Row],[Index6]]=0,0,INDEX(Table163[Number],COUNTA($R$2:W$2)))</f>
        <v>0</v>
      </c>
      <c r="X1051" s="1">
        <f>IF(Table64[[#This Row],[Index7]]=0,0,INDEX(Table163[Number],COUNTA($R$2:X$2)))</f>
        <v>0</v>
      </c>
      <c r="Y1051" s="1">
        <f>IF(Table64[[#This Row],[Index8]]=0,0,INDEX(Table163[Number],COUNTA($R$2:Y$2)))</f>
        <v>0</v>
      </c>
      <c r="Z1051" s="1">
        <f>IF(Table64[[#This Row],[Index9]]=0,0,INDEX(Table163[Number],COUNTA($R$2:Z$2)))</f>
        <v>0</v>
      </c>
      <c r="AA1051" s="1">
        <f>IF(Table64[[#This Row],[Index10]]=0,0,INDEX(Table163[Number],COUNTA($R$2:AA$2)))</f>
        <v>0</v>
      </c>
      <c r="AB1051" s="1">
        <f>IF(Table64[[#This Row],[Index11]]=0,0,INDEX(Table163[Number],COUNTA($R$2:AB$2)))</f>
        <v>0</v>
      </c>
      <c r="AC1051" s="1">
        <f t="shared" si="49"/>
        <v>0</v>
      </c>
      <c r="AD1051" s="1">
        <f>IF(AC1051=Table75[Match Target],1,0)</f>
        <v>0</v>
      </c>
      <c r="AE1051" s="1">
        <f>COUNTIF(AD$3:AD1051,1)*Table64[[#This Row],[MatchTarget]]</f>
        <v>0</v>
      </c>
      <c r="AF1051" s="1">
        <f t="shared" si="50"/>
        <v>1048</v>
      </c>
      <c r="AG105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5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5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5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5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5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5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5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5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5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5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52" spans="6:43" x14ac:dyDescent="0.25">
      <c r="F1052" s="1">
        <f t="shared" si="48"/>
        <v>1049</v>
      </c>
      <c r="G1052" s="3">
        <f>IFERROR(VALUE(MID(REPT(" ",COUNTA($G$2:$Q$2)-LEN(DEC2BIN(Table64[[#This Row],[Index]])))&amp;DEC2BIN(Table64[[#This Row],[Index]]),COUNTA($G$2:G$2),1)),0)</f>
        <v>0</v>
      </c>
      <c r="H1052" s="3">
        <f>IFERROR(VALUE(MID(REPT(" ",COUNTA($G$2:$Q$2)-LEN(DEC2BIN(Table64[[#This Row],[Index]])))&amp;DEC2BIN(Table64[[#This Row],[Index]]),COUNTA($G$2:H$2),1)),0)</f>
        <v>0</v>
      </c>
      <c r="I1052" s="3">
        <f>IFERROR(VALUE(MID(REPT(" ",COUNTA($G$2:$Q$2)-LEN(DEC2BIN(Table64[[#This Row],[Index]])))&amp;DEC2BIN(Table64[[#This Row],[Index]]),COUNTA($G$2:I$2),1)),0)</f>
        <v>0</v>
      </c>
      <c r="J1052" s="3">
        <f>IFERROR(VALUE(MID(REPT(" ",COUNTA($G$2:$Q$2)-LEN(DEC2BIN(Table64[[#This Row],[Index]])))&amp;DEC2BIN(Table64[[#This Row],[Index]]),COUNTA($G$2:J$2),1)),0)</f>
        <v>0</v>
      </c>
      <c r="K1052" s="3">
        <f>IFERROR(VALUE(MID(REPT(" ",COUNTA($G$2:$Q$2)-LEN(DEC2BIN(Table64[[#This Row],[Index]])))&amp;DEC2BIN(Table64[[#This Row],[Index]]),COUNTA($G$2:K$2),1)),0)</f>
        <v>0</v>
      </c>
      <c r="L1052" s="3">
        <f>IFERROR(VALUE(MID(REPT(" ",COUNTA($G$2:$Q$2)-LEN(DEC2BIN(Table64[[#This Row],[Index]])))&amp;DEC2BIN(Table64[[#This Row],[Index]]),COUNTA($G$2:L$2),1)),0)</f>
        <v>0</v>
      </c>
      <c r="M1052" s="3">
        <f>IFERROR(VALUE(MID(REPT(" ",COUNTA($G$2:$Q$2)-LEN(DEC2BIN(Table64[[#This Row],[Index]])))&amp;DEC2BIN(Table64[[#This Row],[Index]]),COUNTA($G$2:M$2),1)),0)</f>
        <v>0</v>
      </c>
      <c r="N1052" s="3">
        <f>IFERROR(VALUE(MID(REPT(" ",COUNTA($G$2:$Q$2)-LEN(DEC2BIN(Table64[[#This Row],[Index]])))&amp;DEC2BIN(Table64[[#This Row],[Index]]),COUNTA($G$2:N$2),1)),0)</f>
        <v>0</v>
      </c>
      <c r="O1052" s="3">
        <f>IFERROR(VALUE(MID(REPT(" ",COUNTA($G$2:$Q$2)-LEN(DEC2BIN(Table64[[#This Row],[Index]])))&amp;DEC2BIN(Table64[[#This Row],[Index]]),COUNTA($G$2:O$2),1)),0)</f>
        <v>0</v>
      </c>
      <c r="P1052" s="3">
        <f>IFERROR(VALUE(MID(REPT(" ",COUNTA($G$2:$Q$2)-LEN(DEC2BIN(Table64[[#This Row],[Index]])))&amp;DEC2BIN(Table64[[#This Row],[Index]]),COUNTA($G$2:P$2),1)),0)</f>
        <v>0</v>
      </c>
      <c r="Q1052" s="3">
        <f>IFERROR(VALUE(MID(REPT(" ",COUNTA($G$2:$Q$2)-LEN(DEC2BIN(Table64[[#This Row],[Index]])))&amp;DEC2BIN(Table64[[#This Row],[Index]]),COUNTA($G$2:Q$2),1)),0)</f>
        <v>0</v>
      </c>
      <c r="R1052" s="1">
        <f>IF(Table64[[#This Row],[Index1]]=0,0,INDEX(Table163[Number],COUNTA($R$2:R$2)))</f>
        <v>0</v>
      </c>
      <c r="S1052" s="1">
        <f>IF(Table64[[#This Row],[Index2]]=0,0,INDEX(Table163[Number],COUNTA($R$2:S$2)))</f>
        <v>0</v>
      </c>
      <c r="T1052" s="1">
        <f>IF(Table64[[#This Row],[Index3]]=0,0,INDEX(Table163[Number],COUNTA($R$2:T$2)))</f>
        <v>0</v>
      </c>
      <c r="U1052" s="1">
        <f>IF(Table64[[#This Row],[Index4]]=0,0,INDEX(Table163[Number],COUNTA($R$2:U$2)))</f>
        <v>0</v>
      </c>
      <c r="V1052" s="1">
        <f>IF(Table64[[#This Row],[Index5]]=0,0,INDEX(Table163[Number],COUNTA($R$2:V$2)))</f>
        <v>0</v>
      </c>
      <c r="W1052" s="1">
        <f>IF(Table64[[#This Row],[Index6]]=0,0,INDEX(Table163[Number],COUNTA($R$2:W$2)))</f>
        <v>0</v>
      </c>
      <c r="X1052" s="1">
        <f>IF(Table64[[#This Row],[Index7]]=0,0,INDEX(Table163[Number],COUNTA($R$2:X$2)))</f>
        <v>0</v>
      </c>
      <c r="Y1052" s="1">
        <f>IF(Table64[[#This Row],[Index8]]=0,0,INDEX(Table163[Number],COUNTA($R$2:Y$2)))</f>
        <v>0</v>
      </c>
      <c r="Z1052" s="1">
        <f>IF(Table64[[#This Row],[Index9]]=0,0,INDEX(Table163[Number],COUNTA($R$2:Z$2)))</f>
        <v>0</v>
      </c>
      <c r="AA1052" s="1">
        <f>IF(Table64[[#This Row],[Index10]]=0,0,INDEX(Table163[Number],COUNTA($R$2:AA$2)))</f>
        <v>0</v>
      </c>
      <c r="AB1052" s="1">
        <f>IF(Table64[[#This Row],[Index11]]=0,0,INDEX(Table163[Number],COUNTA($R$2:AB$2)))</f>
        <v>0</v>
      </c>
      <c r="AC1052" s="1">
        <f t="shared" si="49"/>
        <v>0</v>
      </c>
      <c r="AD1052" s="1">
        <f>IF(AC1052=Table75[Match Target],1,0)</f>
        <v>0</v>
      </c>
      <c r="AE1052" s="1">
        <f>COUNTIF(AD$3:AD1052,1)*Table64[[#This Row],[MatchTarget]]</f>
        <v>0</v>
      </c>
      <c r="AF1052" s="1">
        <f t="shared" si="50"/>
        <v>1049</v>
      </c>
      <c r="AG105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5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5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5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5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5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5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5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5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5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5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53" spans="6:43" x14ac:dyDescent="0.25">
      <c r="F1053" s="1">
        <f t="shared" si="48"/>
        <v>1050</v>
      </c>
      <c r="G1053" s="3">
        <f>IFERROR(VALUE(MID(REPT(" ",COUNTA($G$2:$Q$2)-LEN(DEC2BIN(Table64[[#This Row],[Index]])))&amp;DEC2BIN(Table64[[#This Row],[Index]]),COUNTA($G$2:G$2),1)),0)</f>
        <v>0</v>
      </c>
      <c r="H1053" s="3">
        <f>IFERROR(VALUE(MID(REPT(" ",COUNTA($G$2:$Q$2)-LEN(DEC2BIN(Table64[[#This Row],[Index]])))&amp;DEC2BIN(Table64[[#This Row],[Index]]),COUNTA($G$2:H$2),1)),0)</f>
        <v>0</v>
      </c>
      <c r="I1053" s="3">
        <f>IFERROR(VALUE(MID(REPT(" ",COUNTA($G$2:$Q$2)-LEN(DEC2BIN(Table64[[#This Row],[Index]])))&amp;DEC2BIN(Table64[[#This Row],[Index]]),COUNTA($G$2:I$2),1)),0)</f>
        <v>0</v>
      </c>
      <c r="J1053" s="3">
        <f>IFERROR(VALUE(MID(REPT(" ",COUNTA($G$2:$Q$2)-LEN(DEC2BIN(Table64[[#This Row],[Index]])))&amp;DEC2BIN(Table64[[#This Row],[Index]]),COUNTA($G$2:J$2),1)),0)</f>
        <v>0</v>
      </c>
      <c r="K1053" s="3">
        <f>IFERROR(VALUE(MID(REPT(" ",COUNTA($G$2:$Q$2)-LEN(DEC2BIN(Table64[[#This Row],[Index]])))&amp;DEC2BIN(Table64[[#This Row],[Index]]),COUNTA($G$2:K$2),1)),0)</f>
        <v>0</v>
      </c>
      <c r="L1053" s="3">
        <f>IFERROR(VALUE(MID(REPT(" ",COUNTA($G$2:$Q$2)-LEN(DEC2BIN(Table64[[#This Row],[Index]])))&amp;DEC2BIN(Table64[[#This Row],[Index]]),COUNTA($G$2:L$2),1)),0)</f>
        <v>0</v>
      </c>
      <c r="M1053" s="3">
        <f>IFERROR(VALUE(MID(REPT(" ",COUNTA($G$2:$Q$2)-LEN(DEC2BIN(Table64[[#This Row],[Index]])))&amp;DEC2BIN(Table64[[#This Row],[Index]]),COUNTA($G$2:M$2),1)),0)</f>
        <v>0</v>
      </c>
      <c r="N1053" s="3">
        <f>IFERROR(VALUE(MID(REPT(" ",COUNTA($G$2:$Q$2)-LEN(DEC2BIN(Table64[[#This Row],[Index]])))&amp;DEC2BIN(Table64[[#This Row],[Index]]),COUNTA($G$2:N$2),1)),0)</f>
        <v>0</v>
      </c>
      <c r="O1053" s="3">
        <f>IFERROR(VALUE(MID(REPT(" ",COUNTA($G$2:$Q$2)-LEN(DEC2BIN(Table64[[#This Row],[Index]])))&amp;DEC2BIN(Table64[[#This Row],[Index]]),COUNTA($G$2:O$2),1)),0)</f>
        <v>0</v>
      </c>
      <c r="P1053" s="3">
        <f>IFERROR(VALUE(MID(REPT(" ",COUNTA($G$2:$Q$2)-LEN(DEC2BIN(Table64[[#This Row],[Index]])))&amp;DEC2BIN(Table64[[#This Row],[Index]]),COUNTA($G$2:P$2),1)),0)</f>
        <v>0</v>
      </c>
      <c r="Q1053" s="3">
        <f>IFERROR(VALUE(MID(REPT(" ",COUNTA($G$2:$Q$2)-LEN(DEC2BIN(Table64[[#This Row],[Index]])))&amp;DEC2BIN(Table64[[#This Row],[Index]]),COUNTA($G$2:Q$2),1)),0)</f>
        <v>0</v>
      </c>
      <c r="R1053" s="1">
        <f>IF(Table64[[#This Row],[Index1]]=0,0,INDEX(Table163[Number],COUNTA($R$2:R$2)))</f>
        <v>0</v>
      </c>
      <c r="S1053" s="1">
        <f>IF(Table64[[#This Row],[Index2]]=0,0,INDEX(Table163[Number],COUNTA($R$2:S$2)))</f>
        <v>0</v>
      </c>
      <c r="T1053" s="1">
        <f>IF(Table64[[#This Row],[Index3]]=0,0,INDEX(Table163[Number],COUNTA($R$2:T$2)))</f>
        <v>0</v>
      </c>
      <c r="U1053" s="1">
        <f>IF(Table64[[#This Row],[Index4]]=0,0,INDEX(Table163[Number],COUNTA($R$2:U$2)))</f>
        <v>0</v>
      </c>
      <c r="V1053" s="1">
        <f>IF(Table64[[#This Row],[Index5]]=0,0,INDEX(Table163[Number],COUNTA($R$2:V$2)))</f>
        <v>0</v>
      </c>
      <c r="W1053" s="1">
        <f>IF(Table64[[#This Row],[Index6]]=0,0,INDEX(Table163[Number],COUNTA($R$2:W$2)))</f>
        <v>0</v>
      </c>
      <c r="X1053" s="1">
        <f>IF(Table64[[#This Row],[Index7]]=0,0,INDEX(Table163[Number],COUNTA($R$2:X$2)))</f>
        <v>0</v>
      </c>
      <c r="Y1053" s="1">
        <f>IF(Table64[[#This Row],[Index8]]=0,0,INDEX(Table163[Number],COUNTA($R$2:Y$2)))</f>
        <v>0</v>
      </c>
      <c r="Z1053" s="1">
        <f>IF(Table64[[#This Row],[Index9]]=0,0,INDEX(Table163[Number],COUNTA($R$2:Z$2)))</f>
        <v>0</v>
      </c>
      <c r="AA1053" s="1">
        <f>IF(Table64[[#This Row],[Index10]]=0,0,INDEX(Table163[Number],COUNTA($R$2:AA$2)))</f>
        <v>0</v>
      </c>
      <c r="AB1053" s="1">
        <f>IF(Table64[[#This Row],[Index11]]=0,0,INDEX(Table163[Number],COUNTA($R$2:AB$2)))</f>
        <v>0</v>
      </c>
      <c r="AC1053" s="1">
        <f t="shared" si="49"/>
        <v>0</v>
      </c>
      <c r="AD1053" s="1">
        <f>IF(AC1053=Table75[Match Target],1,0)</f>
        <v>0</v>
      </c>
      <c r="AE1053" s="1">
        <f>COUNTIF(AD$3:AD1053,1)*Table64[[#This Row],[MatchTarget]]</f>
        <v>0</v>
      </c>
      <c r="AF1053" s="1">
        <f t="shared" si="50"/>
        <v>1050</v>
      </c>
      <c r="AG105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5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5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5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5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5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5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5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5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5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5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54" spans="6:43" x14ac:dyDescent="0.25">
      <c r="F1054" s="1">
        <f t="shared" si="48"/>
        <v>1051</v>
      </c>
      <c r="G1054" s="3">
        <f>IFERROR(VALUE(MID(REPT(" ",COUNTA($G$2:$Q$2)-LEN(DEC2BIN(Table64[[#This Row],[Index]])))&amp;DEC2BIN(Table64[[#This Row],[Index]]),COUNTA($G$2:G$2),1)),0)</f>
        <v>0</v>
      </c>
      <c r="H1054" s="3">
        <f>IFERROR(VALUE(MID(REPT(" ",COUNTA($G$2:$Q$2)-LEN(DEC2BIN(Table64[[#This Row],[Index]])))&amp;DEC2BIN(Table64[[#This Row],[Index]]),COUNTA($G$2:H$2),1)),0)</f>
        <v>0</v>
      </c>
      <c r="I1054" s="3">
        <f>IFERROR(VALUE(MID(REPT(" ",COUNTA($G$2:$Q$2)-LEN(DEC2BIN(Table64[[#This Row],[Index]])))&amp;DEC2BIN(Table64[[#This Row],[Index]]),COUNTA($G$2:I$2),1)),0)</f>
        <v>0</v>
      </c>
      <c r="J1054" s="3">
        <f>IFERROR(VALUE(MID(REPT(" ",COUNTA($G$2:$Q$2)-LEN(DEC2BIN(Table64[[#This Row],[Index]])))&amp;DEC2BIN(Table64[[#This Row],[Index]]),COUNTA($G$2:J$2),1)),0)</f>
        <v>0</v>
      </c>
      <c r="K1054" s="3">
        <f>IFERROR(VALUE(MID(REPT(" ",COUNTA($G$2:$Q$2)-LEN(DEC2BIN(Table64[[#This Row],[Index]])))&amp;DEC2BIN(Table64[[#This Row],[Index]]),COUNTA($G$2:K$2),1)),0)</f>
        <v>0</v>
      </c>
      <c r="L1054" s="3">
        <f>IFERROR(VALUE(MID(REPT(" ",COUNTA($G$2:$Q$2)-LEN(DEC2BIN(Table64[[#This Row],[Index]])))&amp;DEC2BIN(Table64[[#This Row],[Index]]),COUNTA($G$2:L$2),1)),0)</f>
        <v>0</v>
      </c>
      <c r="M1054" s="3">
        <f>IFERROR(VALUE(MID(REPT(" ",COUNTA($G$2:$Q$2)-LEN(DEC2BIN(Table64[[#This Row],[Index]])))&amp;DEC2BIN(Table64[[#This Row],[Index]]),COUNTA($G$2:M$2),1)),0)</f>
        <v>0</v>
      </c>
      <c r="N1054" s="3">
        <f>IFERROR(VALUE(MID(REPT(" ",COUNTA($G$2:$Q$2)-LEN(DEC2BIN(Table64[[#This Row],[Index]])))&amp;DEC2BIN(Table64[[#This Row],[Index]]),COUNTA($G$2:N$2),1)),0)</f>
        <v>0</v>
      </c>
      <c r="O1054" s="3">
        <f>IFERROR(VALUE(MID(REPT(" ",COUNTA($G$2:$Q$2)-LEN(DEC2BIN(Table64[[#This Row],[Index]])))&amp;DEC2BIN(Table64[[#This Row],[Index]]),COUNTA($G$2:O$2),1)),0)</f>
        <v>0</v>
      </c>
      <c r="P1054" s="3">
        <f>IFERROR(VALUE(MID(REPT(" ",COUNTA($G$2:$Q$2)-LEN(DEC2BIN(Table64[[#This Row],[Index]])))&amp;DEC2BIN(Table64[[#This Row],[Index]]),COUNTA($G$2:P$2),1)),0)</f>
        <v>0</v>
      </c>
      <c r="Q1054" s="3">
        <f>IFERROR(VALUE(MID(REPT(" ",COUNTA($G$2:$Q$2)-LEN(DEC2BIN(Table64[[#This Row],[Index]])))&amp;DEC2BIN(Table64[[#This Row],[Index]]),COUNTA($G$2:Q$2),1)),0)</f>
        <v>0</v>
      </c>
      <c r="R1054" s="1">
        <f>IF(Table64[[#This Row],[Index1]]=0,0,INDEX(Table163[Number],COUNTA($R$2:R$2)))</f>
        <v>0</v>
      </c>
      <c r="S1054" s="1">
        <f>IF(Table64[[#This Row],[Index2]]=0,0,INDEX(Table163[Number],COUNTA($R$2:S$2)))</f>
        <v>0</v>
      </c>
      <c r="T1054" s="1">
        <f>IF(Table64[[#This Row],[Index3]]=0,0,INDEX(Table163[Number],COUNTA($R$2:T$2)))</f>
        <v>0</v>
      </c>
      <c r="U1054" s="1">
        <f>IF(Table64[[#This Row],[Index4]]=0,0,INDEX(Table163[Number],COUNTA($R$2:U$2)))</f>
        <v>0</v>
      </c>
      <c r="V1054" s="1">
        <f>IF(Table64[[#This Row],[Index5]]=0,0,INDEX(Table163[Number],COUNTA($R$2:V$2)))</f>
        <v>0</v>
      </c>
      <c r="W1054" s="1">
        <f>IF(Table64[[#This Row],[Index6]]=0,0,INDEX(Table163[Number],COUNTA($R$2:W$2)))</f>
        <v>0</v>
      </c>
      <c r="X1054" s="1">
        <f>IF(Table64[[#This Row],[Index7]]=0,0,INDEX(Table163[Number],COUNTA($R$2:X$2)))</f>
        <v>0</v>
      </c>
      <c r="Y1054" s="1">
        <f>IF(Table64[[#This Row],[Index8]]=0,0,INDEX(Table163[Number],COUNTA($R$2:Y$2)))</f>
        <v>0</v>
      </c>
      <c r="Z1054" s="1">
        <f>IF(Table64[[#This Row],[Index9]]=0,0,INDEX(Table163[Number],COUNTA($R$2:Z$2)))</f>
        <v>0</v>
      </c>
      <c r="AA1054" s="1">
        <f>IF(Table64[[#This Row],[Index10]]=0,0,INDEX(Table163[Number],COUNTA($R$2:AA$2)))</f>
        <v>0</v>
      </c>
      <c r="AB1054" s="1">
        <f>IF(Table64[[#This Row],[Index11]]=0,0,INDEX(Table163[Number],COUNTA($R$2:AB$2)))</f>
        <v>0</v>
      </c>
      <c r="AC1054" s="1">
        <f t="shared" si="49"/>
        <v>0</v>
      </c>
      <c r="AD1054" s="1">
        <f>IF(AC1054=Table75[Match Target],1,0)</f>
        <v>0</v>
      </c>
      <c r="AE1054" s="1">
        <f>COUNTIF(AD$3:AD1054,1)*Table64[[#This Row],[MatchTarget]]</f>
        <v>0</v>
      </c>
      <c r="AF1054" s="1">
        <f t="shared" si="50"/>
        <v>1051</v>
      </c>
      <c r="AG105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5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5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5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5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5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5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5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5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5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5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55" spans="6:43" x14ac:dyDescent="0.25">
      <c r="F1055" s="1">
        <f t="shared" si="48"/>
        <v>1052</v>
      </c>
      <c r="G1055" s="3">
        <f>IFERROR(VALUE(MID(REPT(" ",COUNTA($G$2:$Q$2)-LEN(DEC2BIN(Table64[[#This Row],[Index]])))&amp;DEC2BIN(Table64[[#This Row],[Index]]),COUNTA($G$2:G$2),1)),0)</f>
        <v>0</v>
      </c>
      <c r="H1055" s="3">
        <f>IFERROR(VALUE(MID(REPT(" ",COUNTA($G$2:$Q$2)-LEN(DEC2BIN(Table64[[#This Row],[Index]])))&amp;DEC2BIN(Table64[[#This Row],[Index]]),COUNTA($G$2:H$2),1)),0)</f>
        <v>0</v>
      </c>
      <c r="I1055" s="3">
        <f>IFERROR(VALUE(MID(REPT(" ",COUNTA($G$2:$Q$2)-LEN(DEC2BIN(Table64[[#This Row],[Index]])))&amp;DEC2BIN(Table64[[#This Row],[Index]]),COUNTA($G$2:I$2),1)),0)</f>
        <v>0</v>
      </c>
      <c r="J1055" s="3">
        <f>IFERROR(VALUE(MID(REPT(" ",COUNTA($G$2:$Q$2)-LEN(DEC2BIN(Table64[[#This Row],[Index]])))&amp;DEC2BIN(Table64[[#This Row],[Index]]),COUNTA($G$2:J$2),1)),0)</f>
        <v>0</v>
      </c>
      <c r="K1055" s="3">
        <f>IFERROR(VALUE(MID(REPT(" ",COUNTA($G$2:$Q$2)-LEN(DEC2BIN(Table64[[#This Row],[Index]])))&amp;DEC2BIN(Table64[[#This Row],[Index]]),COUNTA($G$2:K$2),1)),0)</f>
        <v>0</v>
      </c>
      <c r="L1055" s="3">
        <f>IFERROR(VALUE(MID(REPT(" ",COUNTA($G$2:$Q$2)-LEN(DEC2BIN(Table64[[#This Row],[Index]])))&amp;DEC2BIN(Table64[[#This Row],[Index]]),COUNTA($G$2:L$2),1)),0)</f>
        <v>0</v>
      </c>
      <c r="M1055" s="3">
        <f>IFERROR(VALUE(MID(REPT(" ",COUNTA($G$2:$Q$2)-LEN(DEC2BIN(Table64[[#This Row],[Index]])))&amp;DEC2BIN(Table64[[#This Row],[Index]]),COUNTA($G$2:M$2),1)),0)</f>
        <v>0</v>
      </c>
      <c r="N1055" s="3">
        <f>IFERROR(VALUE(MID(REPT(" ",COUNTA($G$2:$Q$2)-LEN(DEC2BIN(Table64[[#This Row],[Index]])))&amp;DEC2BIN(Table64[[#This Row],[Index]]),COUNTA($G$2:N$2),1)),0)</f>
        <v>0</v>
      </c>
      <c r="O1055" s="3">
        <f>IFERROR(VALUE(MID(REPT(" ",COUNTA($G$2:$Q$2)-LEN(DEC2BIN(Table64[[#This Row],[Index]])))&amp;DEC2BIN(Table64[[#This Row],[Index]]),COUNTA($G$2:O$2),1)),0)</f>
        <v>0</v>
      </c>
      <c r="P1055" s="3">
        <f>IFERROR(VALUE(MID(REPT(" ",COUNTA($G$2:$Q$2)-LEN(DEC2BIN(Table64[[#This Row],[Index]])))&amp;DEC2BIN(Table64[[#This Row],[Index]]),COUNTA($G$2:P$2),1)),0)</f>
        <v>0</v>
      </c>
      <c r="Q1055" s="3">
        <f>IFERROR(VALUE(MID(REPT(" ",COUNTA($G$2:$Q$2)-LEN(DEC2BIN(Table64[[#This Row],[Index]])))&amp;DEC2BIN(Table64[[#This Row],[Index]]),COUNTA($G$2:Q$2),1)),0)</f>
        <v>0</v>
      </c>
      <c r="R1055" s="1">
        <f>IF(Table64[[#This Row],[Index1]]=0,0,INDEX(Table163[Number],COUNTA($R$2:R$2)))</f>
        <v>0</v>
      </c>
      <c r="S1055" s="1">
        <f>IF(Table64[[#This Row],[Index2]]=0,0,INDEX(Table163[Number],COUNTA($R$2:S$2)))</f>
        <v>0</v>
      </c>
      <c r="T1055" s="1">
        <f>IF(Table64[[#This Row],[Index3]]=0,0,INDEX(Table163[Number],COUNTA($R$2:T$2)))</f>
        <v>0</v>
      </c>
      <c r="U1055" s="1">
        <f>IF(Table64[[#This Row],[Index4]]=0,0,INDEX(Table163[Number],COUNTA($R$2:U$2)))</f>
        <v>0</v>
      </c>
      <c r="V1055" s="1">
        <f>IF(Table64[[#This Row],[Index5]]=0,0,INDEX(Table163[Number],COUNTA($R$2:V$2)))</f>
        <v>0</v>
      </c>
      <c r="W1055" s="1">
        <f>IF(Table64[[#This Row],[Index6]]=0,0,INDEX(Table163[Number],COUNTA($R$2:W$2)))</f>
        <v>0</v>
      </c>
      <c r="X1055" s="1">
        <f>IF(Table64[[#This Row],[Index7]]=0,0,INDEX(Table163[Number],COUNTA($R$2:X$2)))</f>
        <v>0</v>
      </c>
      <c r="Y1055" s="1">
        <f>IF(Table64[[#This Row],[Index8]]=0,0,INDEX(Table163[Number],COUNTA($R$2:Y$2)))</f>
        <v>0</v>
      </c>
      <c r="Z1055" s="1">
        <f>IF(Table64[[#This Row],[Index9]]=0,0,INDEX(Table163[Number],COUNTA($R$2:Z$2)))</f>
        <v>0</v>
      </c>
      <c r="AA1055" s="1">
        <f>IF(Table64[[#This Row],[Index10]]=0,0,INDEX(Table163[Number],COUNTA($R$2:AA$2)))</f>
        <v>0</v>
      </c>
      <c r="AB1055" s="1">
        <f>IF(Table64[[#This Row],[Index11]]=0,0,INDEX(Table163[Number],COUNTA($R$2:AB$2)))</f>
        <v>0</v>
      </c>
      <c r="AC1055" s="1">
        <f t="shared" si="49"/>
        <v>0</v>
      </c>
      <c r="AD1055" s="1">
        <f>IF(AC1055=Table75[Match Target],1,0)</f>
        <v>0</v>
      </c>
      <c r="AE1055" s="1">
        <f>COUNTIF(AD$3:AD1055,1)*Table64[[#This Row],[MatchTarget]]</f>
        <v>0</v>
      </c>
      <c r="AF1055" s="1">
        <f t="shared" si="50"/>
        <v>1052</v>
      </c>
      <c r="AG105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5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5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5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5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5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5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5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5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5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5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56" spans="6:43" x14ac:dyDescent="0.25">
      <c r="F1056" s="1">
        <f t="shared" si="48"/>
        <v>1053</v>
      </c>
      <c r="G1056" s="3">
        <f>IFERROR(VALUE(MID(REPT(" ",COUNTA($G$2:$Q$2)-LEN(DEC2BIN(Table64[[#This Row],[Index]])))&amp;DEC2BIN(Table64[[#This Row],[Index]]),COUNTA($G$2:G$2),1)),0)</f>
        <v>0</v>
      </c>
      <c r="H1056" s="3">
        <f>IFERROR(VALUE(MID(REPT(" ",COUNTA($G$2:$Q$2)-LEN(DEC2BIN(Table64[[#This Row],[Index]])))&amp;DEC2BIN(Table64[[#This Row],[Index]]),COUNTA($G$2:H$2),1)),0)</f>
        <v>0</v>
      </c>
      <c r="I1056" s="3">
        <f>IFERROR(VALUE(MID(REPT(" ",COUNTA($G$2:$Q$2)-LEN(DEC2BIN(Table64[[#This Row],[Index]])))&amp;DEC2BIN(Table64[[#This Row],[Index]]),COUNTA($G$2:I$2),1)),0)</f>
        <v>0</v>
      </c>
      <c r="J1056" s="3">
        <f>IFERROR(VALUE(MID(REPT(" ",COUNTA($G$2:$Q$2)-LEN(DEC2BIN(Table64[[#This Row],[Index]])))&amp;DEC2BIN(Table64[[#This Row],[Index]]),COUNTA($G$2:J$2),1)),0)</f>
        <v>0</v>
      </c>
      <c r="K1056" s="3">
        <f>IFERROR(VALUE(MID(REPT(" ",COUNTA($G$2:$Q$2)-LEN(DEC2BIN(Table64[[#This Row],[Index]])))&amp;DEC2BIN(Table64[[#This Row],[Index]]),COUNTA($G$2:K$2),1)),0)</f>
        <v>0</v>
      </c>
      <c r="L1056" s="3">
        <f>IFERROR(VALUE(MID(REPT(" ",COUNTA($G$2:$Q$2)-LEN(DEC2BIN(Table64[[#This Row],[Index]])))&amp;DEC2BIN(Table64[[#This Row],[Index]]),COUNTA($G$2:L$2),1)),0)</f>
        <v>0</v>
      </c>
      <c r="M1056" s="3">
        <f>IFERROR(VALUE(MID(REPT(" ",COUNTA($G$2:$Q$2)-LEN(DEC2BIN(Table64[[#This Row],[Index]])))&amp;DEC2BIN(Table64[[#This Row],[Index]]),COUNTA($G$2:M$2),1)),0)</f>
        <v>0</v>
      </c>
      <c r="N1056" s="3">
        <f>IFERROR(VALUE(MID(REPT(" ",COUNTA($G$2:$Q$2)-LEN(DEC2BIN(Table64[[#This Row],[Index]])))&amp;DEC2BIN(Table64[[#This Row],[Index]]),COUNTA($G$2:N$2),1)),0)</f>
        <v>0</v>
      </c>
      <c r="O1056" s="3">
        <f>IFERROR(VALUE(MID(REPT(" ",COUNTA($G$2:$Q$2)-LEN(DEC2BIN(Table64[[#This Row],[Index]])))&amp;DEC2BIN(Table64[[#This Row],[Index]]),COUNTA($G$2:O$2),1)),0)</f>
        <v>0</v>
      </c>
      <c r="P1056" s="3">
        <f>IFERROR(VALUE(MID(REPT(" ",COUNTA($G$2:$Q$2)-LEN(DEC2BIN(Table64[[#This Row],[Index]])))&amp;DEC2BIN(Table64[[#This Row],[Index]]),COUNTA($G$2:P$2),1)),0)</f>
        <v>0</v>
      </c>
      <c r="Q1056" s="3">
        <f>IFERROR(VALUE(MID(REPT(" ",COUNTA($G$2:$Q$2)-LEN(DEC2BIN(Table64[[#This Row],[Index]])))&amp;DEC2BIN(Table64[[#This Row],[Index]]),COUNTA($G$2:Q$2),1)),0)</f>
        <v>0</v>
      </c>
      <c r="R1056" s="1">
        <f>IF(Table64[[#This Row],[Index1]]=0,0,INDEX(Table163[Number],COUNTA($R$2:R$2)))</f>
        <v>0</v>
      </c>
      <c r="S1056" s="1">
        <f>IF(Table64[[#This Row],[Index2]]=0,0,INDEX(Table163[Number],COUNTA($R$2:S$2)))</f>
        <v>0</v>
      </c>
      <c r="T1056" s="1">
        <f>IF(Table64[[#This Row],[Index3]]=0,0,INDEX(Table163[Number],COUNTA($R$2:T$2)))</f>
        <v>0</v>
      </c>
      <c r="U1056" s="1">
        <f>IF(Table64[[#This Row],[Index4]]=0,0,INDEX(Table163[Number],COUNTA($R$2:U$2)))</f>
        <v>0</v>
      </c>
      <c r="V1056" s="1">
        <f>IF(Table64[[#This Row],[Index5]]=0,0,INDEX(Table163[Number],COUNTA($R$2:V$2)))</f>
        <v>0</v>
      </c>
      <c r="W1056" s="1">
        <f>IF(Table64[[#This Row],[Index6]]=0,0,INDEX(Table163[Number],COUNTA($R$2:W$2)))</f>
        <v>0</v>
      </c>
      <c r="X1056" s="1">
        <f>IF(Table64[[#This Row],[Index7]]=0,0,INDEX(Table163[Number],COUNTA($R$2:X$2)))</f>
        <v>0</v>
      </c>
      <c r="Y1056" s="1">
        <f>IF(Table64[[#This Row],[Index8]]=0,0,INDEX(Table163[Number],COUNTA($R$2:Y$2)))</f>
        <v>0</v>
      </c>
      <c r="Z1056" s="1">
        <f>IF(Table64[[#This Row],[Index9]]=0,0,INDEX(Table163[Number],COUNTA($R$2:Z$2)))</f>
        <v>0</v>
      </c>
      <c r="AA1056" s="1">
        <f>IF(Table64[[#This Row],[Index10]]=0,0,INDEX(Table163[Number],COUNTA($R$2:AA$2)))</f>
        <v>0</v>
      </c>
      <c r="AB1056" s="1">
        <f>IF(Table64[[#This Row],[Index11]]=0,0,INDEX(Table163[Number],COUNTA($R$2:AB$2)))</f>
        <v>0</v>
      </c>
      <c r="AC1056" s="1">
        <f t="shared" si="49"/>
        <v>0</v>
      </c>
      <c r="AD1056" s="1">
        <f>IF(AC1056=Table75[Match Target],1,0)</f>
        <v>0</v>
      </c>
      <c r="AE1056" s="1">
        <f>COUNTIF(AD$3:AD1056,1)*Table64[[#This Row],[MatchTarget]]</f>
        <v>0</v>
      </c>
      <c r="AF1056" s="1">
        <f t="shared" si="50"/>
        <v>1053</v>
      </c>
      <c r="AG105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5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5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5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5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5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5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5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5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5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5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57" spans="6:43" x14ac:dyDescent="0.25">
      <c r="F1057" s="1">
        <f t="shared" si="48"/>
        <v>1054</v>
      </c>
      <c r="G1057" s="3">
        <f>IFERROR(VALUE(MID(REPT(" ",COUNTA($G$2:$Q$2)-LEN(DEC2BIN(Table64[[#This Row],[Index]])))&amp;DEC2BIN(Table64[[#This Row],[Index]]),COUNTA($G$2:G$2),1)),0)</f>
        <v>0</v>
      </c>
      <c r="H1057" s="3">
        <f>IFERROR(VALUE(MID(REPT(" ",COUNTA($G$2:$Q$2)-LEN(DEC2BIN(Table64[[#This Row],[Index]])))&amp;DEC2BIN(Table64[[#This Row],[Index]]),COUNTA($G$2:H$2),1)),0)</f>
        <v>0</v>
      </c>
      <c r="I1057" s="3">
        <f>IFERROR(VALUE(MID(REPT(" ",COUNTA($G$2:$Q$2)-LEN(DEC2BIN(Table64[[#This Row],[Index]])))&amp;DEC2BIN(Table64[[#This Row],[Index]]),COUNTA($G$2:I$2),1)),0)</f>
        <v>0</v>
      </c>
      <c r="J1057" s="3">
        <f>IFERROR(VALUE(MID(REPT(" ",COUNTA($G$2:$Q$2)-LEN(DEC2BIN(Table64[[#This Row],[Index]])))&amp;DEC2BIN(Table64[[#This Row],[Index]]),COUNTA($G$2:J$2),1)),0)</f>
        <v>0</v>
      </c>
      <c r="K1057" s="3">
        <f>IFERROR(VALUE(MID(REPT(" ",COUNTA($G$2:$Q$2)-LEN(DEC2BIN(Table64[[#This Row],[Index]])))&amp;DEC2BIN(Table64[[#This Row],[Index]]),COUNTA($G$2:K$2),1)),0)</f>
        <v>0</v>
      </c>
      <c r="L1057" s="3">
        <f>IFERROR(VALUE(MID(REPT(" ",COUNTA($G$2:$Q$2)-LEN(DEC2BIN(Table64[[#This Row],[Index]])))&amp;DEC2BIN(Table64[[#This Row],[Index]]),COUNTA($G$2:L$2),1)),0)</f>
        <v>0</v>
      </c>
      <c r="M1057" s="3">
        <f>IFERROR(VALUE(MID(REPT(" ",COUNTA($G$2:$Q$2)-LEN(DEC2BIN(Table64[[#This Row],[Index]])))&amp;DEC2BIN(Table64[[#This Row],[Index]]),COUNTA($G$2:M$2),1)),0)</f>
        <v>0</v>
      </c>
      <c r="N1057" s="3">
        <f>IFERROR(VALUE(MID(REPT(" ",COUNTA($G$2:$Q$2)-LEN(DEC2BIN(Table64[[#This Row],[Index]])))&amp;DEC2BIN(Table64[[#This Row],[Index]]),COUNTA($G$2:N$2),1)),0)</f>
        <v>0</v>
      </c>
      <c r="O1057" s="3">
        <f>IFERROR(VALUE(MID(REPT(" ",COUNTA($G$2:$Q$2)-LEN(DEC2BIN(Table64[[#This Row],[Index]])))&amp;DEC2BIN(Table64[[#This Row],[Index]]),COUNTA($G$2:O$2),1)),0)</f>
        <v>0</v>
      </c>
      <c r="P1057" s="3">
        <f>IFERROR(VALUE(MID(REPT(" ",COUNTA($G$2:$Q$2)-LEN(DEC2BIN(Table64[[#This Row],[Index]])))&amp;DEC2BIN(Table64[[#This Row],[Index]]),COUNTA($G$2:P$2),1)),0)</f>
        <v>0</v>
      </c>
      <c r="Q1057" s="3">
        <f>IFERROR(VALUE(MID(REPT(" ",COUNTA($G$2:$Q$2)-LEN(DEC2BIN(Table64[[#This Row],[Index]])))&amp;DEC2BIN(Table64[[#This Row],[Index]]),COUNTA($G$2:Q$2),1)),0)</f>
        <v>0</v>
      </c>
      <c r="R1057" s="1">
        <f>IF(Table64[[#This Row],[Index1]]=0,0,INDEX(Table163[Number],COUNTA($R$2:R$2)))</f>
        <v>0</v>
      </c>
      <c r="S1057" s="1">
        <f>IF(Table64[[#This Row],[Index2]]=0,0,INDEX(Table163[Number],COUNTA($R$2:S$2)))</f>
        <v>0</v>
      </c>
      <c r="T1057" s="1">
        <f>IF(Table64[[#This Row],[Index3]]=0,0,INDEX(Table163[Number],COUNTA($R$2:T$2)))</f>
        <v>0</v>
      </c>
      <c r="U1057" s="1">
        <f>IF(Table64[[#This Row],[Index4]]=0,0,INDEX(Table163[Number],COUNTA($R$2:U$2)))</f>
        <v>0</v>
      </c>
      <c r="V1057" s="1">
        <f>IF(Table64[[#This Row],[Index5]]=0,0,INDEX(Table163[Number],COUNTA($R$2:V$2)))</f>
        <v>0</v>
      </c>
      <c r="W1057" s="1">
        <f>IF(Table64[[#This Row],[Index6]]=0,0,INDEX(Table163[Number],COUNTA($R$2:W$2)))</f>
        <v>0</v>
      </c>
      <c r="X1057" s="1">
        <f>IF(Table64[[#This Row],[Index7]]=0,0,INDEX(Table163[Number],COUNTA($R$2:X$2)))</f>
        <v>0</v>
      </c>
      <c r="Y1057" s="1">
        <f>IF(Table64[[#This Row],[Index8]]=0,0,INDEX(Table163[Number],COUNTA($R$2:Y$2)))</f>
        <v>0</v>
      </c>
      <c r="Z1057" s="1">
        <f>IF(Table64[[#This Row],[Index9]]=0,0,INDEX(Table163[Number],COUNTA($R$2:Z$2)))</f>
        <v>0</v>
      </c>
      <c r="AA1057" s="1">
        <f>IF(Table64[[#This Row],[Index10]]=0,0,INDEX(Table163[Number],COUNTA($R$2:AA$2)))</f>
        <v>0</v>
      </c>
      <c r="AB1057" s="1">
        <f>IF(Table64[[#This Row],[Index11]]=0,0,INDEX(Table163[Number],COUNTA($R$2:AB$2)))</f>
        <v>0</v>
      </c>
      <c r="AC1057" s="1">
        <f t="shared" si="49"/>
        <v>0</v>
      </c>
      <c r="AD1057" s="1">
        <f>IF(AC1057=Table75[Match Target],1,0)</f>
        <v>0</v>
      </c>
      <c r="AE1057" s="1">
        <f>COUNTIF(AD$3:AD1057,1)*Table64[[#This Row],[MatchTarget]]</f>
        <v>0</v>
      </c>
      <c r="AF1057" s="1">
        <f t="shared" si="50"/>
        <v>1054</v>
      </c>
      <c r="AG105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5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5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5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5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5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5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5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5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5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5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58" spans="6:43" x14ac:dyDescent="0.25">
      <c r="F1058" s="1">
        <f t="shared" si="48"/>
        <v>1055</v>
      </c>
      <c r="G1058" s="3">
        <f>IFERROR(VALUE(MID(REPT(" ",COUNTA($G$2:$Q$2)-LEN(DEC2BIN(Table64[[#This Row],[Index]])))&amp;DEC2BIN(Table64[[#This Row],[Index]]),COUNTA($G$2:G$2),1)),0)</f>
        <v>0</v>
      </c>
      <c r="H1058" s="3">
        <f>IFERROR(VALUE(MID(REPT(" ",COUNTA($G$2:$Q$2)-LEN(DEC2BIN(Table64[[#This Row],[Index]])))&amp;DEC2BIN(Table64[[#This Row],[Index]]),COUNTA($G$2:H$2),1)),0)</f>
        <v>0</v>
      </c>
      <c r="I1058" s="3">
        <f>IFERROR(VALUE(MID(REPT(" ",COUNTA($G$2:$Q$2)-LEN(DEC2BIN(Table64[[#This Row],[Index]])))&amp;DEC2BIN(Table64[[#This Row],[Index]]),COUNTA($G$2:I$2),1)),0)</f>
        <v>0</v>
      </c>
      <c r="J1058" s="3">
        <f>IFERROR(VALUE(MID(REPT(" ",COUNTA($G$2:$Q$2)-LEN(DEC2BIN(Table64[[#This Row],[Index]])))&amp;DEC2BIN(Table64[[#This Row],[Index]]),COUNTA($G$2:J$2),1)),0)</f>
        <v>0</v>
      </c>
      <c r="K1058" s="3">
        <f>IFERROR(VALUE(MID(REPT(" ",COUNTA($G$2:$Q$2)-LEN(DEC2BIN(Table64[[#This Row],[Index]])))&amp;DEC2BIN(Table64[[#This Row],[Index]]),COUNTA($G$2:K$2),1)),0)</f>
        <v>0</v>
      </c>
      <c r="L1058" s="3">
        <f>IFERROR(VALUE(MID(REPT(" ",COUNTA($G$2:$Q$2)-LEN(DEC2BIN(Table64[[#This Row],[Index]])))&amp;DEC2BIN(Table64[[#This Row],[Index]]),COUNTA($G$2:L$2),1)),0)</f>
        <v>0</v>
      </c>
      <c r="M1058" s="3">
        <f>IFERROR(VALUE(MID(REPT(" ",COUNTA($G$2:$Q$2)-LEN(DEC2BIN(Table64[[#This Row],[Index]])))&amp;DEC2BIN(Table64[[#This Row],[Index]]),COUNTA($G$2:M$2),1)),0)</f>
        <v>0</v>
      </c>
      <c r="N1058" s="3">
        <f>IFERROR(VALUE(MID(REPT(" ",COUNTA($G$2:$Q$2)-LEN(DEC2BIN(Table64[[#This Row],[Index]])))&amp;DEC2BIN(Table64[[#This Row],[Index]]),COUNTA($G$2:N$2),1)),0)</f>
        <v>0</v>
      </c>
      <c r="O1058" s="3">
        <f>IFERROR(VALUE(MID(REPT(" ",COUNTA($G$2:$Q$2)-LEN(DEC2BIN(Table64[[#This Row],[Index]])))&amp;DEC2BIN(Table64[[#This Row],[Index]]),COUNTA($G$2:O$2),1)),0)</f>
        <v>0</v>
      </c>
      <c r="P1058" s="3">
        <f>IFERROR(VALUE(MID(REPT(" ",COUNTA($G$2:$Q$2)-LEN(DEC2BIN(Table64[[#This Row],[Index]])))&amp;DEC2BIN(Table64[[#This Row],[Index]]),COUNTA($G$2:P$2),1)),0)</f>
        <v>0</v>
      </c>
      <c r="Q1058" s="3">
        <f>IFERROR(VALUE(MID(REPT(" ",COUNTA($G$2:$Q$2)-LEN(DEC2BIN(Table64[[#This Row],[Index]])))&amp;DEC2BIN(Table64[[#This Row],[Index]]),COUNTA($G$2:Q$2),1)),0)</f>
        <v>0</v>
      </c>
      <c r="R1058" s="1">
        <f>IF(Table64[[#This Row],[Index1]]=0,0,INDEX(Table163[Number],COUNTA($R$2:R$2)))</f>
        <v>0</v>
      </c>
      <c r="S1058" s="1">
        <f>IF(Table64[[#This Row],[Index2]]=0,0,INDEX(Table163[Number],COUNTA($R$2:S$2)))</f>
        <v>0</v>
      </c>
      <c r="T1058" s="1">
        <f>IF(Table64[[#This Row],[Index3]]=0,0,INDEX(Table163[Number],COUNTA($R$2:T$2)))</f>
        <v>0</v>
      </c>
      <c r="U1058" s="1">
        <f>IF(Table64[[#This Row],[Index4]]=0,0,INDEX(Table163[Number],COUNTA($R$2:U$2)))</f>
        <v>0</v>
      </c>
      <c r="V1058" s="1">
        <f>IF(Table64[[#This Row],[Index5]]=0,0,INDEX(Table163[Number],COUNTA($R$2:V$2)))</f>
        <v>0</v>
      </c>
      <c r="W1058" s="1">
        <f>IF(Table64[[#This Row],[Index6]]=0,0,INDEX(Table163[Number],COUNTA($R$2:W$2)))</f>
        <v>0</v>
      </c>
      <c r="X1058" s="1">
        <f>IF(Table64[[#This Row],[Index7]]=0,0,INDEX(Table163[Number],COUNTA($R$2:X$2)))</f>
        <v>0</v>
      </c>
      <c r="Y1058" s="1">
        <f>IF(Table64[[#This Row],[Index8]]=0,0,INDEX(Table163[Number],COUNTA($R$2:Y$2)))</f>
        <v>0</v>
      </c>
      <c r="Z1058" s="1">
        <f>IF(Table64[[#This Row],[Index9]]=0,0,INDEX(Table163[Number],COUNTA($R$2:Z$2)))</f>
        <v>0</v>
      </c>
      <c r="AA1058" s="1">
        <f>IF(Table64[[#This Row],[Index10]]=0,0,INDEX(Table163[Number],COUNTA($R$2:AA$2)))</f>
        <v>0</v>
      </c>
      <c r="AB1058" s="1">
        <f>IF(Table64[[#This Row],[Index11]]=0,0,INDEX(Table163[Number],COUNTA($R$2:AB$2)))</f>
        <v>0</v>
      </c>
      <c r="AC1058" s="1">
        <f t="shared" si="49"/>
        <v>0</v>
      </c>
      <c r="AD1058" s="1">
        <f>IF(AC1058=Table75[Match Target],1,0)</f>
        <v>0</v>
      </c>
      <c r="AE1058" s="1">
        <f>COUNTIF(AD$3:AD1058,1)*Table64[[#This Row],[MatchTarget]]</f>
        <v>0</v>
      </c>
      <c r="AF1058" s="1">
        <f t="shared" si="50"/>
        <v>1055</v>
      </c>
      <c r="AG105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5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5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5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5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5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5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5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5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5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5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59" spans="6:43" x14ac:dyDescent="0.25">
      <c r="F1059" s="1">
        <f t="shared" si="48"/>
        <v>1056</v>
      </c>
      <c r="G1059" s="3">
        <f>IFERROR(VALUE(MID(REPT(" ",COUNTA($G$2:$Q$2)-LEN(DEC2BIN(Table64[[#This Row],[Index]])))&amp;DEC2BIN(Table64[[#This Row],[Index]]),COUNTA($G$2:G$2),1)),0)</f>
        <v>0</v>
      </c>
      <c r="H1059" s="3">
        <f>IFERROR(VALUE(MID(REPT(" ",COUNTA($G$2:$Q$2)-LEN(DEC2BIN(Table64[[#This Row],[Index]])))&amp;DEC2BIN(Table64[[#This Row],[Index]]),COUNTA($G$2:H$2),1)),0)</f>
        <v>0</v>
      </c>
      <c r="I1059" s="3">
        <f>IFERROR(VALUE(MID(REPT(" ",COUNTA($G$2:$Q$2)-LEN(DEC2BIN(Table64[[#This Row],[Index]])))&amp;DEC2BIN(Table64[[#This Row],[Index]]),COUNTA($G$2:I$2),1)),0)</f>
        <v>0</v>
      </c>
      <c r="J1059" s="3">
        <f>IFERROR(VALUE(MID(REPT(" ",COUNTA($G$2:$Q$2)-LEN(DEC2BIN(Table64[[#This Row],[Index]])))&amp;DEC2BIN(Table64[[#This Row],[Index]]),COUNTA($G$2:J$2),1)),0)</f>
        <v>0</v>
      </c>
      <c r="K1059" s="3">
        <f>IFERROR(VALUE(MID(REPT(" ",COUNTA($G$2:$Q$2)-LEN(DEC2BIN(Table64[[#This Row],[Index]])))&amp;DEC2BIN(Table64[[#This Row],[Index]]),COUNTA($G$2:K$2),1)),0)</f>
        <v>0</v>
      </c>
      <c r="L1059" s="3">
        <f>IFERROR(VALUE(MID(REPT(" ",COUNTA($G$2:$Q$2)-LEN(DEC2BIN(Table64[[#This Row],[Index]])))&amp;DEC2BIN(Table64[[#This Row],[Index]]),COUNTA($G$2:L$2),1)),0)</f>
        <v>0</v>
      </c>
      <c r="M1059" s="3">
        <f>IFERROR(VALUE(MID(REPT(" ",COUNTA($G$2:$Q$2)-LEN(DEC2BIN(Table64[[#This Row],[Index]])))&amp;DEC2BIN(Table64[[#This Row],[Index]]),COUNTA($G$2:M$2),1)),0)</f>
        <v>0</v>
      </c>
      <c r="N1059" s="3">
        <f>IFERROR(VALUE(MID(REPT(" ",COUNTA($G$2:$Q$2)-LEN(DEC2BIN(Table64[[#This Row],[Index]])))&amp;DEC2BIN(Table64[[#This Row],[Index]]),COUNTA($G$2:N$2),1)),0)</f>
        <v>0</v>
      </c>
      <c r="O1059" s="3">
        <f>IFERROR(VALUE(MID(REPT(" ",COUNTA($G$2:$Q$2)-LEN(DEC2BIN(Table64[[#This Row],[Index]])))&amp;DEC2BIN(Table64[[#This Row],[Index]]),COUNTA($G$2:O$2),1)),0)</f>
        <v>0</v>
      </c>
      <c r="P1059" s="3">
        <f>IFERROR(VALUE(MID(REPT(" ",COUNTA($G$2:$Q$2)-LEN(DEC2BIN(Table64[[#This Row],[Index]])))&amp;DEC2BIN(Table64[[#This Row],[Index]]),COUNTA($G$2:P$2),1)),0)</f>
        <v>0</v>
      </c>
      <c r="Q1059" s="3">
        <f>IFERROR(VALUE(MID(REPT(" ",COUNTA($G$2:$Q$2)-LEN(DEC2BIN(Table64[[#This Row],[Index]])))&amp;DEC2BIN(Table64[[#This Row],[Index]]),COUNTA($G$2:Q$2),1)),0)</f>
        <v>0</v>
      </c>
      <c r="R1059" s="1">
        <f>IF(Table64[[#This Row],[Index1]]=0,0,INDEX(Table163[Number],COUNTA($R$2:R$2)))</f>
        <v>0</v>
      </c>
      <c r="S1059" s="1">
        <f>IF(Table64[[#This Row],[Index2]]=0,0,INDEX(Table163[Number],COUNTA($R$2:S$2)))</f>
        <v>0</v>
      </c>
      <c r="T1059" s="1">
        <f>IF(Table64[[#This Row],[Index3]]=0,0,INDEX(Table163[Number],COUNTA($R$2:T$2)))</f>
        <v>0</v>
      </c>
      <c r="U1059" s="1">
        <f>IF(Table64[[#This Row],[Index4]]=0,0,INDEX(Table163[Number],COUNTA($R$2:U$2)))</f>
        <v>0</v>
      </c>
      <c r="V1059" s="1">
        <f>IF(Table64[[#This Row],[Index5]]=0,0,INDEX(Table163[Number],COUNTA($R$2:V$2)))</f>
        <v>0</v>
      </c>
      <c r="W1059" s="1">
        <f>IF(Table64[[#This Row],[Index6]]=0,0,INDEX(Table163[Number],COUNTA($R$2:W$2)))</f>
        <v>0</v>
      </c>
      <c r="X1059" s="1">
        <f>IF(Table64[[#This Row],[Index7]]=0,0,INDEX(Table163[Number],COUNTA($R$2:X$2)))</f>
        <v>0</v>
      </c>
      <c r="Y1059" s="1">
        <f>IF(Table64[[#This Row],[Index8]]=0,0,INDEX(Table163[Number],COUNTA($R$2:Y$2)))</f>
        <v>0</v>
      </c>
      <c r="Z1059" s="1">
        <f>IF(Table64[[#This Row],[Index9]]=0,0,INDEX(Table163[Number],COUNTA($R$2:Z$2)))</f>
        <v>0</v>
      </c>
      <c r="AA1059" s="1">
        <f>IF(Table64[[#This Row],[Index10]]=0,0,INDEX(Table163[Number],COUNTA($R$2:AA$2)))</f>
        <v>0</v>
      </c>
      <c r="AB1059" s="1">
        <f>IF(Table64[[#This Row],[Index11]]=0,0,INDEX(Table163[Number],COUNTA($R$2:AB$2)))</f>
        <v>0</v>
      </c>
      <c r="AC1059" s="1">
        <f t="shared" si="49"/>
        <v>0</v>
      </c>
      <c r="AD1059" s="1">
        <f>IF(AC1059=Table75[Match Target],1,0)</f>
        <v>0</v>
      </c>
      <c r="AE1059" s="1">
        <f>COUNTIF(AD$3:AD1059,1)*Table64[[#This Row],[MatchTarget]]</f>
        <v>0</v>
      </c>
      <c r="AF1059" s="1">
        <f t="shared" si="50"/>
        <v>1056</v>
      </c>
      <c r="AG105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5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5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5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5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5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5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5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5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5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5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60" spans="6:43" x14ac:dyDescent="0.25">
      <c r="F1060" s="1">
        <f t="shared" si="48"/>
        <v>1057</v>
      </c>
      <c r="G1060" s="3">
        <f>IFERROR(VALUE(MID(REPT(" ",COUNTA($G$2:$Q$2)-LEN(DEC2BIN(Table64[[#This Row],[Index]])))&amp;DEC2BIN(Table64[[#This Row],[Index]]),COUNTA($G$2:G$2),1)),0)</f>
        <v>0</v>
      </c>
      <c r="H1060" s="3">
        <f>IFERROR(VALUE(MID(REPT(" ",COUNTA($G$2:$Q$2)-LEN(DEC2BIN(Table64[[#This Row],[Index]])))&amp;DEC2BIN(Table64[[#This Row],[Index]]),COUNTA($G$2:H$2),1)),0)</f>
        <v>0</v>
      </c>
      <c r="I1060" s="3">
        <f>IFERROR(VALUE(MID(REPT(" ",COUNTA($G$2:$Q$2)-LEN(DEC2BIN(Table64[[#This Row],[Index]])))&amp;DEC2BIN(Table64[[#This Row],[Index]]),COUNTA($G$2:I$2),1)),0)</f>
        <v>0</v>
      </c>
      <c r="J1060" s="3">
        <f>IFERROR(VALUE(MID(REPT(" ",COUNTA($G$2:$Q$2)-LEN(DEC2BIN(Table64[[#This Row],[Index]])))&amp;DEC2BIN(Table64[[#This Row],[Index]]),COUNTA($G$2:J$2),1)),0)</f>
        <v>0</v>
      </c>
      <c r="K1060" s="3">
        <f>IFERROR(VALUE(MID(REPT(" ",COUNTA($G$2:$Q$2)-LEN(DEC2BIN(Table64[[#This Row],[Index]])))&amp;DEC2BIN(Table64[[#This Row],[Index]]),COUNTA($G$2:K$2),1)),0)</f>
        <v>0</v>
      </c>
      <c r="L1060" s="3">
        <f>IFERROR(VALUE(MID(REPT(" ",COUNTA($G$2:$Q$2)-LEN(DEC2BIN(Table64[[#This Row],[Index]])))&amp;DEC2BIN(Table64[[#This Row],[Index]]),COUNTA($G$2:L$2),1)),0)</f>
        <v>0</v>
      </c>
      <c r="M1060" s="3">
        <f>IFERROR(VALUE(MID(REPT(" ",COUNTA($G$2:$Q$2)-LEN(DEC2BIN(Table64[[#This Row],[Index]])))&amp;DEC2BIN(Table64[[#This Row],[Index]]),COUNTA($G$2:M$2),1)),0)</f>
        <v>0</v>
      </c>
      <c r="N1060" s="3">
        <f>IFERROR(VALUE(MID(REPT(" ",COUNTA($G$2:$Q$2)-LEN(DEC2BIN(Table64[[#This Row],[Index]])))&amp;DEC2BIN(Table64[[#This Row],[Index]]),COUNTA($G$2:N$2),1)),0)</f>
        <v>0</v>
      </c>
      <c r="O1060" s="3">
        <f>IFERROR(VALUE(MID(REPT(" ",COUNTA($G$2:$Q$2)-LEN(DEC2BIN(Table64[[#This Row],[Index]])))&amp;DEC2BIN(Table64[[#This Row],[Index]]),COUNTA($G$2:O$2),1)),0)</f>
        <v>0</v>
      </c>
      <c r="P1060" s="3">
        <f>IFERROR(VALUE(MID(REPT(" ",COUNTA($G$2:$Q$2)-LEN(DEC2BIN(Table64[[#This Row],[Index]])))&amp;DEC2BIN(Table64[[#This Row],[Index]]),COUNTA($G$2:P$2),1)),0)</f>
        <v>0</v>
      </c>
      <c r="Q1060" s="3">
        <f>IFERROR(VALUE(MID(REPT(" ",COUNTA($G$2:$Q$2)-LEN(DEC2BIN(Table64[[#This Row],[Index]])))&amp;DEC2BIN(Table64[[#This Row],[Index]]),COUNTA($G$2:Q$2),1)),0)</f>
        <v>0</v>
      </c>
      <c r="R1060" s="1">
        <f>IF(Table64[[#This Row],[Index1]]=0,0,INDEX(Table163[Number],COUNTA($R$2:R$2)))</f>
        <v>0</v>
      </c>
      <c r="S1060" s="1">
        <f>IF(Table64[[#This Row],[Index2]]=0,0,INDEX(Table163[Number],COUNTA($R$2:S$2)))</f>
        <v>0</v>
      </c>
      <c r="T1060" s="1">
        <f>IF(Table64[[#This Row],[Index3]]=0,0,INDEX(Table163[Number],COUNTA($R$2:T$2)))</f>
        <v>0</v>
      </c>
      <c r="U1060" s="1">
        <f>IF(Table64[[#This Row],[Index4]]=0,0,INDEX(Table163[Number],COUNTA($R$2:U$2)))</f>
        <v>0</v>
      </c>
      <c r="V1060" s="1">
        <f>IF(Table64[[#This Row],[Index5]]=0,0,INDEX(Table163[Number],COUNTA($R$2:V$2)))</f>
        <v>0</v>
      </c>
      <c r="W1060" s="1">
        <f>IF(Table64[[#This Row],[Index6]]=0,0,INDEX(Table163[Number],COUNTA($R$2:W$2)))</f>
        <v>0</v>
      </c>
      <c r="X1060" s="1">
        <f>IF(Table64[[#This Row],[Index7]]=0,0,INDEX(Table163[Number],COUNTA($R$2:X$2)))</f>
        <v>0</v>
      </c>
      <c r="Y1060" s="1">
        <f>IF(Table64[[#This Row],[Index8]]=0,0,INDEX(Table163[Number],COUNTA($R$2:Y$2)))</f>
        <v>0</v>
      </c>
      <c r="Z1060" s="1">
        <f>IF(Table64[[#This Row],[Index9]]=0,0,INDEX(Table163[Number],COUNTA($R$2:Z$2)))</f>
        <v>0</v>
      </c>
      <c r="AA1060" s="1">
        <f>IF(Table64[[#This Row],[Index10]]=0,0,INDEX(Table163[Number],COUNTA($R$2:AA$2)))</f>
        <v>0</v>
      </c>
      <c r="AB1060" s="1">
        <f>IF(Table64[[#This Row],[Index11]]=0,0,INDEX(Table163[Number],COUNTA($R$2:AB$2)))</f>
        <v>0</v>
      </c>
      <c r="AC1060" s="1">
        <f t="shared" si="49"/>
        <v>0</v>
      </c>
      <c r="AD1060" s="1">
        <f>IF(AC1060=Table75[Match Target],1,0)</f>
        <v>0</v>
      </c>
      <c r="AE1060" s="1">
        <f>COUNTIF(AD$3:AD1060,1)*Table64[[#This Row],[MatchTarget]]</f>
        <v>0</v>
      </c>
      <c r="AF1060" s="1">
        <f t="shared" si="50"/>
        <v>1057</v>
      </c>
      <c r="AG106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6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6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6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6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6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6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6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6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6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6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61" spans="6:43" x14ac:dyDescent="0.25">
      <c r="F1061" s="1">
        <f t="shared" si="48"/>
        <v>1058</v>
      </c>
      <c r="G1061" s="3">
        <f>IFERROR(VALUE(MID(REPT(" ",COUNTA($G$2:$Q$2)-LEN(DEC2BIN(Table64[[#This Row],[Index]])))&amp;DEC2BIN(Table64[[#This Row],[Index]]),COUNTA($G$2:G$2),1)),0)</f>
        <v>0</v>
      </c>
      <c r="H1061" s="3">
        <f>IFERROR(VALUE(MID(REPT(" ",COUNTA($G$2:$Q$2)-LEN(DEC2BIN(Table64[[#This Row],[Index]])))&amp;DEC2BIN(Table64[[#This Row],[Index]]),COUNTA($G$2:H$2),1)),0)</f>
        <v>0</v>
      </c>
      <c r="I1061" s="3">
        <f>IFERROR(VALUE(MID(REPT(" ",COUNTA($G$2:$Q$2)-LEN(DEC2BIN(Table64[[#This Row],[Index]])))&amp;DEC2BIN(Table64[[#This Row],[Index]]),COUNTA($G$2:I$2),1)),0)</f>
        <v>0</v>
      </c>
      <c r="J1061" s="3">
        <f>IFERROR(VALUE(MID(REPT(" ",COUNTA($G$2:$Q$2)-LEN(DEC2BIN(Table64[[#This Row],[Index]])))&amp;DEC2BIN(Table64[[#This Row],[Index]]),COUNTA($G$2:J$2),1)),0)</f>
        <v>0</v>
      </c>
      <c r="K1061" s="3">
        <f>IFERROR(VALUE(MID(REPT(" ",COUNTA($G$2:$Q$2)-LEN(DEC2BIN(Table64[[#This Row],[Index]])))&amp;DEC2BIN(Table64[[#This Row],[Index]]),COUNTA($G$2:K$2),1)),0)</f>
        <v>0</v>
      </c>
      <c r="L1061" s="3">
        <f>IFERROR(VALUE(MID(REPT(" ",COUNTA($G$2:$Q$2)-LEN(DEC2BIN(Table64[[#This Row],[Index]])))&amp;DEC2BIN(Table64[[#This Row],[Index]]),COUNTA($G$2:L$2),1)),0)</f>
        <v>0</v>
      </c>
      <c r="M1061" s="3">
        <f>IFERROR(VALUE(MID(REPT(" ",COUNTA($G$2:$Q$2)-LEN(DEC2BIN(Table64[[#This Row],[Index]])))&amp;DEC2BIN(Table64[[#This Row],[Index]]),COUNTA($G$2:M$2),1)),0)</f>
        <v>0</v>
      </c>
      <c r="N1061" s="3">
        <f>IFERROR(VALUE(MID(REPT(" ",COUNTA($G$2:$Q$2)-LEN(DEC2BIN(Table64[[#This Row],[Index]])))&amp;DEC2BIN(Table64[[#This Row],[Index]]),COUNTA($G$2:N$2),1)),0)</f>
        <v>0</v>
      </c>
      <c r="O1061" s="3">
        <f>IFERROR(VALUE(MID(REPT(" ",COUNTA($G$2:$Q$2)-LEN(DEC2BIN(Table64[[#This Row],[Index]])))&amp;DEC2BIN(Table64[[#This Row],[Index]]),COUNTA($G$2:O$2),1)),0)</f>
        <v>0</v>
      </c>
      <c r="P1061" s="3">
        <f>IFERROR(VALUE(MID(REPT(" ",COUNTA($G$2:$Q$2)-LEN(DEC2BIN(Table64[[#This Row],[Index]])))&amp;DEC2BIN(Table64[[#This Row],[Index]]),COUNTA($G$2:P$2),1)),0)</f>
        <v>0</v>
      </c>
      <c r="Q1061" s="3">
        <f>IFERROR(VALUE(MID(REPT(" ",COUNTA($G$2:$Q$2)-LEN(DEC2BIN(Table64[[#This Row],[Index]])))&amp;DEC2BIN(Table64[[#This Row],[Index]]),COUNTA($G$2:Q$2),1)),0)</f>
        <v>0</v>
      </c>
      <c r="R1061" s="1">
        <f>IF(Table64[[#This Row],[Index1]]=0,0,INDEX(Table163[Number],COUNTA($R$2:R$2)))</f>
        <v>0</v>
      </c>
      <c r="S1061" s="1">
        <f>IF(Table64[[#This Row],[Index2]]=0,0,INDEX(Table163[Number],COUNTA($R$2:S$2)))</f>
        <v>0</v>
      </c>
      <c r="T1061" s="1">
        <f>IF(Table64[[#This Row],[Index3]]=0,0,INDEX(Table163[Number],COUNTA($R$2:T$2)))</f>
        <v>0</v>
      </c>
      <c r="U1061" s="1">
        <f>IF(Table64[[#This Row],[Index4]]=0,0,INDEX(Table163[Number],COUNTA($R$2:U$2)))</f>
        <v>0</v>
      </c>
      <c r="V1061" s="1">
        <f>IF(Table64[[#This Row],[Index5]]=0,0,INDEX(Table163[Number],COUNTA($R$2:V$2)))</f>
        <v>0</v>
      </c>
      <c r="W1061" s="1">
        <f>IF(Table64[[#This Row],[Index6]]=0,0,INDEX(Table163[Number],COUNTA($R$2:W$2)))</f>
        <v>0</v>
      </c>
      <c r="X1061" s="1">
        <f>IF(Table64[[#This Row],[Index7]]=0,0,INDEX(Table163[Number],COUNTA($R$2:X$2)))</f>
        <v>0</v>
      </c>
      <c r="Y1061" s="1">
        <f>IF(Table64[[#This Row],[Index8]]=0,0,INDEX(Table163[Number],COUNTA($R$2:Y$2)))</f>
        <v>0</v>
      </c>
      <c r="Z1061" s="1">
        <f>IF(Table64[[#This Row],[Index9]]=0,0,INDEX(Table163[Number],COUNTA($R$2:Z$2)))</f>
        <v>0</v>
      </c>
      <c r="AA1061" s="1">
        <f>IF(Table64[[#This Row],[Index10]]=0,0,INDEX(Table163[Number],COUNTA($R$2:AA$2)))</f>
        <v>0</v>
      </c>
      <c r="AB1061" s="1">
        <f>IF(Table64[[#This Row],[Index11]]=0,0,INDEX(Table163[Number],COUNTA($R$2:AB$2)))</f>
        <v>0</v>
      </c>
      <c r="AC1061" s="1">
        <f t="shared" si="49"/>
        <v>0</v>
      </c>
      <c r="AD1061" s="1">
        <f>IF(AC1061=Table75[Match Target],1,0)</f>
        <v>0</v>
      </c>
      <c r="AE1061" s="1">
        <f>COUNTIF(AD$3:AD1061,1)*Table64[[#This Row],[MatchTarget]]</f>
        <v>0</v>
      </c>
      <c r="AF1061" s="1">
        <f t="shared" si="50"/>
        <v>1058</v>
      </c>
      <c r="AG106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6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6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6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6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6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6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6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6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6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6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62" spans="6:43" x14ac:dyDescent="0.25">
      <c r="F1062" s="1">
        <f t="shared" si="48"/>
        <v>1059</v>
      </c>
      <c r="G1062" s="3">
        <f>IFERROR(VALUE(MID(REPT(" ",COUNTA($G$2:$Q$2)-LEN(DEC2BIN(Table64[[#This Row],[Index]])))&amp;DEC2BIN(Table64[[#This Row],[Index]]),COUNTA($G$2:G$2),1)),0)</f>
        <v>0</v>
      </c>
      <c r="H1062" s="3">
        <f>IFERROR(VALUE(MID(REPT(" ",COUNTA($G$2:$Q$2)-LEN(DEC2BIN(Table64[[#This Row],[Index]])))&amp;DEC2BIN(Table64[[#This Row],[Index]]),COUNTA($G$2:H$2),1)),0)</f>
        <v>0</v>
      </c>
      <c r="I1062" s="3">
        <f>IFERROR(VALUE(MID(REPT(" ",COUNTA($G$2:$Q$2)-LEN(DEC2BIN(Table64[[#This Row],[Index]])))&amp;DEC2BIN(Table64[[#This Row],[Index]]),COUNTA($G$2:I$2),1)),0)</f>
        <v>0</v>
      </c>
      <c r="J1062" s="3">
        <f>IFERROR(VALUE(MID(REPT(" ",COUNTA($G$2:$Q$2)-LEN(DEC2BIN(Table64[[#This Row],[Index]])))&amp;DEC2BIN(Table64[[#This Row],[Index]]),COUNTA($G$2:J$2),1)),0)</f>
        <v>0</v>
      </c>
      <c r="K1062" s="3">
        <f>IFERROR(VALUE(MID(REPT(" ",COUNTA($G$2:$Q$2)-LEN(DEC2BIN(Table64[[#This Row],[Index]])))&amp;DEC2BIN(Table64[[#This Row],[Index]]),COUNTA($G$2:K$2),1)),0)</f>
        <v>0</v>
      </c>
      <c r="L1062" s="3">
        <f>IFERROR(VALUE(MID(REPT(" ",COUNTA($G$2:$Q$2)-LEN(DEC2BIN(Table64[[#This Row],[Index]])))&amp;DEC2BIN(Table64[[#This Row],[Index]]),COUNTA($G$2:L$2),1)),0)</f>
        <v>0</v>
      </c>
      <c r="M1062" s="3">
        <f>IFERROR(VALUE(MID(REPT(" ",COUNTA($G$2:$Q$2)-LEN(DEC2BIN(Table64[[#This Row],[Index]])))&amp;DEC2BIN(Table64[[#This Row],[Index]]),COUNTA($G$2:M$2),1)),0)</f>
        <v>0</v>
      </c>
      <c r="N1062" s="3">
        <f>IFERROR(VALUE(MID(REPT(" ",COUNTA($G$2:$Q$2)-LEN(DEC2BIN(Table64[[#This Row],[Index]])))&amp;DEC2BIN(Table64[[#This Row],[Index]]),COUNTA($G$2:N$2),1)),0)</f>
        <v>0</v>
      </c>
      <c r="O1062" s="3">
        <f>IFERROR(VALUE(MID(REPT(" ",COUNTA($G$2:$Q$2)-LEN(DEC2BIN(Table64[[#This Row],[Index]])))&amp;DEC2BIN(Table64[[#This Row],[Index]]),COUNTA($G$2:O$2),1)),0)</f>
        <v>0</v>
      </c>
      <c r="P1062" s="3">
        <f>IFERROR(VALUE(MID(REPT(" ",COUNTA($G$2:$Q$2)-LEN(DEC2BIN(Table64[[#This Row],[Index]])))&amp;DEC2BIN(Table64[[#This Row],[Index]]),COUNTA($G$2:P$2),1)),0)</f>
        <v>0</v>
      </c>
      <c r="Q1062" s="3">
        <f>IFERROR(VALUE(MID(REPT(" ",COUNTA($G$2:$Q$2)-LEN(DEC2BIN(Table64[[#This Row],[Index]])))&amp;DEC2BIN(Table64[[#This Row],[Index]]),COUNTA($G$2:Q$2),1)),0)</f>
        <v>0</v>
      </c>
      <c r="R1062" s="1">
        <f>IF(Table64[[#This Row],[Index1]]=0,0,INDEX(Table163[Number],COUNTA($R$2:R$2)))</f>
        <v>0</v>
      </c>
      <c r="S1062" s="1">
        <f>IF(Table64[[#This Row],[Index2]]=0,0,INDEX(Table163[Number],COUNTA($R$2:S$2)))</f>
        <v>0</v>
      </c>
      <c r="T1062" s="1">
        <f>IF(Table64[[#This Row],[Index3]]=0,0,INDEX(Table163[Number],COUNTA($R$2:T$2)))</f>
        <v>0</v>
      </c>
      <c r="U1062" s="1">
        <f>IF(Table64[[#This Row],[Index4]]=0,0,INDEX(Table163[Number],COUNTA($R$2:U$2)))</f>
        <v>0</v>
      </c>
      <c r="V1062" s="1">
        <f>IF(Table64[[#This Row],[Index5]]=0,0,INDEX(Table163[Number],COUNTA($R$2:V$2)))</f>
        <v>0</v>
      </c>
      <c r="W1062" s="1">
        <f>IF(Table64[[#This Row],[Index6]]=0,0,INDEX(Table163[Number],COUNTA($R$2:W$2)))</f>
        <v>0</v>
      </c>
      <c r="X1062" s="1">
        <f>IF(Table64[[#This Row],[Index7]]=0,0,INDEX(Table163[Number],COUNTA($R$2:X$2)))</f>
        <v>0</v>
      </c>
      <c r="Y1062" s="1">
        <f>IF(Table64[[#This Row],[Index8]]=0,0,INDEX(Table163[Number],COUNTA($R$2:Y$2)))</f>
        <v>0</v>
      </c>
      <c r="Z1062" s="1">
        <f>IF(Table64[[#This Row],[Index9]]=0,0,INDEX(Table163[Number],COUNTA($R$2:Z$2)))</f>
        <v>0</v>
      </c>
      <c r="AA1062" s="1">
        <f>IF(Table64[[#This Row],[Index10]]=0,0,INDEX(Table163[Number],COUNTA($R$2:AA$2)))</f>
        <v>0</v>
      </c>
      <c r="AB1062" s="1">
        <f>IF(Table64[[#This Row],[Index11]]=0,0,INDEX(Table163[Number],COUNTA($R$2:AB$2)))</f>
        <v>0</v>
      </c>
      <c r="AC1062" s="1">
        <f t="shared" si="49"/>
        <v>0</v>
      </c>
      <c r="AD1062" s="1">
        <f>IF(AC1062=Table75[Match Target],1,0)</f>
        <v>0</v>
      </c>
      <c r="AE1062" s="1">
        <f>COUNTIF(AD$3:AD1062,1)*Table64[[#This Row],[MatchTarget]]</f>
        <v>0</v>
      </c>
      <c r="AF1062" s="1">
        <f t="shared" si="50"/>
        <v>1059</v>
      </c>
      <c r="AG106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6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6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6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6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6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6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6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6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6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6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63" spans="6:43" x14ac:dyDescent="0.25">
      <c r="F1063" s="1">
        <f t="shared" si="48"/>
        <v>1060</v>
      </c>
      <c r="G1063" s="3">
        <f>IFERROR(VALUE(MID(REPT(" ",COUNTA($G$2:$Q$2)-LEN(DEC2BIN(Table64[[#This Row],[Index]])))&amp;DEC2BIN(Table64[[#This Row],[Index]]),COUNTA($G$2:G$2),1)),0)</f>
        <v>0</v>
      </c>
      <c r="H1063" s="3">
        <f>IFERROR(VALUE(MID(REPT(" ",COUNTA($G$2:$Q$2)-LEN(DEC2BIN(Table64[[#This Row],[Index]])))&amp;DEC2BIN(Table64[[#This Row],[Index]]),COUNTA($G$2:H$2),1)),0)</f>
        <v>0</v>
      </c>
      <c r="I1063" s="3">
        <f>IFERROR(VALUE(MID(REPT(" ",COUNTA($G$2:$Q$2)-LEN(DEC2BIN(Table64[[#This Row],[Index]])))&amp;DEC2BIN(Table64[[#This Row],[Index]]),COUNTA($G$2:I$2),1)),0)</f>
        <v>0</v>
      </c>
      <c r="J1063" s="3">
        <f>IFERROR(VALUE(MID(REPT(" ",COUNTA($G$2:$Q$2)-LEN(DEC2BIN(Table64[[#This Row],[Index]])))&amp;DEC2BIN(Table64[[#This Row],[Index]]),COUNTA($G$2:J$2),1)),0)</f>
        <v>0</v>
      </c>
      <c r="K1063" s="3">
        <f>IFERROR(VALUE(MID(REPT(" ",COUNTA($G$2:$Q$2)-LEN(DEC2BIN(Table64[[#This Row],[Index]])))&amp;DEC2BIN(Table64[[#This Row],[Index]]),COUNTA($G$2:K$2),1)),0)</f>
        <v>0</v>
      </c>
      <c r="L1063" s="3">
        <f>IFERROR(VALUE(MID(REPT(" ",COUNTA($G$2:$Q$2)-LEN(DEC2BIN(Table64[[#This Row],[Index]])))&amp;DEC2BIN(Table64[[#This Row],[Index]]),COUNTA($G$2:L$2),1)),0)</f>
        <v>0</v>
      </c>
      <c r="M1063" s="3">
        <f>IFERROR(VALUE(MID(REPT(" ",COUNTA($G$2:$Q$2)-LEN(DEC2BIN(Table64[[#This Row],[Index]])))&amp;DEC2BIN(Table64[[#This Row],[Index]]),COUNTA($G$2:M$2),1)),0)</f>
        <v>0</v>
      </c>
      <c r="N1063" s="3">
        <f>IFERROR(VALUE(MID(REPT(" ",COUNTA($G$2:$Q$2)-LEN(DEC2BIN(Table64[[#This Row],[Index]])))&amp;DEC2BIN(Table64[[#This Row],[Index]]),COUNTA($G$2:N$2),1)),0)</f>
        <v>0</v>
      </c>
      <c r="O1063" s="3">
        <f>IFERROR(VALUE(MID(REPT(" ",COUNTA($G$2:$Q$2)-LEN(DEC2BIN(Table64[[#This Row],[Index]])))&amp;DEC2BIN(Table64[[#This Row],[Index]]),COUNTA($G$2:O$2),1)),0)</f>
        <v>0</v>
      </c>
      <c r="P1063" s="3">
        <f>IFERROR(VALUE(MID(REPT(" ",COUNTA($G$2:$Q$2)-LEN(DEC2BIN(Table64[[#This Row],[Index]])))&amp;DEC2BIN(Table64[[#This Row],[Index]]),COUNTA($G$2:P$2),1)),0)</f>
        <v>0</v>
      </c>
      <c r="Q1063" s="3">
        <f>IFERROR(VALUE(MID(REPT(" ",COUNTA($G$2:$Q$2)-LEN(DEC2BIN(Table64[[#This Row],[Index]])))&amp;DEC2BIN(Table64[[#This Row],[Index]]),COUNTA($G$2:Q$2),1)),0)</f>
        <v>0</v>
      </c>
      <c r="R1063" s="1">
        <f>IF(Table64[[#This Row],[Index1]]=0,0,INDEX(Table163[Number],COUNTA($R$2:R$2)))</f>
        <v>0</v>
      </c>
      <c r="S1063" s="1">
        <f>IF(Table64[[#This Row],[Index2]]=0,0,INDEX(Table163[Number],COUNTA($R$2:S$2)))</f>
        <v>0</v>
      </c>
      <c r="T1063" s="1">
        <f>IF(Table64[[#This Row],[Index3]]=0,0,INDEX(Table163[Number],COUNTA($R$2:T$2)))</f>
        <v>0</v>
      </c>
      <c r="U1063" s="1">
        <f>IF(Table64[[#This Row],[Index4]]=0,0,INDEX(Table163[Number],COUNTA($R$2:U$2)))</f>
        <v>0</v>
      </c>
      <c r="V1063" s="1">
        <f>IF(Table64[[#This Row],[Index5]]=0,0,INDEX(Table163[Number],COUNTA($R$2:V$2)))</f>
        <v>0</v>
      </c>
      <c r="W1063" s="1">
        <f>IF(Table64[[#This Row],[Index6]]=0,0,INDEX(Table163[Number],COUNTA($R$2:W$2)))</f>
        <v>0</v>
      </c>
      <c r="X1063" s="1">
        <f>IF(Table64[[#This Row],[Index7]]=0,0,INDEX(Table163[Number],COUNTA($R$2:X$2)))</f>
        <v>0</v>
      </c>
      <c r="Y1063" s="1">
        <f>IF(Table64[[#This Row],[Index8]]=0,0,INDEX(Table163[Number],COUNTA($R$2:Y$2)))</f>
        <v>0</v>
      </c>
      <c r="Z1063" s="1">
        <f>IF(Table64[[#This Row],[Index9]]=0,0,INDEX(Table163[Number],COUNTA($R$2:Z$2)))</f>
        <v>0</v>
      </c>
      <c r="AA1063" s="1">
        <f>IF(Table64[[#This Row],[Index10]]=0,0,INDEX(Table163[Number],COUNTA($R$2:AA$2)))</f>
        <v>0</v>
      </c>
      <c r="AB1063" s="1">
        <f>IF(Table64[[#This Row],[Index11]]=0,0,INDEX(Table163[Number],COUNTA($R$2:AB$2)))</f>
        <v>0</v>
      </c>
      <c r="AC1063" s="1">
        <f t="shared" si="49"/>
        <v>0</v>
      </c>
      <c r="AD1063" s="1">
        <f>IF(AC1063=Table75[Match Target],1,0)</f>
        <v>0</v>
      </c>
      <c r="AE1063" s="1">
        <f>COUNTIF(AD$3:AD1063,1)*Table64[[#This Row],[MatchTarget]]</f>
        <v>0</v>
      </c>
      <c r="AF1063" s="1">
        <f t="shared" si="50"/>
        <v>1060</v>
      </c>
      <c r="AG106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6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6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6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6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6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6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6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6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6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6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64" spans="6:43" x14ac:dyDescent="0.25">
      <c r="F1064" s="1">
        <f t="shared" si="48"/>
        <v>1061</v>
      </c>
      <c r="G1064" s="3">
        <f>IFERROR(VALUE(MID(REPT(" ",COUNTA($G$2:$Q$2)-LEN(DEC2BIN(Table64[[#This Row],[Index]])))&amp;DEC2BIN(Table64[[#This Row],[Index]]),COUNTA($G$2:G$2),1)),0)</f>
        <v>0</v>
      </c>
      <c r="H1064" s="3">
        <f>IFERROR(VALUE(MID(REPT(" ",COUNTA($G$2:$Q$2)-LEN(DEC2BIN(Table64[[#This Row],[Index]])))&amp;DEC2BIN(Table64[[#This Row],[Index]]),COUNTA($G$2:H$2),1)),0)</f>
        <v>0</v>
      </c>
      <c r="I1064" s="3">
        <f>IFERROR(VALUE(MID(REPT(" ",COUNTA($G$2:$Q$2)-LEN(DEC2BIN(Table64[[#This Row],[Index]])))&amp;DEC2BIN(Table64[[#This Row],[Index]]),COUNTA($G$2:I$2),1)),0)</f>
        <v>0</v>
      </c>
      <c r="J1064" s="3">
        <f>IFERROR(VALUE(MID(REPT(" ",COUNTA($G$2:$Q$2)-LEN(DEC2BIN(Table64[[#This Row],[Index]])))&amp;DEC2BIN(Table64[[#This Row],[Index]]),COUNTA($G$2:J$2),1)),0)</f>
        <v>0</v>
      </c>
      <c r="K1064" s="3">
        <f>IFERROR(VALUE(MID(REPT(" ",COUNTA($G$2:$Q$2)-LEN(DEC2BIN(Table64[[#This Row],[Index]])))&amp;DEC2BIN(Table64[[#This Row],[Index]]),COUNTA($G$2:K$2),1)),0)</f>
        <v>0</v>
      </c>
      <c r="L1064" s="3">
        <f>IFERROR(VALUE(MID(REPT(" ",COUNTA($G$2:$Q$2)-LEN(DEC2BIN(Table64[[#This Row],[Index]])))&amp;DEC2BIN(Table64[[#This Row],[Index]]),COUNTA($G$2:L$2),1)),0)</f>
        <v>0</v>
      </c>
      <c r="M1064" s="3">
        <f>IFERROR(VALUE(MID(REPT(" ",COUNTA($G$2:$Q$2)-LEN(DEC2BIN(Table64[[#This Row],[Index]])))&amp;DEC2BIN(Table64[[#This Row],[Index]]),COUNTA($G$2:M$2),1)),0)</f>
        <v>0</v>
      </c>
      <c r="N1064" s="3">
        <f>IFERROR(VALUE(MID(REPT(" ",COUNTA($G$2:$Q$2)-LEN(DEC2BIN(Table64[[#This Row],[Index]])))&amp;DEC2BIN(Table64[[#This Row],[Index]]),COUNTA($G$2:N$2),1)),0)</f>
        <v>0</v>
      </c>
      <c r="O1064" s="3">
        <f>IFERROR(VALUE(MID(REPT(" ",COUNTA($G$2:$Q$2)-LEN(DEC2BIN(Table64[[#This Row],[Index]])))&amp;DEC2BIN(Table64[[#This Row],[Index]]),COUNTA($G$2:O$2),1)),0)</f>
        <v>0</v>
      </c>
      <c r="P1064" s="3">
        <f>IFERROR(VALUE(MID(REPT(" ",COUNTA($G$2:$Q$2)-LEN(DEC2BIN(Table64[[#This Row],[Index]])))&amp;DEC2BIN(Table64[[#This Row],[Index]]),COUNTA($G$2:P$2),1)),0)</f>
        <v>0</v>
      </c>
      <c r="Q1064" s="3">
        <f>IFERROR(VALUE(MID(REPT(" ",COUNTA($G$2:$Q$2)-LEN(DEC2BIN(Table64[[#This Row],[Index]])))&amp;DEC2BIN(Table64[[#This Row],[Index]]),COUNTA($G$2:Q$2),1)),0)</f>
        <v>0</v>
      </c>
      <c r="R1064" s="1">
        <f>IF(Table64[[#This Row],[Index1]]=0,0,INDEX(Table163[Number],COUNTA($R$2:R$2)))</f>
        <v>0</v>
      </c>
      <c r="S1064" s="1">
        <f>IF(Table64[[#This Row],[Index2]]=0,0,INDEX(Table163[Number],COUNTA($R$2:S$2)))</f>
        <v>0</v>
      </c>
      <c r="T1064" s="1">
        <f>IF(Table64[[#This Row],[Index3]]=0,0,INDEX(Table163[Number],COUNTA($R$2:T$2)))</f>
        <v>0</v>
      </c>
      <c r="U1064" s="1">
        <f>IF(Table64[[#This Row],[Index4]]=0,0,INDEX(Table163[Number],COUNTA($R$2:U$2)))</f>
        <v>0</v>
      </c>
      <c r="V1064" s="1">
        <f>IF(Table64[[#This Row],[Index5]]=0,0,INDEX(Table163[Number],COUNTA($R$2:V$2)))</f>
        <v>0</v>
      </c>
      <c r="W1064" s="1">
        <f>IF(Table64[[#This Row],[Index6]]=0,0,INDEX(Table163[Number],COUNTA($R$2:W$2)))</f>
        <v>0</v>
      </c>
      <c r="X1064" s="1">
        <f>IF(Table64[[#This Row],[Index7]]=0,0,INDEX(Table163[Number],COUNTA($R$2:X$2)))</f>
        <v>0</v>
      </c>
      <c r="Y1064" s="1">
        <f>IF(Table64[[#This Row],[Index8]]=0,0,INDEX(Table163[Number],COUNTA($R$2:Y$2)))</f>
        <v>0</v>
      </c>
      <c r="Z1064" s="1">
        <f>IF(Table64[[#This Row],[Index9]]=0,0,INDEX(Table163[Number],COUNTA($R$2:Z$2)))</f>
        <v>0</v>
      </c>
      <c r="AA1064" s="1">
        <f>IF(Table64[[#This Row],[Index10]]=0,0,INDEX(Table163[Number],COUNTA($R$2:AA$2)))</f>
        <v>0</v>
      </c>
      <c r="AB1064" s="1">
        <f>IF(Table64[[#This Row],[Index11]]=0,0,INDEX(Table163[Number],COUNTA($R$2:AB$2)))</f>
        <v>0</v>
      </c>
      <c r="AC1064" s="1">
        <f t="shared" si="49"/>
        <v>0</v>
      </c>
      <c r="AD1064" s="1">
        <f>IF(AC1064=Table75[Match Target],1,0)</f>
        <v>0</v>
      </c>
      <c r="AE1064" s="1">
        <f>COUNTIF(AD$3:AD1064,1)*Table64[[#This Row],[MatchTarget]]</f>
        <v>0</v>
      </c>
      <c r="AF1064" s="1">
        <f t="shared" si="50"/>
        <v>1061</v>
      </c>
      <c r="AG106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6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6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6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6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6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6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6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6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6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6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65" spans="6:43" x14ac:dyDescent="0.25">
      <c r="F1065" s="1">
        <f t="shared" si="48"/>
        <v>1062</v>
      </c>
      <c r="G1065" s="3">
        <f>IFERROR(VALUE(MID(REPT(" ",COUNTA($G$2:$Q$2)-LEN(DEC2BIN(Table64[[#This Row],[Index]])))&amp;DEC2BIN(Table64[[#This Row],[Index]]),COUNTA($G$2:G$2),1)),0)</f>
        <v>0</v>
      </c>
      <c r="H1065" s="3">
        <f>IFERROR(VALUE(MID(REPT(" ",COUNTA($G$2:$Q$2)-LEN(DEC2BIN(Table64[[#This Row],[Index]])))&amp;DEC2BIN(Table64[[#This Row],[Index]]),COUNTA($G$2:H$2),1)),0)</f>
        <v>0</v>
      </c>
      <c r="I1065" s="3">
        <f>IFERROR(VALUE(MID(REPT(" ",COUNTA($G$2:$Q$2)-LEN(DEC2BIN(Table64[[#This Row],[Index]])))&amp;DEC2BIN(Table64[[#This Row],[Index]]),COUNTA($G$2:I$2),1)),0)</f>
        <v>0</v>
      </c>
      <c r="J1065" s="3">
        <f>IFERROR(VALUE(MID(REPT(" ",COUNTA($G$2:$Q$2)-LEN(DEC2BIN(Table64[[#This Row],[Index]])))&amp;DEC2BIN(Table64[[#This Row],[Index]]),COUNTA($G$2:J$2),1)),0)</f>
        <v>0</v>
      </c>
      <c r="K1065" s="3">
        <f>IFERROR(VALUE(MID(REPT(" ",COUNTA($G$2:$Q$2)-LEN(DEC2BIN(Table64[[#This Row],[Index]])))&amp;DEC2BIN(Table64[[#This Row],[Index]]),COUNTA($G$2:K$2),1)),0)</f>
        <v>0</v>
      </c>
      <c r="L1065" s="3">
        <f>IFERROR(VALUE(MID(REPT(" ",COUNTA($G$2:$Q$2)-LEN(DEC2BIN(Table64[[#This Row],[Index]])))&amp;DEC2BIN(Table64[[#This Row],[Index]]),COUNTA($G$2:L$2),1)),0)</f>
        <v>0</v>
      </c>
      <c r="M1065" s="3">
        <f>IFERROR(VALUE(MID(REPT(" ",COUNTA($G$2:$Q$2)-LEN(DEC2BIN(Table64[[#This Row],[Index]])))&amp;DEC2BIN(Table64[[#This Row],[Index]]),COUNTA($G$2:M$2),1)),0)</f>
        <v>0</v>
      </c>
      <c r="N1065" s="3">
        <f>IFERROR(VALUE(MID(REPT(" ",COUNTA($G$2:$Q$2)-LEN(DEC2BIN(Table64[[#This Row],[Index]])))&amp;DEC2BIN(Table64[[#This Row],[Index]]),COUNTA($G$2:N$2),1)),0)</f>
        <v>0</v>
      </c>
      <c r="O1065" s="3">
        <f>IFERROR(VALUE(MID(REPT(" ",COUNTA($G$2:$Q$2)-LEN(DEC2BIN(Table64[[#This Row],[Index]])))&amp;DEC2BIN(Table64[[#This Row],[Index]]),COUNTA($G$2:O$2),1)),0)</f>
        <v>0</v>
      </c>
      <c r="P1065" s="3">
        <f>IFERROR(VALUE(MID(REPT(" ",COUNTA($G$2:$Q$2)-LEN(DEC2BIN(Table64[[#This Row],[Index]])))&amp;DEC2BIN(Table64[[#This Row],[Index]]),COUNTA($G$2:P$2),1)),0)</f>
        <v>0</v>
      </c>
      <c r="Q1065" s="3">
        <f>IFERROR(VALUE(MID(REPT(" ",COUNTA($G$2:$Q$2)-LEN(DEC2BIN(Table64[[#This Row],[Index]])))&amp;DEC2BIN(Table64[[#This Row],[Index]]),COUNTA($G$2:Q$2),1)),0)</f>
        <v>0</v>
      </c>
      <c r="R1065" s="1">
        <f>IF(Table64[[#This Row],[Index1]]=0,0,INDEX(Table163[Number],COUNTA($R$2:R$2)))</f>
        <v>0</v>
      </c>
      <c r="S1065" s="1">
        <f>IF(Table64[[#This Row],[Index2]]=0,0,INDEX(Table163[Number],COUNTA($R$2:S$2)))</f>
        <v>0</v>
      </c>
      <c r="T1065" s="1">
        <f>IF(Table64[[#This Row],[Index3]]=0,0,INDEX(Table163[Number],COUNTA($R$2:T$2)))</f>
        <v>0</v>
      </c>
      <c r="U1065" s="1">
        <f>IF(Table64[[#This Row],[Index4]]=0,0,INDEX(Table163[Number],COUNTA($R$2:U$2)))</f>
        <v>0</v>
      </c>
      <c r="V1065" s="1">
        <f>IF(Table64[[#This Row],[Index5]]=0,0,INDEX(Table163[Number],COUNTA($R$2:V$2)))</f>
        <v>0</v>
      </c>
      <c r="W1065" s="1">
        <f>IF(Table64[[#This Row],[Index6]]=0,0,INDEX(Table163[Number],COUNTA($R$2:W$2)))</f>
        <v>0</v>
      </c>
      <c r="X1065" s="1">
        <f>IF(Table64[[#This Row],[Index7]]=0,0,INDEX(Table163[Number],COUNTA($R$2:X$2)))</f>
        <v>0</v>
      </c>
      <c r="Y1065" s="1">
        <f>IF(Table64[[#This Row],[Index8]]=0,0,INDEX(Table163[Number],COUNTA($R$2:Y$2)))</f>
        <v>0</v>
      </c>
      <c r="Z1065" s="1">
        <f>IF(Table64[[#This Row],[Index9]]=0,0,INDEX(Table163[Number],COUNTA($R$2:Z$2)))</f>
        <v>0</v>
      </c>
      <c r="AA1065" s="1">
        <f>IF(Table64[[#This Row],[Index10]]=0,0,INDEX(Table163[Number],COUNTA($R$2:AA$2)))</f>
        <v>0</v>
      </c>
      <c r="AB1065" s="1">
        <f>IF(Table64[[#This Row],[Index11]]=0,0,INDEX(Table163[Number],COUNTA($R$2:AB$2)))</f>
        <v>0</v>
      </c>
      <c r="AC1065" s="1">
        <f t="shared" si="49"/>
        <v>0</v>
      </c>
      <c r="AD1065" s="1">
        <f>IF(AC1065=Table75[Match Target],1,0)</f>
        <v>0</v>
      </c>
      <c r="AE1065" s="1">
        <f>COUNTIF(AD$3:AD1065,1)*Table64[[#This Row],[MatchTarget]]</f>
        <v>0</v>
      </c>
      <c r="AF1065" s="1">
        <f t="shared" si="50"/>
        <v>1062</v>
      </c>
      <c r="AG106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6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6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6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6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6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6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6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6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6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6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66" spans="6:43" x14ac:dyDescent="0.25">
      <c r="F1066" s="1">
        <f t="shared" si="48"/>
        <v>1063</v>
      </c>
      <c r="G1066" s="3">
        <f>IFERROR(VALUE(MID(REPT(" ",COUNTA($G$2:$Q$2)-LEN(DEC2BIN(Table64[[#This Row],[Index]])))&amp;DEC2BIN(Table64[[#This Row],[Index]]),COUNTA($G$2:G$2),1)),0)</f>
        <v>0</v>
      </c>
      <c r="H1066" s="3">
        <f>IFERROR(VALUE(MID(REPT(" ",COUNTA($G$2:$Q$2)-LEN(DEC2BIN(Table64[[#This Row],[Index]])))&amp;DEC2BIN(Table64[[#This Row],[Index]]),COUNTA($G$2:H$2),1)),0)</f>
        <v>0</v>
      </c>
      <c r="I1066" s="3">
        <f>IFERROR(VALUE(MID(REPT(" ",COUNTA($G$2:$Q$2)-LEN(DEC2BIN(Table64[[#This Row],[Index]])))&amp;DEC2BIN(Table64[[#This Row],[Index]]),COUNTA($G$2:I$2),1)),0)</f>
        <v>0</v>
      </c>
      <c r="J1066" s="3">
        <f>IFERROR(VALUE(MID(REPT(" ",COUNTA($G$2:$Q$2)-LEN(DEC2BIN(Table64[[#This Row],[Index]])))&amp;DEC2BIN(Table64[[#This Row],[Index]]),COUNTA($G$2:J$2),1)),0)</f>
        <v>0</v>
      </c>
      <c r="K1066" s="3">
        <f>IFERROR(VALUE(MID(REPT(" ",COUNTA($G$2:$Q$2)-LEN(DEC2BIN(Table64[[#This Row],[Index]])))&amp;DEC2BIN(Table64[[#This Row],[Index]]),COUNTA($G$2:K$2),1)),0)</f>
        <v>0</v>
      </c>
      <c r="L1066" s="3">
        <f>IFERROR(VALUE(MID(REPT(" ",COUNTA($G$2:$Q$2)-LEN(DEC2BIN(Table64[[#This Row],[Index]])))&amp;DEC2BIN(Table64[[#This Row],[Index]]),COUNTA($G$2:L$2),1)),0)</f>
        <v>0</v>
      </c>
      <c r="M1066" s="3">
        <f>IFERROR(VALUE(MID(REPT(" ",COUNTA($G$2:$Q$2)-LEN(DEC2BIN(Table64[[#This Row],[Index]])))&amp;DEC2BIN(Table64[[#This Row],[Index]]),COUNTA($G$2:M$2),1)),0)</f>
        <v>0</v>
      </c>
      <c r="N1066" s="3">
        <f>IFERROR(VALUE(MID(REPT(" ",COUNTA($G$2:$Q$2)-LEN(DEC2BIN(Table64[[#This Row],[Index]])))&amp;DEC2BIN(Table64[[#This Row],[Index]]),COUNTA($G$2:N$2),1)),0)</f>
        <v>0</v>
      </c>
      <c r="O1066" s="3">
        <f>IFERROR(VALUE(MID(REPT(" ",COUNTA($G$2:$Q$2)-LEN(DEC2BIN(Table64[[#This Row],[Index]])))&amp;DEC2BIN(Table64[[#This Row],[Index]]),COUNTA($G$2:O$2),1)),0)</f>
        <v>0</v>
      </c>
      <c r="P1066" s="3">
        <f>IFERROR(VALUE(MID(REPT(" ",COUNTA($G$2:$Q$2)-LEN(DEC2BIN(Table64[[#This Row],[Index]])))&amp;DEC2BIN(Table64[[#This Row],[Index]]),COUNTA($G$2:P$2),1)),0)</f>
        <v>0</v>
      </c>
      <c r="Q1066" s="3">
        <f>IFERROR(VALUE(MID(REPT(" ",COUNTA($G$2:$Q$2)-LEN(DEC2BIN(Table64[[#This Row],[Index]])))&amp;DEC2BIN(Table64[[#This Row],[Index]]),COUNTA($G$2:Q$2),1)),0)</f>
        <v>0</v>
      </c>
      <c r="R1066" s="1">
        <f>IF(Table64[[#This Row],[Index1]]=0,0,INDEX(Table163[Number],COUNTA($R$2:R$2)))</f>
        <v>0</v>
      </c>
      <c r="S1066" s="1">
        <f>IF(Table64[[#This Row],[Index2]]=0,0,INDEX(Table163[Number],COUNTA($R$2:S$2)))</f>
        <v>0</v>
      </c>
      <c r="T1066" s="1">
        <f>IF(Table64[[#This Row],[Index3]]=0,0,INDEX(Table163[Number],COUNTA($R$2:T$2)))</f>
        <v>0</v>
      </c>
      <c r="U1066" s="1">
        <f>IF(Table64[[#This Row],[Index4]]=0,0,INDEX(Table163[Number],COUNTA($R$2:U$2)))</f>
        <v>0</v>
      </c>
      <c r="V1066" s="1">
        <f>IF(Table64[[#This Row],[Index5]]=0,0,INDEX(Table163[Number],COUNTA($R$2:V$2)))</f>
        <v>0</v>
      </c>
      <c r="W1066" s="1">
        <f>IF(Table64[[#This Row],[Index6]]=0,0,INDEX(Table163[Number],COUNTA($R$2:W$2)))</f>
        <v>0</v>
      </c>
      <c r="X1066" s="1">
        <f>IF(Table64[[#This Row],[Index7]]=0,0,INDEX(Table163[Number],COUNTA($R$2:X$2)))</f>
        <v>0</v>
      </c>
      <c r="Y1066" s="1">
        <f>IF(Table64[[#This Row],[Index8]]=0,0,INDEX(Table163[Number],COUNTA($R$2:Y$2)))</f>
        <v>0</v>
      </c>
      <c r="Z1066" s="1">
        <f>IF(Table64[[#This Row],[Index9]]=0,0,INDEX(Table163[Number],COUNTA($R$2:Z$2)))</f>
        <v>0</v>
      </c>
      <c r="AA1066" s="1">
        <f>IF(Table64[[#This Row],[Index10]]=0,0,INDEX(Table163[Number],COUNTA($R$2:AA$2)))</f>
        <v>0</v>
      </c>
      <c r="AB1066" s="1">
        <f>IF(Table64[[#This Row],[Index11]]=0,0,INDEX(Table163[Number],COUNTA($R$2:AB$2)))</f>
        <v>0</v>
      </c>
      <c r="AC1066" s="1">
        <f t="shared" si="49"/>
        <v>0</v>
      </c>
      <c r="AD1066" s="1">
        <f>IF(AC1066=Table75[Match Target],1,0)</f>
        <v>0</v>
      </c>
      <c r="AE1066" s="1">
        <f>COUNTIF(AD$3:AD1066,1)*Table64[[#This Row],[MatchTarget]]</f>
        <v>0</v>
      </c>
      <c r="AF1066" s="1">
        <f t="shared" si="50"/>
        <v>1063</v>
      </c>
      <c r="AG106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6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6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6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6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6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6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6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6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6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6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67" spans="6:43" x14ac:dyDescent="0.25">
      <c r="F1067" s="1">
        <f t="shared" si="48"/>
        <v>1064</v>
      </c>
      <c r="G1067" s="3">
        <f>IFERROR(VALUE(MID(REPT(" ",COUNTA($G$2:$Q$2)-LEN(DEC2BIN(Table64[[#This Row],[Index]])))&amp;DEC2BIN(Table64[[#This Row],[Index]]),COUNTA($G$2:G$2),1)),0)</f>
        <v>0</v>
      </c>
      <c r="H1067" s="3">
        <f>IFERROR(VALUE(MID(REPT(" ",COUNTA($G$2:$Q$2)-LEN(DEC2BIN(Table64[[#This Row],[Index]])))&amp;DEC2BIN(Table64[[#This Row],[Index]]),COUNTA($G$2:H$2),1)),0)</f>
        <v>0</v>
      </c>
      <c r="I1067" s="3">
        <f>IFERROR(VALUE(MID(REPT(" ",COUNTA($G$2:$Q$2)-LEN(DEC2BIN(Table64[[#This Row],[Index]])))&amp;DEC2BIN(Table64[[#This Row],[Index]]),COUNTA($G$2:I$2),1)),0)</f>
        <v>0</v>
      </c>
      <c r="J1067" s="3">
        <f>IFERROR(VALUE(MID(REPT(" ",COUNTA($G$2:$Q$2)-LEN(DEC2BIN(Table64[[#This Row],[Index]])))&amp;DEC2BIN(Table64[[#This Row],[Index]]),COUNTA($G$2:J$2),1)),0)</f>
        <v>0</v>
      </c>
      <c r="K1067" s="3">
        <f>IFERROR(VALUE(MID(REPT(" ",COUNTA($G$2:$Q$2)-LEN(DEC2BIN(Table64[[#This Row],[Index]])))&amp;DEC2BIN(Table64[[#This Row],[Index]]),COUNTA($G$2:K$2),1)),0)</f>
        <v>0</v>
      </c>
      <c r="L1067" s="3">
        <f>IFERROR(VALUE(MID(REPT(" ",COUNTA($G$2:$Q$2)-LEN(DEC2BIN(Table64[[#This Row],[Index]])))&amp;DEC2BIN(Table64[[#This Row],[Index]]),COUNTA($G$2:L$2),1)),0)</f>
        <v>0</v>
      </c>
      <c r="M1067" s="3">
        <f>IFERROR(VALUE(MID(REPT(" ",COUNTA($G$2:$Q$2)-LEN(DEC2BIN(Table64[[#This Row],[Index]])))&amp;DEC2BIN(Table64[[#This Row],[Index]]),COUNTA($G$2:M$2),1)),0)</f>
        <v>0</v>
      </c>
      <c r="N1067" s="3">
        <f>IFERROR(VALUE(MID(REPT(" ",COUNTA($G$2:$Q$2)-LEN(DEC2BIN(Table64[[#This Row],[Index]])))&amp;DEC2BIN(Table64[[#This Row],[Index]]),COUNTA($G$2:N$2),1)),0)</f>
        <v>0</v>
      </c>
      <c r="O1067" s="3">
        <f>IFERROR(VALUE(MID(REPT(" ",COUNTA($G$2:$Q$2)-LEN(DEC2BIN(Table64[[#This Row],[Index]])))&amp;DEC2BIN(Table64[[#This Row],[Index]]),COUNTA($G$2:O$2),1)),0)</f>
        <v>0</v>
      </c>
      <c r="P1067" s="3">
        <f>IFERROR(VALUE(MID(REPT(" ",COUNTA($G$2:$Q$2)-LEN(DEC2BIN(Table64[[#This Row],[Index]])))&amp;DEC2BIN(Table64[[#This Row],[Index]]),COUNTA($G$2:P$2),1)),0)</f>
        <v>0</v>
      </c>
      <c r="Q1067" s="3">
        <f>IFERROR(VALUE(MID(REPT(" ",COUNTA($G$2:$Q$2)-LEN(DEC2BIN(Table64[[#This Row],[Index]])))&amp;DEC2BIN(Table64[[#This Row],[Index]]),COUNTA($G$2:Q$2),1)),0)</f>
        <v>0</v>
      </c>
      <c r="R1067" s="1">
        <f>IF(Table64[[#This Row],[Index1]]=0,0,INDEX(Table163[Number],COUNTA($R$2:R$2)))</f>
        <v>0</v>
      </c>
      <c r="S1067" s="1">
        <f>IF(Table64[[#This Row],[Index2]]=0,0,INDEX(Table163[Number],COUNTA($R$2:S$2)))</f>
        <v>0</v>
      </c>
      <c r="T1067" s="1">
        <f>IF(Table64[[#This Row],[Index3]]=0,0,INDEX(Table163[Number],COUNTA($R$2:T$2)))</f>
        <v>0</v>
      </c>
      <c r="U1067" s="1">
        <f>IF(Table64[[#This Row],[Index4]]=0,0,INDEX(Table163[Number],COUNTA($R$2:U$2)))</f>
        <v>0</v>
      </c>
      <c r="V1067" s="1">
        <f>IF(Table64[[#This Row],[Index5]]=0,0,INDEX(Table163[Number],COUNTA($R$2:V$2)))</f>
        <v>0</v>
      </c>
      <c r="W1067" s="1">
        <f>IF(Table64[[#This Row],[Index6]]=0,0,INDEX(Table163[Number],COUNTA($R$2:W$2)))</f>
        <v>0</v>
      </c>
      <c r="X1067" s="1">
        <f>IF(Table64[[#This Row],[Index7]]=0,0,INDEX(Table163[Number],COUNTA($R$2:X$2)))</f>
        <v>0</v>
      </c>
      <c r="Y1067" s="1">
        <f>IF(Table64[[#This Row],[Index8]]=0,0,INDEX(Table163[Number],COUNTA($R$2:Y$2)))</f>
        <v>0</v>
      </c>
      <c r="Z1067" s="1">
        <f>IF(Table64[[#This Row],[Index9]]=0,0,INDEX(Table163[Number],COUNTA($R$2:Z$2)))</f>
        <v>0</v>
      </c>
      <c r="AA1067" s="1">
        <f>IF(Table64[[#This Row],[Index10]]=0,0,INDEX(Table163[Number],COUNTA($R$2:AA$2)))</f>
        <v>0</v>
      </c>
      <c r="AB1067" s="1">
        <f>IF(Table64[[#This Row],[Index11]]=0,0,INDEX(Table163[Number],COUNTA($R$2:AB$2)))</f>
        <v>0</v>
      </c>
      <c r="AC1067" s="1">
        <f t="shared" si="49"/>
        <v>0</v>
      </c>
      <c r="AD1067" s="1">
        <f>IF(AC1067=Table75[Match Target],1,0)</f>
        <v>0</v>
      </c>
      <c r="AE1067" s="1">
        <f>COUNTIF(AD$3:AD1067,1)*Table64[[#This Row],[MatchTarget]]</f>
        <v>0</v>
      </c>
      <c r="AF1067" s="1">
        <f t="shared" si="50"/>
        <v>1064</v>
      </c>
      <c r="AG106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6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6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6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6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6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6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6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6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6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6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68" spans="6:43" x14ac:dyDescent="0.25">
      <c r="F1068" s="1">
        <f t="shared" si="48"/>
        <v>1065</v>
      </c>
      <c r="G1068" s="3">
        <f>IFERROR(VALUE(MID(REPT(" ",COUNTA($G$2:$Q$2)-LEN(DEC2BIN(Table64[[#This Row],[Index]])))&amp;DEC2BIN(Table64[[#This Row],[Index]]),COUNTA($G$2:G$2),1)),0)</f>
        <v>0</v>
      </c>
      <c r="H1068" s="3">
        <f>IFERROR(VALUE(MID(REPT(" ",COUNTA($G$2:$Q$2)-LEN(DEC2BIN(Table64[[#This Row],[Index]])))&amp;DEC2BIN(Table64[[#This Row],[Index]]),COUNTA($G$2:H$2),1)),0)</f>
        <v>0</v>
      </c>
      <c r="I1068" s="3">
        <f>IFERROR(VALUE(MID(REPT(" ",COUNTA($G$2:$Q$2)-LEN(DEC2BIN(Table64[[#This Row],[Index]])))&amp;DEC2BIN(Table64[[#This Row],[Index]]),COUNTA($G$2:I$2),1)),0)</f>
        <v>0</v>
      </c>
      <c r="J1068" s="3">
        <f>IFERROR(VALUE(MID(REPT(" ",COUNTA($G$2:$Q$2)-LEN(DEC2BIN(Table64[[#This Row],[Index]])))&amp;DEC2BIN(Table64[[#This Row],[Index]]),COUNTA($G$2:J$2),1)),0)</f>
        <v>0</v>
      </c>
      <c r="K1068" s="3">
        <f>IFERROR(VALUE(MID(REPT(" ",COUNTA($G$2:$Q$2)-LEN(DEC2BIN(Table64[[#This Row],[Index]])))&amp;DEC2BIN(Table64[[#This Row],[Index]]),COUNTA($G$2:K$2),1)),0)</f>
        <v>0</v>
      </c>
      <c r="L1068" s="3">
        <f>IFERROR(VALUE(MID(REPT(" ",COUNTA($G$2:$Q$2)-LEN(DEC2BIN(Table64[[#This Row],[Index]])))&amp;DEC2BIN(Table64[[#This Row],[Index]]),COUNTA($G$2:L$2),1)),0)</f>
        <v>0</v>
      </c>
      <c r="M1068" s="3">
        <f>IFERROR(VALUE(MID(REPT(" ",COUNTA($G$2:$Q$2)-LEN(DEC2BIN(Table64[[#This Row],[Index]])))&amp;DEC2BIN(Table64[[#This Row],[Index]]),COUNTA($G$2:M$2),1)),0)</f>
        <v>0</v>
      </c>
      <c r="N1068" s="3">
        <f>IFERROR(VALUE(MID(REPT(" ",COUNTA($G$2:$Q$2)-LEN(DEC2BIN(Table64[[#This Row],[Index]])))&amp;DEC2BIN(Table64[[#This Row],[Index]]),COUNTA($G$2:N$2),1)),0)</f>
        <v>0</v>
      </c>
      <c r="O1068" s="3">
        <f>IFERROR(VALUE(MID(REPT(" ",COUNTA($G$2:$Q$2)-LEN(DEC2BIN(Table64[[#This Row],[Index]])))&amp;DEC2BIN(Table64[[#This Row],[Index]]),COUNTA($G$2:O$2),1)),0)</f>
        <v>0</v>
      </c>
      <c r="P1068" s="3">
        <f>IFERROR(VALUE(MID(REPT(" ",COUNTA($G$2:$Q$2)-LEN(DEC2BIN(Table64[[#This Row],[Index]])))&amp;DEC2BIN(Table64[[#This Row],[Index]]),COUNTA($G$2:P$2),1)),0)</f>
        <v>0</v>
      </c>
      <c r="Q1068" s="3">
        <f>IFERROR(VALUE(MID(REPT(" ",COUNTA($G$2:$Q$2)-LEN(DEC2BIN(Table64[[#This Row],[Index]])))&amp;DEC2BIN(Table64[[#This Row],[Index]]),COUNTA($G$2:Q$2),1)),0)</f>
        <v>0</v>
      </c>
      <c r="R1068" s="1">
        <f>IF(Table64[[#This Row],[Index1]]=0,0,INDEX(Table163[Number],COUNTA($R$2:R$2)))</f>
        <v>0</v>
      </c>
      <c r="S1068" s="1">
        <f>IF(Table64[[#This Row],[Index2]]=0,0,INDEX(Table163[Number],COUNTA($R$2:S$2)))</f>
        <v>0</v>
      </c>
      <c r="T1068" s="1">
        <f>IF(Table64[[#This Row],[Index3]]=0,0,INDEX(Table163[Number],COUNTA($R$2:T$2)))</f>
        <v>0</v>
      </c>
      <c r="U1068" s="1">
        <f>IF(Table64[[#This Row],[Index4]]=0,0,INDEX(Table163[Number],COUNTA($R$2:U$2)))</f>
        <v>0</v>
      </c>
      <c r="V1068" s="1">
        <f>IF(Table64[[#This Row],[Index5]]=0,0,INDEX(Table163[Number],COUNTA($R$2:V$2)))</f>
        <v>0</v>
      </c>
      <c r="W1068" s="1">
        <f>IF(Table64[[#This Row],[Index6]]=0,0,INDEX(Table163[Number],COUNTA($R$2:W$2)))</f>
        <v>0</v>
      </c>
      <c r="X1068" s="1">
        <f>IF(Table64[[#This Row],[Index7]]=0,0,INDEX(Table163[Number],COUNTA($R$2:X$2)))</f>
        <v>0</v>
      </c>
      <c r="Y1068" s="1">
        <f>IF(Table64[[#This Row],[Index8]]=0,0,INDEX(Table163[Number],COUNTA($R$2:Y$2)))</f>
        <v>0</v>
      </c>
      <c r="Z1068" s="1">
        <f>IF(Table64[[#This Row],[Index9]]=0,0,INDEX(Table163[Number],COUNTA($R$2:Z$2)))</f>
        <v>0</v>
      </c>
      <c r="AA1068" s="1">
        <f>IF(Table64[[#This Row],[Index10]]=0,0,INDEX(Table163[Number],COUNTA($R$2:AA$2)))</f>
        <v>0</v>
      </c>
      <c r="AB1068" s="1">
        <f>IF(Table64[[#This Row],[Index11]]=0,0,INDEX(Table163[Number],COUNTA($R$2:AB$2)))</f>
        <v>0</v>
      </c>
      <c r="AC1068" s="1">
        <f t="shared" si="49"/>
        <v>0</v>
      </c>
      <c r="AD1068" s="1">
        <f>IF(AC1068=Table75[Match Target],1,0)</f>
        <v>0</v>
      </c>
      <c r="AE1068" s="1">
        <f>COUNTIF(AD$3:AD1068,1)*Table64[[#This Row],[MatchTarget]]</f>
        <v>0</v>
      </c>
      <c r="AF1068" s="1">
        <f t="shared" si="50"/>
        <v>1065</v>
      </c>
      <c r="AG106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6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6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6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6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6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6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6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6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6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6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69" spans="6:43" x14ac:dyDescent="0.25">
      <c r="F1069" s="1">
        <f t="shared" si="48"/>
        <v>1066</v>
      </c>
      <c r="G1069" s="3">
        <f>IFERROR(VALUE(MID(REPT(" ",COUNTA($G$2:$Q$2)-LEN(DEC2BIN(Table64[[#This Row],[Index]])))&amp;DEC2BIN(Table64[[#This Row],[Index]]),COUNTA($G$2:G$2),1)),0)</f>
        <v>0</v>
      </c>
      <c r="H1069" s="3">
        <f>IFERROR(VALUE(MID(REPT(" ",COUNTA($G$2:$Q$2)-LEN(DEC2BIN(Table64[[#This Row],[Index]])))&amp;DEC2BIN(Table64[[#This Row],[Index]]),COUNTA($G$2:H$2),1)),0)</f>
        <v>0</v>
      </c>
      <c r="I1069" s="3">
        <f>IFERROR(VALUE(MID(REPT(" ",COUNTA($G$2:$Q$2)-LEN(DEC2BIN(Table64[[#This Row],[Index]])))&amp;DEC2BIN(Table64[[#This Row],[Index]]),COUNTA($G$2:I$2),1)),0)</f>
        <v>0</v>
      </c>
      <c r="J1069" s="3">
        <f>IFERROR(VALUE(MID(REPT(" ",COUNTA($G$2:$Q$2)-LEN(DEC2BIN(Table64[[#This Row],[Index]])))&amp;DEC2BIN(Table64[[#This Row],[Index]]),COUNTA($G$2:J$2),1)),0)</f>
        <v>0</v>
      </c>
      <c r="K1069" s="3">
        <f>IFERROR(VALUE(MID(REPT(" ",COUNTA($G$2:$Q$2)-LEN(DEC2BIN(Table64[[#This Row],[Index]])))&amp;DEC2BIN(Table64[[#This Row],[Index]]),COUNTA($G$2:K$2),1)),0)</f>
        <v>0</v>
      </c>
      <c r="L1069" s="3">
        <f>IFERROR(VALUE(MID(REPT(" ",COUNTA($G$2:$Q$2)-LEN(DEC2BIN(Table64[[#This Row],[Index]])))&amp;DEC2BIN(Table64[[#This Row],[Index]]),COUNTA($G$2:L$2),1)),0)</f>
        <v>0</v>
      </c>
      <c r="M1069" s="3">
        <f>IFERROR(VALUE(MID(REPT(" ",COUNTA($G$2:$Q$2)-LEN(DEC2BIN(Table64[[#This Row],[Index]])))&amp;DEC2BIN(Table64[[#This Row],[Index]]),COUNTA($G$2:M$2),1)),0)</f>
        <v>0</v>
      </c>
      <c r="N1069" s="3">
        <f>IFERROR(VALUE(MID(REPT(" ",COUNTA($G$2:$Q$2)-LEN(DEC2BIN(Table64[[#This Row],[Index]])))&amp;DEC2BIN(Table64[[#This Row],[Index]]),COUNTA($G$2:N$2),1)),0)</f>
        <v>0</v>
      </c>
      <c r="O1069" s="3">
        <f>IFERROR(VALUE(MID(REPT(" ",COUNTA($G$2:$Q$2)-LEN(DEC2BIN(Table64[[#This Row],[Index]])))&amp;DEC2BIN(Table64[[#This Row],[Index]]),COUNTA($G$2:O$2),1)),0)</f>
        <v>0</v>
      </c>
      <c r="P1069" s="3">
        <f>IFERROR(VALUE(MID(REPT(" ",COUNTA($G$2:$Q$2)-LEN(DEC2BIN(Table64[[#This Row],[Index]])))&amp;DEC2BIN(Table64[[#This Row],[Index]]),COUNTA($G$2:P$2),1)),0)</f>
        <v>0</v>
      </c>
      <c r="Q1069" s="3">
        <f>IFERROR(VALUE(MID(REPT(" ",COUNTA($G$2:$Q$2)-LEN(DEC2BIN(Table64[[#This Row],[Index]])))&amp;DEC2BIN(Table64[[#This Row],[Index]]),COUNTA($G$2:Q$2),1)),0)</f>
        <v>0</v>
      </c>
      <c r="R1069" s="1">
        <f>IF(Table64[[#This Row],[Index1]]=0,0,INDEX(Table163[Number],COUNTA($R$2:R$2)))</f>
        <v>0</v>
      </c>
      <c r="S1069" s="1">
        <f>IF(Table64[[#This Row],[Index2]]=0,0,INDEX(Table163[Number],COUNTA($R$2:S$2)))</f>
        <v>0</v>
      </c>
      <c r="T1069" s="1">
        <f>IF(Table64[[#This Row],[Index3]]=0,0,INDEX(Table163[Number],COUNTA($R$2:T$2)))</f>
        <v>0</v>
      </c>
      <c r="U1069" s="1">
        <f>IF(Table64[[#This Row],[Index4]]=0,0,INDEX(Table163[Number],COUNTA($R$2:U$2)))</f>
        <v>0</v>
      </c>
      <c r="V1069" s="1">
        <f>IF(Table64[[#This Row],[Index5]]=0,0,INDEX(Table163[Number],COUNTA($R$2:V$2)))</f>
        <v>0</v>
      </c>
      <c r="W1069" s="1">
        <f>IF(Table64[[#This Row],[Index6]]=0,0,INDEX(Table163[Number],COUNTA($R$2:W$2)))</f>
        <v>0</v>
      </c>
      <c r="X1069" s="1">
        <f>IF(Table64[[#This Row],[Index7]]=0,0,INDEX(Table163[Number],COUNTA($R$2:X$2)))</f>
        <v>0</v>
      </c>
      <c r="Y1069" s="1">
        <f>IF(Table64[[#This Row],[Index8]]=0,0,INDEX(Table163[Number],COUNTA($R$2:Y$2)))</f>
        <v>0</v>
      </c>
      <c r="Z1069" s="1">
        <f>IF(Table64[[#This Row],[Index9]]=0,0,INDEX(Table163[Number],COUNTA($R$2:Z$2)))</f>
        <v>0</v>
      </c>
      <c r="AA1069" s="1">
        <f>IF(Table64[[#This Row],[Index10]]=0,0,INDEX(Table163[Number],COUNTA($R$2:AA$2)))</f>
        <v>0</v>
      </c>
      <c r="AB1069" s="1">
        <f>IF(Table64[[#This Row],[Index11]]=0,0,INDEX(Table163[Number],COUNTA($R$2:AB$2)))</f>
        <v>0</v>
      </c>
      <c r="AC1069" s="1">
        <f t="shared" si="49"/>
        <v>0</v>
      </c>
      <c r="AD1069" s="1">
        <f>IF(AC1069=Table75[Match Target],1,0)</f>
        <v>0</v>
      </c>
      <c r="AE1069" s="1">
        <f>COUNTIF(AD$3:AD1069,1)*Table64[[#This Row],[MatchTarget]]</f>
        <v>0</v>
      </c>
      <c r="AF1069" s="1">
        <f t="shared" si="50"/>
        <v>1066</v>
      </c>
      <c r="AG106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6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6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6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6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6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6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6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6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6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6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70" spans="6:43" x14ac:dyDescent="0.25">
      <c r="F1070" s="1">
        <f t="shared" si="48"/>
        <v>1067</v>
      </c>
      <c r="G1070" s="3">
        <f>IFERROR(VALUE(MID(REPT(" ",COUNTA($G$2:$Q$2)-LEN(DEC2BIN(Table64[[#This Row],[Index]])))&amp;DEC2BIN(Table64[[#This Row],[Index]]),COUNTA($G$2:G$2),1)),0)</f>
        <v>0</v>
      </c>
      <c r="H1070" s="3">
        <f>IFERROR(VALUE(MID(REPT(" ",COUNTA($G$2:$Q$2)-LEN(DEC2BIN(Table64[[#This Row],[Index]])))&amp;DEC2BIN(Table64[[#This Row],[Index]]),COUNTA($G$2:H$2),1)),0)</f>
        <v>0</v>
      </c>
      <c r="I1070" s="3">
        <f>IFERROR(VALUE(MID(REPT(" ",COUNTA($G$2:$Q$2)-LEN(DEC2BIN(Table64[[#This Row],[Index]])))&amp;DEC2BIN(Table64[[#This Row],[Index]]),COUNTA($G$2:I$2),1)),0)</f>
        <v>0</v>
      </c>
      <c r="J1070" s="3">
        <f>IFERROR(VALUE(MID(REPT(" ",COUNTA($G$2:$Q$2)-LEN(DEC2BIN(Table64[[#This Row],[Index]])))&amp;DEC2BIN(Table64[[#This Row],[Index]]),COUNTA($G$2:J$2),1)),0)</f>
        <v>0</v>
      </c>
      <c r="K1070" s="3">
        <f>IFERROR(VALUE(MID(REPT(" ",COUNTA($G$2:$Q$2)-LEN(DEC2BIN(Table64[[#This Row],[Index]])))&amp;DEC2BIN(Table64[[#This Row],[Index]]),COUNTA($G$2:K$2),1)),0)</f>
        <v>0</v>
      </c>
      <c r="L1070" s="3">
        <f>IFERROR(VALUE(MID(REPT(" ",COUNTA($G$2:$Q$2)-LEN(DEC2BIN(Table64[[#This Row],[Index]])))&amp;DEC2BIN(Table64[[#This Row],[Index]]),COUNTA($G$2:L$2),1)),0)</f>
        <v>0</v>
      </c>
      <c r="M1070" s="3">
        <f>IFERROR(VALUE(MID(REPT(" ",COUNTA($G$2:$Q$2)-LEN(DEC2BIN(Table64[[#This Row],[Index]])))&amp;DEC2BIN(Table64[[#This Row],[Index]]),COUNTA($G$2:M$2),1)),0)</f>
        <v>0</v>
      </c>
      <c r="N1070" s="3">
        <f>IFERROR(VALUE(MID(REPT(" ",COUNTA($G$2:$Q$2)-LEN(DEC2BIN(Table64[[#This Row],[Index]])))&amp;DEC2BIN(Table64[[#This Row],[Index]]),COUNTA($G$2:N$2),1)),0)</f>
        <v>0</v>
      </c>
      <c r="O1070" s="3">
        <f>IFERROR(VALUE(MID(REPT(" ",COUNTA($G$2:$Q$2)-LEN(DEC2BIN(Table64[[#This Row],[Index]])))&amp;DEC2BIN(Table64[[#This Row],[Index]]),COUNTA($G$2:O$2),1)),0)</f>
        <v>0</v>
      </c>
      <c r="P1070" s="3">
        <f>IFERROR(VALUE(MID(REPT(" ",COUNTA($G$2:$Q$2)-LEN(DEC2BIN(Table64[[#This Row],[Index]])))&amp;DEC2BIN(Table64[[#This Row],[Index]]),COUNTA($G$2:P$2),1)),0)</f>
        <v>0</v>
      </c>
      <c r="Q1070" s="3">
        <f>IFERROR(VALUE(MID(REPT(" ",COUNTA($G$2:$Q$2)-LEN(DEC2BIN(Table64[[#This Row],[Index]])))&amp;DEC2BIN(Table64[[#This Row],[Index]]),COUNTA($G$2:Q$2),1)),0)</f>
        <v>0</v>
      </c>
      <c r="R1070" s="1">
        <f>IF(Table64[[#This Row],[Index1]]=0,0,INDEX(Table163[Number],COUNTA($R$2:R$2)))</f>
        <v>0</v>
      </c>
      <c r="S1070" s="1">
        <f>IF(Table64[[#This Row],[Index2]]=0,0,INDEX(Table163[Number],COUNTA($R$2:S$2)))</f>
        <v>0</v>
      </c>
      <c r="T1070" s="1">
        <f>IF(Table64[[#This Row],[Index3]]=0,0,INDEX(Table163[Number],COUNTA($R$2:T$2)))</f>
        <v>0</v>
      </c>
      <c r="U1070" s="1">
        <f>IF(Table64[[#This Row],[Index4]]=0,0,INDEX(Table163[Number],COUNTA($R$2:U$2)))</f>
        <v>0</v>
      </c>
      <c r="V1070" s="1">
        <f>IF(Table64[[#This Row],[Index5]]=0,0,INDEX(Table163[Number],COUNTA($R$2:V$2)))</f>
        <v>0</v>
      </c>
      <c r="W1070" s="1">
        <f>IF(Table64[[#This Row],[Index6]]=0,0,INDEX(Table163[Number],COUNTA($R$2:W$2)))</f>
        <v>0</v>
      </c>
      <c r="X1070" s="1">
        <f>IF(Table64[[#This Row],[Index7]]=0,0,INDEX(Table163[Number],COUNTA($R$2:X$2)))</f>
        <v>0</v>
      </c>
      <c r="Y1070" s="1">
        <f>IF(Table64[[#This Row],[Index8]]=0,0,INDEX(Table163[Number],COUNTA($R$2:Y$2)))</f>
        <v>0</v>
      </c>
      <c r="Z1070" s="1">
        <f>IF(Table64[[#This Row],[Index9]]=0,0,INDEX(Table163[Number],COUNTA($R$2:Z$2)))</f>
        <v>0</v>
      </c>
      <c r="AA1070" s="1">
        <f>IF(Table64[[#This Row],[Index10]]=0,0,INDEX(Table163[Number],COUNTA($R$2:AA$2)))</f>
        <v>0</v>
      </c>
      <c r="AB1070" s="1">
        <f>IF(Table64[[#This Row],[Index11]]=0,0,INDEX(Table163[Number],COUNTA($R$2:AB$2)))</f>
        <v>0</v>
      </c>
      <c r="AC1070" s="1">
        <f t="shared" si="49"/>
        <v>0</v>
      </c>
      <c r="AD1070" s="1">
        <f>IF(AC1070=Table75[Match Target],1,0)</f>
        <v>0</v>
      </c>
      <c r="AE1070" s="1">
        <f>COUNTIF(AD$3:AD1070,1)*Table64[[#This Row],[MatchTarget]]</f>
        <v>0</v>
      </c>
      <c r="AF1070" s="1">
        <f t="shared" si="50"/>
        <v>1067</v>
      </c>
      <c r="AG107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7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7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7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7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7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7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7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7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7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7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71" spans="6:43" x14ac:dyDescent="0.25">
      <c r="F1071" s="1">
        <f t="shared" si="48"/>
        <v>1068</v>
      </c>
      <c r="G1071" s="3">
        <f>IFERROR(VALUE(MID(REPT(" ",COUNTA($G$2:$Q$2)-LEN(DEC2BIN(Table64[[#This Row],[Index]])))&amp;DEC2BIN(Table64[[#This Row],[Index]]),COUNTA($G$2:G$2),1)),0)</f>
        <v>0</v>
      </c>
      <c r="H1071" s="3">
        <f>IFERROR(VALUE(MID(REPT(" ",COUNTA($G$2:$Q$2)-LEN(DEC2BIN(Table64[[#This Row],[Index]])))&amp;DEC2BIN(Table64[[#This Row],[Index]]),COUNTA($G$2:H$2),1)),0)</f>
        <v>0</v>
      </c>
      <c r="I1071" s="3">
        <f>IFERROR(VALUE(MID(REPT(" ",COUNTA($G$2:$Q$2)-LEN(DEC2BIN(Table64[[#This Row],[Index]])))&amp;DEC2BIN(Table64[[#This Row],[Index]]),COUNTA($G$2:I$2),1)),0)</f>
        <v>0</v>
      </c>
      <c r="J1071" s="3">
        <f>IFERROR(VALUE(MID(REPT(" ",COUNTA($G$2:$Q$2)-LEN(DEC2BIN(Table64[[#This Row],[Index]])))&amp;DEC2BIN(Table64[[#This Row],[Index]]),COUNTA($G$2:J$2),1)),0)</f>
        <v>0</v>
      </c>
      <c r="K1071" s="3">
        <f>IFERROR(VALUE(MID(REPT(" ",COUNTA($G$2:$Q$2)-LEN(DEC2BIN(Table64[[#This Row],[Index]])))&amp;DEC2BIN(Table64[[#This Row],[Index]]),COUNTA($G$2:K$2),1)),0)</f>
        <v>0</v>
      </c>
      <c r="L1071" s="3">
        <f>IFERROR(VALUE(MID(REPT(" ",COUNTA($G$2:$Q$2)-LEN(DEC2BIN(Table64[[#This Row],[Index]])))&amp;DEC2BIN(Table64[[#This Row],[Index]]),COUNTA($G$2:L$2),1)),0)</f>
        <v>0</v>
      </c>
      <c r="M1071" s="3">
        <f>IFERROR(VALUE(MID(REPT(" ",COUNTA($G$2:$Q$2)-LEN(DEC2BIN(Table64[[#This Row],[Index]])))&amp;DEC2BIN(Table64[[#This Row],[Index]]),COUNTA($G$2:M$2),1)),0)</f>
        <v>0</v>
      </c>
      <c r="N1071" s="3">
        <f>IFERROR(VALUE(MID(REPT(" ",COUNTA($G$2:$Q$2)-LEN(DEC2BIN(Table64[[#This Row],[Index]])))&amp;DEC2BIN(Table64[[#This Row],[Index]]),COUNTA($G$2:N$2),1)),0)</f>
        <v>0</v>
      </c>
      <c r="O1071" s="3">
        <f>IFERROR(VALUE(MID(REPT(" ",COUNTA($G$2:$Q$2)-LEN(DEC2BIN(Table64[[#This Row],[Index]])))&amp;DEC2BIN(Table64[[#This Row],[Index]]),COUNTA($G$2:O$2),1)),0)</f>
        <v>0</v>
      </c>
      <c r="P1071" s="3">
        <f>IFERROR(VALUE(MID(REPT(" ",COUNTA($G$2:$Q$2)-LEN(DEC2BIN(Table64[[#This Row],[Index]])))&amp;DEC2BIN(Table64[[#This Row],[Index]]),COUNTA($G$2:P$2),1)),0)</f>
        <v>0</v>
      </c>
      <c r="Q1071" s="3">
        <f>IFERROR(VALUE(MID(REPT(" ",COUNTA($G$2:$Q$2)-LEN(DEC2BIN(Table64[[#This Row],[Index]])))&amp;DEC2BIN(Table64[[#This Row],[Index]]),COUNTA($G$2:Q$2),1)),0)</f>
        <v>0</v>
      </c>
      <c r="R1071" s="1">
        <f>IF(Table64[[#This Row],[Index1]]=0,0,INDEX(Table163[Number],COUNTA($R$2:R$2)))</f>
        <v>0</v>
      </c>
      <c r="S1071" s="1">
        <f>IF(Table64[[#This Row],[Index2]]=0,0,INDEX(Table163[Number],COUNTA($R$2:S$2)))</f>
        <v>0</v>
      </c>
      <c r="T1071" s="1">
        <f>IF(Table64[[#This Row],[Index3]]=0,0,INDEX(Table163[Number],COUNTA($R$2:T$2)))</f>
        <v>0</v>
      </c>
      <c r="U1071" s="1">
        <f>IF(Table64[[#This Row],[Index4]]=0,0,INDEX(Table163[Number],COUNTA($R$2:U$2)))</f>
        <v>0</v>
      </c>
      <c r="V1071" s="1">
        <f>IF(Table64[[#This Row],[Index5]]=0,0,INDEX(Table163[Number],COUNTA($R$2:V$2)))</f>
        <v>0</v>
      </c>
      <c r="W1071" s="1">
        <f>IF(Table64[[#This Row],[Index6]]=0,0,INDEX(Table163[Number],COUNTA($R$2:W$2)))</f>
        <v>0</v>
      </c>
      <c r="X1071" s="1">
        <f>IF(Table64[[#This Row],[Index7]]=0,0,INDEX(Table163[Number],COUNTA($R$2:X$2)))</f>
        <v>0</v>
      </c>
      <c r="Y1071" s="1">
        <f>IF(Table64[[#This Row],[Index8]]=0,0,INDEX(Table163[Number],COUNTA($R$2:Y$2)))</f>
        <v>0</v>
      </c>
      <c r="Z1071" s="1">
        <f>IF(Table64[[#This Row],[Index9]]=0,0,INDEX(Table163[Number],COUNTA($R$2:Z$2)))</f>
        <v>0</v>
      </c>
      <c r="AA1071" s="1">
        <f>IF(Table64[[#This Row],[Index10]]=0,0,INDEX(Table163[Number],COUNTA($R$2:AA$2)))</f>
        <v>0</v>
      </c>
      <c r="AB1071" s="1">
        <f>IF(Table64[[#This Row],[Index11]]=0,0,INDEX(Table163[Number],COUNTA($R$2:AB$2)))</f>
        <v>0</v>
      </c>
      <c r="AC1071" s="1">
        <f t="shared" si="49"/>
        <v>0</v>
      </c>
      <c r="AD1071" s="1">
        <f>IF(AC1071=Table75[Match Target],1,0)</f>
        <v>0</v>
      </c>
      <c r="AE1071" s="1">
        <f>COUNTIF(AD$3:AD1071,1)*Table64[[#This Row],[MatchTarget]]</f>
        <v>0</v>
      </c>
      <c r="AF1071" s="1">
        <f t="shared" si="50"/>
        <v>1068</v>
      </c>
      <c r="AG107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7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7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7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7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7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7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7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7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7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7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72" spans="6:43" x14ac:dyDescent="0.25">
      <c r="F1072" s="1">
        <f t="shared" si="48"/>
        <v>1069</v>
      </c>
      <c r="G1072" s="3">
        <f>IFERROR(VALUE(MID(REPT(" ",COUNTA($G$2:$Q$2)-LEN(DEC2BIN(Table64[[#This Row],[Index]])))&amp;DEC2BIN(Table64[[#This Row],[Index]]),COUNTA($G$2:G$2),1)),0)</f>
        <v>0</v>
      </c>
      <c r="H1072" s="3">
        <f>IFERROR(VALUE(MID(REPT(" ",COUNTA($G$2:$Q$2)-LEN(DEC2BIN(Table64[[#This Row],[Index]])))&amp;DEC2BIN(Table64[[#This Row],[Index]]),COUNTA($G$2:H$2),1)),0)</f>
        <v>0</v>
      </c>
      <c r="I1072" s="3">
        <f>IFERROR(VALUE(MID(REPT(" ",COUNTA($G$2:$Q$2)-LEN(DEC2BIN(Table64[[#This Row],[Index]])))&amp;DEC2BIN(Table64[[#This Row],[Index]]),COUNTA($G$2:I$2),1)),0)</f>
        <v>0</v>
      </c>
      <c r="J1072" s="3">
        <f>IFERROR(VALUE(MID(REPT(" ",COUNTA($G$2:$Q$2)-LEN(DEC2BIN(Table64[[#This Row],[Index]])))&amp;DEC2BIN(Table64[[#This Row],[Index]]),COUNTA($G$2:J$2),1)),0)</f>
        <v>0</v>
      </c>
      <c r="K1072" s="3">
        <f>IFERROR(VALUE(MID(REPT(" ",COUNTA($G$2:$Q$2)-LEN(DEC2BIN(Table64[[#This Row],[Index]])))&amp;DEC2BIN(Table64[[#This Row],[Index]]),COUNTA($G$2:K$2),1)),0)</f>
        <v>0</v>
      </c>
      <c r="L1072" s="3">
        <f>IFERROR(VALUE(MID(REPT(" ",COUNTA($G$2:$Q$2)-LEN(DEC2BIN(Table64[[#This Row],[Index]])))&amp;DEC2BIN(Table64[[#This Row],[Index]]),COUNTA($G$2:L$2),1)),0)</f>
        <v>0</v>
      </c>
      <c r="M1072" s="3">
        <f>IFERROR(VALUE(MID(REPT(" ",COUNTA($G$2:$Q$2)-LEN(DEC2BIN(Table64[[#This Row],[Index]])))&amp;DEC2BIN(Table64[[#This Row],[Index]]),COUNTA($G$2:M$2),1)),0)</f>
        <v>0</v>
      </c>
      <c r="N1072" s="3">
        <f>IFERROR(VALUE(MID(REPT(" ",COUNTA($G$2:$Q$2)-LEN(DEC2BIN(Table64[[#This Row],[Index]])))&amp;DEC2BIN(Table64[[#This Row],[Index]]),COUNTA($G$2:N$2),1)),0)</f>
        <v>0</v>
      </c>
      <c r="O1072" s="3">
        <f>IFERROR(VALUE(MID(REPT(" ",COUNTA($G$2:$Q$2)-LEN(DEC2BIN(Table64[[#This Row],[Index]])))&amp;DEC2BIN(Table64[[#This Row],[Index]]),COUNTA($G$2:O$2),1)),0)</f>
        <v>0</v>
      </c>
      <c r="P1072" s="3">
        <f>IFERROR(VALUE(MID(REPT(" ",COUNTA($G$2:$Q$2)-LEN(DEC2BIN(Table64[[#This Row],[Index]])))&amp;DEC2BIN(Table64[[#This Row],[Index]]),COUNTA($G$2:P$2),1)),0)</f>
        <v>0</v>
      </c>
      <c r="Q1072" s="3">
        <f>IFERROR(VALUE(MID(REPT(" ",COUNTA($G$2:$Q$2)-LEN(DEC2BIN(Table64[[#This Row],[Index]])))&amp;DEC2BIN(Table64[[#This Row],[Index]]),COUNTA($G$2:Q$2),1)),0)</f>
        <v>0</v>
      </c>
      <c r="R1072" s="1">
        <f>IF(Table64[[#This Row],[Index1]]=0,0,INDEX(Table163[Number],COUNTA($R$2:R$2)))</f>
        <v>0</v>
      </c>
      <c r="S1072" s="1">
        <f>IF(Table64[[#This Row],[Index2]]=0,0,INDEX(Table163[Number],COUNTA($R$2:S$2)))</f>
        <v>0</v>
      </c>
      <c r="T1072" s="1">
        <f>IF(Table64[[#This Row],[Index3]]=0,0,INDEX(Table163[Number],COUNTA($R$2:T$2)))</f>
        <v>0</v>
      </c>
      <c r="U1072" s="1">
        <f>IF(Table64[[#This Row],[Index4]]=0,0,INDEX(Table163[Number],COUNTA($R$2:U$2)))</f>
        <v>0</v>
      </c>
      <c r="V1072" s="1">
        <f>IF(Table64[[#This Row],[Index5]]=0,0,INDEX(Table163[Number],COUNTA($R$2:V$2)))</f>
        <v>0</v>
      </c>
      <c r="W1072" s="1">
        <f>IF(Table64[[#This Row],[Index6]]=0,0,INDEX(Table163[Number],COUNTA($R$2:W$2)))</f>
        <v>0</v>
      </c>
      <c r="X1072" s="1">
        <f>IF(Table64[[#This Row],[Index7]]=0,0,INDEX(Table163[Number],COUNTA($R$2:X$2)))</f>
        <v>0</v>
      </c>
      <c r="Y1072" s="1">
        <f>IF(Table64[[#This Row],[Index8]]=0,0,INDEX(Table163[Number],COUNTA($R$2:Y$2)))</f>
        <v>0</v>
      </c>
      <c r="Z1072" s="1">
        <f>IF(Table64[[#This Row],[Index9]]=0,0,INDEX(Table163[Number],COUNTA($R$2:Z$2)))</f>
        <v>0</v>
      </c>
      <c r="AA1072" s="1">
        <f>IF(Table64[[#This Row],[Index10]]=0,0,INDEX(Table163[Number],COUNTA($R$2:AA$2)))</f>
        <v>0</v>
      </c>
      <c r="AB1072" s="1">
        <f>IF(Table64[[#This Row],[Index11]]=0,0,INDEX(Table163[Number],COUNTA($R$2:AB$2)))</f>
        <v>0</v>
      </c>
      <c r="AC1072" s="1">
        <f t="shared" si="49"/>
        <v>0</v>
      </c>
      <c r="AD1072" s="1">
        <f>IF(AC1072=Table75[Match Target],1,0)</f>
        <v>0</v>
      </c>
      <c r="AE1072" s="1">
        <f>COUNTIF(AD$3:AD1072,1)*Table64[[#This Row],[MatchTarget]]</f>
        <v>0</v>
      </c>
      <c r="AF1072" s="1">
        <f t="shared" si="50"/>
        <v>1069</v>
      </c>
      <c r="AG107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7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7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7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7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7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7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7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7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7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7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73" spans="6:43" x14ac:dyDescent="0.25">
      <c r="F1073" s="1">
        <f t="shared" si="48"/>
        <v>1070</v>
      </c>
      <c r="G1073" s="3">
        <f>IFERROR(VALUE(MID(REPT(" ",COUNTA($G$2:$Q$2)-LEN(DEC2BIN(Table64[[#This Row],[Index]])))&amp;DEC2BIN(Table64[[#This Row],[Index]]),COUNTA($G$2:G$2),1)),0)</f>
        <v>0</v>
      </c>
      <c r="H1073" s="3">
        <f>IFERROR(VALUE(MID(REPT(" ",COUNTA($G$2:$Q$2)-LEN(DEC2BIN(Table64[[#This Row],[Index]])))&amp;DEC2BIN(Table64[[#This Row],[Index]]),COUNTA($G$2:H$2),1)),0)</f>
        <v>0</v>
      </c>
      <c r="I1073" s="3">
        <f>IFERROR(VALUE(MID(REPT(" ",COUNTA($G$2:$Q$2)-LEN(DEC2BIN(Table64[[#This Row],[Index]])))&amp;DEC2BIN(Table64[[#This Row],[Index]]),COUNTA($G$2:I$2),1)),0)</f>
        <v>0</v>
      </c>
      <c r="J1073" s="3">
        <f>IFERROR(VALUE(MID(REPT(" ",COUNTA($G$2:$Q$2)-LEN(DEC2BIN(Table64[[#This Row],[Index]])))&amp;DEC2BIN(Table64[[#This Row],[Index]]),COUNTA($G$2:J$2),1)),0)</f>
        <v>0</v>
      </c>
      <c r="K1073" s="3">
        <f>IFERROR(VALUE(MID(REPT(" ",COUNTA($G$2:$Q$2)-LEN(DEC2BIN(Table64[[#This Row],[Index]])))&amp;DEC2BIN(Table64[[#This Row],[Index]]),COUNTA($G$2:K$2),1)),0)</f>
        <v>0</v>
      </c>
      <c r="L1073" s="3">
        <f>IFERROR(VALUE(MID(REPT(" ",COUNTA($G$2:$Q$2)-LEN(DEC2BIN(Table64[[#This Row],[Index]])))&amp;DEC2BIN(Table64[[#This Row],[Index]]),COUNTA($G$2:L$2),1)),0)</f>
        <v>0</v>
      </c>
      <c r="M1073" s="3">
        <f>IFERROR(VALUE(MID(REPT(" ",COUNTA($G$2:$Q$2)-LEN(DEC2BIN(Table64[[#This Row],[Index]])))&amp;DEC2BIN(Table64[[#This Row],[Index]]),COUNTA($G$2:M$2),1)),0)</f>
        <v>0</v>
      </c>
      <c r="N1073" s="3">
        <f>IFERROR(VALUE(MID(REPT(" ",COUNTA($G$2:$Q$2)-LEN(DEC2BIN(Table64[[#This Row],[Index]])))&amp;DEC2BIN(Table64[[#This Row],[Index]]),COUNTA($G$2:N$2),1)),0)</f>
        <v>0</v>
      </c>
      <c r="O1073" s="3">
        <f>IFERROR(VALUE(MID(REPT(" ",COUNTA($G$2:$Q$2)-LEN(DEC2BIN(Table64[[#This Row],[Index]])))&amp;DEC2BIN(Table64[[#This Row],[Index]]),COUNTA($G$2:O$2),1)),0)</f>
        <v>0</v>
      </c>
      <c r="P1073" s="3">
        <f>IFERROR(VALUE(MID(REPT(" ",COUNTA($G$2:$Q$2)-LEN(DEC2BIN(Table64[[#This Row],[Index]])))&amp;DEC2BIN(Table64[[#This Row],[Index]]),COUNTA($G$2:P$2),1)),0)</f>
        <v>0</v>
      </c>
      <c r="Q1073" s="3">
        <f>IFERROR(VALUE(MID(REPT(" ",COUNTA($G$2:$Q$2)-LEN(DEC2BIN(Table64[[#This Row],[Index]])))&amp;DEC2BIN(Table64[[#This Row],[Index]]),COUNTA($G$2:Q$2),1)),0)</f>
        <v>0</v>
      </c>
      <c r="R1073" s="1">
        <f>IF(Table64[[#This Row],[Index1]]=0,0,INDEX(Table163[Number],COUNTA($R$2:R$2)))</f>
        <v>0</v>
      </c>
      <c r="S1073" s="1">
        <f>IF(Table64[[#This Row],[Index2]]=0,0,INDEX(Table163[Number],COUNTA($R$2:S$2)))</f>
        <v>0</v>
      </c>
      <c r="T1073" s="1">
        <f>IF(Table64[[#This Row],[Index3]]=0,0,INDEX(Table163[Number],COUNTA($R$2:T$2)))</f>
        <v>0</v>
      </c>
      <c r="U1073" s="1">
        <f>IF(Table64[[#This Row],[Index4]]=0,0,INDEX(Table163[Number],COUNTA($R$2:U$2)))</f>
        <v>0</v>
      </c>
      <c r="V1073" s="1">
        <f>IF(Table64[[#This Row],[Index5]]=0,0,INDEX(Table163[Number],COUNTA($R$2:V$2)))</f>
        <v>0</v>
      </c>
      <c r="W1073" s="1">
        <f>IF(Table64[[#This Row],[Index6]]=0,0,INDEX(Table163[Number],COUNTA($R$2:W$2)))</f>
        <v>0</v>
      </c>
      <c r="X1073" s="1">
        <f>IF(Table64[[#This Row],[Index7]]=0,0,INDEX(Table163[Number],COUNTA($R$2:X$2)))</f>
        <v>0</v>
      </c>
      <c r="Y1073" s="1">
        <f>IF(Table64[[#This Row],[Index8]]=0,0,INDEX(Table163[Number],COUNTA($R$2:Y$2)))</f>
        <v>0</v>
      </c>
      <c r="Z1073" s="1">
        <f>IF(Table64[[#This Row],[Index9]]=0,0,INDEX(Table163[Number],COUNTA($R$2:Z$2)))</f>
        <v>0</v>
      </c>
      <c r="AA1073" s="1">
        <f>IF(Table64[[#This Row],[Index10]]=0,0,INDEX(Table163[Number],COUNTA($R$2:AA$2)))</f>
        <v>0</v>
      </c>
      <c r="AB1073" s="1">
        <f>IF(Table64[[#This Row],[Index11]]=0,0,INDEX(Table163[Number],COUNTA($R$2:AB$2)))</f>
        <v>0</v>
      </c>
      <c r="AC1073" s="1">
        <f t="shared" si="49"/>
        <v>0</v>
      </c>
      <c r="AD1073" s="1">
        <f>IF(AC1073=Table75[Match Target],1,0)</f>
        <v>0</v>
      </c>
      <c r="AE1073" s="1">
        <f>COUNTIF(AD$3:AD1073,1)*Table64[[#This Row],[MatchTarget]]</f>
        <v>0</v>
      </c>
      <c r="AF1073" s="1">
        <f t="shared" si="50"/>
        <v>1070</v>
      </c>
      <c r="AG107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7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7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7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7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7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7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7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7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7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7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74" spans="6:43" x14ac:dyDescent="0.25">
      <c r="F1074" s="1">
        <f t="shared" si="48"/>
        <v>1071</v>
      </c>
      <c r="G1074" s="3">
        <f>IFERROR(VALUE(MID(REPT(" ",COUNTA($G$2:$Q$2)-LEN(DEC2BIN(Table64[[#This Row],[Index]])))&amp;DEC2BIN(Table64[[#This Row],[Index]]),COUNTA($G$2:G$2),1)),0)</f>
        <v>0</v>
      </c>
      <c r="H1074" s="3">
        <f>IFERROR(VALUE(MID(REPT(" ",COUNTA($G$2:$Q$2)-LEN(DEC2BIN(Table64[[#This Row],[Index]])))&amp;DEC2BIN(Table64[[#This Row],[Index]]),COUNTA($G$2:H$2),1)),0)</f>
        <v>0</v>
      </c>
      <c r="I1074" s="3">
        <f>IFERROR(VALUE(MID(REPT(" ",COUNTA($G$2:$Q$2)-LEN(DEC2BIN(Table64[[#This Row],[Index]])))&amp;DEC2BIN(Table64[[#This Row],[Index]]),COUNTA($G$2:I$2),1)),0)</f>
        <v>0</v>
      </c>
      <c r="J1074" s="3">
        <f>IFERROR(VALUE(MID(REPT(" ",COUNTA($G$2:$Q$2)-LEN(DEC2BIN(Table64[[#This Row],[Index]])))&amp;DEC2BIN(Table64[[#This Row],[Index]]),COUNTA($G$2:J$2),1)),0)</f>
        <v>0</v>
      </c>
      <c r="K1074" s="3">
        <f>IFERROR(VALUE(MID(REPT(" ",COUNTA($G$2:$Q$2)-LEN(DEC2BIN(Table64[[#This Row],[Index]])))&amp;DEC2BIN(Table64[[#This Row],[Index]]),COUNTA($G$2:K$2),1)),0)</f>
        <v>0</v>
      </c>
      <c r="L1074" s="3">
        <f>IFERROR(VALUE(MID(REPT(" ",COUNTA($G$2:$Q$2)-LEN(DEC2BIN(Table64[[#This Row],[Index]])))&amp;DEC2BIN(Table64[[#This Row],[Index]]),COUNTA($G$2:L$2),1)),0)</f>
        <v>0</v>
      </c>
      <c r="M1074" s="3">
        <f>IFERROR(VALUE(MID(REPT(" ",COUNTA($G$2:$Q$2)-LEN(DEC2BIN(Table64[[#This Row],[Index]])))&amp;DEC2BIN(Table64[[#This Row],[Index]]),COUNTA($G$2:M$2),1)),0)</f>
        <v>0</v>
      </c>
      <c r="N1074" s="3">
        <f>IFERROR(VALUE(MID(REPT(" ",COUNTA($G$2:$Q$2)-LEN(DEC2BIN(Table64[[#This Row],[Index]])))&amp;DEC2BIN(Table64[[#This Row],[Index]]),COUNTA($G$2:N$2),1)),0)</f>
        <v>0</v>
      </c>
      <c r="O1074" s="3">
        <f>IFERROR(VALUE(MID(REPT(" ",COUNTA($G$2:$Q$2)-LEN(DEC2BIN(Table64[[#This Row],[Index]])))&amp;DEC2BIN(Table64[[#This Row],[Index]]),COUNTA($G$2:O$2),1)),0)</f>
        <v>0</v>
      </c>
      <c r="P1074" s="3">
        <f>IFERROR(VALUE(MID(REPT(" ",COUNTA($G$2:$Q$2)-LEN(DEC2BIN(Table64[[#This Row],[Index]])))&amp;DEC2BIN(Table64[[#This Row],[Index]]),COUNTA($G$2:P$2),1)),0)</f>
        <v>0</v>
      </c>
      <c r="Q1074" s="3">
        <f>IFERROR(VALUE(MID(REPT(" ",COUNTA($G$2:$Q$2)-LEN(DEC2BIN(Table64[[#This Row],[Index]])))&amp;DEC2BIN(Table64[[#This Row],[Index]]),COUNTA($G$2:Q$2),1)),0)</f>
        <v>0</v>
      </c>
      <c r="R1074" s="1">
        <f>IF(Table64[[#This Row],[Index1]]=0,0,INDEX(Table163[Number],COUNTA($R$2:R$2)))</f>
        <v>0</v>
      </c>
      <c r="S1074" s="1">
        <f>IF(Table64[[#This Row],[Index2]]=0,0,INDEX(Table163[Number],COUNTA($R$2:S$2)))</f>
        <v>0</v>
      </c>
      <c r="T1074" s="1">
        <f>IF(Table64[[#This Row],[Index3]]=0,0,INDEX(Table163[Number],COUNTA($R$2:T$2)))</f>
        <v>0</v>
      </c>
      <c r="U1074" s="1">
        <f>IF(Table64[[#This Row],[Index4]]=0,0,INDEX(Table163[Number],COUNTA($R$2:U$2)))</f>
        <v>0</v>
      </c>
      <c r="V1074" s="1">
        <f>IF(Table64[[#This Row],[Index5]]=0,0,INDEX(Table163[Number],COUNTA($R$2:V$2)))</f>
        <v>0</v>
      </c>
      <c r="W1074" s="1">
        <f>IF(Table64[[#This Row],[Index6]]=0,0,INDEX(Table163[Number],COUNTA($R$2:W$2)))</f>
        <v>0</v>
      </c>
      <c r="X1074" s="1">
        <f>IF(Table64[[#This Row],[Index7]]=0,0,INDEX(Table163[Number],COUNTA($R$2:X$2)))</f>
        <v>0</v>
      </c>
      <c r="Y1074" s="1">
        <f>IF(Table64[[#This Row],[Index8]]=0,0,INDEX(Table163[Number],COUNTA($R$2:Y$2)))</f>
        <v>0</v>
      </c>
      <c r="Z1074" s="1">
        <f>IF(Table64[[#This Row],[Index9]]=0,0,INDEX(Table163[Number],COUNTA($R$2:Z$2)))</f>
        <v>0</v>
      </c>
      <c r="AA1074" s="1">
        <f>IF(Table64[[#This Row],[Index10]]=0,0,INDEX(Table163[Number],COUNTA($R$2:AA$2)))</f>
        <v>0</v>
      </c>
      <c r="AB1074" s="1">
        <f>IF(Table64[[#This Row],[Index11]]=0,0,INDEX(Table163[Number],COUNTA($R$2:AB$2)))</f>
        <v>0</v>
      </c>
      <c r="AC1074" s="1">
        <f t="shared" si="49"/>
        <v>0</v>
      </c>
      <c r="AD1074" s="1">
        <f>IF(AC1074=Table75[Match Target],1,0)</f>
        <v>0</v>
      </c>
      <c r="AE1074" s="1">
        <f>COUNTIF(AD$3:AD1074,1)*Table64[[#This Row],[MatchTarget]]</f>
        <v>0</v>
      </c>
      <c r="AF1074" s="1">
        <f t="shared" si="50"/>
        <v>1071</v>
      </c>
      <c r="AG107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7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7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7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7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7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7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7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7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7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7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75" spans="6:43" x14ac:dyDescent="0.25">
      <c r="F1075" s="1">
        <f t="shared" si="48"/>
        <v>1072</v>
      </c>
      <c r="G1075" s="3">
        <f>IFERROR(VALUE(MID(REPT(" ",COUNTA($G$2:$Q$2)-LEN(DEC2BIN(Table64[[#This Row],[Index]])))&amp;DEC2BIN(Table64[[#This Row],[Index]]),COUNTA($G$2:G$2),1)),0)</f>
        <v>0</v>
      </c>
      <c r="H1075" s="3">
        <f>IFERROR(VALUE(MID(REPT(" ",COUNTA($G$2:$Q$2)-LEN(DEC2BIN(Table64[[#This Row],[Index]])))&amp;DEC2BIN(Table64[[#This Row],[Index]]),COUNTA($G$2:H$2),1)),0)</f>
        <v>0</v>
      </c>
      <c r="I1075" s="3">
        <f>IFERROR(VALUE(MID(REPT(" ",COUNTA($G$2:$Q$2)-LEN(DEC2BIN(Table64[[#This Row],[Index]])))&amp;DEC2BIN(Table64[[#This Row],[Index]]),COUNTA($G$2:I$2),1)),0)</f>
        <v>0</v>
      </c>
      <c r="J1075" s="3">
        <f>IFERROR(VALUE(MID(REPT(" ",COUNTA($G$2:$Q$2)-LEN(DEC2BIN(Table64[[#This Row],[Index]])))&amp;DEC2BIN(Table64[[#This Row],[Index]]),COUNTA($G$2:J$2),1)),0)</f>
        <v>0</v>
      </c>
      <c r="K1075" s="3">
        <f>IFERROR(VALUE(MID(REPT(" ",COUNTA($G$2:$Q$2)-LEN(DEC2BIN(Table64[[#This Row],[Index]])))&amp;DEC2BIN(Table64[[#This Row],[Index]]),COUNTA($G$2:K$2),1)),0)</f>
        <v>0</v>
      </c>
      <c r="L1075" s="3">
        <f>IFERROR(VALUE(MID(REPT(" ",COUNTA($G$2:$Q$2)-LEN(DEC2BIN(Table64[[#This Row],[Index]])))&amp;DEC2BIN(Table64[[#This Row],[Index]]),COUNTA($G$2:L$2),1)),0)</f>
        <v>0</v>
      </c>
      <c r="M1075" s="3">
        <f>IFERROR(VALUE(MID(REPT(" ",COUNTA($G$2:$Q$2)-LEN(DEC2BIN(Table64[[#This Row],[Index]])))&amp;DEC2BIN(Table64[[#This Row],[Index]]),COUNTA($G$2:M$2),1)),0)</f>
        <v>0</v>
      </c>
      <c r="N1075" s="3">
        <f>IFERROR(VALUE(MID(REPT(" ",COUNTA($G$2:$Q$2)-LEN(DEC2BIN(Table64[[#This Row],[Index]])))&amp;DEC2BIN(Table64[[#This Row],[Index]]),COUNTA($G$2:N$2),1)),0)</f>
        <v>0</v>
      </c>
      <c r="O1075" s="3">
        <f>IFERROR(VALUE(MID(REPT(" ",COUNTA($G$2:$Q$2)-LEN(DEC2BIN(Table64[[#This Row],[Index]])))&amp;DEC2BIN(Table64[[#This Row],[Index]]),COUNTA($G$2:O$2),1)),0)</f>
        <v>0</v>
      </c>
      <c r="P1075" s="3">
        <f>IFERROR(VALUE(MID(REPT(" ",COUNTA($G$2:$Q$2)-LEN(DEC2BIN(Table64[[#This Row],[Index]])))&amp;DEC2BIN(Table64[[#This Row],[Index]]),COUNTA($G$2:P$2),1)),0)</f>
        <v>0</v>
      </c>
      <c r="Q1075" s="3">
        <f>IFERROR(VALUE(MID(REPT(" ",COUNTA($G$2:$Q$2)-LEN(DEC2BIN(Table64[[#This Row],[Index]])))&amp;DEC2BIN(Table64[[#This Row],[Index]]),COUNTA($G$2:Q$2),1)),0)</f>
        <v>0</v>
      </c>
      <c r="R1075" s="1">
        <f>IF(Table64[[#This Row],[Index1]]=0,0,INDEX(Table163[Number],COUNTA($R$2:R$2)))</f>
        <v>0</v>
      </c>
      <c r="S1075" s="1">
        <f>IF(Table64[[#This Row],[Index2]]=0,0,INDEX(Table163[Number],COUNTA($R$2:S$2)))</f>
        <v>0</v>
      </c>
      <c r="T1075" s="1">
        <f>IF(Table64[[#This Row],[Index3]]=0,0,INDEX(Table163[Number],COUNTA($R$2:T$2)))</f>
        <v>0</v>
      </c>
      <c r="U1075" s="1">
        <f>IF(Table64[[#This Row],[Index4]]=0,0,INDEX(Table163[Number],COUNTA($R$2:U$2)))</f>
        <v>0</v>
      </c>
      <c r="V1075" s="1">
        <f>IF(Table64[[#This Row],[Index5]]=0,0,INDEX(Table163[Number],COUNTA($R$2:V$2)))</f>
        <v>0</v>
      </c>
      <c r="W1075" s="1">
        <f>IF(Table64[[#This Row],[Index6]]=0,0,INDEX(Table163[Number],COUNTA($R$2:W$2)))</f>
        <v>0</v>
      </c>
      <c r="X1075" s="1">
        <f>IF(Table64[[#This Row],[Index7]]=0,0,INDEX(Table163[Number],COUNTA($R$2:X$2)))</f>
        <v>0</v>
      </c>
      <c r="Y1075" s="1">
        <f>IF(Table64[[#This Row],[Index8]]=0,0,INDEX(Table163[Number],COUNTA($R$2:Y$2)))</f>
        <v>0</v>
      </c>
      <c r="Z1075" s="1">
        <f>IF(Table64[[#This Row],[Index9]]=0,0,INDEX(Table163[Number],COUNTA($R$2:Z$2)))</f>
        <v>0</v>
      </c>
      <c r="AA1075" s="1">
        <f>IF(Table64[[#This Row],[Index10]]=0,0,INDEX(Table163[Number],COUNTA($R$2:AA$2)))</f>
        <v>0</v>
      </c>
      <c r="AB1075" s="1">
        <f>IF(Table64[[#This Row],[Index11]]=0,0,INDEX(Table163[Number],COUNTA($R$2:AB$2)))</f>
        <v>0</v>
      </c>
      <c r="AC1075" s="1">
        <f t="shared" si="49"/>
        <v>0</v>
      </c>
      <c r="AD1075" s="1">
        <f>IF(AC1075=Table75[Match Target],1,0)</f>
        <v>0</v>
      </c>
      <c r="AE1075" s="1">
        <f>COUNTIF(AD$3:AD1075,1)*Table64[[#This Row],[MatchTarget]]</f>
        <v>0</v>
      </c>
      <c r="AF1075" s="1">
        <f t="shared" si="50"/>
        <v>1072</v>
      </c>
      <c r="AG107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7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7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7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7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7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7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7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7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7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7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76" spans="6:43" x14ac:dyDescent="0.25">
      <c r="F1076" s="1">
        <f t="shared" si="48"/>
        <v>1073</v>
      </c>
      <c r="G1076" s="3">
        <f>IFERROR(VALUE(MID(REPT(" ",COUNTA($G$2:$Q$2)-LEN(DEC2BIN(Table64[[#This Row],[Index]])))&amp;DEC2BIN(Table64[[#This Row],[Index]]),COUNTA($G$2:G$2),1)),0)</f>
        <v>0</v>
      </c>
      <c r="H1076" s="3">
        <f>IFERROR(VALUE(MID(REPT(" ",COUNTA($G$2:$Q$2)-LEN(DEC2BIN(Table64[[#This Row],[Index]])))&amp;DEC2BIN(Table64[[#This Row],[Index]]),COUNTA($G$2:H$2),1)),0)</f>
        <v>0</v>
      </c>
      <c r="I1076" s="3">
        <f>IFERROR(VALUE(MID(REPT(" ",COUNTA($G$2:$Q$2)-LEN(DEC2BIN(Table64[[#This Row],[Index]])))&amp;DEC2BIN(Table64[[#This Row],[Index]]),COUNTA($G$2:I$2),1)),0)</f>
        <v>0</v>
      </c>
      <c r="J1076" s="3">
        <f>IFERROR(VALUE(MID(REPT(" ",COUNTA($G$2:$Q$2)-LEN(DEC2BIN(Table64[[#This Row],[Index]])))&amp;DEC2BIN(Table64[[#This Row],[Index]]),COUNTA($G$2:J$2),1)),0)</f>
        <v>0</v>
      </c>
      <c r="K1076" s="3">
        <f>IFERROR(VALUE(MID(REPT(" ",COUNTA($G$2:$Q$2)-LEN(DEC2BIN(Table64[[#This Row],[Index]])))&amp;DEC2BIN(Table64[[#This Row],[Index]]),COUNTA($G$2:K$2),1)),0)</f>
        <v>0</v>
      </c>
      <c r="L1076" s="3">
        <f>IFERROR(VALUE(MID(REPT(" ",COUNTA($G$2:$Q$2)-LEN(DEC2BIN(Table64[[#This Row],[Index]])))&amp;DEC2BIN(Table64[[#This Row],[Index]]),COUNTA($G$2:L$2),1)),0)</f>
        <v>0</v>
      </c>
      <c r="M1076" s="3">
        <f>IFERROR(VALUE(MID(REPT(" ",COUNTA($G$2:$Q$2)-LEN(DEC2BIN(Table64[[#This Row],[Index]])))&amp;DEC2BIN(Table64[[#This Row],[Index]]),COUNTA($G$2:M$2),1)),0)</f>
        <v>0</v>
      </c>
      <c r="N1076" s="3">
        <f>IFERROR(VALUE(MID(REPT(" ",COUNTA($G$2:$Q$2)-LEN(DEC2BIN(Table64[[#This Row],[Index]])))&amp;DEC2BIN(Table64[[#This Row],[Index]]),COUNTA($G$2:N$2),1)),0)</f>
        <v>0</v>
      </c>
      <c r="O1076" s="3">
        <f>IFERROR(VALUE(MID(REPT(" ",COUNTA($G$2:$Q$2)-LEN(DEC2BIN(Table64[[#This Row],[Index]])))&amp;DEC2BIN(Table64[[#This Row],[Index]]),COUNTA($G$2:O$2),1)),0)</f>
        <v>0</v>
      </c>
      <c r="P1076" s="3">
        <f>IFERROR(VALUE(MID(REPT(" ",COUNTA($G$2:$Q$2)-LEN(DEC2BIN(Table64[[#This Row],[Index]])))&amp;DEC2BIN(Table64[[#This Row],[Index]]),COUNTA($G$2:P$2),1)),0)</f>
        <v>0</v>
      </c>
      <c r="Q1076" s="3">
        <f>IFERROR(VALUE(MID(REPT(" ",COUNTA($G$2:$Q$2)-LEN(DEC2BIN(Table64[[#This Row],[Index]])))&amp;DEC2BIN(Table64[[#This Row],[Index]]),COUNTA($G$2:Q$2),1)),0)</f>
        <v>0</v>
      </c>
      <c r="R1076" s="1">
        <f>IF(Table64[[#This Row],[Index1]]=0,0,INDEX(Table163[Number],COUNTA($R$2:R$2)))</f>
        <v>0</v>
      </c>
      <c r="S1076" s="1">
        <f>IF(Table64[[#This Row],[Index2]]=0,0,INDEX(Table163[Number],COUNTA($R$2:S$2)))</f>
        <v>0</v>
      </c>
      <c r="T1076" s="1">
        <f>IF(Table64[[#This Row],[Index3]]=0,0,INDEX(Table163[Number],COUNTA($R$2:T$2)))</f>
        <v>0</v>
      </c>
      <c r="U1076" s="1">
        <f>IF(Table64[[#This Row],[Index4]]=0,0,INDEX(Table163[Number],COUNTA($R$2:U$2)))</f>
        <v>0</v>
      </c>
      <c r="V1076" s="1">
        <f>IF(Table64[[#This Row],[Index5]]=0,0,INDEX(Table163[Number],COUNTA($R$2:V$2)))</f>
        <v>0</v>
      </c>
      <c r="W1076" s="1">
        <f>IF(Table64[[#This Row],[Index6]]=0,0,INDEX(Table163[Number],COUNTA($R$2:W$2)))</f>
        <v>0</v>
      </c>
      <c r="X1076" s="1">
        <f>IF(Table64[[#This Row],[Index7]]=0,0,INDEX(Table163[Number],COUNTA($R$2:X$2)))</f>
        <v>0</v>
      </c>
      <c r="Y1076" s="1">
        <f>IF(Table64[[#This Row],[Index8]]=0,0,INDEX(Table163[Number],COUNTA($R$2:Y$2)))</f>
        <v>0</v>
      </c>
      <c r="Z1076" s="1">
        <f>IF(Table64[[#This Row],[Index9]]=0,0,INDEX(Table163[Number],COUNTA($R$2:Z$2)))</f>
        <v>0</v>
      </c>
      <c r="AA1076" s="1">
        <f>IF(Table64[[#This Row],[Index10]]=0,0,INDEX(Table163[Number],COUNTA($R$2:AA$2)))</f>
        <v>0</v>
      </c>
      <c r="AB1076" s="1">
        <f>IF(Table64[[#This Row],[Index11]]=0,0,INDEX(Table163[Number],COUNTA($R$2:AB$2)))</f>
        <v>0</v>
      </c>
      <c r="AC1076" s="1">
        <f t="shared" si="49"/>
        <v>0</v>
      </c>
      <c r="AD1076" s="1">
        <f>IF(AC1076=Table75[Match Target],1,0)</f>
        <v>0</v>
      </c>
      <c r="AE1076" s="1">
        <f>COUNTIF(AD$3:AD1076,1)*Table64[[#This Row],[MatchTarget]]</f>
        <v>0</v>
      </c>
      <c r="AF1076" s="1">
        <f t="shared" si="50"/>
        <v>1073</v>
      </c>
      <c r="AG107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7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7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7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7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7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7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7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7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7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7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77" spans="6:43" x14ac:dyDescent="0.25">
      <c r="F1077" s="1">
        <f t="shared" si="48"/>
        <v>1074</v>
      </c>
      <c r="G1077" s="3">
        <f>IFERROR(VALUE(MID(REPT(" ",COUNTA($G$2:$Q$2)-LEN(DEC2BIN(Table64[[#This Row],[Index]])))&amp;DEC2BIN(Table64[[#This Row],[Index]]),COUNTA($G$2:G$2),1)),0)</f>
        <v>0</v>
      </c>
      <c r="H1077" s="3">
        <f>IFERROR(VALUE(MID(REPT(" ",COUNTA($G$2:$Q$2)-LEN(DEC2BIN(Table64[[#This Row],[Index]])))&amp;DEC2BIN(Table64[[#This Row],[Index]]),COUNTA($G$2:H$2),1)),0)</f>
        <v>0</v>
      </c>
      <c r="I1077" s="3">
        <f>IFERROR(VALUE(MID(REPT(" ",COUNTA($G$2:$Q$2)-LEN(DEC2BIN(Table64[[#This Row],[Index]])))&amp;DEC2BIN(Table64[[#This Row],[Index]]),COUNTA($G$2:I$2),1)),0)</f>
        <v>0</v>
      </c>
      <c r="J1077" s="3">
        <f>IFERROR(VALUE(MID(REPT(" ",COUNTA($G$2:$Q$2)-LEN(DEC2BIN(Table64[[#This Row],[Index]])))&amp;DEC2BIN(Table64[[#This Row],[Index]]),COUNTA($G$2:J$2),1)),0)</f>
        <v>0</v>
      </c>
      <c r="K1077" s="3">
        <f>IFERROR(VALUE(MID(REPT(" ",COUNTA($G$2:$Q$2)-LEN(DEC2BIN(Table64[[#This Row],[Index]])))&amp;DEC2BIN(Table64[[#This Row],[Index]]),COUNTA($G$2:K$2),1)),0)</f>
        <v>0</v>
      </c>
      <c r="L1077" s="3">
        <f>IFERROR(VALUE(MID(REPT(" ",COUNTA($G$2:$Q$2)-LEN(DEC2BIN(Table64[[#This Row],[Index]])))&amp;DEC2BIN(Table64[[#This Row],[Index]]),COUNTA($G$2:L$2),1)),0)</f>
        <v>0</v>
      </c>
      <c r="M1077" s="3">
        <f>IFERROR(VALUE(MID(REPT(" ",COUNTA($G$2:$Q$2)-LEN(DEC2BIN(Table64[[#This Row],[Index]])))&amp;DEC2BIN(Table64[[#This Row],[Index]]),COUNTA($G$2:M$2),1)),0)</f>
        <v>0</v>
      </c>
      <c r="N1077" s="3">
        <f>IFERROR(VALUE(MID(REPT(" ",COUNTA($G$2:$Q$2)-LEN(DEC2BIN(Table64[[#This Row],[Index]])))&amp;DEC2BIN(Table64[[#This Row],[Index]]),COUNTA($G$2:N$2),1)),0)</f>
        <v>0</v>
      </c>
      <c r="O1077" s="3">
        <f>IFERROR(VALUE(MID(REPT(" ",COUNTA($G$2:$Q$2)-LEN(DEC2BIN(Table64[[#This Row],[Index]])))&amp;DEC2BIN(Table64[[#This Row],[Index]]),COUNTA($G$2:O$2),1)),0)</f>
        <v>0</v>
      </c>
      <c r="P1077" s="3">
        <f>IFERROR(VALUE(MID(REPT(" ",COUNTA($G$2:$Q$2)-LEN(DEC2BIN(Table64[[#This Row],[Index]])))&amp;DEC2BIN(Table64[[#This Row],[Index]]),COUNTA($G$2:P$2),1)),0)</f>
        <v>0</v>
      </c>
      <c r="Q1077" s="3">
        <f>IFERROR(VALUE(MID(REPT(" ",COUNTA($G$2:$Q$2)-LEN(DEC2BIN(Table64[[#This Row],[Index]])))&amp;DEC2BIN(Table64[[#This Row],[Index]]),COUNTA($G$2:Q$2),1)),0)</f>
        <v>0</v>
      </c>
      <c r="R1077" s="1">
        <f>IF(Table64[[#This Row],[Index1]]=0,0,INDEX(Table163[Number],COUNTA($R$2:R$2)))</f>
        <v>0</v>
      </c>
      <c r="S1077" s="1">
        <f>IF(Table64[[#This Row],[Index2]]=0,0,INDEX(Table163[Number],COUNTA($R$2:S$2)))</f>
        <v>0</v>
      </c>
      <c r="T1077" s="1">
        <f>IF(Table64[[#This Row],[Index3]]=0,0,INDEX(Table163[Number],COUNTA($R$2:T$2)))</f>
        <v>0</v>
      </c>
      <c r="U1077" s="1">
        <f>IF(Table64[[#This Row],[Index4]]=0,0,INDEX(Table163[Number],COUNTA($R$2:U$2)))</f>
        <v>0</v>
      </c>
      <c r="V1077" s="1">
        <f>IF(Table64[[#This Row],[Index5]]=0,0,INDEX(Table163[Number],COUNTA($R$2:V$2)))</f>
        <v>0</v>
      </c>
      <c r="W1077" s="1">
        <f>IF(Table64[[#This Row],[Index6]]=0,0,INDEX(Table163[Number],COUNTA($R$2:W$2)))</f>
        <v>0</v>
      </c>
      <c r="X1077" s="1">
        <f>IF(Table64[[#This Row],[Index7]]=0,0,INDEX(Table163[Number],COUNTA($R$2:X$2)))</f>
        <v>0</v>
      </c>
      <c r="Y1077" s="1">
        <f>IF(Table64[[#This Row],[Index8]]=0,0,INDEX(Table163[Number],COUNTA($R$2:Y$2)))</f>
        <v>0</v>
      </c>
      <c r="Z1077" s="1">
        <f>IF(Table64[[#This Row],[Index9]]=0,0,INDEX(Table163[Number],COUNTA($R$2:Z$2)))</f>
        <v>0</v>
      </c>
      <c r="AA1077" s="1">
        <f>IF(Table64[[#This Row],[Index10]]=0,0,INDEX(Table163[Number],COUNTA($R$2:AA$2)))</f>
        <v>0</v>
      </c>
      <c r="AB1077" s="1">
        <f>IF(Table64[[#This Row],[Index11]]=0,0,INDEX(Table163[Number],COUNTA($R$2:AB$2)))</f>
        <v>0</v>
      </c>
      <c r="AC1077" s="1">
        <f t="shared" si="49"/>
        <v>0</v>
      </c>
      <c r="AD1077" s="1">
        <f>IF(AC1077=Table75[Match Target],1,0)</f>
        <v>0</v>
      </c>
      <c r="AE1077" s="1">
        <f>COUNTIF(AD$3:AD1077,1)*Table64[[#This Row],[MatchTarget]]</f>
        <v>0</v>
      </c>
      <c r="AF1077" s="1">
        <f t="shared" si="50"/>
        <v>1074</v>
      </c>
      <c r="AG107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7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7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7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7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7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7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7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7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7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7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78" spans="6:43" x14ac:dyDescent="0.25">
      <c r="F1078" s="1">
        <f t="shared" si="48"/>
        <v>1075</v>
      </c>
      <c r="G1078" s="3">
        <f>IFERROR(VALUE(MID(REPT(" ",COUNTA($G$2:$Q$2)-LEN(DEC2BIN(Table64[[#This Row],[Index]])))&amp;DEC2BIN(Table64[[#This Row],[Index]]),COUNTA($G$2:G$2),1)),0)</f>
        <v>0</v>
      </c>
      <c r="H1078" s="3">
        <f>IFERROR(VALUE(MID(REPT(" ",COUNTA($G$2:$Q$2)-LEN(DEC2BIN(Table64[[#This Row],[Index]])))&amp;DEC2BIN(Table64[[#This Row],[Index]]),COUNTA($G$2:H$2),1)),0)</f>
        <v>0</v>
      </c>
      <c r="I1078" s="3">
        <f>IFERROR(VALUE(MID(REPT(" ",COUNTA($G$2:$Q$2)-LEN(DEC2BIN(Table64[[#This Row],[Index]])))&amp;DEC2BIN(Table64[[#This Row],[Index]]),COUNTA($G$2:I$2),1)),0)</f>
        <v>0</v>
      </c>
      <c r="J1078" s="3">
        <f>IFERROR(VALUE(MID(REPT(" ",COUNTA($G$2:$Q$2)-LEN(DEC2BIN(Table64[[#This Row],[Index]])))&amp;DEC2BIN(Table64[[#This Row],[Index]]),COUNTA($G$2:J$2),1)),0)</f>
        <v>0</v>
      </c>
      <c r="K1078" s="3">
        <f>IFERROR(VALUE(MID(REPT(" ",COUNTA($G$2:$Q$2)-LEN(DEC2BIN(Table64[[#This Row],[Index]])))&amp;DEC2BIN(Table64[[#This Row],[Index]]),COUNTA($G$2:K$2),1)),0)</f>
        <v>0</v>
      </c>
      <c r="L1078" s="3">
        <f>IFERROR(VALUE(MID(REPT(" ",COUNTA($G$2:$Q$2)-LEN(DEC2BIN(Table64[[#This Row],[Index]])))&amp;DEC2BIN(Table64[[#This Row],[Index]]),COUNTA($G$2:L$2),1)),0)</f>
        <v>0</v>
      </c>
      <c r="M1078" s="3">
        <f>IFERROR(VALUE(MID(REPT(" ",COUNTA($G$2:$Q$2)-LEN(DEC2BIN(Table64[[#This Row],[Index]])))&amp;DEC2BIN(Table64[[#This Row],[Index]]),COUNTA($G$2:M$2),1)),0)</f>
        <v>0</v>
      </c>
      <c r="N1078" s="3">
        <f>IFERROR(VALUE(MID(REPT(" ",COUNTA($G$2:$Q$2)-LEN(DEC2BIN(Table64[[#This Row],[Index]])))&amp;DEC2BIN(Table64[[#This Row],[Index]]),COUNTA($G$2:N$2),1)),0)</f>
        <v>0</v>
      </c>
      <c r="O1078" s="3">
        <f>IFERROR(VALUE(MID(REPT(" ",COUNTA($G$2:$Q$2)-LEN(DEC2BIN(Table64[[#This Row],[Index]])))&amp;DEC2BIN(Table64[[#This Row],[Index]]),COUNTA($G$2:O$2),1)),0)</f>
        <v>0</v>
      </c>
      <c r="P1078" s="3">
        <f>IFERROR(VALUE(MID(REPT(" ",COUNTA($G$2:$Q$2)-LEN(DEC2BIN(Table64[[#This Row],[Index]])))&amp;DEC2BIN(Table64[[#This Row],[Index]]),COUNTA($G$2:P$2),1)),0)</f>
        <v>0</v>
      </c>
      <c r="Q1078" s="3">
        <f>IFERROR(VALUE(MID(REPT(" ",COUNTA($G$2:$Q$2)-LEN(DEC2BIN(Table64[[#This Row],[Index]])))&amp;DEC2BIN(Table64[[#This Row],[Index]]),COUNTA($G$2:Q$2),1)),0)</f>
        <v>0</v>
      </c>
      <c r="R1078" s="1">
        <f>IF(Table64[[#This Row],[Index1]]=0,0,INDEX(Table163[Number],COUNTA($R$2:R$2)))</f>
        <v>0</v>
      </c>
      <c r="S1078" s="1">
        <f>IF(Table64[[#This Row],[Index2]]=0,0,INDEX(Table163[Number],COUNTA($R$2:S$2)))</f>
        <v>0</v>
      </c>
      <c r="T1078" s="1">
        <f>IF(Table64[[#This Row],[Index3]]=0,0,INDEX(Table163[Number],COUNTA($R$2:T$2)))</f>
        <v>0</v>
      </c>
      <c r="U1078" s="1">
        <f>IF(Table64[[#This Row],[Index4]]=0,0,INDEX(Table163[Number],COUNTA($R$2:U$2)))</f>
        <v>0</v>
      </c>
      <c r="V1078" s="1">
        <f>IF(Table64[[#This Row],[Index5]]=0,0,INDEX(Table163[Number],COUNTA($R$2:V$2)))</f>
        <v>0</v>
      </c>
      <c r="W1078" s="1">
        <f>IF(Table64[[#This Row],[Index6]]=0,0,INDEX(Table163[Number],COUNTA($R$2:W$2)))</f>
        <v>0</v>
      </c>
      <c r="X1078" s="1">
        <f>IF(Table64[[#This Row],[Index7]]=0,0,INDEX(Table163[Number],COUNTA($R$2:X$2)))</f>
        <v>0</v>
      </c>
      <c r="Y1078" s="1">
        <f>IF(Table64[[#This Row],[Index8]]=0,0,INDEX(Table163[Number],COUNTA($R$2:Y$2)))</f>
        <v>0</v>
      </c>
      <c r="Z1078" s="1">
        <f>IF(Table64[[#This Row],[Index9]]=0,0,INDEX(Table163[Number],COUNTA($R$2:Z$2)))</f>
        <v>0</v>
      </c>
      <c r="AA1078" s="1">
        <f>IF(Table64[[#This Row],[Index10]]=0,0,INDEX(Table163[Number],COUNTA($R$2:AA$2)))</f>
        <v>0</v>
      </c>
      <c r="AB1078" s="1">
        <f>IF(Table64[[#This Row],[Index11]]=0,0,INDEX(Table163[Number],COUNTA($R$2:AB$2)))</f>
        <v>0</v>
      </c>
      <c r="AC1078" s="1">
        <f t="shared" si="49"/>
        <v>0</v>
      </c>
      <c r="AD1078" s="1">
        <f>IF(AC1078=Table75[Match Target],1,0)</f>
        <v>0</v>
      </c>
      <c r="AE1078" s="1">
        <f>COUNTIF(AD$3:AD1078,1)*Table64[[#This Row],[MatchTarget]]</f>
        <v>0</v>
      </c>
      <c r="AF1078" s="1">
        <f t="shared" si="50"/>
        <v>1075</v>
      </c>
      <c r="AG107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7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7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7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7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7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7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7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7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7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7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79" spans="6:43" x14ac:dyDescent="0.25">
      <c r="F1079" s="1">
        <f t="shared" si="48"/>
        <v>1076</v>
      </c>
      <c r="G1079" s="3">
        <f>IFERROR(VALUE(MID(REPT(" ",COUNTA($G$2:$Q$2)-LEN(DEC2BIN(Table64[[#This Row],[Index]])))&amp;DEC2BIN(Table64[[#This Row],[Index]]),COUNTA($G$2:G$2),1)),0)</f>
        <v>0</v>
      </c>
      <c r="H1079" s="3">
        <f>IFERROR(VALUE(MID(REPT(" ",COUNTA($G$2:$Q$2)-LEN(DEC2BIN(Table64[[#This Row],[Index]])))&amp;DEC2BIN(Table64[[#This Row],[Index]]),COUNTA($G$2:H$2),1)),0)</f>
        <v>0</v>
      </c>
      <c r="I1079" s="3">
        <f>IFERROR(VALUE(MID(REPT(" ",COUNTA($G$2:$Q$2)-LEN(DEC2BIN(Table64[[#This Row],[Index]])))&amp;DEC2BIN(Table64[[#This Row],[Index]]),COUNTA($G$2:I$2),1)),0)</f>
        <v>0</v>
      </c>
      <c r="J1079" s="3">
        <f>IFERROR(VALUE(MID(REPT(" ",COUNTA($G$2:$Q$2)-LEN(DEC2BIN(Table64[[#This Row],[Index]])))&amp;DEC2BIN(Table64[[#This Row],[Index]]),COUNTA($G$2:J$2),1)),0)</f>
        <v>0</v>
      </c>
      <c r="K1079" s="3">
        <f>IFERROR(VALUE(MID(REPT(" ",COUNTA($G$2:$Q$2)-LEN(DEC2BIN(Table64[[#This Row],[Index]])))&amp;DEC2BIN(Table64[[#This Row],[Index]]),COUNTA($G$2:K$2),1)),0)</f>
        <v>0</v>
      </c>
      <c r="L1079" s="3">
        <f>IFERROR(VALUE(MID(REPT(" ",COUNTA($G$2:$Q$2)-LEN(DEC2BIN(Table64[[#This Row],[Index]])))&amp;DEC2BIN(Table64[[#This Row],[Index]]),COUNTA($G$2:L$2),1)),0)</f>
        <v>0</v>
      </c>
      <c r="M1079" s="3">
        <f>IFERROR(VALUE(MID(REPT(" ",COUNTA($G$2:$Q$2)-LEN(DEC2BIN(Table64[[#This Row],[Index]])))&amp;DEC2BIN(Table64[[#This Row],[Index]]),COUNTA($G$2:M$2),1)),0)</f>
        <v>0</v>
      </c>
      <c r="N1079" s="3">
        <f>IFERROR(VALUE(MID(REPT(" ",COUNTA($G$2:$Q$2)-LEN(DEC2BIN(Table64[[#This Row],[Index]])))&amp;DEC2BIN(Table64[[#This Row],[Index]]),COUNTA($G$2:N$2),1)),0)</f>
        <v>0</v>
      </c>
      <c r="O1079" s="3">
        <f>IFERROR(VALUE(MID(REPT(" ",COUNTA($G$2:$Q$2)-LEN(DEC2BIN(Table64[[#This Row],[Index]])))&amp;DEC2BIN(Table64[[#This Row],[Index]]),COUNTA($G$2:O$2),1)),0)</f>
        <v>0</v>
      </c>
      <c r="P1079" s="3">
        <f>IFERROR(VALUE(MID(REPT(" ",COUNTA($G$2:$Q$2)-LEN(DEC2BIN(Table64[[#This Row],[Index]])))&amp;DEC2BIN(Table64[[#This Row],[Index]]),COUNTA($G$2:P$2),1)),0)</f>
        <v>0</v>
      </c>
      <c r="Q1079" s="3">
        <f>IFERROR(VALUE(MID(REPT(" ",COUNTA($G$2:$Q$2)-LEN(DEC2BIN(Table64[[#This Row],[Index]])))&amp;DEC2BIN(Table64[[#This Row],[Index]]),COUNTA($G$2:Q$2),1)),0)</f>
        <v>0</v>
      </c>
      <c r="R1079" s="1">
        <f>IF(Table64[[#This Row],[Index1]]=0,0,INDEX(Table163[Number],COUNTA($R$2:R$2)))</f>
        <v>0</v>
      </c>
      <c r="S1079" s="1">
        <f>IF(Table64[[#This Row],[Index2]]=0,0,INDEX(Table163[Number],COUNTA($R$2:S$2)))</f>
        <v>0</v>
      </c>
      <c r="T1079" s="1">
        <f>IF(Table64[[#This Row],[Index3]]=0,0,INDEX(Table163[Number],COUNTA($R$2:T$2)))</f>
        <v>0</v>
      </c>
      <c r="U1079" s="1">
        <f>IF(Table64[[#This Row],[Index4]]=0,0,INDEX(Table163[Number],COUNTA($R$2:U$2)))</f>
        <v>0</v>
      </c>
      <c r="V1079" s="1">
        <f>IF(Table64[[#This Row],[Index5]]=0,0,INDEX(Table163[Number],COUNTA($R$2:V$2)))</f>
        <v>0</v>
      </c>
      <c r="W1079" s="1">
        <f>IF(Table64[[#This Row],[Index6]]=0,0,INDEX(Table163[Number],COUNTA($R$2:W$2)))</f>
        <v>0</v>
      </c>
      <c r="X1079" s="1">
        <f>IF(Table64[[#This Row],[Index7]]=0,0,INDEX(Table163[Number],COUNTA($R$2:X$2)))</f>
        <v>0</v>
      </c>
      <c r="Y1079" s="1">
        <f>IF(Table64[[#This Row],[Index8]]=0,0,INDEX(Table163[Number],COUNTA($R$2:Y$2)))</f>
        <v>0</v>
      </c>
      <c r="Z1079" s="1">
        <f>IF(Table64[[#This Row],[Index9]]=0,0,INDEX(Table163[Number],COUNTA($R$2:Z$2)))</f>
        <v>0</v>
      </c>
      <c r="AA1079" s="1">
        <f>IF(Table64[[#This Row],[Index10]]=0,0,INDEX(Table163[Number],COUNTA($R$2:AA$2)))</f>
        <v>0</v>
      </c>
      <c r="AB1079" s="1">
        <f>IF(Table64[[#This Row],[Index11]]=0,0,INDEX(Table163[Number],COUNTA($R$2:AB$2)))</f>
        <v>0</v>
      </c>
      <c r="AC1079" s="1">
        <f t="shared" si="49"/>
        <v>0</v>
      </c>
      <c r="AD1079" s="1">
        <f>IF(AC1079=Table75[Match Target],1,0)</f>
        <v>0</v>
      </c>
      <c r="AE1079" s="1">
        <f>COUNTIF(AD$3:AD1079,1)*Table64[[#This Row],[MatchTarget]]</f>
        <v>0</v>
      </c>
      <c r="AF1079" s="1">
        <f t="shared" si="50"/>
        <v>1076</v>
      </c>
      <c r="AG107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7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7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7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7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7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7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7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7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7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7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80" spans="6:43" x14ac:dyDescent="0.25">
      <c r="F1080" s="1">
        <f t="shared" si="48"/>
        <v>1077</v>
      </c>
      <c r="G1080" s="3">
        <f>IFERROR(VALUE(MID(REPT(" ",COUNTA($G$2:$Q$2)-LEN(DEC2BIN(Table64[[#This Row],[Index]])))&amp;DEC2BIN(Table64[[#This Row],[Index]]),COUNTA($G$2:G$2),1)),0)</f>
        <v>0</v>
      </c>
      <c r="H1080" s="3">
        <f>IFERROR(VALUE(MID(REPT(" ",COUNTA($G$2:$Q$2)-LEN(DEC2BIN(Table64[[#This Row],[Index]])))&amp;DEC2BIN(Table64[[#This Row],[Index]]),COUNTA($G$2:H$2),1)),0)</f>
        <v>0</v>
      </c>
      <c r="I1080" s="3">
        <f>IFERROR(VALUE(MID(REPT(" ",COUNTA($G$2:$Q$2)-LEN(DEC2BIN(Table64[[#This Row],[Index]])))&amp;DEC2BIN(Table64[[#This Row],[Index]]),COUNTA($G$2:I$2),1)),0)</f>
        <v>0</v>
      </c>
      <c r="J1080" s="3">
        <f>IFERROR(VALUE(MID(REPT(" ",COUNTA($G$2:$Q$2)-LEN(DEC2BIN(Table64[[#This Row],[Index]])))&amp;DEC2BIN(Table64[[#This Row],[Index]]),COUNTA($G$2:J$2),1)),0)</f>
        <v>0</v>
      </c>
      <c r="K1080" s="3">
        <f>IFERROR(VALUE(MID(REPT(" ",COUNTA($G$2:$Q$2)-LEN(DEC2BIN(Table64[[#This Row],[Index]])))&amp;DEC2BIN(Table64[[#This Row],[Index]]),COUNTA($G$2:K$2),1)),0)</f>
        <v>0</v>
      </c>
      <c r="L1080" s="3">
        <f>IFERROR(VALUE(MID(REPT(" ",COUNTA($G$2:$Q$2)-LEN(DEC2BIN(Table64[[#This Row],[Index]])))&amp;DEC2BIN(Table64[[#This Row],[Index]]),COUNTA($G$2:L$2),1)),0)</f>
        <v>0</v>
      </c>
      <c r="M1080" s="3">
        <f>IFERROR(VALUE(MID(REPT(" ",COUNTA($G$2:$Q$2)-LEN(DEC2BIN(Table64[[#This Row],[Index]])))&amp;DEC2BIN(Table64[[#This Row],[Index]]),COUNTA($G$2:M$2),1)),0)</f>
        <v>0</v>
      </c>
      <c r="N1080" s="3">
        <f>IFERROR(VALUE(MID(REPT(" ",COUNTA($G$2:$Q$2)-LEN(DEC2BIN(Table64[[#This Row],[Index]])))&amp;DEC2BIN(Table64[[#This Row],[Index]]),COUNTA($G$2:N$2),1)),0)</f>
        <v>0</v>
      </c>
      <c r="O1080" s="3">
        <f>IFERROR(VALUE(MID(REPT(" ",COUNTA($G$2:$Q$2)-LEN(DEC2BIN(Table64[[#This Row],[Index]])))&amp;DEC2BIN(Table64[[#This Row],[Index]]),COUNTA($G$2:O$2),1)),0)</f>
        <v>0</v>
      </c>
      <c r="P1080" s="3">
        <f>IFERROR(VALUE(MID(REPT(" ",COUNTA($G$2:$Q$2)-LEN(DEC2BIN(Table64[[#This Row],[Index]])))&amp;DEC2BIN(Table64[[#This Row],[Index]]),COUNTA($G$2:P$2),1)),0)</f>
        <v>0</v>
      </c>
      <c r="Q1080" s="3">
        <f>IFERROR(VALUE(MID(REPT(" ",COUNTA($G$2:$Q$2)-LEN(DEC2BIN(Table64[[#This Row],[Index]])))&amp;DEC2BIN(Table64[[#This Row],[Index]]),COUNTA($G$2:Q$2),1)),0)</f>
        <v>0</v>
      </c>
      <c r="R1080" s="1">
        <f>IF(Table64[[#This Row],[Index1]]=0,0,INDEX(Table163[Number],COUNTA($R$2:R$2)))</f>
        <v>0</v>
      </c>
      <c r="S1080" s="1">
        <f>IF(Table64[[#This Row],[Index2]]=0,0,INDEX(Table163[Number],COUNTA($R$2:S$2)))</f>
        <v>0</v>
      </c>
      <c r="T1080" s="1">
        <f>IF(Table64[[#This Row],[Index3]]=0,0,INDEX(Table163[Number],COUNTA($R$2:T$2)))</f>
        <v>0</v>
      </c>
      <c r="U1080" s="1">
        <f>IF(Table64[[#This Row],[Index4]]=0,0,INDEX(Table163[Number],COUNTA($R$2:U$2)))</f>
        <v>0</v>
      </c>
      <c r="V1080" s="1">
        <f>IF(Table64[[#This Row],[Index5]]=0,0,INDEX(Table163[Number],COUNTA($R$2:V$2)))</f>
        <v>0</v>
      </c>
      <c r="W1080" s="1">
        <f>IF(Table64[[#This Row],[Index6]]=0,0,INDEX(Table163[Number],COUNTA($R$2:W$2)))</f>
        <v>0</v>
      </c>
      <c r="X1080" s="1">
        <f>IF(Table64[[#This Row],[Index7]]=0,0,INDEX(Table163[Number],COUNTA($R$2:X$2)))</f>
        <v>0</v>
      </c>
      <c r="Y1080" s="1">
        <f>IF(Table64[[#This Row],[Index8]]=0,0,INDEX(Table163[Number],COUNTA($R$2:Y$2)))</f>
        <v>0</v>
      </c>
      <c r="Z1080" s="1">
        <f>IF(Table64[[#This Row],[Index9]]=0,0,INDEX(Table163[Number],COUNTA($R$2:Z$2)))</f>
        <v>0</v>
      </c>
      <c r="AA1080" s="1">
        <f>IF(Table64[[#This Row],[Index10]]=0,0,INDEX(Table163[Number],COUNTA($R$2:AA$2)))</f>
        <v>0</v>
      </c>
      <c r="AB1080" s="1">
        <f>IF(Table64[[#This Row],[Index11]]=0,0,INDEX(Table163[Number],COUNTA($R$2:AB$2)))</f>
        <v>0</v>
      </c>
      <c r="AC1080" s="1">
        <f t="shared" si="49"/>
        <v>0</v>
      </c>
      <c r="AD1080" s="1">
        <f>IF(AC1080=Table75[Match Target],1,0)</f>
        <v>0</v>
      </c>
      <c r="AE1080" s="1">
        <f>COUNTIF(AD$3:AD1080,1)*Table64[[#This Row],[MatchTarget]]</f>
        <v>0</v>
      </c>
      <c r="AF1080" s="1">
        <f t="shared" si="50"/>
        <v>1077</v>
      </c>
      <c r="AG108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8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8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8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8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8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8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8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8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8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8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81" spans="6:43" x14ac:dyDescent="0.25">
      <c r="F1081" s="1">
        <f t="shared" si="48"/>
        <v>1078</v>
      </c>
      <c r="G1081" s="3">
        <f>IFERROR(VALUE(MID(REPT(" ",COUNTA($G$2:$Q$2)-LEN(DEC2BIN(Table64[[#This Row],[Index]])))&amp;DEC2BIN(Table64[[#This Row],[Index]]),COUNTA($G$2:G$2),1)),0)</f>
        <v>0</v>
      </c>
      <c r="H1081" s="3">
        <f>IFERROR(VALUE(MID(REPT(" ",COUNTA($G$2:$Q$2)-LEN(DEC2BIN(Table64[[#This Row],[Index]])))&amp;DEC2BIN(Table64[[#This Row],[Index]]),COUNTA($G$2:H$2),1)),0)</f>
        <v>0</v>
      </c>
      <c r="I1081" s="3">
        <f>IFERROR(VALUE(MID(REPT(" ",COUNTA($G$2:$Q$2)-LEN(DEC2BIN(Table64[[#This Row],[Index]])))&amp;DEC2BIN(Table64[[#This Row],[Index]]),COUNTA($G$2:I$2),1)),0)</f>
        <v>0</v>
      </c>
      <c r="J1081" s="3">
        <f>IFERROR(VALUE(MID(REPT(" ",COUNTA($G$2:$Q$2)-LEN(DEC2BIN(Table64[[#This Row],[Index]])))&amp;DEC2BIN(Table64[[#This Row],[Index]]),COUNTA($G$2:J$2),1)),0)</f>
        <v>0</v>
      </c>
      <c r="K1081" s="3">
        <f>IFERROR(VALUE(MID(REPT(" ",COUNTA($G$2:$Q$2)-LEN(DEC2BIN(Table64[[#This Row],[Index]])))&amp;DEC2BIN(Table64[[#This Row],[Index]]),COUNTA($G$2:K$2),1)),0)</f>
        <v>0</v>
      </c>
      <c r="L1081" s="3">
        <f>IFERROR(VALUE(MID(REPT(" ",COUNTA($G$2:$Q$2)-LEN(DEC2BIN(Table64[[#This Row],[Index]])))&amp;DEC2BIN(Table64[[#This Row],[Index]]),COUNTA($G$2:L$2),1)),0)</f>
        <v>0</v>
      </c>
      <c r="M1081" s="3">
        <f>IFERROR(VALUE(MID(REPT(" ",COUNTA($G$2:$Q$2)-LEN(DEC2BIN(Table64[[#This Row],[Index]])))&amp;DEC2BIN(Table64[[#This Row],[Index]]),COUNTA($G$2:M$2),1)),0)</f>
        <v>0</v>
      </c>
      <c r="N1081" s="3">
        <f>IFERROR(VALUE(MID(REPT(" ",COUNTA($G$2:$Q$2)-LEN(DEC2BIN(Table64[[#This Row],[Index]])))&amp;DEC2BIN(Table64[[#This Row],[Index]]),COUNTA($G$2:N$2),1)),0)</f>
        <v>0</v>
      </c>
      <c r="O1081" s="3">
        <f>IFERROR(VALUE(MID(REPT(" ",COUNTA($G$2:$Q$2)-LEN(DEC2BIN(Table64[[#This Row],[Index]])))&amp;DEC2BIN(Table64[[#This Row],[Index]]),COUNTA($G$2:O$2),1)),0)</f>
        <v>0</v>
      </c>
      <c r="P1081" s="3">
        <f>IFERROR(VALUE(MID(REPT(" ",COUNTA($G$2:$Q$2)-LEN(DEC2BIN(Table64[[#This Row],[Index]])))&amp;DEC2BIN(Table64[[#This Row],[Index]]),COUNTA($G$2:P$2),1)),0)</f>
        <v>0</v>
      </c>
      <c r="Q1081" s="3">
        <f>IFERROR(VALUE(MID(REPT(" ",COUNTA($G$2:$Q$2)-LEN(DEC2BIN(Table64[[#This Row],[Index]])))&amp;DEC2BIN(Table64[[#This Row],[Index]]),COUNTA($G$2:Q$2),1)),0)</f>
        <v>0</v>
      </c>
      <c r="R1081" s="1">
        <f>IF(Table64[[#This Row],[Index1]]=0,0,INDEX(Table163[Number],COUNTA($R$2:R$2)))</f>
        <v>0</v>
      </c>
      <c r="S1081" s="1">
        <f>IF(Table64[[#This Row],[Index2]]=0,0,INDEX(Table163[Number],COUNTA($R$2:S$2)))</f>
        <v>0</v>
      </c>
      <c r="T1081" s="1">
        <f>IF(Table64[[#This Row],[Index3]]=0,0,INDEX(Table163[Number],COUNTA($R$2:T$2)))</f>
        <v>0</v>
      </c>
      <c r="U1081" s="1">
        <f>IF(Table64[[#This Row],[Index4]]=0,0,INDEX(Table163[Number],COUNTA($R$2:U$2)))</f>
        <v>0</v>
      </c>
      <c r="V1081" s="1">
        <f>IF(Table64[[#This Row],[Index5]]=0,0,INDEX(Table163[Number],COUNTA($R$2:V$2)))</f>
        <v>0</v>
      </c>
      <c r="W1081" s="1">
        <f>IF(Table64[[#This Row],[Index6]]=0,0,INDEX(Table163[Number],COUNTA($R$2:W$2)))</f>
        <v>0</v>
      </c>
      <c r="X1081" s="1">
        <f>IF(Table64[[#This Row],[Index7]]=0,0,INDEX(Table163[Number],COUNTA($R$2:X$2)))</f>
        <v>0</v>
      </c>
      <c r="Y1081" s="1">
        <f>IF(Table64[[#This Row],[Index8]]=0,0,INDEX(Table163[Number],COUNTA($R$2:Y$2)))</f>
        <v>0</v>
      </c>
      <c r="Z1081" s="1">
        <f>IF(Table64[[#This Row],[Index9]]=0,0,INDEX(Table163[Number],COUNTA($R$2:Z$2)))</f>
        <v>0</v>
      </c>
      <c r="AA1081" s="1">
        <f>IF(Table64[[#This Row],[Index10]]=0,0,INDEX(Table163[Number],COUNTA($R$2:AA$2)))</f>
        <v>0</v>
      </c>
      <c r="AB1081" s="1">
        <f>IF(Table64[[#This Row],[Index11]]=0,0,INDEX(Table163[Number],COUNTA($R$2:AB$2)))</f>
        <v>0</v>
      </c>
      <c r="AC1081" s="1">
        <f t="shared" si="49"/>
        <v>0</v>
      </c>
      <c r="AD1081" s="1">
        <f>IF(AC1081=Table75[Match Target],1,0)</f>
        <v>0</v>
      </c>
      <c r="AE1081" s="1">
        <f>COUNTIF(AD$3:AD1081,1)*Table64[[#This Row],[MatchTarget]]</f>
        <v>0</v>
      </c>
      <c r="AF1081" s="1">
        <f t="shared" si="50"/>
        <v>1078</v>
      </c>
      <c r="AG108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8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8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8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8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8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8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8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8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8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8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82" spans="6:43" x14ac:dyDescent="0.25">
      <c r="F1082" s="1">
        <f t="shared" si="48"/>
        <v>1079</v>
      </c>
      <c r="G1082" s="3">
        <f>IFERROR(VALUE(MID(REPT(" ",COUNTA($G$2:$Q$2)-LEN(DEC2BIN(Table64[[#This Row],[Index]])))&amp;DEC2BIN(Table64[[#This Row],[Index]]),COUNTA($G$2:G$2),1)),0)</f>
        <v>0</v>
      </c>
      <c r="H1082" s="3">
        <f>IFERROR(VALUE(MID(REPT(" ",COUNTA($G$2:$Q$2)-LEN(DEC2BIN(Table64[[#This Row],[Index]])))&amp;DEC2BIN(Table64[[#This Row],[Index]]),COUNTA($G$2:H$2),1)),0)</f>
        <v>0</v>
      </c>
      <c r="I1082" s="3">
        <f>IFERROR(VALUE(MID(REPT(" ",COUNTA($G$2:$Q$2)-LEN(DEC2BIN(Table64[[#This Row],[Index]])))&amp;DEC2BIN(Table64[[#This Row],[Index]]),COUNTA($G$2:I$2),1)),0)</f>
        <v>0</v>
      </c>
      <c r="J1082" s="3">
        <f>IFERROR(VALUE(MID(REPT(" ",COUNTA($G$2:$Q$2)-LEN(DEC2BIN(Table64[[#This Row],[Index]])))&amp;DEC2BIN(Table64[[#This Row],[Index]]),COUNTA($G$2:J$2),1)),0)</f>
        <v>0</v>
      </c>
      <c r="K1082" s="3">
        <f>IFERROR(VALUE(MID(REPT(" ",COUNTA($G$2:$Q$2)-LEN(DEC2BIN(Table64[[#This Row],[Index]])))&amp;DEC2BIN(Table64[[#This Row],[Index]]),COUNTA($G$2:K$2),1)),0)</f>
        <v>0</v>
      </c>
      <c r="L1082" s="3">
        <f>IFERROR(VALUE(MID(REPT(" ",COUNTA($G$2:$Q$2)-LEN(DEC2BIN(Table64[[#This Row],[Index]])))&amp;DEC2BIN(Table64[[#This Row],[Index]]),COUNTA($G$2:L$2),1)),0)</f>
        <v>0</v>
      </c>
      <c r="M1082" s="3">
        <f>IFERROR(VALUE(MID(REPT(" ",COUNTA($G$2:$Q$2)-LEN(DEC2BIN(Table64[[#This Row],[Index]])))&amp;DEC2BIN(Table64[[#This Row],[Index]]),COUNTA($G$2:M$2),1)),0)</f>
        <v>0</v>
      </c>
      <c r="N1082" s="3">
        <f>IFERROR(VALUE(MID(REPT(" ",COUNTA($G$2:$Q$2)-LEN(DEC2BIN(Table64[[#This Row],[Index]])))&amp;DEC2BIN(Table64[[#This Row],[Index]]),COUNTA($G$2:N$2),1)),0)</f>
        <v>0</v>
      </c>
      <c r="O1082" s="3">
        <f>IFERROR(VALUE(MID(REPT(" ",COUNTA($G$2:$Q$2)-LEN(DEC2BIN(Table64[[#This Row],[Index]])))&amp;DEC2BIN(Table64[[#This Row],[Index]]),COUNTA($G$2:O$2),1)),0)</f>
        <v>0</v>
      </c>
      <c r="P1082" s="3">
        <f>IFERROR(VALUE(MID(REPT(" ",COUNTA($G$2:$Q$2)-LEN(DEC2BIN(Table64[[#This Row],[Index]])))&amp;DEC2BIN(Table64[[#This Row],[Index]]),COUNTA($G$2:P$2),1)),0)</f>
        <v>0</v>
      </c>
      <c r="Q1082" s="3">
        <f>IFERROR(VALUE(MID(REPT(" ",COUNTA($G$2:$Q$2)-LEN(DEC2BIN(Table64[[#This Row],[Index]])))&amp;DEC2BIN(Table64[[#This Row],[Index]]),COUNTA($G$2:Q$2),1)),0)</f>
        <v>0</v>
      </c>
      <c r="R1082" s="1">
        <f>IF(Table64[[#This Row],[Index1]]=0,0,INDEX(Table163[Number],COUNTA($R$2:R$2)))</f>
        <v>0</v>
      </c>
      <c r="S1082" s="1">
        <f>IF(Table64[[#This Row],[Index2]]=0,0,INDEX(Table163[Number],COUNTA($R$2:S$2)))</f>
        <v>0</v>
      </c>
      <c r="T1082" s="1">
        <f>IF(Table64[[#This Row],[Index3]]=0,0,INDEX(Table163[Number],COUNTA($R$2:T$2)))</f>
        <v>0</v>
      </c>
      <c r="U1082" s="1">
        <f>IF(Table64[[#This Row],[Index4]]=0,0,INDEX(Table163[Number],COUNTA($R$2:U$2)))</f>
        <v>0</v>
      </c>
      <c r="V1082" s="1">
        <f>IF(Table64[[#This Row],[Index5]]=0,0,INDEX(Table163[Number],COUNTA($R$2:V$2)))</f>
        <v>0</v>
      </c>
      <c r="W1082" s="1">
        <f>IF(Table64[[#This Row],[Index6]]=0,0,INDEX(Table163[Number],COUNTA($R$2:W$2)))</f>
        <v>0</v>
      </c>
      <c r="X1082" s="1">
        <f>IF(Table64[[#This Row],[Index7]]=0,0,INDEX(Table163[Number],COUNTA($R$2:X$2)))</f>
        <v>0</v>
      </c>
      <c r="Y1082" s="1">
        <f>IF(Table64[[#This Row],[Index8]]=0,0,INDEX(Table163[Number],COUNTA($R$2:Y$2)))</f>
        <v>0</v>
      </c>
      <c r="Z1082" s="1">
        <f>IF(Table64[[#This Row],[Index9]]=0,0,INDEX(Table163[Number],COUNTA($R$2:Z$2)))</f>
        <v>0</v>
      </c>
      <c r="AA1082" s="1">
        <f>IF(Table64[[#This Row],[Index10]]=0,0,INDEX(Table163[Number],COUNTA($R$2:AA$2)))</f>
        <v>0</v>
      </c>
      <c r="AB1082" s="1">
        <f>IF(Table64[[#This Row],[Index11]]=0,0,INDEX(Table163[Number],COUNTA($R$2:AB$2)))</f>
        <v>0</v>
      </c>
      <c r="AC1082" s="1">
        <f t="shared" si="49"/>
        <v>0</v>
      </c>
      <c r="AD1082" s="1">
        <f>IF(AC1082=Table75[Match Target],1,0)</f>
        <v>0</v>
      </c>
      <c r="AE1082" s="1">
        <f>COUNTIF(AD$3:AD1082,1)*Table64[[#This Row],[MatchTarget]]</f>
        <v>0</v>
      </c>
      <c r="AF1082" s="1">
        <f t="shared" si="50"/>
        <v>1079</v>
      </c>
      <c r="AG108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8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8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8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8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8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8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8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8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8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8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83" spans="6:43" x14ac:dyDescent="0.25">
      <c r="F1083" s="1">
        <f t="shared" si="48"/>
        <v>1080</v>
      </c>
      <c r="G1083" s="3">
        <f>IFERROR(VALUE(MID(REPT(" ",COUNTA($G$2:$Q$2)-LEN(DEC2BIN(Table64[[#This Row],[Index]])))&amp;DEC2BIN(Table64[[#This Row],[Index]]),COUNTA($G$2:G$2),1)),0)</f>
        <v>0</v>
      </c>
      <c r="H1083" s="3">
        <f>IFERROR(VALUE(MID(REPT(" ",COUNTA($G$2:$Q$2)-LEN(DEC2BIN(Table64[[#This Row],[Index]])))&amp;DEC2BIN(Table64[[#This Row],[Index]]),COUNTA($G$2:H$2),1)),0)</f>
        <v>0</v>
      </c>
      <c r="I1083" s="3">
        <f>IFERROR(VALUE(MID(REPT(" ",COUNTA($G$2:$Q$2)-LEN(DEC2BIN(Table64[[#This Row],[Index]])))&amp;DEC2BIN(Table64[[#This Row],[Index]]),COUNTA($G$2:I$2),1)),0)</f>
        <v>0</v>
      </c>
      <c r="J1083" s="3">
        <f>IFERROR(VALUE(MID(REPT(" ",COUNTA($G$2:$Q$2)-LEN(DEC2BIN(Table64[[#This Row],[Index]])))&amp;DEC2BIN(Table64[[#This Row],[Index]]),COUNTA($G$2:J$2),1)),0)</f>
        <v>0</v>
      </c>
      <c r="K1083" s="3">
        <f>IFERROR(VALUE(MID(REPT(" ",COUNTA($G$2:$Q$2)-LEN(DEC2BIN(Table64[[#This Row],[Index]])))&amp;DEC2BIN(Table64[[#This Row],[Index]]),COUNTA($G$2:K$2),1)),0)</f>
        <v>0</v>
      </c>
      <c r="L1083" s="3">
        <f>IFERROR(VALUE(MID(REPT(" ",COUNTA($G$2:$Q$2)-LEN(DEC2BIN(Table64[[#This Row],[Index]])))&amp;DEC2BIN(Table64[[#This Row],[Index]]),COUNTA($G$2:L$2),1)),0)</f>
        <v>0</v>
      </c>
      <c r="M1083" s="3">
        <f>IFERROR(VALUE(MID(REPT(" ",COUNTA($G$2:$Q$2)-LEN(DEC2BIN(Table64[[#This Row],[Index]])))&amp;DEC2BIN(Table64[[#This Row],[Index]]),COUNTA($G$2:M$2),1)),0)</f>
        <v>0</v>
      </c>
      <c r="N1083" s="3">
        <f>IFERROR(VALUE(MID(REPT(" ",COUNTA($G$2:$Q$2)-LEN(DEC2BIN(Table64[[#This Row],[Index]])))&amp;DEC2BIN(Table64[[#This Row],[Index]]),COUNTA($G$2:N$2),1)),0)</f>
        <v>0</v>
      </c>
      <c r="O1083" s="3">
        <f>IFERROR(VALUE(MID(REPT(" ",COUNTA($G$2:$Q$2)-LEN(DEC2BIN(Table64[[#This Row],[Index]])))&amp;DEC2BIN(Table64[[#This Row],[Index]]),COUNTA($G$2:O$2),1)),0)</f>
        <v>0</v>
      </c>
      <c r="P1083" s="3">
        <f>IFERROR(VALUE(MID(REPT(" ",COUNTA($G$2:$Q$2)-LEN(DEC2BIN(Table64[[#This Row],[Index]])))&amp;DEC2BIN(Table64[[#This Row],[Index]]),COUNTA($G$2:P$2),1)),0)</f>
        <v>0</v>
      </c>
      <c r="Q1083" s="3">
        <f>IFERROR(VALUE(MID(REPT(" ",COUNTA($G$2:$Q$2)-LEN(DEC2BIN(Table64[[#This Row],[Index]])))&amp;DEC2BIN(Table64[[#This Row],[Index]]),COUNTA($G$2:Q$2),1)),0)</f>
        <v>0</v>
      </c>
      <c r="R1083" s="1">
        <f>IF(Table64[[#This Row],[Index1]]=0,0,INDEX(Table163[Number],COUNTA($R$2:R$2)))</f>
        <v>0</v>
      </c>
      <c r="S1083" s="1">
        <f>IF(Table64[[#This Row],[Index2]]=0,0,INDEX(Table163[Number],COUNTA($R$2:S$2)))</f>
        <v>0</v>
      </c>
      <c r="T1083" s="1">
        <f>IF(Table64[[#This Row],[Index3]]=0,0,INDEX(Table163[Number],COUNTA($R$2:T$2)))</f>
        <v>0</v>
      </c>
      <c r="U1083" s="1">
        <f>IF(Table64[[#This Row],[Index4]]=0,0,INDEX(Table163[Number],COUNTA($R$2:U$2)))</f>
        <v>0</v>
      </c>
      <c r="V1083" s="1">
        <f>IF(Table64[[#This Row],[Index5]]=0,0,INDEX(Table163[Number],COUNTA($R$2:V$2)))</f>
        <v>0</v>
      </c>
      <c r="W1083" s="1">
        <f>IF(Table64[[#This Row],[Index6]]=0,0,INDEX(Table163[Number],COUNTA($R$2:W$2)))</f>
        <v>0</v>
      </c>
      <c r="X1083" s="1">
        <f>IF(Table64[[#This Row],[Index7]]=0,0,INDEX(Table163[Number],COUNTA($R$2:X$2)))</f>
        <v>0</v>
      </c>
      <c r="Y1083" s="1">
        <f>IF(Table64[[#This Row],[Index8]]=0,0,INDEX(Table163[Number],COUNTA($R$2:Y$2)))</f>
        <v>0</v>
      </c>
      <c r="Z1083" s="1">
        <f>IF(Table64[[#This Row],[Index9]]=0,0,INDEX(Table163[Number],COUNTA($R$2:Z$2)))</f>
        <v>0</v>
      </c>
      <c r="AA1083" s="1">
        <f>IF(Table64[[#This Row],[Index10]]=0,0,INDEX(Table163[Number],COUNTA($R$2:AA$2)))</f>
        <v>0</v>
      </c>
      <c r="AB1083" s="1">
        <f>IF(Table64[[#This Row],[Index11]]=0,0,INDEX(Table163[Number],COUNTA($R$2:AB$2)))</f>
        <v>0</v>
      </c>
      <c r="AC1083" s="1">
        <f t="shared" si="49"/>
        <v>0</v>
      </c>
      <c r="AD1083" s="1">
        <f>IF(AC1083=Table75[Match Target],1,0)</f>
        <v>0</v>
      </c>
      <c r="AE1083" s="1">
        <f>COUNTIF(AD$3:AD1083,1)*Table64[[#This Row],[MatchTarget]]</f>
        <v>0</v>
      </c>
      <c r="AF1083" s="1">
        <f t="shared" si="50"/>
        <v>1080</v>
      </c>
      <c r="AG108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8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8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8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8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8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8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8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8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8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8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84" spans="6:43" x14ac:dyDescent="0.25">
      <c r="F1084" s="1">
        <f t="shared" si="48"/>
        <v>1081</v>
      </c>
      <c r="G1084" s="3">
        <f>IFERROR(VALUE(MID(REPT(" ",COUNTA($G$2:$Q$2)-LEN(DEC2BIN(Table64[[#This Row],[Index]])))&amp;DEC2BIN(Table64[[#This Row],[Index]]),COUNTA($G$2:G$2),1)),0)</f>
        <v>0</v>
      </c>
      <c r="H1084" s="3">
        <f>IFERROR(VALUE(MID(REPT(" ",COUNTA($G$2:$Q$2)-LEN(DEC2BIN(Table64[[#This Row],[Index]])))&amp;DEC2BIN(Table64[[#This Row],[Index]]),COUNTA($G$2:H$2),1)),0)</f>
        <v>0</v>
      </c>
      <c r="I1084" s="3">
        <f>IFERROR(VALUE(MID(REPT(" ",COUNTA($G$2:$Q$2)-LEN(DEC2BIN(Table64[[#This Row],[Index]])))&amp;DEC2BIN(Table64[[#This Row],[Index]]),COUNTA($G$2:I$2),1)),0)</f>
        <v>0</v>
      </c>
      <c r="J1084" s="3">
        <f>IFERROR(VALUE(MID(REPT(" ",COUNTA($G$2:$Q$2)-LEN(DEC2BIN(Table64[[#This Row],[Index]])))&amp;DEC2BIN(Table64[[#This Row],[Index]]),COUNTA($G$2:J$2),1)),0)</f>
        <v>0</v>
      </c>
      <c r="K1084" s="3">
        <f>IFERROR(VALUE(MID(REPT(" ",COUNTA($G$2:$Q$2)-LEN(DEC2BIN(Table64[[#This Row],[Index]])))&amp;DEC2BIN(Table64[[#This Row],[Index]]),COUNTA($G$2:K$2),1)),0)</f>
        <v>0</v>
      </c>
      <c r="L1084" s="3">
        <f>IFERROR(VALUE(MID(REPT(" ",COUNTA($G$2:$Q$2)-LEN(DEC2BIN(Table64[[#This Row],[Index]])))&amp;DEC2BIN(Table64[[#This Row],[Index]]),COUNTA($G$2:L$2),1)),0)</f>
        <v>0</v>
      </c>
      <c r="M1084" s="3">
        <f>IFERROR(VALUE(MID(REPT(" ",COUNTA($G$2:$Q$2)-LEN(DEC2BIN(Table64[[#This Row],[Index]])))&amp;DEC2BIN(Table64[[#This Row],[Index]]),COUNTA($G$2:M$2),1)),0)</f>
        <v>0</v>
      </c>
      <c r="N1084" s="3">
        <f>IFERROR(VALUE(MID(REPT(" ",COUNTA($G$2:$Q$2)-LEN(DEC2BIN(Table64[[#This Row],[Index]])))&amp;DEC2BIN(Table64[[#This Row],[Index]]),COUNTA($G$2:N$2),1)),0)</f>
        <v>0</v>
      </c>
      <c r="O1084" s="3">
        <f>IFERROR(VALUE(MID(REPT(" ",COUNTA($G$2:$Q$2)-LEN(DEC2BIN(Table64[[#This Row],[Index]])))&amp;DEC2BIN(Table64[[#This Row],[Index]]),COUNTA($G$2:O$2),1)),0)</f>
        <v>0</v>
      </c>
      <c r="P1084" s="3">
        <f>IFERROR(VALUE(MID(REPT(" ",COUNTA($G$2:$Q$2)-LEN(DEC2BIN(Table64[[#This Row],[Index]])))&amp;DEC2BIN(Table64[[#This Row],[Index]]),COUNTA($G$2:P$2),1)),0)</f>
        <v>0</v>
      </c>
      <c r="Q1084" s="3">
        <f>IFERROR(VALUE(MID(REPT(" ",COUNTA($G$2:$Q$2)-LEN(DEC2BIN(Table64[[#This Row],[Index]])))&amp;DEC2BIN(Table64[[#This Row],[Index]]),COUNTA($G$2:Q$2),1)),0)</f>
        <v>0</v>
      </c>
      <c r="R1084" s="1">
        <f>IF(Table64[[#This Row],[Index1]]=0,0,INDEX(Table163[Number],COUNTA($R$2:R$2)))</f>
        <v>0</v>
      </c>
      <c r="S1084" s="1">
        <f>IF(Table64[[#This Row],[Index2]]=0,0,INDEX(Table163[Number],COUNTA($R$2:S$2)))</f>
        <v>0</v>
      </c>
      <c r="T1084" s="1">
        <f>IF(Table64[[#This Row],[Index3]]=0,0,INDEX(Table163[Number],COUNTA($R$2:T$2)))</f>
        <v>0</v>
      </c>
      <c r="U1084" s="1">
        <f>IF(Table64[[#This Row],[Index4]]=0,0,INDEX(Table163[Number],COUNTA($R$2:U$2)))</f>
        <v>0</v>
      </c>
      <c r="V1084" s="1">
        <f>IF(Table64[[#This Row],[Index5]]=0,0,INDEX(Table163[Number],COUNTA($R$2:V$2)))</f>
        <v>0</v>
      </c>
      <c r="W1084" s="1">
        <f>IF(Table64[[#This Row],[Index6]]=0,0,INDEX(Table163[Number],COUNTA($R$2:W$2)))</f>
        <v>0</v>
      </c>
      <c r="X1084" s="1">
        <f>IF(Table64[[#This Row],[Index7]]=0,0,INDEX(Table163[Number],COUNTA($R$2:X$2)))</f>
        <v>0</v>
      </c>
      <c r="Y1084" s="1">
        <f>IF(Table64[[#This Row],[Index8]]=0,0,INDEX(Table163[Number],COUNTA($R$2:Y$2)))</f>
        <v>0</v>
      </c>
      <c r="Z1084" s="1">
        <f>IF(Table64[[#This Row],[Index9]]=0,0,INDEX(Table163[Number],COUNTA($R$2:Z$2)))</f>
        <v>0</v>
      </c>
      <c r="AA1084" s="1">
        <f>IF(Table64[[#This Row],[Index10]]=0,0,INDEX(Table163[Number],COUNTA($R$2:AA$2)))</f>
        <v>0</v>
      </c>
      <c r="AB1084" s="1">
        <f>IF(Table64[[#This Row],[Index11]]=0,0,INDEX(Table163[Number],COUNTA($R$2:AB$2)))</f>
        <v>0</v>
      </c>
      <c r="AC1084" s="1">
        <f t="shared" si="49"/>
        <v>0</v>
      </c>
      <c r="AD1084" s="1">
        <f>IF(AC1084=Table75[Match Target],1,0)</f>
        <v>0</v>
      </c>
      <c r="AE1084" s="1">
        <f>COUNTIF(AD$3:AD1084,1)*Table64[[#This Row],[MatchTarget]]</f>
        <v>0</v>
      </c>
      <c r="AF1084" s="1">
        <f t="shared" si="50"/>
        <v>1081</v>
      </c>
      <c r="AG108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8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8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8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8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8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8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8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8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8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8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85" spans="6:43" x14ac:dyDescent="0.25">
      <c r="F1085" s="1">
        <f t="shared" si="48"/>
        <v>1082</v>
      </c>
      <c r="G1085" s="3">
        <f>IFERROR(VALUE(MID(REPT(" ",COUNTA($G$2:$Q$2)-LEN(DEC2BIN(Table64[[#This Row],[Index]])))&amp;DEC2BIN(Table64[[#This Row],[Index]]),COUNTA($G$2:G$2),1)),0)</f>
        <v>0</v>
      </c>
      <c r="H1085" s="3">
        <f>IFERROR(VALUE(MID(REPT(" ",COUNTA($G$2:$Q$2)-LEN(DEC2BIN(Table64[[#This Row],[Index]])))&amp;DEC2BIN(Table64[[#This Row],[Index]]),COUNTA($G$2:H$2),1)),0)</f>
        <v>0</v>
      </c>
      <c r="I1085" s="3">
        <f>IFERROR(VALUE(MID(REPT(" ",COUNTA($G$2:$Q$2)-LEN(DEC2BIN(Table64[[#This Row],[Index]])))&amp;DEC2BIN(Table64[[#This Row],[Index]]),COUNTA($G$2:I$2),1)),0)</f>
        <v>0</v>
      </c>
      <c r="J1085" s="3">
        <f>IFERROR(VALUE(MID(REPT(" ",COUNTA($G$2:$Q$2)-LEN(DEC2BIN(Table64[[#This Row],[Index]])))&amp;DEC2BIN(Table64[[#This Row],[Index]]),COUNTA($G$2:J$2),1)),0)</f>
        <v>0</v>
      </c>
      <c r="K1085" s="3">
        <f>IFERROR(VALUE(MID(REPT(" ",COUNTA($G$2:$Q$2)-LEN(DEC2BIN(Table64[[#This Row],[Index]])))&amp;DEC2BIN(Table64[[#This Row],[Index]]),COUNTA($G$2:K$2),1)),0)</f>
        <v>0</v>
      </c>
      <c r="L1085" s="3">
        <f>IFERROR(VALUE(MID(REPT(" ",COUNTA($G$2:$Q$2)-LEN(DEC2BIN(Table64[[#This Row],[Index]])))&amp;DEC2BIN(Table64[[#This Row],[Index]]),COUNTA($G$2:L$2),1)),0)</f>
        <v>0</v>
      </c>
      <c r="M1085" s="3">
        <f>IFERROR(VALUE(MID(REPT(" ",COUNTA($G$2:$Q$2)-LEN(DEC2BIN(Table64[[#This Row],[Index]])))&amp;DEC2BIN(Table64[[#This Row],[Index]]),COUNTA($G$2:M$2),1)),0)</f>
        <v>0</v>
      </c>
      <c r="N1085" s="3">
        <f>IFERROR(VALUE(MID(REPT(" ",COUNTA($G$2:$Q$2)-LEN(DEC2BIN(Table64[[#This Row],[Index]])))&amp;DEC2BIN(Table64[[#This Row],[Index]]),COUNTA($G$2:N$2),1)),0)</f>
        <v>0</v>
      </c>
      <c r="O1085" s="3">
        <f>IFERROR(VALUE(MID(REPT(" ",COUNTA($G$2:$Q$2)-LEN(DEC2BIN(Table64[[#This Row],[Index]])))&amp;DEC2BIN(Table64[[#This Row],[Index]]),COUNTA($G$2:O$2),1)),0)</f>
        <v>0</v>
      </c>
      <c r="P1085" s="3">
        <f>IFERROR(VALUE(MID(REPT(" ",COUNTA($G$2:$Q$2)-LEN(DEC2BIN(Table64[[#This Row],[Index]])))&amp;DEC2BIN(Table64[[#This Row],[Index]]),COUNTA($G$2:P$2),1)),0)</f>
        <v>0</v>
      </c>
      <c r="Q1085" s="3">
        <f>IFERROR(VALUE(MID(REPT(" ",COUNTA($G$2:$Q$2)-LEN(DEC2BIN(Table64[[#This Row],[Index]])))&amp;DEC2BIN(Table64[[#This Row],[Index]]),COUNTA($G$2:Q$2),1)),0)</f>
        <v>0</v>
      </c>
      <c r="R1085" s="1">
        <f>IF(Table64[[#This Row],[Index1]]=0,0,INDEX(Table163[Number],COUNTA($R$2:R$2)))</f>
        <v>0</v>
      </c>
      <c r="S1085" s="1">
        <f>IF(Table64[[#This Row],[Index2]]=0,0,INDEX(Table163[Number],COUNTA($R$2:S$2)))</f>
        <v>0</v>
      </c>
      <c r="T1085" s="1">
        <f>IF(Table64[[#This Row],[Index3]]=0,0,INDEX(Table163[Number],COUNTA($R$2:T$2)))</f>
        <v>0</v>
      </c>
      <c r="U1085" s="1">
        <f>IF(Table64[[#This Row],[Index4]]=0,0,INDEX(Table163[Number],COUNTA($R$2:U$2)))</f>
        <v>0</v>
      </c>
      <c r="V1085" s="1">
        <f>IF(Table64[[#This Row],[Index5]]=0,0,INDEX(Table163[Number],COUNTA($R$2:V$2)))</f>
        <v>0</v>
      </c>
      <c r="W1085" s="1">
        <f>IF(Table64[[#This Row],[Index6]]=0,0,INDEX(Table163[Number],COUNTA($R$2:W$2)))</f>
        <v>0</v>
      </c>
      <c r="X1085" s="1">
        <f>IF(Table64[[#This Row],[Index7]]=0,0,INDEX(Table163[Number],COUNTA($R$2:X$2)))</f>
        <v>0</v>
      </c>
      <c r="Y1085" s="1">
        <f>IF(Table64[[#This Row],[Index8]]=0,0,INDEX(Table163[Number],COUNTA($R$2:Y$2)))</f>
        <v>0</v>
      </c>
      <c r="Z1085" s="1">
        <f>IF(Table64[[#This Row],[Index9]]=0,0,INDEX(Table163[Number],COUNTA($R$2:Z$2)))</f>
        <v>0</v>
      </c>
      <c r="AA1085" s="1">
        <f>IF(Table64[[#This Row],[Index10]]=0,0,INDEX(Table163[Number],COUNTA($R$2:AA$2)))</f>
        <v>0</v>
      </c>
      <c r="AB1085" s="1">
        <f>IF(Table64[[#This Row],[Index11]]=0,0,INDEX(Table163[Number],COUNTA($R$2:AB$2)))</f>
        <v>0</v>
      </c>
      <c r="AC1085" s="1">
        <f t="shared" si="49"/>
        <v>0</v>
      </c>
      <c r="AD1085" s="1">
        <f>IF(AC1085=Table75[Match Target],1,0)</f>
        <v>0</v>
      </c>
      <c r="AE1085" s="1">
        <f>COUNTIF(AD$3:AD1085,1)*Table64[[#This Row],[MatchTarget]]</f>
        <v>0</v>
      </c>
      <c r="AF1085" s="1">
        <f t="shared" si="50"/>
        <v>1082</v>
      </c>
      <c r="AG108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8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8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8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8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8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8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8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8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8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8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86" spans="6:43" x14ac:dyDescent="0.25">
      <c r="F1086" s="1">
        <f t="shared" si="48"/>
        <v>1083</v>
      </c>
      <c r="G1086" s="3">
        <f>IFERROR(VALUE(MID(REPT(" ",COUNTA($G$2:$Q$2)-LEN(DEC2BIN(Table64[[#This Row],[Index]])))&amp;DEC2BIN(Table64[[#This Row],[Index]]),COUNTA($G$2:G$2),1)),0)</f>
        <v>0</v>
      </c>
      <c r="H1086" s="3">
        <f>IFERROR(VALUE(MID(REPT(" ",COUNTA($G$2:$Q$2)-LEN(DEC2BIN(Table64[[#This Row],[Index]])))&amp;DEC2BIN(Table64[[#This Row],[Index]]),COUNTA($G$2:H$2),1)),0)</f>
        <v>0</v>
      </c>
      <c r="I1086" s="3">
        <f>IFERROR(VALUE(MID(REPT(" ",COUNTA($G$2:$Q$2)-LEN(DEC2BIN(Table64[[#This Row],[Index]])))&amp;DEC2BIN(Table64[[#This Row],[Index]]),COUNTA($G$2:I$2),1)),0)</f>
        <v>0</v>
      </c>
      <c r="J1086" s="3">
        <f>IFERROR(VALUE(MID(REPT(" ",COUNTA($G$2:$Q$2)-LEN(DEC2BIN(Table64[[#This Row],[Index]])))&amp;DEC2BIN(Table64[[#This Row],[Index]]),COUNTA($G$2:J$2),1)),0)</f>
        <v>0</v>
      </c>
      <c r="K1086" s="3">
        <f>IFERROR(VALUE(MID(REPT(" ",COUNTA($G$2:$Q$2)-LEN(DEC2BIN(Table64[[#This Row],[Index]])))&amp;DEC2BIN(Table64[[#This Row],[Index]]),COUNTA($G$2:K$2),1)),0)</f>
        <v>0</v>
      </c>
      <c r="L1086" s="3">
        <f>IFERROR(VALUE(MID(REPT(" ",COUNTA($G$2:$Q$2)-LEN(DEC2BIN(Table64[[#This Row],[Index]])))&amp;DEC2BIN(Table64[[#This Row],[Index]]),COUNTA($G$2:L$2),1)),0)</f>
        <v>0</v>
      </c>
      <c r="M1086" s="3">
        <f>IFERROR(VALUE(MID(REPT(" ",COUNTA($G$2:$Q$2)-LEN(DEC2BIN(Table64[[#This Row],[Index]])))&amp;DEC2BIN(Table64[[#This Row],[Index]]),COUNTA($G$2:M$2),1)),0)</f>
        <v>0</v>
      </c>
      <c r="N1086" s="3">
        <f>IFERROR(VALUE(MID(REPT(" ",COUNTA($G$2:$Q$2)-LEN(DEC2BIN(Table64[[#This Row],[Index]])))&amp;DEC2BIN(Table64[[#This Row],[Index]]),COUNTA($G$2:N$2),1)),0)</f>
        <v>0</v>
      </c>
      <c r="O1086" s="3">
        <f>IFERROR(VALUE(MID(REPT(" ",COUNTA($G$2:$Q$2)-LEN(DEC2BIN(Table64[[#This Row],[Index]])))&amp;DEC2BIN(Table64[[#This Row],[Index]]),COUNTA($G$2:O$2),1)),0)</f>
        <v>0</v>
      </c>
      <c r="P1086" s="3">
        <f>IFERROR(VALUE(MID(REPT(" ",COUNTA($G$2:$Q$2)-LEN(DEC2BIN(Table64[[#This Row],[Index]])))&amp;DEC2BIN(Table64[[#This Row],[Index]]),COUNTA($G$2:P$2),1)),0)</f>
        <v>0</v>
      </c>
      <c r="Q1086" s="3">
        <f>IFERROR(VALUE(MID(REPT(" ",COUNTA($G$2:$Q$2)-LEN(DEC2BIN(Table64[[#This Row],[Index]])))&amp;DEC2BIN(Table64[[#This Row],[Index]]),COUNTA($G$2:Q$2),1)),0)</f>
        <v>0</v>
      </c>
      <c r="R1086" s="1">
        <f>IF(Table64[[#This Row],[Index1]]=0,0,INDEX(Table163[Number],COUNTA($R$2:R$2)))</f>
        <v>0</v>
      </c>
      <c r="S1086" s="1">
        <f>IF(Table64[[#This Row],[Index2]]=0,0,INDEX(Table163[Number],COUNTA($R$2:S$2)))</f>
        <v>0</v>
      </c>
      <c r="T1086" s="1">
        <f>IF(Table64[[#This Row],[Index3]]=0,0,INDEX(Table163[Number],COUNTA($R$2:T$2)))</f>
        <v>0</v>
      </c>
      <c r="U1086" s="1">
        <f>IF(Table64[[#This Row],[Index4]]=0,0,INDEX(Table163[Number],COUNTA($R$2:U$2)))</f>
        <v>0</v>
      </c>
      <c r="V1086" s="1">
        <f>IF(Table64[[#This Row],[Index5]]=0,0,INDEX(Table163[Number],COUNTA($R$2:V$2)))</f>
        <v>0</v>
      </c>
      <c r="W1086" s="1">
        <f>IF(Table64[[#This Row],[Index6]]=0,0,INDEX(Table163[Number],COUNTA($R$2:W$2)))</f>
        <v>0</v>
      </c>
      <c r="X1086" s="1">
        <f>IF(Table64[[#This Row],[Index7]]=0,0,INDEX(Table163[Number],COUNTA($R$2:X$2)))</f>
        <v>0</v>
      </c>
      <c r="Y1086" s="1">
        <f>IF(Table64[[#This Row],[Index8]]=0,0,INDEX(Table163[Number],COUNTA($R$2:Y$2)))</f>
        <v>0</v>
      </c>
      <c r="Z1086" s="1">
        <f>IF(Table64[[#This Row],[Index9]]=0,0,INDEX(Table163[Number],COUNTA($R$2:Z$2)))</f>
        <v>0</v>
      </c>
      <c r="AA1086" s="1">
        <f>IF(Table64[[#This Row],[Index10]]=0,0,INDEX(Table163[Number],COUNTA($R$2:AA$2)))</f>
        <v>0</v>
      </c>
      <c r="AB1086" s="1">
        <f>IF(Table64[[#This Row],[Index11]]=0,0,INDEX(Table163[Number],COUNTA($R$2:AB$2)))</f>
        <v>0</v>
      </c>
      <c r="AC1086" s="1">
        <f t="shared" si="49"/>
        <v>0</v>
      </c>
      <c r="AD1086" s="1">
        <f>IF(AC1086=Table75[Match Target],1,0)</f>
        <v>0</v>
      </c>
      <c r="AE1086" s="1">
        <f>COUNTIF(AD$3:AD1086,1)*Table64[[#This Row],[MatchTarget]]</f>
        <v>0</v>
      </c>
      <c r="AF1086" s="1">
        <f t="shared" si="50"/>
        <v>1083</v>
      </c>
      <c r="AG108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8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8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8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8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8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8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8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8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8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8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87" spans="6:43" x14ac:dyDescent="0.25">
      <c r="F1087" s="1">
        <f t="shared" si="48"/>
        <v>1084</v>
      </c>
      <c r="G1087" s="3">
        <f>IFERROR(VALUE(MID(REPT(" ",COUNTA($G$2:$Q$2)-LEN(DEC2BIN(Table64[[#This Row],[Index]])))&amp;DEC2BIN(Table64[[#This Row],[Index]]),COUNTA($G$2:G$2),1)),0)</f>
        <v>0</v>
      </c>
      <c r="H1087" s="3">
        <f>IFERROR(VALUE(MID(REPT(" ",COUNTA($G$2:$Q$2)-LEN(DEC2BIN(Table64[[#This Row],[Index]])))&amp;DEC2BIN(Table64[[#This Row],[Index]]),COUNTA($G$2:H$2),1)),0)</f>
        <v>0</v>
      </c>
      <c r="I1087" s="3">
        <f>IFERROR(VALUE(MID(REPT(" ",COUNTA($G$2:$Q$2)-LEN(DEC2BIN(Table64[[#This Row],[Index]])))&amp;DEC2BIN(Table64[[#This Row],[Index]]),COUNTA($G$2:I$2),1)),0)</f>
        <v>0</v>
      </c>
      <c r="J1087" s="3">
        <f>IFERROR(VALUE(MID(REPT(" ",COUNTA($G$2:$Q$2)-LEN(DEC2BIN(Table64[[#This Row],[Index]])))&amp;DEC2BIN(Table64[[#This Row],[Index]]),COUNTA($G$2:J$2),1)),0)</f>
        <v>0</v>
      </c>
      <c r="K1087" s="3">
        <f>IFERROR(VALUE(MID(REPT(" ",COUNTA($G$2:$Q$2)-LEN(DEC2BIN(Table64[[#This Row],[Index]])))&amp;DEC2BIN(Table64[[#This Row],[Index]]),COUNTA($G$2:K$2),1)),0)</f>
        <v>0</v>
      </c>
      <c r="L1087" s="3">
        <f>IFERROR(VALUE(MID(REPT(" ",COUNTA($G$2:$Q$2)-LEN(DEC2BIN(Table64[[#This Row],[Index]])))&amp;DEC2BIN(Table64[[#This Row],[Index]]),COUNTA($G$2:L$2),1)),0)</f>
        <v>0</v>
      </c>
      <c r="M1087" s="3">
        <f>IFERROR(VALUE(MID(REPT(" ",COUNTA($G$2:$Q$2)-LEN(DEC2BIN(Table64[[#This Row],[Index]])))&amp;DEC2BIN(Table64[[#This Row],[Index]]),COUNTA($G$2:M$2),1)),0)</f>
        <v>0</v>
      </c>
      <c r="N1087" s="3">
        <f>IFERROR(VALUE(MID(REPT(" ",COUNTA($G$2:$Q$2)-LEN(DEC2BIN(Table64[[#This Row],[Index]])))&amp;DEC2BIN(Table64[[#This Row],[Index]]),COUNTA($G$2:N$2),1)),0)</f>
        <v>0</v>
      </c>
      <c r="O1087" s="3">
        <f>IFERROR(VALUE(MID(REPT(" ",COUNTA($G$2:$Q$2)-LEN(DEC2BIN(Table64[[#This Row],[Index]])))&amp;DEC2BIN(Table64[[#This Row],[Index]]),COUNTA($G$2:O$2),1)),0)</f>
        <v>0</v>
      </c>
      <c r="P1087" s="3">
        <f>IFERROR(VALUE(MID(REPT(" ",COUNTA($G$2:$Q$2)-LEN(DEC2BIN(Table64[[#This Row],[Index]])))&amp;DEC2BIN(Table64[[#This Row],[Index]]),COUNTA($G$2:P$2),1)),0)</f>
        <v>0</v>
      </c>
      <c r="Q1087" s="3">
        <f>IFERROR(VALUE(MID(REPT(" ",COUNTA($G$2:$Q$2)-LEN(DEC2BIN(Table64[[#This Row],[Index]])))&amp;DEC2BIN(Table64[[#This Row],[Index]]),COUNTA($G$2:Q$2),1)),0)</f>
        <v>0</v>
      </c>
      <c r="R1087" s="1">
        <f>IF(Table64[[#This Row],[Index1]]=0,0,INDEX(Table163[Number],COUNTA($R$2:R$2)))</f>
        <v>0</v>
      </c>
      <c r="S1087" s="1">
        <f>IF(Table64[[#This Row],[Index2]]=0,0,INDEX(Table163[Number],COUNTA($R$2:S$2)))</f>
        <v>0</v>
      </c>
      <c r="T1087" s="1">
        <f>IF(Table64[[#This Row],[Index3]]=0,0,INDEX(Table163[Number],COUNTA($R$2:T$2)))</f>
        <v>0</v>
      </c>
      <c r="U1087" s="1">
        <f>IF(Table64[[#This Row],[Index4]]=0,0,INDEX(Table163[Number],COUNTA($R$2:U$2)))</f>
        <v>0</v>
      </c>
      <c r="V1087" s="1">
        <f>IF(Table64[[#This Row],[Index5]]=0,0,INDEX(Table163[Number],COUNTA($R$2:V$2)))</f>
        <v>0</v>
      </c>
      <c r="W1087" s="1">
        <f>IF(Table64[[#This Row],[Index6]]=0,0,INDEX(Table163[Number],COUNTA($R$2:W$2)))</f>
        <v>0</v>
      </c>
      <c r="X1087" s="1">
        <f>IF(Table64[[#This Row],[Index7]]=0,0,INDEX(Table163[Number],COUNTA($R$2:X$2)))</f>
        <v>0</v>
      </c>
      <c r="Y1087" s="1">
        <f>IF(Table64[[#This Row],[Index8]]=0,0,INDEX(Table163[Number],COUNTA($R$2:Y$2)))</f>
        <v>0</v>
      </c>
      <c r="Z1087" s="1">
        <f>IF(Table64[[#This Row],[Index9]]=0,0,INDEX(Table163[Number],COUNTA($R$2:Z$2)))</f>
        <v>0</v>
      </c>
      <c r="AA1087" s="1">
        <f>IF(Table64[[#This Row],[Index10]]=0,0,INDEX(Table163[Number],COUNTA($R$2:AA$2)))</f>
        <v>0</v>
      </c>
      <c r="AB1087" s="1">
        <f>IF(Table64[[#This Row],[Index11]]=0,0,INDEX(Table163[Number],COUNTA($R$2:AB$2)))</f>
        <v>0</v>
      </c>
      <c r="AC1087" s="1">
        <f t="shared" si="49"/>
        <v>0</v>
      </c>
      <c r="AD1087" s="1">
        <f>IF(AC1087=Table75[Match Target],1,0)</f>
        <v>0</v>
      </c>
      <c r="AE1087" s="1">
        <f>COUNTIF(AD$3:AD1087,1)*Table64[[#This Row],[MatchTarget]]</f>
        <v>0</v>
      </c>
      <c r="AF1087" s="1">
        <f t="shared" si="50"/>
        <v>1084</v>
      </c>
      <c r="AG108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8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8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8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8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8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8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8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8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8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8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88" spans="6:43" x14ac:dyDescent="0.25">
      <c r="F1088" s="1">
        <f t="shared" si="48"/>
        <v>1085</v>
      </c>
      <c r="G1088" s="3">
        <f>IFERROR(VALUE(MID(REPT(" ",COUNTA($G$2:$Q$2)-LEN(DEC2BIN(Table64[[#This Row],[Index]])))&amp;DEC2BIN(Table64[[#This Row],[Index]]),COUNTA($G$2:G$2),1)),0)</f>
        <v>0</v>
      </c>
      <c r="H1088" s="3">
        <f>IFERROR(VALUE(MID(REPT(" ",COUNTA($G$2:$Q$2)-LEN(DEC2BIN(Table64[[#This Row],[Index]])))&amp;DEC2BIN(Table64[[#This Row],[Index]]),COUNTA($G$2:H$2),1)),0)</f>
        <v>0</v>
      </c>
      <c r="I1088" s="3">
        <f>IFERROR(VALUE(MID(REPT(" ",COUNTA($G$2:$Q$2)-LEN(DEC2BIN(Table64[[#This Row],[Index]])))&amp;DEC2BIN(Table64[[#This Row],[Index]]),COUNTA($G$2:I$2),1)),0)</f>
        <v>0</v>
      </c>
      <c r="J1088" s="3">
        <f>IFERROR(VALUE(MID(REPT(" ",COUNTA($G$2:$Q$2)-LEN(DEC2BIN(Table64[[#This Row],[Index]])))&amp;DEC2BIN(Table64[[#This Row],[Index]]),COUNTA($G$2:J$2),1)),0)</f>
        <v>0</v>
      </c>
      <c r="K1088" s="3">
        <f>IFERROR(VALUE(MID(REPT(" ",COUNTA($G$2:$Q$2)-LEN(DEC2BIN(Table64[[#This Row],[Index]])))&amp;DEC2BIN(Table64[[#This Row],[Index]]),COUNTA($G$2:K$2),1)),0)</f>
        <v>0</v>
      </c>
      <c r="L1088" s="3">
        <f>IFERROR(VALUE(MID(REPT(" ",COUNTA($G$2:$Q$2)-LEN(DEC2BIN(Table64[[#This Row],[Index]])))&amp;DEC2BIN(Table64[[#This Row],[Index]]),COUNTA($G$2:L$2),1)),0)</f>
        <v>0</v>
      </c>
      <c r="M1088" s="3">
        <f>IFERROR(VALUE(MID(REPT(" ",COUNTA($G$2:$Q$2)-LEN(DEC2BIN(Table64[[#This Row],[Index]])))&amp;DEC2BIN(Table64[[#This Row],[Index]]),COUNTA($G$2:M$2),1)),0)</f>
        <v>0</v>
      </c>
      <c r="N1088" s="3">
        <f>IFERROR(VALUE(MID(REPT(" ",COUNTA($G$2:$Q$2)-LEN(DEC2BIN(Table64[[#This Row],[Index]])))&amp;DEC2BIN(Table64[[#This Row],[Index]]),COUNTA($G$2:N$2),1)),0)</f>
        <v>0</v>
      </c>
      <c r="O1088" s="3">
        <f>IFERROR(VALUE(MID(REPT(" ",COUNTA($G$2:$Q$2)-LEN(DEC2BIN(Table64[[#This Row],[Index]])))&amp;DEC2BIN(Table64[[#This Row],[Index]]),COUNTA($G$2:O$2),1)),0)</f>
        <v>0</v>
      </c>
      <c r="P1088" s="3">
        <f>IFERROR(VALUE(MID(REPT(" ",COUNTA($G$2:$Q$2)-LEN(DEC2BIN(Table64[[#This Row],[Index]])))&amp;DEC2BIN(Table64[[#This Row],[Index]]),COUNTA($G$2:P$2),1)),0)</f>
        <v>0</v>
      </c>
      <c r="Q1088" s="3">
        <f>IFERROR(VALUE(MID(REPT(" ",COUNTA($G$2:$Q$2)-LEN(DEC2BIN(Table64[[#This Row],[Index]])))&amp;DEC2BIN(Table64[[#This Row],[Index]]),COUNTA($G$2:Q$2),1)),0)</f>
        <v>0</v>
      </c>
      <c r="R1088" s="1">
        <f>IF(Table64[[#This Row],[Index1]]=0,0,INDEX(Table163[Number],COUNTA($R$2:R$2)))</f>
        <v>0</v>
      </c>
      <c r="S1088" s="1">
        <f>IF(Table64[[#This Row],[Index2]]=0,0,INDEX(Table163[Number],COUNTA($R$2:S$2)))</f>
        <v>0</v>
      </c>
      <c r="T1088" s="1">
        <f>IF(Table64[[#This Row],[Index3]]=0,0,INDEX(Table163[Number],COUNTA($R$2:T$2)))</f>
        <v>0</v>
      </c>
      <c r="U1088" s="1">
        <f>IF(Table64[[#This Row],[Index4]]=0,0,INDEX(Table163[Number],COUNTA($R$2:U$2)))</f>
        <v>0</v>
      </c>
      <c r="V1088" s="1">
        <f>IF(Table64[[#This Row],[Index5]]=0,0,INDEX(Table163[Number],COUNTA($R$2:V$2)))</f>
        <v>0</v>
      </c>
      <c r="W1088" s="1">
        <f>IF(Table64[[#This Row],[Index6]]=0,0,INDEX(Table163[Number],COUNTA($R$2:W$2)))</f>
        <v>0</v>
      </c>
      <c r="X1088" s="1">
        <f>IF(Table64[[#This Row],[Index7]]=0,0,INDEX(Table163[Number],COUNTA($R$2:X$2)))</f>
        <v>0</v>
      </c>
      <c r="Y1088" s="1">
        <f>IF(Table64[[#This Row],[Index8]]=0,0,INDEX(Table163[Number],COUNTA($R$2:Y$2)))</f>
        <v>0</v>
      </c>
      <c r="Z1088" s="1">
        <f>IF(Table64[[#This Row],[Index9]]=0,0,INDEX(Table163[Number],COUNTA($R$2:Z$2)))</f>
        <v>0</v>
      </c>
      <c r="AA1088" s="1">
        <f>IF(Table64[[#This Row],[Index10]]=0,0,INDEX(Table163[Number],COUNTA($R$2:AA$2)))</f>
        <v>0</v>
      </c>
      <c r="AB1088" s="1">
        <f>IF(Table64[[#This Row],[Index11]]=0,0,INDEX(Table163[Number],COUNTA($R$2:AB$2)))</f>
        <v>0</v>
      </c>
      <c r="AC1088" s="1">
        <f t="shared" si="49"/>
        <v>0</v>
      </c>
      <c r="AD1088" s="1">
        <f>IF(AC1088=Table75[Match Target],1,0)</f>
        <v>0</v>
      </c>
      <c r="AE1088" s="1">
        <f>COUNTIF(AD$3:AD1088,1)*Table64[[#This Row],[MatchTarget]]</f>
        <v>0</v>
      </c>
      <c r="AF1088" s="1">
        <f t="shared" si="50"/>
        <v>1085</v>
      </c>
      <c r="AG108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8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8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8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8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8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8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8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8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8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8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89" spans="6:43" x14ac:dyDescent="0.25">
      <c r="F1089" s="1">
        <f t="shared" si="48"/>
        <v>1086</v>
      </c>
      <c r="G1089" s="3">
        <f>IFERROR(VALUE(MID(REPT(" ",COUNTA($G$2:$Q$2)-LEN(DEC2BIN(Table64[[#This Row],[Index]])))&amp;DEC2BIN(Table64[[#This Row],[Index]]),COUNTA($G$2:G$2),1)),0)</f>
        <v>0</v>
      </c>
      <c r="H1089" s="3">
        <f>IFERROR(VALUE(MID(REPT(" ",COUNTA($G$2:$Q$2)-LEN(DEC2BIN(Table64[[#This Row],[Index]])))&amp;DEC2BIN(Table64[[#This Row],[Index]]),COUNTA($G$2:H$2),1)),0)</f>
        <v>0</v>
      </c>
      <c r="I1089" s="3">
        <f>IFERROR(VALUE(MID(REPT(" ",COUNTA($G$2:$Q$2)-LEN(DEC2BIN(Table64[[#This Row],[Index]])))&amp;DEC2BIN(Table64[[#This Row],[Index]]),COUNTA($G$2:I$2),1)),0)</f>
        <v>0</v>
      </c>
      <c r="J1089" s="3">
        <f>IFERROR(VALUE(MID(REPT(" ",COUNTA($G$2:$Q$2)-LEN(DEC2BIN(Table64[[#This Row],[Index]])))&amp;DEC2BIN(Table64[[#This Row],[Index]]),COUNTA($G$2:J$2),1)),0)</f>
        <v>0</v>
      </c>
      <c r="K1089" s="3">
        <f>IFERROR(VALUE(MID(REPT(" ",COUNTA($G$2:$Q$2)-LEN(DEC2BIN(Table64[[#This Row],[Index]])))&amp;DEC2BIN(Table64[[#This Row],[Index]]),COUNTA($G$2:K$2),1)),0)</f>
        <v>0</v>
      </c>
      <c r="L1089" s="3">
        <f>IFERROR(VALUE(MID(REPT(" ",COUNTA($G$2:$Q$2)-LEN(DEC2BIN(Table64[[#This Row],[Index]])))&amp;DEC2BIN(Table64[[#This Row],[Index]]),COUNTA($G$2:L$2),1)),0)</f>
        <v>0</v>
      </c>
      <c r="M1089" s="3">
        <f>IFERROR(VALUE(MID(REPT(" ",COUNTA($G$2:$Q$2)-LEN(DEC2BIN(Table64[[#This Row],[Index]])))&amp;DEC2BIN(Table64[[#This Row],[Index]]),COUNTA($G$2:M$2),1)),0)</f>
        <v>0</v>
      </c>
      <c r="N1089" s="3">
        <f>IFERROR(VALUE(MID(REPT(" ",COUNTA($G$2:$Q$2)-LEN(DEC2BIN(Table64[[#This Row],[Index]])))&amp;DEC2BIN(Table64[[#This Row],[Index]]),COUNTA($G$2:N$2),1)),0)</f>
        <v>0</v>
      </c>
      <c r="O1089" s="3">
        <f>IFERROR(VALUE(MID(REPT(" ",COUNTA($G$2:$Q$2)-LEN(DEC2BIN(Table64[[#This Row],[Index]])))&amp;DEC2BIN(Table64[[#This Row],[Index]]),COUNTA($G$2:O$2),1)),0)</f>
        <v>0</v>
      </c>
      <c r="P1089" s="3">
        <f>IFERROR(VALUE(MID(REPT(" ",COUNTA($G$2:$Q$2)-LEN(DEC2BIN(Table64[[#This Row],[Index]])))&amp;DEC2BIN(Table64[[#This Row],[Index]]),COUNTA($G$2:P$2),1)),0)</f>
        <v>0</v>
      </c>
      <c r="Q1089" s="3">
        <f>IFERROR(VALUE(MID(REPT(" ",COUNTA($G$2:$Q$2)-LEN(DEC2BIN(Table64[[#This Row],[Index]])))&amp;DEC2BIN(Table64[[#This Row],[Index]]),COUNTA($G$2:Q$2),1)),0)</f>
        <v>0</v>
      </c>
      <c r="R1089" s="1">
        <f>IF(Table64[[#This Row],[Index1]]=0,0,INDEX(Table163[Number],COUNTA($R$2:R$2)))</f>
        <v>0</v>
      </c>
      <c r="S1089" s="1">
        <f>IF(Table64[[#This Row],[Index2]]=0,0,INDEX(Table163[Number],COUNTA($R$2:S$2)))</f>
        <v>0</v>
      </c>
      <c r="T1089" s="1">
        <f>IF(Table64[[#This Row],[Index3]]=0,0,INDEX(Table163[Number],COUNTA($R$2:T$2)))</f>
        <v>0</v>
      </c>
      <c r="U1089" s="1">
        <f>IF(Table64[[#This Row],[Index4]]=0,0,INDEX(Table163[Number],COUNTA($R$2:U$2)))</f>
        <v>0</v>
      </c>
      <c r="V1089" s="1">
        <f>IF(Table64[[#This Row],[Index5]]=0,0,INDEX(Table163[Number],COUNTA($R$2:V$2)))</f>
        <v>0</v>
      </c>
      <c r="W1089" s="1">
        <f>IF(Table64[[#This Row],[Index6]]=0,0,INDEX(Table163[Number],COUNTA($R$2:W$2)))</f>
        <v>0</v>
      </c>
      <c r="X1089" s="1">
        <f>IF(Table64[[#This Row],[Index7]]=0,0,INDEX(Table163[Number],COUNTA($R$2:X$2)))</f>
        <v>0</v>
      </c>
      <c r="Y1089" s="1">
        <f>IF(Table64[[#This Row],[Index8]]=0,0,INDEX(Table163[Number],COUNTA($R$2:Y$2)))</f>
        <v>0</v>
      </c>
      <c r="Z1089" s="1">
        <f>IF(Table64[[#This Row],[Index9]]=0,0,INDEX(Table163[Number],COUNTA($R$2:Z$2)))</f>
        <v>0</v>
      </c>
      <c r="AA1089" s="1">
        <f>IF(Table64[[#This Row],[Index10]]=0,0,INDEX(Table163[Number],COUNTA($R$2:AA$2)))</f>
        <v>0</v>
      </c>
      <c r="AB1089" s="1">
        <f>IF(Table64[[#This Row],[Index11]]=0,0,INDEX(Table163[Number],COUNTA($R$2:AB$2)))</f>
        <v>0</v>
      </c>
      <c r="AC1089" s="1">
        <f t="shared" si="49"/>
        <v>0</v>
      </c>
      <c r="AD1089" s="1">
        <f>IF(AC1089=Table75[Match Target],1,0)</f>
        <v>0</v>
      </c>
      <c r="AE1089" s="1">
        <f>COUNTIF(AD$3:AD1089,1)*Table64[[#This Row],[MatchTarget]]</f>
        <v>0</v>
      </c>
      <c r="AF1089" s="1">
        <f t="shared" si="50"/>
        <v>1086</v>
      </c>
      <c r="AG108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8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8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8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8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8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8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8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8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8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8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90" spans="6:43" x14ac:dyDescent="0.25">
      <c r="F1090" s="1">
        <f t="shared" si="48"/>
        <v>1087</v>
      </c>
      <c r="G1090" s="3">
        <f>IFERROR(VALUE(MID(REPT(" ",COUNTA($G$2:$Q$2)-LEN(DEC2BIN(Table64[[#This Row],[Index]])))&amp;DEC2BIN(Table64[[#This Row],[Index]]),COUNTA($G$2:G$2),1)),0)</f>
        <v>0</v>
      </c>
      <c r="H1090" s="3">
        <f>IFERROR(VALUE(MID(REPT(" ",COUNTA($G$2:$Q$2)-LEN(DEC2BIN(Table64[[#This Row],[Index]])))&amp;DEC2BIN(Table64[[#This Row],[Index]]),COUNTA($G$2:H$2),1)),0)</f>
        <v>0</v>
      </c>
      <c r="I1090" s="3">
        <f>IFERROR(VALUE(MID(REPT(" ",COUNTA($G$2:$Q$2)-LEN(DEC2BIN(Table64[[#This Row],[Index]])))&amp;DEC2BIN(Table64[[#This Row],[Index]]),COUNTA($G$2:I$2),1)),0)</f>
        <v>0</v>
      </c>
      <c r="J1090" s="3">
        <f>IFERROR(VALUE(MID(REPT(" ",COUNTA($G$2:$Q$2)-LEN(DEC2BIN(Table64[[#This Row],[Index]])))&amp;DEC2BIN(Table64[[#This Row],[Index]]),COUNTA($G$2:J$2),1)),0)</f>
        <v>0</v>
      </c>
      <c r="K1090" s="3">
        <f>IFERROR(VALUE(MID(REPT(" ",COUNTA($G$2:$Q$2)-LEN(DEC2BIN(Table64[[#This Row],[Index]])))&amp;DEC2BIN(Table64[[#This Row],[Index]]),COUNTA($G$2:K$2),1)),0)</f>
        <v>0</v>
      </c>
      <c r="L1090" s="3">
        <f>IFERROR(VALUE(MID(REPT(" ",COUNTA($G$2:$Q$2)-LEN(DEC2BIN(Table64[[#This Row],[Index]])))&amp;DEC2BIN(Table64[[#This Row],[Index]]),COUNTA($G$2:L$2),1)),0)</f>
        <v>0</v>
      </c>
      <c r="M1090" s="3">
        <f>IFERROR(VALUE(MID(REPT(" ",COUNTA($G$2:$Q$2)-LEN(DEC2BIN(Table64[[#This Row],[Index]])))&amp;DEC2BIN(Table64[[#This Row],[Index]]),COUNTA($G$2:M$2),1)),0)</f>
        <v>0</v>
      </c>
      <c r="N1090" s="3">
        <f>IFERROR(VALUE(MID(REPT(" ",COUNTA($G$2:$Q$2)-LEN(DEC2BIN(Table64[[#This Row],[Index]])))&amp;DEC2BIN(Table64[[#This Row],[Index]]),COUNTA($G$2:N$2),1)),0)</f>
        <v>0</v>
      </c>
      <c r="O1090" s="3">
        <f>IFERROR(VALUE(MID(REPT(" ",COUNTA($G$2:$Q$2)-LEN(DEC2BIN(Table64[[#This Row],[Index]])))&amp;DEC2BIN(Table64[[#This Row],[Index]]),COUNTA($G$2:O$2),1)),0)</f>
        <v>0</v>
      </c>
      <c r="P1090" s="3">
        <f>IFERROR(VALUE(MID(REPT(" ",COUNTA($G$2:$Q$2)-LEN(DEC2BIN(Table64[[#This Row],[Index]])))&amp;DEC2BIN(Table64[[#This Row],[Index]]),COUNTA($G$2:P$2),1)),0)</f>
        <v>0</v>
      </c>
      <c r="Q1090" s="3">
        <f>IFERROR(VALUE(MID(REPT(" ",COUNTA($G$2:$Q$2)-LEN(DEC2BIN(Table64[[#This Row],[Index]])))&amp;DEC2BIN(Table64[[#This Row],[Index]]),COUNTA($G$2:Q$2),1)),0)</f>
        <v>0</v>
      </c>
      <c r="R1090" s="1">
        <f>IF(Table64[[#This Row],[Index1]]=0,0,INDEX(Table163[Number],COUNTA($R$2:R$2)))</f>
        <v>0</v>
      </c>
      <c r="S1090" s="1">
        <f>IF(Table64[[#This Row],[Index2]]=0,0,INDEX(Table163[Number],COUNTA($R$2:S$2)))</f>
        <v>0</v>
      </c>
      <c r="T1090" s="1">
        <f>IF(Table64[[#This Row],[Index3]]=0,0,INDEX(Table163[Number],COUNTA($R$2:T$2)))</f>
        <v>0</v>
      </c>
      <c r="U1090" s="1">
        <f>IF(Table64[[#This Row],[Index4]]=0,0,INDEX(Table163[Number],COUNTA($R$2:U$2)))</f>
        <v>0</v>
      </c>
      <c r="V1090" s="1">
        <f>IF(Table64[[#This Row],[Index5]]=0,0,INDEX(Table163[Number],COUNTA($R$2:V$2)))</f>
        <v>0</v>
      </c>
      <c r="W1090" s="1">
        <f>IF(Table64[[#This Row],[Index6]]=0,0,INDEX(Table163[Number],COUNTA($R$2:W$2)))</f>
        <v>0</v>
      </c>
      <c r="X1090" s="1">
        <f>IF(Table64[[#This Row],[Index7]]=0,0,INDEX(Table163[Number],COUNTA($R$2:X$2)))</f>
        <v>0</v>
      </c>
      <c r="Y1090" s="1">
        <f>IF(Table64[[#This Row],[Index8]]=0,0,INDEX(Table163[Number],COUNTA($R$2:Y$2)))</f>
        <v>0</v>
      </c>
      <c r="Z1090" s="1">
        <f>IF(Table64[[#This Row],[Index9]]=0,0,INDEX(Table163[Number],COUNTA($R$2:Z$2)))</f>
        <v>0</v>
      </c>
      <c r="AA1090" s="1">
        <f>IF(Table64[[#This Row],[Index10]]=0,0,INDEX(Table163[Number],COUNTA($R$2:AA$2)))</f>
        <v>0</v>
      </c>
      <c r="AB1090" s="1">
        <f>IF(Table64[[#This Row],[Index11]]=0,0,INDEX(Table163[Number],COUNTA($R$2:AB$2)))</f>
        <v>0</v>
      </c>
      <c r="AC1090" s="1">
        <f t="shared" si="49"/>
        <v>0</v>
      </c>
      <c r="AD1090" s="1">
        <f>IF(AC1090=Table75[Match Target],1,0)</f>
        <v>0</v>
      </c>
      <c r="AE1090" s="1">
        <f>COUNTIF(AD$3:AD1090,1)*Table64[[#This Row],[MatchTarget]]</f>
        <v>0</v>
      </c>
      <c r="AF1090" s="1">
        <f t="shared" si="50"/>
        <v>1087</v>
      </c>
      <c r="AG109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9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9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9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9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9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9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9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9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9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9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91" spans="6:43" x14ac:dyDescent="0.25">
      <c r="F1091" s="1">
        <f t="shared" ref="F1091:F1154" si="51">N(F1090)+1</f>
        <v>1088</v>
      </c>
      <c r="G1091" s="3">
        <f>IFERROR(VALUE(MID(REPT(" ",COUNTA($G$2:$Q$2)-LEN(DEC2BIN(Table64[[#This Row],[Index]])))&amp;DEC2BIN(Table64[[#This Row],[Index]]),COUNTA($G$2:G$2),1)),0)</f>
        <v>0</v>
      </c>
      <c r="H1091" s="3">
        <f>IFERROR(VALUE(MID(REPT(" ",COUNTA($G$2:$Q$2)-LEN(DEC2BIN(Table64[[#This Row],[Index]])))&amp;DEC2BIN(Table64[[#This Row],[Index]]),COUNTA($G$2:H$2),1)),0)</f>
        <v>0</v>
      </c>
      <c r="I1091" s="3">
        <f>IFERROR(VALUE(MID(REPT(" ",COUNTA($G$2:$Q$2)-LEN(DEC2BIN(Table64[[#This Row],[Index]])))&amp;DEC2BIN(Table64[[#This Row],[Index]]),COUNTA($G$2:I$2),1)),0)</f>
        <v>0</v>
      </c>
      <c r="J1091" s="3">
        <f>IFERROR(VALUE(MID(REPT(" ",COUNTA($G$2:$Q$2)-LEN(DEC2BIN(Table64[[#This Row],[Index]])))&amp;DEC2BIN(Table64[[#This Row],[Index]]),COUNTA($G$2:J$2),1)),0)</f>
        <v>0</v>
      </c>
      <c r="K1091" s="3">
        <f>IFERROR(VALUE(MID(REPT(" ",COUNTA($G$2:$Q$2)-LEN(DEC2BIN(Table64[[#This Row],[Index]])))&amp;DEC2BIN(Table64[[#This Row],[Index]]),COUNTA($G$2:K$2),1)),0)</f>
        <v>0</v>
      </c>
      <c r="L1091" s="3">
        <f>IFERROR(VALUE(MID(REPT(" ",COUNTA($G$2:$Q$2)-LEN(DEC2BIN(Table64[[#This Row],[Index]])))&amp;DEC2BIN(Table64[[#This Row],[Index]]),COUNTA($G$2:L$2),1)),0)</f>
        <v>0</v>
      </c>
      <c r="M1091" s="3">
        <f>IFERROR(VALUE(MID(REPT(" ",COUNTA($G$2:$Q$2)-LEN(DEC2BIN(Table64[[#This Row],[Index]])))&amp;DEC2BIN(Table64[[#This Row],[Index]]),COUNTA($G$2:M$2),1)),0)</f>
        <v>0</v>
      </c>
      <c r="N1091" s="3">
        <f>IFERROR(VALUE(MID(REPT(" ",COUNTA($G$2:$Q$2)-LEN(DEC2BIN(Table64[[#This Row],[Index]])))&amp;DEC2BIN(Table64[[#This Row],[Index]]),COUNTA($G$2:N$2),1)),0)</f>
        <v>0</v>
      </c>
      <c r="O1091" s="3">
        <f>IFERROR(VALUE(MID(REPT(" ",COUNTA($G$2:$Q$2)-LEN(DEC2BIN(Table64[[#This Row],[Index]])))&amp;DEC2BIN(Table64[[#This Row],[Index]]),COUNTA($G$2:O$2),1)),0)</f>
        <v>0</v>
      </c>
      <c r="P1091" s="3">
        <f>IFERROR(VALUE(MID(REPT(" ",COUNTA($G$2:$Q$2)-LEN(DEC2BIN(Table64[[#This Row],[Index]])))&amp;DEC2BIN(Table64[[#This Row],[Index]]),COUNTA($G$2:P$2),1)),0)</f>
        <v>0</v>
      </c>
      <c r="Q1091" s="3">
        <f>IFERROR(VALUE(MID(REPT(" ",COUNTA($G$2:$Q$2)-LEN(DEC2BIN(Table64[[#This Row],[Index]])))&amp;DEC2BIN(Table64[[#This Row],[Index]]),COUNTA($G$2:Q$2),1)),0)</f>
        <v>0</v>
      </c>
      <c r="R1091" s="1">
        <f>IF(Table64[[#This Row],[Index1]]=0,0,INDEX(Table163[Number],COUNTA($R$2:R$2)))</f>
        <v>0</v>
      </c>
      <c r="S1091" s="1">
        <f>IF(Table64[[#This Row],[Index2]]=0,0,INDEX(Table163[Number],COUNTA($R$2:S$2)))</f>
        <v>0</v>
      </c>
      <c r="T1091" s="1">
        <f>IF(Table64[[#This Row],[Index3]]=0,0,INDEX(Table163[Number],COUNTA($R$2:T$2)))</f>
        <v>0</v>
      </c>
      <c r="U1091" s="1">
        <f>IF(Table64[[#This Row],[Index4]]=0,0,INDEX(Table163[Number],COUNTA($R$2:U$2)))</f>
        <v>0</v>
      </c>
      <c r="V1091" s="1">
        <f>IF(Table64[[#This Row],[Index5]]=0,0,INDEX(Table163[Number],COUNTA($R$2:V$2)))</f>
        <v>0</v>
      </c>
      <c r="W1091" s="1">
        <f>IF(Table64[[#This Row],[Index6]]=0,0,INDEX(Table163[Number],COUNTA($R$2:W$2)))</f>
        <v>0</v>
      </c>
      <c r="X1091" s="1">
        <f>IF(Table64[[#This Row],[Index7]]=0,0,INDEX(Table163[Number],COUNTA($R$2:X$2)))</f>
        <v>0</v>
      </c>
      <c r="Y1091" s="1">
        <f>IF(Table64[[#This Row],[Index8]]=0,0,INDEX(Table163[Number],COUNTA($R$2:Y$2)))</f>
        <v>0</v>
      </c>
      <c r="Z1091" s="1">
        <f>IF(Table64[[#This Row],[Index9]]=0,0,INDEX(Table163[Number],COUNTA($R$2:Z$2)))</f>
        <v>0</v>
      </c>
      <c r="AA1091" s="1">
        <f>IF(Table64[[#This Row],[Index10]]=0,0,INDEX(Table163[Number],COUNTA($R$2:AA$2)))</f>
        <v>0</v>
      </c>
      <c r="AB1091" s="1">
        <f>IF(Table64[[#This Row],[Index11]]=0,0,INDEX(Table163[Number],COUNTA($R$2:AB$2)))</f>
        <v>0</v>
      </c>
      <c r="AC1091" s="1">
        <f t="shared" ref="AC1091:AC1154" si="52">SUM(R1091:AB1091)</f>
        <v>0</v>
      </c>
      <c r="AD1091" s="1">
        <f>IF(AC1091=Table75[Match Target],1,0)</f>
        <v>0</v>
      </c>
      <c r="AE1091" s="1">
        <f>COUNTIF(AD$3:AD1091,1)*Table64[[#This Row],[MatchTarget]]</f>
        <v>0</v>
      </c>
      <c r="AF1091" s="1">
        <f t="shared" si="50"/>
        <v>1088</v>
      </c>
      <c r="AG109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9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9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9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9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9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9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9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9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9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9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92" spans="6:43" x14ac:dyDescent="0.25">
      <c r="F1092" s="1">
        <f t="shared" si="51"/>
        <v>1089</v>
      </c>
      <c r="G1092" s="3">
        <f>IFERROR(VALUE(MID(REPT(" ",COUNTA($G$2:$Q$2)-LEN(DEC2BIN(Table64[[#This Row],[Index]])))&amp;DEC2BIN(Table64[[#This Row],[Index]]),COUNTA($G$2:G$2),1)),0)</f>
        <v>0</v>
      </c>
      <c r="H1092" s="3">
        <f>IFERROR(VALUE(MID(REPT(" ",COUNTA($G$2:$Q$2)-LEN(DEC2BIN(Table64[[#This Row],[Index]])))&amp;DEC2BIN(Table64[[#This Row],[Index]]),COUNTA($G$2:H$2),1)),0)</f>
        <v>0</v>
      </c>
      <c r="I1092" s="3">
        <f>IFERROR(VALUE(MID(REPT(" ",COUNTA($G$2:$Q$2)-LEN(DEC2BIN(Table64[[#This Row],[Index]])))&amp;DEC2BIN(Table64[[#This Row],[Index]]),COUNTA($G$2:I$2),1)),0)</f>
        <v>0</v>
      </c>
      <c r="J1092" s="3">
        <f>IFERROR(VALUE(MID(REPT(" ",COUNTA($G$2:$Q$2)-LEN(DEC2BIN(Table64[[#This Row],[Index]])))&amp;DEC2BIN(Table64[[#This Row],[Index]]),COUNTA($G$2:J$2),1)),0)</f>
        <v>0</v>
      </c>
      <c r="K1092" s="3">
        <f>IFERROR(VALUE(MID(REPT(" ",COUNTA($G$2:$Q$2)-LEN(DEC2BIN(Table64[[#This Row],[Index]])))&amp;DEC2BIN(Table64[[#This Row],[Index]]),COUNTA($G$2:K$2),1)),0)</f>
        <v>0</v>
      </c>
      <c r="L1092" s="3">
        <f>IFERROR(VALUE(MID(REPT(" ",COUNTA($G$2:$Q$2)-LEN(DEC2BIN(Table64[[#This Row],[Index]])))&amp;DEC2BIN(Table64[[#This Row],[Index]]),COUNTA($G$2:L$2),1)),0)</f>
        <v>0</v>
      </c>
      <c r="M1092" s="3">
        <f>IFERROR(VALUE(MID(REPT(" ",COUNTA($G$2:$Q$2)-LEN(DEC2BIN(Table64[[#This Row],[Index]])))&amp;DEC2BIN(Table64[[#This Row],[Index]]),COUNTA($G$2:M$2),1)),0)</f>
        <v>0</v>
      </c>
      <c r="N1092" s="3">
        <f>IFERROR(VALUE(MID(REPT(" ",COUNTA($G$2:$Q$2)-LEN(DEC2BIN(Table64[[#This Row],[Index]])))&amp;DEC2BIN(Table64[[#This Row],[Index]]),COUNTA($G$2:N$2),1)),0)</f>
        <v>0</v>
      </c>
      <c r="O1092" s="3">
        <f>IFERROR(VALUE(MID(REPT(" ",COUNTA($G$2:$Q$2)-LEN(DEC2BIN(Table64[[#This Row],[Index]])))&amp;DEC2BIN(Table64[[#This Row],[Index]]),COUNTA($G$2:O$2),1)),0)</f>
        <v>0</v>
      </c>
      <c r="P1092" s="3">
        <f>IFERROR(VALUE(MID(REPT(" ",COUNTA($G$2:$Q$2)-LEN(DEC2BIN(Table64[[#This Row],[Index]])))&amp;DEC2BIN(Table64[[#This Row],[Index]]),COUNTA($G$2:P$2),1)),0)</f>
        <v>0</v>
      </c>
      <c r="Q1092" s="3">
        <f>IFERROR(VALUE(MID(REPT(" ",COUNTA($G$2:$Q$2)-LEN(DEC2BIN(Table64[[#This Row],[Index]])))&amp;DEC2BIN(Table64[[#This Row],[Index]]),COUNTA($G$2:Q$2),1)),0)</f>
        <v>0</v>
      </c>
      <c r="R1092" s="1">
        <f>IF(Table64[[#This Row],[Index1]]=0,0,INDEX(Table163[Number],COUNTA($R$2:R$2)))</f>
        <v>0</v>
      </c>
      <c r="S1092" s="1">
        <f>IF(Table64[[#This Row],[Index2]]=0,0,INDEX(Table163[Number],COUNTA($R$2:S$2)))</f>
        <v>0</v>
      </c>
      <c r="T1092" s="1">
        <f>IF(Table64[[#This Row],[Index3]]=0,0,INDEX(Table163[Number],COUNTA($R$2:T$2)))</f>
        <v>0</v>
      </c>
      <c r="U1092" s="1">
        <f>IF(Table64[[#This Row],[Index4]]=0,0,INDEX(Table163[Number],COUNTA($R$2:U$2)))</f>
        <v>0</v>
      </c>
      <c r="V1092" s="1">
        <f>IF(Table64[[#This Row],[Index5]]=0,0,INDEX(Table163[Number],COUNTA($R$2:V$2)))</f>
        <v>0</v>
      </c>
      <c r="W1092" s="1">
        <f>IF(Table64[[#This Row],[Index6]]=0,0,INDEX(Table163[Number],COUNTA($R$2:W$2)))</f>
        <v>0</v>
      </c>
      <c r="X1092" s="1">
        <f>IF(Table64[[#This Row],[Index7]]=0,0,INDEX(Table163[Number],COUNTA($R$2:X$2)))</f>
        <v>0</v>
      </c>
      <c r="Y1092" s="1">
        <f>IF(Table64[[#This Row],[Index8]]=0,0,INDEX(Table163[Number],COUNTA($R$2:Y$2)))</f>
        <v>0</v>
      </c>
      <c r="Z1092" s="1">
        <f>IF(Table64[[#This Row],[Index9]]=0,0,INDEX(Table163[Number],COUNTA($R$2:Z$2)))</f>
        <v>0</v>
      </c>
      <c r="AA1092" s="1">
        <f>IF(Table64[[#This Row],[Index10]]=0,0,INDEX(Table163[Number],COUNTA($R$2:AA$2)))</f>
        <v>0</v>
      </c>
      <c r="AB1092" s="1">
        <f>IF(Table64[[#This Row],[Index11]]=0,0,INDEX(Table163[Number],COUNTA($R$2:AB$2)))</f>
        <v>0</v>
      </c>
      <c r="AC1092" s="1">
        <f t="shared" si="52"/>
        <v>0</v>
      </c>
      <c r="AD1092" s="1">
        <f>IF(AC1092=Table75[Match Target],1,0)</f>
        <v>0</v>
      </c>
      <c r="AE1092" s="1">
        <f>COUNTIF(AD$3:AD1092,1)*Table64[[#This Row],[MatchTarget]]</f>
        <v>0</v>
      </c>
      <c r="AF1092" s="1">
        <f t="shared" si="50"/>
        <v>1089</v>
      </c>
      <c r="AG109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9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9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9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9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9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9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9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9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9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9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93" spans="6:43" x14ac:dyDescent="0.25">
      <c r="F1093" s="1">
        <f t="shared" si="51"/>
        <v>1090</v>
      </c>
      <c r="G1093" s="3">
        <f>IFERROR(VALUE(MID(REPT(" ",COUNTA($G$2:$Q$2)-LEN(DEC2BIN(Table64[[#This Row],[Index]])))&amp;DEC2BIN(Table64[[#This Row],[Index]]),COUNTA($G$2:G$2),1)),0)</f>
        <v>0</v>
      </c>
      <c r="H1093" s="3">
        <f>IFERROR(VALUE(MID(REPT(" ",COUNTA($G$2:$Q$2)-LEN(DEC2BIN(Table64[[#This Row],[Index]])))&amp;DEC2BIN(Table64[[#This Row],[Index]]),COUNTA($G$2:H$2),1)),0)</f>
        <v>0</v>
      </c>
      <c r="I1093" s="3">
        <f>IFERROR(VALUE(MID(REPT(" ",COUNTA($G$2:$Q$2)-LEN(DEC2BIN(Table64[[#This Row],[Index]])))&amp;DEC2BIN(Table64[[#This Row],[Index]]),COUNTA($G$2:I$2),1)),0)</f>
        <v>0</v>
      </c>
      <c r="J1093" s="3">
        <f>IFERROR(VALUE(MID(REPT(" ",COUNTA($G$2:$Q$2)-LEN(DEC2BIN(Table64[[#This Row],[Index]])))&amp;DEC2BIN(Table64[[#This Row],[Index]]),COUNTA($G$2:J$2),1)),0)</f>
        <v>0</v>
      </c>
      <c r="K1093" s="3">
        <f>IFERROR(VALUE(MID(REPT(" ",COUNTA($G$2:$Q$2)-LEN(DEC2BIN(Table64[[#This Row],[Index]])))&amp;DEC2BIN(Table64[[#This Row],[Index]]),COUNTA($G$2:K$2),1)),0)</f>
        <v>0</v>
      </c>
      <c r="L1093" s="3">
        <f>IFERROR(VALUE(MID(REPT(" ",COUNTA($G$2:$Q$2)-LEN(DEC2BIN(Table64[[#This Row],[Index]])))&amp;DEC2BIN(Table64[[#This Row],[Index]]),COUNTA($G$2:L$2),1)),0)</f>
        <v>0</v>
      </c>
      <c r="M1093" s="3">
        <f>IFERROR(VALUE(MID(REPT(" ",COUNTA($G$2:$Q$2)-LEN(DEC2BIN(Table64[[#This Row],[Index]])))&amp;DEC2BIN(Table64[[#This Row],[Index]]),COUNTA($G$2:M$2),1)),0)</f>
        <v>0</v>
      </c>
      <c r="N1093" s="3">
        <f>IFERROR(VALUE(MID(REPT(" ",COUNTA($G$2:$Q$2)-LEN(DEC2BIN(Table64[[#This Row],[Index]])))&amp;DEC2BIN(Table64[[#This Row],[Index]]),COUNTA($G$2:N$2),1)),0)</f>
        <v>0</v>
      </c>
      <c r="O1093" s="3">
        <f>IFERROR(VALUE(MID(REPT(" ",COUNTA($G$2:$Q$2)-LEN(DEC2BIN(Table64[[#This Row],[Index]])))&amp;DEC2BIN(Table64[[#This Row],[Index]]),COUNTA($G$2:O$2),1)),0)</f>
        <v>0</v>
      </c>
      <c r="P1093" s="3">
        <f>IFERROR(VALUE(MID(REPT(" ",COUNTA($G$2:$Q$2)-LEN(DEC2BIN(Table64[[#This Row],[Index]])))&amp;DEC2BIN(Table64[[#This Row],[Index]]),COUNTA($G$2:P$2),1)),0)</f>
        <v>0</v>
      </c>
      <c r="Q1093" s="3">
        <f>IFERROR(VALUE(MID(REPT(" ",COUNTA($G$2:$Q$2)-LEN(DEC2BIN(Table64[[#This Row],[Index]])))&amp;DEC2BIN(Table64[[#This Row],[Index]]),COUNTA($G$2:Q$2),1)),0)</f>
        <v>0</v>
      </c>
      <c r="R1093" s="1">
        <f>IF(Table64[[#This Row],[Index1]]=0,0,INDEX(Table163[Number],COUNTA($R$2:R$2)))</f>
        <v>0</v>
      </c>
      <c r="S1093" s="1">
        <f>IF(Table64[[#This Row],[Index2]]=0,0,INDEX(Table163[Number],COUNTA($R$2:S$2)))</f>
        <v>0</v>
      </c>
      <c r="T1093" s="1">
        <f>IF(Table64[[#This Row],[Index3]]=0,0,INDEX(Table163[Number],COUNTA($R$2:T$2)))</f>
        <v>0</v>
      </c>
      <c r="U1093" s="1">
        <f>IF(Table64[[#This Row],[Index4]]=0,0,INDEX(Table163[Number],COUNTA($R$2:U$2)))</f>
        <v>0</v>
      </c>
      <c r="V1093" s="1">
        <f>IF(Table64[[#This Row],[Index5]]=0,0,INDEX(Table163[Number],COUNTA($R$2:V$2)))</f>
        <v>0</v>
      </c>
      <c r="W1093" s="1">
        <f>IF(Table64[[#This Row],[Index6]]=0,0,INDEX(Table163[Number],COUNTA($R$2:W$2)))</f>
        <v>0</v>
      </c>
      <c r="X1093" s="1">
        <f>IF(Table64[[#This Row],[Index7]]=0,0,INDEX(Table163[Number],COUNTA($R$2:X$2)))</f>
        <v>0</v>
      </c>
      <c r="Y1093" s="1">
        <f>IF(Table64[[#This Row],[Index8]]=0,0,INDEX(Table163[Number],COUNTA($R$2:Y$2)))</f>
        <v>0</v>
      </c>
      <c r="Z1093" s="1">
        <f>IF(Table64[[#This Row],[Index9]]=0,0,INDEX(Table163[Number],COUNTA($R$2:Z$2)))</f>
        <v>0</v>
      </c>
      <c r="AA1093" s="1">
        <f>IF(Table64[[#This Row],[Index10]]=0,0,INDEX(Table163[Number],COUNTA($R$2:AA$2)))</f>
        <v>0</v>
      </c>
      <c r="AB1093" s="1">
        <f>IF(Table64[[#This Row],[Index11]]=0,0,INDEX(Table163[Number],COUNTA($R$2:AB$2)))</f>
        <v>0</v>
      </c>
      <c r="AC1093" s="1">
        <f t="shared" si="52"/>
        <v>0</v>
      </c>
      <c r="AD1093" s="1">
        <f>IF(AC1093=Table75[Match Target],1,0)</f>
        <v>0</v>
      </c>
      <c r="AE1093" s="1">
        <f>COUNTIF(AD$3:AD1093,1)*Table64[[#This Row],[MatchTarget]]</f>
        <v>0</v>
      </c>
      <c r="AF1093" s="1">
        <f t="shared" ref="AF1093:AF1156" si="53">N(AF1092)+1</f>
        <v>1090</v>
      </c>
      <c r="AG109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9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9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9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9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9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9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9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9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9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9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94" spans="6:43" x14ac:dyDescent="0.25">
      <c r="F1094" s="1">
        <f t="shared" si="51"/>
        <v>1091</v>
      </c>
      <c r="G1094" s="3">
        <f>IFERROR(VALUE(MID(REPT(" ",COUNTA($G$2:$Q$2)-LEN(DEC2BIN(Table64[[#This Row],[Index]])))&amp;DEC2BIN(Table64[[#This Row],[Index]]),COUNTA($G$2:G$2),1)),0)</f>
        <v>0</v>
      </c>
      <c r="H1094" s="3">
        <f>IFERROR(VALUE(MID(REPT(" ",COUNTA($G$2:$Q$2)-LEN(DEC2BIN(Table64[[#This Row],[Index]])))&amp;DEC2BIN(Table64[[#This Row],[Index]]),COUNTA($G$2:H$2),1)),0)</f>
        <v>0</v>
      </c>
      <c r="I1094" s="3">
        <f>IFERROR(VALUE(MID(REPT(" ",COUNTA($G$2:$Q$2)-LEN(DEC2BIN(Table64[[#This Row],[Index]])))&amp;DEC2BIN(Table64[[#This Row],[Index]]),COUNTA($G$2:I$2),1)),0)</f>
        <v>0</v>
      </c>
      <c r="J1094" s="3">
        <f>IFERROR(VALUE(MID(REPT(" ",COUNTA($G$2:$Q$2)-LEN(DEC2BIN(Table64[[#This Row],[Index]])))&amp;DEC2BIN(Table64[[#This Row],[Index]]),COUNTA($G$2:J$2),1)),0)</f>
        <v>0</v>
      </c>
      <c r="K1094" s="3">
        <f>IFERROR(VALUE(MID(REPT(" ",COUNTA($G$2:$Q$2)-LEN(DEC2BIN(Table64[[#This Row],[Index]])))&amp;DEC2BIN(Table64[[#This Row],[Index]]),COUNTA($G$2:K$2),1)),0)</f>
        <v>0</v>
      </c>
      <c r="L1094" s="3">
        <f>IFERROR(VALUE(MID(REPT(" ",COUNTA($G$2:$Q$2)-LEN(DEC2BIN(Table64[[#This Row],[Index]])))&amp;DEC2BIN(Table64[[#This Row],[Index]]),COUNTA($G$2:L$2),1)),0)</f>
        <v>0</v>
      </c>
      <c r="M1094" s="3">
        <f>IFERROR(VALUE(MID(REPT(" ",COUNTA($G$2:$Q$2)-LEN(DEC2BIN(Table64[[#This Row],[Index]])))&amp;DEC2BIN(Table64[[#This Row],[Index]]),COUNTA($G$2:M$2),1)),0)</f>
        <v>0</v>
      </c>
      <c r="N1094" s="3">
        <f>IFERROR(VALUE(MID(REPT(" ",COUNTA($G$2:$Q$2)-LEN(DEC2BIN(Table64[[#This Row],[Index]])))&amp;DEC2BIN(Table64[[#This Row],[Index]]),COUNTA($G$2:N$2),1)),0)</f>
        <v>0</v>
      </c>
      <c r="O1094" s="3">
        <f>IFERROR(VALUE(MID(REPT(" ",COUNTA($G$2:$Q$2)-LEN(DEC2BIN(Table64[[#This Row],[Index]])))&amp;DEC2BIN(Table64[[#This Row],[Index]]),COUNTA($G$2:O$2),1)),0)</f>
        <v>0</v>
      </c>
      <c r="P1094" s="3">
        <f>IFERROR(VALUE(MID(REPT(" ",COUNTA($G$2:$Q$2)-LEN(DEC2BIN(Table64[[#This Row],[Index]])))&amp;DEC2BIN(Table64[[#This Row],[Index]]),COUNTA($G$2:P$2),1)),0)</f>
        <v>0</v>
      </c>
      <c r="Q1094" s="3">
        <f>IFERROR(VALUE(MID(REPT(" ",COUNTA($G$2:$Q$2)-LEN(DEC2BIN(Table64[[#This Row],[Index]])))&amp;DEC2BIN(Table64[[#This Row],[Index]]),COUNTA($G$2:Q$2),1)),0)</f>
        <v>0</v>
      </c>
      <c r="R1094" s="1">
        <f>IF(Table64[[#This Row],[Index1]]=0,0,INDEX(Table163[Number],COUNTA($R$2:R$2)))</f>
        <v>0</v>
      </c>
      <c r="S1094" s="1">
        <f>IF(Table64[[#This Row],[Index2]]=0,0,INDEX(Table163[Number],COUNTA($R$2:S$2)))</f>
        <v>0</v>
      </c>
      <c r="T1094" s="1">
        <f>IF(Table64[[#This Row],[Index3]]=0,0,INDEX(Table163[Number],COUNTA($R$2:T$2)))</f>
        <v>0</v>
      </c>
      <c r="U1094" s="1">
        <f>IF(Table64[[#This Row],[Index4]]=0,0,INDEX(Table163[Number],COUNTA($R$2:U$2)))</f>
        <v>0</v>
      </c>
      <c r="V1094" s="1">
        <f>IF(Table64[[#This Row],[Index5]]=0,0,INDEX(Table163[Number],COUNTA($R$2:V$2)))</f>
        <v>0</v>
      </c>
      <c r="W1094" s="1">
        <f>IF(Table64[[#This Row],[Index6]]=0,0,INDEX(Table163[Number],COUNTA($R$2:W$2)))</f>
        <v>0</v>
      </c>
      <c r="X1094" s="1">
        <f>IF(Table64[[#This Row],[Index7]]=0,0,INDEX(Table163[Number],COUNTA($R$2:X$2)))</f>
        <v>0</v>
      </c>
      <c r="Y1094" s="1">
        <f>IF(Table64[[#This Row],[Index8]]=0,0,INDEX(Table163[Number],COUNTA($R$2:Y$2)))</f>
        <v>0</v>
      </c>
      <c r="Z1094" s="1">
        <f>IF(Table64[[#This Row],[Index9]]=0,0,INDEX(Table163[Number],COUNTA($R$2:Z$2)))</f>
        <v>0</v>
      </c>
      <c r="AA1094" s="1">
        <f>IF(Table64[[#This Row],[Index10]]=0,0,INDEX(Table163[Number],COUNTA($R$2:AA$2)))</f>
        <v>0</v>
      </c>
      <c r="AB1094" s="1">
        <f>IF(Table64[[#This Row],[Index11]]=0,0,INDEX(Table163[Number],COUNTA($R$2:AB$2)))</f>
        <v>0</v>
      </c>
      <c r="AC1094" s="1">
        <f t="shared" si="52"/>
        <v>0</v>
      </c>
      <c r="AD1094" s="1">
        <f>IF(AC1094=Table75[Match Target],1,0)</f>
        <v>0</v>
      </c>
      <c r="AE1094" s="1">
        <f>COUNTIF(AD$3:AD1094,1)*Table64[[#This Row],[MatchTarget]]</f>
        <v>0</v>
      </c>
      <c r="AF1094" s="1">
        <f t="shared" si="53"/>
        <v>1091</v>
      </c>
      <c r="AG109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9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9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9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9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9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9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9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9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9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9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95" spans="6:43" x14ac:dyDescent="0.25">
      <c r="F1095" s="1">
        <f t="shared" si="51"/>
        <v>1092</v>
      </c>
      <c r="G1095" s="3">
        <f>IFERROR(VALUE(MID(REPT(" ",COUNTA($G$2:$Q$2)-LEN(DEC2BIN(Table64[[#This Row],[Index]])))&amp;DEC2BIN(Table64[[#This Row],[Index]]),COUNTA($G$2:G$2),1)),0)</f>
        <v>0</v>
      </c>
      <c r="H1095" s="3">
        <f>IFERROR(VALUE(MID(REPT(" ",COUNTA($G$2:$Q$2)-LEN(DEC2BIN(Table64[[#This Row],[Index]])))&amp;DEC2BIN(Table64[[#This Row],[Index]]),COUNTA($G$2:H$2),1)),0)</f>
        <v>0</v>
      </c>
      <c r="I1095" s="3">
        <f>IFERROR(VALUE(MID(REPT(" ",COUNTA($G$2:$Q$2)-LEN(DEC2BIN(Table64[[#This Row],[Index]])))&amp;DEC2BIN(Table64[[#This Row],[Index]]),COUNTA($G$2:I$2),1)),0)</f>
        <v>0</v>
      </c>
      <c r="J1095" s="3">
        <f>IFERROR(VALUE(MID(REPT(" ",COUNTA($G$2:$Q$2)-LEN(DEC2BIN(Table64[[#This Row],[Index]])))&amp;DEC2BIN(Table64[[#This Row],[Index]]),COUNTA($G$2:J$2),1)),0)</f>
        <v>0</v>
      </c>
      <c r="K1095" s="3">
        <f>IFERROR(VALUE(MID(REPT(" ",COUNTA($G$2:$Q$2)-LEN(DEC2BIN(Table64[[#This Row],[Index]])))&amp;DEC2BIN(Table64[[#This Row],[Index]]),COUNTA($G$2:K$2),1)),0)</f>
        <v>0</v>
      </c>
      <c r="L1095" s="3">
        <f>IFERROR(VALUE(MID(REPT(" ",COUNTA($G$2:$Q$2)-LEN(DEC2BIN(Table64[[#This Row],[Index]])))&amp;DEC2BIN(Table64[[#This Row],[Index]]),COUNTA($G$2:L$2),1)),0)</f>
        <v>0</v>
      </c>
      <c r="M1095" s="3">
        <f>IFERROR(VALUE(MID(REPT(" ",COUNTA($G$2:$Q$2)-LEN(DEC2BIN(Table64[[#This Row],[Index]])))&amp;DEC2BIN(Table64[[#This Row],[Index]]),COUNTA($G$2:M$2),1)),0)</f>
        <v>0</v>
      </c>
      <c r="N1095" s="3">
        <f>IFERROR(VALUE(MID(REPT(" ",COUNTA($G$2:$Q$2)-LEN(DEC2BIN(Table64[[#This Row],[Index]])))&amp;DEC2BIN(Table64[[#This Row],[Index]]),COUNTA($G$2:N$2),1)),0)</f>
        <v>0</v>
      </c>
      <c r="O1095" s="3">
        <f>IFERROR(VALUE(MID(REPT(" ",COUNTA($G$2:$Q$2)-LEN(DEC2BIN(Table64[[#This Row],[Index]])))&amp;DEC2BIN(Table64[[#This Row],[Index]]),COUNTA($G$2:O$2),1)),0)</f>
        <v>0</v>
      </c>
      <c r="P1095" s="3">
        <f>IFERROR(VALUE(MID(REPT(" ",COUNTA($G$2:$Q$2)-LEN(DEC2BIN(Table64[[#This Row],[Index]])))&amp;DEC2BIN(Table64[[#This Row],[Index]]),COUNTA($G$2:P$2),1)),0)</f>
        <v>0</v>
      </c>
      <c r="Q1095" s="3">
        <f>IFERROR(VALUE(MID(REPT(" ",COUNTA($G$2:$Q$2)-LEN(DEC2BIN(Table64[[#This Row],[Index]])))&amp;DEC2BIN(Table64[[#This Row],[Index]]),COUNTA($G$2:Q$2),1)),0)</f>
        <v>0</v>
      </c>
      <c r="R1095" s="1">
        <f>IF(Table64[[#This Row],[Index1]]=0,0,INDEX(Table163[Number],COUNTA($R$2:R$2)))</f>
        <v>0</v>
      </c>
      <c r="S1095" s="1">
        <f>IF(Table64[[#This Row],[Index2]]=0,0,INDEX(Table163[Number],COUNTA($R$2:S$2)))</f>
        <v>0</v>
      </c>
      <c r="T1095" s="1">
        <f>IF(Table64[[#This Row],[Index3]]=0,0,INDEX(Table163[Number],COUNTA($R$2:T$2)))</f>
        <v>0</v>
      </c>
      <c r="U1095" s="1">
        <f>IF(Table64[[#This Row],[Index4]]=0,0,INDEX(Table163[Number],COUNTA($R$2:U$2)))</f>
        <v>0</v>
      </c>
      <c r="V1095" s="1">
        <f>IF(Table64[[#This Row],[Index5]]=0,0,INDEX(Table163[Number],COUNTA($R$2:V$2)))</f>
        <v>0</v>
      </c>
      <c r="W1095" s="1">
        <f>IF(Table64[[#This Row],[Index6]]=0,0,INDEX(Table163[Number],COUNTA($R$2:W$2)))</f>
        <v>0</v>
      </c>
      <c r="X1095" s="1">
        <f>IF(Table64[[#This Row],[Index7]]=0,0,INDEX(Table163[Number],COUNTA($R$2:X$2)))</f>
        <v>0</v>
      </c>
      <c r="Y1095" s="1">
        <f>IF(Table64[[#This Row],[Index8]]=0,0,INDEX(Table163[Number],COUNTA($R$2:Y$2)))</f>
        <v>0</v>
      </c>
      <c r="Z1095" s="1">
        <f>IF(Table64[[#This Row],[Index9]]=0,0,INDEX(Table163[Number],COUNTA($R$2:Z$2)))</f>
        <v>0</v>
      </c>
      <c r="AA1095" s="1">
        <f>IF(Table64[[#This Row],[Index10]]=0,0,INDEX(Table163[Number],COUNTA($R$2:AA$2)))</f>
        <v>0</v>
      </c>
      <c r="AB1095" s="1">
        <f>IF(Table64[[#This Row],[Index11]]=0,0,INDEX(Table163[Number],COUNTA($R$2:AB$2)))</f>
        <v>0</v>
      </c>
      <c r="AC1095" s="1">
        <f t="shared" si="52"/>
        <v>0</v>
      </c>
      <c r="AD1095" s="1">
        <f>IF(AC1095=Table75[Match Target],1,0)</f>
        <v>0</v>
      </c>
      <c r="AE1095" s="1">
        <f>COUNTIF(AD$3:AD1095,1)*Table64[[#This Row],[MatchTarget]]</f>
        <v>0</v>
      </c>
      <c r="AF1095" s="1">
        <f t="shared" si="53"/>
        <v>1092</v>
      </c>
      <c r="AG109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9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9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9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9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9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9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9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9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9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9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96" spans="6:43" x14ac:dyDescent="0.25">
      <c r="F1096" s="1">
        <f t="shared" si="51"/>
        <v>1093</v>
      </c>
      <c r="G1096" s="3">
        <f>IFERROR(VALUE(MID(REPT(" ",COUNTA($G$2:$Q$2)-LEN(DEC2BIN(Table64[[#This Row],[Index]])))&amp;DEC2BIN(Table64[[#This Row],[Index]]),COUNTA($G$2:G$2),1)),0)</f>
        <v>0</v>
      </c>
      <c r="H1096" s="3">
        <f>IFERROR(VALUE(MID(REPT(" ",COUNTA($G$2:$Q$2)-LEN(DEC2BIN(Table64[[#This Row],[Index]])))&amp;DEC2BIN(Table64[[#This Row],[Index]]),COUNTA($G$2:H$2),1)),0)</f>
        <v>0</v>
      </c>
      <c r="I1096" s="3">
        <f>IFERROR(VALUE(MID(REPT(" ",COUNTA($G$2:$Q$2)-LEN(DEC2BIN(Table64[[#This Row],[Index]])))&amp;DEC2BIN(Table64[[#This Row],[Index]]),COUNTA($G$2:I$2),1)),0)</f>
        <v>0</v>
      </c>
      <c r="J1096" s="3">
        <f>IFERROR(VALUE(MID(REPT(" ",COUNTA($G$2:$Q$2)-LEN(DEC2BIN(Table64[[#This Row],[Index]])))&amp;DEC2BIN(Table64[[#This Row],[Index]]),COUNTA($G$2:J$2),1)),0)</f>
        <v>0</v>
      </c>
      <c r="K1096" s="3">
        <f>IFERROR(VALUE(MID(REPT(" ",COUNTA($G$2:$Q$2)-LEN(DEC2BIN(Table64[[#This Row],[Index]])))&amp;DEC2BIN(Table64[[#This Row],[Index]]),COUNTA($G$2:K$2),1)),0)</f>
        <v>0</v>
      </c>
      <c r="L1096" s="3">
        <f>IFERROR(VALUE(MID(REPT(" ",COUNTA($G$2:$Q$2)-LEN(DEC2BIN(Table64[[#This Row],[Index]])))&amp;DEC2BIN(Table64[[#This Row],[Index]]),COUNTA($G$2:L$2),1)),0)</f>
        <v>0</v>
      </c>
      <c r="M1096" s="3">
        <f>IFERROR(VALUE(MID(REPT(" ",COUNTA($G$2:$Q$2)-LEN(DEC2BIN(Table64[[#This Row],[Index]])))&amp;DEC2BIN(Table64[[#This Row],[Index]]),COUNTA($G$2:M$2),1)),0)</f>
        <v>0</v>
      </c>
      <c r="N1096" s="3">
        <f>IFERROR(VALUE(MID(REPT(" ",COUNTA($G$2:$Q$2)-LEN(DEC2BIN(Table64[[#This Row],[Index]])))&amp;DEC2BIN(Table64[[#This Row],[Index]]),COUNTA($G$2:N$2),1)),0)</f>
        <v>0</v>
      </c>
      <c r="O1096" s="3">
        <f>IFERROR(VALUE(MID(REPT(" ",COUNTA($G$2:$Q$2)-LEN(DEC2BIN(Table64[[#This Row],[Index]])))&amp;DEC2BIN(Table64[[#This Row],[Index]]),COUNTA($G$2:O$2),1)),0)</f>
        <v>0</v>
      </c>
      <c r="P1096" s="3">
        <f>IFERROR(VALUE(MID(REPT(" ",COUNTA($G$2:$Q$2)-LEN(DEC2BIN(Table64[[#This Row],[Index]])))&amp;DEC2BIN(Table64[[#This Row],[Index]]),COUNTA($G$2:P$2),1)),0)</f>
        <v>0</v>
      </c>
      <c r="Q1096" s="3">
        <f>IFERROR(VALUE(MID(REPT(" ",COUNTA($G$2:$Q$2)-LEN(DEC2BIN(Table64[[#This Row],[Index]])))&amp;DEC2BIN(Table64[[#This Row],[Index]]),COUNTA($G$2:Q$2),1)),0)</f>
        <v>0</v>
      </c>
      <c r="R1096" s="1">
        <f>IF(Table64[[#This Row],[Index1]]=0,0,INDEX(Table163[Number],COUNTA($R$2:R$2)))</f>
        <v>0</v>
      </c>
      <c r="S1096" s="1">
        <f>IF(Table64[[#This Row],[Index2]]=0,0,INDEX(Table163[Number],COUNTA($R$2:S$2)))</f>
        <v>0</v>
      </c>
      <c r="T1096" s="1">
        <f>IF(Table64[[#This Row],[Index3]]=0,0,INDEX(Table163[Number],COUNTA($R$2:T$2)))</f>
        <v>0</v>
      </c>
      <c r="U1096" s="1">
        <f>IF(Table64[[#This Row],[Index4]]=0,0,INDEX(Table163[Number],COUNTA($R$2:U$2)))</f>
        <v>0</v>
      </c>
      <c r="V1096" s="1">
        <f>IF(Table64[[#This Row],[Index5]]=0,0,INDEX(Table163[Number],COUNTA($R$2:V$2)))</f>
        <v>0</v>
      </c>
      <c r="W1096" s="1">
        <f>IF(Table64[[#This Row],[Index6]]=0,0,INDEX(Table163[Number],COUNTA($R$2:W$2)))</f>
        <v>0</v>
      </c>
      <c r="X1096" s="1">
        <f>IF(Table64[[#This Row],[Index7]]=0,0,INDEX(Table163[Number],COUNTA($R$2:X$2)))</f>
        <v>0</v>
      </c>
      <c r="Y1096" s="1">
        <f>IF(Table64[[#This Row],[Index8]]=0,0,INDEX(Table163[Number],COUNTA($R$2:Y$2)))</f>
        <v>0</v>
      </c>
      <c r="Z1096" s="1">
        <f>IF(Table64[[#This Row],[Index9]]=0,0,INDEX(Table163[Number],COUNTA($R$2:Z$2)))</f>
        <v>0</v>
      </c>
      <c r="AA1096" s="1">
        <f>IF(Table64[[#This Row],[Index10]]=0,0,INDEX(Table163[Number],COUNTA($R$2:AA$2)))</f>
        <v>0</v>
      </c>
      <c r="AB1096" s="1">
        <f>IF(Table64[[#This Row],[Index11]]=0,0,INDEX(Table163[Number],COUNTA($R$2:AB$2)))</f>
        <v>0</v>
      </c>
      <c r="AC1096" s="1">
        <f t="shared" si="52"/>
        <v>0</v>
      </c>
      <c r="AD1096" s="1">
        <f>IF(AC1096=Table75[Match Target],1,0)</f>
        <v>0</v>
      </c>
      <c r="AE1096" s="1">
        <f>COUNTIF(AD$3:AD1096,1)*Table64[[#This Row],[MatchTarget]]</f>
        <v>0</v>
      </c>
      <c r="AF1096" s="1">
        <f t="shared" si="53"/>
        <v>1093</v>
      </c>
      <c r="AG109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9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9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9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9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9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9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9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9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9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9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97" spans="6:43" x14ac:dyDescent="0.25">
      <c r="F1097" s="1">
        <f t="shared" si="51"/>
        <v>1094</v>
      </c>
      <c r="G1097" s="3">
        <f>IFERROR(VALUE(MID(REPT(" ",COUNTA($G$2:$Q$2)-LEN(DEC2BIN(Table64[[#This Row],[Index]])))&amp;DEC2BIN(Table64[[#This Row],[Index]]),COUNTA($G$2:G$2),1)),0)</f>
        <v>0</v>
      </c>
      <c r="H1097" s="3">
        <f>IFERROR(VALUE(MID(REPT(" ",COUNTA($G$2:$Q$2)-LEN(DEC2BIN(Table64[[#This Row],[Index]])))&amp;DEC2BIN(Table64[[#This Row],[Index]]),COUNTA($G$2:H$2),1)),0)</f>
        <v>0</v>
      </c>
      <c r="I1097" s="3">
        <f>IFERROR(VALUE(MID(REPT(" ",COUNTA($G$2:$Q$2)-LEN(DEC2BIN(Table64[[#This Row],[Index]])))&amp;DEC2BIN(Table64[[#This Row],[Index]]),COUNTA($G$2:I$2),1)),0)</f>
        <v>0</v>
      </c>
      <c r="J1097" s="3">
        <f>IFERROR(VALUE(MID(REPT(" ",COUNTA($G$2:$Q$2)-LEN(DEC2BIN(Table64[[#This Row],[Index]])))&amp;DEC2BIN(Table64[[#This Row],[Index]]),COUNTA($G$2:J$2),1)),0)</f>
        <v>0</v>
      </c>
      <c r="K1097" s="3">
        <f>IFERROR(VALUE(MID(REPT(" ",COUNTA($G$2:$Q$2)-LEN(DEC2BIN(Table64[[#This Row],[Index]])))&amp;DEC2BIN(Table64[[#This Row],[Index]]),COUNTA($G$2:K$2),1)),0)</f>
        <v>0</v>
      </c>
      <c r="L1097" s="3">
        <f>IFERROR(VALUE(MID(REPT(" ",COUNTA($G$2:$Q$2)-LEN(DEC2BIN(Table64[[#This Row],[Index]])))&amp;DEC2BIN(Table64[[#This Row],[Index]]),COUNTA($G$2:L$2),1)),0)</f>
        <v>0</v>
      </c>
      <c r="M1097" s="3">
        <f>IFERROR(VALUE(MID(REPT(" ",COUNTA($G$2:$Q$2)-LEN(DEC2BIN(Table64[[#This Row],[Index]])))&amp;DEC2BIN(Table64[[#This Row],[Index]]),COUNTA($G$2:M$2),1)),0)</f>
        <v>0</v>
      </c>
      <c r="N1097" s="3">
        <f>IFERROR(VALUE(MID(REPT(" ",COUNTA($G$2:$Q$2)-LEN(DEC2BIN(Table64[[#This Row],[Index]])))&amp;DEC2BIN(Table64[[#This Row],[Index]]),COUNTA($G$2:N$2),1)),0)</f>
        <v>0</v>
      </c>
      <c r="O1097" s="3">
        <f>IFERROR(VALUE(MID(REPT(" ",COUNTA($G$2:$Q$2)-LEN(DEC2BIN(Table64[[#This Row],[Index]])))&amp;DEC2BIN(Table64[[#This Row],[Index]]),COUNTA($G$2:O$2),1)),0)</f>
        <v>0</v>
      </c>
      <c r="P1097" s="3">
        <f>IFERROR(VALUE(MID(REPT(" ",COUNTA($G$2:$Q$2)-LEN(DEC2BIN(Table64[[#This Row],[Index]])))&amp;DEC2BIN(Table64[[#This Row],[Index]]),COUNTA($G$2:P$2),1)),0)</f>
        <v>0</v>
      </c>
      <c r="Q1097" s="3">
        <f>IFERROR(VALUE(MID(REPT(" ",COUNTA($G$2:$Q$2)-LEN(DEC2BIN(Table64[[#This Row],[Index]])))&amp;DEC2BIN(Table64[[#This Row],[Index]]),COUNTA($G$2:Q$2),1)),0)</f>
        <v>0</v>
      </c>
      <c r="R1097" s="1">
        <f>IF(Table64[[#This Row],[Index1]]=0,0,INDEX(Table163[Number],COUNTA($R$2:R$2)))</f>
        <v>0</v>
      </c>
      <c r="S1097" s="1">
        <f>IF(Table64[[#This Row],[Index2]]=0,0,INDEX(Table163[Number],COUNTA($R$2:S$2)))</f>
        <v>0</v>
      </c>
      <c r="T1097" s="1">
        <f>IF(Table64[[#This Row],[Index3]]=0,0,INDEX(Table163[Number],COUNTA($R$2:T$2)))</f>
        <v>0</v>
      </c>
      <c r="U1097" s="1">
        <f>IF(Table64[[#This Row],[Index4]]=0,0,INDEX(Table163[Number],COUNTA($R$2:U$2)))</f>
        <v>0</v>
      </c>
      <c r="V1097" s="1">
        <f>IF(Table64[[#This Row],[Index5]]=0,0,INDEX(Table163[Number],COUNTA($R$2:V$2)))</f>
        <v>0</v>
      </c>
      <c r="W1097" s="1">
        <f>IF(Table64[[#This Row],[Index6]]=0,0,INDEX(Table163[Number],COUNTA($R$2:W$2)))</f>
        <v>0</v>
      </c>
      <c r="X1097" s="1">
        <f>IF(Table64[[#This Row],[Index7]]=0,0,INDEX(Table163[Number],COUNTA($R$2:X$2)))</f>
        <v>0</v>
      </c>
      <c r="Y1097" s="1">
        <f>IF(Table64[[#This Row],[Index8]]=0,0,INDEX(Table163[Number],COUNTA($R$2:Y$2)))</f>
        <v>0</v>
      </c>
      <c r="Z1097" s="1">
        <f>IF(Table64[[#This Row],[Index9]]=0,0,INDEX(Table163[Number],COUNTA($R$2:Z$2)))</f>
        <v>0</v>
      </c>
      <c r="AA1097" s="1">
        <f>IF(Table64[[#This Row],[Index10]]=0,0,INDEX(Table163[Number],COUNTA($R$2:AA$2)))</f>
        <v>0</v>
      </c>
      <c r="AB1097" s="1">
        <f>IF(Table64[[#This Row],[Index11]]=0,0,INDEX(Table163[Number],COUNTA($R$2:AB$2)))</f>
        <v>0</v>
      </c>
      <c r="AC1097" s="1">
        <f t="shared" si="52"/>
        <v>0</v>
      </c>
      <c r="AD1097" s="1">
        <f>IF(AC1097=Table75[Match Target],1,0)</f>
        <v>0</v>
      </c>
      <c r="AE1097" s="1">
        <f>COUNTIF(AD$3:AD1097,1)*Table64[[#This Row],[MatchTarget]]</f>
        <v>0</v>
      </c>
      <c r="AF1097" s="1">
        <f t="shared" si="53"/>
        <v>1094</v>
      </c>
      <c r="AG109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9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9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9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9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9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9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9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9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9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9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98" spans="6:43" x14ac:dyDescent="0.25">
      <c r="F1098" s="1">
        <f t="shared" si="51"/>
        <v>1095</v>
      </c>
      <c r="G1098" s="3">
        <f>IFERROR(VALUE(MID(REPT(" ",COUNTA($G$2:$Q$2)-LEN(DEC2BIN(Table64[[#This Row],[Index]])))&amp;DEC2BIN(Table64[[#This Row],[Index]]),COUNTA($G$2:G$2),1)),0)</f>
        <v>0</v>
      </c>
      <c r="H1098" s="3">
        <f>IFERROR(VALUE(MID(REPT(" ",COUNTA($G$2:$Q$2)-LEN(DEC2BIN(Table64[[#This Row],[Index]])))&amp;DEC2BIN(Table64[[#This Row],[Index]]),COUNTA($G$2:H$2),1)),0)</f>
        <v>0</v>
      </c>
      <c r="I1098" s="3">
        <f>IFERROR(VALUE(MID(REPT(" ",COUNTA($G$2:$Q$2)-LEN(DEC2BIN(Table64[[#This Row],[Index]])))&amp;DEC2BIN(Table64[[#This Row],[Index]]),COUNTA($G$2:I$2),1)),0)</f>
        <v>0</v>
      </c>
      <c r="J1098" s="3">
        <f>IFERROR(VALUE(MID(REPT(" ",COUNTA($G$2:$Q$2)-LEN(DEC2BIN(Table64[[#This Row],[Index]])))&amp;DEC2BIN(Table64[[#This Row],[Index]]),COUNTA($G$2:J$2),1)),0)</f>
        <v>0</v>
      </c>
      <c r="K1098" s="3">
        <f>IFERROR(VALUE(MID(REPT(" ",COUNTA($G$2:$Q$2)-LEN(DEC2BIN(Table64[[#This Row],[Index]])))&amp;DEC2BIN(Table64[[#This Row],[Index]]),COUNTA($G$2:K$2),1)),0)</f>
        <v>0</v>
      </c>
      <c r="L1098" s="3">
        <f>IFERROR(VALUE(MID(REPT(" ",COUNTA($G$2:$Q$2)-LEN(DEC2BIN(Table64[[#This Row],[Index]])))&amp;DEC2BIN(Table64[[#This Row],[Index]]),COUNTA($G$2:L$2),1)),0)</f>
        <v>0</v>
      </c>
      <c r="M1098" s="3">
        <f>IFERROR(VALUE(MID(REPT(" ",COUNTA($G$2:$Q$2)-LEN(DEC2BIN(Table64[[#This Row],[Index]])))&amp;DEC2BIN(Table64[[#This Row],[Index]]),COUNTA($G$2:M$2),1)),0)</f>
        <v>0</v>
      </c>
      <c r="N1098" s="3">
        <f>IFERROR(VALUE(MID(REPT(" ",COUNTA($G$2:$Q$2)-LEN(DEC2BIN(Table64[[#This Row],[Index]])))&amp;DEC2BIN(Table64[[#This Row],[Index]]),COUNTA($G$2:N$2),1)),0)</f>
        <v>0</v>
      </c>
      <c r="O1098" s="3">
        <f>IFERROR(VALUE(MID(REPT(" ",COUNTA($G$2:$Q$2)-LEN(DEC2BIN(Table64[[#This Row],[Index]])))&amp;DEC2BIN(Table64[[#This Row],[Index]]),COUNTA($G$2:O$2),1)),0)</f>
        <v>0</v>
      </c>
      <c r="P1098" s="3">
        <f>IFERROR(VALUE(MID(REPT(" ",COUNTA($G$2:$Q$2)-LEN(DEC2BIN(Table64[[#This Row],[Index]])))&amp;DEC2BIN(Table64[[#This Row],[Index]]),COUNTA($G$2:P$2),1)),0)</f>
        <v>0</v>
      </c>
      <c r="Q1098" s="3">
        <f>IFERROR(VALUE(MID(REPT(" ",COUNTA($G$2:$Q$2)-LEN(DEC2BIN(Table64[[#This Row],[Index]])))&amp;DEC2BIN(Table64[[#This Row],[Index]]),COUNTA($G$2:Q$2),1)),0)</f>
        <v>0</v>
      </c>
      <c r="R1098" s="1">
        <f>IF(Table64[[#This Row],[Index1]]=0,0,INDEX(Table163[Number],COUNTA($R$2:R$2)))</f>
        <v>0</v>
      </c>
      <c r="S1098" s="1">
        <f>IF(Table64[[#This Row],[Index2]]=0,0,INDEX(Table163[Number],COUNTA($R$2:S$2)))</f>
        <v>0</v>
      </c>
      <c r="T1098" s="1">
        <f>IF(Table64[[#This Row],[Index3]]=0,0,INDEX(Table163[Number],COUNTA($R$2:T$2)))</f>
        <v>0</v>
      </c>
      <c r="U1098" s="1">
        <f>IF(Table64[[#This Row],[Index4]]=0,0,INDEX(Table163[Number],COUNTA($R$2:U$2)))</f>
        <v>0</v>
      </c>
      <c r="V1098" s="1">
        <f>IF(Table64[[#This Row],[Index5]]=0,0,INDEX(Table163[Number],COUNTA($R$2:V$2)))</f>
        <v>0</v>
      </c>
      <c r="W1098" s="1">
        <f>IF(Table64[[#This Row],[Index6]]=0,0,INDEX(Table163[Number],COUNTA($R$2:W$2)))</f>
        <v>0</v>
      </c>
      <c r="X1098" s="1">
        <f>IF(Table64[[#This Row],[Index7]]=0,0,INDEX(Table163[Number],COUNTA($R$2:X$2)))</f>
        <v>0</v>
      </c>
      <c r="Y1098" s="1">
        <f>IF(Table64[[#This Row],[Index8]]=0,0,INDEX(Table163[Number],COUNTA($R$2:Y$2)))</f>
        <v>0</v>
      </c>
      <c r="Z1098" s="1">
        <f>IF(Table64[[#This Row],[Index9]]=0,0,INDEX(Table163[Number],COUNTA($R$2:Z$2)))</f>
        <v>0</v>
      </c>
      <c r="AA1098" s="1">
        <f>IF(Table64[[#This Row],[Index10]]=0,0,INDEX(Table163[Number],COUNTA($R$2:AA$2)))</f>
        <v>0</v>
      </c>
      <c r="AB1098" s="1">
        <f>IF(Table64[[#This Row],[Index11]]=0,0,INDEX(Table163[Number],COUNTA($R$2:AB$2)))</f>
        <v>0</v>
      </c>
      <c r="AC1098" s="1">
        <f t="shared" si="52"/>
        <v>0</v>
      </c>
      <c r="AD1098" s="1">
        <f>IF(AC1098=Table75[Match Target],1,0)</f>
        <v>0</v>
      </c>
      <c r="AE1098" s="1">
        <f>COUNTIF(AD$3:AD1098,1)*Table64[[#This Row],[MatchTarget]]</f>
        <v>0</v>
      </c>
      <c r="AF1098" s="1">
        <f t="shared" si="53"/>
        <v>1095</v>
      </c>
      <c r="AG109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9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9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9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9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9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9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9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9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9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9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099" spans="6:43" x14ac:dyDescent="0.25">
      <c r="F1099" s="1">
        <f t="shared" si="51"/>
        <v>1096</v>
      </c>
      <c r="G1099" s="3">
        <f>IFERROR(VALUE(MID(REPT(" ",COUNTA($G$2:$Q$2)-LEN(DEC2BIN(Table64[[#This Row],[Index]])))&amp;DEC2BIN(Table64[[#This Row],[Index]]),COUNTA($G$2:G$2),1)),0)</f>
        <v>0</v>
      </c>
      <c r="H1099" s="3">
        <f>IFERROR(VALUE(MID(REPT(" ",COUNTA($G$2:$Q$2)-LEN(DEC2BIN(Table64[[#This Row],[Index]])))&amp;DEC2BIN(Table64[[#This Row],[Index]]),COUNTA($G$2:H$2),1)),0)</f>
        <v>0</v>
      </c>
      <c r="I1099" s="3">
        <f>IFERROR(VALUE(MID(REPT(" ",COUNTA($G$2:$Q$2)-LEN(DEC2BIN(Table64[[#This Row],[Index]])))&amp;DEC2BIN(Table64[[#This Row],[Index]]),COUNTA($G$2:I$2),1)),0)</f>
        <v>0</v>
      </c>
      <c r="J1099" s="3">
        <f>IFERROR(VALUE(MID(REPT(" ",COUNTA($G$2:$Q$2)-LEN(DEC2BIN(Table64[[#This Row],[Index]])))&amp;DEC2BIN(Table64[[#This Row],[Index]]),COUNTA($G$2:J$2),1)),0)</f>
        <v>0</v>
      </c>
      <c r="K1099" s="3">
        <f>IFERROR(VALUE(MID(REPT(" ",COUNTA($G$2:$Q$2)-LEN(DEC2BIN(Table64[[#This Row],[Index]])))&amp;DEC2BIN(Table64[[#This Row],[Index]]),COUNTA($G$2:K$2),1)),0)</f>
        <v>0</v>
      </c>
      <c r="L1099" s="3">
        <f>IFERROR(VALUE(MID(REPT(" ",COUNTA($G$2:$Q$2)-LEN(DEC2BIN(Table64[[#This Row],[Index]])))&amp;DEC2BIN(Table64[[#This Row],[Index]]),COUNTA($G$2:L$2),1)),0)</f>
        <v>0</v>
      </c>
      <c r="M1099" s="3">
        <f>IFERROR(VALUE(MID(REPT(" ",COUNTA($G$2:$Q$2)-LEN(DEC2BIN(Table64[[#This Row],[Index]])))&amp;DEC2BIN(Table64[[#This Row],[Index]]),COUNTA($G$2:M$2),1)),0)</f>
        <v>0</v>
      </c>
      <c r="N1099" s="3">
        <f>IFERROR(VALUE(MID(REPT(" ",COUNTA($G$2:$Q$2)-LEN(DEC2BIN(Table64[[#This Row],[Index]])))&amp;DEC2BIN(Table64[[#This Row],[Index]]),COUNTA($G$2:N$2),1)),0)</f>
        <v>0</v>
      </c>
      <c r="O1099" s="3">
        <f>IFERROR(VALUE(MID(REPT(" ",COUNTA($G$2:$Q$2)-LEN(DEC2BIN(Table64[[#This Row],[Index]])))&amp;DEC2BIN(Table64[[#This Row],[Index]]),COUNTA($G$2:O$2),1)),0)</f>
        <v>0</v>
      </c>
      <c r="P1099" s="3">
        <f>IFERROR(VALUE(MID(REPT(" ",COUNTA($G$2:$Q$2)-LEN(DEC2BIN(Table64[[#This Row],[Index]])))&amp;DEC2BIN(Table64[[#This Row],[Index]]),COUNTA($G$2:P$2),1)),0)</f>
        <v>0</v>
      </c>
      <c r="Q1099" s="3">
        <f>IFERROR(VALUE(MID(REPT(" ",COUNTA($G$2:$Q$2)-LEN(DEC2BIN(Table64[[#This Row],[Index]])))&amp;DEC2BIN(Table64[[#This Row],[Index]]),COUNTA($G$2:Q$2),1)),0)</f>
        <v>0</v>
      </c>
      <c r="R1099" s="1">
        <f>IF(Table64[[#This Row],[Index1]]=0,0,INDEX(Table163[Number],COUNTA($R$2:R$2)))</f>
        <v>0</v>
      </c>
      <c r="S1099" s="1">
        <f>IF(Table64[[#This Row],[Index2]]=0,0,INDEX(Table163[Number],COUNTA($R$2:S$2)))</f>
        <v>0</v>
      </c>
      <c r="T1099" s="1">
        <f>IF(Table64[[#This Row],[Index3]]=0,0,INDEX(Table163[Number],COUNTA($R$2:T$2)))</f>
        <v>0</v>
      </c>
      <c r="U1099" s="1">
        <f>IF(Table64[[#This Row],[Index4]]=0,0,INDEX(Table163[Number],COUNTA($R$2:U$2)))</f>
        <v>0</v>
      </c>
      <c r="V1099" s="1">
        <f>IF(Table64[[#This Row],[Index5]]=0,0,INDEX(Table163[Number],COUNTA($R$2:V$2)))</f>
        <v>0</v>
      </c>
      <c r="W1099" s="1">
        <f>IF(Table64[[#This Row],[Index6]]=0,0,INDEX(Table163[Number],COUNTA($R$2:W$2)))</f>
        <v>0</v>
      </c>
      <c r="X1099" s="1">
        <f>IF(Table64[[#This Row],[Index7]]=0,0,INDEX(Table163[Number],COUNTA($R$2:X$2)))</f>
        <v>0</v>
      </c>
      <c r="Y1099" s="1">
        <f>IF(Table64[[#This Row],[Index8]]=0,0,INDEX(Table163[Number],COUNTA($R$2:Y$2)))</f>
        <v>0</v>
      </c>
      <c r="Z1099" s="1">
        <f>IF(Table64[[#This Row],[Index9]]=0,0,INDEX(Table163[Number],COUNTA($R$2:Z$2)))</f>
        <v>0</v>
      </c>
      <c r="AA1099" s="1">
        <f>IF(Table64[[#This Row],[Index10]]=0,0,INDEX(Table163[Number],COUNTA($R$2:AA$2)))</f>
        <v>0</v>
      </c>
      <c r="AB1099" s="1">
        <f>IF(Table64[[#This Row],[Index11]]=0,0,INDEX(Table163[Number],COUNTA($R$2:AB$2)))</f>
        <v>0</v>
      </c>
      <c r="AC1099" s="1">
        <f t="shared" si="52"/>
        <v>0</v>
      </c>
      <c r="AD1099" s="1">
        <f>IF(AC1099=Table75[Match Target],1,0)</f>
        <v>0</v>
      </c>
      <c r="AE1099" s="1">
        <f>COUNTIF(AD$3:AD1099,1)*Table64[[#This Row],[MatchTarget]]</f>
        <v>0</v>
      </c>
      <c r="AF1099" s="1">
        <f t="shared" si="53"/>
        <v>1096</v>
      </c>
      <c r="AG109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09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09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09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09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09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09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09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09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09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09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00" spans="6:43" x14ac:dyDescent="0.25">
      <c r="F1100" s="1">
        <f t="shared" si="51"/>
        <v>1097</v>
      </c>
      <c r="G1100" s="3">
        <f>IFERROR(VALUE(MID(REPT(" ",COUNTA($G$2:$Q$2)-LEN(DEC2BIN(Table64[[#This Row],[Index]])))&amp;DEC2BIN(Table64[[#This Row],[Index]]),COUNTA($G$2:G$2),1)),0)</f>
        <v>0</v>
      </c>
      <c r="H1100" s="3">
        <f>IFERROR(VALUE(MID(REPT(" ",COUNTA($G$2:$Q$2)-LEN(DEC2BIN(Table64[[#This Row],[Index]])))&amp;DEC2BIN(Table64[[#This Row],[Index]]),COUNTA($G$2:H$2),1)),0)</f>
        <v>0</v>
      </c>
      <c r="I1100" s="3">
        <f>IFERROR(VALUE(MID(REPT(" ",COUNTA($G$2:$Q$2)-LEN(DEC2BIN(Table64[[#This Row],[Index]])))&amp;DEC2BIN(Table64[[#This Row],[Index]]),COUNTA($G$2:I$2),1)),0)</f>
        <v>0</v>
      </c>
      <c r="J1100" s="3">
        <f>IFERROR(VALUE(MID(REPT(" ",COUNTA($G$2:$Q$2)-LEN(DEC2BIN(Table64[[#This Row],[Index]])))&amp;DEC2BIN(Table64[[#This Row],[Index]]),COUNTA($G$2:J$2),1)),0)</f>
        <v>0</v>
      </c>
      <c r="K1100" s="3">
        <f>IFERROR(VALUE(MID(REPT(" ",COUNTA($G$2:$Q$2)-LEN(DEC2BIN(Table64[[#This Row],[Index]])))&amp;DEC2BIN(Table64[[#This Row],[Index]]),COUNTA($G$2:K$2),1)),0)</f>
        <v>0</v>
      </c>
      <c r="L1100" s="3">
        <f>IFERROR(VALUE(MID(REPT(" ",COUNTA($G$2:$Q$2)-LEN(DEC2BIN(Table64[[#This Row],[Index]])))&amp;DEC2BIN(Table64[[#This Row],[Index]]),COUNTA($G$2:L$2),1)),0)</f>
        <v>0</v>
      </c>
      <c r="M1100" s="3">
        <f>IFERROR(VALUE(MID(REPT(" ",COUNTA($G$2:$Q$2)-LEN(DEC2BIN(Table64[[#This Row],[Index]])))&amp;DEC2BIN(Table64[[#This Row],[Index]]),COUNTA($G$2:M$2),1)),0)</f>
        <v>0</v>
      </c>
      <c r="N1100" s="3">
        <f>IFERROR(VALUE(MID(REPT(" ",COUNTA($G$2:$Q$2)-LEN(DEC2BIN(Table64[[#This Row],[Index]])))&amp;DEC2BIN(Table64[[#This Row],[Index]]),COUNTA($G$2:N$2),1)),0)</f>
        <v>0</v>
      </c>
      <c r="O1100" s="3">
        <f>IFERROR(VALUE(MID(REPT(" ",COUNTA($G$2:$Q$2)-LEN(DEC2BIN(Table64[[#This Row],[Index]])))&amp;DEC2BIN(Table64[[#This Row],[Index]]),COUNTA($G$2:O$2),1)),0)</f>
        <v>0</v>
      </c>
      <c r="P1100" s="3">
        <f>IFERROR(VALUE(MID(REPT(" ",COUNTA($G$2:$Q$2)-LEN(DEC2BIN(Table64[[#This Row],[Index]])))&amp;DEC2BIN(Table64[[#This Row],[Index]]),COUNTA($G$2:P$2),1)),0)</f>
        <v>0</v>
      </c>
      <c r="Q1100" s="3">
        <f>IFERROR(VALUE(MID(REPT(" ",COUNTA($G$2:$Q$2)-LEN(DEC2BIN(Table64[[#This Row],[Index]])))&amp;DEC2BIN(Table64[[#This Row],[Index]]),COUNTA($G$2:Q$2),1)),0)</f>
        <v>0</v>
      </c>
      <c r="R1100" s="1">
        <f>IF(Table64[[#This Row],[Index1]]=0,0,INDEX(Table163[Number],COUNTA($R$2:R$2)))</f>
        <v>0</v>
      </c>
      <c r="S1100" s="1">
        <f>IF(Table64[[#This Row],[Index2]]=0,0,INDEX(Table163[Number],COUNTA($R$2:S$2)))</f>
        <v>0</v>
      </c>
      <c r="T1100" s="1">
        <f>IF(Table64[[#This Row],[Index3]]=0,0,INDEX(Table163[Number],COUNTA($R$2:T$2)))</f>
        <v>0</v>
      </c>
      <c r="U1100" s="1">
        <f>IF(Table64[[#This Row],[Index4]]=0,0,INDEX(Table163[Number],COUNTA($R$2:U$2)))</f>
        <v>0</v>
      </c>
      <c r="V1100" s="1">
        <f>IF(Table64[[#This Row],[Index5]]=0,0,INDEX(Table163[Number],COUNTA($R$2:V$2)))</f>
        <v>0</v>
      </c>
      <c r="W1100" s="1">
        <f>IF(Table64[[#This Row],[Index6]]=0,0,INDEX(Table163[Number],COUNTA($R$2:W$2)))</f>
        <v>0</v>
      </c>
      <c r="X1100" s="1">
        <f>IF(Table64[[#This Row],[Index7]]=0,0,INDEX(Table163[Number],COUNTA($R$2:X$2)))</f>
        <v>0</v>
      </c>
      <c r="Y1100" s="1">
        <f>IF(Table64[[#This Row],[Index8]]=0,0,INDEX(Table163[Number],COUNTA($R$2:Y$2)))</f>
        <v>0</v>
      </c>
      <c r="Z1100" s="1">
        <f>IF(Table64[[#This Row],[Index9]]=0,0,INDEX(Table163[Number],COUNTA($R$2:Z$2)))</f>
        <v>0</v>
      </c>
      <c r="AA1100" s="1">
        <f>IF(Table64[[#This Row],[Index10]]=0,0,INDEX(Table163[Number],COUNTA($R$2:AA$2)))</f>
        <v>0</v>
      </c>
      <c r="AB1100" s="1">
        <f>IF(Table64[[#This Row],[Index11]]=0,0,INDEX(Table163[Number],COUNTA($R$2:AB$2)))</f>
        <v>0</v>
      </c>
      <c r="AC1100" s="1">
        <f t="shared" si="52"/>
        <v>0</v>
      </c>
      <c r="AD1100" s="1">
        <f>IF(AC1100=Table75[Match Target],1,0)</f>
        <v>0</v>
      </c>
      <c r="AE1100" s="1">
        <f>COUNTIF(AD$3:AD1100,1)*Table64[[#This Row],[MatchTarget]]</f>
        <v>0</v>
      </c>
      <c r="AF1100" s="1">
        <f t="shared" si="53"/>
        <v>1097</v>
      </c>
      <c r="AG110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0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0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0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0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0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0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0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0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0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0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01" spans="6:43" x14ac:dyDescent="0.25">
      <c r="F1101" s="1">
        <f t="shared" si="51"/>
        <v>1098</v>
      </c>
      <c r="G1101" s="3">
        <f>IFERROR(VALUE(MID(REPT(" ",COUNTA($G$2:$Q$2)-LEN(DEC2BIN(Table64[[#This Row],[Index]])))&amp;DEC2BIN(Table64[[#This Row],[Index]]),COUNTA($G$2:G$2),1)),0)</f>
        <v>0</v>
      </c>
      <c r="H1101" s="3">
        <f>IFERROR(VALUE(MID(REPT(" ",COUNTA($G$2:$Q$2)-LEN(DEC2BIN(Table64[[#This Row],[Index]])))&amp;DEC2BIN(Table64[[#This Row],[Index]]),COUNTA($G$2:H$2),1)),0)</f>
        <v>0</v>
      </c>
      <c r="I1101" s="3">
        <f>IFERROR(VALUE(MID(REPT(" ",COUNTA($G$2:$Q$2)-LEN(DEC2BIN(Table64[[#This Row],[Index]])))&amp;DEC2BIN(Table64[[#This Row],[Index]]),COUNTA($G$2:I$2),1)),0)</f>
        <v>0</v>
      </c>
      <c r="J1101" s="3">
        <f>IFERROR(VALUE(MID(REPT(" ",COUNTA($G$2:$Q$2)-LEN(DEC2BIN(Table64[[#This Row],[Index]])))&amp;DEC2BIN(Table64[[#This Row],[Index]]),COUNTA($G$2:J$2),1)),0)</f>
        <v>0</v>
      </c>
      <c r="K1101" s="3">
        <f>IFERROR(VALUE(MID(REPT(" ",COUNTA($G$2:$Q$2)-LEN(DEC2BIN(Table64[[#This Row],[Index]])))&amp;DEC2BIN(Table64[[#This Row],[Index]]),COUNTA($G$2:K$2),1)),0)</f>
        <v>0</v>
      </c>
      <c r="L1101" s="3">
        <f>IFERROR(VALUE(MID(REPT(" ",COUNTA($G$2:$Q$2)-LEN(DEC2BIN(Table64[[#This Row],[Index]])))&amp;DEC2BIN(Table64[[#This Row],[Index]]),COUNTA($G$2:L$2),1)),0)</f>
        <v>0</v>
      </c>
      <c r="M1101" s="3">
        <f>IFERROR(VALUE(MID(REPT(" ",COUNTA($G$2:$Q$2)-LEN(DEC2BIN(Table64[[#This Row],[Index]])))&amp;DEC2BIN(Table64[[#This Row],[Index]]),COUNTA($G$2:M$2),1)),0)</f>
        <v>0</v>
      </c>
      <c r="N1101" s="3">
        <f>IFERROR(VALUE(MID(REPT(" ",COUNTA($G$2:$Q$2)-LEN(DEC2BIN(Table64[[#This Row],[Index]])))&amp;DEC2BIN(Table64[[#This Row],[Index]]),COUNTA($G$2:N$2),1)),0)</f>
        <v>0</v>
      </c>
      <c r="O1101" s="3">
        <f>IFERROR(VALUE(MID(REPT(" ",COUNTA($G$2:$Q$2)-LEN(DEC2BIN(Table64[[#This Row],[Index]])))&amp;DEC2BIN(Table64[[#This Row],[Index]]),COUNTA($G$2:O$2),1)),0)</f>
        <v>0</v>
      </c>
      <c r="P1101" s="3">
        <f>IFERROR(VALUE(MID(REPT(" ",COUNTA($G$2:$Q$2)-LEN(DEC2BIN(Table64[[#This Row],[Index]])))&amp;DEC2BIN(Table64[[#This Row],[Index]]),COUNTA($G$2:P$2),1)),0)</f>
        <v>0</v>
      </c>
      <c r="Q1101" s="3">
        <f>IFERROR(VALUE(MID(REPT(" ",COUNTA($G$2:$Q$2)-LEN(DEC2BIN(Table64[[#This Row],[Index]])))&amp;DEC2BIN(Table64[[#This Row],[Index]]),COUNTA($G$2:Q$2),1)),0)</f>
        <v>0</v>
      </c>
      <c r="R1101" s="1">
        <f>IF(Table64[[#This Row],[Index1]]=0,0,INDEX(Table163[Number],COUNTA($R$2:R$2)))</f>
        <v>0</v>
      </c>
      <c r="S1101" s="1">
        <f>IF(Table64[[#This Row],[Index2]]=0,0,INDEX(Table163[Number],COUNTA($R$2:S$2)))</f>
        <v>0</v>
      </c>
      <c r="T1101" s="1">
        <f>IF(Table64[[#This Row],[Index3]]=0,0,INDEX(Table163[Number],COUNTA($R$2:T$2)))</f>
        <v>0</v>
      </c>
      <c r="U1101" s="1">
        <f>IF(Table64[[#This Row],[Index4]]=0,0,INDEX(Table163[Number],COUNTA($R$2:U$2)))</f>
        <v>0</v>
      </c>
      <c r="V1101" s="1">
        <f>IF(Table64[[#This Row],[Index5]]=0,0,INDEX(Table163[Number],COUNTA($R$2:V$2)))</f>
        <v>0</v>
      </c>
      <c r="W1101" s="1">
        <f>IF(Table64[[#This Row],[Index6]]=0,0,INDEX(Table163[Number],COUNTA($R$2:W$2)))</f>
        <v>0</v>
      </c>
      <c r="X1101" s="1">
        <f>IF(Table64[[#This Row],[Index7]]=0,0,INDEX(Table163[Number],COUNTA($R$2:X$2)))</f>
        <v>0</v>
      </c>
      <c r="Y1101" s="1">
        <f>IF(Table64[[#This Row],[Index8]]=0,0,INDEX(Table163[Number],COUNTA($R$2:Y$2)))</f>
        <v>0</v>
      </c>
      <c r="Z1101" s="1">
        <f>IF(Table64[[#This Row],[Index9]]=0,0,INDEX(Table163[Number],COUNTA($R$2:Z$2)))</f>
        <v>0</v>
      </c>
      <c r="AA1101" s="1">
        <f>IF(Table64[[#This Row],[Index10]]=0,0,INDEX(Table163[Number],COUNTA($R$2:AA$2)))</f>
        <v>0</v>
      </c>
      <c r="AB1101" s="1">
        <f>IF(Table64[[#This Row],[Index11]]=0,0,INDEX(Table163[Number],COUNTA($R$2:AB$2)))</f>
        <v>0</v>
      </c>
      <c r="AC1101" s="1">
        <f t="shared" si="52"/>
        <v>0</v>
      </c>
      <c r="AD1101" s="1">
        <f>IF(AC1101=Table75[Match Target],1,0)</f>
        <v>0</v>
      </c>
      <c r="AE1101" s="1">
        <f>COUNTIF(AD$3:AD1101,1)*Table64[[#This Row],[MatchTarget]]</f>
        <v>0</v>
      </c>
      <c r="AF1101" s="1">
        <f t="shared" si="53"/>
        <v>1098</v>
      </c>
      <c r="AG110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0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0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0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0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0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0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0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0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0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0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02" spans="6:43" x14ac:dyDescent="0.25">
      <c r="F1102" s="1">
        <f t="shared" si="51"/>
        <v>1099</v>
      </c>
      <c r="G1102" s="3">
        <f>IFERROR(VALUE(MID(REPT(" ",COUNTA($G$2:$Q$2)-LEN(DEC2BIN(Table64[[#This Row],[Index]])))&amp;DEC2BIN(Table64[[#This Row],[Index]]),COUNTA($G$2:G$2),1)),0)</f>
        <v>0</v>
      </c>
      <c r="H1102" s="3">
        <f>IFERROR(VALUE(MID(REPT(" ",COUNTA($G$2:$Q$2)-LEN(DEC2BIN(Table64[[#This Row],[Index]])))&amp;DEC2BIN(Table64[[#This Row],[Index]]),COUNTA($G$2:H$2),1)),0)</f>
        <v>0</v>
      </c>
      <c r="I1102" s="3">
        <f>IFERROR(VALUE(MID(REPT(" ",COUNTA($G$2:$Q$2)-LEN(DEC2BIN(Table64[[#This Row],[Index]])))&amp;DEC2BIN(Table64[[#This Row],[Index]]),COUNTA($G$2:I$2),1)),0)</f>
        <v>0</v>
      </c>
      <c r="J1102" s="3">
        <f>IFERROR(VALUE(MID(REPT(" ",COUNTA($G$2:$Q$2)-LEN(DEC2BIN(Table64[[#This Row],[Index]])))&amp;DEC2BIN(Table64[[#This Row],[Index]]),COUNTA($G$2:J$2),1)),0)</f>
        <v>0</v>
      </c>
      <c r="K1102" s="3">
        <f>IFERROR(VALUE(MID(REPT(" ",COUNTA($G$2:$Q$2)-LEN(DEC2BIN(Table64[[#This Row],[Index]])))&amp;DEC2BIN(Table64[[#This Row],[Index]]),COUNTA($G$2:K$2),1)),0)</f>
        <v>0</v>
      </c>
      <c r="L1102" s="3">
        <f>IFERROR(VALUE(MID(REPT(" ",COUNTA($G$2:$Q$2)-LEN(DEC2BIN(Table64[[#This Row],[Index]])))&amp;DEC2BIN(Table64[[#This Row],[Index]]),COUNTA($G$2:L$2),1)),0)</f>
        <v>0</v>
      </c>
      <c r="M1102" s="3">
        <f>IFERROR(VALUE(MID(REPT(" ",COUNTA($G$2:$Q$2)-LEN(DEC2BIN(Table64[[#This Row],[Index]])))&amp;DEC2BIN(Table64[[#This Row],[Index]]),COUNTA($G$2:M$2),1)),0)</f>
        <v>0</v>
      </c>
      <c r="N1102" s="3">
        <f>IFERROR(VALUE(MID(REPT(" ",COUNTA($G$2:$Q$2)-LEN(DEC2BIN(Table64[[#This Row],[Index]])))&amp;DEC2BIN(Table64[[#This Row],[Index]]),COUNTA($G$2:N$2),1)),0)</f>
        <v>0</v>
      </c>
      <c r="O1102" s="3">
        <f>IFERROR(VALUE(MID(REPT(" ",COUNTA($G$2:$Q$2)-LEN(DEC2BIN(Table64[[#This Row],[Index]])))&amp;DEC2BIN(Table64[[#This Row],[Index]]),COUNTA($G$2:O$2),1)),0)</f>
        <v>0</v>
      </c>
      <c r="P1102" s="3">
        <f>IFERROR(VALUE(MID(REPT(" ",COUNTA($G$2:$Q$2)-LEN(DEC2BIN(Table64[[#This Row],[Index]])))&amp;DEC2BIN(Table64[[#This Row],[Index]]),COUNTA($G$2:P$2),1)),0)</f>
        <v>0</v>
      </c>
      <c r="Q1102" s="3">
        <f>IFERROR(VALUE(MID(REPT(" ",COUNTA($G$2:$Q$2)-LEN(DEC2BIN(Table64[[#This Row],[Index]])))&amp;DEC2BIN(Table64[[#This Row],[Index]]),COUNTA($G$2:Q$2),1)),0)</f>
        <v>0</v>
      </c>
      <c r="R1102" s="1">
        <f>IF(Table64[[#This Row],[Index1]]=0,0,INDEX(Table163[Number],COUNTA($R$2:R$2)))</f>
        <v>0</v>
      </c>
      <c r="S1102" s="1">
        <f>IF(Table64[[#This Row],[Index2]]=0,0,INDEX(Table163[Number],COUNTA($R$2:S$2)))</f>
        <v>0</v>
      </c>
      <c r="T1102" s="1">
        <f>IF(Table64[[#This Row],[Index3]]=0,0,INDEX(Table163[Number],COUNTA($R$2:T$2)))</f>
        <v>0</v>
      </c>
      <c r="U1102" s="1">
        <f>IF(Table64[[#This Row],[Index4]]=0,0,INDEX(Table163[Number],COUNTA($R$2:U$2)))</f>
        <v>0</v>
      </c>
      <c r="V1102" s="1">
        <f>IF(Table64[[#This Row],[Index5]]=0,0,INDEX(Table163[Number],COUNTA($R$2:V$2)))</f>
        <v>0</v>
      </c>
      <c r="W1102" s="1">
        <f>IF(Table64[[#This Row],[Index6]]=0,0,INDEX(Table163[Number],COUNTA($R$2:W$2)))</f>
        <v>0</v>
      </c>
      <c r="X1102" s="1">
        <f>IF(Table64[[#This Row],[Index7]]=0,0,INDEX(Table163[Number],COUNTA($R$2:X$2)))</f>
        <v>0</v>
      </c>
      <c r="Y1102" s="1">
        <f>IF(Table64[[#This Row],[Index8]]=0,0,INDEX(Table163[Number],COUNTA($R$2:Y$2)))</f>
        <v>0</v>
      </c>
      <c r="Z1102" s="1">
        <f>IF(Table64[[#This Row],[Index9]]=0,0,INDEX(Table163[Number],COUNTA($R$2:Z$2)))</f>
        <v>0</v>
      </c>
      <c r="AA1102" s="1">
        <f>IF(Table64[[#This Row],[Index10]]=0,0,INDEX(Table163[Number],COUNTA($R$2:AA$2)))</f>
        <v>0</v>
      </c>
      <c r="AB1102" s="1">
        <f>IF(Table64[[#This Row],[Index11]]=0,0,INDEX(Table163[Number],COUNTA($R$2:AB$2)))</f>
        <v>0</v>
      </c>
      <c r="AC1102" s="1">
        <f t="shared" si="52"/>
        <v>0</v>
      </c>
      <c r="AD1102" s="1">
        <f>IF(AC1102=Table75[Match Target],1,0)</f>
        <v>0</v>
      </c>
      <c r="AE1102" s="1">
        <f>COUNTIF(AD$3:AD1102,1)*Table64[[#This Row],[MatchTarget]]</f>
        <v>0</v>
      </c>
      <c r="AF1102" s="1">
        <f t="shared" si="53"/>
        <v>1099</v>
      </c>
      <c r="AG110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0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0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0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0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0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0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0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0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0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0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03" spans="6:43" x14ac:dyDescent="0.25">
      <c r="F1103" s="1">
        <f t="shared" si="51"/>
        <v>1100</v>
      </c>
      <c r="G1103" s="3">
        <f>IFERROR(VALUE(MID(REPT(" ",COUNTA($G$2:$Q$2)-LEN(DEC2BIN(Table64[[#This Row],[Index]])))&amp;DEC2BIN(Table64[[#This Row],[Index]]),COUNTA($G$2:G$2),1)),0)</f>
        <v>0</v>
      </c>
      <c r="H1103" s="3">
        <f>IFERROR(VALUE(MID(REPT(" ",COUNTA($G$2:$Q$2)-LEN(DEC2BIN(Table64[[#This Row],[Index]])))&amp;DEC2BIN(Table64[[#This Row],[Index]]),COUNTA($G$2:H$2),1)),0)</f>
        <v>0</v>
      </c>
      <c r="I1103" s="3">
        <f>IFERROR(VALUE(MID(REPT(" ",COUNTA($G$2:$Q$2)-LEN(DEC2BIN(Table64[[#This Row],[Index]])))&amp;DEC2BIN(Table64[[#This Row],[Index]]),COUNTA($G$2:I$2),1)),0)</f>
        <v>0</v>
      </c>
      <c r="J1103" s="3">
        <f>IFERROR(VALUE(MID(REPT(" ",COUNTA($G$2:$Q$2)-LEN(DEC2BIN(Table64[[#This Row],[Index]])))&amp;DEC2BIN(Table64[[#This Row],[Index]]),COUNTA($G$2:J$2),1)),0)</f>
        <v>0</v>
      </c>
      <c r="K1103" s="3">
        <f>IFERROR(VALUE(MID(REPT(" ",COUNTA($G$2:$Q$2)-LEN(DEC2BIN(Table64[[#This Row],[Index]])))&amp;DEC2BIN(Table64[[#This Row],[Index]]),COUNTA($G$2:K$2),1)),0)</f>
        <v>0</v>
      </c>
      <c r="L1103" s="3">
        <f>IFERROR(VALUE(MID(REPT(" ",COUNTA($G$2:$Q$2)-LEN(DEC2BIN(Table64[[#This Row],[Index]])))&amp;DEC2BIN(Table64[[#This Row],[Index]]),COUNTA($G$2:L$2),1)),0)</f>
        <v>0</v>
      </c>
      <c r="M1103" s="3">
        <f>IFERROR(VALUE(MID(REPT(" ",COUNTA($G$2:$Q$2)-LEN(DEC2BIN(Table64[[#This Row],[Index]])))&amp;DEC2BIN(Table64[[#This Row],[Index]]),COUNTA($G$2:M$2),1)),0)</f>
        <v>0</v>
      </c>
      <c r="N1103" s="3">
        <f>IFERROR(VALUE(MID(REPT(" ",COUNTA($G$2:$Q$2)-LEN(DEC2BIN(Table64[[#This Row],[Index]])))&amp;DEC2BIN(Table64[[#This Row],[Index]]),COUNTA($G$2:N$2),1)),0)</f>
        <v>0</v>
      </c>
      <c r="O1103" s="3">
        <f>IFERROR(VALUE(MID(REPT(" ",COUNTA($G$2:$Q$2)-LEN(DEC2BIN(Table64[[#This Row],[Index]])))&amp;DEC2BIN(Table64[[#This Row],[Index]]),COUNTA($G$2:O$2),1)),0)</f>
        <v>0</v>
      </c>
      <c r="P1103" s="3">
        <f>IFERROR(VALUE(MID(REPT(" ",COUNTA($G$2:$Q$2)-LEN(DEC2BIN(Table64[[#This Row],[Index]])))&amp;DEC2BIN(Table64[[#This Row],[Index]]),COUNTA($G$2:P$2),1)),0)</f>
        <v>0</v>
      </c>
      <c r="Q1103" s="3">
        <f>IFERROR(VALUE(MID(REPT(" ",COUNTA($G$2:$Q$2)-LEN(DEC2BIN(Table64[[#This Row],[Index]])))&amp;DEC2BIN(Table64[[#This Row],[Index]]),COUNTA($G$2:Q$2),1)),0)</f>
        <v>0</v>
      </c>
      <c r="R1103" s="1">
        <f>IF(Table64[[#This Row],[Index1]]=0,0,INDEX(Table163[Number],COUNTA($R$2:R$2)))</f>
        <v>0</v>
      </c>
      <c r="S1103" s="1">
        <f>IF(Table64[[#This Row],[Index2]]=0,0,INDEX(Table163[Number],COUNTA($R$2:S$2)))</f>
        <v>0</v>
      </c>
      <c r="T1103" s="1">
        <f>IF(Table64[[#This Row],[Index3]]=0,0,INDEX(Table163[Number],COUNTA($R$2:T$2)))</f>
        <v>0</v>
      </c>
      <c r="U1103" s="1">
        <f>IF(Table64[[#This Row],[Index4]]=0,0,INDEX(Table163[Number],COUNTA($R$2:U$2)))</f>
        <v>0</v>
      </c>
      <c r="V1103" s="1">
        <f>IF(Table64[[#This Row],[Index5]]=0,0,INDEX(Table163[Number],COUNTA($R$2:V$2)))</f>
        <v>0</v>
      </c>
      <c r="W1103" s="1">
        <f>IF(Table64[[#This Row],[Index6]]=0,0,INDEX(Table163[Number],COUNTA($R$2:W$2)))</f>
        <v>0</v>
      </c>
      <c r="X1103" s="1">
        <f>IF(Table64[[#This Row],[Index7]]=0,0,INDEX(Table163[Number],COUNTA($R$2:X$2)))</f>
        <v>0</v>
      </c>
      <c r="Y1103" s="1">
        <f>IF(Table64[[#This Row],[Index8]]=0,0,INDEX(Table163[Number],COUNTA($R$2:Y$2)))</f>
        <v>0</v>
      </c>
      <c r="Z1103" s="1">
        <f>IF(Table64[[#This Row],[Index9]]=0,0,INDEX(Table163[Number],COUNTA($R$2:Z$2)))</f>
        <v>0</v>
      </c>
      <c r="AA1103" s="1">
        <f>IF(Table64[[#This Row],[Index10]]=0,0,INDEX(Table163[Number],COUNTA($R$2:AA$2)))</f>
        <v>0</v>
      </c>
      <c r="AB1103" s="1">
        <f>IF(Table64[[#This Row],[Index11]]=0,0,INDEX(Table163[Number],COUNTA($R$2:AB$2)))</f>
        <v>0</v>
      </c>
      <c r="AC1103" s="1">
        <f t="shared" si="52"/>
        <v>0</v>
      </c>
      <c r="AD1103" s="1">
        <f>IF(AC1103=Table75[Match Target],1,0)</f>
        <v>0</v>
      </c>
      <c r="AE1103" s="1">
        <f>COUNTIF(AD$3:AD1103,1)*Table64[[#This Row],[MatchTarget]]</f>
        <v>0</v>
      </c>
      <c r="AF1103" s="1">
        <f t="shared" si="53"/>
        <v>1100</v>
      </c>
      <c r="AG110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0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0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0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0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0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0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0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0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0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0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04" spans="6:43" x14ac:dyDescent="0.25">
      <c r="F1104" s="1">
        <f t="shared" si="51"/>
        <v>1101</v>
      </c>
      <c r="G1104" s="3">
        <f>IFERROR(VALUE(MID(REPT(" ",COUNTA($G$2:$Q$2)-LEN(DEC2BIN(Table64[[#This Row],[Index]])))&amp;DEC2BIN(Table64[[#This Row],[Index]]),COUNTA($G$2:G$2),1)),0)</f>
        <v>0</v>
      </c>
      <c r="H1104" s="3">
        <f>IFERROR(VALUE(MID(REPT(" ",COUNTA($G$2:$Q$2)-LEN(DEC2BIN(Table64[[#This Row],[Index]])))&amp;DEC2BIN(Table64[[#This Row],[Index]]),COUNTA($G$2:H$2),1)),0)</f>
        <v>0</v>
      </c>
      <c r="I1104" s="3">
        <f>IFERROR(VALUE(MID(REPT(" ",COUNTA($G$2:$Q$2)-LEN(DEC2BIN(Table64[[#This Row],[Index]])))&amp;DEC2BIN(Table64[[#This Row],[Index]]),COUNTA($G$2:I$2),1)),0)</f>
        <v>0</v>
      </c>
      <c r="J1104" s="3">
        <f>IFERROR(VALUE(MID(REPT(" ",COUNTA($G$2:$Q$2)-LEN(DEC2BIN(Table64[[#This Row],[Index]])))&amp;DEC2BIN(Table64[[#This Row],[Index]]),COUNTA($G$2:J$2),1)),0)</f>
        <v>0</v>
      </c>
      <c r="K1104" s="3">
        <f>IFERROR(VALUE(MID(REPT(" ",COUNTA($G$2:$Q$2)-LEN(DEC2BIN(Table64[[#This Row],[Index]])))&amp;DEC2BIN(Table64[[#This Row],[Index]]),COUNTA($G$2:K$2),1)),0)</f>
        <v>0</v>
      </c>
      <c r="L1104" s="3">
        <f>IFERROR(VALUE(MID(REPT(" ",COUNTA($G$2:$Q$2)-LEN(DEC2BIN(Table64[[#This Row],[Index]])))&amp;DEC2BIN(Table64[[#This Row],[Index]]),COUNTA($G$2:L$2),1)),0)</f>
        <v>0</v>
      </c>
      <c r="M1104" s="3">
        <f>IFERROR(VALUE(MID(REPT(" ",COUNTA($G$2:$Q$2)-LEN(DEC2BIN(Table64[[#This Row],[Index]])))&amp;DEC2BIN(Table64[[#This Row],[Index]]),COUNTA($G$2:M$2),1)),0)</f>
        <v>0</v>
      </c>
      <c r="N1104" s="3">
        <f>IFERROR(VALUE(MID(REPT(" ",COUNTA($G$2:$Q$2)-LEN(DEC2BIN(Table64[[#This Row],[Index]])))&amp;DEC2BIN(Table64[[#This Row],[Index]]),COUNTA($G$2:N$2),1)),0)</f>
        <v>0</v>
      </c>
      <c r="O1104" s="3">
        <f>IFERROR(VALUE(MID(REPT(" ",COUNTA($G$2:$Q$2)-LEN(DEC2BIN(Table64[[#This Row],[Index]])))&amp;DEC2BIN(Table64[[#This Row],[Index]]),COUNTA($G$2:O$2),1)),0)</f>
        <v>0</v>
      </c>
      <c r="P1104" s="3">
        <f>IFERROR(VALUE(MID(REPT(" ",COUNTA($G$2:$Q$2)-LEN(DEC2BIN(Table64[[#This Row],[Index]])))&amp;DEC2BIN(Table64[[#This Row],[Index]]),COUNTA($G$2:P$2),1)),0)</f>
        <v>0</v>
      </c>
      <c r="Q1104" s="3">
        <f>IFERROR(VALUE(MID(REPT(" ",COUNTA($G$2:$Q$2)-LEN(DEC2BIN(Table64[[#This Row],[Index]])))&amp;DEC2BIN(Table64[[#This Row],[Index]]),COUNTA($G$2:Q$2),1)),0)</f>
        <v>0</v>
      </c>
      <c r="R1104" s="1">
        <f>IF(Table64[[#This Row],[Index1]]=0,0,INDEX(Table163[Number],COUNTA($R$2:R$2)))</f>
        <v>0</v>
      </c>
      <c r="S1104" s="1">
        <f>IF(Table64[[#This Row],[Index2]]=0,0,INDEX(Table163[Number],COUNTA($R$2:S$2)))</f>
        <v>0</v>
      </c>
      <c r="T1104" s="1">
        <f>IF(Table64[[#This Row],[Index3]]=0,0,INDEX(Table163[Number],COUNTA($R$2:T$2)))</f>
        <v>0</v>
      </c>
      <c r="U1104" s="1">
        <f>IF(Table64[[#This Row],[Index4]]=0,0,INDEX(Table163[Number],COUNTA($R$2:U$2)))</f>
        <v>0</v>
      </c>
      <c r="V1104" s="1">
        <f>IF(Table64[[#This Row],[Index5]]=0,0,INDEX(Table163[Number],COUNTA($R$2:V$2)))</f>
        <v>0</v>
      </c>
      <c r="W1104" s="1">
        <f>IF(Table64[[#This Row],[Index6]]=0,0,INDEX(Table163[Number],COUNTA($R$2:W$2)))</f>
        <v>0</v>
      </c>
      <c r="X1104" s="1">
        <f>IF(Table64[[#This Row],[Index7]]=0,0,INDEX(Table163[Number],COUNTA($R$2:X$2)))</f>
        <v>0</v>
      </c>
      <c r="Y1104" s="1">
        <f>IF(Table64[[#This Row],[Index8]]=0,0,INDEX(Table163[Number],COUNTA($R$2:Y$2)))</f>
        <v>0</v>
      </c>
      <c r="Z1104" s="1">
        <f>IF(Table64[[#This Row],[Index9]]=0,0,INDEX(Table163[Number],COUNTA($R$2:Z$2)))</f>
        <v>0</v>
      </c>
      <c r="AA1104" s="1">
        <f>IF(Table64[[#This Row],[Index10]]=0,0,INDEX(Table163[Number],COUNTA($R$2:AA$2)))</f>
        <v>0</v>
      </c>
      <c r="AB1104" s="1">
        <f>IF(Table64[[#This Row],[Index11]]=0,0,INDEX(Table163[Number],COUNTA($R$2:AB$2)))</f>
        <v>0</v>
      </c>
      <c r="AC1104" s="1">
        <f t="shared" si="52"/>
        <v>0</v>
      </c>
      <c r="AD1104" s="1">
        <f>IF(AC1104=Table75[Match Target],1,0)</f>
        <v>0</v>
      </c>
      <c r="AE1104" s="1">
        <f>COUNTIF(AD$3:AD1104,1)*Table64[[#This Row],[MatchTarget]]</f>
        <v>0</v>
      </c>
      <c r="AF1104" s="1">
        <f t="shared" si="53"/>
        <v>1101</v>
      </c>
      <c r="AG110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0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0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0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0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0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0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0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0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0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0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05" spans="6:43" x14ac:dyDescent="0.25">
      <c r="F1105" s="1">
        <f t="shared" si="51"/>
        <v>1102</v>
      </c>
      <c r="G1105" s="3">
        <f>IFERROR(VALUE(MID(REPT(" ",COUNTA($G$2:$Q$2)-LEN(DEC2BIN(Table64[[#This Row],[Index]])))&amp;DEC2BIN(Table64[[#This Row],[Index]]),COUNTA($G$2:G$2),1)),0)</f>
        <v>0</v>
      </c>
      <c r="H1105" s="3">
        <f>IFERROR(VALUE(MID(REPT(" ",COUNTA($G$2:$Q$2)-LEN(DEC2BIN(Table64[[#This Row],[Index]])))&amp;DEC2BIN(Table64[[#This Row],[Index]]),COUNTA($G$2:H$2),1)),0)</f>
        <v>0</v>
      </c>
      <c r="I1105" s="3">
        <f>IFERROR(VALUE(MID(REPT(" ",COUNTA($G$2:$Q$2)-LEN(DEC2BIN(Table64[[#This Row],[Index]])))&amp;DEC2BIN(Table64[[#This Row],[Index]]),COUNTA($G$2:I$2),1)),0)</f>
        <v>0</v>
      </c>
      <c r="J1105" s="3">
        <f>IFERROR(VALUE(MID(REPT(" ",COUNTA($G$2:$Q$2)-LEN(DEC2BIN(Table64[[#This Row],[Index]])))&amp;DEC2BIN(Table64[[#This Row],[Index]]),COUNTA($G$2:J$2),1)),0)</f>
        <v>0</v>
      </c>
      <c r="K1105" s="3">
        <f>IFERROR(VALUE(MID(REPT(" ",COUNTA($G$2:$Q$2)-LEN(DEC2BIN(Table64[[#This Row],[Index]])))&amp;DEC2BIN(Table64[[#This Row],[Index]]),COUNTA($G$2:K$2),1)),0)</f>
        <v>0</v>
      </c>
      <c r="L1105" s="3">
        <f>IFERROR(VALUE(MID(REPT(" ",COUNTA($G$2:$Q$2)-LEN(DEC2BIN(Table64[[#This Row],[Index]])))&amp;DEC2BIN(Table64[[#This Row],[Index]]),COUNTA($G$2:L$2),1)),0)</f>
        <v>0</v>
      </c>
      <c r="M1105" s="3">
        <f>IFERROR(VALUE(MID(REPT(" ",COUNTA($G$2:$Q$2)-LEN(DEC2BIN(Table64[[#This Row],[Index]])))&amp;DEC2BIN(Table64[[#This Row],[Index]]),COUNTA($G$2:M$2),1)),0)</f>
        <v>0</v>
      </c>
      <c r="N1105" s="3">
        <f>IFERROR(VALUE(MID(REPT(" ",COUNTA($G$2:$Q$2)-LEN(DEC2BIN(Table64[[#This Row],[Index]])))&amp;DEC2BIN(Table64[[#This Row],[Index]]),COUNTA($G$2:N$2),1)),0)</f>
        <v>0</v>
      </c>
      <c r="O1105" s="3">
        <f>IFERROR(VALUE(MID(REPT(" ",COUNTA($G$2:$Q$2)-LEN(DEC2BIN(Table64[[#This Row],[Index]])))&amp;DEC2BIN(Table64[[#This Row],[Index]]),COUNTA($G$2:O$2),1)),0)</f>
        <v>0</v>
      </c>
      <c r="P1105" s="3">
        <f>IFERROR(VALUE(MID(REPT(" ",COUNTA($G$2:$Q$2)-LEN(DEC2BIN(Table64[[#This Row],[Index]])))&amp;DEC2BIN(Table64[[#This Row],[Index]]),COUNTA($G$2:P$2),1)),0)</f>
        <v>0</v>
      </c>
      <c r="Q1105" s="3">
        <f>IFERROR(VALUE(MID(REPT(" ",COUNTA($G$2:$Q$2)-LEN(DEC2BIN(Table64[[#This Row],[Index]])))&amp;DEC2BIN(Table64[[#This Row],[Index]]),COUNTA($G$2:Q$2),1)),0)</f>
        <v>0</v>
      </c>
      <c r="R1105" s="1">
        <f>IF(Table64[[#This Row],[Index1]]=0,0,INDEX(Table163[Number],COUNTA($R$2:R$2)))</f>
        <v>0</v>
      </c>
      <c r="S1105" s="1">
        <f>IF(Table64[[#This Row],[Index2]]=0,0,INDEX(Table163[Number],COUNTA($R$2:S$2)))</f>
        <v>0</v>
      </c>
      <c r="T1105" s="1">
        <f>IF(Table64[[#This Row],[Index3]]=0,0,INDEX(Table163[Number],COUNTA($R$2:T$2)))</f>
        <v>0</v>
      </c>
      <c r="U1105" s="1">
        <f>IF(Table64[[#This Row],[Index4]]=0,0,INDEX(Table163[Number],COUNTA($R$2:U$2)))</f>
        <v>0</v>
      </c>
      <c r="V1105" s="1">
        <f>IF(Table64[[#This Row],[Index5]]=0,0,INDEX(Table163[Number],COUNTA($R$2:V$2)))</f>
        <v>0</v>
      </c>
      <c r="W1105" s="1">
        <f>IF(Table64[[#This Row],[Index6]]=0,0,INDEX(Table163[Number],COUNTA($R$2:W$2)))</f>
        <v>0</v>
      </c>
      <c r="X1105" s="1">
        <f>IF(Table64[[#This Row],[Index7]]=0,0,INDEX(Table163[Number],COUNTA($R$2:X$2)))</f>
        <v>0</v>
      </c>
      <c r="Y1105" s="1">
        <f>IF(Table64[[#This Row],[Index8]]=0,0,INDEX(Table163[Number],COUNTA($R$2:Y$2)))</f>
        <v>0</v>
      </c>
      <c r="Z1105" s="1">
        <f>IF(Table64[[#This Row],[Index9]]=0,0,INDEX(Table163[Number],COUNTA($R$2:Z$2)))</f>
        <v>0</v>
      </c>
      <c r="AA1105" s="1">
        <f>IF(Table64[[#This Row],[Index10]]=0,0,INDEX(Table163[Number],COUNTA($R$2:AA$2)))</f>
        <v>0</v>
      </c>
      <c r="AB1105" s="1">
        <f>IF(Table64[[#This Row],[Index11]]=0,0,INDEX(Table163[Number],COUNTA($R$2:AB$2)))</f>
        <v>0</v>
      </c>
      <c r="AC1105" s="1">
        <f t="shared" si="52"/>
        <v>0</v>
      </c>
      <c r="AD1105" s="1">
        <f>IF(AC1105=Table75[Match Target],1,0)</f>
        <v>0</v>
      </c>
      <c r="AE1105" s="1">
        <f>COUNTIF(AD$3:AD1105,1)*Table64[[#This Row],[MatchTarget]]</f>
        <v>0</v>
      </c>
      <c r="AF1105" s="1">
        <f t="shared" si="53"/>
        <v>1102</v>
      </c>
      <c r="AG110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0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0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0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0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0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0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0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0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0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0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06" spans="6:43" x14ac:dyDescent="0.25">
      <c r="F1106" s="1">
        <f t="shared" si="51"/>
        <v>1103</v>
      </c>
      <c r="G1106" s="3">
        <f>IFERROR(VALUE(MID(REPT(" ",COUNTA($G$2:$Q$2)-LEN(DEC2BIN(Table64[[#This Row],[Index]])))&amp;DEC2BIN(Table64[[#This Row],[Index]]),COUNTA($G$2:G$2),1)),0)</f>
        <v>0</v>
      </c>
      <c r="H1106" s="3">
        <f>IFERROR(VALUE(MID(REPT(" ",COUNTA($G$2:$Q$2)-LEN(DEC2BIN(Table64[[#This Row],[Index]])))&amp;DEC2BIN(Table64[[#This Row],[Index]]),COUNTA($G$2:H$2),1)),0)</f>
        <v>0</v>
      </c>
      <c r="I1106" s="3">
        <f>IFERROR(VALUE(MID(REPT(" ",COUNTA($G$2:$Q$2)-LEN(DEC2BIN(Table64[[#This Row],[Index]])))&amp;DEC2BIN(Table64[[#This Row],[Index]]),COUNTA($G$2:I$2),1)),0)</f>
        <v>0</v>
      </c>
      <c r="J1106" s="3">
        <f>IFERROR(VALUE(MID(REPT(" ",COUNTA($G$2:$Q$2)-LEN(DEC2BIN(Table64[[#This Row],[Index]])))&amp;DEC2BIN(Table64[[#This Row],[Index]]),COUNTA($G$2:J$2),1)),0)</f>
        <v>0</v>
      </c>
      <c r="K1106" s="3">
        <f>IFERROR(VALUE(MID(REPT(" ",COUNTA($G$2:$Q$2)-LEN(DEC2BIN(Table64[[#This Row],[Index]])))&amp;DEC2BIN(Table64[[#This Row],[Index]]),COUNTA($G$2:K$2),1)),0)</f>
        <v>0</v>
      </c>
      <c r="L1106" s="3">
        <f>IFERROR(VALUE(MID(REPT(" ",COUNTA($G$2:$Q$2)-LEN(DEC2BIN(Table64[[#This Row],[Index]])))&amp;DEC2BIN(Table64[[#This Row],[Index]]),COUNTA($G$2:L$2),1)),0)</f>
        <v>0</v>
      </c>
      <c r="M1106" s="3">
        <f>IFERROR(VALUE(MID(REPT(" ",COUNTA($G$2:$Q$2)-LEN(DEC2BIN(Table64[[#This Row],[Index]])))&amp;DEC2BIN(Table64[[#This Row],[Index]]),COUNTA($G$2:M$2),1)),0)</f>
        <v>0</v>
      </c>
      <c r="N1106" s="3">
        <f>IFERROR(VALUE(MID(REPT(" ",COUNTA($G$2:$Q$2)-LEN(DEC2BIN(Table64[[#This Row],[Index]])))&amp;DEC2BIN(Table64[[#This Row],[Index]]),COUNTA($G$2:N$2),1)),0)</f>
        <v>0</v>
      </c>
      <c r="O1106" s="3">
        <f>IFERROR(VALUE(MID(REPT(" ",COUNTA($G$2:$Q$2)-LEN(DEC2BIN(Table64[[#This Row],[Index]])))&amp;DEC2BIN(Table64[[#This Row],[Index]]),COUNTA($G$2:O$2),1)),0)</f>
        <v>0</v>
      </c>
      <c r="P1106" s="3">
        <f>IFERROR(VALUE(MID(REPT(" ",COUNTA($G$2:$Q$2)-LEN(DEC2BIN(Table64[[#This Row],[Index]])))&amp;DEC2BIN(Table64[[#This Row],[Index]]),COUNTA($G$2:P$2),1)),0)</f>
        <v>0</v>
      </c>
      <c r="Q1106" s="3">
        <f>IFERROR(VALUE(MID(REPT(" ",COUNTA($G$2:$Q$2)-LEN(DEC2BIN(Table64[[#This Row],[Index]])))&amp;DEC2BIN(Table64[[#This Row],[Index]]),COUNTA($G$2:Q$2),1)),0)</f>
        <v>0</v>
      </c>
      <c r="R1106" s="1">
        <f>IF(Table64[[#This Row],[Index1]]=0,0,INDEX(Table163[Number],COUNTA($R$2:R$2)))</f>
        <v>0</v>
      </c>
      <c r="S1106" s="1">
        <f>IF(Table64[[#This Row],[Index2]]=0,0,INDEX(Table163[Number],COUNTA($R$2:S$2)))</f>
        <v>0</v>
      </c>
      <c r="T1106" s="1">
        <f>IF(Table64[[#This Row],[Index3]]=0,0,INDEX(Table163[Number],COUNTA($R$2:T$2)))</f>
        <v>0</v>
      </c>
      <c r="U1106" s="1">
        <f>IF(Table64[[#This Row],[Index4]]=0,0,INDEX(Table163[Number],COUNTA($R$2:U$2)))</f>
        <v>0</v>
      </c>
      <c r="V1106" s="1">
        <f>IF(Table64[[#This Row],[Index5]]=0,0,INDEX(Table163[Number],COUNTA($R$2:V$2)))</f>
        <v>0</v>
      </c>
      <c r="W1106" s="1">
        <f>IF(Table64[[#This Row],[Index6]]=0,0,INDEX(Table163[Number],COUNTA($R$2:W$2)))</f>
        <v>0</v>
      </c>
      <c r="X1106" s="1">
        <f>IF(Table64[[#This Row],[Index7]]=0,0,INDEX(Table163[Number],COUNTA($R$2:X$2)))</f>
        <v>0</v>
      </c>
      <c r="Y1106" s="1">
        <f>IF(Table64[[#This Row],[Index8]]=0,0,INDEX(Table163[Number],COUNTA($R$2:Y$2)))</f>
        <v>0</v>
      </c>
      <c r="Z1106" s="1">
        <f>IF(Table64[[#This Row],[Index9]]=0,0,INDEX(Table163[Number],COUNTA($R$2:Z$2)))</f>
        <v>0</v>
      </c>
      <c r="AA1106" s="1">
        <f>IF(Table64[[#This Row],[Index10]]=0,0,INDEX(Table163[Number],COUNTA($R$2:AA$2)))</f>
        <v>0</v>
      </c>
      <c r="AB1106" s="1">
        <f>IF(Table64[[#This Row],[Index11]]=0,0,INDEX(Table163[Number],COUNTA($R$2:AB$2)))</f>
        <v>0</v>
      </c>
      <c r="AC1106" s="1">
        <f t="shared" si="52"/>
        <v>0</v>
      </c>
      <c r="AD1106" s="1">
        <f>IF(AC1106=Table75[Match Target],1,0)</f>
        <v>0</v>
      </c>
      <c r="AE1106" s="1">
        <f>COUNTIF(AD$3:AD1106,1)*Table64[[#This Row],[MatchTarget]]</f>
        <v>0</v>
      </c>
      <c r="AF1106" s="1">
        <f t="shared" si="53"/>
        <v>1103</v>
      </c>
      <c r="AG110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0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0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0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0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0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0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0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0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0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0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07" spans="6:43" x14ac:dyDescent="0.25">
      <c r="F1107" s="1">
        <f t="shared" si="51"/>
        <v>1104</v>
      </c>
      <c r="G1107" s="3">
        <f>IFERROR(VALUE(MID(REPT(" ",COUNTA($G$2:$Q$2)-LEN(DEC2BIN(Table64[[#This Row],[Index]])))&amp;DEC2BIN(Table64[[#This Row],[Index]]),COUNTA($G$2:G$2),1)),0)</f>
        <v>0</v>
      </c>
      <c r="H1107" s="3">
        <f>IFERROR(VALUE(MID(REPT(" ",COUNTA($G$2:$Q$2)-LEN(DEC2BIN(Table64[[#This Row],[Index]])))&amp;DEC2BIN(Table64[[#This Row],[Index]]),COUNTA($G$2:H$2),1)),0)</f>
        <v>0</v>
      </c>
      <c r="I1107" s="3">
        <f>IFERROR(VALUE(MID(REPT(" ",COUNTA($G$2:$Q$2)-LEN(DEC2BIN(Table64[[#This Row],[Index]])))&amp;DEC2BIN(Table64[[#This Row],[Index]]),COUNTA($G$2:I$2),1)),0)</f>
        <v>0</v>
      </c>
      <c r="J1107" s="3">
        <f>IFERROR(VALUE(MID(REPT(" ",COUNTA($G$2:$Q$2)-LEN(DEC2BIN(Table64[[#This Row],[Index]])))&amp;DEC2BIN(Table64[[#This Row],[Index]]),COUNTA($G$2:J$2),1)),0)</f>
        <v>0</v>
      </c>
      <c r="K1107" s="3">
        <f>IFERROR(VALUE(MID(REPT(" ",COUNTA($G$2:$Q$2)-LEN(DEC2BIN(Table64[[#This Row],[Index]])))&amp;DEC2BIN(Table64[[#This Row],[Index]]),COUNTA($G$2:K$2),1)),0)</f>
        <v>0</v>
      </c>
      <c r="L1107" s="3">
        <f>IFERROR(VALUE(MID(REPT(" ",COUNTA($G$2:$Q$2)-LEN(DEC2BIN(Table64[[#This Row],[Index]])))&amp;DEC2BIN(Table64[[#This Row],[Index]]),COUNTA($G$2:L$2),1)),0)</f>
        <v>0</v>
      </c>
      <c r="M1107" s="3">
        <f>IFERROR(VALUE(MID(REPT(" ",COUNTA($G$2:$Q$2)-LEN(DEC2BIN(Table64[[#This Row],[Index]])))&amp;DEC2BIN(Table64[[#This Row],[Index]]),COUNTA($G$2:M$2),1)),0)</f>
        <v>0</v>
      </c>
      <c r="N1107" s="3">
        <f>IFERROR(VALUE(MID(REPT(" ",COUNTA($G$2:$Q$2)-LEN(DEC2BIN(Table64[[#This Row],[Index]])))&amp;DEC2BIN(Table64[[#This Row],[Index]]),COUNTA($G$2:N$2),1)),0)</f>
        <v>0</v>
      </c>
      <c r="O1107" s="3">
        <f>IFERROR(VALUE(MID(REPT(" ",COUNTA($G$2:$Q$2)-LEN(DEC2BIN(Table64[[#This Row],[Index]])))&amp;DEC2BIN(Table64[[#This Row],[Index]]),COUNTA($G$2:O$2),1)),0)</f>
        <v>0</v>
      </c>
      <c r="P1107" s="3">
        <f>IFERROR(VALUE(MID(REPT(" ",COUNTA($G$2:$Q$2)-LEN(DEC2BIN(Table64[[#This Row],[Index]])))&amp;DEC2BIN(Table64[[#This Row],[Index]]),COUNTA($G$2:P$2),1)),0)</f>
        <v>0</v>
      </c>
      <c r="Q1107" s="3">
        <f>IFERROR(VALUE(MID(REPT(" ",COUNTA($G$2:$Q$2)-LEN(DEC2BIN(Table64[[#This Row],[Index]])))&amp;DEC2BIN(Table64[[#This Row],[Index]]),COUNTA($G$2:Q$2),1)),0)</f>
        <v>0</v>
      </c>
      <c r="R1107" s="1">
        <f>IF(Table64[[#This Row],[Index1]]=0,0,INDEX(Table163[Number],COUNTA($R$2:R$2)))</f>
        <v>0</v>
      </c>
      <c r="S1107" s="1">
        <f>IF(Table64[[#This Row],[Index2]]=0,0,INDEX(Table163[Number],COUNTA($R$2:S$2)))</f>
        <v>0</v>
      </c>
      <c r="T1107" s="1">
        <f>IF(Table64[[#This Row],[Index3]]=0,0,INDEX(Table163[Number],COUNTA($R$2:T$2)))</f>
        <v>0</v>
      </c>
      <c r="U1107" s="1">
        <f>IF(Table64[[#This Row],[Index4]]=0,0,INDEX(Table163[Number],COUNTA($R$2:U$2)))</f>
        <v>0</v>
      </c>
      <c r="V1107" s="1">
        <f>IF(Table64[[#This Row],[Index5]]=0,0,INDEX(Table163[Number],COUNTA($R$2:V$2)))</f>
        <v>0</v>
      </c>
      <c r="W1107" s="1">
        <f>IF(Table64[[#This Row],[Index6]]=0,0,INDEX(Table163[Number],COUNTA($R$2:W$2)))</f>
        <v>0</v>
      </c>
      <c r="X1107" s="1">
        <f>IF(Table64[[#This Row],[Index7]]=0,0,INDEX(Table163[Number],COUNTA($R$2:X$2)))</f>
        <v>0</v>
      </c>
      <c r="Y1107" s="1">
        <f>IF(Table64[[#This Row],[Index8]]=0,0,INDEX(Table163[Number],COUNTA($R$2:Y$2)))</f>
        <v>0</v>
      </c>
      <c r="Z1107" s="1">
        <f>IF(Table64[[#This Row],[Index9]]=0,0,INDEX(Table163[Number],COUNTA($R$2:Z$2)))</f>
        <v>0</v>
      </c>
      <c r="AA1107" s="1">
        <f>IF(Table64[[#This Row],[Index10]]=0,0,INDEX(Table163[Number],COUNTA($R$2:AA$2)))</f>
        <v>0</v>
      </c>
      <c r="AB1107" s="1">
        <f>IF(Table64[[#This Row],[Index11]]=0,0,INDEX(Table163[Number],COUNTA($R$2:AB$2)))</f>
        <v>0</v>
      </c>
      <c r="AC1107" s="1">
        <f t="shared" si="52"/>
        <v>0</v>
      </c>
      <c r="AD1107" s="1">
        <f>IF(AC1107=Table75[Match Target],1,0)</f>
        <v>0</v>
      </c>
      <c r="AE1107" s="1">
        <f>COUNTIF(AD$3:AD1107,1)*Table64[[#This Row],[MatchTarget]]</f>
        <v>0</v>
      </c>
      <c r="AF1107" s="1">
        <f t="shared" si="53"/>
        <v>1104</v>
      </c>
      <c r="AG110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0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0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0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0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0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0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0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0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0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0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08" spans="6:43" x14ac:dyDescent="0.25">
      <c r="F1108" s="1">
        <f t="shared" si="51"/>
        <v>1105</v>
      </c>
      <c r="G1108" s="3">
        <f>IFERROR(VALUE(MID(REPT(" ",COUNTA($G$2:$Q$2)-LEN(DEC2BIN(Table64[[#This Row],[Index]])))&amp;DEC2BIN(Table64[[#This Row],[Index]]),COUNTA($G$2:G$2),1)),0)</f>
        <v>0</v>
      </c>
      <c r="H1108" s="3">
        <f>IFERROR(VALUE(MID(REPT(" ",COUNTA($G$2:$Q$2)-LEN(DEC2BIN(Table64[[#This Row],[Index]])))&amp;DEC2BIN(Table64[[#This Row],[Index]]),COUNTA($G$2:H$2),1)),0)</f>
        <v>0</v>
      </c>
      <c r="I1108" s="3">
        <f>IFERROR(VALUE(MID(REPT(" ",COUNTA($G$2:$Q$2)-LEN(DEC2BIN(Table64[[#This Row],[Index]])))&amp;DEC2BIN(Table64[[#This Row],[Index]]),COUNTA($G$2:I$2),1)),0)</f>
        <v>0</v>
      </c>
      <c r="J1108" s="3">
        <f>IFERROR(VALUE(MID(REPT(" ",COUNTA($G$2:$Q$2)-LEN(DEC2BIN(Table64[[#This Row],[Index]])))&amp;DEC2BIN(Table64[[#This Row],[Index]]),COUNTA($G$2:J$2),1)),0)</f>
        <v>0</v>
      </c>
      <c r="K1108" s="3">
        <f>IFERROR(VALUE(MID(REPT(" ",COUNTA($G$2:$Q$2)-LEN(DEC2BIN(Table64[[#This Row],[Index]])))&amp;DEC2BIN(Table64[[#This Row],[Index]]),COUNTA($G$2:K$2),1)),0)</f>
        <v>0</v>
      </c>
      <c r="L1108" s="3">
        <f>IFERROR(VALUE(MID(REPT(" ",COUNTA($G$2:$Q$2)-LEN(DEC2BIN(Table64[[#This Row],[Index]])))&amp;DEC2BIN(Table64[[#This Row],[Index]]),COUNTA($G$2:L$2),1)),0)</f>
        <v>0</v>
      </c>
      <c r="M1108" s="3">
        <f>IFERROR(VALUE(MID(REPT(" ",COUNTA($G$2:$Q$2)-LEN(DEC2BIN(Table64[[#This Row],[Index]])))&amp;DEC2BIN(Table64[[#This Row],[Index]]),COUNTA($G$2:M$2),1)),0)</f>
        <v>0</v>
      </c>
      <c r="N1108" s="3">
        <f>IFERROR(VALUE(MID(REPT(" ",COUNTA($G$2:$Q$2)-LEN(DEC2BIN(Table64[[#This Row],[Index]])))&amp;DEC2BIN(Table64[[#This Row],[Index]]),COUNTA($G$2:N$2),1)),0)</f>
        <v>0</v>
      </c>
      <c r="O1108" s="3">
        <f>IFERROR(VALUE(MID(REPT(" ",COUNTA($G$2:$Q$2)-LEN(DEC2BIN(Table64[[#This Row],[Index]])))&amp;DEC2BIN(Table64[[#This Row],[Index]]),COUNTA($G$2:O$2),1)),0)</f>
        <v>0</v>
      </c>
      <c r="P1108" s="3">
        <f>IFERROR(VALUE(MID(REPT(" ",COUNTA($G$2:$Q$2)-LEN(DEC2BIN(Table64[[#This Row],[Index]])))&amp;DEC2BIN(Table64[[#This Row],[Index]]),COUNTA($G$2:P$2),1)),0)</f>
        <v>0</v>
      </c>
      <c r="Q1108" s="3">
        <f>IFERROR(VALUE(MID(REPT(" ",COUNTA($G$2:$Q$2)-LEN(DEC2BIN(Table64[[#This Row],[Index]])))&amp;DEC2BIN(Table64[[#This Row],[Index]]),COUNTA($G$2:Q$2),1)),0)</f>
        <v>0</v>
      </c>
      <c r="R1108" s="1">
        <f>IF(Table64[[#This Row],[Index1]]=0,0,INDEX(Table163[Number],COUNTA($R$2:R$2)))</f>
        <v>0</v>
      </c>
      <c r="S1108" s="1">
        <f>IF(Table64[[#This Row],[Index2]]=0,0,INDEX(Table163[Number],COUNTA($R$2:S$2)))</f>
        <v>0</v>
      </c>
      <c r="T1108" s="1">
        <f>IF(Table64[[#This Row],[Index3]]=0,0,INDEX(Table163[Number],COUNTA($R$2:T$2)))</f>
        <v>0</v>
      </c>
      <c r="U1108" s="1">
        <f>IF(Table64[[#This Row],[Index4]]=0,0,INDEX(Table163[Number],COUNTA($R$2:U$2)))</f>
        <v>0</v>
      </c>
      <c r="V1108" s="1">
        <f>IF(Table64[[#This Row],[Index5]]=0,0,INDEX(Table163[Number],COUNTA($R$2:V$2)))</f>
        <v>0</v>
      </c>
      <c r="W1108" s="1">
        <f>IF(Table64[[#This Row],[Index6]]=0,0,INDEX(Table163[Number],COUNTA($R$2:W$2)))</f>
        <v>0</v>
      </c>
      <c r="X1108" s="1">
        <f>IF(Table64[[#This Row],[Index7]]=0,0,INDEX(Table163[Number],COUNTA($R$2:X$2)))</f>
        <v>0</v>
      </c>
      <c r="Y1108" s="1">
        <f>IF(Table64[[#This Row],[Index8]]=0,0,INDEX(Table163[Number],COUNTA($R$2:Y$2)))</f>
        <v>0</v>
      </c>
      <c r="Z1108" s="1">
        <f>IF(Table64[[#This Row],[Index9]]=0,0,INDEX(Table163[Number],COUNTA($R$2:Z$2)))</f>
        <v>0</v>
      </c>
      <c r="AA1108" s="1">
        <f>IF(Table64[[#This Row],[Index10]]=0,0,INDEX(Table163[Number],COUNTA($R$2:AA$2)))</f>
        <v>0</v>
      </c>
      <c r="AB1108" s="1">
        <f>IF(Table64[[#This Row],[Index11]]=0,0,INDEX(Table163[Number],COUNTA($R$2:AB$2)))</f>
        <v>0</v>
      </c>
      <c r="AC1108" s="1">
        <f t="shared" si="52"/>
        <v>0</v>
      </c>
      <c r="AD1108" s="1">
        <f>IF(AC1108=Table75[Match Target],1,0)</f>
        <v>0</v>
      </c>
      <c r="AE1108" s="1">
        <f>COUNTIF(AD$3:AD1108,1)*Table64[[#This Row],[MatchTarget]]</f>
        <v>0</v>
      </c>
      <c r="AF1108" s="1">
        <f t="shared" si="53"/>
        <v>1105</v>
      </c>
      <c r="AG110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0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0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0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0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0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0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0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0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0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0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09" spans="6:43" x14ac:dyDescent="0.25">
      <c r="F1109" s="1">
        <f t="shared" si="51"/>
        <v>1106</v>
      </c>
      <c r="G1109" s="3">
        <f>IFERROR(VALUE(MID(REPT(" ",COUNTA($G$2:$Q$2)-LEN(DEC2BIN(Table64[[#This Row],[Index]])))&amp;DEC2BIN(Table64[[#This Row],[Index]]),COUNTA($G$2:G$2),1)),0)</f>
        <v>0</v>
      </c>
      <c r="H1109" s="3">
        <f>IFERROR(VALUE(MID(REPT(" ",COUNTA($G$2:$Q$2)-LEN(DEC2BIN(Table64[[#This Row],[Index]])))&amp;DEC2BIN(Table64[[#This Row],[Index]]),COUNTA($G$2:H$2),1)),0)</f>
        <v>0</v>
      </c>
      <c r="I1109" s="3">
        <f>IFERROR(VALUE(MID(REPT(" ",COUNTA($G$2:$Q$2)-LEN(DEC2BIN(Table64[[#This Row],[Index]])))&amp;DEC2BIN(Table64[[#This Row],[Index]]),COUNTA($G$2:I$2),1)),0)</f>
        <v>0</v>
      </c>
      <c r="J1109" s="3">
        <f>IFERROR(VALUE(MID(REPT(" ",COUNTA($G$2:$Q$2)-LEN(DEC2BIN(Table64[[#This Row],[Index]])))&amp;DEC2BIN(Table64[[#This Row],[Index]]),COUNTA($G$2:J$2),1)),0)</f>
        <v>0</v>
      </c>
      <c r="K1109" s="3">
        <f>IFERROR(VALUE(MID(REPT(" ",COUNTA($G$2:$Q$2)-LEN(DEC2BIN(Table64[[#This Row],[Index]])))&amp;DEC2BIN(Table64[[#This Row],[Index]]),COUNTA($G$2:K$2),1)),0)</f>
        <v>0</v>
      </c>
      <c r="L1109" s="3">
        <f>IFERROR(VALUE(MID(REPT(" ",COUNTA($G$2:$Q$2)-LEN(DEC2BIN(Table64[[#This Row],[Index]])))&amp;DEC2BIN(Table64[[#This Row],[Index]]),COUNTA($G$2:L$2),1)),0)</f>
        <v>0</v>
      </c>
      <c r="M1109" s="3">
        <f>IFERROR(VALUE(MID(REPT(" ",COUNTA($G$2:$Q$2)-LEN(DEC2BIN(Table64[[#This Row],[Index]])))&amp;DEC2BIN(Table64[[#This Row],[Index]]),COUNTA($G$2:M$2),1)),0)</f>
        <v>0</v>
      </c>
      <c r="N1109" s="3">
        <f>IFERROR(VALUE(MID(REPT(" ",COUNTA($G$2:$Q$2)-LEN(DEC2BIN(Table64[[#This Row],[Index]])))&amp;DEC2BIN(Table64[[#This Row],[Index]]),COUNTA($G$2:N$2),1)),0)</f>
        <v>0</v>
      </c>
      <c r="O1109" s="3">
        <f>IFERROR(VALUE(MID(REPT(" ",COUNTA($G$2:$Q$2)-LEN(DEC2BIN(Table64[[#This Row],[Index]])))&amp;DEC2BIN(Table64[[#This Row],[Index]]),COUNTA($G$2:O$2),1)),0)</f>
        <v>0</v>
      </c>
      <c r="P1109" s="3">
        <f>IFERROR(VALUE(MID(REPT(" ",COUNTA($G$2:$Q$2)-LEN(DEC2BIN(Table64[[#This Row],[Index]])))&amp;DEC2BIN(Table64[[#This Row],[Index]]),COUNTA($G$2:P$2),1)),0)</f>
        <v>0</v>
      </c>
      <c r="Q1109" s="3">
        <f>IFERROR(VALUE(MID(REPT(" ",COUNTA($G$2:$Q$2)-LEN(DEC2BIN(Table64[[#This Row],[Index]])))&amp;DEC2BIN(Table64[[#This Row],[Index]]),COUNTA($G$2:Q$2),1)),0)</f>
        <v>0</v>
      </c>
      <c r="R1109" s="1">
        <f>IF(Table64[[#This Row],[Index1]]=0,0,INDEX(Table163[Number],COUNTA($R$2:R$2)))</f>
        <v>0</v>
      </c>
      <c r="S1109" s="1">
        <f>IF(Table64[[#This Row],[Index2]]=0,0,INDEX(Table163[Number],COUNTA($R$2:S$2)))</f>
        <v>0</v>
      </c>
      <c r="T1109" s="1">
        <f>IF(Table64[[#This Row],[Index3]]=0,0,INDEX(Table163[Number],COUNTA($R$2:T$2)))</f>
        <v>0</v>
      </c>
      <c r="U1109" s="1">
        <f>IF(Table64[[#This Row],[Index4]]=0,0,INDEX(Table163[Number],COUNTA($R$2:U$2)))</f>
        <v>0</v>
      </c>
      <c r="V1109" s="1">
        <f>IF(Table64[[#This Row],[Index5]]=0,0,INDEX(Table163[Number],COUNTA($R$2:V$2)))</f>
        <v>0</v>
      </c>
      <c r="W1109" s="1">
        <f>IF(Table64[[#This Row],[Index6]]=0,0,INDEX(Table163[Number],COUNTA($R$2:W$2)))</f>
        <v>0</v>
      </c>
      <c r="X1109" s="1">
        <f>IF(Table64[[#This Row],[Index7]]=0,0,INDEX(Table163[Number],COUNTA($R$2:X$2)))</f>
        <v>0</v>
      </c>
      <c r="Y1109" s="1">
        <f>IF(Table64[[#This Row],[Index8]]=0,0,INDEX(Table163[Number],COUNTA($R$2:Y$2)))</f>
        <v>0</v>
      </c>
      <c r="Z1109" s="1">
        <f>IF(Table64[[#This Row],[Index9]]=0,0,INDEX(Table163[Number],COUNTA($R$2:Z$2)))</f>
        <v>0</v>
      </c>
      <c r="AA1109" s="1">
        <f>IF(Table64[[#This Row],[Index10]]=0,0,INDEX(Table163[Number],COUNTA($R$2:AA$2)))</f>
        <v>0</v>
      </c>
      <c r="AB1109" s="1">
        <f>IF(Table64[[#This Row],[Index11]]=0,0,INDEX(Table163[Number],COUNTA($R$2:AB$2)))</f>
        <v>0</v>
      </c>
      <c r="AC1109" s="1">
        <f t="shared" si="52"/>
        <v>0</v>
      </c>
      <c r="AD1109" s="1">
        <f>IF(AC1109=Table75[Match Target],1,0)</f>
        <v>0</v>
      </c>
      <c r="AE1109" s="1">
        <f>COUNTIF(AD$3:AD1109,1)*Table64[[#This Row],[MatchTarget]]</f>
        <v>0</v>
      </c>
      <c r="AF1109" s="1">
        <f t="shared" si="53"/>
        <v>1106</v>
      </c>
      <c r="AG110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0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0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0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0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0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0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0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0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0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0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10" spans="6:43" x14ac:dyDescent="0.25">
      <c r="F1110" s="1">
        <f t="shared" si="51"/>
        <v>1107</v>
      </c>
      <c r="G1110" s="3">
        <f>IFERROR(VALUE(MID(REPT(" ",COUNTA($G$2:$Q$2)-LEN(DEC2BIN(Table64[[#This Row],[Index]])))&amp;DEC2BIN(Table64[[#This Row],[Index]]),COUNTA($G$2:G$2),1)),0)</f>
        <v>0</v>
      </c>
      <c r="H1110" s="3">
        <f>IFERROR(VALUE(MID(REPT(" ",COUNTA($G$2:$Q$2)-LEN(DEC2BIN(Table64[[#This Row],[Index]])))&amp;DEC2BIN(Table64[[#This Row],[Index]]),COUNTA($G$2:H$2),1)),0)</f>
        <v>0</v>
      </c>
      <c r="I1110" s="3">
        <f>IFERROR(VALUE(MID(REPT(" ",COUNTA($G$2:$Q$2)-LEN(DEC2BIN(Table64[[#This Row],[Index]])))&amp;DEC2BIN(Table64[[#This Row],[Index]]),COUNTA($G$2:I$2),1)),0)</f>
        <v>0</v>
      </c>
      <c r="J1110" s="3">
        <f>IFERROR(VALUE(MID(REPT(" ",COUNTA($G$2:$Q$2)-LEN(DEC2BIN(Table64[[#This Row],[Index]])))&amp;DEC2BIN(Table64[[#This Row],[Index]]),COUNTA($G$2:J$2),1)),0)</f>
        <v>0</v>
      </c>
      <c r="K1110" s="3">
        <f>IFERROR(VALUE(MID(REPT(" ",COUNTA($G$2:$Q$2)-LEN(DEC2BIN(Table64[[#This Row],[Index]])))&amp;DEC2BIN(Table64[[#This Row],[Index]]),COUNTA($G$2:K$2),1)),0)</f>
        <v>0</v>
      </c>
      <c r="L1110" s="3">
        <f>IFERROR(VALUE(MID(REPT(" ",COUNTA($G$2:$Q$2)-LEN(DEC2BIN(Table64[[#This Row],[Index]])))&amp;DEC2BIN(Table64[[#This Row],[Index]]),COUNTA($G$2:L$2),1)),0)</f>
        <v>0</v>
      </c>
      <c r="M1110" s="3">
        <f>IFERROR(VALUE(MID(REPT(" ",COUNTA($G$2:$Q$2)-LEN(DEC2BIN(Table64[[#This Row],[Index]])))&amp;DEC2BIN(Table64[[#This Row],[Index]]),COUNTA($G$2:M$2),1)),0)</f>
        <v>0</v>
      </c>
      <c r="N1110" s="3">
        <f>IFERROR(VALUE(MID(REPT(" ",COUNTA($G$2:$Q$2)-LEN(DEC2BIN(Table64[[#This Row],[Index]])))&amp;DEC2BIN(Table64[[#This Row],[Index]]),COUNTA($G$2:N$2),1)),0)</f>
        <v>0</v>
      </c>
      <c r="O1110" s="3">
        <f>IFERROR(VALUE(MID(REPT(" ",COUNTA($G$2:$Q$2)-LEN(DEC2BIN(Table64[[#This Row],[Index]])))&amp;DEC2BIN(Table64[[#This Row],[Index]]),COUNTA($G$2:O$2),1)),0)</f>
        <v>0</v>
      </c>
      <c r="P1110" s="3">
        <f>IFERROR(VALUE(MID(REPT(" ",COUNTA($G$2:$Q$2)-LEN(DEC2BIN(Table64[[#This Row],[Index]])))&amp;DEC2BIN(Table64[[#This Row],[Index]]),COUNTA($G$2:P$2),1)),0)</f>
        <v>0</v>
      </c>
      <c r="Q1110" s="3">
        <f>IFERROR(VALUE(MID(REPT(" ",COUNTA($G$2:$Q$2)-LEN(DEC2BIN(Table64[[#This Row],[Index]])))&amp;DEC2BIN(Table64[[#This Row],[Index]]),COUNTA($G$2:Q$2),1)),0)</f>
        <v>0</v>
      </c>
      <c r="R1110" s="1">
        <f>IF(Table64[[#This Row],[Index1]]=0,0,INDEX(Table163[Number],COUNTA($R$2:R$2)))</f>
        <v>0</v>
      </c>
      <c r="S1110" s="1">
        <f>IF(Table64[[#This Row],[Index2]]=0,0,INDEX(Table163[Number],COUNTA($R$2:S$2)))</f>
        <v>0</v>
      </c>
      <c r="T1110" s="1">
        <f>IF(Table64[[#This Row],[Index3]]=0,0,INDEX(Table163[Number],COUNTA($R$2:T$2)))</f>
        <v>0</v>
      </c>
      <c r="U1110" s="1">
        <f>IF(Table64[[#This Row],[Index4]]=0,0,INDEX(Table163[Number],COUNTA($R$2:U$2)))</f>
        <v>0</v>
      </c>
      <c r="V1110" s="1">
        <f>IF(Table64[[#This Row],[Index5]]=0,0,INDEX(Table163[Number],COUNTA($R$2:V$2)))</f>
        <v>0</v>
      </c>
      <c r="W1110" s="1">
        <f>IF(Table64[[#This Row],[Index6]]=0,0,INDEX(Table163[Number],COUNTA($R$2:W$2)))</f>
        <v>0</v>
      </c>
      <c r="X1110" s="1">
        <f>IF(Table64[[#This Row],[Index7]]=0,0,INDEX(Table163[Number],COUNTA($R$2:X$2)))</f>
        <v>0</v>
      </c>
      <c r="Y1110" s="1">
        <f>IF(Table64[[#This Row],[Index8]]=0,0,INDEX(Table163[Number],COUNTA($R$2:Y$2)))</f>
        <v>0</v>
      </c>
      <c r="Z1110" s="1">
        <f>IF(Table64[[#This Row],[Index9]]=0,0,INDEX(Table163[Number],COUNTA($R$2:Z$2)))</f>
        <v>0</v>
      </c>
      <c r="AA1110" s="1">
        <f>IF(Table64[[#This Row],[Index10]]=0,0,INDEX(Table163[Number],COUNTA($R$2:AA$2)))</f>
        <v>0</v>
      </c>
      <c r="AB1110" s="1">
        <f>IF(Table64[[#This Row],[Index11]]=0,0,INDEX(Table163[Number],COUNTA($R$2:AB$2)))</f>
        <v>0</v>
      </c>
      <c r="AC1110" s="1">
        <f t="shared" si="52"/>
        <v>0</v>
      </c>
      <c r="AD1110" s="1">
        <f>IF(AC1110=Table75[Match Target],1,0)</f>
        <v>0</v>
      </c>
      <c r="AE1110" s="1">
        <f>COUNTIF(AD$3:AD1110,1)*Table64[[#This Row],[MatchTarget]]</f>
        <v>0</v>
      </c>
      <c r="AF1110" s="1">
        <f t="shared" si="53"/>
        <v>1107</v>
      </c>
      <c r="AG111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1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1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1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1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1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1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1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1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1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1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11" spans="6:43" x14ac:dyDescent="0.25">
      <c r="F1111" s="1">
        <f t="shared" si="51"/>
        <v>1108</v>
      </c>
      <c r="G1111" s="3">
        <f>IFERROR(VALUE(MID(REPT(" ",COUNTA($G$2:$Q$2)-LEN(DEC2BIN(Table64[[#This Row],[Index]])))&amp;DEC2BIN(Table64[[#This Row],[Index]]),COUNTA($G$2:G$2),1)),0)</f>
        <v>0</v>
      </c>
      <c r="H1111" s="3">
        <f>IFERROR(VALUE(MID(REPT(" ",COUNTA($G$2:$Q$2)-LEN(DEC2BIN(Table64[[#This Row],[Index]])))&amp;DEC2BIN(Table64[[#This Row],[Index]]),COUNTA($G$2:H$2),1)),0)</f>
        <v>0</v>
      </c>
      <c r="I1111" s="3">
        <f>IFERROR(VALUE(MID(REPT(" ",COUNTA($G$2:$Q$2)-LEN(DEC2BIN(Table64[[#This Row],[Index]])))&amp;DEC2BIN(Table64[[#This Row],[Index]]),COUNTA($G$2:I$2),1)),0)</f>
        <v>0</v>
      </c>
      <c r="J1111" s="3">
        <f>IFERROR(VALUE(MID(REPT(" ",COUNTA($G$2:$Q$2)-LEN(DEC2BIN(Table64[[#This Row],[Index]])))&amp;DEC2BIN(Table64[[#This Row],[Index]]),COUNTA($G$2:J$2),1)),0)</f>
        <v>0</v>
      </c>
      <c r="K1111" s="3">
        <f>IFERROR(VALUE(MID(REPT(" ",COUNTA($G$2:$Q$2)-LEN(DEC2BIN(Table64[[#This Row],[Index]])))&amp;DEC2BIN(Table64[[#This Row],[Index]]),COUNTA($G$2:K$2),1)),0)</f>
        <v>0</v>
      </c>
      <c r="L1111" s="3">
        <f>IFERROR(VALUE(MID(REPT(" ",COUNTA($G$2:$Q$2)-LEN(DEC2BIN(Table64[[#This Row],[Index]])))&amp;DEC2BIN(Table64[[#This Row],[Index]]),COUNTA($G$2:L$2),1)),0)</f>
        <v>0</v>
      </c>
      <c r="M1111" s="3">
        <f>IFERROR(VALUE(MID(REPT(" ",COUNTA($G$2:$Q$2)-LEN(DEC2BIN(Table64[[#This Row],[Index]])))&amp;DEC2BIN(Table64[[#This Row],[Index]]),COUNTA($G$2:M$2),1)),0)</f>
        <v>0</v>
      </c>
      <c r="N1111" s="3">
        <f>IFERROR(VALUE(MID(REPT(" ",COUNTA($G$2:$Q$2)-LEN(DEC2BIN(Table64[[#This Row],[Index]])))&amp;DEC2BIN(Table64[[#This Row],[Index]]),COUNTA($G$2:N$2),1)),0)</f>
        <v>0</v>
      </c>
      <c r="O1111" s="3">
        <f>IFERROR(VALUE(MID(REPT(" ",COUNTA($G$2:$Q$2)-LEN(DEC2BIN(Table64[[#This Row],[Index]])))&amp;DEC2BIN(Table64[[#This Row],[Index]]),COUNTA($G$2:O$2),1)),0)</f>
        <v>0</v>
      </c>
      <c r="P1111" s="3">
        <f>IFERROR(VALUE(MID(REPT(" ",COUNTA($G$2:$Q$2)-LEN(DEC2BIN(Table64[[#This Row],[Index]])))&amp;DEC2BIN(Table64[[#This Row],[Index]]),COUNTA($G$2:P$2),1)),0)</f>
        <v>0</v>
      </c>
      <c r="Q1111" s="3">
        <f>IFERROR(VALUE(MID(REPT(" ",COUNTA($G$2:$Q$2)-LEN(DEC2BIN(Table64[[#This Row],[Index]])))&amp;DEC2BIN(Table64[[#This Row],[Index]]),COUNTA($G$2:Q$2),1)),0)</f>
        <v>0</v>
      </c>
      <c r="R1111" s="1">
        <f>IF(Table64[[#This Row],[Index1]]=0,0,INDEX(Table163[Number],COUNTA($R$2:R$2)))</f>
        <v>0</v>
      </c>
      <c r="S1111" s="1">
        <f>IF(Table64[[#This Row],[Index2]]=0,0,INDEX(Table163[Number],COUNTA($R$2:S$2)))</f>
        <v>0</v>
      </c>
      <c r="T1111" s="1">
        <f>IF(Table64[[#This Row],[Index3]]=0,0,INDEX(Table163[Number],COUNTA($R$2:T$2)))</f>
        <v>0</v>
      </c>
      <c r="U1111" s="1">
        <f>IF(Table64[[#This Row],[Index4]]=0,0,INDEX(Table163[Number],COUNTA($R$2:U$2)))</f>
        <v>0</v>
      </c>
      <c r="V1111" s="1">
        <f>IF(Table64[[#This Row],[Index5]]=0,0,INDEX(Table163[Number],COUNTA($R$2:V$2)))</f>
        <v>0</v>
      </c>
      <c r="W1111" s="1">
        <f>IF(Table64[[#This Row],[Index6]]=0,0,INDEX(Table163[Number],COUNTA($R$2:W$2)))</f>
        <v>0</v>
      </c>
      <c r="X1111" s="1">
        <f>IF(Table64[[#This Row],[Index7]]=0,0,INDEX(Table163[Number],COUNTA($R$2:X$2)))</f>
        <v>0</v>
      </c>
      <c r="Y1111" s="1">
        <f>IF(Table64[[#This Row],[Index8]]=0,0,INDEX(Table163[Number],COUNTA($R$2:Y$2)))</f>
        <v>0</v>
      </c>
      <c r="Z1111" s="1">
        <f>IF(Table64[[#This Row],[Index9]]=0,0,INDEX(Table163[Number],COUNTA($R$2:Z$2)))</f>
        <v>0</v>
      </c>
      <c r="AA1111" s="1">
        <f>IF(Table64[[#This Row],[Index10]]=0,0,INDEX(Table163[Number],COUNTA($R$2:AA$2)))</f>
        <v>0</v>
      </c>
      <c r="AB1111" s="1">
        <f>IF(Table64[[#This Row],[Index11]]=0,0,INDEX(Table163[Number],COUNTA($R$2:AB$2)))</f>
        <v>0</v>
      </c>
      <c r="AC1111" s="1">
        <f t="shared" si="52"/>
        <v>0</v>
      </c>
      <c r="AD1111" s="1">
        <f>IF(AC1111=Table75[Match Target],1,0)</f>
        <v>0</v>
      </c>
      <c r="AE1111" s="1">
        <f>COUNTIF(AD$3:AD1111,1)*Table64[[#This Row],[MatchTarget]]</f>
        <v>0</v>
      </c>
      <c r="AF1111" s="1">
        <f t="shared" si="53"/>
        <v>1108</v>
      </c>
      <c r="AG111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1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1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1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1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1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1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1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1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1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1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12" spans="6:43" x14ac:dyDescent="0.25">
      <c r="F1112" s="1">
        <f t="shared" si="51"/>
        <v>1109</v>
      </c>
      <c r="G1112" s="3">
        <f>IFERROR(VALUE(MID(REPT(" ",COUNTA($G$2:$Q$2)-LEN(DEC2BIN(Table64[[#This Row],[Index]])))&amp;DEC2BIN(Table64[[#This Row],[Index]]),COUNTA($G$2:G$2),1)),0)</f>
        <v>0</v>
      </c>
      <c r="H1112" s="3">
        <f>IFERROR(VALUE(MID(REPT(" ",COUNTA($G$2:$Q$2)-LEN(DEC2BIN(Table64[[#This Row],[Index]])))&amp;DEC2BIN(Table64[[#This Row],[Index]]),COUNTA($G$2:H$2),1)),0)</f>
        <v>0</v>
      </c>
      <c r="I1112" s="3">
        <f>IFERROR(VALUE(MID(REPT(" ",COUNTA($G$2:$Q$2)-LEN(DEC2BIN(Table64[[#This Row],[Index]])))&amp;DEC2BIN(Table64[[#This Row],[Index]]),COUNTA($G$2:I$2),1)),0)</f>
        <v>0</v>
      </c>
      <c r="J1112" s="3">
        <f>IFERROR(VALUE(MID(REPT(" ",COUNTA($G$2:$Q$2)-LEN(DEC2BIN(Table64[[#This Row],[Index]])))&amp;DEC2BIN(Table64[[#This Row],[Index]]),COUNTA($G$2:J$2),1)),0)</f>
        <v>0</v>
      </c>
      <c r="K1112" s="3">
        <f>IFERROR(VALUE(MID(REPT(" ",COUNTA($G$2:$Q$2)-LEN(DEC2BIN(Table64[[#This Row],[Index]])))&amp;DEC2BIN(Table64[[#This Row],[Index]]),COUNTA($G$2:K$2),1)),0)</f>
        <v>0</v>
      </c>
      <c r="L1112" s="3">
        <f>IFERROR(VALUE(MID(REPT(" ",COUNTA($G$2:$Q$2)-LEN(DEC2BIN(Table64[[#This Row],[Index]])))&amp;DEC2BIN(Table64[[#This Row],[Index]]),COUNTA($G$2:L$2),1)),0)</f>
        <v>0</v>
      </c>
      <c r="M1112" s="3">
        <f>IFERROR(VALUE(MID(REPT(" ",COUNTA($G$2:$Q$2)-LEN(DEC2BIN(Table64[[#This Row],[Index]])))&amp;DEC2BIN(Table64[[#This Row],[Index]]),COUNTA($G$2:M$2),1)),0)</f>
        <v>0</v>
      </c>
      <c r="N1112" s="3">
        <f>IFERROR(VALUE(MID(REPT(" ",COUNTA($G$2:$Q$2)-LEN(DEC2BIN(Table64[[#This Row],[Index]])))&amp;DEC2BIN(Table64[[#This Row],[Index]]),COUNTA($G$2:N$2),1)),0)</f>
        <v>0</v>
      </c>
      <c r="O1112" s="3">
        <f>IFERROR(VALUE(MID(REPT(" ",COUNTA($G$2:$Q$2)-LEN(DEC2BIN(Table64[[#This Row],[Index]])))&amp;DEC2BIN(Table64[[#This Row],[Index]]),COUNTA($G$2:O$2),1)),0)</f>
        <v>0</v>
      </c>
      <c r="P1112" s="3">
        <f>IFERROR(VALUE(MID(REPT(" ",COUNTA($G$2:$Q$2)-LEN(DEC2BIN(Table64[[#This Row],[Index]])))&amp;DEC2BIN(Table64[[#This Row],[Index]]),COUNTA($G$2:P$2),1)),0)</f>
        <v>0</v>
      </c>
      <c r="Q1112" s="3">
        <f>IFERROR(VALUE(MID(REPT(" ",COUNTA($G$2:$Q$2)-LEN(DEC2BIN(Table64[[#This Row],[Index]])))&amp;DEC2BIN(Table64[[#This Row],[Index]]),COUNTA($G$2:Q$2),1)),0)</f>
        <v>0</v>
      </c>
      <c r="R1112" s="1">
        <f>IF(Table64[[#This Row],[Index1]]=0,0,INDEX(Table163[Number],COUNTA($R$2:R$2)))</f>
        <v>0</v>
      </c>
      <c r="S1112" s="1">
        <f>IF(Table64[[#This Row],[Index2]]=0,0,INDEX(Table163[Number],COUNTA($R$2:S$2)))</f>
        <v>0</v>
      </c>
      <c r="T1112" s="1">
        <f>IF(Table64[[#This Row],[Index3]]=0,0,INDEX(Table163[Number],COUNTA($R$2:T$2)))</f>
        <v>0</v>
      </c>
      <c r="U1112" s="1">
        <f>IF(Table64[[#This Row],[Index4]]=0,0,INDEX(Table163[Number],COUNTA($R$2:U$2)))</f>
        <v>0</v>
      </c>
      <c r="V1112" s="1">
        <f>IF(Table64[[#This Row],[Index5]]=0,0,INDEX(Table163[Number],COUNTA($R$2:V$2)))</f>
        <v>0</v>
      </c>
      <c r="W1112" s="1">
        <f>IF(Table64[[#This Row],[Index6]]=0,0,INDEX(Table163[Number],COUNTA($R$2:W$2)))</f>
        <v>0</v>
      </c>
      <c r="X1112" s="1">
        <f>IF(Table64[[#This Row],[Index7]]=0,0,INDEX(Table163[Number],COUNTA($R$2:X$2)))</f>
        <v>0</v>
      </c>
      <c r="Y1112" s="1">
        <f>IF(Table64[[#This Row],[Index8]]=0,0,INDEX(Table163[Number],COUNTA($R$2:Y$2)))</f>
        <v>0</v>
      </c>
      <c r="Z1112" s="1">
        <f>IF(Table64[[#This Row],[Index9]]=0,0,INDEX(Table163[Number],COUNTA($R$2:Z$2)))</f>
        <v>0</v>
      </c>
      <c r="AA1112" s="1">
        <f>IF(Table64[[#This Row],[Index10]]=0,0,INDEX(Table163[Number],COUNTA($R$2:AA$2)))</f>
        <v>0</v>
      </c>
      <c r="AB1112" s="1">
        <f>IF(Table64[[#This Row],[Index11]]=0,0,INDEX(Table163[Number],COUNTA($R$2:AB$2)))</f>
        <v>0</v>
      </c>
      <c r="AC1112" s="1">
        <f t="shared" si="52"/>
        <v>0</v>
      </c>
      <c r="AD1112" s="1">
        <f>IF(AC1112=Table75[Match Target],1,0)</f>
        <v>0</v>
      </c>
      <c r="AE1112" s="1">
        <f>COUNTIF(AD$3:AD1112,1)*Table64[[#This Row],[MatchTarget]]</f>
        <v>0</v>
      </c>
      <c r="AF1112" s="1">
        <f t="shared" si="53"/>
        <v>1109</v>
      </c>
      <c r="AG111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1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1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1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1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1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1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1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1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1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1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13" spans="6:43" x14ac:dyDescent="0.25">
      <c r="F1113" s="1">
        <f t="shared" si="51"/>
        <v>1110</v>
      </c>
      <c r="G1113" s="3">
        <f>IFERROR(VALUE(MID(REPT(" ",COUNTA($G$2:$Q$2)-LEN(DEC2BIN(Table64[[#This Row],[Index]])))&amp;DEC2BIN(Table64[[#This Row],[Index]]),COUNTA($G$2:G$2),1)),0)</f>
        <v>0</v>
      </c>
      <c r="H1113" s="3">
        <f>IFERROR(VALUE(MID(REPT(" ",COUNTA($G$2:$Q$2)-LEN(DEC2BIN(Table64[[#This Row],[Index]])))&amp;DEC2BIN(Table64[[#This Row],[Index]]),COUNTA($G$2:H$2),1)),0)</f>
        <v>0</v>
      </c>
      <c r="I1113" s="3">
        <f>IFERROR(VALUE(MID(REPT(" ",COUNTA($G$2:$Q$2)-LEN(DEC2BIN(Table64[[#This Row],[Index]])))&amp;DEC2BIN(Table64[[#This Row],[Index]]),COUNTA($G$2:I$2),1)),0)</f>
        <v>0</v>
      </c>
      <c r="J1113" s="3">
        <f>IFERROR(VALUE(MID(REPT(" ",COUNTA($G$2:$Q$2)-LEN(DEC2BIN(Table64[[#This Row],[Index]])))&amp;DEC2BIN(Table64[[#This Row],[Index]]),COUNTA($G$2:J$2),1)),0)</f>
        <v>0</v>
      </c>
      <c r="K1113" s="3">
        <f>IFERROR(VALUE(MID(REPT(" ",COUNTA($G$2:$Q$2)-LEN(DEC2BIN(Table64[[#This Row],[Index]])))&amp;DEC2BIN(Table64[[#This Row],[Index]]),COUNTA($G$2:K$2),1)),0)</f>
        <v>0</v>
      </c>
      <c r="L1113" s="3">
        <f>IFERROR(VALUE(MID(REPT(" ",COUNTA($G$2:$Q$2)-LEN(DEC2BIN(Table64[[#This Row],[Index]])))&amp;DEC2BIN(Table64[[#This Row],[Index]]),COUNTA($G$2:L$2),1)),0)</f>
        <v>0</v>
      </c>
      <c r="M1113" s="3">
        <f>IFERROR(VALUE(MID(REPT(" ",COUNTA($G$2:$Q$2)-LEN(DEC2BIN(Table64[[#This Row],[Index]])))&amp;DEC2BIN(Table64[[#This Row],[Index]]),COUNTA($G$2:M$2),1)),0)</f>
        <v>0</v>
      </c>
      <c r="N1113" s="3">
        <f>IFERROR(VALUE(MID(REPT(" ",COUNTA($G$2:$Q$2)-LEN(DEC2BIN(Table64[[#This Row],[Index]])))&amp;DEC2BIN(Table64[[#This Row],[Index]]),COUNTA($G$2:N$2),1)),0)</f>
        <v>0</v>
      </c>
      <c r="O1113" s="3">
        <f>IFERROR(VALUE(MID(REPT(" ",COUNTA($G$2:$Q$2)-LEN(DEC2BIN(Table64[[#This Row],[Index]])))&amp;DEC2BIN(Table64[[#This Row],[Index]]),COUNTA($G$2:O$2),1)),0)</f>
        <v>0</v>
      </c>
      <c r="P1113" s="3">
        <f>IFERROR(VALUE(MID(REPT(" ",COUNTA($G$2:$Q$2)-LEN(DEC2BIN(Table64[[#This Row],[Index]])))&amp;DEC2BIN(Table64[[#This Row],[Index]]),COUNTA($G$2:P$2),1)),0)</f>
        <v>0</v>
      </c>
      <c r="Q1113" s="3">
        <f>IFERROR(VALUE(MID(REPT(" ",COUNTA($G$2:$Q$2)-LEN(DEC2BIN(Table64[[#This Row],[Index]])))&amp;DEC2BIN(Table64[[#This Row],[Index]]),COUNTA($G$2:Q$2),1)),0)</f>
        <v>0</v>
      </c>
      <c r="R1113" s="1">
        <f>IF(Table64[[#This Row],[Index1]]=0,0,INDEX(Table163[Number],COUNTA($R$2:R$2)))</f>
        <v>0</v>
      </c>
      <c r="S1113" s="1">
        <f>IF(Table64[[#This Row],[Index2]]=0,0,INDEX(Table163[Number],COUNTA($R$2:S$2)))</f>
        <v>0</v>
      </c>
      <c r="T1113" s="1">
        <f>IF(Table64[[#This Row],[Index3]]=0,0,INDEX(Table163[Number],COUNTA($R$2:T$2)))</f>
        <v>0</v>
      </c>
      <c r="U1113" s="1">
        <f>IF(Table64[[#This Row],[Index4]]=0,0,INDEX(Table163[Number],COUNTA($R$2:U$2)))</f>
        <v>0</v>
      </c>
      <c r="V1113" s="1">
        <f>IF(Table64[[#This Row],[Index5]]=0,0,INDEX(Table163[Number],COUNTA($R$2:V$2)))</f>
        <v>0</v>
      </c>
      <c r="W1113" s="1">
        <f>IF(Table64[[#This Row],[Index6]]=0,0,INDEX(Table163[Number],COUNTA($R$2:W$2)))</f>
        <v>0</v>
      </c>
      <c r="X1113" s="1">
        <f>IF(Table64[[#This Row],[Index7]]=0,0,INDEX(Table163[Number],COUNTA($R$2:X$2)))</f>
        <v>0</v>
      </c>
      <c r="Y1113" s="1">
        <f>IF(Table64[[#This Row],[Index8]]=0,0,INDEX(Table163[Number],COUNTA($R$2:Y$2)))</f>
        <v>0</v>
      </c>
      <c r="Z1113" s="1">
        <f>IF(Table64[[#This Row],[Index9]]=0,0,INDEX(Table163[Number],COUNTA($R$2:Z$2)))</f>
        <v>0</v>
      </c>
      <c r="AA1113" s="1">
        <f>IF(Table64[[#This Row],[Index10]]=0,0,INDEX(Table163[Number],COUNTA($R$2:AA$2)))</f>
        <v>0</v>
      </c>
      <c r="AB1113" s="1">
        <f>IF(Table64[[#This Row],[Index11]]=0,0,INDEX(Table163[Number],COUNTA($R$2:AB$2)))</f>
        <v>0</v>
      </c>
      <c r="AC1113" s="1">
        <f t="shared" si="52"/>
        <v>0</v>
      </c>
      <c r="AD1113" s="1">
        <f>IF(AC1113=Table75[Match Target],1,0)</f>
        <v>0</v>
      </c>
      <c r="AE1113" s="1">
        <f>COUNTIF(AD$3:AD1113,1)*Table64[[#This Row],[MatchTarget]]</f>
        <v>0</v>
      </c>
      <c r="AF1113" s="1">
        <f t="shared" si="53"/>
        <v>1110</v>
      </c>
      <c r="AG111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1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1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1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1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1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1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1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1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1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1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14" spans="6:43" x14ac:dyDescent="0.25">
      <c r="F1114" s="1">
        <f t="shared" si="51"/>
        <v>1111</v>
      </c>
      <c r="G1114" s="3">
        <f>IFERROR(VALUE(MID(REPT(" ",COUNTA($G$2:$Q$2)-LEN(DEC2BIN(Table64[[#This Row],[Index]])))&amp;DEC2BIN(Table64[[#This Row],[Index]]),COUNTA($G$2:G$2),1)),0)</f>
        <v>0</v>
      </c>
      <c r="H1114" s="3">
        <f>IFERROR(VALUE(MID(REPT(" ",COUNTA($G$2:$Q$2)-LEN(DEC2BIN(Table64[[#This Row],[Index]])))&amp;DEC2BIN(Table64[[#This Row],[Index]]),COUNTA($G$2:H$2),1)),0)</f>
        <v>0</v>
      </c>
      <c r="I1114" s="3">
        <f>IFERROR(VALUE(MID(REPT(" ",COUNTA($G$2:$Q$2)-LEN(DEC2BIN(Table64[[#This Row],[Index]])))&amp;DEC2BIN(Table64[[#This Row],[Index]]),COUNTA($G$2:I$2),1)),0)</f>
        <v>0</v>
      </c>
      <c r="J1114" s="3">
        <f>IFERROR(VALUE(MID(REPT(" ",COUNTA($G$2:$Q$2)-LEN(DEC2BIN(Table64[[#This Row],[Index]])))&amp;DEC2BIN(Table64[[#This Row],[Index]]),COUNTA($G$2:J$2),1)),0)</f>
        <v>0</v>
      </c>
      <c r="K1114" s="3">
        <f>IFERROR(VALUE(MID(REPT(" ",COUNTA($G$2:$Q$2)-LEN(DEC2BIN(Table64[[#This Row],[Index]])))&amp;DEC2BIN(Table64[[#This Row],[Index]]),COUNTA($G$2:K$2),1)),0)</f>
        <v>0</v>
      </c>
      <c r="L1114" s="3">
        <f>IFERROR(VALUE(MID(REPT(" ",COUNTA($G$2:$Q$2)-LEN(DEC2BIN(Table64[[#This Row],[Index]])))&amp;DEC2BIN(Table64[[#This Row],[Index]]),COUNTA($G$2:L$2),1)),0)</f>
        <v>0</v>
      </c>
      <c r="M1114" s="3">
        <f>IFERROR(VALUE(MID(REPT(" ",COUNTA($G$2:$Q$2)-LEN(DEC2BIN(Table64[[#This Row],[Index]])))&amp;DEC2BIN(Table64[[#This Row],[Index]]),COUNTA($G$2:M$2),1)),0)</f>
        <v>0</v>
      </c>
      <c r="N1114" s="3">
        <f>IFERROR(VALUE(MID(REPT(" ",COUNTA($G$2:$Q$2)-LEN(DEC2BIN(Table64[[#This Row],[Index]])))&amp;DEC2BIN(Table64[[#This Row],[Index]]),COUNTA($G$2:N$2),1)),0)</f>
        <v>0</v>
      </c>
      <c r="O1114" s="3">
        <f>IFERROR(VALUE(MID(REPT(" ",COUNTA($G$2:$Q$2)-LEN(DEC2BIN(Table64[[#This Row],[Index]])))&amp;DEC2BIN(Table64[[#This Row],[Index]]),COUNTA($G$2:O$2),1)),0)</f>
        <v>0</v>
      </c>
      <c r="P1114" s="3">
        <f>IFERROR(VALUE(MID(REPT(" ",COUNTA($G$2:$Q$2)-LEN(DEC2BIN(Table64[[#This Row],[Index]])))&amp;DEC2BIN(Table64[[#This Row],[Index]]),COUNTA($G$2:P$2),1)),0)</f>
        <v>0</v>
      </c>
      <c r="Q1114" s="3">
        <f>IFERROR(VALUE(MID(REPT(" ",COUNTA($G$2:$Q$2)-LEN(DEC2BIN(Table64[[#This Row],[Index]])))&amp;DEC2BIN(Table64[[#This Row],[Index]]),COUNTA($G$2:Q$2),1)),0)</f>
        <v>0</v>
      </c>
      <c r="R1114" s="1">
        <f>IF(Table64[[#This Row],[Index1]]=0,0,INDEX(Table163[Number],COUNTA($R$2:R$2)))</f>
        <v>0</v>
      </c>
      <c r="S1114" s="1">
        <f>IF(Table64[[#This Row],[Index2]]=0,0,INDEX(Table163[Number],COUNTA($R$2:S$2)))</f>
        <v>0</v>
      </c>
      <c r="T1114" s="1">
        <f>IF(Table64[[#This Row],[Index3]]=0,0,INDEX(Table163[Number],COUNTA($R$2:T$2)))</f>
        <v>0</v>
      </c>
      <c r="U1114" s="1">
        <f>IF(Table64[[#This Row],[Index4]]=0,0,INDEX(Table163[Number],COUNTA($R$2:U$2)))</f>
        <v>0</v>
      </c>
      <c r="V1114" s="1">
        <f>IF(Table64[[#This Row],[Index5]]=0,0,INDEX(Table163[Number],COUNTA($R$2:V$2)))</f>
        <v>0</v>
      </c>
      <c r="W1114" s="1">
        <f>IF(Table64[[#This Row],[Index6]]=0,0,INDEX(Table163[Number],COUNTA($R$2:W$2)))</f>
        <v>0</v>
      </c>
      <c r="X1114" s="1">
        <f>IF(Table64[[#This Row],[Index7]]=0,0,INDEX(Table163[Number],COUNTA($R$2:X$2)))</f>
        <v>0</v>
      </c>
      <c r="Y1114" s="1">
        <f>IF(Table64[[#This Row],[Index8]]=0,0,INDEX(Table163[Number],COUNTA($R$2:Y$2)))</f>
        <v>0</v>
      </c>
      <c r="Z1114" s="1">
        <f>IF(Table64[[#This Row],[Index9]]=0,0,INDEX(Table163[Number],COUNTA($R$2:Z$2)))</f>
        <v>0</v>
      </c>
      <c r="AA1114" s="1">
        <f>IF(Table64[[#This Row],[Index10]]=0,0,INDEX(Table163[Number],COUNTA($R$2:AA$2)))</f>
        <v>0</v>
      </c>
      <c r="AB1114" s="1">
        <f>IF(Table64[[#This Row],[Index11]]=0,0,INDEX(Table163[Number],COUNTA($R$2:AB$2)))</f>
        <v>0</v>
      </c>
      <c r="AC1114" s="1">
        <f t="shared" si="52"/>
        <v>0</v>
      </c>
      <c r="AD1114" s="1">
        <f>IF(AC1114=Table75[Match Target],1,0)</f>
        <v>0</v>
      </c>
      <c r="AE1114" s="1">
        <f>COUNTIF(AD$3:AD1114,1)*Table64[[#This Row],[MatchTarget]]</f>
        <v>0</v>
      </c>
      <c r="AF1114" s="1">
        <f t="shared" si="53"/>
        <v>1111</v>
      </c>
      <c r="AG111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1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1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1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1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1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1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1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1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1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1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15" spans="6:43" x14ac:dyDescent="0.25">
      <c r="F1115" s="1">
        <f t="shared" si="51"/>
        <v>1112</v>
      </c>
      <c r="G1115" s="3">
        <f>IFERROR(VALUE(MID(REPT(" ",COUNTA($G$2:$Q$2)-LEN(DEC2BIN(Table64[[#This Row],[Index]])))&amp;DEC2BIN(Table64[[#This Row],[Index]]),COUNTA($G$2:G$2),1)),0)</f>
        <v>0</v>
      </c>
      <c r="H1115" s="3">
        <f>IFERROR(VALUE(MID(REPT(" ",COUNTA($G$2:$Q$2)-LEN(DEC2BIN(Table64[[#This Row],[Index]])))&amp;DEC2BIN(Table64[[#This Row],[Index]]),COUNTA($G$2:H$2),1)),0)</f>
        <v>0</v>
      </c>
      <c r="I1115" s="3">
        <f>IFERROR(VALUE(MID(REPT(" ",COUNTA($G$2:$Q$2)-LEN(DEC2BIN(Table64[[#This Row],[Index]])))&amp;DEC2BIN(Table64[[#This Row],[Index]]),COUNTA($G$2:I$2),1)),0)</f>
        <v>0</v>
      </c>
      <c r="J1115" s="3">
        <f>IFERROR(VALUE(MID(REPT(" ",COUNTA($G$2:$Q$2)-LEN(DEC2BIN(Table64[[#This Row],[Index]])))&amp;DEC2BIN(Table64[[#This Row],[Index]]),COUNTA($G$2:J$2),1)),0)</f>
        <v>0</v>
      </c>
      <c r="K1115" s="3">
        <f>IFERROR(VALUE(MID(REPT(" ",COUNTA($G$2:$Q$2)-LEN(DEC2BIN(Table64[[#This Row],[Index]])))&amp;DEC2BIN(Table64[[#This Row],[Index]]),COUNTA($G$2:K$2),1)),0)</f>
        <v>0</v>
      </c>
      <c r="L1115" s="3">
        <f>IFERROR(VALUE(MID(REPT(" ",COUNTA($G$2:$Q$2)-LEN(DEC2BIN(Table64[[#This Row],[Index]])))&amp;DEC2BIN(Table64[[#This Row],[Index]]),COUNTA($G$2:L$2),1)),0)</f>
        <v>0</v>
      </c>
      <c r="M1115" s="3">
        <f>IFERROR(VALUE(MID(REPT(" ",COUNTA($G$2:$Q$2)-LEN(DEC2BIN(Table64[[#This Row],[Index]])))&amp;DEC2BIN(Table64[[#This Row],[Index]]),COUNTA($G$2:M$2),1)),0)</f>
        <v>0</v>
      </c>
      <c r="N1115" s="3">
        <f>IFERROR(VALUE(MID(REPT(" ",COUNTA($G$2:$Q$2)-LEN(DEC2BIN(Table64[[#This Row],[Index]])))&amp;DEC2BIN(Table64[[#This Row],[Index]]),COUNTA($G$2:N$2),1)),0)</f>
        <v>0</v>
      </c>
      <c r="O1115" s="3">
        <f>IFERROR(VALUE(MID(REPT(" ",COUNTA($G$2:$Q$2)-LEN(DEC2BIN(Table64[[#This Row],[Index]])))&amp;DEC2BIN(Table64[[#This Row],[Index]]),COUNTA($G$2:O$2),1)),0)</f>
        <v>0</v>
      </c>
      <c r="P1115" s="3">
        <f>IFERROR(VALUE(MID(REPT(" ",COUNTA($G$2:$Q$2)-LEN(DEC2BIN(Table64[[#This Row],[Index]])))&amp;DEC2BIN(Table64[[#This Row],[Index]]),COUNTA($G$2:P$2),1)),0)</f>
        <v>0</v>
      </c>
      <c r="Q1115" s="3">
        <f>IFERROR(VALUE(MID(REPT(" ",COUNTA($G$2:$Q$2)-LEN(DEC2BIN(Table64[[#This Row],[Index]])))&amp;DEC2BIN(Table64[[#This Row],[Index]]),COUNTA($G$2:Q$2),1)),0)</f>
        <v>0</v>
      </c>
      <c r="R1115" s="1">
        <f>IF(Table64[[#This Row],[Index1]]=0,0,INDEX(Table163[Number],COUNTA($R$2:R$2)))</f>
        <v>0</v>
      </c>
      <c r="S1115" s="1">
        <f>IF(Table64[[#This Row],[Index2]]=0,0,INDEX(Table163[Number],COUNTA($R$2:S$2)))</f>
        <v>0</v>
      </c>
      <c r="T1115" s="1">
        <f>IF(Table64[[#This Row],[Index3]]=0,0,INDEX(Table163[Number],COUNTA($R$2:T$2)))</f>
        <v>0</v>
      </c>
      <c r="U1115" s="1">
        <f>IF(Table64[[#This Row],[Index4]]=0,0,INDEX(Table163[Number],COUNTA($R$2:U$2)))</f>
        <v>0</v>
      </c>
      <c r="V1115" s="1">
        <f>IF(Table64[[#This Row],[Index5]]=0,0,INDEX(Table163[Number],COUNTA($R$2:V$2)))</f>
        <v>0</v>
      </c>
      <c r="W1115" s="1">
        <f>IF(Table64[[#This Row],[Index6]]=0,0,INDEX(Table163[Number],COUNTA($R$2:W$2)))</f>
        <v>0</v>
      </c>
      <c r="X1115" s="1">
        <f>IF(Table64[[#This Row],[Index7]]=0,0,INDEX(Table163[Number],COUNTA($R$2:X$2)))</f>
        <v>0</v>
      </c>
      <c r="Y1115" s="1">
        <f>IF(Table64[[#This Row],[Index8]]=0,0,INDEX(Table163[Number],COUNTA($R$2:Y$2)))</f>
        <v>0</v>
      </c>
      <c r="Z1115" s="1">
        <f>IF(Table64[[#This Row],[Index9]]=0,0,INDEX(Table163[Number],COUNTA($R$2:Z$2)))</f>
        <v>0</v>
      </c>
      <c r="AA1115" s="1">
        <f>IF(Table64[[#This Row],[Index10]]=0,0,INDEX(Table163[Number],COUNTA($R$2:AA$2)))</f>
        <v>0</v>
      </c>
      <c r="AB1115" s="1">
        <f>IF(Table64[[#This Row],[Index11]]=0,0,INDEX(Table163[Number],COUNTA($R$2:AB$2)))</f>
        <v>0</v>
      </c>
      <c r="AC1115" s="1">
        <f t="shared" si="52"/>
        <v>0</v>
      </c>
      <c r="AD1115" s="1">
        <f>IF(AC1115=Table75[Match Target],1,0)</f>
        <v>0</v>
      </c>
      <c r="AE1115" s="1">
        <f>COUNTIF(AD$3:AD1115,1)*Table64[[#This Row],[MatchTarget]]</f>
        <v>0</v>
      </c>
      <c r="AF1115" s="1">
        <f t="shared" si="53"/>
        <v>1112</v>
      </c>
      <c r="AG111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1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1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1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1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1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1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1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1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1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1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16" spans="6:43" x14ac:dyDescent="0.25">
      <c r="F1116" s="1">
        <f t="shared" si="51"/>
        <v>1113</v>
      </c>
      <c r="G1116" s="3">
        <f>IFERROR(VALUE(MID(REPT(" ",COUNTA($G$2:$Q$2)-LEN(DEC2BIN(Table64[[#This Row],[Index]])))&amp;DEC2BIN(Table64[[#This Row],[Index]]),COUNTA($G$2:G$2),1)),0)</f>
        <v>0</v>
      </c>
      <c r="H1116" s="3">
        <f>IFERROR(VALUE(MID(REPT(" ",COUNTA($G$2:$Q$2)-LEN(DEC2BIN(Table64[[#This Row],[Index]])))&amp;DEC2BIN(Table64[[#This Row],[Index]]),COUNTA($G$2:H$2),1)),0)</f>
        <v>0</v>
      </c>
      <c r="I1116" s="3">
        <f>IFERROR(VALUE(MID(REPT(" ",COUNTA($G$2:$Q$2)-LEN(DEC2BIN(Table64[[#This Row],[Index]])))&amp;DEC2BIN(Table64[[#This Row],[Index]]),COUNTA($G$2:I$2),1)),0)</f>
        <v>0</v>
      </c>
      <c r="J1116" s="3">
        <f>IFERROR(VALUE(MID(REPT(" ",COUNTA($G$2:$Q$2)-LEN(DEC2BIN(Table64[[#This Row],[Index]])))&amp;DEC2BIN(Table64[[#This Row],[Index]]),COUNTA($G$2:J$2),1)),0)</f>
        <v>0</v>
      </c>
      <c r="K1116" s="3">
        <f>IFERROR(VALUE(MID(REPT(" ",COUNTA($G$2:$Q$2)-LEN(DEC2BIN(Table64[[#This Row],[Index]])))&amp;DEC2BIN(Table64[[#This Row],[Index]]),COUNTA($G$2:K$2),1)),0)</f>
        <v>0</v>
      </c>
      <c r="L1116" s="3">
        <f>IFERROR(VALUE(MID(REPT(" ",COUNTA($G$2:$Q$2)-LEN(DEC2BIN(Table64[[#This Row],[Index]])))&amp;DEC2BIN(Table64[[#This Row],[Index]]),COUNTA($G$2:L$2),1)),0)</f>
        <v>0</v>
      </c>
      <c r="M1116" s="3">
        <f>IFERROR(VALUE(MID(REPT(" ",COUNTA($G$2:$Q$2)-LEN(DEC2BIN(Table64[[#This Row],[Index]])))&amp;DEC2BIN(Table64[[#This Row],[Index]]),COUNTA($G$2:M$2),1)),0)</f>
        <v>0</v>
      </c>
      <c r="N1116" s="3">
        <f>IFERROR(VALUE(MID(REPT(" ",COUNTA($G$2:$Q$2)-LEN(DEC2BIN(Table64[[#This Row],[Index]])))&amp;DEC2BIN(Table64[[#This Row],[Index]]),COUNTA($G$2:N$2),1)),0)</f>
        <v>0</v>
      </c>
      <c r="O1116" s="3">
        <f>IFERROR(VALUE(MID(REPT(" ",COUNTA($G$2:$Q$2)-LEN(DEC2BIN(Table64[[#This Row],[Index]])))&amp;DEC2BIN(Table64[[#This Row],[Index]]),COUNTA($G$2:O$2),1)),0)</f>
        <v>0</v>
      </c>
      <c r="P1116" s="3">
        <f>IFERROR(VALUE(MID(REPT(" ",COUNTA($G$2:$Q$2)-LEN(DEC2BIN(Table64[[#This Row],[Index]])))&amp;DEC2BIN(Table64[[#This Row],[Index]]),COUNTA($G$2:P$2),1)),0)</f>
        <v>0</v>
      </c>
      <c r="Q1116" s="3">
        <f>IFERROR(VALUE(MID(REPT(" ",COUNTA($G$2:$Q$2)-LEN(DEC2BIN(Table64[[#This Row],[Index]])))&amp;DEC2BIN(Table64[[#This Row],[Index]]),COUNTA($G$2:Q$2),1)),0)</f>
        <v>0</v>
      </c>
      <c r="R1116" s="1">
        <f>IF(Table64[[#This Row],[Index1]]=0,0,INDEX(Table163[Number],COUNTA($R$2:R$2)))</f>
        <v>0</v>
      </c>
      <c r="S1116" s="1">
        <f>IF(Table64[[#This Row],[Index2]]=0,0,INDEX(Table163[Number],COUNTA($R$2:S$2)))</f>
        <v>0</v>
      </c>
      <c r="T1116" s="1">
        <f>IF(Table64[[#This Row],[Index3]]=0,0,INDEX(Table163[Number],COUNTA($R$2:T$2)))</f>
        <v>0</v>
      </c>
      <c r="U1116" s="1">
        <f>IF(Table64[[#This Row],[Index4]]=0,0,INDEX(Table163[Number],COUNTA($R$2:U$2)))</f>
        <v>0</v>
      </c>
      <c r="V1116" s="1">
        <f>IF(Table64[[#This Row],[Index5]]=0,0,INDEX(Table163[Number],COUNTA($R$2:V$2)))</f>
        <v>0</v>
      </c>
      <c r="W1116" s="1">
        <f>IF(Table64[[#This Row],[Index6]]=0,0,INDEX(Table163[Number],COUNTA($R$2:W$2)))</f>
        <v>0</v>
      </c>
      <c r="X1116" s="1">
        <f>IF(Table64[[#This Row],[Index7]]=0,0,INDEX(Table163[Number],COUNTA($R$2:X$2)))</f>
        <v>0</v>
      </c>
      <c r="Y1116" s="1">
        <f>IF(Table64[[#This Row],[Index8]]=0,0,INDEX(Table163[Number],COUNTA($R$2:Y$2)))</f>
        <v>0</v>
      </c>
      <c r="Z1116" s="1">
        <f>IF(Table64[[#This Row],[Index9]]=0,0,INDEX(Table163[Number],COUNTA($R$2:Z$2)))</f>
        <v>0</v>
      </c>
      <c r="AA1116" s="1">
        <f>IF(Table64[[#This Row],[Index10]]=0,0,INDEX(Table163[Number],COUNTA($R$2:AA$2)))</f>
        <v>0</v>
      </c>
      <c r="AB1116" s="1">
        <f>IF(Table64[[#This Row],[Index11]]=0,0,INDEX(Table163[Number],COUNTA($R$2:AB$2)))</f>
        <v>0</v>
      </c>
      <c r="AC1116" s="1">
        <f t="shared" si="52"/>
        <v>0</v>
      </c>
      <c r="AD1116" s="1">
        <f>IF(AC1116=Table75[Match Target],1,0)</f>
        <v>0</v>
      </c>
      <c r="AE1116" s="1">
        <f>COUNTIF(AD$3:AD1116,1)*Table64[[#This Row],[MatchTarget]]</f>
        <v>0</v>
      </c>
      <c r="AF1116" s="1">
        <f t="shared" si="53"/>
        <v>1113</v>
      </c>
      <c r="AG111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1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1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1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1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1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1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1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1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1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1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17" spans="6:43" x14ac:dyDescent="0.25">
      <c r="F1117" s="1">
        <f t="shared" si="51"/>
        <v>1114</v>
      </c>
      <c r="G1117" s="3">
        <f>IFERROR(VALUE(MID(REPT(" ",COUNTA($G$2:$Q$2)-LEN(DEC2BIN(Table64[[#This Row],[Index]])))&amp;DEC2BIN(Table64[[#This Row],[Index]]),COUNTA($G$2:G$2),1)),0)</f>
        <v>0</v>
      </c>
      <c r="H1117" s="3">
        <f>IFERROR(VALUE(MID(REPT(" ",COUNTA($G$2:$Q$2)-LEN(DEC2BIN(Table64[[#This Row],[Index]])))&amp;DEC2BIN(Table64[[#This Row],[Index]]),COUNTA($G$2:H$2),1)),0)</f>
        <v>0</v>
      </c>
      <c r="I1117" s="3">
        <f>IFERROR(VALUE(MID(REPT(" ",COUNTA($G$2:$Q$2)-LEN(DEC2BIN(Table64[[#This Row],[Index]])))&amp;DEC2BIN(Table64[[#This Row],[Index]]),COUNTA($G$2:I$2),1)),0)</f>
        <v>0</v>
      </c>
      <c r="J1117" s="3">
        <f>IFERROR(VALUE(MID(REPT(" ",COUNTA($G$2:$Q$2)-LEN(DEC2BIN(Table64[[#This Row],[Index]])))&amp;DEC2BIN(Table64[[#This Row],[Index]]),COUNTA($G$2:J$2),1)),0)</f>
        <v>0</v>
      </c>
      <c r="K1117" s="3">
        <f>IFERROR(VALUE(MID(REPT(" ",COUNTA($G$2:$Q$2)-LEN(DEC2BIN(Table64[[#This Row],[Index]])))&amp;DEC2BIN(Table64[[#This Row],[Index]]),COUNTA($G$2:K$2),1)),0)</f>
        <v>0</v>
      </c>
      <c r="L1117" s="3">
        <f>IFERROR(VALUE(MID(REPT(" ",COUNTA($G$2:$Q$2)-LEN(DEC2BIN(Table64[[#This Row],[Index]])))&amp;DEC2BIN(Table64[[#This Row],[Index]]),COUNTA($G$2:L$2),1)),0)</f>
        <v>0</v>
      </c>
      <c r="M1117" s="3">
        <f>IFERROR(VALUE(MID(REPT(" ",COUNTA($G$2:$Q$2)-LEN(DEC2BIN(Table64[[#This Row],[Index]])))&amp;DEC2BIN(Table64[[#This Row],[Index]]),COUNTA($G$2:M$2),1)),0)</f>
        <v>0</v>
      </c>
      <c r="N1117" s="3">
        <f>IFERROR(VALUE(MID(REPT(" ",COUNTA($G$2:$Q$2)-LEN(DEC2BIN(Table64[[#This Row],[Index]])))&amp;DEC2BIN(Table64[[#This Row],[Index]]),COUNTA($G$2:N$2),1)),0)</f>
        <v>0</v>
      </c>
      <c r="O1117" s="3">
        <f>IFERROR(VALUE(MID(REPT(" ",COUNTA($G$2:$Q$2)-LEN(DEC2BIN(Table64[[#This Row],[Index]])))&amp;DEC2BIN(Table64[[#This Row],[Index]]),COUNTA($G$2:O$2),1)),0)</f>
        <v>0</v>
      </c>
      <c r="P1117" s="3">
        <f>IFERROR(VALUE(MID(REPT(" ",COUNTA($G$2:$Q$2)-LEN(DEC2BIN(Table64[[#This Row],[Index]])))&amp;DEC2BIN(Table64[[#This Row],[Index]]),COUNTA($G$2:P$2),1)),0)</f>
        <v>0</v>
      </c>
      <c r="Q1117" s="3">
        <f>IFERROR(VALUE(MID(REPT(" ",COUNTA($G$2:$Q$2)-LEN(DEC2BIN(Table64[[#This Row],[Index]])))&amp;DEC2BIN(Table64[[#This Row],[Index]]),COUNTA($G$2:Q$2),1)),0)</f>
        <v>0</v>
      </c>
      <c r="R1117" s="1">
        <f>IF(Table64[[#This Row],[Index1]]=0,0,INDEX(Table163[Number],COUNTA($R$2:R$2)))</f>
        <v>0</v>
      </c>
      <c r="S1117" s="1">
        <f>IF(Table64[[#This Row],[Index2]]=0,0,INDEX(Table163[Number],COUNTA($R$2:S$2)))</f>
        <v>0</v>
      </c>
      <c r="T1117" s="1">
        <f>IF(Table64[[#This Row],[Index3]]=0,0,INDEX(Table163[Number],COUNTA($R$2:T$2)))</f>
        <v>0</v>
      </c>
      <c r="U1117" s="1">
        <f>IF(Table64[[#This Row],[Index4]]=0,0,INDEX(Table163[Number],COUNTA($R$2:U$2)))</f>
        <v>0</v>
      </c>
      <c r="V1117" s="1">
        <f>IF(Table64[[#This Row],[Index5]]=0,0,INDEX(Table163[Number],COUNTA($R$2:V$2)))</f>
        <v>0</v>
      </c>
      <c r="W1117" s="1">
        <f>IF(Table64[[#This Row],[Index6]]=0,0,INDEX(Table163[Number],COUNTA($R$2:W$2)))</f>
        <v>0</v>
      </c>
      <c r="X1117" s="1">
        <f>IF(Table64[[#This Row],[Index7]]=0,0,INDEX(Table163[Number],COUNTA($R$2:X$2)))</f>
        <v>0</v>
      </c>
      <c r="Y1117" s="1">
        <f>IF(Table64[[#This Row],[Index8]]=0,0,INDEX(Table163[Number],COUNTA($R$2:Y$2)))</f>
        <v>0</v>
      </c>
      <c r="Z1117" s="1">
        <f>IF(Table64[[#This Row],[Index9]]=0,0,INDEX(Table163[Number],COUNTA($R$2:Z$2)))</f>
        <v>0</v>
      </c>
      <c r="AA1117" s="1">
        <f>IF(Table64[[#This Row],[Index10]]=0,0,INDEX(Table163[Number],COUNTA($R$2:AA$2)))</f>
        <v>0</v>
      </c>
      <c r="AB1117" s="1">
        <f>IF(Table64[[#This Row],[Index11]]=0,0,INDEX(Table163[Number],COUNTA($R$2:AB$2)))</f>
        <v>0</v>
      </c>
      <c r="AC1117" s="1">
        <f t="shared" si="52"/>
        <v>0</v>
      </c>
      <c r="AD1117" s="1">
        <f>IF(AC1117=Table75[Match Target],1,0)</f>
        <v>0</v>
      </c>
      <c r="AE1117" s="1">
        <f>COUNTIF(AD$3:AD1117,1)*Table64[[#This Row],[MatchTarget]]</f>
        <v>0</v>
      </c>
      <c r="AF1117" s="1">
        <f t="shared" si="53"/>
        <v>1114</v>
      </c>
      <c r="AG111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1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1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1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1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1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1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1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1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1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1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18" spans="6:43" x14ac:dyDescent="0.25">
      <c r="F1118" s="1">
        <f t="shared" si="51"/>
        <v>1115</v>
      </c>
      <c r="G1118" s="3">
        <f>IFERROR(VALUE(MID(REPT(" ",COUNTA($G$2:$Q$2)-LEN(DEC2BIN(Table64[[#This Row],[Index]])))&amp;DEC2BIN(Table64[[#This Row],[Index]]),COUNTA($G$2:G$2),1)),0)</f>
        <v>0</v>
      </c>
      <c r="H1118" s="3">
        <f>IFERROR(VALUE(MID(REPT(" ",COUNTA($G$2:$Q$2)-LEN(DEC2BIN(Table64[[#This Row],[Index]])))&amp;DEC2BIN(Table64[[#This Row],[Index]]),COUNTA($G$2:H$2),1)),0)</f>
        <v>0</v>
      </c>
      <c r="I1118" s="3">
        <f>IFERROR(VALUE(MID(REPT(" ",COUNTA($G$2:$Q$2)-LEN(DEC2BIN(Table64[[#This Row],[Index]])))&amp;DEC2BIN(Table64[[#This Row],[Index]]),COUNTA($G$2:I$2),1)),0)</f>
        <v>0</v>
      </c>
      <c r="J1118" s="3">
        <f>IFERROR(VALUE(MID(REPT(" ",COUNTA($G$2:$Q$2)-LEN(DEC2BIN(Table64[[#This Row],[Index]])))&amp;DEC2BIN(Table64[[#This Row],[Index]]),COUNTA($G$2:J$2),1)),0)</f>
        <v>0</v>
      </c>
      <c r="K1118" s="3">
        <f>IFERROR(VALUE(MID(REPT(" ",COUNTA($G$2:$Q$2)-LEN(DEC2BIN(Table64[[#This Row],[Index]])))&amp;DEC2BIN(Table64[[#This Row],[Index]]),COUNTA($G$2:K$2),1)),0)</f>
        <v>0</v>
      </c>
      <c r="L1118" s="3">
        <f>IFERROR(VALUE(MID(REPT(" ",COUNTA($G$2:$Q$2)-LEN(DEC2BIN(Table64[[#This Row],[Index]])))&amp;DEC2BIN(Table64[[#This Row],[Index]]),COUNTA($G$2:L$2),1)),0)</f>
        <v>0</v>
      </c>
      <c r="M1118" s="3">
        <f>IFERROR(VALUE(MID(REPT(" ",COUNTA($G$2:$Q$2)-LEN(DEC2BIN(Table64[[#This Row],[Index]])))&amp;DEC2BIN(Table64[[#This Row],[Index]]),COUNTA($G$2:M$2),1)),0)</f>
        <v>0</v>
      </c>
      <c r="N1118" s="3">
        <f>IFERROR(VALUE(MID(REPT(" ",COUNTA($G$2:$Q$2)-LEN(DEC2BIN(Table64[[#This Row],[Index]])))&amp;DEC2BIN(Table64[[#This Row],[Index]]),COUNTA($G$2:N$2),1)),0)</f>
        <v>0</v>
      </c>
      <c r="O1118" s="3">
        <f>IFERROR(VALUE(MID(REPT(" ",COUNTA($G$2:$Q$2)-LEN(DEC2BIN(Table64[[#This Row],[Index]])))&amp;DEC2BIN(Table64[[#This Row],[Index]]),COUNTA($G$2:O$2),1)),0)</f>
        <v>0</v>
      </c>
      <c r="P1118" s="3">
        <f>IFERROR(VALUE(MID(REPT(" ",COUNTA($G$2:$Q$2)-LEN(DEC2BIN(Table64[[#This Row],[Index]])))&amp;DEC2BIN(Table64[[#This Row],[Index]]),COUNTA($G$2:P$2),1)),0)</f>
        <v>0</v>
      </c>
      <c r="Q1118" s="3">
        <f>IFERROR(VALUE(MID(REPT(" ",COUNTA($G$2:$Q$2)-LEN(DEC2BIN(Table64[[#This Row],[Index]])))&amp;DEC2BIN(Table64[[#This Row],[Index]]),COUNTA($G$2:Q$2),1)),0)</f>
        <v>0</v>
      </c>
      <c r="R1118" s="1">
        <f>IF(Table64[[#This Row],[Index1]]=0,0,INDEX(Table163[Number],COUNTA($R$2:R$2)))</f>
        <v>0</v>
      </c>
      <c r="S1118" s="1">
        <f>IF(Table64[[#This Row],[Index2]]=0,0,INDEX(Table163[Number],COUNTA($R$2:S$2)))</f>
        <v>0</v>
      </c>
      <c r="T1118" s="1">
        <f>IF(Table64[[#This Row],[Index3]]=0,0,INDEX(Table163[Number],COUNTA($R$2:T$2)))</f>
        <v>0</v>
      </c>
      <c r="U1118" s="1">
        <f>IF(Table64[[#This Row],[Index4]]=0,0,INDEX(Table163[Number],COUNTA($R$2:U$2)))</f>
        <v>0</v>
      </c>
      <c r="V1118" s="1">
        <f>IF(Table64[[#This Row],[Index5]]=0,0,INDEX(Table163[Number],COUNTA($R$2:V$2)))</f>
        <v>0</v>
      </c>
      <c r="W1118" s="1">
        <f>IF(Table64[[#This Row],[Index6]]=0,0,INDEX(Table163[Number],COUNTA($R$2:W$2)))</f>
        <v>0</v>
      </c>
      <c r="X1118" s="1">
        <f>IF(Table64[[#This Row],[Index7]]=0,0,INDEX(Table163[Number],COUNTA($R$2:X$2)))</f>
        <v>0</v>
      </c>
      <c r="Y1118" s="1">
        <f>IF(Table64[[#This Row],[Index8]]=0,0,INDEX(Table163[Number],COUNTA($R$2:Y$2)))</f>
        <v>0</v>
      </c>
      <c r="Z1118" s="1">
        <f>IF(Table64[[#This Row],[Index9]]=0,0,INDEX(Table163[Number],COUNTA($R$2:Z$2)))</f>
        <v>0</v>
      </c>
      <c r="AA1118" s="1">
        <f>IF(Table64[[#This Row],[Index10]]=0,0,INDEX(Table163[Number],COUNTA($R$2:AA$2)))</f>
        <v>0</v>
      </c>
      <c r="AB1118" s="1">
        <f>IF(Table64[[#This Row],[Index11]]=0,0,INDEX(Table163[Number],COUNTA($R$2:AB$2)))</f>
        <v>0</v>
      </c>
      <c r="AC1118" s="1">
        <f t="shared" si="52"/>
        <v>0</v>
      </c>
      <c r="AD1118" s="1">
        <f>IF(AC1118=Table75[Match Target],1,0)</f>
        <v>0</v>
      </c>
      <c r="AE1118" s="1">
        <f>COUNTIF(AD$3:AD1118,1)*Table64[[#This Row],[MatchTarget]]</f>
        <v>0</v>
      </c>
      <c r="AF1118" s="1">
        <f t="shared" si="53"/>
        <v>1115</v>
      </c>
      <c r="AG111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1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1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1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1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1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1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1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1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1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1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19" spans="6:43" x14ac:dyDescent="0.25">
      <c r="F1119" s="1">
        <f t="shared" si="51"/>
        <v>1116</v>
      </c>
      <c r="G1119" s="3">
        <f>IFERROR(VALUE(MID(REPT(" ",COUNTA($G$2:$Q$2)-LEN(DEC2BIN(Table64[[#This Row],[Index]])))&amp;DEC2BIN(Table64[[#This Row],[Index]]),COUNTA($G$2:G$2),1)),0)</f>
        <v>0</v>
      </c>
      <c r="H1119" s="3">
        <f>IFERROR(VALUE(MID(REPT(" ",COUNTA($G$2:$Q$2)-LEN(DEC2BIN(Table64[[#This Row],[Index]])))&amp;DEC2BIN(Table64[[#This Row],[Index]]),COUNTA($G$2:H$2),1)),0)</f>
        <v>0</v>
      </c>
      <c r="I1119" s="3">
        <f>IFERROR(VALUE(MID(REPT(" ",COUNTA($G$2:$Q$2)-LEN(DEC2BIN(Table64[[#This Row],[Index]])))&amp;DEC2BIN(Table64[[#This Row],[Index]]),COUNTA($G$2:I$2),1)),0)</f>
        <v>0</v>
      </c>
      <c r="J1119" s="3">
        <f>IFERROR(VALUE(MID(REPT(" ",COUNTA($G$2:$Q$2)-LEN(DEC2BIN(Table64[[#This Row],[Index]])))&amp;DEC2BIN(Table64[[#This Row],[Index]]),COUNTA($G$2:J$2),1)),0)</f>
        <v>0</v>
      </c>
      <c r="K1119" s="3">
        <f>IFERROR(VALUE(MID(REPT(" ",COUNTA($G$2:$Q$2)-LEN(DEC2BIN(Table64[[#This Row],[Index]])))&amp;DEC2BIN(Table64[[#This Row],[Index]]),COUNTA($G$2:K$2),1)),0)</f>
        <v>0</v>
      </c>
      <c r="L1119" s="3">
        <f>IFERROR(VALUE(MID(REPT(" ",COUNTA($G$2:$Q$2)-LEN(DEC2BIN(Table64[[#This Row],[Index]])))&amp;DEC2BIN(Table64[[#This Row],[Index]]),COUNTA($G$2:L$2),1)),0)</f>
        <v>0</v>
      </c>
      <c r="M1119" s="3">
        <f>IFERROR(VALUE(MID(REPT(" ",COUNTA($G$2:$Q$2)-LEN(DEC2BIN(Table64[[#This Row],[Index]])))&amp;DEC2BIN(Table64[[#This Row],[Index]]),COUNTA($G$2:M$2),1)),0)</f>
        <v>0</v>
      </c>
      <c r="N1119" s="3">
        <f>IFERROR(VALUE(MID(REPT(" ",COUNTA($G$2:$Q$2)-LEN(DEC2BIN(Table64[[#This Row],[Index]])))&amp;DEC2BIN(Table64[[#This Row],[Index]]),COUNTA($G$2:N$2),1)),0)</f>
        <v>0</v>
      </c>
      <c r="O1119" s="3">
        <f>IFERROR(VALUE(MID(REPT(" ",COUNTA($G$2:$Q$2)-LEN(DEC2BIN(Table64[[#This Row],[Index]])))&amp;DEC2BIN(Table64[[#This Row],[Index]]),COUNTA($G$2:O$2),1)),0)</f>
        <v>0</v>
      </c>
      <c r="P1119" s="3">
        <f>IFERROR(VALUE(MID(REPT(" ",COUNTA($G$2:$Q$2)-LEN(DEC2BIN(Table64[[#This Row],[Index]])))&amp;DEC2BIN(Table64[[#This Row],[Index]]),COUNTA($G$2:P$2),1)),0)</f>
        <v>0</v>
      </c>
      <c r="Q1119" s="3">
        <f>IFERROR(VALUE(MID(REPT(" ",COUNTA($G$2:$Q$2)-LEN(DEC2BIN(Table64[[#This Row],[Index]])))&amp;DEC2BIN(Table64[[#This Row],[Index]]),COUNTA($G$2:Q$2),1)),0)</f>
        <v>0</v>
      </c>
      <c r="R1119" s="1">
        <f>IF(Table64[[#This Row],[Index1]]=0,0,INDEX(Table163[Number],COUNTA($R$2:R$2)))</f>
        <v>0</v>
      </c>
      <c r="S1119" s="1">
        <f>IF(Table64[[#This Row],[Index2]]=0,0,INDEX(Table163[Number],COUNTA($R$2:S$2)))</f>
        <v>0</v>
      </c>
      <c r="T1119" s="1">
        <f>IF(Table64[[#This Row],[Index3]]=0,0,INDEX(Table163[Number],COUNTA($R$2:T$2)))</f>
        <v>0</v>
      </c>
      <c r="U1119" s="1">
        <f>IF(Table64[[#This Row],[Index4]]=0,0,INDEX(Table163[Number],COUNTA($R$2:U$2)))</f>
        <v>0</v>
      </c>
      <c r="V1119" s="1">
        <f>IF(Table64[[#This Row],[Index5]]=0,0,INDEX(Table163[Number],COUNTA($R$2:V$2)))</f>
        <v>0</v>
      </c>
      <c r="W1119" s="1">
        <f>IF(Table64[[#This Row],[Index6]]=0,0,INDEX(Table163[Number],COUNTA($R$2:W$2)))</f>
        <v>0</v>
      </c>
      <c r="X1119" s="1">
        <f>IF(Table64[[#This Row],[Index7]]=0,0,INDEX(Table163[Number],COUNTA($R$2:X$2)))</f>
        <v>0</v>
      </c>
      <c r="Y1119" s="1">
        <f>IF(Table64[[#This Row],[Index8]]=0,0,INDEX(Table163[Number],COUNTA($R$2:Y$2)))</f>
        <v>0</v>
      </c>
      <c r="Z1119" s="1">
        <f>IF(Table64[[#This Row],[Index9]]=0,0,INDEX(Table163[Number],COUNTA($R$2:Z$2)))</f>
        <v>0</v>
      </c>
      <c r="AA1119" s="1">
        <f>IF(Table64[[#This Row],[Index10]]=0,0,INDEX(Table163[Number],COUNTA($R$2:AA$2)))</f>
        <v>0</v>
      </c>
      <c r="AB1119" s="1">
        <f>IF(Table64[[#This Row],[Index11]]=0,0,INDEX(Table163[Number],COUNTA($R$2:AB$2)))</f>
        <v>0</v>
      </c>
      <c r="AC1119" s="1">
        <f t="shared" si="52"/>
        <v>0</v>
      </c>
      <c r="AD1119" s="1">
        <f>IF(AC1119=Table75[Match Target],1,0)</f>
        <v>0</v>
      </c>
      <c r="AE1119" s="1">
        <f>COUNTIF(AD$3:AD1119,1)*Table64[[#This Row],[MatchTarget]]</f>
        <v>0</v>
      </c>
      <c r="AF1119" s="1">
        <f t="shared" si="53"/>
        <v>1116</v>
      </c>
      <c r="AG111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1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1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1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1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1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1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1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1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1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1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20" spans="6:43" x14ac:dyDescent="0.25">
      <c r="F1120" s="1">
        <f t="shared" si="51"/>
        <v>1117</v>
      </c>
      <c r="G1120" s="3">
        <f>IFERROR(VALUE(MID(REPT(" ",COUNTA($G$2:$Q$2)-LEN(DEC2BIN(Table64[[#This Row],[Index]])))&amp;DEC2BIN(Table64[[#This Row],[Index]]),COUNTA($G$2:G$2),1)),0)</f>
        <v>0</v>
      </c>
      <c r="H1120" s="3">
        <f>IFERROR(VALUE(MID(REPT(" ",COUNTA($G$2:$Q$2)-LEN(DEC2BIN(Table64[[#This Row],[Index]])))&amp;DEC2BIN(Table64[[#This Row],[Index]]),COUNTA($G$2:H$2),1)),0)</f>
        <v>0</v>
      </c>
      <c r="I1120" s="3">
        <f>IFERROR(VALUE(MID(REPT(" ",COUNTA($G$2:$Q$2)-LEN(DEC2BIN(Table64[[#This Row],[Index]])))&amp;DEC2BIN(Table64[[#This Row],[Index]]),COUNTA($G$2:I$2),1)),0)</f>
        <v>0</v>
      </c>
      <c r="J1120" s="3">
        <f>IFERROR(VALUE(MID(REPT(" ",COUNTA($G$2:$Q$2)-LEN(DEC2BIN(Table64[[#This Row],[Index]])))&amp;DEC2BIN(Table64[[#This Row],[Index]]),COUNTA($G$2:J$2),1)),0)</f>
        <v>0</v>
      </c>
      <c r="K1120" s="3">
        <f>IFERROR(VALUE(MID(REPT(" ",COUNTA($G$2:$Q$2)-LEN(DEC2BIN(Table64[[#This Row],[Index]])))&amp;DEC2BIN(Table64[[#This Row],[Index]]),COUNTA($G$2:K$2),1)),0)</f>
        <v>0</v>
      </c>
      <c r="L1120" s="3">
        <f>IFERROR(VALUE(MID(REPT(" ",COUNTA($G$2:$Q$2)-LEN(DEC2BIN(Table64[[#This Row],[Index]])))&amp;DEC2BIN(Table64[[#This Row],[Index]]),COUNTA($G$2:L$2),1)),0)</f>
        <v>0</v>
      </c>
      <c r="M1120" s="3">
        <f>IFERROR(VALUE(MID(REPT(" ",COUNTA($G$2:$Q$2)-LEN(DEC2BIN(Table64[[#This Row],[Index]])))&amp;DEC2BIN(Table64[[#This Row],[Index]]),COUNTA($G$2:M$2),1)),0)</f>
        <v>0</v>
      </c>
      <c r="N1120" s="3">
        <f>IFERROR(VALUE(MID(REPT(" ",COUNTA($G$2:$Q$2)-LEN(DEC2BIN(Table64[[#This Row],[Index]])))&amp;DEC2BIN(Table64[[#This Row],[Index]]),COUNTA($G$2:N$2),1)),0)</f>
        <v>0</v>
      </c>
      <c r="O1120" s="3">
        <f>IFERROR(VALUE(MID(REPT(" ",COUNTA($G$2:$Q$2)-LEN(DEC2BIN(Table64[[#This Row],[Index]])))&amp;DEC2BIN(Table64[[#This Row],[Index]]),COUNTA($G$2:O$2),1)),0)</f>
        <v>0</v>
      </c>
      <c r="P1120" s="3">
        <f>IFERROR(VALUE(MID(REPT(" ",COUNTA($G$2:$Q$2)-LEN(DEC2BIN(Table64[[#This Row],[Index]])))&amp;DEC2BIN(Table64[[#This Row],[Index]]),COUNTA($G$2:P$2),1)),0)</f>
        <v>0</v>
      </c>
      <c r="Q1120" s="3">
        <f>IFERROR(VALUE(MID(REPT(" ",COUNTA($G$2:$Q$2)-LEN(DEC2BIN(Table64[[#This Row],[Index]])))&amp;DEC2BIN(Table64[[#This Row],[Index]]),COUNTA($G$2:Q$2),1)),0)</f>
        <v>0</v>
      </c>
      <c r="R1120" s="1">
        <f>IF(Table64[[#This Row],[Index1]]=0,0,INDEX(Table163[Number],COUNTA($R$2:R$2)))</f>
        <v>0</v>
      </c>
      <c r="S1120" s="1">
        <f>IF(Table64[[#This Row],[Index2]]=0,0,INDEX(Table163[Number],COUNTA($R$2:S$2)))</f>
        <v>0</v>
      </c>
      <c r="T1120" s="1">
        <f>IF(Table64[[#This Row],[Index3]]=0,0,INDEX(Table163[Number],COUNTA($R$2:T$2)))</f>
        <v>0</v>
      </c>
      <c r="U1120" s="1">
        <f>IF(Table64[[#This Row],[Index4]]=0,0,INDEX(Table163[Number],COUNTA($R$2:U$2)))</f>
        <v>0</v>
      </c>
      <c r="V1120" s="1">
        <f>IF(Table64[[#This Row],[Index5]]=0,0,INDEX(Table163[Number],COUNTA($R$2:V$2)))</f>
        <v>0</v>
      </c>
      <c r="W1120" s="1">
        <f>IF(Table64[[#This Row],[Index6]]=0,0,INDEX(Table163[Number],COUNTA($R$2:W$2)))</f>
        <v>0</v>
      </c>
      <c r="X1120" s="1">
        <f>IF(Table64[[#This Row],[Index7]]=0,0,INDEX(Table163[Number],COUNTA($R$2:X$2)))</f>
        <v>0</v>
      </c>
      <c r="Y1120" s="1">
        <f>IF(Table64[[#This Row],[Index8]]=0,0,INDEX(Table163[Number],COUNTA($R$2:Y$2)))</f>
        <v>0</v>
      </c>
      <c r="Z1120" s="1">
        <f>IF(Table64[[#This Row],[Index9]]=0,0,INDEX(Table163[Number],COUNTA($R$2:Z$2)))</f>
        <v>0</v>
      </c>
      <c r="AA1120" s="1">
        <f>IF(Table64[[#This Row],[Index10]]=0,0,INDEX(Table163[Number],COUNTA($R$2:AA$2)))</f>
        <v>0</v>
      </c>
      <c r="AB1120" s="1">
        <f>IF(Table64[[#This Row],[Index11]]=0,0,INDEX(Table163[Number],COUNTA($R$2:AB$2)))</f>
        <v>0</v>
      </c>
      <c r="AC1120" s="1">
        <f t="shared" si="52"/>
        <v>0</v>
      </c>
      <c r="AD1120" s="1">
        <f>IF(AC1120=Table75[Match Target],1,0)</f>
        <v>0</v>
      </c>
      <c r="AE1120" s="1">
        <f>COUNTIF(AD$3:AD1120,1)*Table64[[#This Row],[MatchTarget]]</f>
        <v>0</v>
      </c>
      <c r="AF1120" s="1">
        <f t="shared" si="53"/>
        <v>1117</v>
      </c>
      <c r="AG112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2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2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2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2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2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2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2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2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2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2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21" spans="6:43" x14ac:dyDescent="0.25">
      <c r="F1121" s="1">
        <f t="shared" si="51"/>
        <v>1118</v>
      </c>
      <c r="G1121" s="3">
        <f>IFERROR(VALUE(MID(REPT(" ",COUNTA($G$2:$Q$2)-LEN(DEC2BIN(Table64[[#This Row],[Index]])))&amp;DEC2BIN(Table64[[#This Row],[Index]]),COUNTA($G$2:G$2),1)),0)</f>
        <v>0</v>
      </c>
      <c r="H1121" s="3">
        <f>IFERROR(VALUE(MID(REPT(" ",COUNTA($G$2:$Q$2)-LEN(DEC2BIN(Table64[[#This Row],[Index]])))&amp;DEC2BIN(Table64[[#This Row],[Index]]),COUNTA($G$2:H$2),1)),0)</f>
        <v>0</v>
      </c>
      <c r="I1121" s="3">
        <f>IFERROR(VALUE(MID(REPT(" ",COUNTA($G$2:$Q$2)-LEN(DEC2BIN(Table64[[#This Row],[Index]])))&amp;DEC2BIN(Table64[[#This Row],[Index]]),COUNTA($G$2:I$2),1)),0)</f>
        <v>0</v>
      </c>
      <c r="J1121" s="3">
        <f>IFERROR(VALUE(MID(REPT(" ",COUNTA($G$2:$Q$2)-LEN(DEC2BIN(Table64[[#This Row],[Index]])))&amp;DEC2BIN(Table64[[#This Row],[Index]]),COUNTA($G$2:J$2),1)),0)</f>
        <v>0</v>
      </c>
      <c r="K1121" s="3">
        <f>IFERROR(VALUE(MID(REPT(" ",COUNTA($G$2:$Q$2)-LEN(DEC2BIN(Table64[[#This Row],[Index]])))&amp;DEC2BIN(Table64[[#This Row],[Index]]),COUNTA($G$2:K$2),1)),0)</f>
        <v>0</v>
      </c>
      <c r="L1121" s="3">
        <f>IFERROR(VALUE(MID(REPT(" ",COUNTA($G$2:$Q$2)-LEN(DEC2BIN(Table64[[#This Row],[Index]])))&amp;DEC2BIN(Table64[[#This Row],[Index]]),COUNTA($G$2:L$2),1)),0)</f>
        <v>0</v>
      </c>
      <c r="M1121" s="3">
        <f>IFERROR(VALUE(MID(REPT(" ",COUNTA($G$2:$Q$2)-LEN(DEC2BIN(Table64[[#This Row],[Index]])))&amp;DEC2BIN(Table64[[#This Row],[Index]]),COUNTA($G$2:M$2),1)),0)</f>
        <v>0</v>
      </c>
      <c r="N1121" s="3">
        <f>IFERROR(VALUE(MID(REPT(" ",COUNTA($G$2:$Q$2)-LEN(DEC2BIN(Table64[[#This Row],[Index]])))&amp;DEC2BIN(Table64[[#This Row],[Index]]),COUNTA($G$2:N$2),1)),0)</f>
        <v>0</v>
      </c>
      <c r="O1121" s="3">
        <f>IFERROR(VALUE(MID(REPT(" ",COUNTA($G$2:$Q$2)-LEN(DEC2BIN(Table64[[#This Row],[Index]])))&amp;DEC2BIN(Table64[[#This Row],[Index]]),COUNTA($G$2:O$2),1)),0)</f>
        <v>0</v>
      </c>
      <c r="P1121" s="3">
        <f>IFERROR(VALUE(MID(REPT(" ",COUNTA($G$2:$Q$2)-LEN(DEC2BIN(Table64[[#This Row],[Index]])))&amp;DEC2BIN(Table64[[#This Row],[Index]]),COUNTA($G$2:P$2),1)),0)</f>
        <v>0</v>
      </c>
      <c r="Q1121" s="3">
        <f>IFERROR(VALUE(MID(REPT(" ",COUNTA($G$2:$Q$2)-LEN(DEC2BIN(Table64[[#This Row],[Index]])))&amp;DEC2BIN(Table64[[#This Row],[Index]]),COUNTA($G$2:Q$2),1)),0)</f>
        <v>0</v>
      </c>
      <c r="R1121" s="1">
        <f>IF(Table64[[#This Row],[Index1]]=0,0,INDEX(Table163[Number],COUNTA($R$2:R$2)))</f>
        <v>0</v>
      </c>
      <c r="S1121" s="1">
        <f>IF(Table64[[#This Row],[Index2]]=0,0,INDEX(Table163[Number],COUNTA($R$2:S$2)))</f>
        <v>0</v>
      </c>
      <c r="T1121" s="1">
        <f>IF(Table64[[#This Row],[Index3]]=0,0,INDEX(Table163[Number],COUNTA($R$2:T$2)))</f>
        <v>0</v>
      </c>
      <c r="U1121" s="1">
        <f>IF(Table64[[#This Row],[Index4]]=0,0,INDEX(Table163[Number],COUNTA($R$2:U$2)))</f>
        <v>0</v>
      </c>
      <c r="V1121" s="1">
        <f>IF(Table64[[#This Row],[Index5]]=0,0,INDEX(Table163[Number],COUNTA($R$2:V$2)))</f>
        <v>0</v>
      </c>
      <c r="W1121" s="1">
        <f>IF(Table64[[#This Row],[Index6]]=0,0,INDEX(Table163[Number],COUNTA($R$2:W$2)))</f>
        <v>0</v>
      </c>
      <c r="X1121" s="1">
        <f>IF(Table64[[#This Row],[Index7]]=0,0,INDEX(Table163[Number],COUNTA($R$2:X$2)))</f>
        <v>0</v>
      </c>
      <c r="Y1121" s="1">
        <f>IF(Table64[[#This Row],[Index8]]=0,0,INDEX(Table163[Number],COUNTA($R$2:Y$2)))</f>
        <v>0</v>
      </c>
      <c r="Z1121" s="1">
        <f>IF(Table64[[#This Row],[Index9]]=0,0,INDEX(Table163[Number],COUNTA($R$2:Z$2)))</f>
        <v>0</v>
      </c>
      <c r="AA1121" s="1">
        <f>IF(Table64[[#This Row],[Index10]]=0,0,INDEX(Table163[Number],COUNTA($R$2:AA$2)))</f>
        <v>0</v>
      </c>
      <c r="AB1121" s="1">
        <f>IF(Table64[[#This Row],[Index11]]=0,0,INDEX(Table163[Number],COUNTA($R$2:AB$2)))</f>
        <v>0</v>
      </c>
      <c r="AC1121" s="1">
        <f t="shared" si="52"/>
        <v>0</v>
      </c>
      <c r="AD1121" s="1">
        <f>IF(AC1121=Table75[Match Target],1,0)</f>
        <v>0</v>
      </c>
      <c r="AE1121" s="1">
        <f>COUNTIF(AD$3:AD1121,1)*Table64[[#This Row],[MatchTarget]]</f>
        <v>0</v>
      </c>
      <c r="AF1121" s="1">
        <f t="shared" si="53"/>
        <v>1118</v>
      </c>
      <c r="AG112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2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2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2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2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2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2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2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2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2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2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22" spans="6:43" x14ac:dyDescent="0.25">
      <c r="F1122" s="1">
        <f t="shared" si="51"/>
        <v>1119</v>
      </c>
      <c r="G1122" s="3">
        <f>IFERROR(VALUE(MID(REPT(" ",COUNTA($G$2:$Q$2)-LEN(DEC2BIN(Table64[[#This Row],[Index]])))&amp;DEC2BIN(Table64[[#This Row],[Index]]),COUNTA($G$2:G$2),1)),0)</f>
        <v>0</v>
      </c>
      <c r="H1122" s="3">
        <f>IFERROR(VALUE(MID(REPT(" ",COUNTA($G$2:$Q$2)-LEN(DEC2BIN(Table64[[#This Row],[Index]])))&amp;DEC2BIN(Table64[[#This Row],[Index]]),COUNTA($G$2:H$2),1)),0)</f>
        <v>0</v>
      </c>
      <c r="I1122" s="3">
        <f>IFERROR(VALUE(MID(REPT(" ",COUNTA($G$2:$Q$2)-LEN(DEC2BIN(Table64[[#This Row],[Index]])))&amp;DEC2BIN(Table64[[#This Row],[Index]]),COUNTA($G$2:I$2),1)),0)</f>
        <v>0</v>
      </c>
      <c r="J1122" s="3">
        <f>IFERROR(VALUE(MID(REPT(" ",COUNTA($G$2:$Q$2)-LEN(DEC2BIN(Table64[[#This Row],[Index]])))&amp;DEC2BIN(Table64[[#This Row],[Index]]),COUNTA($G$2:J$2),1)),0)</f>
        <v>0</v>
      </c>
      <c r="K1122" s="3">
        <f>IFERROR(VALUE(MID(REPT(" ",COUNTA($G$2:$Q$2)-LEN(DEC2BIN(Table64[[#This Row],[Index]])))&amp;DEC2BIN(Table64[[#This Row],[Index]]),COUNTA($G$2:K$2),1)),0)</f>
        <v>0</v>
      </c>
      <c r="L1122" s="3">
        <f>IFERROR(VALUE(MID(REPT(" ",COUNTA($G$2:$Q$2)-LEN(DEC2BIN(Table64[[#This Row],[Index]])))&amp;DEC2BIN(Table64[[#This Row],[Index]]),COUNTA($G$2:L$2),1)),0)</f>
        <v>0</v>
      </c>
      <c r="M1122" s="3">
        <f>IFERROR(VALUE(MID(REPT(" ",COUNTA($G$2:$Q$2)-LEN(DEC2BIN(Table64[[#This Row],[Index]])))&amp;DEC2BIN(Table64[[#This Row],[Index]]),COUNTA($G$2:M$2),1)),0)</f>
        <v>0</v>
      </c>
      <c r="N1122" s="3">
        <f>IFERROR(VALUE(MID(REPT(" ",COUNTA($G$2:$Q$2)-LEN(DEC2BIN(Table64[[#This Row],[Index]])))&amp;DEC2BIN(Table64[[#This Row],[Index]]),COUNTA($G$2:N$2),1)),0)</f>
        <v>0</v>
      </c>
      <c r="O1122" s="3">
        <f>IFERROR(VALUE(MID(REPT(" ",COUNTA($G$2:$Q$2)-LEN(DEC2BIN(Table64[[#This Row],[Index]])))&amp;DEC2BIN(Table64[[#This Row],[Index]]),COUNTA($G$2:O$2),1)),0)</f>
        <v>0</v>
      </c>
      <c r="P1122" s="3">
        <f>IFERROR(VALUE(MID(REPT(" ",COUNTA($G$2:$Q$2)-LEN(DEC2BIN(Table64[[#This Row],[Index]])))&amp;DEC2BIN(Table64[[#This Row],[Index]]),COUNTA($G$2:P$2),1)),0)</f>
        <v>0</v>
      </c>
      <c r="Q1122" s="3">
        <f>IFERROR(VALUE(MID(REPT(" ",COUNTA($G$2:$Q$2)-LEN(DEC2BIN(Table64[[#This Row],[Index]])))&amp;DEC2BIN(Table64[[#This Row],[Index]]),COUNTA($G$2:Q$2),1)),0)</f>
        <v>0</v>
      </c>
      <c r="R1122" s="1">
        <f>IF(Table64[[#This Row],[Index1]]=0,0,INDEX(Table163[Number],COUNTA($R$2:R$2)))</f>
        <v>0</v>
      </c>
      <c r="S1122" s="1">
        <f>IF(Table64[[#This Row],[Index2]]=0,0,INDEX(Table163[Number],COUNTA($R$2:S$2)))</f>
        <v>0</v>
      </c>
      <c r="T1122" s="1">
        <f>IF(Table64[[#This Row],[Index3]]=0,0,INDEX(Table163[Number],COUNTA($R$2:T$2)))</f>
        <v>0</v>
      </c>
      <c r="U1122" s="1">
        <f>IF(Table64[[#This Row],[Index4]]=0,0,INDEX(Table163[Number],COUNTA($R$2:U$2)))</f>
        <v>0</v>
      </c>
      <c r="V1122" s="1">
        <f>IF(Table64[[#This Row],[Index5]]=0,0,INDEX(Table163[Number],COUNTA($R$2:V$2)))</f>
        <v>0</v>
      </c>
      <c r="W1122" s="1">
        <f>IF(Table64[[#This Row],[Index6]]=0,0,INDEX(Table163[Number],COUNTA($R$2:W$2)))</f>
        <v>0</v>
      </c>
      <c r="X1122" s="1">
        <f>IF(Table64[[#This Row],[Index7]]=0,0,INDEX(Table163[Number],COUNTA($R$2:X$2)))</f>
        <v>0</v>
      </c>
      <c r="Y1122" s="1">
        <f>IF(Table64[[#This Row],[Index8]]=0,0,INDEX(Table163[Number],COUNTA($R$2:Y$2)))</f>
        <v>0</v>
      </c>
      <c r="Z1122" s="1">
        <f>IF(Table64[[#This Row],[Index9]]=0,0,INDEX(Table163[Number],COUNTA($R$2:Z$2)))</f>
        <v>0</v>
      </c>
      <c r="AA1122" s="1">
        <f>IF(Table64[[#This Row],[Index10]]=0,0,INDEX(Table163[Number],COUNTA($R$2:AA$2)))</f>
        <v>0</v>
      </c>
      <c r="AB1122" s="1">
        <f>IF(Table64[[#This Row],[Index11]]=0,0,INDEX(Table163[Number],COUNTA($R$2:AB$2)))</f>
        <v>0</v>
      </c>
      <c r="AC1122" s="1">
        <f t="shared" si="52"/>
        <v>0</v>
      </c>
      <c r="AD1122" s="1">
        <f>IF(AC1122=Table75[Match Target],1,0)</f>
        <v>0</v>
      </c>
      <c r="AE1122" s="1">
        <f>COUNTIF(AD$3:AD1122,1)*Table64[[#This Row],[MatchTarget]]</f>
        <v>0</v>
      </c>
      <c r="AF1122" s="1">
        <f t="shared" si="53"/>
        <v>1119</v>
      </c>
      <c r="AG112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2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2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2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2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2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2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2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2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2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2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23" spans="6:43" x14ac:dyDescent="0.25">
      <c r="F1123" s="1">
        <f t="shared" si="51"/>
        <v>1120</v>
      </c>
      <c r="G1123" s="3">
        <f>IFERROR(VALUE(MID(REPT(" ",COUNTA($G$2:$Q$2)-LEN(DEC2BIN(Table64[[#This Row],[Index]])))&amp;DEC2BIN(Table64[[#This Row],[Index]]),COUNTA($G$2:G$2),1)),0)</f>
        <v>0</v>
      </c>
      <c r="H1123" s="3">
        <f>IFERROR(VALUE(MID(REPT(" ",COUNTA($G$2:$Q$2)-LEN(DEC2BIN(Table64[[#This Row],[Index]])))&amp;DEC2BIN(Table64[[#This Row],[Index]]),COUNTA($G$2:H$2),1)),0)</f>
        <v>0</v>
      </c>
      <c r="I1123" s="3">
        <f>IFERROR(VALUE(MID(REPT(" ",COUNTA($G$2:$Q$2)-LEN(DEC2BIN(Table64[[#This Row],[Index]])))&amp;DEC2BIN(Table64[[#This Row],[Index]]),COUNTA($G$2:I$2),1)),0)</f>
        <v>0</v>
      </c>
      <c r="J1123" s="3">
        <f>IFERROR(VALUE(MID(REPT(" ",COUNTA($G$2:$Q$2)-LEN(DEC2BIN(Table64[[#This Row],[Index]])))&amp;DEC2BIN(Table64[[#This Row],[Index]]),COUNTA($G$2:J$2),1)),0)</f>
        <v>0</v>
      </c>
      <c r="K1123" s="3">
        <f>IFERROR(VALUE(MID(REPT(" ",COUNTA($G$2:$Q$2)-LEN(DEC2BIN(Table64[[#This Row],[Index]])))&amp;DEC2BIN(Table64[[#This Row],[Index]]),COUNTA($G$2:K$2),1)),0)</f>
        <v>0</v>
      </c>
      <c r="L1123" s="3">
        <f>IFERROR(VALUE(MID(REPT(" ",COUNTA($G$2:$Q$2)-LEN(DEC2BIN(Table64[[#This Row],[Index]])))&amp;DEC2BIN(Table64[[#This Row],[Index]]),COUNTA($G$2:L$2),1)),0)</f>
        <v>0</v>
      </c>
      <c r="M1123" s="3">
        <f>IFERROR(VALUE(MID(REPT(" ",COUNTA($G$2:$Q$2)-LEN(DEC2BIN(Table64[[#This Row],[Index]])))&amp;DEC2BIN(Table64[[#This Row],[Index]]),COUNTA($G$2:M$2),1)),0)</f>
        <v>0</v>
      </c>
      <c r="N1123" s="3">
        <f>IFERROR(VALUE(MID(REPT(" ",COUNTA($G$2:$Q$2)-LEN(DEC2BIN(Table64[[#This Row],[Index]])))&amp;DEC2BIN(Table64[[#This Row],[Index]]),COUNTA($G$2:N$2),1)),0)</f>
        <v>0</v>
      </c>
      <c r="O1123" s="3">
        <f>IFERROR(VALUE(MID(REPT(" ",COUNTA($G$2:$Q$2)-LEN(DEC2BIN(Table64[[#This Row],[Index]])))&amp;DEC2BIN(Table64[[#This Row],[Index]]),COUNTA($G$2:O$2),1)),0)</f>
        <v>0</v>
      </c>
      <c r="P1123" s="3">
        <f>IFERROR(VALUE(MID(REPT(" ",COUNTA($G$2:$Q$2)-LEN(DEC2BIN(Table64[[#This Row],[Index]])))&amp;DEC2BIN(Table64[[#This Row],[Index]]),COUNTA($G$2:P$2),1)),0)</f>
        <v>0</v>
      </c>
      <c r="Q1123" s="3">
        <f>IFERROR(VALUE(MID(REPT(" ",COUNTA($G$2:$Q$2)-LEN(DEC2BIN(Table64[[#This Row],[Index]])))&amp;DEC2BIN(Table64[[#This Row],[Index]]),COUNTA($G$2:Q$2),1)),0)</f>
        <v>0</v>
      </c>
      <c r="R1123" s="1">
        <f>IF(Table64[[#This Row],[Index1]]=0,0,INDEX(Table163[Number],COUNTA($R$2:R$2)))</f>
        <v>0</v>
      </c>
      <c r="S1123" s="1">
        <f>IF(Table64[[#This Row],[Index2]]=0,0,INDEX(Table163[Number],COUNTA($R$2:S$2)))</f>
        <v>0</v>
      </c>
      <c r="T1123" s="1">
        <f>IF(Table64[[#This Row],[Index3]]=0,0,INDEX(Table163[Number],COUNTA($R$2:T$2)))</f>
        <v>0</v>
      </c>
      <c r="U1123" s="1">
        <f>IF(Table64[[#This Row],[Index4]]=0,0,INDEX(Table163[Number],COUNTA($R$2:U$2)))</f>
        <v>0</v>
      </c>
      <c r="V1123" s="1">
        <f>IF(Table64[[#This Row],[Index5]]=0,0,INDEX(Table163[Number],COUNTA($R$2:V$2)))</f>
        <v>0</v>
      </c>
      <c r="W1123" s="1">
        <f>IF(Table64[[#This Row],[Index6]]=0,0,INDEX(Table163[Number],COUNTA($R$2:W$2)))</f>
        <v>0</v>
      </c>
      <c r="X1123" s="1">
        <f>IF(Table64[[#This Row],[Index7]]=0,0,INDEX(Table163[Number],COUNTA($R$2:X$2)))</f>
        <v>0</v>
      </c>
      <c r="Y1123" s="1">
        <f>IF(Table64[[#This Row],[Index8]]=0,0,INDEX(Table163[Number],COUNTA($R$2:Y$2)))</f>
        <v>0</v>
      </c>
      <c r="Z1123" s="1">
        <f>IF(Table64[[#This Row],[Index9]]=0,0,INDEX(Table163[Number],COUNTA($R$2:Z$2)))</f>
        <v>0</v>
      </c>
      <c r="AA1123" s="1">
        <f>IF(Table64[[#This Row],[Index10]]=0,0,INDEX(Table163[Number],COUNTA($R$2:AA$2)))</f>
        <v>0</v>
      </c>
      <c r="AB1123" s="1">
        <f>IF(Table64[[#This Row],[Index11]]=0,0,INDEX(Table163[Number],COUNTA($R$2:AB$2)))</f>
        <v>0</v>
      </c>
      <c r="AC1123" s="1">
        <f t="shared" si="52"/>
        <v>0</v>
      </c>
      <c r="AD1123" s="1">
        <f>IF(AC1123=Table75[Match Target],1,0)</f>
        <v>0</v>
      </c>
      <c r="AE1123" s="1">
        <f>COUNTIF(AD$3:AD1123,1)*Table64[[#This Row],[MatchTarget]]</f>
        <v>0</v>
      </c>
      <c r="AF1123" s="1">
        <f t="shared" si="53"/>
        <v>1120</v>
      </c>
      <c r="AG112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2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2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2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2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2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2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2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2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2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2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24" spans="6:43" x14ac:dyDescent="0.25">
      <c r="F1124" s="1">
        <f t="shared" si="51"/>
        <v>1121</v>
      </c>
      <c r="G1124" s="3">
        <f>IFERROR(VALUE(MID(REPT(" ",COUNTA($G$2:$Q$2)-LEN(DEC2BIN(Table64[[#This Row],[Index]])))&amp;DEC2BIN(Table64[[#This Row],[Index]]),COUNTA($G$2:G$2),1)),0)</f>
        <v>0</v>
      </c>
      <c r="H1124" s="3">
        <f>IFERROR(VALUE(MID(REPT(" ",COUNTA($G$2:$Q$2)-LEN(DEC2BIN(Table64[[#This Row],[Index]])))&amp;DEC2BIN(Table64[[#This Row],[Index]]),COUNTA($G$2:H$2),1)),0)</f>
        <v>0</v>
      </c>
      <c r="I1124" s="3">
        <f>IFERROR(VALUE(MID(REPT(" ",COUNTA($G$2:$Q$2)-LEN(DEC2BIN(Table64[[#This Row],[Index]])))&amp;DEC2BIN(Table64[[#This Row],[Index]]),COUNTA($G$2:I$2),1)),0)</f>
        <v>0</v>
      </c>
      <c r="J1124" s="3">
        <f>IFERROR(VALUE(MID(REPT(" ",COUNTA($G$2:$Q$2)-LEN(DEC2BIN(Table64[[#This Row],[Index]])))&amp;DEC2BIN(Table64[[#This Row],[Index]]),COUNTA($G$2:J$2),1)),0)</f>
        <v>0</v>
      </c>
      <c r="K1124" s="3">
        <f>IFERROR(VALUE(MID(REPT(" ",COUNTA($G$2:$Q$2)-LEN(DEC2BIN(Table64[[#This Row],[Index]])))&amp;DEC2BIN(Table64[[#This Row],[Index]]),COUNTA($G$2:K$2),1)),0)</f>
        <v>0</v>
      </c>
      <c r="L1124" s="3">
        <f>IFERROR(VALUE(MID(REPT(" ",COUNTA($G$2:$Q$2)-LEN(DEC2BIN(Table64[[#This Row],[Index]])))&amp;DEC2BIN(Table64[[#This Row],[Index]]),COUNTA($G$2:L$2),1)),0)</f>
        <v>0</v>
      </c>
      <c r="M1124" s="3">
        <f>IFERROR(VALUE(MID(REPT(" ",COUNTA($G$2:$Q$2)-LEN(DEC2BIN(Table64[[#This Row],[Index]])))&amp;DEC2BIN(Table64[[#This Row],[Index]]),COUNTA($G$2:M$2),1)),0)</f>
        <v>0</v>
      </c>
      <c r="N1124" s="3">
        <f>IFERROR(VALUE(MID(REPT(" ",COUNTA($G$2:$Q$2)-LEN(DEC2BIN(Table64[[#This Row],[Index]])))&amp;DEC2BIN(Table64[[#This Row],[Index]]),COUNTA($G$2:N$2),1)),0)</f>
        <v>0</v>
      </c>
      <c r="O1124" s="3">
        <f>IFERROR(VALUE(MID(REPT(" ",COUNTA($G$2:$Q$2)-LEN(DEC2BIN(Table64[[#This Row],[Index]])))&amp;DEC2BIN(Table64[[#This Row],[Index]]),COUNTA($G$2:O$2),1)),0)</f>
        <v>0</v>
      </c>
      <c r="P1124" s="3">
        <f>IFERROR(VALUE(MID(REPT(" ",COUNTA($G$2:$Q$2)-LEN(DEC2BIN(Table64[[#This Row],[Index]])))&amp;DEC2BIN(Table64[[#This Row],[Index]]),COUNTA($G$2:P$2),1)),0)</f>
        <v>0</v>
      </c>
      <c r="Q1124" s="3">
        <f>IFERROR(VALUE(MID(REPT(" ",COUNTA($G$2:$Q$2)-LEN(DEC2BIN(Table64[[#This Row],[Index]])))&amp;DEC2BIN(Table64[[#This Row],[Index]]),COUNTA($G$2:Q$2),1)),0)</f>
        <v>0</v>
      </c>
      <c r="R1124" s="1">
        <f>IF(Table64[[#This Row],[Index1]]=0,0,INDEX(Table163[Number],COUNTA($R$2:R$2)))</f>
        <v>0</v>
      </c>
      <c r="S1124" s="1">
        <f>IF(Table64[[#This Row],[Index2]]=0,0,INDEX(Table163[Number],COUNTA($R$2:S$2)))</f>
        <v>0</v>
      </c>
      <c r="T1124" s="1">
        <f>IF(Table64[[#This Row],[Index3]]=0,0,INDEX(Table163[Number],COUNTA($R$2:T$2)))</f>
        <v>0</v>
      </c>
      <c r="U1124" s="1">
        <f>IF(Table64[[#This Row],[Index4]]=0,0,INDEX(Table163[Number],COUNTA($R$2:U$2)))</f>
        <v>0</v>
      </c>
      <c r="V1124" s="1">
        <f>IF(Table64[[#This Row],[Index5]]=0,0,INDEX(Table163[Number],COUNTA($R$2:V$2)))</f>
        <v>0</v>
      </c>
      <c r="W1124" s="1">
        <f>IF(Table64[[#This Row],[Index6]]=0,0,INDEX(Table163[Number],COUNTA($R$2:W$2)))</f>
        <v>0</v>
      </c>
      <c r="X1124" s="1">
        <f>IF(Table64[[#This Row],[Index7]]=0,0,INDEX(Table163[Number],COUNTA($R$2:X$2)))</f>
        <v>0</v>
      </c>
      <c r="Y1124" s="1">
        <f>IF(Table64[[#This Row],[Index8]]=0,0,INDEX(Table163[Number],COUNTA($R$2:Y$2)))</f>
        <v>0</v>
      </c>
      <c r="Z1124" s="1">
        <f>IF(Table64[[#This Row],[Index9]]=0,0,INDEX(Table163[Number],COUNTA($R$2:Z$2)))</f>
        <v>0</v>
      </c>
      <c r="AA1124" s="1">
        <f>IF(Table64[[#This Row],[Index10]]=0,0,INDEX(Table163[Number],COUNTA($R$2:AA$2)))</f>
        <v>0</v>
      </c>
      <c r="AB1124" s="1">
        <f>IF(Table64[[#This Row],[Index11]]=0,0,INDEX(Table163[Number],COUNTA($R$2:AB$2)))</f>
        <v>0</v>
      </c>
      <c r="AC1124" s="1">
        <f t="shared" si="52"/>
        <v>0</v>
      </c>
      <c r="AD1124" s="1">
        <f>IF(AC1124=Table75[Match Target],1,0)</f>
        <v>0</v>
      </c>
      <c r="AE1124" s="1">
        <f>COUNTIF(AD$3:AD1124,1)*Table64[[#This Row],[MatchTarget]]</f>
        <v>0</v>
      </c>
      <c r="AF1124" s="1">
        <f t="shared" si="53"/>
        <v>1121</v>
      </c>
      <c r="AG112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2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2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2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2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2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2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2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2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2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2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25" spans="6:43" x14ac:dyDescent="0.25">
      <c r="F1125" s="1">
        <f t="shared" si="51"/>
        <v>1122</v>
      </c>
      <c r="G1125" s="3">
        <f>IFERROR(VALUE(MID(REPT(" ",COUNTA($G$2:$Q$2)-LEN(DEC2BIN(Table64[[#This Row],[Index]])))&amp;DEC2BIN(Table64[[#This Row],[Index]]),COUNTA($G$2:G$2),1)),0)</f>
        <v>0</v>
      </c>
      <c r="H1125" s="3">
        <f>IFERROR(VALUE(MID(REPT(" ",COUNTA($G$2:$Q$2)-LEN(DEC2BIN(Table64[[#This Row],[Index]])))&amp;DEC2BIN(Table64[[#This Row],[Index]]),COUNTA($G$2:H$2),1)),0)</f>
        <v>0</v>
      </c>
      <c r="I1125" s="3">
        <f>IFERROR(VALUE(MID(REPT(" ",COUNTA($G$2:$Q$2)-LEN(DEC2BIN(Table64[[#This Row],[Index]])))&amp;DEC2BIN(Table64[[#This Row],[Index]]),COUNTA($G$2:I$2),1)),0)</f>
        <v>0</v>
      </c>
      <c r="J1125" s="3">
        <f>IFERROR(VALUE(MID(REPT(" ",COUNTA($G$2:$Q$2)-LEN(DEC2BIN(Table64[[#This Row],[Index]])))&amp;DEC2BIN(Table64[[#This Row],[Index]]),COUNTA($G$2:J$2),1)),0)</f>
        <v>0</v>
      </c>
      <c r="K1125" s="3">
        <f>IFERROR(VALUE(MID(REPT(" ",COUNTA($G$2:$Q$2)-LEN(DEC2BIN(Table64[[#This Row],[Index]])))&amp;DEC2BIN(Table64[[#This Row],[Index]]),COUNTA($G$2:K$2),1)),0)</f>
        <v>0</v>
      </c>
      <c r="L1125" s="3">
        <f>IFERROR(VALUE(MID(REPT(" ",COUNTA($G$2:$Q$2)-LEN(DEC2BIN(Table64[[#This Row],[Index]])))&amp;DEC2BIN(Table64[[#This Row],[Index]]),COUNTA($G$2:L$2),1)),0)</f>
        <v>0</v>
      </c>
      <c r="M1125" s="3">
        <f>IFERROR(VALUE(MID(REPT(" ",COUNTA($G$2:$Q$2)-LEN(DEC2BIN(Table64[[#This Row],[Index]])))&amp;DEC2BIN(Table64[[#This Row],[Index]]),COUNTA($G$2:M$2),1)),0)</f>
        <v>0</v>
      </c>
      <c r="N1125" s="3">
        <f>IFERROR(VALUE(MID(REPT(" ",COUNTA($G$2:$Q$2)-LEN(DEC2BIN(Table64[[#This Row],[Index]])))&amp;DEC2BIN(Table64[[#This Row],[Index]]),COUNTA($G$2:N$2),1)),0)</f>
        <v>0</v>
      </c>
      <c r="O1125" s="3">
        <f>IFERROR(VALUE(MID(REPT(" ",COUNTA($G$2:$Q$2)-LEN(DEC2BIN(Table64[[#This Row],[Index]])))&amp;DEC2BIN(Table64[[#This Row],[Index]]),COUNTA($G$2:O$2),1)),0)</f>
        <v>0</v>
      </c>
      <c r="P1125" s="3">
        <f>IFERROR(VALUE(MID(REPT(" ",COUNTA($G$2:$Q$2)-LEN(DEC2BIN(Table64[[#This Row],[Index]])))&amp;DEC2BIN(Table64[[#This Row],[Index]]),COUNTA($G$2:P$2),1)),0)</f>
        <v>0</v>
      </c>
      <c r="Q1125" s="3">
        <f>IFERROR(VALUE(MID(REPT(" ",COUNTA($G$2:$Q$2)-LEN(DEC2BIN(Table64[[#This Row],[Index]])))&amp;DEC2BIN(Table64[[#This Row],[Index]]),COUNTA($G$2:Q$2),1)),0)</f>
        <v>0</v>
      </c>
      <c r="R1125" s="1">
        <f>IF(Table64[[#This Row],[Index1]]=0,0,INDEX(Table163[Number],COUNTA($R$2:R$2)))</f>
        <v>0</v>
      </c>
      <c r="S1125" s="1">
        <f>IF(Table64[[#This Row],[Index2]]=0,0,INDEX(Table163[Number],COUNTA($R$2:S$2)))</f>
        <v>0</v>
      </c>
      <c r="T1125" s="1">
        <f>IF(Table64[[#This Row],[Index3]]=0,0,INDEX(Table163[Number],COUNTA($R$2:T$2)))</f>
        <v>0</v>
      </c>
      <c r="U1125" s="1">
        <f>IF(Table64[[#This Row],[Index4]]=0,0,INDEX(Table163[Number],COUNTA($R$2:U$2)))</f>
        <v>0</v>
      </c>
      <c r="V1125" s="1">
        <f>IF(Table64[[#This Row],[Index5]]=0,0,INDEX(Table163[Number],COUNTA($R$2:V$2)))</f>
        <v>0</v>
      </c>
      <c r="W1125" s="1">
        <f>IF(Table64[[#This Row],[Index6]]=0,0,INDEX(Table163[Number],COUNTA($R$2:W$2)))</f>
        <v>0</v>
      </c>
      <c r="X1125" s="1">
        <f>IF(Table64[[#This Row],[Index7]]=0,0,INDEX(Table163[Number],COUNTA($R$2:X$2)))</f>
        <v>0</v>
      </c>
      <c r="Y1125" s="1">
        <f>IF(Table64[[#This Row],[Index8]]=0,0,INDEX(Table163[Number],COUNTA($R$2:Y$2)))</f>
        <v>0</v>
      </c>
      <c r="Z1125" s="1">
        <f>IF(Table64[[#This Row],[Index9]]=0,0,INDEX(Table163[Number],COUNTA($R$2:Z$2)))</f>
        <v>0</v>
      </c>
      <c r="AA1125" s="1">
        <f>IF(Table64[[#This Row],[Index10]]=0,0,INDEX(Table163[Number],COUNTA($R$2:AA$2)))</f>
        <v>0</v>
      </c>
      <c r="AB1125" s="1">
        <f>IF(Table64[[#This Row],[Index11]]=0,0,INDEX(Table163[Number],COUNTA($R$2:AB$2)))</f>
        <v>0</v>
      </c>
      <c r="AC1125" s="1">
        <f t="shared" si="52"/>
        <v>0</v>
      </c>
      <c r="AD1125" s="1">
        <f>IF(AC1125=Table75[Match Target],1,0)</f>
        <v>0</v>
      </c>
      <c r="AE1125" s="1">
        <f>COUNTIF(AD$3:AD1125,1)*Table64[[#This Row],[MatchTarget]]</f>
        <v>0</v>
      </c>
      <c r="AF1125" s="1">
        <f t="shared" si="53"/>
        <v>1122</v>
      </c>
      <c r="AG112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2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2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2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2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2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2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2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2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2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2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26" spans="6:43" x14ac:dyDescent="0.25">
      <c r="F1126" s="1">
        <f t="shared" si="51"/>
        <v>1123</v>
      </c>
      <c r="G1126" s="3">
        <f>IFERROR(VALUE(MID(REPT(" ",COUNTA($G$2:$Q$2)-LEN(DEC2BIN(Table64[[#This Row],[Index]])))&amp;DEC2BIN(Table64[[#This Row],[Index]]),COUNTA($G$2:G$2),1)),0)</f>
        <v>0</v>
      </c>
      <c r="H1126" s="3">
        <f>IFERROR(VALUE(MID(REPT(" ",COUNTA($G$2:$Q$2)-LEN(DEC2BIN(Table64[[#This Row],[Index]])))&amp;DEC2BIN(Table64[[#This Row],[Index]]),COUNTA($G$2:H$2),1)),0)</f>
        <v>0</v>
      </c>
      <c r="I1126" s="3">
        <f>IFERROR(VALUE(MID(REPT(" ",COUNTA($G$2:$Q$2)-LEN(DEC2BIN(Table64[[#This Row],[Index]])))&amp;DEC2BIN(Table64[[#This Row],[Index]]),COUNTA($G$2:I$2),1)),0)</f>
        <v>0</v>
      </c>
      <c r="J1126" s="3">
        <f>IFERROR(VALUE(MID(REPT(" ",COUNTA($G$2:$Q$2)-LEN(DEC2BIN(Table64[[#This Row],[Index]])))&amp;DEC2BIN(Table64[[#This Row],[Index]]),COUNTA($G$2:J$2),1)),0)</f>
        <v>0</v>
      </c>
      <c r="K1126" s="3">
        <f>IFERROR(VALUE(MID(REPT(" ",COUNTA($G$2:$Q$2)-LEN(DEC2BIN(Table64[[#This Row],[Index]])))&amp;DEC2BIN(Table64[[#This Row],[Index]]),COUNTA($G$2:K$2),1)),0)</f>
        <v>0</v>
      </c>
      <c r="L1126" s="3">
        <f>IFERROR(VALUE(MID(REPT(" ",COUNTA($G$2:$Q$2)-LEN(DEC2BIN(Table64[[#This Row],[Index]])))&amp;DEC2BIN(Table64[[#This Row],[Index]]),COUNTA($G$2:L$2),1)),0)</f>
        <v>0</v>
      </c>
      <c r="M1126" s="3">
        <f>IFERROR(VALUE(MID(REPT(" ",COUNTA($G$2:$Q$2)-LEN(DEC2BIN(Table64[[#This Row],[Index]])))&amp;DEC2BIN(Table64[[#This Row],[Index]]),COUNTA($G$2:M$2),1)),0)</f>
        <v>0</v>
      </c>
      <c r="N1126" s="3">
        <f>IFERROR(VALUE(MID(REPT(" ",COUNTA($G$2:$Q$2)-LEN(DEC2BIN(Table64[[#This Row],[Index]])))&amp;DEC2BIN(Table64[[#This Row],[Index]]),COUNTA($G$2:N$2),1)),0)</f>
        <v>0</v>
      </c>
      <c r="O1126" s="3">
        <f>IFERROR(VALUE(MID(REPT(" ",COUNTA($G$2:$Q$2)-LEN(DEC2BIN(Table64[[#This Row],[Index]])))&amp;DEC2BIN(Table64[[#This Row],[Index]]),COUNTA($G$2:O$2),1)),0)</f>
        <v>0</v>
      </c>
      <c r="P1126" s="3">
        <f>IFERROR(VALUE(MID(REPT(" ",COUNTA($G$2:$Q$2)-LEN(DEC2BIN(Table64[[#This Row],[Index]])))&amp;DEC2BIN(Table64[[#This Row],[Index]]),COUNTA($G$2:P$2),1)),0)</f>
        <v>0</v>
      </c>
      <c r="Q1126" s="3">
        <f>IFERROR(VALUE(MID(REPT(" ",COUNTA($G$2:$Q$2)-LEN(DEC2BIN(Table64[[#This Row],[Index]])))&amp;DEC2BIN(Table64[[#This Row],[Index]]),COUNTA($G$2:Q$2),1)),0)</f>
        <v>0</v>
      </c>
      <c r="R1126" s="1">
        <f>IF(Table64[[#This Row],[Index1]]=0,0,INDEX(Table163[Number],COUNTA($R$2:R$2)))</f>
        <v>0</v>
      </c>
      <c r="S1126" s="1">
        <f>IF(Table64[[#This Row],[Index2]]=0,0,INDEX(Table163[Number],COUNTA($R$2:S$2)))</f>
        <v>0</v>
      </c>
      <c r="T1126" s="1">
        <f>IF(Table64[[#This Row],[Index3]]=0,0,INDEX(Table163[Number],COUNTA($R$2:T$2)))</f>
        <v>0</v>
      </c>
      <c r="U1126" s="1">
        <f>IF(Table64[[#This Row],[Index4]]=0,0,INDEX(Table163[Number],COUNTA($R$2:U$2)))</f>
        <v>0</v>
      </c>
      <c r="V1126" s="1">
        <f>IF(Table64[[#This Row],[Index5]]=0,0,INDEX(Table163[Number],COUNTA($R$2:V$2)))</f>
        <v>0</v>
      </c>
      <c r="W1126" s="1">
        <f>IF(Table64[[#This Row],[Index6]]=0,0,INDEX(Table163[Number],COUNTA($R$2:W$2)))</f>
        <v>0</v>
      </c>
      <c r="X1126" s="1">
        <f>IF(Table64[[#This Row],[Index7]]=0,0,INDEX(Table163[Number],COUNTA($R$2:X$2)))</f>
        <v>0</v>
      </c>
      <c r="Y1126" s="1">
        <f>IF(Table64[[#This Row],[Index8]]=0,0,INDEX(Table163[Number],COUNTA($R$2:Y$2)))</f>
        <v>0</v>
      </c>
      <c r="Z1126" s="1">
        <f>IF(Table64[[#This Row],[Index9]]=0,0,INDEX(Table163[Number],COUNTA($R$2:Z$2)))</f>
        <v>0</v>
      </c>
      <c r="AA1126" s="1">
        <f>IF(Table64[[#This Row],[Index10]]=0,0,INDEX(Table163[Number],COUNTA($R$2:AA$2)))</f>
        <v>0</v>
      </c>
      <c r="AB1126" s="1">
        <f>IF(Table64[[#This Row],[Index11]]=0,0,INDEX(Table163[Number],COUNTA($R$2:AB$2)))</f>
        <v>0</v>
      </c>
      <c r="AC1126" s="1">
        <f t="shared" si="52"/>
        <v>0</v>
      </c>
      <c r="AD1126" s="1">
        <f>IF(AC1126=Table75[Match Target],1,0)</f>
        <v>0</v>
      </c>
      <c r="AE1126" s="1">
        <f>COUNTIF(AD$3:AD1126,1)*Table64[[#This Row],[MatchTarget]]</f>
        <v>0</v>
      </c>
      <c r="AF1126" s="1">
        <f t="shared" si="53"/>
        <v>1123</v>
      </c>
      <c r="AG112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2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2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2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2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2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2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2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2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2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2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27" spans="6:43" x14ac:dyDescent="0.25">
      <c r="F1127" s="1">
        <f t="shared" si="51"/>
        <v>1124</v>
      </c>
      <c r="G1127" s="3">
        <f>IFERROR(VALUE(MID(REPT(" ",COUNTA($G$2:$Q$2)-LEN(DEC2BIN(Table64[[#This Row],[Index]])))&amp;DEC2BIN(Table64[[#This Row],[Index]]),COUNTA($G$2:G$2),1)),0)</f>
        <v>0</v>
      </c>
      <c r="H1127" s="3">
        <f>IFERROR(VALUE(MID(REPT(" ",COUNTA($G$2:$Q$2)-LEN(DEC2BIN(Table64[[#This Row],[Index]])))&amp;DEC2BIN(Table64[[#This Row],[Index]]),COUNTA($G$2:H$2),1)),0)</f>
        <v>0</v>
      </c>
      <c r="I1127" s="3">
        <f>IFERROR(VALUE(MID(REPT(" ",COUNTA($G$2:$Q$2)-LEN(DEC2BIN(Table64[[#This Row],[Index]])))&amp;DEC2BIN(Table64[[#This Row],[Index]]),COUNTA($G$2:I$2),1)),0)</f>
        <v>0</v>
      </c>
      <c r="J1127" s="3">
        <f>IFERROR(VALUE(MID(REPT(" ",COUNTA($G$2:$Q$2)-LEN(DEC2BIN(Table64[[#This Row],[Index]])))&amp;DEC2BIN(Table64[[#This Row],[Index]]),COUNTA($G$2:J$2),1)),0)</f>
        <v>0</v>
      </c>
      <c r="K1127" s="3">
        <f>IFERROR(VALUE(MID(REPT(" ",COUNTA($G$2:$Q$2)-LEN(DEC2BIN(Table64[[#This Row],[Index]])))&amp;DEC2BIN(Table64[[#This Row],[Index]]),COUNTA($G$2:K$2),1)),0)</f>
        <v>0</v>
      </c>
      <c r="L1127" s="3">
        <f>IFERROR(VALUE(MID(REPT(" ",COUNTA($G$2:$Q$2)-LEN(DEC2BIN(Table64[[#This Row],[Index]])))&amp;DEC2BIN(Table64[[#This Row],[Index]]),COUNTA($G$2:L$2),1)),0)</f>
        <v>0</v>
      </c>
      <c r="M1127" s="3">
        <f>IFERROR(VALUE(MID(REPT(" ",COUNTA($G$2:$Q$2)-LEN(DEC2BIN(Table64[[#This Row],[Index]])))&amp;DEC2BIN(Table64[[#This Row],[Index]]),COUNTA($G$2:M$2),1)),0)</f>
        <v>0</v>
      </c>
      <c r="N1127" s="3">
        <f>IFERROR(VALUE(MID(REPT(" ",COUNTA($G$2:$Q$2)-LEN(DEC2BIN(Table64[[#This Row],[Index]])))&amp;DEC2BIN(Table64[[#This Row],[Index]]),COUNTA($G$2:N$2),1)),0)</f>
        <v>0</v>
      </c>
      <c r="O1127" s="3">
        <f>IFERROR(VALUE(MID(REPT(" ",COUNTA($G$2:$Q$2)-LEN(DEC2BIN(Table64[[#This Row],[Index]])))&amp;DEC2BIN(Table64[[#This Row],[Index]]),COUNTA($G$2:O$2),1)),0)</f>
        <v>0</v>
      </c>
      <c r="P1127" s="3">
        <f>IFERROR(VALUE(MID(REPT(" ",COUNTA($G$2:$Q$2)-LEN(DEC2BIN(Table64[[#This Row],[Index]])))&amp;DEC2BIN(Table64[[#This Row],[Index]]),COUNTA($G$2:P$2),1)),0)</f>
        <v>0</v>
      </c>
      <c r="Q1127" s="3">
        <f>IFERROR(VALUE(MID(REPT(" ",COUNTA($G$2:$Q$2)-LEN(DEC2BIN(Table64[[#This Row],[Index]])))&amp;DEC2BIN(Table64[[#This Row],[Index]]),COUNTA($G$2:Q$2),1)),0)</f>
        <v>0</v>
      </c>
      <c r="R1127" s="1">
        <f>IF(Table64[[#This Row],[Index1]]=0,0,INDEX(Table163[Number],COUNTA($R$2:R$2)))</f>
        <v>0</v>
      </c>
      <c r="S1127" s="1">
        <f>IF(Table64[[#This Row],[Index2]]=0,0,INDEX(Table163[Number],COUNTA($R$2:S$2)))</f>
        <v>0</v>
      </c>
      <c r="T1127" s="1">
        <f>IF(Table64[[#This Row],[Index3]]=0,0,INDEX(Table163[Number],COUNTA($R$2:T$2)))</f>
        <v>0</v>
      </c>
      <c r="U1127" s="1">
        <f>IF(Table64[[#This Row],[Index4]]=0,0,INDEX(Table163[Number],COUNTA($R$2:U$2)))</f>
        <v>0</v>
      </c>
      <c r="V1127" s="1">
        <f>IF(Table64[[#This Row],[Index5]]=0,0,INDEX(Table163[Number],COUNTA($R$2:V$2)))</f>
        <v>0</v>
      </c>
      <c r="W1127" s="1">
        <f>IF(Table64[[#This Row],[Index6]]=0,0,INDEX(Table163[Number],COUNTA($R$2:W$2)))</f>
        <v>0</v>
      </c>
      <c r="X1127" s="1">
        <f>IF(Table64[[#This Row],[Index7]]=0,0,INDEX(Table163[Number],COUNTA($R$2:X$2)))</f>
        <v>0</v>
      </c>
      <c r="Y1127" s="1">
        <f>IF(Table64[[#This Row],[Index8]]=0,0,INDEX(Table163[Number],COUNTA($R$2:Y$2)))</f>
        <v>0</v>
      </c>
      <c r="Z1127" s="1">
        <f>IF(Table64[[#This Row],[Index9]]=0,0,INDEX(Table163[Number],COUNTA($R$2:Z$2)))</f>
        <v>0</v>
      </c>
      <c r="AA1127" s="1">
        <f>IF(Table64[[#This Row],[Index10]]=0,0,INDEX(Table163[Number],COUNTA($R$2:AA$2)))</f>
        <v>0</v>
      </c>
      <c r="AB1127" s="1">
        <f>IF(Table64[[#This Row],[Index11]]=0,0,INDEX(Table163[Number],COUNTA($R$2:AB$2)))</f>
        <v>0</v>
      </c>
      <c r="AC1127" s="1">
        <f t="shared" si="52"/>
        <v>0</v>
      </c>
      <c r="AD1127" s="1">
        <f>IF(AC1127=Table75[Match Target],1,0)</f>
        <v>0</v>
      </c>
      <c r="AE1127" s="1">
        <f>COUNTIF(AD$3:AD1127,1)*Table64[[#This Row],[MatchTarget]]</f>
        <v>0</v>
      </c>
      <c r="AF1127" s="1">
        <f t="shared" si="53"/>
        <v>1124</v>
      </c>
      <c r="AG112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2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2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2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2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2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2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2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2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2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2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28" spans="6:43" x14ac:dyDescent="0.25">
      <c r="F1128" s="1">
        <f t="shared" si="51"/>
        <v>1125</v>
      </c>
      <c r="G1128" s="3">
        <f>IFERROR(VALUE(MID(REPT(" ",COUNTA($G$2:$Q$2)-LEN(DEC2BIN(Table64[[#This Row],[Index]])))&amp;DEC2BIN(Table64[[#This Row],[Index]]),COUNTA($G$2:G$2),1)),0)</f>
        <v>0</v>
      </c>
      <c r="H1128" s="3">
        <f>IFERROR(VALUE(MID(REPT(" ",COUNTA($G$2:$Q$2)-LEN(DEC2BIN(Table64[[#This Row],[Index]])))&amp;DEC2BIN(Table64[[#This Row],[Index]]),COUNTA($G$2:H$2),1)),0)</f>
        <v>0</v>
      </c>
      <c r="I1128" s="3">
        <f>IFERROR(VALUE(MID(REPT(" ",COUNTA($G$2:$Q$2)-LEN(DEC2BIN(Table64[[#This Row],[Index]])))&amp;DEC2BIN(Table64[[#This Row],[Index]]),COUNTA($G$2:I$2),1)),0)</f>
        <v>0</v>
      </c>
      <c r="J1128" s="3">
        <f>IFERROR(VALUE(MID(REPT(" ",COUNTA($G$2:$Q$2)-LEN(DEC2BIN(Table64[[#This Row],[Index]])))&amp;DEC2BIN(Table64[[#This Row],[Index]]),COUNTA($G$2:J$2),1)),0)</f>
        <v>0</v>
      </c>
      <c r="K1128" s="3">
        <f>IFERROR(VALUE(MID(REPT(" ",COUNTA($G$2:$Q$2)-LEN(DEC2BIN(Table64[[#This Row],[Index]])))&amp;DEC2BIN(Table64[[#This Row],[Index]]),COUNTA($G$2:K$2),1)),0)</f>
        <v>0</v>
      </c>
      <c r="L1128" s="3">
        <f>IFERROR(VALUE(MID(REPT(" ",COUNTA($G$2:$Q$2)-LEN(DEC2BIN(Table64[[#This Row],[Index]])))&amp;DEC2BIN(Table64[[#This Row],[Index]]),COUNTA($G$2:L$2),1)),0)</f>
        <v>0</v>
      </c>
      <c r="M1128" s="3">
        <f>IFERROR(VALUE(MID(REPT(" ",COUNTA($G$2:$Q$2)-LEN(DEC2BIN(Table64[[#This Row],[Index]])))&amp;DEC2BIN(Table64[[#This Row],[Index]]),COUNTA($G$2:M$2),1)),0)</f>
        <v>0</v>
      </c>
      <c r="N1128" s="3">
        <f>IFERROR(VALUE(MID(REPT(" ",COUNTA($G$2:$Q$2)-LEN(DEC2BIN(Table64[[#This Row],[Index]])))&amp;DEC2BIN(Table64[[#This Row],[Index]]),COUNTA($G$2:N$2),1)),0)</f>
        <v>0</v>
      </c>
      <c r="O1128" s="3">
        <f>IFERROR(VALUE(MID(REPT(" ",COUNTA($G$2:$Q$2)-LEN(DEC2BIN(Table64[[#This Row],[Index]])))&amp;DEC2BIN(Table64[[#This Row],[Index]]),COUNTA($G$2:O$2),1)),0)</f>
        <v>0</v>
      </c>
      <c r="P1128" s="3">
        <f>IFERROR(VALUE(MID(REPT(" ",COUNTA($G$2:$Q$2)-LEN(DEC2BIN(Table64[[#This Row],[Index]])))&amp;DEC2BIN(Table64[[#This Row],[Index]]),COUNTA($G$2:P$2),1)),0)</f>
        <v>0</v>
      </c>
      <c r="Q1128" s="3">
        <f>IFERROR(VALUE(MID(REPT(" ",COUNTA($G$2:$Q$2)-LEN(DEC2BIN(Table64[[#This Row],[Index]])))&amp;DEC2BIN(Table64[[#This Row],[Index]]),COUNTA($G$2:Q$2),1)),0)</f>
        <v>0</v>
      </c>
      <c r="R1128" s="1">
        <f>IF(Table64[[#This Row],[Index1]]=0,0,INDEX(Table163[Number],COUNTA($R$2:R$2)))</f>
        <v>0</v>
      </c>
      <c r="S1128" s="1">
        <f>IF(Table64[[#This Row],[Index2]]=0,0,INDEX(Table163[Number],COUNTA($R$2:S$2)))</f>
        <v>0</v>
      </c>
      <c r="T1128" s="1">
        <f>IF(Table64[[#This Row],[Index3]]=0,0,INDEX(Table163[Number],COUNTA($R$2:T$2)))</f>
        <v>0</v>
      </c>
      <c r="U1128" s="1">
        <f>IF(Table64[[#This Row],[Index4]]=0,0,INDEX(Table163[Number],COUNTA($R$2:U$2)))</f>
        <v>0</v>
      </c>
      <c r="V1128" s="1">
        <f>IF(Table64[[#This Row],[Index5]]=0,0,INDEX(Table163[Number],COUNTA($R$2:V$2)))</f>
        <v>0</v>
      </c>
      <c r="W1128" s="1">
        <f>IF(Table64[[#This Row],[Index6]]=0,0,INDEX(Table163[Number],COUNTA($R$2:W$2)))</f>
        <v>0</v>
      </c>
      <c r="X1128" s="1">
        <f>IF(Table64[[#This Row],[Index7]]=0,0,INDEX(Table163[Number],COUNTA($R$2:X$2)))</f>
        <v>0</v>
      </c>
      <c r="Y1128" s="1">
        <f>IF(Table64[[#This Row],[Index8]]=0,0,INDEX(Table163[Number],COUNTA($R$2:Y$2)))</f>
        <v>0</v>
      </c>
      <c r="Z1128" s="1">
        <f>IF(Table64[[#This Row],[Index9]]=0,0,INDEX(Table163[Number],COUNTA($R$2:Z$2)))</f>
        <v>0</v>
      </c>
      <c r="AA1128" s="1">
        <f>IF(Table64[[#This Row],[Index10]]=0,0,INDEX(Table163[Number],COUNTA($R$2:AA$2)))</f>
        <v>0</v>
      </c>
      <c r="AB1128" s="1">
        <f>IF(Table64[[#This Row],[Index11]]=0,0,INDEX(Table163[Number],COUNTA($R$2:AB$2)))</f>
        <v>0</v>
      </c>
      <c r="AC1128" s="1">
        <f t="shared" si="52"/>
        <v>0</v>
      </c>
      <c r="AD1128" s="1">
        <f>IF(AC1128=Table75[Match Target],1,0)</f>
        <v>0</v>
      </c>
      <c r="AE1128" s="1">
        <f>COUNTIF(AD$3:AD1128,1)*Table64[[#This Row],[MatchTarget]]</f>
        <v>0</v>
      </c>
      <c r="AF1128" s="1">
        <f t="shared" si="53"/>
        <v>1125</v>
      </c>
      <c r="AG112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2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2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2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2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2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2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2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2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2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2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29" spans="6:43" x14ac:dyDescent="0.25">
      <c r="F1129" s="1">
        <f t="shared" si="51"/>
        <v>1126</v>
      </c>
      <c r="G1129" s="3">
        <f>IFERROR(VALUE(MID(REPT(" ",COUNTA($G$2:$Q$2)-LEN(DEC2BIN(Table64[[#This Row],[Index]])))&amp;DEC2BIN(Table64[[#This Row],[Index]]),COUNTA($G$2:G$2),1)),0)</f>
        <v>0</v>
      </c>
      <c r="H1129" s="3">
        <f>IFERROR(VALUE(MID(REPT(" ",COUNTA($G$2:$Q$2)-LEN(DEC2BIN(Table64[[#This Row],[Index]])))&amp;DEC2BIN(Table64[[#This Row],[Index]]),COUNTA($G$2:H$2),1)),0)</f>
        <v>0</v>
      </c>
      <c r="I1129" s="3">
        <f>IFERROR(VALUE(MID(REPT(" ",COUNTA($G$2:$Q$2)-LEN(DEC2BIN(Table64[[#This Row],[Index]])))&amp;DEC2BIN(Table64[[#This Row],[Index]]),COUNTA($G$2:I$2),1)),0)</f>
        <v>0</v>
      </c>
      <c r="J1129" s="3">
        <f>IFERROR(VALUE(MID(REPT(" ",COUNTA($G$2:$Q$2)-LEN(DEC2BIN(Table64[[#This Row],[Index]])))&amp;DEC2BIN(Table64[[#This Row],[Index]]),COUNTA($G$2:J$2),1)),0)</f>
        <v>0</v>
      </c>
      <c r="K1129" s="3">
        <f>IFERROR(VALUE(MID(REPT(" ",COUNTA($G$2:$Q$2)-LEN(DEC2BIN(Table64[[#This Row],[Index]])))&amp;DEC2BIN(Table64[[#This Row],[Index]]),COUNTA($G$2:K$2),1)),0)</f>
        <v>0</v>
      </c>
      <c r="L1129" s="3">
        <f>IFERROR(VALUE(MID(REPT(" ",COUNTA($G$2:$Q$2)-LEN(DEC2BIN(Table64[[#This Row],[Index]])))&amp;DEC2BIN(Table64[[#This Row],[Index]]),COUNTA($G$2:L$2),1)),0)</f>
        <v>0</v>
      </c>
      <c r="M1129" s="3">
        <f>IFERROR(VALUE(MID(REPT(" ",COUNTA($G$2:$Q$2)-LEN(DEC2BIN(Table64[[#This Row],[Index]])))&amp;DEC2BIN(Table64[[#This Row],[Index]]),COUNTA($G$2:M$2),1)),0)</f>
        <v>0</v>
      </c>
      <c r="N1129" s="3">
        <f>IFERROR(VALUE(MID(REPT(" ",COUNTA($G$2:$Q$2)-LEN(DEC2BIN(Table64[[#This Row],[Index]])))&amp;DEC2BIN(Table64[[#This Row],[Index]]),COUNTA($G$2:N$2),1)),0)</f>
        <v>0</v>
      </c>
      <c r="O1129" s="3">
        <f>IFERROR(VALUE(MID(REPT(" ",COUNTA($G$2:$Q$2)-LEN(DEC2BIN(Table64[[#This Row],[Index]])))&amp;DEC2BIN(Table64[[#This Row],[Index]]),COUNTA($G$2:O$2),1)),0)</f>
        <v>0</v>
      </c>
      <c r="P1129" s="3">
        <f>IFERROR(VALUE(MID(REPT(" ",COUNTA($G$2:$Q$2)-LEN(DEC2BIN(Table64[[#This Row],[Index]])))&amp;DEC2BIN(Table64[[#This Row],[Index]]),COUNTA($G$2:P$2),1)),0)</f>
        <v>0</v>
      </c>
      <c r="Q1129" s="3">
        <f>IFERROR(VALUE(MID(REPT(" ",COUNTA($G$2:$Q$2)-LEN(DEC2BIN(Table64[[#This Row],[Index]])))&amp;DEC2BIN(Table64[[#This Row],[Index]]),COUNTA($G$2:Q$2),1)),0)</f>
        <v>0</v>
      </c>
      <c r="R1129" s="1">
        <f>IF(Table64[[#This Row],[Index1]]=0,0,INDEX(Table163[Number],COUNTA($R$2:R$2)))</f>
        <v>0</v>
      </c>
      <c r="S1129" s="1">
        <f>IF(Table64[[#This Row],[Index2]]=0,0,INDEX(Table163[Number],COUNTA($R$2:S$2)))</f>
        <v>0</v>
      </c>
      <c r="T1129" s="1">
        <f>IF(Table64[[#This Row],[Index3]]=0,0,INDEX(Table163[Number],COUNTA($R$2:T$2)))</f>
        <v>0</v>
      </c>
      <c r="U1129" s="1">
        <f>IF(Table64[[#This Row],[Index4]]=0,0,INDEX(Table163[Number],COUNTA($R$2:U$2)))</f>
        <v>0</v>
      </c>
      <c r="V1129" s="1">
        <f>IF(Table64[[#This Row],[Index5]]=0,0,INDEX(Table163[Number],COUNTA($R$2:V$2)))</f>
        <v>0</v>
      </c>
      <c r="W1129" s="1">
        <f>IF(Table64[[#This Row],[Index6]]=0,0,INDEX(Table163[Number],COUNTA($R$2:W$2)))</f>
        <v>0</v>
      </c>
      <c r="X1129" s="1">
        <f>IF(Table64[[#This Row],[Index7]]=0,0,INDEX(Table163[Number],COUNTA($R$2:X$2)))</f>
        <v>0</v>
      </c>
      <c r="Y1129" s="1">
        <f>IF(Table64[[#This Row],[Index8]]=0,0,INDEX(Table163[Number],COUNTA($R$2:Y$2)))</f>
        <v>0</v>
      </c>
      <c r="Z1129" s="1">
        <f>IF(Table64[[#This Row],[Index9]]=0,0,INDEX(Table163[Number],COUNTA($R$2:Z$2)))</f>
        <v>0</v>
      </c>
      <c r="AA1129" s="1">
        <f>IF(Table64[[#This Row],[Index10]]=0,0,INDEX(Table163[Number],COUNTA($R$2:AA$2)))</f>
        <v>0</v>
      </c>
      <c r="AB1129" s="1">
        <f>IF(Table64[[#This Row],[Index11]]=0,0,INDEX(Table163[Number],COUNTA($R$2:AB$2)))</f>
        <v>0</v>
      </c>
      <c r="AC1129" s="1">
        <f t="shared" si="52"/>
        <v>0</v>
      </c>
      <c r="AD1129" s="1">
        <f>IF(AC1129=Table75[Match Target],1,0)</f>
        <v>0</v>
      </c>
      <c r="AE1129" s="1">
        <f>COUNTIF(AD$3:AD1129,1)*Table64[[#This Row],[MatchTarget]]</f>
        <v>0</v>
      </c>
      <c r="AF1129" s="1">
        <f t="shared" si="53"/>
        <v>1126</v>
      </c>
      <c r="AG112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2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2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2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2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2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2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2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2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2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2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30" spans="6:43" x14ac:dyDescent="0.25">
      <c r="F1130" s="1">
        <f t="shared" si="51"/>
        <v>1127</v>
      </c>
      <c r="G1130" s="3">
        <f>IFERROR(VALUE(MID(REPT(" ",COUNTA($G$2:$Q$2)-LEN(DEC2BIN(Table64[[#This Row],[Index]])))&amp;DEC2BIN(Table64[[#This Row],[Index]]),COUNTA($G$2:G$2),1)),0)</f>
        <v>0</v>
      </c>
      <c r="H1130" s="3">
        <f>IFERROR(VALUE(MID(REPT(" ",COUNTA($G$2:$Q$2)-LEN(DEC2BIN(Table64[[#This Row],[Index]])))&amp;DEC2BIN(Table64[[#This Row],[Index]]),COUNTA($G$2:H$2),1)),0)</f>
        <v>0</v>
      </c>
      <c r="I1130" s="3">
        <f>IFERROR(VALUE(MID(REPT(" ",COUNTA($G$2:$Q$2)-LEN(DEC2BIN(Table64[[#This Row],[Index]])))&amp;DEC2BIN(Table64[[#This Row],[Index]]),COUNTA($G$2:I$2),1)),0)</f>
        <v>0</v>
      </c>
      <c r="J1130" s="3">
        <f>IFERROR(VALUE(MID(REPT(" ",COUNTA($G$2:$Q$2)-LEN(DEC2BIN(Table64[[#This Row],[Index]])))&amp;DEC2BIN(Table64[[#This Row],[Index]]),COUNTA($G$2:J$2),1)),0)</f>
        <v>0</v>
      </c>
      <c r="K1130" s="3">
        <f>IFERROR(VALUE(MID(REPT(" ",COUNTA($G$2:$Q$2)-LEN(DEC2BIN(Table64[[#This Row],[Index]])))&amp;DEC2BIN(Table64[[#This Row],[Index]]),COUNTA($G$2:K$2),1)),0)</f>
        <v>0</v>
      </c>
      <c r="L1130" s="3">
        <f>IFERROR(VALUE(MID(REPT(" ",COUNTA($G$2:$Q$2)-LEN(DEC2BIN(Table64[[#This Row],[Index]])))&amp;DEC2BIN(Table64[[#This Row],[Index]]),COUNTA($G$2:L$2),1)),0)</f>
        <v>0</v>
      </c>
      <c r="M1130" s="3">
        <f>IFERROR(VALUE(MID(REPT(" ",COUNTA($G$2:$Q$2)-LEN(DEC2BIN(Table64[[#This Row],[Index]])))&amp;DEC2BIN(Table64[[#This Row],[Index]]),COUNTA($G$2:M$2),1)),0)</f>
        <v>0</v>
      </c>
      <c r="N1130" s="3">
        <f>IFERROR(VALUE(MID(REPT(" ",COUNTA($G$2:$Q$2)-LEN(DEC2BIN(Table64[[#This Row],[Index]])))&amp;DEC2BIN(Table64[[#This Row],[Index]]),COUNTA($G$2:N$2),1)),0)</f>
        <v>0</v>
      </c>
      <c r="O1130" s="3">
        <f>IFERROR(VALUE(MID(REPT(" ",COUNTA($G$2:$Q$2)-LEN(DEC2BIN(Table64[[#This Row],[Index]])))&amp;DEC2BIN(Table64[[#This Row],[Index]]),COUNTA($G$2:O$2),1)),0)</f>
        <v>0</v>
      </c>
      <c r="P1130" s="3">
        <f>IFERROR(VALUE(MID(REPT(" ",COUNTA($G$2:$Q$2)-LEN(DEC2BIN(Table64[[#This Row],[Index]])))&amp;DEC2BIN(Table64[[#This Row],[Index]]),COUNTA($G$2:P$2),1)),0)</f>
        <v>0</v>
      </c>
      <c r="Q1130" s="3">
        <f>IFERROR(VALUE(MID(REPT(" ",COUNTA($G$2:$Q$2)-LEN(DEC2BIN(Table64[[#This Row],[Index]])))&amp;DEC2BIN(Table64[[#This Row],[Index]]),COUNTA($G$2:Q$2),1)),0)</f>
        <v>0</v>
      </c>
      <c r="R1130" s="1">
        <f>IF(Table64[[#This Row],[Index1]]=0,0,INDEX(Table163[Number],COUNTA($R$2:R$2)))</f>
        <v>0</v>
      </c>
      <c r="S1130" s="1">
        <f>IF(Table64[[#This Row],[Index2]]=0,0,INDEX(Table163[Number],COUNTA($R$2:S$2)))</f>
        <v>0</v>
      </c>
      <c r="T1130" s="1">
        <f>IF(Table64[[#This Row],[Index3]]=0,0,INDEX(Table163[Number],COUNTA($R$2:T$2)))</f>
        <v>0</v>
      </c>
      <c r="U1130" s="1">
        <f>IF(Table64[[#This Row],[Index4]]=0,0,INDEX(Table163[Number],COUNTA($R$2:U$2)))</f>
        <v>0</v>
      </c>
      <c r="V1130" s="1">
        <f>IF(Table64[[#This Row],[Index5]]=0,0,INDEX(Table163[Number],COUNTA($R$2:V$2)))</f>
        <v>0</v>
      </c>
      <c r="W1130" s="1">
        <f>IF(Table64[[#This Row],[Index6]]=0,0,INDEX(Table163[Number],COUNTA($R$2:W$2)))</f>
        <v>0</v>
      </c>
      <c r="X1130" s="1">
        <f>IF(Table64[[#This Row],[Index7]]=0,0,INDEX(Table163[Number],COUNTA($R$2:X$2)))</f>
        <v>0</v>
      </c>
      <c r="Y1130" s="1">
        <f>IF(Table64[[#This Row],[Index8]]=0,0,INDEX(Table163[Number],COUNTA($R$2:Y$2)))</f>
        <v>0</v>
      </c>
      <c r="Z1130" s="1">
        <f>IF(Table64[[#This Row],[Index9]]=0,0,INDEX(Table163[Number],COUNTA($R$2:Z$2)))</f>
        <v>0</v>
      </c>
      <c r="AA1130" s="1">
        <f>IF(Table64[[#This Row],[Index10]]=0,0,INDEX(Table163[Number],COUNTA($R$2:AA$2)))</f>
        <v>0</v>
      </c>
      <c r="AB1130" s="1">
        <f>IF(Table64[[#This Row],[Index11]]=0,0,INDEX(Table163[Number],COUNTA($R$2:AB$2)))</f>
        <v>0</v>
      </c>
      <c r="AC1130" s="1">
        <f t="shared" si="52"/>
        <v>0</v>
      </c>
      <c r="AD1130" s="1">
        <f>IF(AC1130=Table75[Match Target],1,0)</f>
        <v>0</v>
      </c>
      <c r="AE1130" s="1">
        <f>COUNTIF(AD$3:AD1130,1)*Table64[[#This Row],[MatchTarget]]</f>
        <v>0</v>
      </c>
      <c r="AF1130" s="1">
        <f t="shared" si="53"/>
        <v>1127</v>
      </c>
      <c r="AG113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3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3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3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3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3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3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3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3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3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3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31" spans="6:43" x14ac:dyDescent="0.25">
      <c r="F1131" s="1">
        <f t="shared" si="51"/>
        <v>1128</v>
      </c>
      <c r="G1131" s="3">
        <f>IFERROR(VALUE(MID(REPT(" ",COUNTA($G$2:$Q$2)-LEN(DEC2BIN(Table64[[#This Row],[Index]])))&amp;DEC2BIN(Table64[[#This Row],[Index]]),COUNTA($G$2:G$2),1)),0)</f>
        <v>0</v>
      </c>
      <c r="H1131" s="3">
        <f>IFERROR(VALUE(MID(REPT(" ",COUNTA($G$2:$Q$2)-LEN(DEC2BIN(Table64[[#This Row],[Index]])))&amp;DEC2BIN(Table64[[#This Row],[Index]]),COUNTA($G$2:H$2),1)),0)</f>
        <v>0</v>
      </c>
      <c r="I1131" s="3">
        <f>IFERROR(VALUE(MID(REPT(" ",COUNTA($G$2:$Q$2)-LEN(DEC2BIN(Table64[[#This Row],[Index]])))&amp;DEC2BIN(Table64[[#This Row],[Index]]),COUNTA($G$2:I$2),1)),0)</f>
        <v>0</v>
      </c>
      <c r="J1131" s="3">
        <f>IFERROR(VALUE(MID(REPT(" ",COUNTA($G$2:$Q$2)-LEN(DEC2BIN(Table64[[#This Row],[Index]])))&amp;DEC2BIN(Table64[[#This Row],[Index]]),COUNTA($G$2:J$2),1)),0)</f>
        <v>0</v>
      </c>
      <c r="K1131" s="3">
        <f>IFERROR(VALUE(MID(REPT(" ",COUNTA($G$2:$Q$2)-LEN(DEC2BIN(Table64[[#This Row],[Index]])))&amp;DEC2BIN(Table64[[#This Row],[Index]]),COUNTA($G$2:K$2),1)),0)</f>
        <v>0</v>
      </c>
      <c r="L1131" s="3">
        <f>IFERROR(VALUE(MID(REPT(" ",COUNTA($G$2:$Q$2)-LEN(DEC2BIN(Table64[[#This Row],[Index]])))&amp;DEC2BIN(Table64[[#This Row],[Index]]),COUNTA($G$2:L$2),1)),0)</f>
        <v>0</v>
      </c>
      <c r="M1131" s="3">
        <f>IFERROR(VALUE(MID(REPT(" ",COUNTA($G$2:$Q$2)-LEN(DEC2BIN(Table64[[#This Row],[Index]])))&amp;DEC2BIN(Table64[[#This Row],[Index]]),COUNTA($G$2:M$2),1)),0)</f>
        <v>0</v>
      </c>
      <c r="N1131" s="3">
        <f>IFERROR(VALUE(MID(REPT(" ",COUNTA($G$2:$Q$2)-LEN(DEC2BIN(Table64[[#This Row],[Index]])))&amp;DEC2BIN(Table64[[#This Row],[Index]]),COUNTA($G$2:N$2),1)),0)</f>
        <v>0</v>
      </c>
      <c r="O1131" s="3">
        <f>IFERROR(VALUE(MID(REPT(" ",COUNTA($G$2:$Q$2)-LEN(DEC2BIN(Table64[[#This Row],[Index]])))&amp;DEC2BIN(Table64[[#This Row],[Index]]),COUNTA($G$2:O$2),1)),0)</f>
        <v>0</v>
      </c>
      <c r="P1131" s="3">
        <f>IFERROR(VALUE(MID(REPT(" ",COUNTA($G$2:$Q$2)-LEN(DEC2BIN(Table64[[#This Row],[Index]])))&amp;DEC2BIN(Table64[[#This Row],[Index]]),COUNTA($G$2:P$2),1)),0)</f>
        <v>0</v>
      </c>
      <c r="Q1131" s="3">
        <f>IFERROR(VALUE(MID(REPT(" ",COUNTA($G$2:$Q$2)-LEN(DEC2BIN(Table64[[#This Row],[Index]])))&amp;DEC2BIN(Table64[[#This Row],[Index]]),COUNTA($G$2:Q$2),1)),0)</f>
        <v>0</v>
      </c>
      <c r="R1131" s="1">
        <f>IF(Table64[[#This Row],[Index1]]=0,0,INDEX(Table163[Number],COUNTA($R$2:R$2)))</f>
        <v>0</v>
      </c>
      <c r="S1131" s="1">
        <f>IF(Table64[[#This Row],[Index2]]=0,0,INDEX(Table163[Number],COUNTA($R$2:S$2)))</f>
        <v>0</v>
      </c>
      <c r="T1131" s="1">
        <f>IF(Table64[[#This Row],[Index3]]=0,0,INDEX(Table163[Number],COUNTA($R$2:T$2)))</f>
        <v>0</v>
      </c>
      <c r="U1131" s="1">
        <f>IF(Table64[[#This Row],[Index4]]=0,0,INDEX(Table163[Number],COUNTA($R$2:U$2)))</f>
        <v>0</v>
      </c>
      <c r="V1131" s="1">
        <f>IF(Table64[[#This Row],[Index5]]=0,0,INDEX(Table163[Number],COUNTA($R$2:V$2)))</f>
        <v>0</v>
      </c>
      <c r="W1131" s="1">
        <f>IF(Table64[[#This Row],[Index6]]=0,0,INDEX(Table163[Number],COUNTA($R$2:W$2)))</f>
        <v>0</v>
      </c>
      <c r="X1131" s="1">
        <f>IF(Table64[[#This Row],[Index7]]=0,0,INDEX(Table163[Number],COUNTA($R$2:X$2)))</f>
        <v>0</v>
      </c>
      <c r="Y1131" s="1">
        <f>IF(Table64[[#This Row],[Index8]]=0,0,INDEX(Table163[Number],COUNTA($R$2:Y$2)))</f>
        <v>0</v>
      </c>
      <c r="Z1131" s="1">
        <f>IF(Table64[[#This Row],[Index9]]=0,0,INDEX(Table163[Number],COUNTA($R$2:Z$2)))</f>
        <v>0</v>
      </c>
      <c r="AA1131" s="1">
        <f>IF(Table64[[#This Row],[Index10]]=0,0,INDEX(Table163[Number],COUNTA($R$2:AA$2)))</f>
        <v>0</v>
      </c>
      <c r="AB1131" s="1">
        <f>IF(Table64[[#This Row],[Index11]]=0,0,INDEX(Table163[Number],COUNTA($R$2:AB$2)))</f>
        <v>0</v>
      </c>
      <c r="AC1131" s="1">
        <f t="shared" si="52"/>
        <v>0</v>
      </c>
      <c r="AD1131" s="1">
        <f>IF(AC1131=Table75[Match Target],1,0)</f>
        <v>0</v>
      </c>
      <c r="AE1131" s="1">
        <f>COUNTIF(AD$3:AD1131,1)*Table64[[#This Row],[MatchTarget]]</f>
        <v>0</v>
      </c>
      <c r="AF1131" s="1">
        <f t="shared" si="53"/>
        <v>1128</v>
      </c>
      <c r="AG113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3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3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3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3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3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3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3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3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3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3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32" spans="6:43" x14ac:dyDescent="0.25">
      <c r="F1132" s="1">
        <f t="shared" si="51"/>
        <v>1129</v>
      </c>
      <c r="G1132" s="3">
        <f>IFERROR(VALUE(MID(REPT(" ",COUNTA($G$2:$Q$2)-LEN(DEC2BIN(Table64[[#This Row],[Index]])))&amp;DEC2BIN(Table64[[#This Row],[Index]]),COUNTA($G$2:G$2),1)),0)</f>
        <v>0</v>
      </c>
      <c r="H1132" s="3">
        <f>IFERROR(VALUE(MID(REPT(" ",COUNTA($G$2:$Q$2)-LEN(DEC2BIN(Table64[[#This Row],[Index]])))&amp;DEC2BIN(Table64[[#This Row],[Index]]),COUNTA($G$2:H$2),1)),0)</f>
        <v>0</v>
      </c>
      <c r="I1132" s="3">
        <f>IFERROR(VALUE(MID(REPT(" ",COUNTA($G$2:$Q$2)-LEN(DEC2BIN(Table64[[#This Row],[Index]])))&amp;DEC2BIN(Table64[[#This Row],[Index]]),COUNTA($G$2:I$2),1)),0)</f>
        <v>0</v>
      </c>
      <c r="J1132" s="3">
        <f>IFERROR(VALUE(MID(REPT(" ",COUNTA($G$2:$Q$2)-LEN(DEC2BIN(Table64[[#This Row],[Index]])))&amp;DEC2BIN(Table64[[#This Row],[Index]]),COUNTA($G$2:J$2),1)),0)</f>
        <v>0</v>
      </c>
      <c r="K1132" s="3">
        <f>IFERROR(VALUE(MID(REPT(" ",COUNTA($G$2:$Q$2)-LEN(DEC2BIN(Table64[[#This Row],[Index]])))&amp;DEC2BIN(Table64[[#This Row],[Index]]),COUNTA($G$2:K$2),1)),0)</f>
        <v>0</v>
      </c>
      <c r="L1132" s="3">
        <f>IFERROR(VALUE(MID(REPT(" ",COUNTA($G$2:$Q$2)-LEN(DEC2BIN(Table64[[#This Row],[Index]])))&amp;DEC2BIN(Table64[[#This Row],[Index]]),COUNTA($G$2:L$2),1)),0)</f>
        <v>0</v>
      </c>
      <c r="M1132" s="3">
        <f>IFERROR(VALUE(MID(REPT(" ",COUNTA($G$2:$Q$2)-LEN(DEC2BIN(Table64[[#This Row],[Index]])))&amp;DEC2BIN(Table64[[#This Row],[Index]]),COUNTA($G$2:M$2),1)),0)</f>
        <v>0</v>
      </c>
      <c r="N1132" s="3">
        <f>IFERROR(VALUE(MID(REPT(" ",COUNTA($G$2:$Q$2)-LEN(DEC2BIN(Table64[[#This Row],[Index]])))&amp;DEC2BIN(Table64[[#This Row],[Index]]),COUNTA($G$2:N$2),1)),0)</f>
        <v>0</v>
      </c>
      <c r="O1132" s="3">
        <f>IFERROR(VALUE(MID(REPT(" ",COUNTA($G$2:$Q$2)-LEN(DEC2BIN(Table64[[#This Row],[Index]])))&amp;DEC2BIN(Table64[[#This Row],[Index]]),COUNTA($G$2:O$2),1)),0)</f>
        <v>0</v>
      </c>
      <c r="P1132" s="3">
        <f>IFERROR(VALUE(MID(REPT(" ",COUNTA($G$2:$Q$2)-LEN(DEC2BIN(Table64[[#This Row],[Index]])))&amp;DEC2BIN(Table64[[#This Row],[Index]]),COUNTA($G$2:P$2),1)),0)</f>
        <v>0</v>
      </c>
      <c r="Q1132" s="3">
        <f>IFERROR(VALUE(MID(REPT(" ",COUNTA($G$2:$Q$2)-LEN(DEC2BIN(Table64[[#This Row],[Index]])))&amp;DEC2BIN(Table64[[#This Row],[Index]]),COUNTA($G$2:Q$2),1)),0)</f>
        <v>0</v>
      </c>
      <c r="R1132" s="1">
        <f>IF(Table64[[#This Row],[Index1]]=0,0,INDEX(Table163[Number],COUNTA($R$2:R$2)))</f>
        <v>0</v>
      </c>
      <c r="S1132" s="1">
        <f>IF(Table64[[#This Row],[Index2]]=0,0,INDEX(Table163[Number],COUNTA($R$2:S$2)))</f>
        <v>0</v>
      </c>
      <c r="T1132" s="1">
        <f>IF(Table64[[#This Row],[Index3]]=0,0,INDEX(Table163[Number],COUNTA($R$2:T$2)))</f>
        <v>0</v>
      </c>
      <c r="U1132" s="1">
        <f>IF(Table64[[#This Row],[Index4]]=0,0,INDEX(Table163[Number],COUNTA($R$2:U$2)))</f>
        <v>0</v>
      </c>
      <c r="V1132" s="1">
        <f>IF(Table64[[#This Row],[Index5]]=0,0,INDEX(Table163[Number],COUNTA($R$2:V$2)))</f>
        <v>0</v>
      </c>
      <c r="W1132" s="1">
        <f>IF(Table64[[#This Row],[Index6]]=0,0,INDEX(Table163[Number],COUNTA($R$2:W$2)))</f>
        <v>0</v>
      </c>
      <c r="X1132" s="1">
        <f>IF(Table64[[#This Row],[Index7]]=0,0,INDEX(Table163[Number],COUNTA($R$2:X$2)))</f>
        <v>0</v>
      </c>
      <c r="Y1132" s="1">
        <f>IF(Table64[[#This Row],[Index8]]=0,0,INDEX(Table163[Number],COUNTA($R$2:Y$2)))</f>
        <v>0</v>
      </c>
      <c r="Z1132" s="1">
        <f>IF(Table64[[#This Row],[Index9]]=0,0,INDEX(Table163[Number],COUNTA($R$2:Z$2)))</f>
        <v>0</v>
      </c>
      <c r="AA1132" s="1">
        <f>IF(Table64[[#This Row],[Index10]]=0,0,INDEX(Table163[Number],COUNTA($R$2:AA$2)))</f>
        <v>0</v>
      </c>
      <c r="AB1132" s="1">
        <f>IF(Table64[[#This Row],[Index11]]=0,0,INDEX(Table163[Number],COUNTA($R$2:AB$2)))</f>
        <v>0</v>
      </c>
      <c r="AC1132" s="1">
        <f t="shared" si="52"/>
        <v>0</v>
      </c>
      <c r="AD1132" s="1">
        <f>IF(AC1132=Table75[Match Target],1,0)</f>
        <v>0</v>
      </c>
      <c r="AE1132" s="1">
        <f>COUNTIF(AD$3:AD1132,1)*Table64[[#This Row],[MatchTarget]]</f>
        <v>0</v>
      </c>
      <c r="AF1132" s="1">
        <f t="shared" si="53"/>
        <v>1129</v>
      </c>
      <c r="AG113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3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3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3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3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3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3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3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3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3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3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33" spans="6:43" x14ac:dyDescent="0.25">
      <c r="F1133" s="1">
        <f t="shared" si="51"/>
        <v>1130</v>
      </c>
      <c r="G1133" s="3">
        <f>IFERROR(VALUE(MID(REPT(" ",COUNTA($G$2:$Q$2)-LEN(DEC2BIN(Table64[[#This Row],[Index]])))&amp;DEC2BIN(Table64[[#This Row],[Index]]),COUNTA($G$2:G$2),1)),0)</f>
        <v>0</v>
      </c>
      <c r="H1133" s="3">
        <f>IFERROR(VALUE(MID(REPT(" ",COUNTA($G$2:$Q$2)-LEN(DEC2BIN(Table64[[#This Row],[Index]])))&amp;DEC2BIN(Table64[[#This Row],[Index]]),COUNTA($G$2:H$2),1)),0)</f>
        <v>0</v>
      </c>
      <c r="I1133" s="3">
        <f>IFERROR(VALUE(MID(REPT(" ",COUNTA($G$2:$Q$2)-LEN(DEC2BIN(Table64[[#This Row],[Index]])))&amp;DEC2BIN(Table64[[#This Row],[Index]]),COUNTA($G$2:I$2),1)),0)</f>
        <v>0</v>
      </c>
      <c r="J1133" s="3">
        <f>IFERROR(VALUE(MID(REPT(" ",COUNTA($G$2:$Q$2)-LEN(DEC2BIN(Table64[[#This Row],[Index]])))&amp;DEC2BIN(Table64[[#This Row],[Index]]),COUNTA($G$2:J$2),1)),0)</f>
        <v>0</v>
      </c>
      <c r="K1133" s="3">
        <f>IFERROR(VALUE(MID(REPT(" ",COUNTA($G$2:$Q$2)-LEN(DEC2BIN(Table64[[#This Row],[Index]])))&amp;DEC2BIN(Table64[[#This Row],[Index]]),COUNTA($G$2:K$2),1)),0)</f>
        <v>0</v>
      </c>
      <c r="L1133" s="3">
        <f>IFERROR(VALUE(MID(REPT(" ",COUNTA($G$2:$Q$2)-LEN(DEC2BIN(Table64[[#This Row],[Index]])))&amp;DEC2BIN(Table64[[#This Row],[Index]]),COUNTA($G$2:L$2),1)),0)</f>
        <v>0</v>
      </c>
      <c r="M1133" s="3">
        <f>IFERROR(VALUE(MID(REPT(" ",COUNTA($G$2:$Q$2)-LEN(DEC2BIN(Table64[[#This Row],[Index]])))&amp;DEC2BIN(Table64[[#This Row],[Index]]),COUNTA($G$2:M$2),1)),0)</f>
        <v>0</v>
      </c>
      <c r="N1133" s="3">
        <f>IFERROR(VALUE(MID(REPT(" ",COUNTA($G$2:$Q$2)-LEN(DEC2BIN(Table64[[#This Row],[Index]])))&amp;DEC2BIN(Table64[[#This Row],[Index]]),COUNTA($G$2:N$2),1)),0)</f>
        <v>0</v>
      </c>
      <c r="O1133" s="3">
        <f>IFERROR(VALUE(MID(REPT(" ",COUNTA($G$2:$Q$2)-LEN(DEC2BIN(Table64[[#This Row],[Index]])))&amp;DEC2BIN(Table64[[#This Row],[Index]]),COUNTA($G$2:O$2),1)),0)</f>
        <v>0</v>
      </c>
      <c r="P1133" s="3">
        <f>IFERROR(VALUE(MID(REPT(" ",COUNTA($G$2:$Q$2)-LEN(DEC2BIN(Table64[[#This Row],[Index]])))&amp;DEC2BIN(Table64[[#This Row],[Index]]),COUNTA($G$2:P$2),1)),0)</f>
        <v>0</v>
      </c>
      <c r="Q1133" s="3">
        <f>IFERROR(VALUE(MID(REPT(" ",COUNTA($G$2:$Q$2)-LEN(DEC2BIN(Table64[[#This Row],[Index]])))&amp;DEC2BIN(Table64[[#This Row],[Index]]),COUNTA($G$2:Q$2),1)),0)</f>
        <v>0</v>
      </c>
      <c r="R1133" s="1">
        <f>IF(Table64[[#This Row],[Index1]]=0,0,INDEX(Table163[Number],COUNTA($R$2:R$2)))</f>
        <v>0</v>
      </c>
      <c r="S1133" s="1">
        <f>IF(Table64[[#This Row],[Index2]]=0,0,INDEX(Table163[Number],COUNTA($R$2:S$2)))</f>
        <v>0</v>
      </c>
      <c r="T1133" s="1">
        <f>IF(Table64[[#This Row],[Index3]]=0,0,INDEX(Table163[Number],COUNTA($R$2:T$2)))</f>
        <v>0</v>
      </c>
      <c r="U1133" s="1">
        <f>IF(Table64[[#This Row],[Index4]]=0,0,INDEX(Table163[Number],COUNTA($R$2:U$2)))</f>
        <v>0</v>
      </c>
      <c r="V1133" s="1">
        <f>IF(Table64[[#This Row],[Index5]]=0,0,INDEX(Table163[Number],COUNTA($R$2:V$2)))</f>
        <v>0</v>
      </c>
      <c r="W1133" s="1">
        <f>IF(Table64[[#This Row],[Index6]]=0,0,INDEX(Table163[Number],COUNTA($R$2:W$2)))</f>
        <v>0</v>
      </c>
      <c r="X1133" s="1">
        <f>IF(Table64[[#This Row],[Index7]]=0,0,INDEX(Table163[Number],COUNTA($R$2:X$2)))</f>
        <v>0</v>
      </c>
      <c r="Y1133" s="1">
        <f>IF(Table64[[#This Row],[Index8]]=0,0,INDEX(Table163[Number],COUNTA($R$2:Y$2)))</f>
        <v>0</v>
      </c>
      <c r="Z1133" s="1">
        <f>IF(Table64[[#This Row],[Index9]]=0,0,INDEX(Table163[Number],COUNTA($R$2:Z$2)))</f>
        <v>0</v>
      </c>
      <c r="AA1133" s="1">
        <f>IF(Table64[[#This Row],[Index10]]=0,0,INDEX(Table163[Number],COUNTA($R$2:AA$2)))</f>
        <v>0</v>
      </c>
      <c r="AB1133" s="1">
        <f>IF(Table64[[#This Row],[Index11]]=0,0,INDEX(Table163[Number],COUNTA($R$2:AB$2)))</f>
        <v>0</v>
      </c>
      <c r="AC1133" s="1">
        <f t="shared" si="52"/>
        <v>0</v>
      </c>
      <c r="AD1133" s="1">
        <f>IF(AC1133=Table75[Match Target],1,0)</f>
        <v>0</v>
      </c>
      <c r="AE1133" s="1">
        <f>COUNTIF(AD$3:AD1133,1)*Table64[[#This Row],[MatchTarget]]</f>
        <v>0</v>
      </c>
      <c r="AF1133" s="1">
        <f t="shared" si="53"/>
        <v>1130</v>
      </c>
      <c r="AG113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3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3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3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3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3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3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3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3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3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3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34" spans="6:43" x14ac:dyDescent="0.25">
      <c r="F1134" s="1">
        <f t="shared" si="51"/>
        <v>1131</v>
      </c>
      <c r="G1134" s="3">
        <f>IFERROR(VALUE(MID(REPT(" ",COUNTA($G$2:$Q$2)-LEN(DEC2BIN(Table64[[#This Row],[Index]])))&amp;DEC2BIN(Table64[[#This Row],[Index]]),COUNTA($G$2:G$2),1)),0)</f>
        <v>0</v>
      </c>
      <c r="H1134" s="3">
        <f>IFERROR(VALUE(MID(REPT(" ",COUNTA($G$2:$Q$2)-LEN(DEC2BIN(Table64[[#This Row],[Index]])))&amp;DEC2BIN(Table64[[#This Row],[Index]]),COUNTA($G$2:H$2),1)),0)</f>
        <v>0</v>
      </c>
      <c r="I1134" s="3">
        <f>IFERROR(VALUE(MID(REPT(" ",COUNTA($G$2:$Q$2)-LEN(DEC2BIN(Table64[[#This Row],[Index]])))&amp;DEC2BIN(Table64[[#This Row],[Index]]),COUNTA($G$2:I$2),1)),0)</f>
        <v>0</v>
      </c>
      <c r="J1134" s="3">
        <f>IFERROR(VALUE(MID(REPT(" ",COUNTA($G$2:$Q$2)-LEN(DEC2BIN(Table64[[#This Row],[Index]])))&amp;DEC2BIN(Table64[[#This Row],[Index]]),COUNTA($G$2:J$2),1)),0)</f>
        <v>0</v>
      </c>
      <c r="K1134" s="3">
        <f>IFERROR(VALUE(MID(REPT(" ",COUNTA($G$2:$Q$2)-LEN(DEC2BIN(Table64[[#This Row],[Index]])))&amp;DEC2BIN(Table64[[#This Row],[Index]]),COUNTA($G$2:K$2),1)),0)</f>
        <v>0</v>
      </c>
      <c r="L1134" s="3">
        <f>IFERROR(VALUE(MID(REPT(" ",COUNTA($G$2:$Q$2)-LEN(DEC2BIN(Table64[[#This Row],[Index]])))&amp;DEC2BIN(Table64[[#This Row],[Index]]),COUNTA($G$2:L$2),1)),0)</f>
        <v>0</v>
      </c>
      <c r="M1134" s="3">
        <f>IFERROR(VALUE(MID(REPT(" ",COUNTA($G$2:$Q$2)-LEN(DEC2BIN(Table64[[#This Row],[Index]])))&amp;DEC2BIN(Table64[[#This Row],[Index]]),COUNTA($G$2:M$2),1)),0)</f>
        <v>0</v>
      </c>
      <c r="N1134" s="3">
        <f>IFERROR(VALUE(MID(REPT(" ",COUNTA($G$2:$Q$2)-LEN(DEC2BIN(Table64[[#This Row],[Index]])))&amp;DEC2BIN(Table64[[#This Row],[Index]]),COUNTA($G$2:N$2),1)),0)</f>
        <v>0</v>
      </c>
      <c r="O1134" s="3">
        <f>IFERROR(VALUE(MID(REPT(" ",COUNTA($G$2:$Q$2)-LEN(DEC2BIN(Table64[[#This Row],[Index]])))&amp;DEC2BIN(Table64[[#This Row],[Index]]),COUNTA($G$2:O$2),1)),0)</f>
        <v>0</v>
      </c>
      <c r="P1134" s="3">
        <f>IFERROR(VALUE(MID(REPT(" ",COUNTA($G$2:$Q$2)-LEN(DEC2BIN(Table64[[#This Row],[Index]])))&amp;DEC2BIN(Table64[[#This Row],[Index]]),COUNTA($G$2:P$2),1)),0)</f>
        <v>0</v>
      </c>
      <c r="Q1134" s="3">
        <f>IFERROR(VALUE(MID(REPT(" ",COUNTA($G$2:$Q$2)-LEN(DEC2BIN(Table64[[#This Row],[Index]])))&amp;DEC2BIN(Table64[[#This Row],[Index]]),COUNTA($G$2:Q$2),1)),0)</f>
        <v>0</v>
      </c>
      <c r="R1134" s="1">
        <f>IF(Table64[[#This Row],[Index1]]=0,0,INDEX(Table163[Number],COUNTA($R$2:R$2)))</f>
        <v>0</v>
      </c>
      <c r="S1134" s="1">
        <f>IF(Table64[[#This Row],[Index2]]=0,0,INDEX(Table163[Number],COUNTA($R$2:S$2)))</f>
        <v>0</v>
      </c>
      <c r="T1134" s="1">
        <f>IF(Table64[[#This Row],[Index3]]=0,0,INDEX(Table163[Number],COUNTA($R$2:T$2)))</f>
        <v>0</v>
      </c>
      <c r="U1134" s="1">
        <f>IF(Table64[[#This Row],[Index4]]=0,0,INDEX(Table163[Number],COUNTA($R$2:U$2)))</f>
        <v>0</v>
      </c>
      <c r="V1134" s="1">
        <f>IF(Table64[[#This Row],[Index5]]=0,0,INDEX(Table163[Number],COUNTA($R$2:V$2)))</f>
        <v>0</v>
      </c>
      <c r="W1134" s="1">
        <f>IF(Table64[[#This Row],[Index6]]=0,0,INDEX(Table163[Number],COUNTA($R$2:W$2)))</f>
        <v>0</v>
      </c>
      <c r="X1134" s="1">
        <f>IF(Table64[[#This Row],[Index7]]=0,0,INDEX(Table163[Number],COUNTA($R$2:X$2)))</f>
        <v>0</v>
      </c>
      <c r="Y1134" s="1">
        <f>IF(Table64[[#This Row],[Index8]]=0,0,INDEX(Table163[Number],COUNTA($R$2:Y$2)))</f>
        <v>0</v>
      </c>
      <c r="Z1134" s="1">
        <f>IF(Table64[[#This Row],[Index9]]=0,0,INDEX(Table163[Number],COUNTA($R$2:Z$2)))</f>
        <v>0</v>
      </c>
      <c r="AA1134" s="1">
        <f>IF(Table64[[#This Row],[Index10]]=0,0,INDEX(Table163[Number],COUNTA($R$2:AA$2)))</f>
        <v>0</v>
      </c>
      <c r="AB1134" s="1">
        <f>IF(Table64[[#This Row],[Index11]]=0,0,INDEX(Table163[Number],COUNTA($R$2:AB$2)))</f>
        <v>0</v>
      </c>
      <c r="AC1134" s="1">
        <f t="shared" si="52"/>
        <v>0</v>
      </c>
      <c r="AD1134" s="1">
        <f>IF(AC1134=Table75[Match Target],1,0)</f>
        <v>0</v>
      </c>
      <c r="AE1134" s="1">
        <f>COUNTIF(AD$3:AD1134,1)*Table64[[#This Row],[MatchTarget]]</f>
        <v>0</v>
      </c>
      <c r="AF1134" s="1">
        <f t="shared" si="53"/>
        <v>1131</v>
      </c>
      <c r="AG113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3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3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3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3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3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3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3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3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3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3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35" spans="6:43" x14ac:dyDescent="0.25">
      <c r="F1135" s="1">
        <f t="shared" si="51"/>
        <v>1132</v>
      </c>
      <c r="G1135" s="3">
        <f>IFERROR(VALUE(MID(REPT(" ",COUNTA($G$2:$Q$2)-LEN(DEC2BIN(Table64[[#This Row],[Index]])))&amp;DEC2BIN(Table64[[#This Row],[Index]]),COUNTA($G$2:G$2),1)),0)</f>
        <v>0</v>
      </c>
      <c r="H1135" s="3">
        <f>IFERROR(VALUE(MID(REPT(" ",COUNTA($G$2:$Q$2)-LEN(DEC2BIN(Table64[[#This Row],[Index]])))&amp;DEC2BIN(Table64[[#This Row],[Index]]),COUNTA($G$2:H$2),1)),0)</f>
        <v>0</v>
      </c>
      <c r="I1135" s="3">
        <f>IFERROR(VALUE(MID(REPT(" ",COUNTA($G$2:$Q$2)-LEN(DEC2BIN(Table64[[#This Row],[Index]])))&amp;DEC2BIN(Table64[[#This Row],[Index]]),COUNTA($G$2:I$2),1)),0)</f>
        <v>0</v>
      </c>
      <c r="J1135" s="3">
        <f>IFERROR(VALUE(MID(REPT(" ",COUNTA($G$2:$Q$2)-LEN(DEC2BIN(Table64[[#This Row],[Index]])))&amp;DEC2BIN(Table64[[#This Row],[Index]]),COUNTA($G$2:J$2),1)),0)</f>
        <v>0</v>
      </c>
      <c r="K1135" s="3">
        <f>IFERROR(VALUE(MID(REPT(" ",COUNTA($G$2:$Q$2)-LEN(DEC2BIN(Table64[[#This Row],[Index]])))&amp;DEC2BIN(Table64[[#This Row],[Index]]),COUNTA($G$2:K$2),1)),0)</f>
        <v>0</v>
      </c>
      <c r="L1135" s="3">
        <f>IFERROR(VALUE(MID(REPT(" ",COUNTA($G$2:$Q$2)-LEN(DEC2BIN(Table64[[#This Row],[Index]])))&amp;DEC2BIN(Table64[[#This Row],[Index]]),COUNTA($G$2:L$2),1)),0)</f>
        <v>0</v>
      </c>
      <c r="M1135" s="3">
        <f>IFERROR(VALUE(MID(REPT(" ",COUNTA($G$2:$Q$2)-LEN(DEC2BIN(Table64[[#This Row],[Index]])))&amp;DEC2BIN(Table64[[#This Row],[Index]]),COUNTA($G$2:M$2),1)),0)</f>
        <v>0</v>
      </c>
      <c r="N1135" s="3">
        <f>IFERROR(VALUE(MID(REPT(" ",COUNTA($G$2:$Q$2)-LEN(DEC2BIN(Table64[[#This Row],[Index]])))&amp;DEC2BIN(Table64[[#This Row],[Index]]),COUNTA($G$2:N$2),1)),0)</f>
        <v>0</v>
      </c>
      <c r="O1135" s="3">
        <f>IFERROR(VALUE(MID(REPT(" ",COUNTA($G$2:$Q$2)-LEN(DEC2BIN(Table64[[#This Row],[Index]])))&amp;DEC2BIN(Table64[[#This Row],[Index]]),COUNTA($G$2:O$2),1)),0)</f>
        <v>0</v>
      </c>
      <c r="P1135" s="3">
        <f>IFERROR(VALUE(MID(REPT(" ",COUNTA($G$2:$Q$2)-LEN(DEC2BIN(Table64[[#This Row],[Index]])))&amp;DEC2BIN(Table64[[#This Row],[Index]]),COUNTA($G$2:P$2),1)),0)</f>
        <v>0</v>
      </c>
      <c r="Q1135" s="3">
        <f>IFERROR(VALUE(MID(REPT(" ",COUNTA($G$2:$Q$2)-LEN(DEC2BIN(Table64[[#This Row],[Index]])))&amp;DEC2BIN(Table64[[#This Row],[Index]]),COUNTA($G$2:Q$2),1)),0)</f>
        <v>0</v>
      </c>
      <c r="R1135" s="1">
        <f>IF(Table64[[#This Row],[Index1]]=0,0,INDEX(Table163[Number],COUNTA($R$2:R$2)))</f>
        <v>0</v>
      </c>
      <c r="S1135" s="1">
        <f>IF(Table64[[#This Row],[Index2]]=0,0,INDEX(Table163[Number],COUNTA($R$2:S$2)))</f>
        <v>0</v>
      </c>
      <c r="T1135" s="1">
        <f>IF(Table64[[#This Row],[Index3]]=0,0,INDEX(Table163[Number],COUNTA($R$2:T$2)))</f>
        <v>0</v>
      </c>
      <c r="U1135" s="1">
        <f>IF(Table64[[#This Row],[Index4]]=0,0,INDEX(Table163[Number],COUNTA($R$2:U$2)))</f>
        <v>0</v>
      </c>
      <c r="V1135" s="1">
        <f>IF(Table64[[#This Row],[Index5]]=0,0,INDEX(Table163[Number],COUNTA($R$2:V$2)))</f>
        <v>0</v>
      </c>
      <c r="W1135" s="1">
        <f>IF(Table64[[#This Row],[Index6]]=0,0,INDEX(Table163[Number],COUNTA($R$2:W$2)))</f>
        <v>0</v>
      </c>
      <c r="X1135" s="1">
        <f>IF(Table64[[#This Row],[Index7]]=0,0,INDEX(Table163[Number],COUNTA($R$2:X$2)))</f>
        <v>0</v>
      </c>
      <c r="Y1135" s="1">
        <f>IF(Table64[[#This Row],[Index8]]=0,0,INDEX(Table163[Number],COUNTA($R$2:Y$2)))</f>
        <v>0</v>
      </c>
      <c r="Z1135" s="1">
        <f>IF(Table64[[#This Row],[Index9]]=0,0,INDEX(Table163[Number],COUNTA($R$2:Z$2)))</f>
        <v>0</v>
      </c>
      <c r="AA1135" s="1">
        <f>IF(Table64[[#This Row],[Index10]]=0,0,INDEX(Table163[Number],COUNTA($R$2:AA$2)))</f>
        <v>0</v>
      </c>
      <c r="AB1135" s="1">
        <f>IF(Table64[[#This Row],[Index11]]=0,0,INDEX(Table163[Number],COUNTA($R$2:AB$2)))</f>
        <v>0</v>
      </c>
      <c r="AC1135" s="1">
        <f t="shared" si="52"/>
        <v>0</v>
      </c>
      <c r="AD1135" s="1">
        <f>IF(AC1135=Table75[Match Target],1,0)</f>
        <v>0</v>
      </c>
      <c r="AE1135" s="1">
        <f>COUNTIF(AD$3:AD1135,1)*Table64[[#This Row],[MatchTarget]]</f>
        <v>0</v>
      </c>
      <c r="AF1135" s="1">
        <f t="shared" si="53"/>
        <v>1132</v>
      </c>
      <c r="AG113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3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3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3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3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3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3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3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3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3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3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36" spans="6:43" x14ac:dyDescent="0.25">
      <c r="F1136" s="1">
        <f t="shared" si="51"/>
        <v>1133</v>
      </c>
      <c r="G1136" s="3">
        <f>IFERROR(VALUE(MID(REPT(" ",COUNTA($G$2:$Q$2)-LEN(DEC2BIN(Table64[[#This Row],[Index]])))&amp;DEC2BIN(Table64[[#This Row],[Index]]),COUNTA($G$2:G$2),1)),0)</f>
        <v>0</v>
      </c>
      <c r="H1136" s="3">
        <f>IFERROR(VALUE(MID(REPT(" ",COUNTA($G$2:$Q$2)-LEN(DEC2BIN(Table64[[#This Row],[Index]])))&amp;DEC2BIN(Table64[[#This Row],[Index]]),COUNTA($G$2:H$2),1)),0)</f>
        <v>0</v>
      </c>
      <c r="I1136" s="3">
        <f>IFERROR(VALUE(MID(REPT(" ",COUNTA($G$2:$Q$2)-LEN(DEC2BIN(Table64[[#This Row],[Index]])))&amp;DEC2BIN(Table64[[#This Row],[Index]]),COUNTA($G$2:I$2),1)),0)</f>
        <v>0</v>
      </c>
      <c r="J1136" s="3">
        <f>IFERROR(VALUE(MID(REPT(" ",COUNTA($G$2:$Q$2)-LEN(DEC2BIN(Table64[[#This Row],[Index]])))&amp;DEC2BIN(Table64[[#This Row],[Index]]),COUNTA($G$2:J$2),1)),0)</f>
        <v>0</v>
      </c>
      <c r="K1136" s="3">
        <f>IFERROR(VALUE(MID(REPT(" ",COUNTA($G$2:$Q$2)-LEN(DEC2BIN(Table64[[#This Row],[Index]])))&amp;DEC2BIN(Table64[[#This Row],[Index]]),COUNTA($G$2:K$2),1)),0)</f>
        <v>0</v>
      </c>
      <c r="L1136" s="3">
        <f>IFERROR(VALUE(MID(REPT(" ",COUNTA($G$2:$Q$2)-LEN(DEC2BIN(Table64[[#This Row],[Index]])))&amp;DEC2BIN(Table64[[#This Row],[Index]]),COUNTA($G$2:L$2),1)),0)</f>
        <v>0</v>
      </c>
      <c r="M1136" s="3">
        <f>IFERROR(VALUE(MID(REPT(" ",COUNTA($G$2:$Q$2)-LEN(DEC2BIN(Table64[[#This Row],[Index]])))&amp;DEC2BIN(Table64[[#This Row],[Index]]),COUNTA($G$2:M$2),1)),0)</f>
        <v>0</v>
      </c>
      <c r="N1136" s="3">
        <f>IFERROR(VALUE(MID(REPT(" ",COUNTA($G$2:$Q$2)-LEN(DEC2BIN(Table64[[#This Row],[Index]])))&amp;DEC2BIN(Table64[[#This Row],[Index]]),COUNTA($G$2:N$2),1)),0)</f>
        <v>0</v>
      </c>
      <c r="O1136" s="3">
        <f>IFERROR(VALUE(MID(REPT(" ",COUNTA($G$2:$Q$2)-LEN(DEC2BIN(Table64[[#This Row],[Index]])))&amp;DEC2BIN(Table64[[#This Row],[Index]]),COUNTA($G$2:O$2),1)),0)</f>
        <v>0</v>
      </c>
      <c r="P1136" s="3">
        <f>IFERROR(VALUE(MID(REPT(" ",COUNTA($G$2:$Q$2)-LEN(DEC2BIN(Table64[[#This Row],[Index]])))&amp;DEC2BIN(Table64[[#This Row],[Index]]),COUNTA($G$2:P$2),1)),0)</f>
        <v>0</v>
      </c>
      <c r="Q1136" s="3">
        <f>IFERROR(VALUE(MID(REPT(" ",COUNTA($G$2:$Q$2)-LEN(DEC2BIN(Table64[[#This Row],[Index]])))&amp;DEC2BIN(Table64[[#This Row],[Index]]),COUNTA($G$2:Q$2),1)),0)</f>
        <v>0</v>
      </c>
      <c r="R1136" s="1">
        <f>IF(Table64[[#This Row],[Index1]]=0,0,INDEX(Table163[Number],COUNTA($R$2:R$2)))</f>
        <v>0</v>
      </c>
      <c r="S1136" s="1">
        <f>IF(Table64[[#This Row],[Index2]]=0,0,INDEX(Table163[Number],COUNTA($R$2:S$2)))</f>
        <v>0</v>
      </c>
      <c r="T1136" s="1">
        <f>IF(Table64[[#This Row],[Index3]]=0,0,INDEX(Table163[Number],COUNTA($R$2:T$2)))</f>
        <v>0</v>
      </c>
      <c r="U1136" s="1">
        <f>IF(Table64[[#This Row],[Index4]]=0,0,INDEX(Table163[Number],COUNTA($R$2:U$2)))</f>
        <v>0</v>
      </c>
      <c r="V1136" s="1">
        <f>IF(Table64[[#This Row],[Index5]]=0,0,INDEX(Table163[Number],COUNTA($R$2:V$2)))</f>
        <v>0</v>
      </c>
      <c r="W1136" s="1">
        <f>IF(Table64[[#This Row],[Index6]]=0,0,INDEX(Table163[Number],COUNTA($R$2:W$2)))</f>
        <v>0</v>
      </c>
      <c r="X1136" s="1">
        <f>IF(Table64[[#This Row],[Index7]]=0,0,INDEX(Table163[Number],COUNTA($R$2:X$2)))</f>
        <v>0</v>
      </c>
      <c r="Y1136" s="1">
        <f>IF(Table64[[#This Row],[Index8]]=0,0,INDEX(Table163[Number],COUNTA($R$2:Y$2)))</f>
        <v>0</v>
      </c>
      <c r="Z1136" s="1">
        <f>IF(Table64[[#This Row],[Index9]]=0,0,INDEX(Table163[Number],COUNTA($R$2:Z$2)))</f>
        <v>0</v>
      </c>
      <c r="AA1136" s="1">
        <f>IF(Table64[[#This Row],[Index10]]=0,0,INDEX(Table163[Number],COUNTA($R$2:AA$2)))</f>
        <v>0</v>
      </c>
      <c r="AB1136" s="1">
        <f>IF(Table64[[#This Row],[Index11]]=0,0,INDEX(Table163[Number],COUNTA($R$2:AB$2)))</f>
        <v>0</v>
      </c>
      <c r="AC1136" s="1">
        <f t="shared" si="52"/>
        <v>0</v>
      </c>
      <c r="AD1136" s="1">
        <f>IF(AC1136=Table75[Match Target],1,0)</f>
        <v>0</v>
      </c>
      <c r="AE1136" s="1">
        <f>COUNTIF(AD$3:AD1136,1)*Table64[[#This Row],[MatchTarget]]</f>
        <v>0</v>
      </c>
      <c r="AF1136" s="1">
        <f t="shared" si="53"/>
        <v>1133</v>
      </c>
      <c r="AG113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3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3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3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3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3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3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3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3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3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3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37" spans="6:43" x14ac:dyDescent="0.25">
      <c r="F1137" s="1">
        <f t="shared" si="51"/>
        <v>1134</v>
      </c>
      <c r="G1137" s="3">
        <f>IFERROR(VALUE(MID(REPT(" ",COUNTA($G$2:$Q$2)-LEN(DEC2BIN(Table64[[#This Row],[Index]])))&amp;DEC2BIN(Table64[[#This Row],[Index]]),COUNTA($G$2:G$2),1)),0)</f>
        <v>0</v>
      </c>
      <c r="H1137" s="3">
        <f>IFERROR(VALUE(MID(REPT(" ",COUNTA($G$2:$Q$2)-LEN(DEC2BIN(Table64[[#This Row],[Index]])))&amp;DEC2BIN(Table64[[#This Row],[Index]]),COUNTA($G$2:H$2),1)),0)</f>
        <v>0</v>
      </c>
      <c r="I1137" s="3">
        <f>IFERROR(VALUE(MID(REPT(" ",COUNTA($G$2:$Q$2)-LEN(DEC2BIN(Table64[[#This Row],[Index]])))&amp;DEC2BIN(Table64[[#This Row],[Index]]),COUNTA($G$2:I$2),1)),0)</f>
        <v>0</v>
      </c>
      <c r="J1137" s="3">
        <f>IFERROR(VALUE(MID(REPT(" ",COUNTA($G$2:$Q$2)-LEN(DEC2BIN(Table64[[#This Row],[Index]])))&amp;DEC2BIN(Table64[[#This Row],[Index]]),COUNTA($G$2:J$2),1)),0)</f>
        <v>0</v>
      </c>
      <c r="K1137" s="3">
        <f>IFERROR(VALUE(MID(REPT(" ",COUNTA($G$2:$Q$2)-LEN(DEC2BIN(Table64[[#This Row],[Index]])))&amp;DEC2BIN(Table64[[#This Row],[Index]]),COUNTA($G$2:K$2),1)),0)</f>
        <v>0</v>
      </c>
      <c r="L1137" s="3">
        <f>IFERROR(VALUE(MID(REPT(" ",COUNTA($G$2:$Q$2)-LEN(DEC2BIN(Table64[[#This Row],[Index]])))&amp;DEC2BIN(Table64[[#This Row],[Index]]),COUNTA($G$2:L$2),1)),0)</f>
        <v>0</v>
      </c>
      <c r="M1137" s="3">
        <f>IFERROR(VALUE(MID(REPT(" ",COUNTA($G$2:$Q$2)-LEN(DEC2BIN(Table64[[#This Row],[Index]])))&amp;DEC2BIN(Table64[[#This Row],[Index]]),COUNTA($G$2:M$2),1)),0)</f>
        <v>0</v>
      </c>
      <c r="N1137" s="3">
        <f>IFERROR(VALUE(MID(REPT(" ",COUNTA($G$2:$Q$2)-LEN(DEC2BIN(Table64[[#This Row],[Index]])))&amp;DEC2BIN(Table64[[#This Row],[Index]]),COUNTA($G$2:N$2),1)),0)</f>
        <v>0</v>
      </c>
      <c r="O1137" s="3">
        <f>IFERROR(VALUE(MID(REPT(" ",COUNTA($G$2:$Q$2)-LEN(DEC2BIN(Table64[[#This Row],[Index]])))&amp;DEC2BIN(Table64[[#This Row],[Index]]),COUNTA($G$2:O$2),1)),0)</f>
        <v>0</v>
      </c>
      <c r="P1137" s="3">
        <f>IFERROR(VALUE(MID(REPT(" ",COUNTA($G$2:$Q$2)-LEN(DEC2BIN(Table64[[#This Row],[Index]])))&amp;DEC2BIN(Table64[[#This Row],[Index]]),COUNTA($G$2:P$2),1)),0)</f>
        <v>0</v>
      </c>
      <c r="Q1137" s="3">
        <f>IFERROR(VALUE(MID(REPT(" ",COUNTA($G$2:$Q$2)-LEN(DEC2BIN(Table64[[#This Row],[Index]])))&amp;DEC2BIN(Table64[[#This Row],[Index]]),COUNTA($G$2:Q$2),1)),0)</f>
        <v>0</v>
      </c>
      <c r="R1137" s="1">
        <f>IF(Table64[[#This Row],[Index1]]=0,0,INDEX(Table163[Number],COUNTA($R$2:R$2)))</f>
        <v>0</v>
      </c>
      <c r="S1137" s="1">
        <f>IF(Table64[[#This Row],[Index2]]=0,0,INDEX(Table163[Number],COUNTA($R$2:S$2)))</f>
        <v>0</v>
      </c>
      <c r="T1137" s="1">
        <f>IF(Table64[[#This Row],[Index3]]=0,0,INDEX(Table163[Number],COUNTA($R$2:T$2)))</f>
        <v>0</v>
      </c>
      <c r="U1137" s="1">
        <f>IF(Table64[[#This Row],[Index4]]=0,0,INDEX(Table163[Number],COUNTA($R$2:U$2)))</f>
        <v>0</v>
      </c>
      <c r="V1137" s="1">
        <f>IF(Table64[[#This Row],[Index5]]=0,0,INDEX(Table163[Number],COUNTA($R$2:V$2)))</f>
        <v>0</v>
      </c>
      <c r="W1137" s="1">
        <f>IF(Table64[[#This Row],[Index6]]=0,0,INDEX(Table163[Number],COUNTA($R$2:W$2)))</f>
        <v>0</v>
      </c>
      <c r="X1137" s="1">
        <f>IF(Table64[[#This Row],[Index7]]=0,0,INDEX(Table163[Number],COUNTA($R$2:X$2)))</f>
        <v>0</v>
      </c>
      <c r="Y1137" s="1">
        <f>IF(Table64[[#This Row],[Index8]]=0,0,INDEX(Table163[Number],COUNTA($R$2:Y$2)))</f>
        <v>0</v>
      </c>
      <c r="Z1137" s="1">
        <f>IF(Table64[[#This Row],[Index9]]=0,0,INDEX(Table163[Number],COUNTA($R$2:Z$2)))</f>
        <v>0</v>
      </c>
      <c r="AA1137" s="1">
        <f>IF(Table64[[#This Row],[Index10]]=0,0,INDEX(Table163[Number],COUNTA($R$2:AA$2)))</f>
        <v>0</v>
      </c>
      <c r="AB1137" s="1">
        <f>IF(Table64[[#This Row],[Index11]]=0,0,INDEX(Table163[Number],COUNTA($R$2:AB$2)))</f>
        <v>0</v>
      </c>
      <c r="AC1137" s="1">
        <f t="shared" si="52"/>
        <v>0</v>
      </c>
      <c r="AD1137" s="1">
        <f>IF(AC1137=Table75[Match Target],1,0)</f>
        <v>0</v>
      </c>
      <c r="AE1137" s="1">
        <f>COUNTIF(AD$3:AD1137,1)*Table64[[#This Row],[MatchTarget]]</f>
        <v>0</v>
      </c>
      <c r="AF1137" s="1">
        <f t="shared" si="53"/>
        <v>1134</v>
      </c>
      <c r="AG113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3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3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3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3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3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3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3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3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3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3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38" spans="6:43" x14ac:dyDescent="0.25">
      <c r="F1138" s="1">
        <f t="shared" si="51"/>
        <v>1135</v>
      </c>
      <c r="G1138" s="3">
        <f>IFERROR(VALUE(MID(REPT(" ",COUNTA($G$2:$Q$2)-LEN(DEC2BIN(Table64[[#This Row],[Index]])))&amp;DEC2BIN(Table64[[#This Row],[Index]]),COUNTA($G$2:G$2),1)),0)</f>
        <v>0</v>
      </c>
      <c r="H1138" s="3">
        <f>IFERROR(VALUE(MID(REPT(" ",COUNTA($G$2:$Q$2)-LEN(DEC2BIN(Table64[[#This Row],[Index]])))&amp;DEC2BIN(Table64[[#This Row],[Index]]),COUNTA($G$2:H$2),1)),0)</f>
        <v>0</v>
      </c>
      <c r="I1138" s="3">
        <f>IFERROR(VALUE(MID(REPT(" ",COUNTA($G$2:$Q$2)-LEN(DEC2BIN(Table64[[#This Row],[Index]])))&amp;DEC2BIN(Table64[[#This Row],[Index]]),COUNTA($G$2:I$2),1)),0)</f>
        <v>0</v>
      </c>
      <c r="J1138" s="3">
        <f>IFERROR(VALUE(MID(REPT(" ",COUNTA($G$2:$Q$2)-LEN(DEC2BIN(Table64[[#This Row],[Index]])))&amp;DEC2BIN(Table64[[#This Row],[Index]]),COUNTA($G$2:J$2),1)),0)</f>
        <v>0</v>
      </c>
      <c r="K1138" s="3">
        <f>IFERROR(VALUE(MID(REPT(" ",COUNTA($G$2:$Q$2)-LEN(DEC2BIN(Table64[[#This Row],[Index]])))&amp;DEC2BIN(Table64[[#This Row],[Index]]),COUNTA($G$2:K$2),1)),0)</f>
        <v>0</v>
      </c>
      <c r="L1138" s="3">
        <f>IFERROR(VALUE(MID(REPT(" ",COUNTA($G$2:$Q$2)-LEN(DEC2BIN(Table64[[#This Row],[Index]])))&amp;DEC2BIN(Table64[[#This Row],[Index]]),COUNTA($G$2:L$2),1)),0)</f>
        <v>0</v>
      </c>
      <c r="M1138" s="3">
        <f>IFERROR(VALUE(MID(REPT(" ",COUNTA($G$2:$Q$2)-LEN(DEC2BIN(Table64[[#This Row],[Index]])))&amp;DEC2BIN(Table64[[#This Row],[Index]]),COUNTA($G$2:M$2),1)),0)</f>
        <v>0</v>
      </c>
      <c r="N1138" s="3">
        <f>IFERROR(VALUE(MID(REPT(" ",COUNTA($G$2:$Q$2)-LEN(DEC2BIN(Table64[[#This Row],[Index]])))&amp;DEC2BIN(Table64[[#This Row],[Index]]),COUNTA($G$2:N$2),1)),0)</f>
        <v>0</v>
      </c>
      <c r="O1138" s="3">
        <f>IFERROR(VALUE(MID(REPT(" ",COUNTA($G$2:$Q$2)-LEN(DEC2BIN(Table64[[#This Row],[Index]])))&amp;DEC2BIN(Table64[[#This Row],[Index]]),COUNTA($G$2:O$2),1)),0)</f>
        <v>0</v>
      </c>
      <c r="P1138" s="3">
        <f>IFERROR(VALUE(MID(REPT(" ",COUNTA($G$2:$Q$2)-LEN(DEC2BIN(Table64[[#This Row],[Index]])))&amp;DEC2BIN(Table64[[#This Row],[Index]]),COUNTA($G$2:P$2),1)),0)</f>
        <v>0</v>
      </c>
      <c r="Q1138" s="3">
        <f>IFERROR(VALUE(MID(REPT(" ",COUNTA($G$2:$Q$2)-LEN(DEC2BIN(Table64[[#This Row],[Index]])))&amp;DEC2BIN(Table64[[#This Row],[Index]]),COUNTA($G$2:Q$2),1)),0)</f>
        <v>0</v>
      </c>
      <c r="R1138" s="1">
        <f>IF(Table64[[#This Row],[Index1]]=0,0,INDEX(Table163[Number],COUNTA($R$2:R$2)))</f>
        <v>0</v>
      </c>
      <c r="S1138" s="1">
        <f>IF(Table64[[#This Row],[Index2]]=0,0,INDEX(Table163[Number],COUNTA($R$2:S$2)))</f>
        <v>0</v>
      </c>
      <c r="T1138" s="1">
        <f>IF(Table64[[#This Row],[Index3]]=0,0,INDEX(Table163[Number],COUNTA($R$2:T$2)))</f>
        <v>0</v>
      </c>
      <c r="U1138" s="1">
        <f>IF(Table64[[#This Row],[Index4]]=0,0,INDEX(Table163[Number],COUNTA($R$2:U$2)))</f>
        <v>0</v>
      </c>
      <c r="V1138" s="1">
        <f>IF(Table64[[#This Row],[Index5]]=0,0,INDEX(Table163[Number],COUNTA($R$2:V$2)))</f>
        <v>0</v>
      </c>
      <c r="W1138" s="1">
        <f>IF(Table64[[#This Row],[Index6]]=0,0,INDEX(Table163[Number],COUNTA($R$2:W$2)))</f>
        <v>0</v>
      </c>
      <c r="X1138" s="1">
        <f>IF(Table64[[#This Row],[Index7]]=0,0,INDEX(Table163[Number],COUNTA($R$2:X$2)))</f>
        <v>0</v>
      </c>
      <c r="Y1138" s="1">
        <f>IF(Table64[[#This Row],[Index8]]=0,0,INDEX(Table163[Number],COUNTA($R$2:Y$2)))</f>
        <v>0</v>
      </c>
      <c r="Z1138" s="1">
        <f>IF(Table64[[#This Row],[Index9]]=0,0,INDEX(Table163[Number],COUNTA($R$2:Z$2)))</f>
        <v>0</v>
      </c>
      <c r="AA1138" s="1">
        <f>IF(Table64[[#This Row],[Index10]]=0,0,INDEX(Table163[Number],COUNTA($R$2:AA$2)))</f>
        <v>0</v>
      </c>
      <c r="AB1138" s="1">
        <f>IF(Table64[[#This Row],[Index11]]=0,0,INDEX(Table163[Number],COUNTA($R$2:AB$2)))</f>
        <v>0</v>
      </c>
      <c r="AC1138" s="1">
        <f t="shared" si="52"/>
        <v>0</v>
      </c>
      <c r="AD1138" s="1">
        <f>IF(AC1138=Table75[Match Target],1,0)</f>
        <v>0</v>
      </c>
      <c r="AE1138" s="1">
        <f>COUNTIF(AD$3:AD1138,1)*Table64[[#This Row],[MatchTarget]]</f>
        <v>0</v>
      </c>
      <c r="AF1138" s="1">
        <f t="shared" si="53"/>
        <v>1135</v>
      </c>
      <c r="AG113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3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3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3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3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3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3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3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3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3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3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39" spans="6:43" x14ac:dyDescent="0.25">
      <c r="F1139" s="1">
        <f t="shared" si="51"/>
        <v>1136</v>
      </c>
      <c r="G1139" s="3">
        <f>IFERROR(VALUE(MID(REPT(" ",COUNTA($G$2:$Q$2)-LEN(DEC2BIN(Table64[[#This Row],[Index]])))&amp;DEC2BIN(Table64[[#This Row],[Index]]),COUNTA($G$2:G$2),1)),0)</f>
        <v>0</v>
      </c>
      <c r="H1139" s="3">
        <f>IFERROR(VALUE(MID(REPT(" ",COUNTA($G$2:$Q$2)-LEN(DEC2BIN(Table64[[#This Row],[Index]])))&amp;DEC2BIN(Table64[[#This Row],[Index]]),COUNTA($G$2:H$2),1)),0)</f>
        <v>0</v>
      </c>
      <c r="I1139" s="3">
        <f>IFERROR(VALUE(MID(REPT(" ",COUNTA($G$2:$Q$2)-LEN(DEC2BIN(Table64[[#This Row],[Index]])))&amp;DEC2BIN(Table64[[#This Row],[Index]]),COUNTA($G$2:I$2),1)),0)</f>
        <v>0</v>
      </c>
      <c r="J1139" s="3">
        <f>IFERROR(VALUE(MID(REPT(" ",COUNTA($G$2:$Q$2)-LEN(DEC2BIN(Table64[[#This Row],[Index]])))&amp;DEC2BIN(Table64[[#This Row],[Index]]),COUNTA($G$2:J$2),1)),0)</f>
        <v>0</v>
      </c>
      <c r="K1139" s="3">
        <f>IFERROR(VALUE(MID(REPT(" ",COUNTA($G$2:$Q$2)-LEN(DEC2BIN(Table64[[#This Row],[Index]])))&amp;DEC2BIN(Table64[[#This Row],[Index]]),COUNTA($G$2:K$2),1)),0)</f>
        <v>0</v>
      </c>
      <c r="L1139" s="3">
        <f>IFERROR(VALUE(MID(REPT(" ",COUNTA($G$2:$Q$2)-LEN(DEC2BIN(Table64[[#This Row],[Index]])))&amp;DEC2BIN(Table64[[#This Row],[Index]]),COUNTA($G$2:L$2),1)),0)</f>
        <v>0</v>
      </c>
      <c r="M1139" s="3">
        <f>IFERROR(VALUE(MID(REPT(" ",COUNTA($G$2:$Q$2)-LEN(DEC2BIN(Table64[[#This Row],[Index]])))&amp;DEC2BIN(Table64[[#This Row],[Index]]),COUNTA($G$2:M$2),1)),0)</f>
        <v>0</v>
      </c>
      <c r="N1139" s="3">
        <f>IFERROR(VALUE(MID(REPT(" ",COUNTA($G$2:$Q$2)-LEN(DEC2BIN(Table64[[#This Row],[Index]])))&amp;DEC2BIN(Table64[[#This Row],[Index]]),COUNTA($G$2:N$2),1)),0)</f>
        <v>0</v>
      </c>
      <c r="O1139" s="3">
        <f>IFERROR(VALUE(MID(REPT(" ",COUNTA($G$2:$Q$2)-LEN(DEC2BIN(Table64[[#This Row],[Index]])))&amp;DEC2BIN(Table64[[#This Row],[Index]]),COUNTA($G$2:O$2),1)),0)</f>
        <v>0</v>
      </c>
      <c r="P1139" s="3">
        <f>IFERROR(VALUE(MID(REPT(" ",COUNTA($G$2:$Q$2)-LEN(DEC2BIN(Table64[[#This Row],[Index]])))&amp;DEC2BIN(Table64[[#This Row],[Index]]),COUNTA($G$2:P$2),1)),0)</f>
        <v>0</v>
      </c>
      <c r="Q1139" s="3">
        <f>IFERROR(VALUE(MID(REPT(" ",COUNTA($G$2:$Q$2)-LEN(DEC2BIN(Table64[[#This Row],[Index]])))&amp;DEC2BIN(Table64[[#This Row],[Index]]),COUNTA($G$2:Q$2),1)),0)</f>
        <v>0</v>
      </c>
      <c r="R1139" s="1">
        <f>IF(Table64[[#This Row],[Index1]]=0,0,INDEX(Table163[Number],COUNTA($R$2:R$2)))</f>
        <v>0</v>
      </c>
      <c r="S1139" s="1">
        <f>IF(Table64[[#This Row],[Index2]]=0,0,INDEX(Table163[Number],COUNTA($R$2:S$2)))</f>
        <v>0</v>
      </c>
      <c r="T1139" s="1">
        <f>IF(Table64[[#This Row],[Index3]]=0,0,INDEX(Table163[Number],COUNTA($R$2:T$2)))</f>
        <v>0</v>
      </c>
      <c r="U1139" s="1">
        <f>IF(Table64[[#This Row],[Index4]]=0,0,INDEX(Table163[Number],COUNTA($R$2:U$2)))</f>
        <v>0</v>
      </c>
      <c r="V1139" s="1">
        <f>IF(Table64[[#This Row],[Index5]]=0,0,INDEX(Table163[Number],COUNTA($R$2:V$2)))</f>
        <v>0</v>
      </c>
      <c r="W1139" s="1">
        <f>IF(Table64[[#This Row],[Index6]]=0,0,INDEX(Table163[Number],COUNTA($R$2:W$2)))</f>
        <v>0</v>
      </c>
      <c r="X1139" s="1">
        <f>IF(Table64[[#This Row],[Index7]]=0,0,INDEX(Table163[Number],COUNTA($R$2:X$2)))</f>
        <v>0</v>
      </c>
      <c r="Y1139" s="1">
        <f>IF(Table64[[#This Row],[Index8]]=0,0,INDEX(Table163[Number],COUNTA($R$2:Y$2)))</f>
        <v>0</v>
      </c>
      <c r="Z1139" s="1">
        <f>IF(Table64[[#This Row],[Index9]]=0,0,INDEX(Table163[Number],COUNTA($R$2:Z$2)))</f>
        <v>0</v>
      </c>
      <c r="AA1139" s="1">
        <f>IF(Table64[[#This Row],[Index10]]=0,0,INDEX(Table163[Number],COUNTA($R$2:AA$2)))</f>
        <v>0</v>
      </c>
      <c r="AB1139" s="1">
        <f>IF(Table64[[#This Row],[Index11]]=0,0,INDEX(Table163[Number],COUNTA($R$2:AB$2)))</f>
        <v>0</v>
      </c>
      <c r="AC1139" s="1">
        <f t="shared" si="52"/>
        <v>0</v>
      </c>
      <c r="AD1139" s="1">
        <f>IF(AC1139=Table75[Match Target],1,0)</f>
        <v>0</v>
      </c>
      <c r="AE1139" s="1">
        <f>COUNTIF(AD$3:AD1139,1)*Table64[[#This Row],[MatchTarget]]</f>
        <v>0</v>
      </c>
      <c r="AF1139" s="1">
        <f t="shared" si="53"/>
        <v>1136</v>
      </c>
      <c r="AG113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3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3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3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3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3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3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3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3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3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3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40" spans="6:43" x14ac:dyDescent="0.25">
      <c r="F1140" s="1">
        <f t="shared" si="51"/>
        <v>1137</v>
      </c>
      <c r="G1140" s="3">
        <f>IFERROR(VALUE(MID(REPT(" ",COUNTA($G$2:$Q$2)-LEN(DEC2BIN(Table64[[#This Row],[Index]])))&amp;DEC2BIN(Table64[[#This Row],[Index]]),COUNTA($G$2:G$2),1)),0)</f>
        <v>0</v>
      </c>
      <c r="H1140" s="3">
        <f>IFERROR(VALUE(MID(REPT(" ",COUNTA($G$2:$Q$2)-LEN(DEC2BIN(Table64[[#This Row],[Index]])))&amp;DEC2BIN(Table64[[#This Row],[Index]]),COUNTA($G$2:H$2),1)),0)</f>
        <v>0</v>
      </c>
      <c r="I1140" s="3">
        <f>IFERROR(VALUE(MID(REPT(" ",COUNTA($G$2:$Q$2)-LEN(DEC2BIN(Table64[[#This Row],[Index]])))&amp;DEC2BIN(Table64[[#This Row],[Index]]),COUNTA($G$2:I$2),1)),0)</f>
        <v>0</v>
      </c>
      <c r="J1140" s="3">
        <f>IFERROR(VALUE(MID(REPT(" ",COUNTA($G$2:$Q$2)-LEN(DEC2BIN(Table64[[#This Row],[Index]])))&amp;DEC2BIN(Table64[[#This Row],[Index]]),COUNTA($G$2:J$2),1)),0)</f>
        <v>0</v>
      </c>
      <c r="K1140" s="3">
        <f>IFERROR(VALUE(MID(REPT(" ",COUNTA($G$2:$Q$2)-LEN(DEC2BIN(Table64[[#This Row],[Index]])))&amp;DEC2BIN(Table64[[#This Row],[Index]]),COUNTA($G$2:K$2),1)),0)</f>
        <v>0</v>
      </c>
      <c r="L1140" s="3">
        <f>IFERROR(VALUE(MID(REPT(" ",COUNTA($G$2:$Q$2)-LEN(DEC2BIN(Table64[[#This Row],[Index]])))&amp;DEC2BIN(Table64[[#This Row],[Index]]),COUNTA($G$2:L$2),1)),0)</f>
        <v>0</v>
      </c>
      <c r="M1140" s="3">
        <f>IFERROR(VALUE(MID(REPT(" ",COUNTA($G$2:$Q$2)-LEN(DEC2BIN(Table64[[#This Row],[Index]])))&amp;DEC2BIN(Table64[[#This Row],[Index]]),COUNTA($G$2:M$2),1)),0)</f>
        <v>0</v>
      </c>
      <c r="N1140" s="3">
        <f>IFERROR(VALUE(MID(REPT(" ",COUNTA($G$2:$Q$2)-LEN(DEC2BIN(Table64[[#This Row],[Index]])))&amp;DEC2BIN(Table64[[#This Row],[Index]]),COUNTA($G$2:N$2),1)),0)</f>
        <v>0</v>
      </c>
      <c r="O1140" s="3">
        <f>IFERROR(VALUE(MID(REPT(" ",COUNTA($G$2:$Q$2)-LEN(DEC2BIN(Table64[[#This Row],[Index]])))&amp;DEC2BIN(Table64[[#This Row],[Index]]),COUNTA($G$2:O$2),1)),0)</f>
        <v>0</v>
      </c>
      <c r="P1140" s="3">
        <f>IFERROR(VALUE(MID(REPT(" ",COUNTA($G$2:$Q$2)-LEN(DEC2BIN(Table64[[#This Row],[Index]])))&amp;DEC2BIN(Table64[[#This Row],[Index]]),COUNTA($G$2:P$2),1)),0)</f>
        <v>0</v>
      </c>
      <c r="Q1140" s="3">
        <f>IFERROR(VALUE(MID(REPT(" ",COUNTA($G$2:$Q$2)-LEN(DEC2BIN(Table64[[#This Row],[Index]])))&amp;DEC2BIN(Table64[[#This Row],[Index]]),COUNTA($G$2:Q$2),1)),0)</f>
        <v>0</v>
      </c>
      <c r="R1140" s="1">
        <f>IF(Table64[[#This Row],[Index1]]=0,0,INDEX(Table163[Number],COUNTA($R$2:R$2)))</f>
        <v>0</v>
      </c>
      <c r="S1140" s="1">
        <f>IF(Table64[[#This Row],[Index2]]=0,0,INDEX(Table163[Number],COUNTA($R$2:S$2)))</f>
        <v>0</v>
      </c>
      <c r="T1140" s="1">
        <f>IF(Table64[[#This Row],[Index3]]=0,0,INDEX(Table163[Number],COUNTA($R$2:T$2)))</f>
        <v>0</v>
      </c>
      <c r="U1140" s="1">
        <f>IF(Table64[[#This Row],[Index4]]=0,0,INDEX(Table163[Number],COUNTA($R$2:U$2)))</f>
        <v>0</v>
      </c>
      <c r="V1140" s="1">
        <f>IF(Table64[[#This Row],[Index5]]=0,0,INDEX(Table163[Number],COUNTA($R$2:V$2)))</f>
        <v>0</v>
      </c>
      <c r="W1140" s="1">
        <f>IF(Table64[[#This Row],[Index6]]=0,0,INDEX(Table163[Number],COUNTA($R$2:W$2)))</f>
        <v>0</v>
      </c>
      <c r="X1140" s="1">
        <f>IF(Table64[[#This Row],[Index7]]=0,0,INDEX(Table163[Number],COUNTA($R$2:X$2)))</f>
        <v>0</v>
      </c>
      <c r="Y1140" s="1">
        <f>IF(Table64[[#This Row],[Index8]]=0,0,INDEX(Table163[Number],COUNTA($R$2:Y$2)))</f>
        <v>0</v>
      </c>
      <c r="Z1140" s="1">
        <f>IF(Table64[[#This Row],[Index9]]=0,0,INDEX(Table163[Number],COUNTA($R$2:Z$2)))</f>
        <v>0</v>
      </c>
      <c r="AA1140" s="1">
        <f>IF(Table64[[#This Row],[Index10]]=0,0,INDEX(Table163[Number],COUNTA($R$2:AA$2)))</f>
        <v>0</v>
      </c>
      <c r="AB1140" s="1">
        <f>IF(Table64[[#This Row],[Index11]]=0,0,INDEX(Table163[Number],COUNTA($R$2:AB$2)))</f>
        <v>0</v>
      </c>
      <c r="AC1140" s="1">
        <f t="shared" si="52"/>
        <v>0</v>
      </c>
      <c r="AD1140" s="1">
        <f>IF(AC1140=Table75[Match Target],1,0)</f>
        <v>0</v>
      </c>
      <c r="AE1140" s="1">
        <f>COUNTIF(AD$3:AD1140,1)*Table64[[#This Row],[MatchTarget]]</f>
        <v>0</v>
      </c>
      <c r="AF1140" s="1">
        <f t="shared" si="53"/>
        <v>1137</v>
      </c>
      <c r="AG114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4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4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4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4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4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4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4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4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4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4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41" spans="6:43" x14ac:dyDescent="0.25">
      <c r="F1141" s="1">
        <f t="shared" si="51"/>
        <v>1138</v>
      </c>
      <c r="G1141" s="3">
        <f>IFERROR(VALUE(MID(REPT(" ",COUNTA($G$2:$Q$2)-LEN(DEC2BIN(Table64[[#This Row],[Index]])))&amp;DEC2BIN(Table64[[#This Row],[Index]]),COUNTA($G$2:G$2),1)),0)</f>
        <v>0</v>
      </c>
      <c r="H1141" s="3">
        <f>IFERROR(VALUE(MID(REPT(" ",COUNTA($G$2:$Q$2)-LEN(DEC2BIN(Table64[[#This Row],[Index]])))&amp;DEC2BIN(Table64[[#This Row],[Index]]),COUNTA($G$2:H$2),1)),0)</f>
        <v>0</v>
      </c>
      <c r="I1141" s="3">
        <f>IFERROR(VALUE(MID(REPT(" ",COUNTA($G$2:$Q$2)-LEN(DEC2BIN(Table64[[#This Row],[Index]])))&amp;DEC2BIN(Table64[[#This Row],[Index]]),COUNTA($G$2:I$2),1)),0)</f>
        <v>0</v>
      </c>
      <c r="J1141" s="3">
        <f>IFERROR(VALUE(MID(REPT(" ",COUNTA($G$2:$Q$2)-LEN(DEC2BIN(Table64[[#This Row],[Index]])))&amp;DEC2BIN(Table64[[#This Row],[Index]]),COUNTA($G$2:J$2),1)),0)</f>
        <v>0</v>
      </c>
      <c r="K1141" s="3">
        <f>IFERROR(VALUE(MID(REPT(" ",COUNTA($G$2:$Q$2)-LEN(DEC2BIN(Table64[[#This Row],[Index]])))&amp;DEC2BIN(Table64[[#This Row],[Index]]),COUNTA($G$2:K$2),1)),0)</f>
        <v>0</v>
      </c>
      <c r="L1141" s="3">
        <f>IFERROR(VALUE(MID(REPT(" ",COUNTA($G$2:$Q$2)-LEN(DEC2BIN(Table64[[#This Row],[Index]])))&amp;DEC2BIN(Table64[[#This Row],[Index]]),COUNTA($G$2:L$2),1)),0)</f>
        <v>0</v>
      </c>
      <c r="M1141" s="3">
        <f>IFERROR(VALUE(MID(REPT(" ",COUNTA($G$2:$Q$2)-LEN(DEC2BIN(Table64[[#This Row],[Index]])))&amp;DEC2BIN(Table64[[#This Row],[Index]]),COUNTA($G$2:M$2),1)),0)</f>
        <v>0</v>
      </c>
      <c r="N1141" s="3">
        <f>IFERROR(VALUE(MID(REPT(" ",COUNTA($G$2:$Q$2)-LEN(DEC2BIN(Table64[[#This Row],[Index]])))&amp;DEC2BIN(Table64[[#This Row],[Index]]),COUNTA($G$2:N$2),1)),0)</f>
        <v>0</v>
      </c>
      <c r="O1141" s="3">
        <f>IFERROR(VALUE(MID(REPT(" ",COUNTA($G$2:$Q$2)-LEN(DEC2BIN(Table64[[#This Row],[Index]])))&amp;DEC2BIN(Table64[[#This Row],[Index]]),COUNTA($G$2:O$2),1)),0)</f>
        <v>0</v>
      </c>
      <c r="P1141" s="3">
        <f>IFERROR(VALUE(MID(REPT(" ",COUNTA($G$2:$Q$2)-LEN(DEC2BIN(Table64[[#This Row],[Index]])))&amp;DEC2BIN(Table64[[#This Row],[Index]]),COUNTA($G$2:P$2),1)),0)</f>
        <v>0</v>
      </c>
      <c r="Q1141" s="3">
        <f>IFERROR(VALUE(MID(REPT(" ",COUNTA($G$2:$Q$2)-LEN(DEC2BIN(Table64[[#This Row],[Index]])))&amp;DEC2BIN(Table64[[#This Row],[Index]]),COUNTA($G$2:Q$2),1)),0)</f>
        <v>0</v>
      </c>
      <c r="R1141" s="1">
        <f>IF(Table64[[#This Row],[Index1]]=0,0,INDEX(Table163[Number],COUNTA($R$2:R$2)))</f>
        <v>0</v>
      </c>
      <c r="S1141" s="1">
        <f>IF(Table64[[#This Row],[Index2]]=0,0,INDEX(Table163[Number],COUNTA($R$2:S$2)))</f>
        <v>0</v>
      </c>
      <c r="T1141" s="1">
        <f>IF(Table64[[#This Row],[Index3]]=0,0,INDEX(Table163[Number],COUNTA($R$2:T$2)))</f>
        <v>0</v>
      </c>
      <c r="U1141" s="1">
        <f>IF(Table64[[#This Row],[Index4]]=0,0,INDEX(Table163[Number],COUNTA($R$2:U$2)))</f>
        <v>0</v>
      </c>
      <c r="V1141" s="1">
        <f>IF(Table64[[#This Row],[Index5]]=0,0,INDEX(Table163[Number],COUNTA($R$2:V$2)))</f>
        <v>0</v>
      </c>
      <c r="W1141" s="1">
        <f>IF(Table64[[#This Row],[Index6]]=0,0,INDEX(Table163[Number],COUNTA($R$2:W$2)))</f>
        <v>0</v>
      </c>
      <c r="X1141" s="1">
        <f>IF(Table64[[#This Row],[Index7]]=0,0,INDEX(Table163[Number],COUNTA($R$2:X$2)))</f>
        <v>0</v>
      </c>
      <c r="Y1141" s="1">
        <f>IF(Table64[[#This Row],[Index8]]=0,0,INDEX(Table163[Number],COUNTA($R$2:Y$2)))</f>
        <v>0</v>
      </c>
      <c r="Z1141" s="1">
        <f>IF(Table64[[#This Row],[Index9]]=0,0,INDEX(Table163[Number],COUNTA($R$2:Z$2)))</f>
        <v>0</v>
      </c>
      <c r="AA1141" s="1">
        <f>IF(Table64[[#This Row],[Index10]]=0,0,INDEX(Table163[Number],COUNTA($R$2:AA$2)))</f>
        <v>0</v>
      </c>
      <c r="AB1141" s="1">
        <f>IF(Table64[[#This Row],[Index11]]=0,0,INDEX(Table163[Number],COUNTA($R$2:AB$2)))</f>
        <v>0</v>
      </c>
      <c r="AC1141" s="1">
        <f t="shared" si="52"/>
        <v>0</v>
      </c>
      <c r="AD1141" s="1">
        <f>IF(AC1141=Table75[Match Target],1,0)</f>
        <v>0</v>
      </c>
      <c r="AE1141" s="1">
        <f>COUNTIF(AD$3:AD1141,1)*Table64[[#This Row],[MatchTarget]]</f>
        <v>0</v>
      </c>
      <c r="AF1141" s="1">
        <f t="shared" si="53"/>
        <v>1138</v>
      </c>
      <c r="AG114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4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4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4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4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4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4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4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4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4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4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42" spans="6:43" x14ac:dyDescent="0.25">
      <c r="F1142" s="1">
        <f t="shared" si="51"/>
        <v>1139</v>
      </c>
      <c r="G1142" s="3">
        <f>IFERROR(VALUE(MID(REPT(" ",COUNTA($G$2:$Q$2)-LEN(DEC2BIN(Table64[[#This Row],[Index]])))&amp;DEC2BIN(Table64[[#This Row],[Index]]),COUNTA($G$2:G$2),1)),0)</f>
        <v>0</v>
      </c>
      <c r="H1142" s="3">
        <f>IFERROR(VALUE(MID(REPT(" ",COUNTA($G$2:$Q$2)-LEN(DEC2BIN(Table64[[#This Row],[Index]])))&amp;DEC2BIN(Table64[[#This Row],[Index]]),COUNTA($G$2:H$2),1)),0)</f>
        <v>0</v>
      </c>
      <c r="I1142" s="3">
        <f>IFERROR(VALUE(MID(REPT(" ",COUNTA($G$2:$Q$2)-LEN(DEC2BIN(Table64[[#This Row],[Index]])))&amp;DEC2BIN(Table64[[#This Row],[Index]]),COUNTA($G$2:I$2),1)),0)</f>
        <v>0</v>
      </c>
      <c r="J1142" s="3">
        <f>IFERROR(VALUE(MID(REPT(" ",COUNTA($G$2:$Q$2)-LEN(DEC2BIN(Table64[[#This Row],[Index]])))&amp;DEC2BIN(Table64[[#This Row],[Index]]),COUNTA($G$2:J$2),1)),0)</f>
        <v>0</v>
      </c>
      <c r="K1142" s="3">
        <f>IFERROR(VALUE(MID(REPT(" ",COUNTA($G$2:$Q$2)-LEN(DEC2BIN(Table64[[#This Row],[Index]])))&amp;DEC2BIN(Table64[[#This Row],[Index]]),COUNTA($G$2:K$2),1)),0)</f>
        <v>0</v>
      </c>
      <c r="L1142" s="3">
        <f>IFERROR(VALUE(MID(REPT(" ",COUNTA($G$2:$Q$2)-LEN(DEC2BIN(Table64[[#This Row],[Index]])))&amp;DEC2BIN(Table64[[#This Row],[Index]]),COUNTA($G$2:L$2),1)),0)</f>
        <v>0</v>
      </c>
      <c r="M1142" s="3">
        <f>IFERROR(VALUE(MID(REPT(" ",COUNTA($G$2:$Q$2)-LEN(DEC2BIN(Table64[[#This Row],[Index]])))&amp;DEC2BIN(Table64[[#This Row],[Index]]),COUNTA($G$2:M$2),1)),0)</f>
        <v>0</v>
      </c>
      <c r="N1142" s="3">
        <f>IFERROR(VALUE(MID(REPT(" ",COUNTA($G$2:$Q$2)-LEN(DEC2BIN(Table64[[#This Row],[Index]])))&amp;DEC2BIN(Table64[[#This Row],[Index]]),COUNTA($G$2:N$2),1)),0)</f>
        <v>0</v>
      </c>
      <c r="O1142" s="3">
        <f>IFERROR(VALUE(MID(REPT(" ",COUNTA($G$2:$Q$2)-LEN(DEC2BIN(Table64[[#This Row],[Index]])))&amp;DEC2BIN(Table64[[#This Row],[Index]]),COUNTA($G$2:O$2),1)),0)</f>
        <v>0</v>
      </c>
      <c r="P1142" s="3">
        <f>IFERROR(VALUE(MID(REPT(" ",COUNTA($G$2:$Q$2)-LEN(DEC2BIN(Table64[[#This Row],[Index]])))&amp;DEC2BIN(Table64[[#This Row],[Index]]),COUNTA($G$2:P$2),1)),0)</f>
        <v>0</v>
      </c>
      <c r="Q1142" s="3">
        <f>IFERROR(VALUE(MID(REPT(" ",COUNTA($G$2:$Q$2)-LEN(DEC2BIN(Table64[[#This Row],[Index]])))&amp;DEC2BIN(Table64[[#This Row],[Index]]),COUNTA($G$2:Q$2),1)),0)</f>
        <v>0</v>
      </c>
      <c r="R1142" s="1">
        <f>IF(Table64[[#This Row],[Index1]]=0,0,INDEX(Table163[Number],COUNTA($R$2:R$2)))</f>
        <v>0</v>
      </c>
      <c r="S1142" s="1">
        <f>IF(Table64[[#This Row],[Index2]]=0,0,INDEX(Table163[Number],COUNTA($R$2:S$2)))</f>
        <v>0</v>
      </c>
      <c r="T1142" s="1">
        <f>IF(Table64[[#This Row],[Index3]]=0,0,INDEX(Table163[Number],COUNTA($R$2:T$2)))</f>
        <v>0</v>
      </c>
      <c r="U1142" s="1">
        <f>IF(Table64[[#This Row],[Index4]]=0,0,INDEX(Table163[Number],COUNTA($R$2:U$2)))</f>
        <v>0</v>
      </c>
      <c r="V1142" s="1">
        <f>IF(Table64[[#This Row],[Index5]]=0,0,INDEX(Table163[Number],COUNTA($R$2:V$2)))</f>
        <v>0</v>
      </c>
      <c r="W1142" s="1">
        <f>IF(Table64[[#This Row],[Index6]]=0,0,INDEX(Table163[Number],COUNTA($R$2:W$2)))</f>
        <v>0</v>
      </c>
      <c r="X1142" s="1">
        <f>IF(Table64[[#This Row],[Index7]]=0,0,INDEX(Table163[Number],COUNTA($R$2:X$2)))</f>
        <v>0</v>
      </c>
      <c r="Y1142" s="1">
        <f>IF(Table64[[#This Row],[Index8]]=0,0,INDEX(Table163[Number],COUNTA($R$2:Y$2)))</f>
        <v>0</v>
      </c>
      <c r="Z1142" s="1">
        <f>IF(Table64[[#This Row],[Index9]]=0,0,INDEX(Table163[Number],COUNTA($R$2:Z$2)))</f>
        <v>0</v>
      </c>
      <c r="AA1142" s="1">
        <f>IF(Table64[[#This Row],[Index10]]=0,0,INDEX(Table163[Number],COUNTA($R$2:AA$2)))</f>
        <v>0</v>
      </c>
      <c r="AB1142" s="1">
        <f>IF(Table64[[#This Row],[Index11]]=0,0,INDEX(Table163[Number],COUNTA($R$2:AB$2)))</f>
        <v>0</v>
      </c>
      <c r="AC1142" s="1">
        <f t="shared" si="52"/>
        <v>0</v>
      </c>
      <c r="AD1142" s="1">
        <f>IF(AC1142=Table75[Match Target],1,0)</f>
        <v>0</v>
      </c>
      <c r="AE1142" s="1">
        <f>COUNTIF(AD$3:AD1142,1)*Table64[[#This Row],[MatchTarget]]</f>
        <v>0</v>
      </c>
      <c r="AF1142" s="1">
        <f t="shared" si="53"/>
        <v>1139</v>
      </c>
      <c r="AG114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4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4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4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4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4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4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4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4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4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4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43" spans="6:43" x14ac:dyDescent="0.25">
      <c r="F1143" s="1">
        <f t="shared" si="51"/>
        <v>1140</v>
      </c>
      <c r="G1143" s="3">
        <f>IFERROR(VALUE(MID(REPT(" ",COUNTA($G$2:$Q$2)-LEN(DEC2BIN(Table64[[#This Row],[Index]])))&amp;DEC2BIN(Table64[[#This Row],[Index]]),COUNTA($G$2:G$2),1)),0)</f>
        <v>0</v>
      </c>
      <c r="H1143" s="3">
        <f>IFERROR(VALUE(MID(REPT(" ",COUNTA($G$2:$Q$2)-LEN(DEC2BIN(Table64[[#This Row],[Index]])))&amp;DEC2BIN(Table64[[#This Row],[Index]]),COUNTA($G$2:H$2),1)),0)</f>
        <v>0</v>
      </c>
      <c r="I1143" s="3">
        <f>IFERROR(VALUE(MID(REPT(" ",COUNTA($G$2:$Q$2)-LEN(DEC2BIN(Table64[[#This Row],[Index]])))&amp;DEC2BIN(Table64[[#This Row],[Index]]),COUNTA($G$2:I$2),1)),0)</f>
        <v>0</v>
      </c>
      <c r="J1143" s="3">
        <f>IFERROR(VALUE(MID(REPT(" ",COUNTA($G$2:$Q$2)-LEN(DEC2BIN(Table64[[#This Row],[Index]])))&amp;DEC2BIN(Table64[[#This Row],[Index]]),COUNTA($G$2:J$2),1)),0)</f>
        <v>0</v>
      </c>
      <c r="K1143" s="3">
        <f>IFERROR(VALUE(MID(REPT(" ",COUNTA($G$2:$Q$2)-LEN(DEC2BIN(Table64[[#This Row],[Index]])))&amp;DEC2BIN(Table64[[#This Row],[Index]]),COUNTA($G$2:K$2),1)),0)</f>
        <v>0</v>
      </c>
      <c r="L1143" s="3">
        <f>IFERROR(VALUE(MID(REPT(" ",COUNTA($G$2:$Q$2)-LEN(DEC2BIN(Table64[[#This Row],[Index]])))&amp;DEC2BIN(Table64[[#This Row],[Index]]),COUNTA($G$2:L$2),1)),0)</f>
        <v>0</v>
      </c>
      <c r="M1143" s="3">
        <f>IFERROR(VALUE(MID(REPT(" ",COUNTA($G$2:$Q$2)-LEN(DEC2BIN(Table64[[#This Row],[Index]])))&amp;DEC2BIN(Table64[[#This Row],[Index]]),COUNTA($G$2:M$2),1)),0)</f>
        <v>0</v>
      </c>
      <c r="N1143" s="3">
        <f>IFERROR(VALUE(MID(REPT(" ",COUNTA($G$2:$Q$2)-LEN(DEC2BIN(Table64[[#This Row],[Index]])))&amp;DEC2BIN(Table64[[#This Row],[Index]]),COUNTA($G$2:N$2),1)),0)</f>
        <v>0</v>
      </c>
      <c r="O1143" s="3">
        <f>IFERROR(VALUE(MID(REPT(" ",COUNTA($G$2:$Q$2)-LEN(DEC2BIN(Table64[[#This Row],[Index]])))&amp;DEC2BIN(Table64[[#This Row],[Index]]),COUNTA($G$2:O$2),1)),0)</f>
        <v>0</v>
      </c>
      <c r="P1143" s="3">
        <f>IFERROR(VALUE(MID(REPT(" ",COUNTA($G$2:$Q$2)-LEN(DEC2BIN(Table64[[#This Row],[Index]])))&amp;DEC2BIN(Table64[[#This Row],[Index]]),COUNTA($G$2:P$2),1)),0)</f>
        <v>0</v>
      </c>
      <c r="Q1143" s="3">
        <f>IFERROR(VALUE(MID(REPT(" ",COUNTA($G$2:$Q$2)-LEN(DEC2BIN(Table64[[#This Row],[Index]])))&amp;DEC2BIN(Table64[[#This Row],[Index]]),COUNTA($G$2:Q$2),1)),0)</f>
        <v>0</v>
      </c>
      <c r="R1143" s="1">
        <f>IF(Table64[[#This Row],[Index1]]=0,0,INDEX(Table163[Number],COUNTA($R$2:R$2)))</f>
        <v>0</v>
      </c>
      <c r="S1143" s="1">
        <f>IF(Table64[[#This Row],[Index2]]=0,0,INDEX(Table163[Number],COUNTA($R$2:S$2)))</f>
        <v>0</v>
      </c>
      <c r="T1143" s="1">
        <f>IF(Table64[[#This Row],[Index3]]=0,0,INDEX(Table163[Number],COUNTA($R$2:T$2)))</f>
        <v>0</v>
      </c>
      <c r="U1143" s="1">
        <f>IF(Table64[[#This Row],[Index4]]=0,0,INDEX(Table163[Number],COUNTA($R$2:U$2)))</f>
        <v>0</v>
      </c>
      <c r="V1143" s="1">
        <f>IF(Table64[[#This Row],[Index5]]=0,0,INDEX(Table163[Number],COUNTA($R$2:V$2)))</f>
        <v>0</v>
      </c>
      <c r="W1143" s="1">
        <f>IF(Table64[[#This Row],[Index6]]=0,0,INDEX(Table163[Number],COUNTA($R$2:W$2)))</f>
        <v>0</v>
      </c>
      <c r="X1143" s="1">
        <f>IF(Table64[[#This Row],[Index7]]=0,0,INDEX(Table163[Number],COUNTA($R$2:X$2)))</f>
        <v>0</v>
      </c>
      <c r="Y1143" s="1">
        <f>IF(Table64[[#This Row],[Index8]]=0,0,INDEX(Table163[Number],COUNTA($R$2:Y$2)))</f>
        <v>0</v>
      </c>
      <c r="Z1143" s="1">
        <f>IF(Table64[[#This Row],[Index9]]=0,0,INDEX(Table163[Number],COUNTA($R$2:Z$2)))</f>
        <v>0</v>
      </c>
      <c r="AA1143" s="1">
        <f>IF(Table64[[#This Row],[Index10]]=0,0,INDEX(Table163[Number],COUNTA($R$2:AA$2)))</f>
        <v>0</v>
      </c>
      <c r="AB1143" s="1">
        <f>IF(Table64[[#This Row],[Index11]]=0,0,INDEX(Table163[Number],COUNTA($R$2:AB$2)))</f>
        <v>0</v>
      </c>
      <c r="AC1143" s="1">
        <f t="shared" si="52"/>
        <v>0</v>
      </c>
      <c r="AD1143" s="1">
        <f>IF(AC1143=Table75[Match Target],1,0)</f>
        <v>0</v>
      </c>
      <c r="AE1143" s="1">
        <f>COUNTIF(AD$3:AD1143,1)*Table64[[#This Row],[MatchTarget]]</f>
        <v>0</v>
      </c>
      <c r="AF1143" s="1">
        <f t="shared" si="53"/>
        <v>1140</v>
      </c>
      <c r="AG114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4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4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4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4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4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4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4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4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4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4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44" spans="6:43" x14ac:dyDescent="0.25">
      <c r="F1144" s="1">
        <f t="shared" si="51"/>
        <v>1141</v>
      </c>
      <c r="G1144" s="3">
        <f>IFERROR(VALUE(MID(REPT(" ",COUNTA($G$2:$Q$2)-LEN(DEC2BIN(Table64[[#This Row],[Index]])))&amp;DEC2BIN(Table64[[#This Row],[Index]]),COUNTA($G$2:G$2),1)),0)</f>
        <v>0</v>
      </c>
      <c r="H1144" s="3">
        <f>IFERROR(VALUE(MID(REPT(" ",COUNTA($G$2:$Q$2)-LEN(DEC2BIN(Table64[[#This Row],[Index]])))&amp;DEC2BIN(Table64[[#This Row],[Index]]),COUNTA($G$2:H$2),1)),0)</f>
        <v>0</v>
      </c>
      <c r="I1144" s="3">
        <f>IFERROR(VALUE(MID(REPT(" ",COUNTA($G$2:$Q$2)-LEN(DEC2BIN(Table64[[#This Row],[Index]])))&amp;DEC2BIN(Table64[[#This Row],[Index]]),COUNTA($G$2:I$2),1)),0)</f>
        <v>0</v>
      </c>
      <c r="J1144" s="3">
        <f>IFERROR(VALUE(MID(REPT(" ",COUNTA($G$2:$Q$2)-LEN(DEC2BIN(Table64[[#This Row],[Index]])))&amp;DEC2BIN(Table64[[#This Row],[Index]]),COUNTA($G$2:J$2),1)),0)</f>
        <v>0</v>
      </c>
      <c r="K1144" s="3">
        <f>IFERROR(VALUE(MID(REPT(" ",COUNTA($G$2:$Q$2)-LEN(DEC2BIN(Table64[[#This Row],[Index]])))&amp;DEC2BIN(Table64[[#This Row],[Index]]),COUNTA($G$2:K$2),1)),0)</f>
        <v>0</v>
      </c>
      <c r="L1144" s="3">
        <f>IFERROR(VALUE(MID(REPT(" ",COUNTA($G$2:$Q$2)-LEN(DEC2BIN(Table64[[#This Row],[Index]])))&amp;DEC2BIN(Table64[[#This Row],[Index]]),COUNTA($G$2:L$2),1)),0)</f>
        <v>0</v>
      </c>
      <c r="M1144" s="3">
        <f>IFERROR(VALUE(MID(REPT(" ",COUNTA($G$2:$Q$2)-LEN(DEC2BIN(Table64[[#This Row],[Index]])))&amp;DEC2BIN(Table64[[#This Row],[Index]]),COUNTA($G$2:M$2),1)),0)</f>
        <v>0</v>
      </c>
      <c r="N1144" s="3">
        <f>IFERROR(VALUE(MID(REPT(" ",COUNTA($G$2:$Q$2)-LEN(DEC2BIN(Table64[[#This Row],[Index]])))&amp;DEC2BIN(Table64[[#This Row],[Index]]),COUNTA($G$2:N$2),1)),0)</f>
        <v>0</v>
      </c>
      <c r="O1144" s="3">
        <f>IFERROR(VALUE(MID(REPT(" ",COUNTA($G$2:$Q$2)-LEN(DEC2BIN(Table64[[#This Row],[Index]])))&amp;DEC2BIN(Table64[[#This Row],[Index]]),COUNTA($G$2:O$2),1)),0)</f>
        <v>0</v>
      </c>
      <c r="P1144" s="3">
        <f>IFERROR(VALUE(MID(REPT(" ",COUNTA($G$2:$Q$2)-LEN(DEC2BIN(Table64[[#This Row],[Index]])))&amp;DEC2BIN(Table64[[#This Row],[Index]]),COUNTA($G$2:P$2),1)),0)</f>
        <v>0</v>
      </c>
      <c r="Q1144" s="3">
        <f>IFERROR(VALUE(MID(REPT(" ",COUNTA($G$2:$Q$2)-LEN(DEC2BIN(Table64[[#This Row],[Index]])))&amp;DEC2BIN(Table64[[#This Row],[Index]]),COUNTA($G$2:Q$2),1)),0)</f>
        <v>0</v>
      </c>
      <c r="R1144" s="1">
        <f>IF(Table64[[#This Row],[Index1]]=0,0,INDEX(Table163[Number],COUNTA($R$2:R$2)))</f>
        <v>0</v>
      </c>
      <c r="S1144" s="1">
        <f>IF(Table64[[#This Row],[Index2]]=0,0,INDEX(Table163[Number],COUNTA($R$2:S$2)))</f>
        <v>0</v>
      </c>
      <c r="T1144" s="1">
        <f>IF(Table64[[#This Row],[Index3]]=0,0,INDEX(Table163[Number],COUNTA($R$2:T$2)))</f>
        <v>0</v>
      </c>
      <c r="U1144" s="1">
        <f>IF(Table64[[#This Row],[Index4]]=0,0,INDEX(Table163[Number],COUNTA($R$2:U$2)))</f>
        <v>0</v>
      </c>
      <c r="V1144" s="1">
        <f>IF(Table64[[#This Row],[Index5]]=0,0,INDEX(Table163[Number],COUNTA($R$2:V$2)))</f>
        <v>0</v>
      </c>
      <c r="W1144" s="1">
        <f>IF(Table64[[#This Row],[Index6]]=0,0,INDEX(Table163[Number],COUNTA($R$2:W$2)))</f>
        <v>0</v>
      </c>
      <c r="X1144" s="1">
        <f>IF(Table64[[#This Row],[Index7]]=0,0,INDEX(Table163[Number],COUNTA($R$2:X$2)))</f>
        <v>0</v>
      </c>
      <c r="Y1144" s="1">
        <f>IF(Table64[[#This Row],[Index8]]=0,0,INDEX(Table163[Number],COUNTA($R$2:Y$2)))</f>
        <v>0</v>
      </c>
      <c r="Z1144" s="1">
        <f>IF(Table64[[#This Row],[Index9]]=0,0,INDEX(Table163[Number],COUNTA($R$2:Z$2)))</f>
        <v>0</v>
      </c>
      <c r="AA1144" s="1">
        <f>IF(Table64[[#This Row],[Index10]]=0,0,INDEX(Table163[Number],COUNTA($R$2:AA$2)))</f>
        <v>0</v>
      </c>
      <c r="AB1144" s="1">
        <f>IF(Table64[[#This Row],[Index11]]=0,0,INDEX(Table163[Number],COUNTA($R$2:AB$2)))</f>
        <v>0</v>
      </c>
      <c r="AC1144" s="1">
        <f t="shared" si="52"/>
        <v>0</v>
      </c>
      <c r="AD1144" s="1">
        <f>IF(AC1144=Table75[Match Target],1,0)</f>
        <v>0</v>
      </c>
      <c r="AE1144" s="1">
        <f>COUNTIF(AD$3:AD1144,1)*Table64[[#This Row],[MatchTarget]]</f>
        <v>0</v>
      </c>
      <c r="AF1144" s="1">
        <f t="shared" si="53"/>
        <v>1141</v>
      </c>
      <c r="AG114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4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4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4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4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4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4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4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4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4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4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45" spans="6:43" x14ac:dyDescent="0.25">
      <c r="F1145" s="1">
        <f t="shared" si="51"/>
        <v>1142</v>
      </c>
      <c r="G1145" s="3">
        <f>IFERROR(VALUE(MID(REPT(" ",COUNTA($G$2:$Q$2)-LEN(DEC2BIN(Table64[[#This Row],[Index]])))&amp;DEC2BIN(Table64[[#This Row],[Index]]),COUNTA($G$2:G$2),1)),0)</f>
        <v>0</v>
      </c>
      <c r="H1145" s="3">
        <f>IFERROR(VALUE(MID(REPT(" ",COUNTA($G$2:$Q$2)-LEN(DEC2BIN(Table64[[#This Row],[Index]])))&amp;DEC2BIN(Table64[[#This Row],[Index]]),COUNTA($G$2:H$2),1)),0)</f>
        <v>0</v>
      </c>
      <c r="I1145" s="3">
        <f>IFERROR(VALUE(MID(REPT(" ",COUNTA($G$2:$Q$2)-LEN(DEC2BIN(Table64[[#This Row],[Index]])))&amp;DEC2BIN(Table64[[#This Row],[Index]]),COUNTA($G$2:I$2),1)),0)</f>
        <v>0</v>
      </c>
      <c r="J1145" s="3">
        <f>IFERROR(VALUE(MID(REPT(" ",COUNTA($G$2:$Q$2)-LEN(DEC2BIN(Table64[[#This Row],[Index]])))&amp;DEC2BIN(Table64[[#This Row],[Index]]),COUNTA($G$2:J$2),1)),0)</f>
        <v>0</v>
      </c>
      <c r="K1145" s="3">
        <f>IFERROR(VALUE(MID(REPT(" ",COUNTA($G$2:$Q$2)-LEN(DEC2BIN(Table64[[#This Row],[Index]])))&amp;DEC2BIN(Table64[[#This Row],[Index]]),COUNTA($G$2:K$2),1)),0)</f>
        <v>0</v>
      </c>
      <c r="L1145" s="3">
        <f>IFERROR(VALUE(MID(REPT(" ",COUNTA($G$2:$Q$2)-LEN(DEC2BIN(Table64[[#This Row],[Index]])))&amp;DEC2BIN(Table64[[#This Row],[Index]]),COUNTA($G$2:L$2),1)),0)</f>
        <v>0</v>
      </c>
      <c r="M1145" s="3">
        <f>IFERROR(VALUE(MID(REPT(" ",COUNTA($G$2:$Q$2)-LEN(DEC2BIN(Table64[[#This Row],[Index]])))&amp;DEC2BIN(Table64[[#This Row],[Index]]),COUNTA($G$2:M$2),1)),0)</f>
        <v>0</v>
      </c>
      <c r="N1145" s="3">
        <f>IFERROR(VALUE(MID(REPT(" ",COUNTA($G$2:$Q$2)-LEN(DEC2BIN(Table64[[#This Row],[Index]])))&amp;DEC2BIN(Table64[[#This Row],[Index]]),COUNTA($G$2:N$2),1)),0)</f>
        <v>0</v>
      </c>
      <c r="O1145" s="3">
        <f>IFERROR(VALUE(MID(REPT(" ",COUNTA($G$2:$Q$2)-LEN(DEC2BIN(Table64[[#This Row],[Index]])))&amp;DEC2BIN(Table64[[#This Row],[Index]]),COUNTA($G$2:O$2),1)),0)</f>
        <v>0</v>
      </c>
      <c r="P1145" s="3">
        <f>IFERROR(VALUE(MID(REPT(" ",COUNTA($G$2:$Q$2)-LEN(DEC2BIN(Table64[[#This Row],[Index]])))&amp;DEC2BIN(Table64[[#This Row],[Index]]),COUNTA($G$2:P$2),1)),0)</f>
        <v>0</v>
      </c>
      <c r="Q1145" s="3">
        <f>IFERROR(VALUE(MID(REPT(" ",COUNTA($G$2:$Q$2)-LEN(DEC2BIN(Table64[[#This Row],[Index]])))&amp;DEC2BIN(Table64[[#This Row],[Index]]),COUNTA($G$2:Q$2),1)),0)</f>
        <v>0</v>
      </c>
      <c r="R1145" s="1">
        <f>IF(Table64[[#This Row],[Index1]]=0,0,INDEX(Table163[Number],COUNTA($R$2:R$2)))</f>
        <v>0</v>
      </c>
      <c r="S1145" s="1">
        <f>IF(Table64[[#This Row],[Index2]]=0,0,INDEX(Table163[Number],COUNTA($R$2:S$2)))</f>
        <v>0</v>
      </c>
      <c r="T1145" s="1">
        <f>IF(Table64[[#This Row],[Index3]]=0,0,INDEX(Table163[Number],COUNTA($R$2:T$2)))</f>
        <v>0</v>
      </c>
      <c r="U1145" s="1">
        <f>IF(Table64[[#This Row],[Index4]]=0,0,INDEX(Table163[Number],COUNTA($R$2:U$2)))</f>
        <v>0</v>
      </c>
      <c r="V1145" s="1">
        <f>IF(Table64[[#This Row],[Index5]]=0,0,INDEX(Table163[Number],COUNTA($R$2:V$2)))</f>
        <v>0</v>
      </c>
      <c r="W1145" s="1">
        <f>IF(Table64[[#This Row],[Index6]]=0,0,INDEX(Table163[Number],COUNTA($R$2:W$2)))</f>
        <v>0</v>
      </c>
      <c r="X1145" s="1">
        <f>IF(Table64[[#This Row],[Index7]]=0,0,INDEX(Table163[Number],COUNTA($R$2:X$2)))</f>
        <v>0</v>
      </c>
      <c r="Y1145" s="1">
        <f>IF(Table64[[#This Row],[Index8]]=0,0,INDEX(Table163[Number],COUNTA($R$2:Y$2)))</f>
        <v>0</v>
      </c>
      <c r="Z1145" s="1">
        <f>IF(Table64[[#This Row],[Index9]]=0,0,INDEX(Table163[Number],COUNTA($R$2:Z$2)))</f>
        <v>0</v>
      </c>
      <c r="AA1145" s="1">
        <f>IF(Table64[[#This Row],[Index10]]=0,0,INDEX(Table163[Number],COUNTA($R$2:AA$2)))</f>
        <v>0</v>
      </c>
      <c r="AB1145" s="1">
        <f>IF(Table64[[#This Row],[Index11]]=0,0,INDEX(Table163[Number],COUNTA($R$2:AB$2)))</f>
        <v>0</v>
      </c>
      <c r="AC1145" s="1">
        <f t="shared" si="52"/>
        <v>0</v>
      </c>
      <c r="AD1145" s="1">
        <f>IF(AC1145=Table75[Match Target],1,0)</f>
        <v>0</v>
      </c>
      <c r="AE1145" s="1">
        <f>COUNTIF(AD$3:AD1145,1)*Table64[[#This Row],[MatchTarget]]</f>
        <v>0</v>
      </c>
      <c r="AF1145" s="1">
        <f t="shared" si="53"/>
        <v>1142</v>
      </c>
      <c r="AG114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4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4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4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4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4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4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4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4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4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4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46" spans="6:43" x14ac:dyDescent="0.25">
      <c r="F1146" s="1">
        <f t="shared" si="51"/>
        <v>1143</v>
      </c>
      <c r="G1146" s="3">
        <f>IFERROR(VALUE(MID(REPT(" ",COUNTA($G$2:$Q$2)-LEN(DEC2BIN(Table64[[#This Row],[Index]])))&amp;DEC2BIN(Table64[[#This Row],[Index]]),COUNTA($G$2:G$2),1)),0)</f>
        <v>0</v>
      </c>
      <c r="H1146" s="3">
        <f>IFERROR(VALUE(MID(REPT(" ",COUNTA($G$2:$Q$2)-LEN(DEC2BIN(Table64[[#This Row],[Index]])))&amp;DEC2BIN(Table64[[#This Row],[Index]]),COUNTA($G$2:H$2),1)),0)</f>
        <v>0</v>
      </c>
      <c r="I1146" s="3">
        <f>IFERROR(VALUE(MID(REPT(" ",COUNTA($G$2:$Q$2)-LEN(DEC2BIN(Table64[[#This Row],[Index]])))&amp;DEC2BIN(Table64[[#This Row],[Index]]),COUNTA($G$2:I$2),1)),0)</f>
        <v>0</v>
      </c>
      <c r="J1146" s="3">
        <f>IFERROR(VALUE(MID(REPT(" ",COUNTA($G$2:$Q$2)-LEN(DEC2BIN(Table64[[#This Row],[Index]])))&amp;DEC2BIN(Table64[[#This Row],[Index]]),COUNTA($G$2:J$2),1)),0)</f>
        <v>0</v>
      </c>
      <c r="K1146" s="3">
        <f>IFERROR(VALUE(MID(REPT(" ",COUNTA($G$2:$Q$2)-LEN(DEC2BIN(Table64[[#This Row],[Index]])))&amp;DEC2BIN(Table64[[#This Row],[Index]]),COUNTA($G$2:K$2),1)),0)</f>
        <v>0</v>
      </c>
      <c r="L1146" s="3">
        <f>IFERROR(VALUE(MID(REPT(" ",COUNTA($G$2:$Q$2)-LEN(DEC2BIN(Table64[[#This Row],[Index]])))&amp;DEC2BIN(Table64[[#This Row],[Index]]),COUNTA($G$2:L$2),1)),0)</f>
        <v>0</v>
      </c>
      <c r="M1146" s="3">
        <f>IFERROR(VALUE(MID(REPT(" ",COUNTA($G$2:$Q$2)-LEN(DEC2BIN(Table64[[#This Row],[Index]])))&amp;DEC2BIN(Table64[[#This Row],[Index]]),COUNTA($G$2:M$2),1)),0)</f>
        <v>0</v>
      </c>
      <c r="N1146" s="3">
        <f>IFERROR(VALUE(MID(REPT(" ",COUNTA($G$2:$Q$2)-LEN(DEC2BIN(Table64[[#This Row],[Index]])))&amp;DEC2BIN(Table64[[#This Row],[Index]]),COUNTA($G$2:N$2),1)),0)</f>
        <v>0</v>
      </c>
      <c r="O1146" s="3">
        <f>IFERROR(VALUE(MID(REPT(" ",COUNTA($G$2:$Q$2)-LEN(DEC2BIN(Table64[[#This Row],[Index]])))&amp;DEC2BIN(Table64[[#This Row],[Index]]),COUNTA($G$2:O$2),1)),0)</f>
        <v>0</v>
      </c>
      <c r="P1146" s="3">
        <f>IFERROR(VALUE(MID(REPT(" ",COUNTA($G$2:$Q$2)-LEN(DEC2BIN(Table64[[#This Row],[Index]])))&amp;DEC2BIN(Table64[[#This Row],[Index]]),COUNTA($G$2:P$2),1)),0)</f>
        <v>0</v>
      </c>
      <c r="Q1146" s="3">
        <f>IFERROR(VALUE(MID(REPT(" ",COUNTA($G$2:$Q$2)-LEN(DEC2BIN(Table64[[#This Row],[Index]])))&amp;DEC2BIN(Table64[[#This Row],[Index]]),COUNTA($G$2:Q$2),1)),0)</f>
        <v>0</v>
      </c>
      <c r="R1146" s="1">
        <f>IF(Table64[[#This Row],[Index1]]=0,0,INDEX(Table163[Number],COUNTA($R$2:R$2)))</f>
        <v>0</v>
      </c>
      <c r="S1146" s="1">
        <f>IF(Table64[[#This Row],[Index2]]=0,0,INDEX(Table163[Number],COUNTA($R$2:S$2)))</f>
        <v>0</v>
      </c>
      <c r="T1146" s="1">
        <f>IF(Table64[[#This Row],[Index3]]=0,0,INDEX(Table163[Number],COUNTA($R$2:T$2)))</f>
        <v>0</v>
      </c>
      <c r="U1146" s="1">
        <f>IF(Table64[[#This Row],[Index4]]=0,0,INDEX(Table163[Number],COUNTA($R$2:U$2)))</f>
        <v>0</v>
      </c>
      <c r="V1146" s="1">
        <f>IF(Table64[[#This Row],[Index5]]=0,0,INDEX(Table163[Number],COUNTA($R$2:V$2)))</f>
        <v>0</v>
      </c>
      <c r="W1146" s="1">
        <f>IF(Table64[[#This Row],[Index6]]=0,0,INDEX(Table163[Number],COUNTA($R$2:W$2)))</f>
        <v>0</v>
      </c>
      <c r="X1146" s="1">
        <f>IF(Table64[[#This Row],[Index7]]=0,0,INDEX(Table163[Number],COUNTA($R$2:X$2)))</f>
        <v>0</v>
      </c>
      <c r="Y1146" s="1">
        <f>IF(Table64[[#This Row],[Index8]]=0,0,INDEX(Table163[Number],COUNTA($R$2:Y$2)))</f>
        <v>0</v>
      </c>
      <c r="Z1146" s="1">
        <f>IF(Table64[[#This Row],[Index9]]=0,0,INDEX(Table163[Number],COUNTA($R$2:Z$2)))</f>
        <v>0</v>
      </c>
      <c r="AA1146" s="1">
        <f>IF(Table64[[#This Row],[Index10]]=0,0,INDEX(Table163[Number],COUNTA($R$2:AA$2)))</f>
        <v>0</v>
      </c>
      <c r="AB1146" s="1">
        <f>IF(Table64[[#This Row],[Index11]]=0,0,INDEX(Table163[Number],COUNTA($R$2:AB$2)))</f>
        <v>0</v>
      </c>
      <c r="AC1146" s="1">
        <f t="shared" si="52"/>
        <v>0</v>
      </c>
      <c r="AD1146" s="1">
        <f>IF(AC1146=Table75[Match Target],1,0)</f>
        <v>0</v>
      </c>
      <c r="AE1146" s="1">
        <f>COUNTIF(AD$3:AD1146,1)*Table64[[#This Row],[MatchTarget]]</f>
        <v>0</v>
      </c>
      <c r="AF1146" s="1">
        <f t="shared" si="53"/>
        <v>1143</v>
      </c>
      <c r="AG114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4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4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4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4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4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4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4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4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4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4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47" spans="6:43" x14ac:dyDescent="0.25">
      <c r="F1147" s="1">
        <f t="shared" si="51"/>
        <v>1144</v>
      </c>
      <c r="G1147" s="3">
        <f>IFERROR(VALUE(MID(REPT(" ",COUNTA($G$2:$Q$2)-LEN(DEC2BIN(Table64[[#This Row],[Index]])))&amp;DEC2BIN(Table64[[#This Row],[Index]]),COUNTA($G$2:G$2),1)),0)</f>
        <v>0</v>
      </c>
      <c r="H1147" s="3">
        <f>IFERROR(VALUE(MID(REPT(" ",COUNTA($G$2:$Q$2)-LEN(DEC2BIN(Table64[[#This Row],[Index]])))&amp;DEC2BIN(Table64[[#This Row],[Index]]),COUNTA($G$2:H$2),1)),0)</f>
        <v>0</v>
      </c>
      <c r="I1147" s="3">
        <f>IFERROR(VALUE(MID(REPT(" ",COUNTA($G$2:$Q$2)-LEN(DEC2BIN(Table64[[#This Row],[Index]])))&amp;DEC2BIN(Table64[[#This Row],[Index]]),COUNTA($G$2:I$2),1)),0)</f>
        <v>0</v>
      </c>
      <c r="J1147" s="3">
        <f>IFERROR(VALUE(MID(REPT(" ",COUNTA($G$2:$Q$2)-LEN(DEC2BIN(Table64[[#This Row],[Index]])))&amp;DEC2BIN(Table64[[#This Row],[Index]]),COUNTA($G$2:J$2),1)),0)</f>
        <v>0</v>
      </c>
      <c r="K1147" s="3">
        <f>IFERROR(VALUE(MID(REPT(" ",COUNTA($G$2:$Q$2)-LEN(DEC2BIN(Table64[[#This Row],[Index]])))&amp;DEC2BIN(Table64[[#This Row],[Index]]),COUNTA($G$2:K$2),1)),0)</f>
        <v>0</v>
      </c>
      <c r="L1147" s="3">
        <f>IFERROR(VALUE(MID(REPT(" ",COUNTA($G$2:$Q$2)-LEN(DEC2BIN(Table64[[#This Row],[Index]])))&amp;DEC2BIN(Table64[[#This Row],[Index]]),COUNTA($G$2:L$2),1)),0)</f>
        <v>0</v>
      </c>
      <c r="M1147" s="3">
        <f>IFERROR(VALUE(MID(REPT(" ",COUNTA($G$2:$Q$2)-LEN(DEC2BIN(Table64[[#This Row],[Index]])))&amp;DEC2BIN(Table64[[#This Row],[Index]]),COUNTA($G$2:M$2),1)),0)</f>
        <v>0</v>
      </c>
      <c r="N1147" s="3">
        <f>IFERROR(VALUE(MID(REPT(" ",COUNTA($G$2:$Q$2)-LEN(DEC2BIN(Table64[[#This Row],[Index]])))&amp;DEC2BIN(Table64[[#This Row],[Index]]),COUNTA($G$2:N$2),1)),0)</f>
        <v>0</v>
      </c>
      <c r="O1147" s="3">
        <f>IFERROR(VALUE(MID(REPT(" ",COUNTA($G$2:$Q$2)-LEN(DEC2BIN(Table64[[#This Row],[Index]])))&amp;DEC2BIN(Table64[[#This Row],[Index]]),COUNTA($G$2:O$2),1)),0)</f>
        <v>0</v>
      </c>
      <c r="P1147" s="3">
        <f>IFERROR(VALUE(MID(REPT(" ",COUNTA($G$2:$Q$2)-LEN(DEC2BIN(Table64[[#This Row],[Index]])))&amp;DEC2BIN(Table64[[#This Row],[Index]]),COUNTA($G$2:P$2),1)),0)</f>
        <v>0</v>
      </c>
      <c r="Q1147" s="3">
        <f>IFERROR(VALUE(MID(REPT(" ",COUNTA($G$2:$Q$2)-LEN(DEC2BIN(Table64[[#This Row],[Index]])))&amp;DEC2BIN(Table64[[#This Row],[Index]]),COUNTA($G$2:Q$2),1)),0)</f>
        <v>0</v>
      </c>
      <c r="R1147" s="1">
        <f>IF(Table64[[#This Row],[Index1]]=0,0,INDEX(Table163[Number],COUNTA($R$2:R$2)))</f>
        <v>0</v>
      </c>
      <c r="S1147" s="1">
        <f>IF(Table64[[#This Row],[Index2]]=0,0,INDEX(Table163[Number],COUNTA($R$2:S$2)))</f>
        <v>0</v>
      </c>
      <c r="T1147" s="1">
        <f>IF(Table64[[#This Row],[Index3]]=0,0,INDEX(Table163[Number],COUNTA($R$2:T$2)))</f>
        <v>0</v>
      </c>
      <c r="U1147" s="1">
        <f>IF(Table64[[#This Row],[Index4]]=0,0,INDEX(Table163[Number],COUNTA($R$2:U$2)))</f>
        <v>0</v>
      </c>
      <c r="V1147" s="1">
        <f>IF(Table64[[#This Row],[Index5]]=0,0,INDEX(Table163[Number],COUNTA($R$2:V$2)))</f>
        <v>0</v>
      </c>
      <c r="W1147" s="1">
        <f>IF(Table64[[#This Row],[Index6]]=0,0,INDEX(Table163[Number],COUNTA($R$2:W$2)))</f>
        <v>0</v>
      </c>
      <c r="X1147" s="1">
        <f>IF(Table64[[#This Row],[Index7]]=0,0,INDEX(Table163[Number],COUNTA($R$2:X$2)))</f>
        <v>0</v>
      </c>
      <c r="Y1147" s="1">
        <f>IF(Table64[[#This Row],[Index8]]=0,0,INDEX(Table163[Number],COUNTA($R$2:Y$2)))</f>
        <v>0</v>
      </c>
      <c r="Z1147" s="1">
        <f>IF(Table64[[#This Row],[Index9]]=0,0,INDEX(Table163[Number],COUNTA($R$2:Z$2)))</f>
        <v>0</v>
      </c>
      <c r="AA1147" s="1">
        <f>IF(Table64[[#This Row],[Index10]]=0,0,INDEX(Table163[Number],COUNTA($R$2:AA$2)))</f>
        <v>0</v>
      </c>
      <c r="AB1147" s="1">
        <f>IF(Table64[[#This Row],[Index11]]=0,0,INDEX(Table163[Number],COUNTA($R$2:AB$2)))</f>
        <v>0</v>
      </c>
      <c r="AC1147" s="1">
        <f t="shared" si="52"/>
        <v>0</v>
      </c>
      <c r="AD1147" s="1">
        <f>IF(AC1147=Table75[Match Target],1,0)</f>
        <v>0</v>
      </c>
      <c r="AE1147" s="1">
        <f>COUNTIF(AD$3:AD1147,1)*Table64[[#This Row],[MatchTarget]]</f>
        <v>0</v>
      </c>
      <c r="AF1147" s="1">
        <f t="shared" si="53"/>
        <v>1144</v>
      </c>
      <c r="AG114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4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4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4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4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4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4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4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4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4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4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48" spans="6:43" x14ac:dyDescent="0.25">
      <c r="F1148" s="1">
        <f t="shared" si="51"/>
        <v>1145</v>
      </c>
      <c r="G1148" s="3">
        <f>IFERROR(VALUE(MID(REPT(" ",COUNTA($G$2:$Q$2)-LEN(DEC2BIN(Table64[[#This Row],[Index]])))&amp;DEC2BIN(Table64[[#This Row],[Index]]),COUNTA($G$2:G$2),1)),0)</f>
        <v>0</v>
      </c>
      <c r="H1148" s="3">
        <f>IFERROR(VALUE(MID(REPT(" ",COUNTA($G$2:$Q$2)-LEN(DEC2BIN(Table64[[#This Row],[Index]])))&amp;DEC2BIN(Table64[[#This Row],[Index]]),COUNTA($G$2:H$2),1)),0)</f>
        <v>0</v>
      </c>
      <c r="I1148" s="3">
        <f>IFERROR(VALUE(MID(REPT(" ",COUNTA($G$2:$Q$2)-LEN(DEC2BIN(Table64[[#This Row],[Index]])))&amp;DEC2BIN(Table64[[#This Row],[Index]]),COUNTA($G$2:I$2),1)),0)</f>
        <v>0</v>
      </c>
      <c r="J1148" s="3">
        <f>IFERROR(VALUE(MID(REPT(" ",COUNTA($G$2:$Q$2)-LEN(DEC2BIN(Table64[[#This Row],[Index]])))&amp;DEC2BIN(Table64[[#This Row],[Index]]),COUNTA($G$2:J$2),1)),0)</f>
        <v>0</v>
      </c>
      <c r="K1148" s="3">
        <f>IFERROR(VALUE(MID(REPT(" ",COUNTA($G$2:$Q$2)-LEN(DEC2BIN(Table64[[#This Row],[Index]])))&amp;DEC2BIN(Table64[[#This Row],[Index]]),COUNTA($G$2:K$2),1)),0)</f>
        <v>0</v>
      </c>
      <c r="L1148" s="3">
        <f>IFERROR(VALUE(MID(REPT(" ",COUNTA($G$2:$Q$2)-LEN(DEC2BIN(Table64[[#This Row],[Index]])))&amp;DEC2BIN(Table64[[#This Row],[Index]]),COUNTA($G$2:L$2),1)),0)</f>
        <v>0</v>
      </c>
      <c r="M1148" s="3">
        <f>IFERROR(VALUE(MID(REPT(" ",COUNTA($G$2:$Q$2)-LEN(DEC2BIN(Table64[[#This Row],[Index]])))&amp;DEC2BIN(Table64[[#This Row],[Index]]),COUNTA($G$2:M$2),1)),0)</f>
        <v>0</v>
      </c>
      <c r="N1148" s="3">
        <f>IFERROR(VALUE(MID(REPT(" ",COUNTA($G$2:$Q$2)-LEN(DEC2BIN(Table64[[#This Row],[Index]])))&amp;DEC2BIN(Table64[[#This Row],[Index]]),COUNTA($G$2:N$2),1)),0)</f>
        <v>0</v>
      </c>
      <c r="O1148" s="3">
        <f>IFERROR(VALUE(MID(REPT(" ",COUNTA($G$2:$Q$2)-LEN(DEC2BIN(Table64[[#This Row],[Index]])))&amp;DEC2BIN(Table64[[#This Row],[Index]]),COUNTA($G$2:O$2),1)),0)</f>
        <v>0</v>
      </c>
      <c r="P1148" s="3">
        <f>IFERROR(VALUE(MID(REPT(" ",COUNTA($G$2:$Q$2)-LEN(DEC2BIN(Table64[[#This Row],[Index]])))&amp;DEC2BIN(Table64[[#This Row],[Index]]),COUNTA($G$2:P$2),1)),0)</f>
        <v>0</v>
      </c>
      <c r="Q1148" s="3">
        <f>IFERROR(VALUE(MID(REPT(" ",COUNTA($G$2:$Q$2)-LEN(DEC2BIN(Table64[[#This Row],[Index]])))&amp;DEC2BIN(Table64[[#This Row],[Index]]),COUNTA($G$2:Q$2),1)),0)</f>
        <v>0</v>
      </c>
      <c r="R1148" s="1">
        <f>IF(Table64[[#This Row],[Index1]]=0,0,INDEX(Table163[Number],COUNTA($R$2:R$2)))</f>
        <v>0</v>
      </c>
      <c r="S1148" s="1">
        <f>IF(Table64[[#This Row],[Index2]]=0,0,INDEX(Table163[Number],COUNTA($R$2:S$2)))</f>
        <v>0</v>
      </c>
      <c r="T1148" s="1">
        <f>IF(Table64[[#This Row],[Index3]]=0,0,INDEX(Table163[Number],COUNTA($R$2:T$2)))</f>
        <v>0</v>
      </c>
      <c r="U1148" s="1">
        <f>IF(Table64[[#This Row],[Index4]]=0,0,INDEX(Table163[Number],COUNTA($R$2:U$2)))</f>
        <v>0</v>
      </c>
      <c r="V1148" s="1">
        <f>IF(Table64[[#This Row],[Index5]]=0,0,INDEX(Table163[Number],COUNTA($R$2:V$2)))</f>
        <v>0</v>
      </c>
      <c r="W1148" s="1">
        <f>IF(Table64[[#This Row],[Index6]]=0,0,INDEX(Table163[Number],COUNTA($R$2:W$2)))</f>
        <v>0</v>
      </c>
      <c r="X1148" s="1">
        <f>IF(Table64[[#This Row],[Index7]]=0,0,INDEX(Table163[Number],COUNTA($R$2:X$2)))</f>
        <v>0</v>
      </c>
      <c r="Y1148" s="1">
        <f>IF(Table64[[#This Row],[Index8]]=0,0,INDEX(Table163[Number],COUNTA($R$2:Y$2)))</f>
        <v>0</v>
      </c>
      <c r="Z1148" s="1">
        <f>IF(Table64[[#This Row],[Index9]]=0,0,INDEX(Table163[Number],COUNTA($R$2:Z$2)))</f>
        <v>0</v>
      </c>
      <c r="AA1148" s="1">
        <f>IF(Table64[[#This Row],[Index10]]=0,0,INDEX(Table163[Number],COUNTA($R$2:AA$2)))</f>
        <v>0</v>
      </c>
      <c r="AB1148" s="1">
        <f>IF(Table64[[#This Row],[Index11]]=0,0,INDEX(Table163[Number],COUNTA($R$2:AB$2)))</f>
        <v>0</v>
      </c>
      <c r="AC1148" s="1">
        <f t="shared" si="52"/>
        <v>0</v>
      </c>
      <c r="AD1148" s="1">
        <f>IF(AC1148=Table75[Match Target],1,0)</f>
        <v>0</v>
      </c>
      <c r="AE1148" s="1">
        <f>COUNTIF(AD$3:AD1148,1)*Table64[[#This Row],[MatchTarget]]</f>
        <v>0</v>
      </c>
      <c r="AF1148" s="1">
        <f t="shared" si="53"/>
        <v>1145</v>
      </c>
      <c r="AG114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4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4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4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4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4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4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4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4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4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4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49" spans="6:43" x14ac:dyDescent="0.25">
      <c r="F1149" s="1">
        <f t="shared" si="51"/>
        <v>1146</v>
      </c>
      <c r="G1149" s="3">
        <f>IFERROR(VALUE(MID(REPT(" ",COUNTA($G$2:$Q$2)-LEN(DEC2BIN(Table64[[#This Row],[Index]])))&amp;DEC2BIN(Table64[[#This Row],[Index]]),COUNTA($G$2:G$2),1)),0)</f>
        <v>0</v>
      </c>
      <c r="H1149" s="3">
        <f>IFERROR(VALUE(MID(REPT(" ",COUNTA($G$2:$Q$2)-LEN(DEC2BIN(Table64[[#This Row],[Index]])))&amp;DEC2BIN(Table64[[#This Row],[Index]]),COUNTA($G$2:H$2),1)),0)</f>
        <v>0</v>
      </c>
      <c r="I1149" s="3">
        <f>IFERROR(VALUE(MID(REPT(" ",COUNTA($G$2:$Q$2)-LEN(DEC2BIN(Table64[[#This Row],[Index]])))&amp;DEC2BIN(Table64[[#This Row],[Index]]),COUNTA($G$2:I$2),1)),0)</f>
        <v>0</v>
      </c>
      <c r="J1149" s="3">
        <f>IFERROR(VALUE(MID(REPT(" ",COUNTA($G$2:$Q$2)-LEN(DEC2BIN(Table64[[#This Row],[Index]])))&amp;DEC2BIN(Table64[[#This Row],[Index]]),COUNTA($G$2:J$2),1)),0)</f>
        <v>0</v>
      </c>
      <c r="K1149" s="3">
        <f>IFERROR(VALUE(MID(REPT(" ",COUNTA($G$2:$Q$2)-LEN(DEC2BIN(Table64[[#This Row],[Index]])))&amp;DEC2BIN(Table64[[#This Row],[Index]]),COUNTA($G$2:K$2),1)),0)</f>
        <v>0</v>
      </c>
      <c r="L1149" s="3">
        <f>IFERROR(VALUE(MID(REPT(" ",COUNTA($G$2:$Q$2)-LEN(DEC2BIN(Table64[[#This Row],[Index]])))&amp;DEC2BIN(Table64[[#This Row],[Index]]),COUNTA($G$2:L$2),1)),0)</f>
        <v>0</v>
      </c>
      <c r="M1149" s="3">
        <f>IFERROR(VALUE(MID(REPT(" ",COUNTA($G$2:$Q$2)-LEN(DEC2BIN(Table64[[#This Row],[Index]])))&amp;DEC2BIN(Table64[[#This Row],[Index]]),COUNTA($G$2:M$2),1)),0)</f>
        <v>0</v>
      </c>
      <c r="N1149" s="3">
        <f>IFERROR(VALUE(MID(REPT(" ",COUNTA($G$2:$Q$2)-LEN(DEC2BIN(Table64[[#This Row],[Index]])))&amp;DEC2BIN(Table64[[#This Row],[Index]]),COUNTA($G$2:N$2),1)),0)</f>
        <v>0</v>
      </c>
      <c r="O1149" s="3">
        <f>IFERROR(VALUE(MID(REPT(" ",COUNTA($G$2:$Q$2)-LEN(DEC2BIN(Table64[[#This Row],[Index]])))&amp;DEC2BIN(Table64[[#This Row],[Index]]),COUNTA($G$2:O$2),1)),0)</f>
        <v>0</v>
      </c>
      <c r="P1149" s="3">
        <f>IFERROR(VALUE(MID(REPT(" ",COUNTA($G$2:$Q$2)-LEN(DEC2BIN(Table64[[#This Row],[Index]])))&amp;DEC2BIN(Table64[[#This Row],[Index]]),COUNTA($G$2:P$2),1)),0)</f>
        <v>0</v>
      </c>
      <c r="Q1149" s="3">
        <f>IFERROR(VALUE(MID(REPT(" ",COUNTA($G$2:$Q$2)-LEN(DEC2BIN(Table64[[#This Row],[Index]])))&amp;DEC2BIN(Table64[[#This Row],[Index]]),COUNTA($G$2:Q$2),1)),0)</f>
        <v>0</v>
      </c>
      <c r="R1149" s="1">
        <f>IF(Table64[[#This Row],[Index1]]=0,0,INDEX(Table163[Number],COUNTA($R$2:R$2)))</f>
        <v>0</v>
      </c>
      <c r="S1149" s="1">
        <f>IF(Table64[[#This Row],[Index2]]=0,0,INDEX(Table163[Number],COUNTA($R$2:S$2)))</f>
        <v>0</v>
      </c>
      <c r="T1149" s="1">
        <f>IF(Table64[[#This Row],[Index3]]=0,0,INDEX(Table163[Number],COUNTA($R$2:T$2)))</f>
        <v>0</v>
      </c>
      <c r="U1149" s="1">
        <f>IF(Table64[[#This Row],[Index4]]=0,0,INDEX(Table163[Number],COUNTA($R$2:U$2)))</f>
        <v>0</v>
      </c>
      <c r="V1149" s="1">
        <f>IF(Table64[[#This Row],[Index5]]=0,0,INDEX(Table163[Number],COUNTA($R$2:V$2)))</f>
        <v>0</v>
      </c>
      <c r="W1149" s="1">
        <f>IF(Table64[[#This Row],[Index6]]=0,0,INDEX(Table163[Number],COUNTA($R$2:W$2)))</f>
        <v>0</v>
      </c>
      <c r="X1149" s="1">
        <f>IF(Table64[[#This Row],[Index7]]=0,0,INDEX(Table163[Number],COUNTA($R$2:X$2)))</f>
        <v>0</v>
      </c>
      <c r="Y1149" s="1">
        <f>IF(Table64[[#This Row],[Index8]]=0,0,INDEX(Table163[Number],COUNTA($R$2:Y$2)))</f>
        <v>0</v>
      </c>
      <c r="Z1149" s="1">
        <f>IF(Table64[[#This Row],[Index9]]=0,0,INDEX(Table163[Number],COUNTA($R$2:Z$2)))</f>
        <v>0</v>
      </c>
      <c r="AA1149" s="1">
        <f>IF(Table64[[#This Row],[Index10]]=0,0,INDEX(Table163[Number],COUNTA($R$2:AA$2)))</f>
        <v>0</v>
      </c>
      <c r="AB1149" s="1">
        <f>IF(Table64[[#This Row],[Index11]]=0,0,INDEX(Table163[Number],COUNTA($R$2:AB$2)))</f>
        <v>0</v>
      </c>
      <c r="AC1149" s="1">
        <f t="shared" si="52"/>
        <v>0</v>
      </c>
      <c r="AD1149" s="1">
        <f>IF(AC1149=Table75[Match Target],1,0)</f>
        <v>0</v>
      </c>
      <c r="AE1149" s="1">
        <f>COUNTIF(AD$3:AD1149,1)*Table64[[#This Row],[MatchTarget]]</f>
        <v>0</v>
      </c>
      <c r="AF1149" s="1">
        <f t="shared" si="53"/>
        <v>1146</v>
      </c>
      <c r="AG114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4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4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4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4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4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4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4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4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4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4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50" spans="6:43" x14ac:dyDescent="0.25">
      <c r="F1150" s="1">
        <f t="shared" si="51"/>
        <v>1147</v>
      </c>
      <c r="G1150" s="3">
        <f>IFERROR(VALUE(MID(REPT(" ",COUNTA($G$2:$Q$2)-LEN(DEC2BIN(Table64[[#This Row],[Index]])))&amp;DEC2BIN(Table64[[#This Row],[Index]]),COUNTA($G$2:G$2),1)),0)</f>
        <v>0</v>
      </c>
      <c r="H1150" s="3">
        <f>IFERROR(VALUE(MID(REPT(" ",COUNTA($G$2:$Q$2)-LEN(DEC2BIN(Table64[[#This Row],[Index]])))&amp;DEC2BIN(Table64[[#This Row],[Index]]),COUNTA($G$2:H$2),1)),0)</f>
        <v>0</v>
      </c>
      <c r="I1150" s="3">
        <f>IFERROR(VALUE(MID(REPT(" ",COUNTA($G$2:$Q$2)-LEN(DEC2BIN(Table64[[#This Row],[Index]])))&amp;DEC2BIN(Table64[[#This Row],[Index]]),COUNTA($G$2:I$2),1)),0)</f>
        <v>0</v>
      </c>
      <c r="J1150" s="3">
        <f>IFERROR(VALUE(MID(REPT(" ",COUNTA($G$2:$Q$2)-LEN(DEC2BIN(Table64[[#This Row],[Index]])))&amp;DEC2BIN(Table64[[#This Row],[Index]]),COUNTA($G$2:J$2),1)),0)</f>
        <v>0</v>
      </c>
      <c r="K1150" s="3">
        <f>IFERROR(VALUE(MID(REPT(" ",COUNTA($G$2:$Q$2)-LEN(DEC2BIN(Table64[[#This Row],[Index]])))&amp;DEC2BIN(Table64[[#This Row],[Index]]),COUNTA($G$2:K$2),1)),0)</f>
        <v>0</v>
      </c>
      <c r="L1150" s="3">
        <f>IFERROR(VALUE(MID(REPT(" ",COUNTA($G$2:$Q$2)-LEN(DEC2BIN(Table64[[#This Row],[Index]])))&amp;DEC2BIN(Table64[[#This Row],[Index]]),COUNTA($G$2:L$2),1)),0)</f>
        <v>0</v>
      </c>
      <c r="M1150" s="3">
        <f>IFERROR(VALUE(MID(REPT(" ",COUNTA($G$2:$Q$2)-LEN(DEC2BIN(Table64[[#This Row],[Index]])))&amp;DEC2BIN(Table64[[#This Row],[Index]]),COUNTA($G$2:M$2),1)),0)</f>
        <v>0</v>
      </c>
      <c r="N1150" s="3">
        <f>IFERROR(VALUE(MID(REPT(" ",COUNTA($G$2:$Q$2)-LEN(DEC2BIN(Table64[[#This Row],[Index]])))&amp;DEC2BIN(Table64[[#This Row],[Index]]),COUNTA($G$2:N$2),1)),0)</f>
        <v>0</v>
      </c>
      <c r="O1150" s="3">
        <f>IFERROR(VALUE(MID(REPT(" ",COUNTA($G$2:$Q$2)-LEN(DEC2BIN(Table64[[#This Row],[Index]])))&amp;DEC2BIN(Table64[[#This Row],[Index]]),COUNTA($G$2:O$2),1)),0)</f>
        <v>0</v>
      </c>
      <c r="P1150" s="3">
        <f>IFERROR(VALUE(MID(REPT(" ",COUNTA($G$2:$Q$2)-LEN(DEC2BIN(Table64[[#This Row],[Index]])))&amp;DEC2BIN(Table64[[#This Row],[Index]]),COUNTA($G$2:P$2),1)),0)</f>
        <v>0</v>
      </c>
      <c r="Q1150" s="3">
        <f>IFERROR(VALUE(MID(REPT(" ",COUNTA($G$2:$Q$2)-LEN(DEC2BIN(Table64[[#This Row],[Index]])))&amp;DEC2BIN(Table64[[#This Row],[Index]]),COUNTA($G$2:Q$2),1)),0)</f>
        <v>0</v>
      </c>
      <c r="R1150" s="1">
        <f>IF(Table64[[#This Row],[Index1]]=0,0,INDEX(Table163[Number],COUNTA($R$2:R$2)))</f>
        <v>0</v>
      </c>
      <c r="S1150" s="1">
        <f>IF(Table64[[#This Row],[Index2]]=0,0,INDEX(Table163[Number],COUNTA($R$2:S$2)))</f>
        <v>0</v>
      </c>
      <c r="T1150" s="1">
        <f>IF(Table64[[#This Row],[Index3]]=0,0,INDEX(Table163[Number],COUNTA($R$2:T$2)))</f>
        <v>0</v>
      </c>
      <c r="U1150" s="1">
        <f>IF(Table64[[#This Row],[Index4]]=0,0,INDEX(Table163[Number],COUNTA($R$2:U$2)))</f>
        <v>0</v>
      </c>
      <c r="V1150" s="1">
        <f>IF(Table64[[#This Row],[Index5]]=0,0,INDEX(Table163[Number],COUNTA($R$2:V$2)))</f>
        <v>0</v>
      </c>
      <c r="W1150" s="1">
        <f>IF(Table64[[#This Row],[Index6]]=0,0,INDEX(Table163[Number],COUNTA($R$2:W$2)))</f>
        <v>0</v>
      </c>
      <c r="X1150" s="1">
        <f>IF(Table64[[#This Row],[Index7]]=0,0,INDEX(Table163[Number],COUNTA($R$2:X$2)))</f>
        <v>0</v>
      </c>
      <c r="Y1150" s="1">
        <f>IF(Table64[[#This Row],[Index8]]=0,0,INDEX(Table163[Number],COUNTA($R$2:Y$2)))</f>
        <v>0</v>
      </c>
      <c r="Z1150" s="1">
        <f>IF(Table64[[#This Row],[Index9]]=0,0,INDEX(Table163[Number],COUNTA($R$2:Z$2)))</f>
        <v>0</v>
      </c>
      <c r="AA1150" s="1">
        <f>IF(Table64[[#This Row],[Index10]]=0,0,INDEX(Table163[Number],COUNTA($R$2:AA$2)))</f>
        <v>0</v>
      </c>
      <c r="AB1150" s="1">
        <f>IF(Table64[[#This Row],[Index11]]=0,0,INDEX(Table163[Number],COUNTA($R$2:AB$2)))</f>
        <v>0</v>
      </c>
      <c r="AC1150" s="1">
        <f t="shared" si="52"/>
        <v>0</v>
      </c>
      <c r="AD1150" s="1">
        <f>IF(AC1150=Table75[Match Target],1,0)</f>
        <v>0</v>
      </c>
      <c r="AE1150" s="1">
        <f>COUNTIF(AD$3:AD1150,1)*Table64[[#This Row],[MatchTarget]]</f>
        <v>0</v>
      </c>
      <c r="AF1150" s="1">
        <f t="shared" si="53"/>
        <v>1147</v>
      </c>
      <c r="AG115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5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5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5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5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5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5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5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5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5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5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51" spans="6:43" x14ac:dyDescent="0.25">
      <c r="F1151" s="1">
        <f t="shared" si="51"/>
        <v>1148</v>
      </c>
      <c r="G1151" s="3">
        <f>IFERROR(VALUE(MID(REPT(" ",COUNTA($G$2:$Q$2)-LEN(DEC2BIN(Table64[[#This Row],[Index]])))&amp;DEC2BIN(Table64[[#This Row],[Index]]),COUNTA($G$2:G$2),1)),0)</f>
        <v>0</v>
      </c>
      <c r="H1151" s="3">
        <f>IFERROR(VALUE(MID(REPT(" ",COUNTA($G$2:$Q$2)-LEN(DEC2BIN(Table64[[#This Row],[Index]])))&amp;DEC2BIN(Table64[[#This Row],[Index]]),COUNTA($G$2:H$2),1)),0)</f>
        <v>0</v>
      </c>
      <c r="I1151" s="3">
        <f>IFERROR(VALUE(MID(REPT(" ",COUNTA($G$2:$Q$2)-LEN(DEC2BIN(Table64[[#This Row],[Index]])))&amp;DEC2BIN(Table64[[#This Row],[Index]]),COUNTA($G$2:I$2),1)),0)</f>
        <v>0</v>
      </c>
      <c r="J1151" s="3">
        <f>IFERROR(VALUE(MID(REPT(" ",COUNTA($G$2:$Q$2)-LEN(DEC2BIN(Table64[[#This Row],[Index]])))&amp;DEC2BIN(Table64[[#This Row],[Index]]),COUNTA($G$2:J$2),1)),0)</f>
        <v>0</v>
      </c>
      <c r="K1151" s="3">
        <f>IFERROR(VALUE(MID(REPT(" ",COUNTA($G$2:$Q$2)-LEN(DEC2BIN(Table64[[#This Row],[Index]])))&amp;DEC2BIN(Table64[[#This Row],[Index]]),COUNTA($G$2:K$2),1)),0)</f>
        <v>0</v>
      </c>
      <c r="L1151" s="3">
        <f>IFERROR(VALUE(MID(REPT(" ",COUNTA($G$2:$Q$2)-LEN(DEC2BIN(Table64[[#This Row],[Index]])))&amp;DEC2BIN(Table64[[#This Row],[Index]]),COUNTA($G$2:L$2),1)),0)</f>
        <v>0</v>
      </c>
      <c r="M1151" s="3">
        <f>IFERROR(VALUE(MID(REPT(" ",COUNTA($G$2:$Q$2)-LEN(DEC2BIN(Table64[[#This Row],[Index]])))&amp;DEC2BIN(Table64[[#This Row],[Index]]),COUNTA($G$2:M$2),1)),0)</f>
        <v>0</v>
      </c>
      <c r="N1151" s="3">
        <f>IFERROR(VALUE(MID(REPT(" ",COUNTA($G$2:$Q$2)-LEN(DEC2BIN(Table64[[#This Row],[Index]])))&amp;DEC2BIN(Table64[[#This Row],[Index]]),COUNTA($G$2:N$2),1)),0)</f>
        <v>0</v>
      </c>
      <c r="O1151" s="3">
        <f>IFERROR(VALUE(MID(REPT(" ",COUNTA($G$2:$Q$2)-LEN(DEC2BIN(Table64[[#This Row],[Index]])))&amp;DEC2BIN(Table64[[#This Row],[Index]]),COUNTA($G$2:O$2),1)),0)</f>
        <v>0</v>
      </c>
      <c r="P1151" s="3">
        <f>IFERROR(VALUE(MID(REPT(" ",COUNTA($G$2:$Q$2)-LEN(DEC2BIN(Table64[[#This Row],[Index]])))&amp;DEC2BIN(Table64[[#This Row],[Index]]),COUNTA($G$2:P$2),1)),0)</f>
        <v>0</v>
      </c>
      <c r="Q1151" s="3">
        <f>IFERROR(VALUE(MID(REPT(" ",COUNTA($G$2:$Q$2)-LEN(DEC2BIN(Table64[[#This Row],[Index]])))&amp;DEC2BIN(Table64[[#This Row],[Index]]),COUNTA($G$2:Q$2),1)),0)</f>
        <v>0</v>
      </c>
      <c r="R1151" s="1">
        <f>IF(Table64[[#This Row],[Index1]]=0,0,INDEX(Table163[Number],COUNTA($R$2:R$2)))</f>
        <v>0</v>
      </c>
      <c r="S1151" s="1">
        <f>IF(Table64[[#This Row],[Index2]]=0,0,INDEX(Table163[Number],COUNTA($R$2:S$2)))</f>
        <v>0</v>
      </c>
      <c r="T1151" s="1">
        <f>IF(Table64[[#This Row],[Index3]]=0,0,INDEX(Table163[Number],COUNTA($R$2:T$2)))</f>
        <v>0</v>
      </c>
      <c r="U1151" s="1">
        <f>IF(Table64[[#This Row],[Index4]]=0,0,INDEX(Table163[Number],COUNTA($R$2:U$2)))</f>
        <v>0</v>
      </c>
      <c r="V1151" s="1">
        <f>IF(Table64[[#This Row],[Index5]]=0,0,INDEX(Table163[Number],COUNTA($R$2:V$2)))</f>
        <v>0</v>
      </c>
      <c r="W1151" s="1">
        <f>IF(Table64[[#This Row],[Index6]]=0,0,INDEX(Table163[Number],COUNTA($R$2:W$2)))</f>
        <v>0</v>
      </c>
      <c r="X1151" s="1">
        <f>IF(Table64[[#This Row],[Index7]]=0,0,INDEX(Table163[Number],COUNTA($R$2:X$2)))</f>
        <v>0</v>
      </c>
      <c r="Y1151" s="1">
        <f>IF(Table64[[#This Row],[Index8]]=0,0,INDEX(Table163[Number],COUNTA($R$2:Y$2)))</f>
        <v>0</v>
      </c>
      <c r="Z1151" s="1">
        <f>IF(Table64[[#This Row],[Index9]]=0,0,INDEX(Table163[Number],COUNTA($R$2:Z$2)))</f>
        <v>0</v>
      </c>
      <c r="AA1151" s="1">
        <f>IF(Table64[[#This Row],[Index10]]=0,0,INDEX(Table163[Number],COUNTA($R$2:AA$2)))</f>
        <v>0</v>
      </c>
      <c r="AB1151" s="1">
        <f>IF(Table64[[#This Row],[Index11]]=0,0,INDEX(Table163[Number],COUNTA($R$2:AB$2)))</f>
        <v>0</v>
      </c>
      <c r="AC1151" s="1">
        <f t="shared" si="52"/>
        <v>0</v>
      </c>
      <c r="AD1151" s="1">
        <f>IF(AC1151=Table75[Match Target],1,0)</f>
        <v>0</v>
      </c>
      <c r="AE1151" s="1">
        <f>COUNTIF(AD$3:AD1151,1)*Table64[[#This Row],[MatchTarget]]</f>
        <v>0</v>
      </c>
      <c r="AF1151" s="1">
        <f t="shared" si="53"/>
        <v>1148</v>
      </c>
      <c r="AG115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5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5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5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5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5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5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5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5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5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5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52" spans="6:43" x14ac:dyDescent="0.25">
      <c r="F1152" s="1">
        <f t="shared" si="51"/>
        <v>1149</v>
      </c>
      <c r="G1152" s="3">
        <f>IFERROR(VALUE(MID(REPT(" ",COUNTA($G$2:$Q$2)-LEN(DEC2BIN(Table64[[#This Row],[Index]])))&amp;DEC2BIN(Table64[[#This Row],[Index]]),COUNTA($G$2:G$2),1)),0)</f>
        <v>0</v>
      </c>
      <c r="H1152" s="3">
        <f>IFERROR(VALUE(MID(REPT(" ",COUNTA($G$2:$Q$2)-LEN(DEC2BIN(Table64[[#This Row],[Index]])))&amp;DEC2BIN(Table64[[#This Row],[Index]]),COUNTA($G$2:H$2),1)),0)</f>
        <v>0</v>
      </c>
      <c r="I1152" s="3">
        <f>IFERROR(VALUE(MID(REPT(" ",COUNTA($G$2:$Q$2)-LEN(DEC2BIN(Table64[[#This Row],[Index]])))&amp;DEC2BIN(Table64[[#This Row],[Index]]),COUNTA($G$2:I$2),1)),0)</f>
        <v>0</v>
      </c>
      <c r="J1152" s="3">
        <f>IFERROR(VALUE(MID(REPT(" ",COUNTA($G$2:$Q$2)-LEN(DEC2BIN(Table64[[#This Row],[Index]])))&amp;DEC2BIN(Table64[[#This Row],[Index]]),COUNTA($G$2:J$2),1)),0)</f>
        <v>0</v>
      </c>
      <c r="K1152" s="3">
        <f>IFERROR(VALUE(MID(REPT(" ",COUNTA($G$2:$Q$2)-LEN(DEC2BIN(Table64[[#This Row],[Index]])))&amp;DEC2BIN(Table64[[#This Row],[Index]]),COUNTA($G$2:K$2),1)),0)</f>
        <v>0</v>
      </c>
      <c r="L1152" s="3">
        <f>IFERROR(VALUE(MID(REPT(" ",COUNTA($G$2:$Q$2)-LEN(DEC2BIN(Table64[[#This Row],[Index]])))&amp;DEC2BIN(Table64[[#This Row],[Index]]),COUNTA($G$2:L$2),1)),0)</f>
        <v>0</v>
      </c>
      <c r="M1152" s="3">
        <f>IFERROR(VALUE(MID(REPT(" ",COUNTA($G$2:$Q$2)-LEN(DEC2BIN(Table64[[#This Row],[Index]])))&amp;DEC2BIN(Table64[[#This Row],[Index]]),COUNTA($G$2:M$2),1)),0)</f>
        <v>0</v>
      </c>
      <c r="N1152" s="3">
        <f>IFERROR(VALUE(MID(REPT(" ",COUNTA($G$2:$Q$2)-LEN(DEC2BIN(Table64[[#This Row],[Index]])))&amp;DEC2BIN(Table64[[#This Row],[Index]]),COUNTA($G$2:N$2),1)),0)</f>
        <v>0</v>
      </c>
      <c r="O1152" s="3">
        <f>IFERROR(VALUE(MID(REPT(" ",COUNTA($G$2:$Q$2)-LEN(DEC2BIN(Table64[[#This Row],[Index]])))&amp;DEC2BIN(Table64[[#This Row],[Index]]),COUNTA($G$2:O$2),1)),0)</f>
        <v>0</v>
      </c>
      <c r="P1152" s="3">
        <f>IFERROR(VALUE(MID(REPT(" ",COUNTA($G$2:$Q$2)-LEN(DEC2BIN(Table64[[#This Row],[Index]])))&amp;DEC2BIN(Table64[[#This Row],[Index]]),COUNTA($G$2:P$2),1)),0)</f>
        <v>0</v>
      </c>
      <c r="Q1152" s="3">
        <f>IFERROR(VALUE(MID(REPT(" ",COUNTA($G$2:$Q$2)-LEN(DEC2BIN(Table64[[#This Row],[Index]])))&amp;DEC2BIN(Table64[[#This Row],[Index]]),COUNTA($G$2:Q$2),1)),0)</f>
        <v>0</v>
      </c>
      <c r="R1152" s="1">
        <f>IF(Table64[[#This Row],[Index1]]=0,0,INDEX(Table163[Number],COUNTA($R$2:R$2)))</f>
        <v>0</v>
      </c>
      <c r="S1152" s="1">
        <f>IF(Table64[[#This Row],[Index2]]=0,0,INDEX(Table163[Number],COUNTA($R$2:S$2)))</f>
        <v>0</v>
      </c>
      <c r="T1152" s="1">
        <f>IF(Table64[[#This Row],[Index3]]=0,0,INDEX(Table163[Number],COUNTA($R$2:T$2)))</f>
        <v>0</v>
      </c>
      <c r="U1152" s="1">
        <f>IF(Table64[[#This Row],[Index4]]=0,0,INDEX(Table163[Number],COUNTA($R$2:U$2)))</f>
        <v>0</v>
      </c>
      <c r="V1152" s="1">
        <f>IF(Table64[[#This Row],[Index5]]=0,0,INDEX(Table163[Number],COUNTA($R$2:V$2)))</f>
        <v>0</v>
      </c>
      <c r="W1152" s="1">
        <f>IF(Table64[[#This Row],[Index6]]=0,0,INDEX(Table163[Number],COUNTA($R$2:W$2)))</f>
        <v>0</v>
      </c>
      <c r="X1152" s="1">
        <f>IF(Table64[[#This Row],[Index7]]=0,0,INDEX(Table163[Number],COUNTA($R$2:X$2)))</f>
        <v>0</v>
      </c>
      <c r="Y1152" s="1">
        <f>IF(Table64[[#This Row],[Index8]]=0,0,INDEX(Table163[Number],COUNTA($R$2:Y$2)))</f>
        <v>0</v>
      </c>
      <c r="Z1152" s="1">
        <f>IF(Table64[[#This Row],[Index9]]=0,0,INDEX(Table163[Number],COUNTA($R$2:Z$2)))</f>
        <v>0</v>
      </c>
      <c r="AA1152" s="1">
        <f>IF(Table64[[#This Row],[Index10]]=0,0,INDEX(Table163[Number],COUNTA($R$2:AA$2)))</f>
        <v>0</v>
      </c>
      <c r="AB1152" s="1">
        <f>IF(Table64[[#This Row],[Index11]]=0,0,INDEX(Table163[Number],COUNTA($R$2:AB$2)))</f>
        <v>0</v>
      </c>
      <c r="AC1152" s="1">
        <f t="shared" si="52"/>
        <v>0</v>
      </c>
      <c r="AD1152" s="1">
        <f>IF(AC1152=Table75[Match Target],1,0)</f>
        <v>0</v>
      </c>
      <c r="AE1152" s="1">
        <f>COUNTIF(AD$3:AD1152,1)*Table64[[#This Row],[MatchTarget]]</f>
        <v>0</v>
      </c>
      <c r="AF1152" s="1">
        <f t="shared" si="53"/>
        <v>1149</v>
      </c>
      <c r="AG115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5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5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5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5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5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5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5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5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5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5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53" spans="6:43" x14ac:dyDescent="0.25">
      <c r="F1153" s="1">
        <f t="shared" si="51"/>
        <v>1150</v>
      </c>
      <c r="G1153" s="3">
        <f>IFERROR(VALUE(MID(REPT(" ",COUNTA($G$2:$Q$2)-LEN(DEC2BIN(Table64[[#This Row],[Index]])))&amp;DEC2BIN(Table64[[#This Row],[Index]]),COUNTA($G$2:G$2),1)),0)</f>
        <v>0</v>
      </c>
      <c r="H1153" s="3">
        <f>IFERROR(VALUE(MID(REPT(" ",COUNTA($G$2:$Q$2)-LEN(DEC2BIN(Table64[[#This Row],[Index]])))&amp;DEC2BIN(Table64[[#This Row],[Index]]),COUNTA($G$2:H$2),1)),0)</f>
        <v>0</v>
      </c>
      <c r="I1153" s="3">
        <f>IFERROR(VALUE(MID(REPT(" ",COUNTA($G$2:$Q$2)-LEN(DEC2BIN(Table64[[#This Row],[Index]])))&amp;DEC2BIN(Table64[[#This Row],[Index]]),COUNTA($G$2:I$2),1)),0)</f>
        <v>0</v>
      </c>
      <c r="J1153" s="3">
        <f>IFERROR(VALUE(MID(REPT(" ",COUNTA($G$2:$Q$2)-LEN(DEC2BIN(Table64[[#This Row],[Index]])))&amp;DEC2BIN(Table64[[#This Row],[Index]]),COUNTA($G$2:J$2),1)),0)</f>
        <v>0</v>
      </c>
      <c r="K1153" s="3">
        <f>IFERROR(VALUE(MID(REPT(" ",COUNTA($G$2:$Q$2)-LEN(DEC2BIN(Table64[[#This Row],[Index]])))&amp;DEC2BIN(Table64[[#This Row],[Index]]),COUNTA($G$2:K$2),1)),0)</f>
        <v>0</v>
      </c>
      <c r="L1153" s="3">
        <f>IFERROR(VALUE(MID(REPT(" ",COUNTA($G$2:$Q$2)-LEN(DEC2BIN(Table64[[#This Row],[Index]])))&amp;DEC2BIN(Table64[[#This Row],[Index]]),COUNTA($G$2:L$2),1)),0)</f>
        <v>0</v>
      </c>
      <c r="M1153" s="3">
        <f>IFERROR(VALUE(MID(REPT(" ",COUNTA($G$2:$Q$2)-LEN(DEC2BIN(Table64[[#This Row],[Index]])))&amp;DEC2BIN(Table64[[#This Row],[Index]]),COUNTA($G$2:M$2),1)),0)</f>
        <v>0</v>
      </c>
      <c r="N1153" s="3">
        <f>IFERROR(VALUE(MID(REPT(" ",COUNTA($G$2:$Q$2)-LEN(DEC2BIN(Table64[[#This Row],[Index]])))&amp;DEC2BIN(Table64[[#This Row],[Index]]),COUNTA($G$2:N$2),1)),0)</f>
        <v>0</v>
      </c>
      <c r="O1153" s="3">
        <f>IFERROR(VALUE(MID(REPT(" ",COUNTA($G$2:$Q$2)-LEN(DEC2BIN(Table64[[#This Row],[Index]])))&amp;DEC2BIN(Table64[[#This Row],[Index]]),COUNTA($G$2:O$2),1)),0)</f>
        <v>0</v>
      </c>
      <c r="P1153" s="3">
        <f>IFERROR(VALUE(MID(REPT(" ",COUNTA($G$2:$Q$2)-LEN(DEC2BIN(Table64[[#This Row],[Index]])))&amp;DEC2BIN(Table64[[#This Row],[Index]]),COUNTA($G$2:P$2),1)),0)</f>
        <v>0</v>
      </c>
      <c r="Q1153" s="3">
        <f>IFERROR(VALUE(MID(REPT(" ",COUNTA($G$2:$Q$2)-LEN(DEC2BIN(Table64[[#This Row],[Index]])))&amp;DEC2BIN(Table64[[#This Row],[Index]]),COUNTA($G$2:Q$2),1)),0)</f>
        <v>0</v>
      </c>
      <c r="R1153" s="1">
        <f>IF(Table64[[#This Row],[Index1]]=0,0,INDEX(Table163[Number],COUNTA($R$2:R$2)))</f>
        <v>0</v>
      </c>
      <c r="S1153" s="1">
        <f>IF(Table64[[#This Row],[Index2]]=0,0,INDEX(Table163[Number],COUNTA($R$2:S$2)))</f>
        <v>0</v>
      </c>
      <c r="T1153" s="1">
        <f>IF(Table64[[#This Row],[Index3]]=0,0,INDEX(Table163[Number],COUNTA($R$2:T$2)))</f>
        <v>0</v>
      </c>
      <c r="U1153" s="1">
        <f>IF(Table64[[#This Row],[Index4]]=0,0,INDEX(Table163[Number],COUNTA($R$2:U$2)))</f>
        <v>0</v>
      </c>
      <c r="V1153" s="1">
        <f>IF(Table64[[#This Row],[Index5]]=0,0,INDEX(Table163[Number],COUNTA($R$2:V$2)))</f>
        <v>0</v>
      </c>
      <c r="W1153" s="1">
        <f>IF(Table64[[#This Row],[Index6]]=0,0,INDEX(Table163[Number],COUNTA($R$2:W$2)))</f>
        <v>0</v>
      </c>
      <c r="X1153" s="1">
        <f>IF(Table64[[#This Row],[Index7]]=0,0,INDEX(Table163[Number],COUNTA($R$2:X$2)))</f>
        <v>0</v>
      </c>
      <c r="Y1153" s="1">
        <f>IF(Table64[[#This Row],[Index8]]=0,0,INDEX(Table163[Number],COUNTA($R$2:Y$2)))</f>
        <v>0</v>
      </c>
      <c r="Z1153" s="1">
        <f>IF(Table64[[#This Row],[Index9]]=0,0,INDEX(Table163[Number],COUNTA($R$2:Z$2)))</f>
        <v>0</v>
      </c>
      <c r="AA1153" s="1">
        <f>IF(Table64[[#This Row],[Index10]]=0,0,INDEX(Table163[Number],COUNTA($R$2:AA$2)))</f>
        <v>0</v>
      </c>
      <c r="AB1153" s="1">
        <f>IF(Table64[[#This Row],[Index11]]=0,0,INDEX(Table163[Number],COUNTA($R$2:AB$2)))</f>
        <v>0</v>
      </c>
      <c r="AC1153" s="1">
        <f t="shared" si="52"/>
        <v>0</v>
      </c>
      <c r="AD1153" s="1">
        <f>IF(AC1153=Table75[Match Target],1,0)</f>
        <v>0</v>
      </c>
      <c r="AE1153" s="1">
        <f>COUNTIF(AD$3:AD1153,1)*Table64[[#This Row],[MatchTarget]]</f>
        <v>0</v>
      </c>
      <c r="AF1153" s="1">
        <f t="shared" si="53"/>
        <v>1150</v>
      </c>
      <c r="AG115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5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5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5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5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5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5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5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5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5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5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54" spans="6:43" x14ac:dyDescent="0.25">
      <c r="F1154" s="1">
        <f t="shared" si="51"/>
        <v>1151</v>
      </c>
      <c r="G1154" s="3">
        <f>IFERROR(VALUE(MID(REPT(" ",COUNTA($G$2:$Q$2)-LEN(DEC2BIN(Table64[[#This Row],[Index]])))&amp;DEC2BIN(Table64[[#This Row],[Index]]),COUNTA($G$2:G$2),1)),0)</f>
        <v>0</v>
      </c>
      <c r="H1154" s="3">
        <f>IFERROR(VALUE(MID(REPT(" ",COUNTA($G$2:$Q$2)-LEN(DEC2BIN(Table64[[#This Row],[Index]])))&amp;DEC2BIN(Table64[[#This Row],[Index]]),COUNTA($G$2:H$2),1)),0)</f>
        <v>0</v>
      </c>
      <c r="I1154" s="3">
        <f>IFERROR(VALUE(MID(REPT(" ",COUNTA($G$2:$Q$2)-LEN(DEC2BIN(Table64[[#This Row],[Index]])))&amp;DEC2BIN(Table64[[#This Row],[Index]]),COUNTA($G$2:I$2),1)),0)</f>
        <v>0</v>
      </c>
      <c r="J1154" s="3">
        <f>IFERROR(VALUE(MID(REPT(" ",COUNTA($G$2:$Q$2)-LEN(DEC2BIN(Table64[[#This Row],[Index]])))&amp;DEC2BIN(Table64[[#This Row],[Index]]),COUNTA($G$2:J$2),1)),0)</f>
        <v>0</v>
      </c>
      <c r="K1154" s="3">
        <f>IFERROR(VALUE(MID(REPT(" ",COUNTA($G$2:$Q$2)-LEN(DEC2BIN(Table64[[#This Row],[Index]])))&amp;DEC2BIN(Table64[[#This Row],[Index]]),COUNTA($G$2:K$2),1)),0)</f>
        <v>0</v>
      </c>
      <c r="L1154" s="3">
        <f>IFERROR(VALUE(MID(REPT(" ",COUNTA($G$2:$Q$2)-LEN(DEC2BIN(Table64[[#This Row],[Index]])))&amp;DEC2BIN(Table64[[#This Row],[Index]]),COUNTA($G$2:L$2),1)),0)</f>
        <v>0</v>
      </c>
      <c r="M1154" s="3">
        <f>IFERROR(VALUE(MID(REPT(" ",COUNTA($G$2:$Q$2)-LEN(DEC2BIN(Table64[[#This Row],[Index]])))&amp;DEC2BIN(Table64[[#This Row],[Index]]),COUNTA($G$2:M$2),1)),0)</f>
        <v>0</v>
      </c>
      <c r="N1154" s="3">
        <f>IFERROR(VALUE(MID(REPT(" ",COUNTA($G$2:$Q$2)-LEN(DEC2BIN(Table64[[#This Row],[Index]])))&amp;DEC2BIN(Table64[[#This Row],[Index]]),COUNTA($G$2:N$2),1)),0)</f>
        <v>0</v>
      </c>
      <c r="O1154" s="3">
        <f>IFERROR(VALUE(MID(REPT(" ",COUNTA($G$2:$Q$2)-LEN(DEC2BIN(Table64[[#This Row],[Index]])))&amp;DEC2BIN(Table64[[#This Row],[Index]]),COUNTA($G$2:O$2),1)),0)</f>
        <v>0</v>
      </c>
      <c r="P1154" s="3">
        <f>IFERROR(VALUE(MID(REPT(" ",COUNTA($G$2:$Q$2)-LEN(DEC2BIN(Table64[[#This Row],[Index]])))&amp;DEC2BIN(Table64[[#This Row],[Index]]),COUNTA($G$2:P$2),1)),0)</f>
        <v>0</v>
      </c>
      <c r="Q1154" s="3">
        <f>IFERROR(VALUE(MID(REPT(" ",COUNTA($G$2:$Q$2)-LEN(DEC2BIN(Table64[[#This Row],[Index]])))&amp;DEC2BIN(Table64[[#This Row],[Index]]),COUNTA($G$2:Q$2),1)),0)</f>
        <v>0</v>
      </c>
      <c r="R1154" s="1">
        <f>IF(Table64[[#This Row],[Index1]]=0,0,INDEX(Table163[Number],COUNTA($R$2:R$2)))</f>
        <v>0</v>
      </c>
      <c r="S1154" s="1">
        <f>IF(Table64[[#This Row],[Index2]]=0,0,INDEX(Table163[Number],COUNTA($R$2:S$2)))</f>
        <v>0</v>
      </c>
      <c r="T1154" s="1">
        <f>IF(Table64[[#This Row],[Index3]]=0,0,INDEX(Table163[Number],COUNTA($R$2:T$2)))</f>
        <v>0</v>
      </c>
      <c r="U1154" s="1">
        <f>IF(Table64[[#This Row],[Index4]]=0,0,INDEX(Table163[Number],COUNTA($R$2:U$2)))</f>
        <v>0</v>
      </c>
      <c r="V1154" s="1">
        <f>IF(Table64[[#This Row],[Index5]]=0,0,INDEX(Table163[Number],COUNTA($R$2:V$2)))</f>
        <v>0</v>
      </c>
      <c r="W1154" s="1">
        <f>IF(Table64[[#This Row],[Index6]]=0,0,INDEX(Table163[Number],COUNTA($R$2:W$2)))</f>
        <v>0</v>
      </c>
      <c r="X1154" s="1">
        <f>IF(Table64[[#This Row],[Index7]]=0,0,INDEX(Table163[Number],COUNTA($R$2:X$2)))</f>
        <v>0</v>
      </c>
      <c r="Y1154" s="1">
        <f>IF(Table64[[#This Row],[Index8]]=0,0,INDEX(Table163[Number],COUNTA($R$2:Y$2)))</f>
        <v>0</v>
      </c>
      <c r="Z1154" s="1">
        <f>IF(Table64[[#This Row],[Index9]]=0,0,INDEX(Table163[Number],COUNTA($R$2:Z$2)))</f>
        <v>0</v>
      </c>
      <c r="AA1154" s="1">
        <f>IF(Table64[[#This Row],[Index10]]=0,0,INDEX(Table163[Number],COUNTA($R$2:AA$2)))</f>
        <v>0</v>
      </c>
      <c r="AB1154" s="1">
        <f>IF(Table64[[#This Row],[Index11]]=0,0,INDEX(Table163[Number],COUNTA($R$2:AB$2)))</f>
        <v>0</v>
      </c>
      <c r="AC1154" s="1">
        <f t="shared" si="52"/>
        <v>0</v>
      </c>
      <c r="AD1154" s="1">
        <f>IF(AC1154=Table75[Match Target],1,0)</f>
        <v>0</v>
      </c>
      <c r="AE1154" s="1">
        <f>COUNTIF(AD$3:AD1154,1)*Table64[[#This Row],[MatchTarget]]</f>
        <v>0</v>
      </c>
      <c r="AF1154" s="1">
        <f t="shared" si="53"/>
        <v>1151</v>
      </c>
      <c r="AG115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5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5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5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5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5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5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5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5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5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5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55" spans="6:43" x14ac:dyDescent="0.25">
      <c r="F1155" s="1">
        <f t="shared" ref="F1155:F1218" si="54">N(F1154)+1</f>
        <v>1152</v>
      </c>
      <c r="G1155" s="3">
        <f>IFERROR(VALUE(MID(REPT(" ",COUNTA($G$2:$Q$2)-LEN(DEC2BIN(Table64[[#This Row],[Index]])))&amp;DEC2BIN(Table64[[#This Row],[Index]]),COUNTA($G$2:G$2),1)),0)</f>
        <v>0</v>
      </c>
      <c r="H1155" s="3">
        <f>IFERROR(VALUE(MID(REPT(" ",COUNTA($G$2:$Q$2)-LEN(DEC2BIN(Table64[[#This Row],[Index]])))&amp;DEC2BIN(Table64[[#This Row],[Index]]),COUNTA($G$2:H$2),1)),0)</f>
        <v>0</v>
      </c>
      <c r="I1155" s="3">
        <f>IFERROR(VALUE(MID(REPT(" ",COUNTA($G$2:$Q$2)-LEN(DEC2BIN(Table64[[#This Row],[Index]])))&amp;DEC2BIN(Table64[[#This Row],[Index]]),COUNTA($G$2:I$2),1)),0)</f>
        <v>0</v>
      </c>
      <c r="J1155" s="3">
        <f>IFERROR(VALUE(MID(REPT(" ",COUNTA($G$2:$Q$2)-LEN(DEC2BIN(Table64[[#This Row],[Index]])))&amp;DEC2BIN(Table64[[#This Row],[Index]]),COUNTA($G$2:J$2),1)),0)</f>
        <v>0</v>
      </c>
      <c r="K1155" s="3">
        <f>IFERROR(VALUE(MID(REPT(" ",COUNTA($G$2:$Q$2)-LEN(DEC2BIN(Table64[[#This Row],[Index]])))&amp;DEC2BIN(Table64[[#This Row],[Index]]),COUNTA($G$2:K$2),1)),0)</f>
        <v>0</v>
      </c>
      <c r="L1155" s="3">
        <f>IFERROR(VALUE(MID(REPT(" ",COUNTA($G$2:$Q$2)-LEN(DEC2BIN(Table64[[#This Row],[Index]])))&amp;DEC2BIN(Table64[[#This Row],[Index]]),COUNTA($G$2:L$2),1)),0)</f>
        <v>0</v>
      </c>
      <c r="M1155" s="3">
        <f>IFERROR(VALUE(MID(REPT(" ",COUNTA($G$2:$Q$2)-LEN(DEC2BIN(Table64[[#This Row],[Index]])))&amp;DEC2BIN(Table64[[#This Row],[Index]]),COUNTA($G$2:M$2),1)),0)</f>
        <v>0</v>
      </c>
      <c r="N1155" s="3">
        <f>IFERROR(VALUE(MID(REPT(" ",COUNTA($G$2:$Q$2)-LEN(DEC2BIN(Table64[[#This Row],[Index]])))&amp;DEC2BIN(Table64[[#This Row],[Index]]),COUNTA($G$2:N$2),1)),0)</f>
        <v>0</v>
      </c>
      <c r="O1155" s="3">
        <f>IFERROR(VALUE(MID(REPT(" ",COUNTA($G$2:$Q$2)-LEN(DEC2BIN(Table64[[#This Row],[Index]])))&amp;DEC2BIN(Table64[[#This Row],[Index]]),COUNTA($G$2:O$2),1)),0)</f>
        <v>0</v>
      </c>
      <c r="P1155" s="3">
        <f>IFERROR(VALUE(MID(REPT(" ",COUNTA($G$2:$Q$2)-LEN(DEC2BIN(Table64[[#This Row],[Index]])))&amp;DEC2BIN(Table64[[#This Row],[Index]]),COUNTA($G$2:P$2),1)),0)</f>
        <v>0</v>
      </c>
      <c r="Q1155" s="3">
        <f>IFERROR(VALUE(MID(REPT(" ",COUNTA($G$2:$Q$2)-LEN(DEC2BIN(Table64[[#This Row],[Index]])))&amp;DEC2BIN(Table64[[#This Row],[Index]]),COUNTA($G$2:Q$2),1)),0)</f>
        <v>0</v>
      </c>
      <c r="R1155" s="1">
        <f>IF(Table64[[#This Row],[Index1]]=0,0,INDEX(Table163[Number],COUNTA($R$2:R$2)))</f>
        <v>0</v>
      </c>
      <c r="S1155" s="1">
        <f>IF(Table64[[#This Row],[Index2]]=0,0,INDEX(Table163[Number],COUNTA($R$2:S$2)))</f>
        <v>0</v>
      </c>
      <c r="T1155" s="1">
        <f>IF(Table64[[#This Row],[Index3]]=0,0,INDEX(Table163[Number],COUNTA($R$2:T$2)))</f>
        <v>0</v>
      </c>
      <c r="U1155" s="1">
        <f>IF(Table64[[#This Row],[Index4]]=0,0,INDEX(Table163[Number],COUNTA($R$2:U$2)))</f>
        <v>0</v>
      </c>
      <c r="V1155" s="1">
        <f>IF(Table64[[#This Row],[Index5]]=0,0,INDEX(Table163[Number],COUNTA($R$2:V$2)))</f>
        <v>0</v>
      </c>
      <c r="W1155" s="1">
        <f>IF(Table64[[#This Row],[Index6]]=0,0,INDEX(Table163[Number],COUNTA($R$2:W$2)))</f>
        <v>0</v>
      </c>
      <c r="X1155" s="1">
        <f>IF(Table64[[#This Row],[Index7]]=0,0,INDEX(Table163[Number],COUNTA($R$2:X$2)))</f>
        <v>0</v>
      </c>
      <c r="Y1155" s="1">
        <f>IF(Table64[[#This Row],[Index8]]=0,0,INDEX(Table163[Number],COUNTA($R$2:Y$2)))</f>
        <v>0</v>
      </c>
      <c r="Z1155" s="1">
        <f>IF(Table64[[#This Row],[Index9]]=0,0,INDEX(Table163[Number],COUNTA($R$2:Z$2)))</f>
        <v>0</v>
      </c>
      <c r="AA1155" s="1">
        <f>IF(Table64[[#This Row],[Index10]]=0,0,INDEX(Table163[Number],COUNTA($R$2:AA$2)))</f>
        <v>0</v>
      </c>
      <c r="AB1155" s="1">
        <f>IF(Table64[[#This Row],[Index11]]=0,0,INDEX(Table163[Number],COUNTA($R$2:AB$2)))</f>
        <v>0</v>
      </c>
      <c r="AC1155" s="1">
        <f t="shared" ref="AC1155:AC1218" si="55">SUM(R1155:AB1155)</f>
        <v>0</v>
      </c>
      <c r="AD1155" s="1">
        <f>IF(AC1155=Table75[Match Target],1,0)</f>
        <v>0</v>
      </c>
      <c r="AE1155" s="1">
        <f>COUNTIF(AD$3:AD1155,1)*Table64[[#This Row],[MatchTarget]]</f>
        <v>0</v>
      </c>
      <c r="AF1155" s="1">
        <f t="shared" si="53"/>
        <v>1152</v>
      </c>
      <c r="AG115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5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5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5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5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5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5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5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5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5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5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56" spans="6:43" x14ac:dyDescent="0.25">
      <c r="F1156" s="1">
        <f t="shared" si="54"/>
        <v>1153</v>
      </c>
      <c r="G1156" s="3">
        <f>IFERROR(VALUE(MID(REPT(" ",COUNTA($G$2:$Q$2)-LEN(DEC2BIN(Table64[[#This Row],[Index]])))&amp;DEC2BIN(Table64[[#This Row],[Index]]),COUNTA($G$2:G$2),1)),0)</f>
        <v>0</v>
      </c>
      <c r="H1156" s="3">
        <f>IFERROR(VALUE(MID(REPT(" ",COUNTA($G$2:$Q$2)-LEN(DEC2BIN(Table64[[#This Row],[Index]])))&amp;DEC2BIN(Table64[[#This Row],[Index]]),COUNTA($G$2:H$2),1)),0)</f>
        <v>0</v>
      </c>
      <c r="I1156" s="3">
        <f>IFERROR(VALUE(MID(REPT(" ",COUNTA($G$2:$Q$2)-LEN(DEC2BIN(Table64[[#This Row],[Index]])))&amp;DEC2BIN(Table64[[#This Row],[Index]]),COUNTA($G$2:I$2),1)),0)</f>
        <v>0</v>
      </c>
      <c r="J1156" s="3">
        <f>IFERROR(VALUE(MID(REPT(" ",COUNTA($G$2:$Q$2)-LEN(DEC2BIN(Table64[[#This Row],[Index]])))&amp;DEC2BIN(Table64[[#This Row],[Index]]),COUNTA($G$2:J$2),1)),0)</f>
        <v>0</v>
      </c>
      <c r="K1156" s="3">
        <f>IFERROR(VALUE(MID(REPT(" ",COUNTA($G$2:$Q$2)-LEN(DEC2BIN(Table64[[#This Row],[Index]])))&amp;DEC2BIN(Table64[[#This Row],[Index]]),COUNTA($G$2:K$2),1)),0)</f>
        <v>0</v>
      </c>
      <c r="L1156" s="3">
        <f>IFERROR(VALUE(MID(REPT(" ",COUNTA($G$2:$Q$2)-LEN(DEC2BIN(Table64[[#This Row],[Index]])))&amp;DEC2BIN(Table64[[#This Row],[Index]]),COUNTA($G$2:L$2),1)),0)</f>
        <v>0</v>
      </c>
      <c r="M1156" s="3">
        <f>IFERROR(VALUE(MID(REPT(" ",COUNTA($G$2:$Q$2)-LEN(DEC2BIN(Table64[[#This Row],[Index]])))&amp;DEC2BIN(Table64[[#This Row],[Index]]),COUNTA($G$2:M$2),1)),0)</f>
        <v>0</v>
      </c>
      <c r="N1156" s="3">
        <f>IFERROR(VALUE(MID(REPT(" ",COUNTA($G$2:$Q$2)-LEN(DEC2BIN(Table64[[#This Row],[Index]])))&amp;DEC2BIN(Table64[[#This Row],[Index]]),COUNTA($G$2:N$2),1)),0)</f>
        <v>0</v>
      </c>
      <c r="O1156" s="3">
        <f>IFERROR(VALUE(MID(REPT(" ",COUNTA($G$2:$Q$2)-LEN(DEC2BIN(Table64[[#This Row],[Index]])))&amp;DEC2BIN(Table64[[#This Row],[Index]]),COUNTA($G$2:O$2),1)),0)</f>
        <v>0</v>
      </c>
      <c r="P1156" s="3">
        <f>IFERROR(VALUE(MID(REPT(" ",COUNTA($G$2:$Q$2)-LEN(DEC2BIN(Table64[[#This Row],[Index]])))&amp;DEC2BIN(Table64[[#This Row],[Index]]),COUNTA($G$2:P$2),1)),0)</f>
        <v>0</v>
      </c>
      <c r="Q1156" s="3">
        <f>IFERROR(VALUE(MID(REPT(" ",COUNTA($G$2:$Q$2)-LEN(DEC2BIN(Table64[[#This Row],[Index]])))&amp;DEC2BIN(Table64[[#This Row],[Index]]),COUNTA($G$2:Q$2),1)),0)</f>
        <v>0</v>
      </c>
      <c r="R1156" s="1">
        <f>IF(Table64[[#This Row],[Index1]]=0,0,INDEX(Table163[Number],COUNTA($R$2:R$2)))</f>
        <v>0</v>
      </c>
      <c r="S1156" s="1">
        <f>IF(Table64[[#This Row],[Index2]]=0,0,INDEX(Table163[Number],COUNTA($R$2:S$2)))</f>
        <v>0</v>
      </c>
      <c r="T1156" s="1">
        <f>IF(Table64[[#This Row],[Index3]]=0,0,INDEX(Table163[Number],COUNTA($R$2:T$2)))</f>
        <v>0</v>
      </c>
      <c r="U1156" s="1">
        <f>IF(Table64[[#This Row],[Index4]]=0,0,INDEX(Table163[Number],COUNTA($R$2:U$2)))</f>
        <v>0</v>
      </c>
      <c r="V1156" s="1">
        <f>IF(Table64[[#This Row],[Index5]]=0,0,INDEX(Table163[Number],COUNTA($R$2:V$2)))</f>
        <v>0</v>
      </c>
      <c r="W1156" s="1">
        <f>IF(Table64[[#This Row],[Index6]]=0,0,INDEX(Table163[Number],COUNTA($R$2:W$2)))</f>
        <v>0</v>
      </c>
      <c r="X1156" s="1">
        <f>IF(Table64[[#This Row],[Index7]]=0,0,INDEX(Table163[Number],COUNTA($R$2:X$2)))</f>
        <v>0</v>
      </c>
      <c r="Y1156" s="1">
        <f>IF(Table64[[#This Row],[Index8]]=0,0,INDEX(Table163[Number],COUNTA($R$2:Y$2)))</f>
        <v>0</v>
      </c>
      <c r="Z1156" s="1">
        <f>IF(Table64[[#This Row],[Index9]]=0,0,INDEX(Table163[Number],COUNTA($R$2:Z$2)))</f>
        <v>0</v>
      </c>
      <c r="AA1156" s="1">
        <f>IF(Table64[[#This Row],[Index10]]=0,0,INDEX(Table163[Number],COUNTA($R$2:AA$2)))</f>
        <v>0</v>
      </c>
      <c r="AB1156" s="1">
        <f>IF(Table64[[#This Row],[Index11]]=0,0,INDEX(Table163[Number],COUNTA($R$2:AB$2)))</f>
        <v>0</v>
      </c>
      <c r="AC1156" s="1">
        <f t="shared" si="55"/>
        <v>0</v>
      </c>
      <c r="AD1156" s="1">
        <f>IF(AC1156=Table75[Match Target],1,0)</f>
        <v>0</v>
      </c>
      <c r="AE1156" s="1">
        <f>COUNTIF(AD$3:AD1156,1)*Table64[[#This Row],[MatchTarget]]</f>
        <v>0</v>
      </c>
      <c r="AF1156" s="1">
        <f t="shared" si="53"/>
        <v>1153</v>
      </c>
      <c r="AG115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5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5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5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5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5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5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5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5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5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5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57" spans="6:43" x14ac:dyDescent="0.25">
      <c r="F1157" s="1">
        <f t="shared" si="54"/>
        <v>1154</v>
      </c>
      <c r="G1157" s="3">
        <f>IFERROR(VALUE(MID(REPT(" ",COUNTA($G$2:$Q$2)-LEN(DEC2BIN(Table64[[#This Row],[Index]])))&amp;DEC2BIN(Table64[[#This Row],[Index]]),COUNTA($G$2:G$2),1)),0)</f>
        <v>0</v>
      </c>
      <c r="H1157" s="3">
        <f>IFERROR(VALUE(MID(REPT(" ",COUNTA($G$2:$Q$2)-LEN(DEC2BIN(Table64[[#This Row],[Index]])))&amp;DEC2BIN(Table64[[#This Row],[Index]]),COUNTA($G$2:H$2),1)),0)</f>
        <v>0</v>
      </c>
      <c r="I1157" s="3">
        <f>IFERROR(VALUE(MID(REPT(" ",COUNTA($G$2:$Q$2)-LEN(DEC2BIN(Table64[[#This Row],[Index]])))&amp;DEC2BIN(Table64[[#This Row],[Index]]),COUNTA($G$2:I$2),1)),0)</f>
        <v>0</v>
      </c>
      <c r="J1157" s="3">
        <f>IFERROR(VALUE(MID(REPT(" ",COUNTA($G$2:$Q$2)-LEN(DEC2BIN(Table64[[#This Row],[Index]])))&amp;DEC2BIN(Table64[[#This Row],[Index]]),COUNTA($G$2:J$2),1)),0)</f>
        <v>0</v>
      </c>
      <c r="K1157" s="3">
        <f>IFERROR(VALUE(MID(REPT(" ",COUNTA($G$2:$Q$2)-LEN(DEC2BIN(Table64[[#This Row],[Index]])))&amp;DEC2BIN(Table64[[#This Row],[Index]]),COUNTA($G$2:K$2),1)),0)</f>
        <v>0</v>
      </c>
      <c r="L1157" s="3">
        <f>IFERROR(VALUE(MID(REPT(" ",COUNTA($G$2:$Q$2)-LEN(DEC2BIN(Table64[[#This Row],[Index]])))&amp;DEC2BIN(Table64[[#This Row],[Index]]),COUNTA($G$2:L$2),1)),0)</f>
        <v>0</v>
      </c>
      <c r="M1157" s="3">
        <f>IFERROR(VALUE(MID(REPT(" ",COUNTA($G$2:$Q$2)-LEN(DEC2BIN(Table64[[#This Row],[Index]])))&amp;DEC2BIN(Table64[[#This Row],[Index]]),COUNTA($G$2:M$2),1)),0)</f>
        <v>0</v>
      </c>
      <c r="N1157" s="3">
        <f>IFERROR(VALUE(MID(REPT(" ",COUNTA($G$2:$Q$2)-LEN(DEC2BIN(Table64[[#This Row],[Index]])))&amp;DEC2BIN(Table64[[#This Row],[Index]]),COUNTA($G$2:N$2),1)),0)</f>
        <v>0</v>
      </c>
      <c r="O1157" s="3">
        <f>IFERROR(VALUE(MID(REPT(" ",COUNTA($G$2:$Q$2)-LEN(DEC2BIN(Table64[[#This Row],[Index]])))&amp;DEC2BIN(Table64[[#This Row],[Index]]),COUNTA($G$2:O$2),1)),0)</f>
        <v>0</v>
      </c>
      <c r="P1157" s="3">
        <f>IFERROR(VALUE(MID(REPT(" ",COUNTA($G$2:$Q$2)-LEN(DEC2BIN(Table64[[#This Row],[Index]])))&amp;DEC2BIN(Table64[[#This Row],[Index]]),COUNTA($G$2:P$2),1)),0)</f>
        <v>0</v>
      </c>
      <c r="Q1157" s="3">
        <f>IFERROR(VALUE(MID(REPT(" ",COUNTA($G$2:$Q$2)-LEN(DEC2BIN(Table64[[#This Row],[Index]])))&amp;DEC2BIN(Table64[[#This Row],[Index]]),COUNTA($G$2:Q$2),1)),0)</f>
        <v>0</v>
      </c>
      <c r="R1157" s="1">
        <f>IF(Table64[[#This Row],[Index1]]=0,0,INDEX(Table163[Number],COUNTA($R$2:R$2)))</f>
        <v>0</v>
      </c>
      <c r="S1157" s="1">
        <f>IF(Table64[[#This Row],[Index2]]=0,0,INDEX(Table163[Number],COUNTA($R$2:S$2)))</f>
        <v>0</v>
      </c>
      <c r="T1157" s="1">
        <f>IF(Table64[[#This Row],[Index3]]=0,0,INDEX(Table163[Number],COUNTA($R$2:T$2)))</f>
        <v>0</v>
      </c>
      <c r="U1157" s="1">
        <f>IF(Table64[[#This Row],[Index4]]=0,0,INDEX(Table163[Number],COUNTA($R$2:U$2)))</f>
        <v>0</v>
      </c>
      <c r="V1157" s="1">
        <f>IF(Table64[[#This Row],[Index5]]=0,0,INDEX(Table163[Number],COUNTA($R$2:V$2)))</f>
        <v>0</v>
      </c>
      <c r="W1157" s="1">
        <f>IF(Table64[[#This Row],[Index6]]=0,0,INDEX(Table163[Number],COUNTA($R$2:W$2)))</f>
        <v>0</v>
      </c>
      <c r="X1157" s="1">
        <f>IF(Table64[[#This Row],[Index7]]=0,0,INDEX(Table163[Number],COUNTA($R$2:X$2)))</f>
        <v>0</v>
      </c>
      <c r="Y1157" s="1">
        <f>IF(Table64[[#This Row],[Index8]]=0,0,INDEX(Table163[Number],COUNTA($R$2:Y$2)))</f>
        <v>0</v>
      </c>
      <c r="Z1157" s="1">
        <f>IF(Table64[[#This Row],[Index9]]=0,0,INDEX(Table163[Number],COUNTA($R$2:Z$2)))</f>
        <v>0</v>
      </c>
      <c r="AA1157" s="1">
        <f>IF(Table64[[#This Row],[Index10]]=0,0,INDEX(Table163[Number],COUNTA($R$2:AA$2)))</f>
        <v>0</v>
      </c>
      <c r="AB1157" s="1">
        <f>IF(Table64[[#This Row],[Index11]]=0,0,INDEX(Table163[Number],COUNTA($R$2:AB$2)))</f>
        <v>0</v>
      </c>
      <c r="AC1157" s="1">
        <f t="shared" si="55"/>
        <v>0</v>
      </c>
      <c r="AD1157" s="1">
        <f>IF(AC1157=Table75[Match Target],1,0)</f>
        <v>0</v>
      </c>
      <c r="AE1157" s="1">
        <f>COUNTIF(AD$3:AD1157,1)*Table64[[#This Row],[MatchTarget]]</f>
        <v>0</v>
      </c>
      <c r="AF1157" s="1">
        <f t="shared" ref="AF1157:AF1220" si="56">N(AF1156)+1</f>
        <v>1154</v>
      </c>
      <c r="AG115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5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5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5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5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5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5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5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5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5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5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58" spans="6:43" x14ac:dyDescent="0.25">
      <c r="F1158" s="1">
        <f t="shared" si="54"/>
        <v>1155</v>
      </c>
      <c r="G1158" s="3">
        <f>IFERROR(VALUE(MID(REPT(" ",COUNTA($G$2:$Q$2)-LEN(DEC2BIN(Table64[[#This Row],[Index]])))&amp;DEC2BIN(Table64[[#This Row],[Index]]),COUNTA($G$2:G$2),1)),0)</f>
        <v>0</v>
      </c>
      <c r="H1158" s="3">
        <f>IFERROR(VALUE(MID(REPT(" ",COUNTA($G$2:$Q$2)-LEN(DEC2BIN(Table64[[#This Row],[Index]])))&amp;DEC2BIN(Table64[[#This Row],[Index]]),COUNTA($G$2:H$2),1)),0)</f>
        <v>0</v>
      </c>
      <c r="I1158" s="3">
        <f>IFERROR(VALUE(MID(REPT(" ",COUNTA($G$2:$Q$2)-LEN(DEC2BIN(Table64[[#This Row],[Index]])))&amp;DEC2BIN(Table64[[#This Row],[Index]]),COUNTA($G$2:I$2),1)),0)</f>
        <v>0</v>
      </c>
      <c r="J1158" s="3">
        <f>IFERROR(VALUE(MID(REPT(" ",COUNTA($G$2:$Q$2)-LEN(DEC2BIN(Table64[[#This Row],[Index]])))&amp;DEC2BIN(Table64[[#This Row],[Index]]),COUNTA($G$2:J$2),1)),0)</f>
        <v>0</v>
      </c>
      <c r="K1158" s="3">
        <f>IFERROR(VALUE(MID(REPT(" ",COUNTA($G$2:$Q$2)-LEN(DEC2BIN(Table64[[#This Row],[Index]])))&amp;DEC2BIN(Table64[[#This Row],[Index]]),COUNTA($G$2:K$2),1)),0)</f>
        <v>0</v>
      </c>
      <c r="L1158" s="3">
        <f>IFERROR(VALUE(MID(REPT(" ",COUNTA($G$2:$Q$2)-LEN(DEC2BIN(Table64[[#This Row],[Index]])))&amp;DEC2BIN(Table64[[#This Row],[Index]]),COUNTA($G$2:L$2),1)),0)</f>
        <v>0</v>
      </c>
      <c r="M1158" s="3">
        <f>IFERROR(VALUE(MID(REPT(" ",COUNTA($G$2:$Q$2)-LEN(DEC2BIN(Table64[[#This Row],[Index]])))&amp;DEC2BIN(Table64[[#This Row],[Index]]),COUNTA($G$2:M$2),1)),0)</f>
        <v>0</v>
      </c>
      <c r="N1158" s="3">
        <f>IFERROR(VALUE(MID(REPT(" ",COUNTA($G$2:$Q$2)-LEN(DEC2BIN(Table64[[#This Row],[Index]])))&amp;DEC2BIN(Table64[[#This Row],[Index]]),COUNTA($G$2:N$2),1)),0)</f>
        <v>0</v>
      </c>
      <c r="O1158" s="3">
        <f>IFERROR(VALUE(MID(REPT(" ",COUNTA($G$2:$Q$2)-LEN(DEC2BIN(Table64[[#This Row],[Index]])))&amp;DEC2BIN(Table64[[#This Row],[Index]]),COUNTA($G$2:O$2),1)),0)</f>
        <v>0</v>
      </c>
      <c r="P1158" s="3">
        <f>IFERROR(VALUE(MID(REPT(" ",COUNTA($G$2:$Q$2)-LEN(DEC2BIN(Table64[[#This Row],[Index]])))&amp;DEC2BIN(Table64[[#This Row],[Index]]),COUNTA($G$2:P$2),1)),0)</f>
        <v>0</v>
      </c>
      <c r="Q1158" s="3">
        <f>IFERROR(VALUE(MID(REPT(" ",COUNTA($G$2:$Q$2)-LEN(DEC2BIN(Table64[[#This Row],[Index]])))&amp;DEC2BIN(Table64[[#This Row],[Index]]),COUNTA($G$2:Q$2),1)),0)</f>
        <v>0</v>
      </c>
      <c r="R1158" s="1">
        <f>IF(Table64[[#This Row],[Index1]]=0,0,INDEX(Table163[Number],COUNTA($R$2:R$2)))</f>
        <v>0</v>
      </c>
      <c r="S1158" s="1">
        <f>IF(Table64[[#This Row],[Index2]]=0,0,INDEX(Table163[Number],COUNTA($R$2:S$2)))</f>
        <v>0</v>
      </c>
      <c r="T1158" s="1">
        <f>IF(Table64[[#This Row],[Index3]]=0,0,INDEX(Table163[Number],COUNTA($R$2:T$2)))</f>
        <v>0</v>
      </c>
      <c r="U1158" s="1">
        <f>IF(Table64[[#This Row],[Index4]]=0,0,INDEX(Table163[Number],COUNTA($R$2:U$2)))</f>
        <v>0</v>
      </c>
      <c r="V1158" s="1">
        <f>IF(Table64[[#This Row],[Index5]]=0,0,INDEX(Table163[Number],COUNTA($R$2:V$2)))</f>
        <v>0</v>
      </c>
      <c r="W1158" s="1">
        <f>IF(Table64[[#This Row],[Index6]]=0,0,INDEX(Table163[Number],COUNTA($R$2:W$2)))</f>
        <v>0</v>
      </c>
      <c r="X1158" s="1">
        <f>IF(Table64[[#This Row],[Index7]]=0,0,INDEX(Table163[Number],COUNTA($R$2:X$2)))</f>
        <v>0</v>
      </c>
      <c r="Y1158" s="1">
        <f>IF(Table64[[#This Row],[Index8]]=0,0,INDEX(Table163[Number],COUNTA($R$2:Y$2)))</f>
        <v>0</v>
      </c>
      <c r="Z1158" s="1">
        <f>IF(Table64[[#This Row],[Index9]]=0,0,INDEX(Table163[Number],COUNTA($R$2:Z$2)))</f>
        <v>0</v>
      </c>
      <c r="AA1158" s="1">
        <f>IF(Table64[[#This Row],[Index10]]=0,0,INDEX(Table163[Number],COUNTA($R$2:AA$2)))</f>
        <v>0</v>
      </c>
      <c r="AB1158" s="1">
        <f>IF(Table64[[#This Row],[Index11]]=0,0,INDEX(Table163[Number],COUNTA($R$2:AB$2)))</f>
        <v>0</v>
      </c>
      <c r="AC1158" s="1">
        <f t="shared" si="55"/>
        <v>0</v>
      </c>
      <c r="AD1158" s="1">
        <f>IF(AC1158=Table75[Match Target],1,0)</f>
        <v>0</v>
      </c>
      <c r="AE1158" s="1">
        <f>COUNTIF(AD$3:AD1158,1)*Table64[[#This Row],[MatchTarget]]</f>
        <v>0</v>
      </c>
      <c r="AF1158" s="1">
        <f t="shared" si="56"/>
        <v>1155</v>
      </c>
      <c r="AG115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5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5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5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5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5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5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5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5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5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5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59" spans="6:43" x14ac:dyDescent="0.25">
      <c r="F1159" s="1">
        <f t="shared" si="54"/>
        <v>1156</v>
      </c>
      <c r="G1159" s="3">
        <f>IFERROR(VALUE(MID(REPT(" ",COUNTA($G$2:$Q$2)-LEN(DEC2BIN(Table64[[#This Row],[Index]])))&amp;DEC2BIN(Table64[[#This Row],[Index]]),COUNTA($G$2:G$2),1)),0)</f>
        <v>0</v>
      </c>
      <c r="H1159" s="3">
        <f>IFERROR(VALUE(MID(REPT(" ",COUNTA($G$2:$Q$2)-LEN(DEC2BIN(Table64[[#This Row],[Index]])))&amp;DEC2BIN(Table64[[#This Row],[Index]]),COUNTA($G$2:H$2),1)),0)</f>
        <v>0</v>
      </c>
      <c r="I1159" s="3">
        <f>IFERROR(VALUE(MID(REPT(" ",COUNTA($G$2:$Q$2)-LEN(DEC2BIN(Table64[[#This Row],[Index]])))&amp;DEC2BIN(Table64[[#This Row],[Index]]),COUNTA($G$2:I$2),1)),0)</f>
        <v>0</v>
      </c>
      <c r="J1159" s="3">
        <f>IFERROR(VALUE(MID(REPT(" ",COUNTA($G$2:$Q$2)-LEN(DEC2BIN(Table64[[#This Row],[Index]])))&amp;DEC2BIN(Table64[[#This Row],[Index]]),COUNTA($G$2:J$2),1)),0)</f>
        <v>0</v>
      </c>
      <c r="K1159" s="3">
        <f>IFERROR(VALUE(MID(REPT(" ",COUNTA($G$2:$Q$2)-LEN(DEC2BIN(Table64[[#This Row],[Index]])))&amp;DEC2BIN(Table64[[#This Row],[Index]]),COUNTA($G$2:K$2),1)),0)</f>
        <v>0</v>
      </c>
      <c r="L1159" s="3">
        <f>IFERROR(VALUE(MID(REPT(" ",COUNTA($G$2:$Q$2)-LEN(DEC2BIN(Table64[[#This Row],[Index]])))&amp;DEC2BIN(Table64[[#This Row],[Index]]),COUNTA($G$2:L$2),1)),0)</f>
        <v>0</v>
      </c>
      <c r="M1159" s="3">
        <f>IFERROR(VALUE(MID(REPT(" ",COUNTA($G$2:$Q$2)-LEN(DEC2BIN(Table64[[#This Row],[Index]])))&amp;DEC2BIN(Table64[[#This Row],[Index]]),COUNTA($G$2:M$2),1)),0)</f>
        <v>0</v>
      </c>
      <c r="N1159" s="3">
        <f>IFERROR(VALUE(MID(REPT(" ",COUNTA($G$2:$Q$2)-LEN(DEC2BIN(Table64[[#This Row],[Index]])))&amp;DEC2BIN(Table64[[#This Row],[Index]]),COUNTA($G$2:N$2),1)),0)</f>
        <v>0</v>
      </c>
      <c r="O1159" s="3">
        <f>IFERROR(VALUE(MID(REPT(" ",COUNTA($G$2:$Q$2)-LEN(DEC2BIN(Table64[[#This Row],[Index]])))&amp;DEC2BIN(Table64[[#This Row],[Index]]),COUNTA($G$2:O$2),1)),0)</f>
        <v>0</v>
      </c>
      <c r="P1159" s="3">
        <f>IFERROR(VALUE(MID(REPT(" ",COUNTA($G$2:$Q$2)-LEN(DEC2BIN(Table64[[#This Row],[Index]])))&amp;DEC2BIN(Table64[[#This Row],[Index]]),COUNTA($G$2:P$2),1)),0)</f>
        <v>0</v>
      </c>
      <c r="Q1159" s="3">
        <f>IFERROR(VALUE(MID(REPT(" ",COUNTA($G$2:$Q$2)-LEN(DEC2BIN(Table64[[#This Row],[Index]])))&amp;DEC2BIN(Table64[[#This Row],[Index]]),COUNTA($G$2:Q$2),1)),0)</f>
        <v>0</v>
      </c>
      <c r="R1159" s="1">
        <f>IF(Table64[[#This Row],[Index1]]=0,0,INDEX(Table163[Number],COUNTA($R$2:R$2)))</f>
        <v>0</v>
      </c>
      <c r="S1159" s="1">
        <f>IF(Table64[[#This Row],[Index2]]=0,0,INDEX(Table163[Number],COUNTA($R$2:S$2)))</f>
        <v>0</v>
      </c>
      <c r="T1159" s="1">
        <f>IF(Table64[[#This Row],[Index3]]=0,0,INDEX(Table163[Number],COUNTA($R$2:T$2)))</f>
        <v>0</v>
      </c>
      <c r="U1159" s="1">
        <f>IF(Table64[[#This Row],[Index4]]=0,0,INDEX(Table163[Number],COUNTA($R$2:U$2)))</f>
        <v>0</v>
      </c>
      <c r="V1159" s="1">
        <f>IF(Table64[[#This Row],[Index5]]=0,0,INDEX(Table163[Number],COUNTA($R$2:V$2)))</f>
        <v>0</v>
      </c>
      <c r="W1159" s="1">
        <f>IF(Table64[[#This Row],[Index6]]=0,0,INDEX(Table163[Number],COUNTA($R$2:W$2)))</f>
        <v>0</v>
      </c>
      <c r="X1159" s="1">
        <f>IF(Table64[[#This Row],[Index7]]=0,0,INDEX(Table163[Number],COUNTA($R$2:X$2)))</f>
        <v>0</v>
      </c>
      <c r="Y1159" s="1">
        <f>IF(Table64[[#This Row],[Index8]]=0,0,INDEX(Table163[Number],COUNTA($R$2:Y$2)))</f>
        <v>0</v>
      </c>
      <c r="Z1159" s="1">
        <f>IF(Table64[[#This Row],[Index9]]=0,0,INDEX(Table163[Number],COUNTA($R$2:Z$2)))</f>
        <v>0</v>
      </c>
      <c r="AA1159" s="1">
        <f>IF(Table64[[#This Row],[Index10]]=0,0,INDEX(Table163[Number],COUNTA($R$2:AA$2)))</f>
        <v>0</v>
      </c>
      <c r="AB1159" s="1">
        <f>IF(Table64[[#This Row],[Index11]]=0,0,INDEX(Table163[Number],COUNTA($R$2:AB$2)))</f>
        <v>0</v>
      </c>
      <c r="AC1159" s="1">
        <f t="shared" si="55"/>
        <v>0</v>
      </c>
      <c r="AD1159" s="1">
        <f>IF(AC1159=Table75[Match Target],1,0)</f>
        <v>0</v>
      </c>
      <c r="AE1159" s="1">
        <f>COUNTIF(AD$3:AD1159,1)*Table64[[#This Row],[MatchTarget]]</f>
        <v>0</v>
      </c>
      <c r="AF1159" s="1">
        <f t="shared" si="56"/>
        <v>1156</v>
      </c>
      <c r="AG115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5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5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5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5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5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5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5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5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5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5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60" spans="6:43" x14ac:dyDescent="0.25">
      <c r="F1160" s="1">
        <f t="shared" si="54"/>
        <v>1157</v>
      </c>
      <c r="G1160" s="3">
        <f>IFERROR(VALUE(MID(REPT(" ",COUNTA($G$2:$Q$2)-LEN(DEC2BIN(Table64[[#This Row],[Index]])))&amp;DEC2BIN(Table64[[#This Row],[Index]]),COUNTA($G$2:G$2),1)),0)</f>
        <v>0</v>
      </c>
      <c r="H1160" s="3">
        <f>IFERROR(VALUE(MID(REPT(" ",COUNTA($G$2:$Q$2)-LEN(DEC2BIN(Table64[[#This Row],[Index]])))&amp;DEC2BIN(Table64[[#This Row],[Index]]),COUNTA($G$2:H$2),1)),0)</f>
        <v>0</v>
      </c>
      <c r="I1160" s="3">
        <f>IFERROR(VALUE(MID(REPT(" ",COUNTA($G$2:$Q$2)-LEN(DEC2BIN(Table64[[#This Row],[Index]])))&amp;DEC2BIN(Table64[[#This Row],[Index]]),COUNTA($G$2:I$2),1)),0)</f>
        <v>0</v>
      </c>
      <c r="J1160" s="3">
        <f>IFERROR(VALUE(MID(REPT(" ",COUNTA($G$2:$Q$2)-LEN(DEC2BIN(Table64[[#This Row],[Index]])))&amp;DEC2BIN(Table64[[#This Row],[Index]]),COUNTA($G$2:J$2),1)),0)</f>
        <v>0</v>
      </c>
      <c r="K1160" s="3">
        <f>IFERROR(VALUE(MID(REPT(" ",COUNTA($G$2:$Q$2)-LEN(DEC2BIN(Table64[[#This Row],[Index]])))&amp;DEC2BIN(Table64[[#This Row],[Index]]),COUNTA($G$2:K$2),1)),0)</f>
        <v>0</v>
      </c>
      <c r="L1160" s="3">
        <f>IFERROR(VALUE(MID(REPT(" ",COUNTA($G$2:$Q$2)-LEN(DEC2BIN(Table64[[#This Row],[Index]])))&amp;DEC2BIN(Table64[[#This Row],[Index]]),COUNTA($G$2:L$2),1)),0)</f>
        <v>0</v>
      </c>
      <c r="M1160" s="3">
        <f>IFERROR(VALUE(MID(REPT(" ",COUNTA($G$2:$Q$2)-LEN(DEC2BIN(Table64[[#This Row],[Index]])))&amp;DEC2BIN(Table64[[#This Row],[Index]]),COUNTA($G$2:M$2),1)),0)</f>
        <v>0</v>
      </c>
      <c r="N1160" s="3">
        <f>IFERROR(VALUE(MID(REPT(" ",COUNTA($G$2:$Q$2)-LEN(DEC2BIN(Table64[[#This Row],[Index]])))&amp;DEC2BIN(Table64[[#This Row],[Index]]),COUNTA($G$2:N$2),1)),0)</f>
        <v>0</v>
      </c>
      <c r="O1160" s="3">
        <f>IFERROR(VALUE(MID(REPT(" ",COUNTA($G$2:$Q$2)-LEN(DEC2BIN(Table64[[#This Row],[Index]])))&amp;DEC2BIN(Table64[[#This Row],[Index]]),COUNTA($G$2:O$2),1)),0)</f>
        <v>0</v>
      </c>
      <c r="P1160" s="3">
        <f>IFERROR(VALUE(MID(REPT(" ",COUNTA($G$2:$Q$2)-LEN(DEC2BIN(Table64[[#This Row],[Index]])))&amp;DEC2BIN(Table64[[#This Row],[Index]]),COUNTA($G$2:P$2),1)),0)</f>
        <v>0</v>
      </c>
      <c r="Q1160" s="3">
        <f>IFERROR(VALUE(MID(REPT(" ",COUNTA($G$2:$Q$2)-LEN(DEC2BIN(Table64[[#This Row],[Index]])))&amp;DEC2BIN(Table64[[#This Row],[Index]]),COUNTA($G$2:Q$2),1)),0)</f>
        <v>0</v>
      </c>
      <c r="R1160" s="1">
        <f>IF(Table64[[#This Row],[Index1]]=0,0,INDEX(Table163[Number],COUNTA($R$2:R$2)))</f>
        <v>0</v>
      </c>
      <c r="S1160" s="1">
        <f>IF(Table64[[#This Row],[Index2]]=0,0,INDEX(Table163[Number],COUNTA($R$2:S$2)))</f>
        <v>0</v>
      </c>
      <c r="T1160" s="1">
        <f>IF(Table64[[#This Row],[Index3]]=0,0,INDEX(Table163[Number],COUNTA($R$2:T$2)))</f>
        <v>0</v>
      </c>
      <c r="U1160" s="1">
        <f>IF(Table64[[#This Row],[Index4]]=0,0,INDEX(Table163[Number],COUNTA($R$2:U$2)))</f>
        <v>0</v>
      </c>
      <c r="V1160" s="1">
        <f>IF(Table64[[#This Row],[Index5]]=0,0,INDEX(Table163[Number],COUNTA($R$2:V$2)))</f>
        <v>0</v>
      </c>
      <c r="W1160" s="1">
        <f>IF(Table64[[#This Row],[Index6]]=0,0,INDEX(Table163[Number],COUNTA($R$2:W$2)))</f>
        <v>0</v>
      </c>
      <c r="X1160" s="1">
        <f>IF(Table64[[#This Row],[Index7]]=0,0,INDEX(Table163[Number],COUNTA($R$2:X$2)))</f>
        <v>0</v>
      </c>
      <c r="Y1160" s="1">
        <f>IF(Table64[[#This Row],[Index8]]=0,0,INDEX(Table163[Number],COUNTA($R$2:Y$2)))</f>
        <v>0</v>
      </c>
      <c r="Z1160" s="1">
        <f>IF(Table64[[#This Row],[Index9]]=0,0,INDEX(Table163[Number],COUNTA($R$2:Z$2)))</f>
        <v>0</v>
      </c>
      <c r="AA1160" s="1">
        <f>IF(Table64[[#This Row],[Index10]]=0,0,INDEX(Table163[Number],COUNTA($R$2:AA$2)))</f>
        <v>0</v>
      </c>
      <c r="AB1160" s="1">
        <f>IF(Table64[[#This Row],[Index11]]=0,0,INDEX(Table163[Number],COUNTA($R$2:AB$2)))</f>
        <v>0</v>
      </c>
      <c r="AC1160" s="1">
        <f t="shared" si="55"/>
        <v>0</v>
      </c>
      <c r="AD1160" s="1">
        <f>IF(AC1160=Table75[Match Target],1,0)</f>
        <v>0</v>
      </c>
      <c r="AE1160" s="1">
        <f>COUNTIF(AD$3:AD1160,1)*Table64[[#This Row],[MatchTarget]]</f>
        <v>0</v>
      </c>
      <c r="AF1160" s="1">
        <f t="shared" si="56"/>
        <v>1157</v>
      </c>
      <c r="AG116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6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6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6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6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6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6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6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6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6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6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61" spans="6:43" x14ac:dyDescent="0.25">
      <c r="F1161" s="1">
        <f t="shared" si="54"/>
        <v>1158</v>
      </c>
      <c r="G1161" s="3">
        <f>IFERROR(VALUE(MID(REPT(" ",COUNTA($G$2:$Q$2)-LEN(DEC2BIN(Table64[[#This Row],[Index]])))&amp;DEC2BIN(Table64[[#This Row],[Index]]),COUNTA($G$2:G$2),1)),0)</f>
        <v>0</v>
      </c>
      <c r="H1161" s="3">
        <f>IFERROR(VALUE(MID(REPT(" ",COUNTA($G$2:$Q$2)-LEN(DEC2BIN(Table64[[#This Row],[Index]])))&amp;DEC2BIN(Table64[[#This Row],[Index]]),COUNTA($G$2:H$2),1)),0)</f>
        <v>0</v>
      </c>
      <c r="I1161" s="3">
        <f>IFERROR(VALUE(MID(REPT(" ",COUNTA($G$2:$Q$2)-LEN(DEC2BIN(Table64[[#This Row],[Index]])))&amp;DEC2BIN(Table64[[#This Row],[Index]]),COUNTA($G$2:I$2),1)),0)</f>
        <v>0</v>
      </c>
      <c r="J1161" s="3">
        <f>IFERROR(VALUE(MID(REPT(" ",COUNTA($G$2:$Q$2)-LEN(DEC2BIN(Table64[[#This Row],[Index]])))&amp;DEC2BIN(Table64[[#This Row],[Index]]),COUNTA($G$2:J$2),1)),0)</f>
        <v>0</v>
      </c>
      <c r="K1161" s="3">
        <f>IFERROR(VALUE(MID(REPT(" ",COUNTA($G$2:$Q$2)-LEN(DEC2BIN(Table64[[#This Row],[Index]])))&amp;DEC2BIN(Table64[[#This Row],[Index]]),COUNTA($G$2:K$2),1)),0)</f>
        <v>0</v>
      </c>
      <c r="L1161" s="3">
        <f>IFERROR(VALUE(MID(REPT(" ",COUNTA($G$2:$Q$2)-LEN(DEC2BIN(Table64[[#This Row],[Index]])))&amp;DEC2BIN(Table64[[#This Row],[Index]]),COUNTA($G$2:L$2),1)),0)</f>
        <v>0</v>
      </c>
      <c r="M1161" s="3">
        <f>IFERROR(VALUE(MID(REPT(" ",COUNTA($G$2:$Q$2)-LEN(DEC2BIN(Table64[[#This Row],[Index]])))&amp;DEC2BIN(Table64[[#This Row],[Index]]),COUNTA($G$2:M$2),1)),0)</f>
        <v>0</v>
      </c>
      <c r="N1161" s="3">
        <f>IFERROR(VALUE(MID(REPT(" ",COUNTA($G$2:$Q$2)-LEN(DEC2BIN(Table64[[#This Row],[Index]])))&amp;DEC2BIN(Table64[[#This Row],[Index]]),COUNTA($G$2:N$2),1)),0)</f>
        <v>0</v>
      </c>
      <c r="O1161" s="3">
        <f>IFERROR(VALUE(MID(REPT(" ",COUNTA($G$2:$Q$2)-LEN(DEC2BIN(Table64[[#This Row],[Index]])))&amp;DEC2BIN(Table64[[#This Row],[Index]]),COUNTA($G$2:O$2),1)),0)</f>
        <v>0</v>
      </c>
      <c r="P1161" s="3">
        <f>IFERROR(VALUE(MID(REPT(" ",COUNTA($G$2:$Q$2)-LEN(DEC2BIN(Table64[[#This Row],[Index]])))&amp;DEC2BIN(Table64[[#This Row],[Index]]),COUNTA($G$2:P$2),1)),0)</f>
        <v>0</v>
      </c>
      <c r="Q1161" s="3">
        <f>IFERROR(VALUE(MID(REPT(" ",COUNTA($G$2:$Q$2)-LEN(DEC2BIN(Table64[[#This Row],[Index]])))&amp;DEC2BIN(Table64[[#This Row],[Index]]),COUNTA($G$2:Q$2),1)),0)</f>
        <v>0</v>
      </c>
      <c r="R1161" s="1">
        <f>IF(Table64[[#This Row],[Index1]]=0,0,INDEX(Table163[Number],COUNTA($R$2:R$2)))</f>
        <v>0</v>
      </c>
      <c r="S1161" s="1">
        <f>IF(Table64[[#This Row],[Index2]]=0,0,INDEX(Table163[Number],COUNTA($R$2:S$2)))</f>
        <v>0</v>
      </c>
      <c r="T1161" s="1">
        <f>IF(Table64[[#This Row],[Index3]]=0,0,INDEX(Table163[Number],COUNTA($R$2:T$2)))</f>
        <v>0</v>
      </c>
      <c r="U1161" s="1">
        <f>IF(Table64[[#This Row],[Index4]]=0,0,INDEX(Table163[Number],COUNTA($R$2:U$2)))</f>
        <v>0</v>
      </c>
      <c r="V1161" s="1">
        <f>IF(Table64[[#This Row],[Index5]]=0,0,INDEX(Table163[Number],COUNTA($R$2:V$2)))</f>
        <v>0</v>
      </c>
      <c r="W1161" s="1">
        <f>IF(Table64[[#This Row],[Index6]]=0,0,INDEX(Table163[Number],COUNTA($R$2:W$2)))</f>
        <v>0</v>
      </c>
      <c r="X1161" s="1">
        <f>IF(Table64[[#This Row],[Index7]]=0,0,INDEX(Table163[Number],COUNTA($R$2:X$2)))</f>
        <v>0</v>
      </c>
      <c r="Y1161" s="1">
        <f>IF(Table64[[#This Row],[Index8]]=0,0,INDEX(Table163[Number],COUNTA($R$2:Y$2)))</f>
        <v>0</v>
      </c>
      <c r="Z1161" s="1">
        <f>IF(Table64[[#This Row],[Index9]]=0,0,INDEX(Table163[Number],COUNTA($R$2:Z$2)))</f>
        <v>0</v>
      </c>
      <c r="AA1161" s="1">
        <f>IF(Table64[[#This Row],[Index10]]=0,0,INDEX(Table163[Number],COUNTA($R$2:AA$2)))</f>
        <v>0</v>
      </c>
      <c r="AB1161" s="1">
        <f>IF(Table64[[#This Row],[Index11]]=0,0,INDEX(Table163[Number],COUNTA($R$2:AB$2)))</f>
        <v>0</v>
      </c>
      <c r="AC1161" s="1">
        <f t="shared" si="55"/>
        <v>0</v>
      </c>
      <c r="AD1161" s="1">
        <f>IF(AC1161=Table75[Match Target],1,0)</f>
        <v>0</v>
      </c>
      <c r="AE1161" s="1">
        <f>COUNTIF(AD$3:AD1161,1)*Table64[[#This Row],[MatchTarget]]</f>
        <v>0</v>
      </c>
      <c r="AF1161" s="1">
        <f t="shared" si="56"/>
        <v>1158</v>
      </c>
      <c r="AG116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6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6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6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6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6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6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6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6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6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6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62" spans="6:43" x14ac:dyDescent="0.25">
      <c r="F1162" s="1">
        <f t="shared" si="54"/>
        <v>1159</v>
      </c>
      <c r="G1162" s="3">
        <f>IFERROR(VALUE(MID(REPT(" ",COUNTA($G$2:$Q$2)-LEN(DEC2BIN(Table64[[#This Row],[Index]])))&amp;DEC2BIN(Table64[[#This Row],[Index]]),COUNTA($G$2:G$2),1)),0)</f>
        <v>0</v>
      </c>
      <c r="H1162" s="3">
        <f>IFERROR(VALUE(MID(REPT(" ",COUNTA($G$2:$Q$2)-LEN(DEC2BIN(Table64[[#This Row],[Index]])))&amp;DEC2BIN(Table64[[#This Row],[Index]]),COUNTA($G$2:H$2),1)),0)</f>
        <v>0</v>
      </c>
      <c r="I1162" s="3">
        <f>IFERROR(VALUE(MID(REPT(" ",COUNTA($G$2:$Q$2)-LEN(DEC2BIN(Table64[[#This Row],[Index]])))&amp;DEC2BIN(Table64[[#This Row],[Index]]),COUNTA($G$2:I$2),1)),0)</f>
        <v>0</v>
      </c>
      <c r="J1162" s="3">
        <f>IFERROR(VALUE(MID(REPT(" ",COUNTA($G$2:$Q$2)-LEN(DEC2BIN(Table64[[#This Row],[Index]])))&amp;DEC2BIN(Table64[[#This Row],[Index]]),COUNTA($G$2:J$2),1)),0)</f>
        <v>0</v>
      </c>
      <c r="K1162" s="3">
        <f>IFERROR(VALUE(MID(REPT(" ",COUNTA($G$2:$Q$2)-LEN(DEC2BIN(Table64[[#This Row],[Index]])))&amp;DEC2BIN(Table64[[#This Row],[Index]]),COUNTA($G$2:K$2),1)),0)</f>
        <v>0</v>
      </c>
      <c r="L1162" s="3">
        <f>IFERROR(VALUE(MID(REPT(" ",COUNTA($G$2:$Q$2)-LEN(DEC2BIN(Table64[[#This Row],[Index]])))&amp;DEC2BIN(Table64[[#This Row],[Index]]),COUNTA($G$2:L$2),1)),0)</f>
        <v>0</v>
      </c>
      <c r="M1162" s="3">
        <f>IFERROR(VALUE(MID(REPT(" ",COUNTA($G$2:$Q$2)-LEN(DEC2BIN(Table64[[#This Row],[Index]])))&amp;DEC2BIN(Table64[[#This Row],[Index]]),COUNTA($G$2:M$2),1)),0)</f>
        <v>0</v>
      </c>
      <c r="N1162" s="3">
        <f>IFERROR(VALUE(MID(REPT(" ",COUNTA($G$2:$Q$2)-LEN(DEC2BIN(Table64[[#This Row],[Index]])))&amp;DEC2BIN(Table64[[#This Row],[Index]]),COUNTA($G$2:N$2),1)),0)</f>
        <v>0</v>
      </c>
      <c r="O1162" s="3">
        <f>IFERROR(VALUE(MID(REPT(" ",COUNTA($G$2:$Q$2)-LEN(DEC2BIN(Table64[[#This Row],[Index]])))&amp;DEC2BIN(Table64[[#This Row],[Index]]),COUNTA($G$2:O$2),1)),0)</f>
        <v>0</v>
      </c>
      <c r="P1162" s="3">
        <f>IFERROR(VALUE(MID(REPT(" ",COUNTA($G$2:$Q$2)-LEN(DEC2BIN(Table64[[#This Row],[Index]])))&amp;DEC2BIN(Table64[[#This Row],[Index]]),COUNTA($G$2:P$2),1)),0)</f>
        <v>0</v>
      </c>
      <c r="Q1162" s="3">
        <f>IFERROR(VALUE(MID(REPT(" ",COUNTA($G$2:$Q$2)-LEN(DEC2BIN(Table64[[#This Row],[Index]])))&amp;DEC2BIN(Table64[[#This Row],[Index]]),COUNTA($G$2:Q$2),1)),0)</f>
        <v>0</v>
      </c>
      <c r="R1162" s="1">
        <f>IF(Table64[[#This Row],[Index1]]=0,0,INDEX(Table163[Number],COUNTA($R$2:R$2)))</f>
        <v>0</v>
      </c>
      <c r="S1162" s="1">
        <f>IF(Table64[[#This Row],[Index2]]=0,0,INDEX(Table163[Number],COUNTA($R$2:S$2)))</f>
        <v>0</v>
      </c>
      <c r="T1162" s="1">
        <f>IF(Table64[[#This Row],[Index3]]=0,0,INDEX(Table163[Number],COUNTA($R$2:T$2)))</f>
        <v>0</v>
      </c>
      <c r="U1162" s="1">
        <f>IF(Table64[[#This Row],[Index4]]=0,0,INDEX(Table163[Number],COUNTA($R$2:U$2)))</f>
        <v>0</v>
      </c>
      <c r="V1162" s="1">
        <f>IF(Table64[[#This Row],[Index5]]=0,0,INDEX(Table163[Number],COUNTA($R$2:V$2)))</f>
        <v>0</v>
      </c>
      <c r="W1162" s="1">
        <f>IF(Table64[[#This Row],[Index6]]=0,0,INDEX(Table163[Number],COUNTA($R$2:W$2)))</f>
        <v>0</v>
      </c>
      <c r="X1162" s="1">
        <f>IF(Table64[[#This Row],[Index7]]=0,0,INDEX(Table163[Number],COUNTA($R$2:X$2)))</f>
        <v>0</v>
      </c>
      <c r="Y1162" s="1">
        <f>IF(Table64[[#This Row],[Index8]]=0,0,INDEX(Table163[Number],COUNTA($R$2:Y$2)))</f>
        <v>0</v>
      </c>
      <c r="Z1162" s="1">
        <f>IF(Table64[[#This Row],[Index9]]=0,0,INDEX(Table163[Number],COUNTA($R$2:Z$2)))</f>
        <v>0</v>
      </c>
      <c r="AA1162" s="1">
        <f>IF(Table64[[#This Row],[Index10]]=0,0,INDEX(Table163[Number],COUNTA($R$2:AA$2)))</f>
        <v>0</v>
      </c>
      <c r="AB1162" s="1">
        <f>IF(Table64[[#This Row],[Index11]]=0,0,INDEX(Table163[Number],COUNTA($R$2:AB$2)))</f>
        <v>0</v>
      </c>
      <c r="AC1162" s="1">
        <f t="shared" si="55"/>
        <v>0</v>
      </c>
      <c r="AD1162" s="1">
        <f>IF(AC1162=Table75[Match Target],1,0)</f>
        <v>0</v>
      </c>
      <c r="AE1162" s="1">
        <f>COUNTIF(AD$3:AD1162,1)*Table64[[#This Row],[MatchTarget]]</f>
        <v>0</v>
      </c>
      <c r="AF1162" s="1">
        <f t="shared" si="56"/>
        <v>1159</v>
      </c>
      <c r="AG116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6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6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6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6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6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6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6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6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6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6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63" spans="6:43" x14ac:dyDescent="0.25">
      <c r="F1163" s="1">
        <f t="shared" si="54"/>
        <v>1160</v>
      </c>
      <c r="G1163" s="3">
        <f>IFERROR(VALUE(MID(REPT(" ",COUNTA($G$2:$Q$2)-LEN(DEC2BIN(Table64[[#This Row],[Index]])))&amp;DEC2BIN(Table64[[#This Row],[Index]]),COUNTA($G$2:G$2),1)),0)</f>
        <v>0</v>
      </c>
      <c r="H1163" s="3">
        <f>IFERROR(VALUE(MID(REPT(" ",COUNTA($G$2:$Q$2)-LEN(DEC2BIN(Table64[[#This Row],[Index]])))&amp;DEC2BIN(Table64[[#This Row],[Index]]),COUNTA($G$2:H$2),1)),0)</f>
        <v>0</v>
      </c>
      <c r="I1163" s="3">
        <f>IFERROR(VALUE(MID(REPT(" ",COUNTA($G$2:$Q$2)-LEN(DEC2BIN(Table64[[#This Row],[Index]])))&amp;DEC2BIN(Table64[[#This Row],[Index]]),COUNTA($G$2:I$2),1)),0)</f>
        <v>0</v>
      </c>
      <c r="J1163" s="3">
        <f>IFERROR(VALUE(MID(REPT(" ",COUNTA($G$2:$Q$2)-LEN(DEC2BIN(Table64[[#This Row],[Index]])))&amp;DEC2BIN(Table64[[#This Row],[Index]]),COUNTA($G$2:J$2),1)),0)</f>
        <v>0</v>
      </c>
      <c r="K1163" s="3">
        <f>IFERROR(VALUE(MID(REPT(" ",COUNTA($G$2:$Q$2)-LEN(DEC2BIN(Table64[[#This Row],[Index]])))&amp;DEC2BIN(Table64[[#This Row],[Index]]),COUNTA($G$2:K$2),1)),0)</f>
        <v>0</v>
      </c>
      <c r="L1163" s="3">
        <f>IFERROR(VALUE(MID(REPT(" ",COUNTA($G$2:$Q$2)-LEN(DEC2BIN(Table64[[#This Row],[Index]])))&amp;DEC2BIN(Table64[[#This Row],[Index]]),COUNTA($G$2:L$2),1)),0)</f>
        <v>0</v>
      </c>
      <c r="M1163" s="3">
        <f>IFERROR(VALUE(MID(REPT(" ",COUNTA($G$2:$Q$2)-LEN(DEC2BIN(Table64[[#This Row],[Index]])))&amp;DEC2BIN(Table64[[#This Row],[Index]]),COUNTA($G$2:M$2),1)),0)</f>
        <v>0</v>
      </c>
      <c r="N1163" s="3">
        <f>IFERROR(VALUE(MID(REPT(" ",COUNTA($G$2:$Q$2)-LEN(DEC2BIN(Table64[[#This Row],[Index]])))&amp;DEC2BIN(Table64[[#This Row],[Index]]),COUNTA($G$2:N$2),1)),0)</f>
        <v>0</v>
      </c>
      <c r="O1163" s="3">
        <f>IFERROR(VALUE(MID(REPT(" ",COUNTA($G$2:$Q$2)-LEN(DEC2BIN(Table64[[#This Row],[Index]])))&amp;DEC2BIN(Table64[[#This Row],[Index]]),COUNTA($G$2:O$2),1)),0)</f>
        <v>0</v>
      </c>
      <c r="P1163" s="3">
        <f>IFERROR(VALUE(MID(REPT(" ",COUNTA($G$2:$Q$2)-LEN(DEC2BIN(Table64[[#This Row],[Index]])))&amp;DEC2BIN(Table64[[#This Row],[Index]]),COUNTA($G$2:P$2),1)),0)</f>
        <v>0</v>
      </c>
      <c r="Q1163" s="3">
        <f>IFERROR(VALUE(MID(REPT(" ",COUNTA($G$2:$Q$2)-LEN(DEC2BIN(Table64[[#This Row],[Index]])))&amp;DEC2BIN(Table64[[#This Row],[Index]]),COUNTA($G$2:Q$2),1)),0)</f>
        <v>0</v>
      </c>
      <c r="R1163" s="1">
        <f>IF(Table64[[#This Row],[Index1]]=0,0,INDEX(Table163[Number],COUNTA($R$2:R$2)))</f>
        <v>0</v>
      </c>
      <c r="S1163" s="1">
        <f>IF(Table64[[#This Row],[Index2]]=0,0,INDEX(Table163[Number],COUNTA($R$2:S$2)))</f>
        <v>0</v>
      </c>
      <c r="T1163" s="1">
        <f>IF(Table64[[#This Row],[Index3]]=0,0,INDEX(Table163[Number],COUNTA($R$2:T$2)))</f>
        <v>0</v>
      </c>
      <c r="U1163" s="1">
        <f>IF(Table64[[#This Row],[Index4]]=0,0,INDEX(Table163[Number],COUNTA($R$2:U$2)))</f>
        <v>0</v>
      </c>
      <c r="V1163" s="1">
        <f>IF(Table64[[#This Row],[Index5]]=0,0,INDEX(Table163[Number],COUNTA($R$2:V$2)))</f>
        <v>0</v>
      </c>
      <c r="W1163" s="1">
        <f>IF(Table64[[#This Row],[Index6]]=0,0,INDEX(Table163[Number],COUNTA($R$2:W$2)))</f>
        <v>0</v>
      </c>
      <c r="X1163" s="1">
        <f>IF(Table64[[#This Row],[Index7]]=0,0,INDEX(Table163[Number],COUNTA($R$2:X$2)))</f>
        <v>0</v>
      </c>
      <c r="Y1163" s="1">
        <f>IF(Table64[[#This Row],[Index8]]=0,0,INDEX(Table163[Number],COUNTA($R$2:Y$2)))</f>
        <v>0</v>
      </c>
      <c r="Z1163" s="1">
        <f>IF(Table64[[#This Row],[Index9]]=0,0,INDEX(Table163[Number],COUNTA($R$2:Z$2)))</f>
        <v>0</v>
      </c>
      <c r="AA1163" s="1">
        <f>IF(Table64[[#This Row],[Index10]]=0,0,INDEX(Table163[Number],COUNTA($R$2:AA$2)))</f>
        <v>0</v>
      </c>
      <c r="AB1163" s="1">
        <f>IF(Table64[[#This Row],[Index11]]=0,0,INDEX(Table163[Number],COUNTA($R$2:AB$2)))</f>
        <v>0</v>
      </c>
      <c r="AC1163" s="1">
        <f t="shared" si="55"/>
        <v>0</v>
      </c>
      <c r="AD1163" s="1">
        <f>IF(AC1163=Table75[Match Target],1,0)</f>
        <v>0</v>
      </c>
      <c r="AE1163" s="1">
        <f>COUNTIF(AD$3:AD1163,1)*Table64[[#This Row],[MatchTarget]]</f>
        <v>0</v>
      </c>
      <c r="AF1163" s="1">
        <f t="shared" si="56"/>
        <v>1160</v>
      </c>
      <c r="AG116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6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6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6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6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6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6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6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6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6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6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64" spans="6:43" x14ac:dyDescent="0.25">
      <c r="F1164" s="1">
        <f t="shared" si="54"/>
        <v>1161</v>
      </c>
      <c r="G1164" s="3">
        <f>IFERROR(VALUE(MID(REPT(" ",COUNTA($G$2:$Q$2)-LEN(DEC2BIN(Table64[[#This Row],[Index]])))&amp;DEC2BIN(Table64[[#This Row],[Index]]),COUNTA($G$2:G$2),1)),0)</f>
        <v>0</v>
      </c>
      <c r="H1164" s="3">
        <f>IFERROR(VALUE(MID(REPT(" ",COUNTA($G$2:$Q$2)-LEN(DEC2BIN(Table64[[#This Row],[Index]])))&amp;DEC2BIN(Table64[[#This Row],[Index]]),COUNTA($G$2:H$2),1)),0)</f>
        <v>0</v>
      </c>
      <c r="I1164" s="3">
        <f>IFERROR(VALUE(MID(REPT(" ",COUNTA($G$2:$Q$2)-LEN(DEC2BIN(Table64[[#This Row],[Index]])))&amp;DEC2BIN(Table64[[#This Row],[Index]]),COUNTA($G$2:I$2),1)),0)</f>
        <v>0</v>
      </c>
      <c r="J1164" s="3">
        <f>IFERROR(VALUE(MID(REPT(" ",COUNTA($G$2:$Q$2)-LEN(DEC2BIN(Table64[[#This Row],[Index]])))&amp;DEC2BIN(Table64[[#This Row],[Index]]),COUNTA($G$2:J$2),1)),0)</f>
        <v>0</v>
      </c>
      <c r="K1164" s="3">
        <f>IFERROR(VALUE(MID(REPT(" ",COUNTA($G$2:$Q$2)-LEN(DEC2BIN(Table64[[#This Row],[Index]])))&amp;DEC2BIN(Table64[[#This Row],[Index]]),COUNTA($G$2:K$2),1)),0)</f>
        <v>0</v>
      </c>
      <c r="L1164" s="3">
        <f>IFERROR(VALUE(MID(REPT(" ",COUNTA($G$2:$Q$2)-LEN(DEC2BIN(Table64[[#This Row],[Index]])))&amp;DEC2BIN(Table64[[#This Row],[Index]]),COUNTA($G$2:L$2),1)),0)</f>
        <v>0</v>
      </c>
      <c r="M1164" s="3">
        <f>IFERROR(VALUE(MID(REPT(" ",COUNTA($G$2:$Q$2)-LEN(DEC2BIN(Table64[[#This Row],[Index]])))&amp;DEC2BIN(Table64[[#This Row],[Index]]),COUNTA($G$2:M$2),1)),0)</f>
        <v>0</v>
      </c>
      <c r="N1164" s="3">
        <f>IFERROR(VALUE(MID(REPT(" ",COUNTA($G$2:$Q$2)-LEN(DEC2BIN(Table64[[#This Row],[Index]])))&amp;DEC2BIN(Table64[[#This Row],[Index]]),COUNTA($G$2:N$2),1)),0)</f>
        <v>0</v>
      </c>
      <c r="O1164" s="3">
        <f>IFERROR(VALUE(MID(REPT(" ",COUNTA($G$2:$Q$2)-LEN(DEC2BIN(Table64[[#This Row],[Index]])))&amp;DEC2BIN(Table64[[#This Row],[Index]]),COUNTA($G$2:O$2),1)),0)</f>
        <v>0</v>
      </c>
      <c r="P1164" s="3">
        <f>IFERROR(VALUE(MID(REPT(" ",COUNTA($G$2:$Q$2)-LEN(DEC2BIN(Table64[[#This Row],[Index]])))&amp;DEC2BIN(Table64[[#This Row],[Index]]),COUNTA($G$2:P$2),1)),0)</f>
        <v>0</v>
      </c>
      <c r="Q1164" s="3">
        <f>IFERROR(VALUE(MID(REPT(" ",COUNTA($G$2:$Q$2)-LEN(DEC2BIN(Table64[[#This Row],[Index]])))&amp;DEC2BIN(Table64[[#This Row],[Index]]),COUNTA($G$2:Q$2),1)),0)</f>
        <v>0</v>
      </c>
      <c r="R1164" s="1">
        <f>IF(Table64[[#This Row],[Index1]]=0,0,INDEX(Table163[Number],COUNTA($R$2:R$2)))</f>
        <v>0</v>
      </c>
      <c r="S1164" s="1">
        <f>IF(Table64[[#This Row],[Index2]]=0,0,INDEX(Table163[Number],COUNTA($R$2:S$2)))</f>
        <v>0</v>
      </c>
      <c r="T1164" s="1">
        <f>IF(Table64[[#This Row],[Index3]]=0,0,INDEX(Table163[Number],COUNTA($R$2:T$2)))</f>
        <v>0</v>
      </c>
      <c r="U1164" s="1">
        <f>IF(Table64[[#This Row],[Index4]]=0,0,INDEX(Table163[Number],COUNTA($R$2:U$2)))</f>
        <v>0</v>
      </c>
      <c r="V1164" s="1">
        <f>IF(Table64[[#This Row],[Index5]]=0,0,INDEX(Table163[Number],COUNTA($R$2:V$2)))</f>
        <v>0</v>
      </c>
      <c r="W1164" s="1">
        <f>IF(Table64[[#This Row],[Index6]]=0,0,INDEX(Table163[Number],COUNTA($R$2:W$2)))</f>
        <v>0</v>
      </c>
      <c r="X1164" s="1">
        <f>IF(Table64[[#This Row],[Index7]]=0,0,INDEX(Table163[Number],COUNTA($R$2:X$2)))</f>
        <v>0</v>
      </c>
      <c r="Y1164" s="1">
        <f>IF(Table64[[#This Row],[Index8]]=0,0,INDEX(Table163[Number],COUNTA($R$2:Y$2)))</f>
        <v>0</v>
      </c>
      <c r="Z1164" s="1">
        <f>IF(Table64[[#This Row],[Index9]]=0,0,INDEX(Table163[Number],COUNTA($R$2:Z$2)))</f>
        <v>0</v>
      </c>
      <c r="AA1164" s="1">
        <f>IF(Table64[[#This Row],[Index10]]=0,0,INDEX(Table163[Number],COUNTA($R$2:AA$2)))</f>
        <v>0</v>
      </c>
      <c r="AB1164" s="1">
        <f>IF(Table64[[#This Row],[Index11]]=0,0,INDEX(Table163[Number],COUNTA($R$2:AB$2)))</f>
        <v>0</v>
      </c>
      <c r="AC1164" s="1">
        <f t="shared" si="55"/>
        <v>0</v>
      </c>
      <c r="AD1164" s="1">
        <f>IF(AC1164=Table75[Match Target],1,0)</f>
        <v>0</v>
      </c>
      <c r="AE1164" s="1">
        <f>COUNTIF(AD$3:AD1164,1)*Table64[[#This Row],[MatchTarget]]</f>
        <v>0</v>
      </c>
      <c r="AF1164" s="1">
        <f t="shared" si="56"/>
        <v>1161</v>
      </c>
      <c r="AG116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6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6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6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6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6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6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6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6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6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6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65" spans="6:43" x14ac:dyDescent="0.25">
      <c r="F1165" s="1">
        <f t="shared" si="54"/>
        <v>1162</v>
      </c>
      <c r="G1165" s="3">
        <f>IFERROR(VALUE(MID(REPT(" ",COUNTA($G$2:$Q$2)-LEN(DEC2BIN(Table64[[#This Row],[Index]])))&amp;DEC2BIN(Table64[[#This Row],[Index]]),COUNTA($G$2:G$2),1)),0)</f>
        <v>0</v>
      </c>
      <c r="H1165" s="3">
        <f>IFERROR(VALUE(MID(REPT(" ",COUNTA($G$2:$Q$2)-LEN(DEC2BIN(Table64[[#This Row],[Index]])))&amp;DEC2BIN(Table64[[#This Row],[Index]]),COUNTA($G$2:H$2),1)),0)</f>
        <v>0</v>
      </c>
      <c r="I1165" s="3">
        <f>IFERROR(VALUE(MID(REPT(" ",COUNTA($G$2:$Q$2)-LEN(DEC2BIN(Table64[[#This Row],[Index]])))&amp;DEC2BIN(Table64[[#This Row],[Index]]),COUNTA($G$2:I$2),1)),0)</f>
        <v>0</v>
      </c>
      <c r="J1165" s="3">
        <f>IFERROR(VALUE(MID(REPT(" ",COUNTA($G$2:$Q$2)-LEN(DEC2BIN(Table64[[#This Row],[Index]])))&amp;DEC2BIN(Table64[[#This Row],[Index]]),COUNTA($G$2:J$2),1)),0)</f>
        <v>0</v>
      </c>
      <c r="K1165" s="3">
        <f>IFERROR(VALUE(MID(REPT(" ",COUNTA($G$2:$Q$2)-LEN(DEC2BIN(Table64[[#This Row],[Index]])))&amp;DEC2BIN(Table64[[#This Row],[Index]]),COUNTA($G$2:K$2),1)),0)</f>
        <v>0</v>
      </c>
      <c r="L1165" s="3">
        <f>IFERROR(VALUE(MID(REPT(" ",COUNTA($G$2:$Q$2)-LEN(DEC2BIN(Table64[[#This Row],[Index]])))&amp;DEC2BIN(Table64[[#This Row],[Index]]),COUNTA($G$2:L$2),1)),0)</f>
        <v>0</v>
      </c>
      <c r="M1165" s="3">
        <f>IFERROR(VALUE(MID(REPT(" ",COUNTA($G$2:$Q$2)-LEN(DEC2BIN(Table64[[#This Row],[Index]])))&amp;DEC2BIN(Table64[[#This Row],[Index]]),COUNTA($G$2:M$2),1)),0)</f>
        <v>0</v>
      </c>
      <c r="N1165" s="3">
        <f>IFERROR(VALUE(MID(REPT(" ",COUNTA($G$2:$Q$2)-LEN(DEC2BIN(Table64[[#This Row],[Index]])))&amp;DEC2BIN(Table64[[#This Row],[Index]]),COUNTA($G$2:N$2),1)),0)</f>
        <v>0</v>
      </c>
      <c r="O1165" s="3">
        <f>IFERROR(VALUE(MID(REPT(" ",COUNTA($G$2:$Q$2)-LEN(DEC2BIN(Table64[[#This Row],[Index]])))&amp;DEC2BIN(Table64[[#This Row],[Index]]),COUNTA($G$2:O$2),1)),0)</f>
        <v>0</v>
      </c>
      <c r="P1165" s="3">
        <f>IFERROR(VALUE(MID(REPT(" ",COUNTA($G$2:$Q$2)-LEN(DEC2BIN(Table64[[#This Row],[Index]])))&amp;DEC2BIN(Table64[[#This Row],[Index]]),COUNTA($G$2:P$2),1)),0)</f>
        <v>0</v>
      </c>
      <c r="Q1165" s="3">
        <f>IFERROR(VALUE(MID(REPT(" ",COUNTA($G$2:$Q$2)-LEN(DEC2BIN(Table64[[#This Row],[Index]])))&amp;DEC2BIN(Table64[[#This Row],[Index]]),COUNTA($G$2:Q$2),1)),0)</f>
        <v>0</v>
      </c>
      <c r="R1165" s="1">
        <f>IF(Table64[[#This Row],[Index1]]=0,0,INDEX(Table163[Number],COUNTA($R$2:R$2)))</f>
        <v>0</v>
      </c>
      <c r="S1165" s="1">
        <f>IF(Table64[[#This Row],[Index2]]=0,0,INDEX(Table163[Number],COUNTA($R$2:S$2)))</f>
        <v>0</v>
      </c>
      <c r="T1165" s="1">
        <f>IF(Table64[[#This Row],[Index3]]=0,0,INDEX(Table163[Number],COUNTA($R$2:T$2)))</f>
        <v>0</v>
      </c>
      <c r="U1165" s="1">
        <f>IF(Table64[[#This Row],[Index4]]=0,0,INDEX(Table163[Number],COUNTA($R$2:U$2)))</f>
        <v>0</v>
      </c>
      <c r="V1165" s="1">
        <f>IF(Table64[[#This Row],[Index5]]=0,0,INDEX(Table163[Number],COUNTA($R$2:V$2)))</f>
        <v>0</v>
      </c>
      <c r="W1165" s="1">
        <f>IF(Table64[[#This Row],[Index6]]=0,0,INDEX(Table163[Number],COUNTA($R$2:W$2)))</f>
        <v>0</v>
      </c>
      <c r="X1165" s="1">
        <f>IF(Table64[[#This Row],[Index7]]=0,0,INDEX(Table163[Number],COUNTA($R$2:X$2)))</f>
        <v>0</v>
      </c>
      <c r="Y1165" s="1">
        <f>IF(Table64[[#This Row],[Index8]]=0,0,INDEX(Table163[Number],COUNTA($R$2:Y$2)))</f>
        <v>0</v>
      </c>
      <c r="Z1165" s="1">
        <f>IF(Table64[[#This Row],[Index9]]=0,0,INDEX(Table163[Number],COUNTA($R$2:Z$2)))</f>
        <v>0</v>
      </c>
      <c r="AA1165" s="1">
        <f>IF(Table64[[#This Row],[Index10]]=0,0,INDEX(Table163[Number],COUNTA($R$2:AA$2)))</f>
        <v>0</v>
      </c>
      <c r="AB1165" s="1">
        <f>IF(Table64[[#This Row],[Index11]]=0,0,INDEX(Table163[Number],COUNTA($R$2:AB$2)))</f>
        <v>0</v>
      </c>
      <c r="AC1165" s="1">
        <f t="shared" si="55"/>
        <v>0</v>
      </c>
      <c r="AD1165" s="1">
        <f>IF(AC1165=Table75[Match Target],1,0)</f>
        <v>0</v>
      </c>
      <c r="AE1165" s="1">
        <f>COUNTIF(AD$3:AD1165,1)*Table64[[#This Row],[MatchTarget]]</f>
        <v>0</v>
      </c>
      <c r="AF1165" s="1">
        <f t="shared" si="56"/>
        <v>1162</v>
      </c>
      <c r="AG116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6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6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6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6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6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6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6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6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6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6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66" spans="6:43" x14ac:dyDescent="0.25">
      <c r="F1166" s="1">
        <f t="shared" si="54"/>
        <v>1163</v>
      </c>
      <c r="G1166" s="3">
        <f>IFERROR(VALUE(MID(REPT(" ",COUNTA($G$2:$Q$2)-LEN(DEC2BIN(Table64[[#This Row],[Index]])))&amp;DEC2BIN(Table64[[#This Row],[Index]]),COUNTA($G$2:G$2),1)),0)</f>
        <v>0</v>
      </c>
      <c r="H1166" s="3">
        <f>IFERROR(VALUE(MID(REPT(" ",COUNTA($G$2:$Q$2)-LEN(DEC2BIN(Table64[[#This Row],[Index]])))&amp;DEC2BIN(Table64[[#This Row],[Index]]),COUNTA($G$2:H$2),1)),0)</f>
        <v>0</v>
      </c>
      <c r="I1166" s="3">
        <f>IFERROR(VALUE(MID(REPT(" ",COUNTA($G$2:$Q$2)-LEN(DEC2BIN(Table64[[#This Row],[Index]])))&amp;DEC2BIN(Table64[[#This Row],[Index]]),COUNTA($G$2:I$2),1)),0)</f>
        <v>0</v>
      </c>
      <c r="J1166" s="3">
        <f>IFERROR(VALUE(MID(REPT(" ",COUNTA($G$2:$Q$2)-LEN(DEC2BIN(Table64[[#This Row],[Index]])))&amp;DEC2BIN(Table64[[#This Row],[Index]]),COUNTA($G$2:J$2),1)),0)</f>
        <v>0</v>
      </c>
      <c r="K1166" s="3">
        <f>IFERROR(VALUE(MID(REPT(" ",COUNTA($G$2:$Q$2)-LEN(DEC2BIN(Table64[[#This Row],[Index]])))&amp;DEC2BIN(Table64[[#This Row],[Index]]),COUNTA($G$2:K$2),1)),0)</f>
        <v>0</v>
      </c>
      <c r="L1166" s="3">
        <f>IFERROR(VALUE(MID(REPT(" ",COUNTA($G$2:$Q$2)-LEN(DEC2BIN(Table64[[#This Row],[Index]])))&amp;DEC2BIN(Table64[[#This Row],[Index]]),COUNTA($G$2:L$2),1)),0)</f>
        <v>0</v>
      </c>
      <c r="M1166" s="3">
        <f>IFERROR(VALUE(MID(REPT(" ",COUNTA($G$2:$Q$2)-LEN(DEC2BIN(Table64[[#This Row],[Index]])))&amp;DEC2BIN(Table64[[#This Row],[Index]]),COUNTA($G$2:M$2),1)),0)</f>
        <v>0</v>
      </c>
      <c r="N1166" s="3">
        <f>IFERROR(VALUE(MID(REPT(" ",COUNTA($G$2:$Q$2)-LEN(DEC2BIN(Table64[[#This Row],[Index]])))&amp;DEC2BIN(Table64[[#This Row],[Index]]),COUNTA($G$2:N$2),1)),0)</f>
        <v>0</v>
      </c>
      <c r="O1166" s="3">
        <f>IFERROR(VALUE(MID(REPT(" ",COUNTA($G$2:$Q$2)-LEN(DEC2BIN(Table64[[#This Row],[Index]])))&amp;DEC2BIN(Table64[[#This Row],[Index]]),COUNTA($G$2:O$2),1)),0)</f>
        <v>0</v>
      </c>
      <c r="P1166" s="3">
        <f>IFERROR(VALUE(MID(REPT(" ",COUNTA($G$2:$Q$2)-LEN(DEC2BIN(Table64[[#This Row],[Index]])))&amp;DEC2BIN(Table64[[#This Row],[Index]]),COUNTA($G$2:P$2),1)),0)</f>
        <v>0</v>
      </c>
      <c r="Q1166" s="3">
        <f>IFERROR(VALUE(MID(REPT(" ",COUNTA($G$2:$Q$2)-LEN(DEC2BIN(Table64[[#This Row],[Index]])))&amp;DEC2BIN(Table64[[#This Row],[Index]]),COUNTA($G$2:Q$2),1)),0)</f>
        <v>0</v>
      </c>
      <c r="R1166" s="1">
        <f>IF(Table64[[#This Row],[Index1]]=0,0,INDEX(Table163[Number],COUNTA($R$2:R$2)))</f>
        <v>0</v>
      </c>
      <c r="S1166" s="1">
        <f>IF(Table64[[#This Row],[Index2]]=0,0,INDEX(Table163[Number],COUNTA($R$2:S$2)))</f>
        <v>0</v>
      </c>
      <c r="T1166" s="1">
        <f>IF(Table64[[#This Row],[Index3]]=0,0,INDEX(Table163[Number],COUNTA($R$2:T$2)))</f>
        <v>0</v>
      </c>
      <c r="U1166" s="1">
        <f>IF(Table64[[#This Row],[Index4]]=0,0,INDEX(Table163[Number],COUNTA($R$2:U$2)))</f>
        <v>0</v>
      </c>
      <c r="V1166" s="1">
        <f>IF(Table64[[#This Row],[Index5]]=0,0,INDEX(Table163[Number],COUNTA($R$2:V$2)))</f>
        <v>0</v>
      </c>
      <c r="W1166" s="1">
        <f>IF(Table64[[#This Row],[Index6]]=0,0,INDEX(Table163[Number],COUNTA($R$2:W$2)))</f>
        <v>0</v>
      </c>
      <c r="X1166" s="1">
        <f>IF(Table64[[#This Row],[Index7]]=0,0,INDEX(Table163[Number],COUNTA($R$2:X$2)))</f>
        <v>0</v>
      </c>
      <c r="Y1166" s="1">
        <f>IF(Table64[[#This Row],[Index8]]=0,0,INDEX(Table163[Number],COUNTA($R$2:Y$2)))</f>
        <v>0</v>
      </c>
      <c r="Z1166" s="1">
        <f>IF(Table64[[#This Row],[Index9]]=0,0,INDEX(Table163[Number],COUNTA($R$2:Z$2)))</f>
        <v>0</v>
      </c>
      <c r="AA1166" s="1">
        <f>IF(Table64[[#This Row],[Index10]]=0,0,INDEX(Table163[Number],COUNTA($R$2:AA$2)))</f>
        <v>0</v>
      </c>
      <c r="AB1166" s="1">
        <f>IF(Table64[[#This Row],[Index11]]=0,0,INDEX(Table163[Number],COUNTA($R$2:AB$2)))</f>
        <v>0</v>
      </c>
      <c r="AC1166" s="1">
        <f t="shared" si="55"/>
        <v>0</v>
      </c>
      <c r="AD1166" s="1">
        <f>IF(AC1166=Table75[Match Target],1,0)</f>
        <v>0</v>
      </c>
      <c r="AE1166" s="1">
        <f>COUNTIF(AD$3:AD1166,1)*Table64[[#This Row],[MatchTarget]]</f>
        <v>0</v>
      </c>
      <c r="AF1166" s="1">
        <f t="shared" si="56"/>
        <v>1163</v>
      </c>
      <c r="AG116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6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6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6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6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6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6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6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6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6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6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67" spans="6:43" x14ac:dyDescent="0.25">
      <c r="F1167" s="1">
        <f t="shared" si="54"/>
        <v>1164</v>
      </c>
      <c r="G1167" s="3">
        <f>IFERROR(VALUE(MID(REPT(" ",COUNTA($G$2:$Q$2)-LEN(DEC2BIN(Table64[[#This Row],[Index]])))&amp;DEC2BIN(Table64[[#This Row],[Index]]),COUNTA($G$2:G$2),1)),0)</f>
        <v>0</v>
      </c>
      <c r="H1167" s="3">
        <f>IFERROR(VALUE(MID(REPT(" ",COUNTA($G$2:$Q$2)-LEN(DEC2BIN(Table64[[#This Row],[Index]])))&amp;DEC2BIN(Table64[[#This Row],[Index]]),COUNTA($G$2:H$2),1)),0)</f>
        <v>0</v>
      </c>
      <c r="I1167" s="3">
        <f>IFERROR(VALUE(MID(REPT(" ",COUNTA($G$2:$Q$2)-LEN(DEC2BIN(Table64[[#This Row],[Index]])))&amp;DEC2BIN(Table64[[#This Row],[Index]]),COUNTA($G$2:I$2),1)),0)</f>
        <v>0</v>
      </c>
      <c r="J1167" s="3">
        <f>IFERROR(VALUE(MID(REPT(" ",COUNTA($G$2:$Q$2)-LEN(DEC2BIN(Table64[[#This Row],[Index]])))&amp;DEC2BIN(Table64[[#This Row],[Index]]),COUNTA($G$2:J$2),1)),0)</f>
        <v>0</v>
      </c>
      <c r="K1167" s="3">
        <f>IFERROR(VALUE(MID(REPT(" ",COUNTA($G$2:$Q$2)-LEN(DEC2BIN(Table64[[#This Row],[Index]])))&amp;DEC2BIN(Table64[[#This Row],[Index]]),COUNTA($G$2:K$2),1)),0)</f>
        <v>0</v>
      </c>
      <c r="L1167" s="3">
        <f>IFERROR(VALUE(MID(REPT(" ",COUNTA($G$2:$Q$2)-LEN(DEC2BIN(Table64[[#This Row],[Index]])))&amp;DEC2BIN(Table64[[#This Row],[Index]]),COUNTA($G$2:L$2),1)),0)</f>
        <v>0</v>
      </c>
      <c r="M1167" s="3">
        <f>IFERROR(VALUE(MID(REPT(" ",COUNTA($G$2:$Q$2)-LEN(DEC2BIN(Table64[[#This Row],[Index]])))&amp;DEC2BIN(Table64[[#This Row],[Index]]),COUNTA($G$2:M$2),1)),0)</f>
        <v>0</v>
      </c>
      <c r="N1167" s="3">
        <f>IFERROR(VALUE(MID(REPT(" ",COUNTA($G$2:$Q$2)-LEN(DEC2BIN(Table64[[#This Row],[Index]])))&amp;DEC2BIN(Table64[[#This Row],[Index]]),COUNTA($G$2:N$2),1)),0)</f>
        <v>0</v>
      </c>
      <c r="O1167" s="3">
        <f>IFERROR(VALUE(MID(REPT(" ",COUNTA($G$2:$Q$2)-LEN(DEC2BIN(Table64[[#This Row],[Index]])))&amp;DEC2BIN(Table64[[#This Row],[Index]]),COUNTA($G$2:O$2),1)),0)</f>
        <v>0</v>
      </c>
      <c r="P1167" s="3">
        <f>IFERROR(VALUE(MID(REPT(" ",COUNTA($G$2:$Q$2)-LEN(DEC2BIN(Table64[[#This Row],[Index]])))&amp;DEC2BIN(Table64[[#This Row],[Index]]),COUNTA($G$2:P$2),1)),0)</f>
        <v>0</v>
      </c>
      <c r="Q1167" s="3">
        <f>IFERROR(VALUE(MID(REPT(" ",COUNTA($G$2:$Q$2)-LEN(DEC2BIN(Table64[[#This Row],[Index]])))&amp;DEC2BIN(Table64[[#This Row],[Index]]),COUNTA($G$2:Q$2),1)),0)</f>
        <v>0</v>
      </c>
      <c r="R1167" s="1">
        <f>IF(Table64[[#This Row],[Index1]]=0,0,INDEX(Table163[Number],COUNTA($R$2:R$2)))</f>
        <v>0</v>
      </c>
      <c r="S1167" s="1">
        <f>IF(Table64[[#This Row],[Index2]]=0,0,INDEX(Table163[Number],COUNTA($R$2:S$2)))</f>
        <v>0</v>
      </c>
      <c r="T1167" s="1">
        <f>IF(Table64[[#This Row],[Index3]]=0,0,INDEX(Table163[Number],COUNTA($R$2:T$2)))</f>
        <v>0</v>
      </c>
      <c r="U1167" s="1">
        <f>IF(Table64[[#This Row],[Index4]]=0,0,INDEX(Table163[Number],COUNTA($R$2:U$2)))</f>
        <v>0</v>
      </c>
      <c r="V1167" s="1">
        <f>IF(Table64[[#This Row],[Index5]]=0,0,INDEX(Table163[Number],COUNTA($R$2:V$2)))</f>
        <v>0</v>
      </c>
      <c r="W1167" s="1">
        <f>IF(Table64[[#This Row],[Index6]]=0,0,INDEX(Table163[Number],COUNTA($R$2:W$2)))</f>
        <v>0</v>
      </c>
      <c r="X1167" s="1">
        <f>IF(Table64[[#This Row],[Index7]]=0,0,INDEX(Table163[Number],COUNTA($R$2:X$2)))</f>
        <v>0</v>
      </c>
      <c r="Y1167" s="1">
        <f>IF(Table64[[#This Row],[Index8]]=0,0,INDEX(Table163[Number],COUNTA($R$2:Y$2)))</f>
        <v>0</v>
      </c>
      <c r="Z1167" s="1">
        <f>IF(Table64[[#This Row],[Index9]]=0,0,INDEX(Table163[Number],COUNTA($R$2:Z$2)))</f>
        <v>0</v>
      </c>
      <c r="AA1167" s="1">
        <f>IF(Table64[[#This Row],[Index10]]=0,0,INDEX(Table163[Number],COUNTA($R$2:AA$2)))</f>
        <v>0</v>
      </c>
      <c r="AB1167" s="1">
        <f>IF(Table64[[#This Row],[Index11]]=0,0,INDEX(Table163[Number],COUNTA($R$2:AB$2)))</f>
        <v>0</v>
      </c>
      <c r="AC1167" s="1">
        <f t="shared" si="55"/>
        <v>0</v>
      </c>
      <c r="AD1167" s="1">
        <f>IF(AC1167=Table75[Match Target],1,0)</f>
        <v>0</v>
      </c>
      <c r="AE1167" s="1">
        <f>COUNTIF(AD$3:AD1167,1)*Table64[[#This Row],[MatchTarget]]</f>
        <v>0</v>
      </c>
      <c r="AF1167" s="1">
        <f t="shared" si="56"/>
        <v>1164</v>
      </c>
      <c r="AG116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6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6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6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6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6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6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6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6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6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6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68" spans="6:43" x14ac:dyDescent="0.25">
      <c r="F1168" s="1">
        <f t="shared" si="54"/>
        <v>1165</v>
      </c>
      <c r="G1168" s="3">
        <f>IFERROR(VALUE(MID(REPT(" ",COUNTA($G$2:$Q$2)-LEN(DEC2BIN(Table64[[#This Row],[Index]])))&amp;DEC2BIN(Table64[[#This Row],[Index]]),COUNTA($G$2:G$2),1)),0)</f>
        <v>0</v>
      </c>
      <c r="H1168" s="3">
        <f>IFERROR(VALUE(MID(REPT(" ",COUNTA($G$2:$Q$2)-LEN(DEC2BIN(Table64[[#This Row],[Index]])))&amp;DEC2BIN(Table64[[#This Row],[Index]]),COUNTA($G$2:H$2),1)),0)</f>
        <v>0</v>
      </c>
      <c r="I1168" s="3">
        <f>IFERROR(VALUE(MID(REPT(" ",COUNTA($G$2:$Q$2)-LEN(DEC2BIN(Table64[[#This Row],[Index]])))&amp;DEC2BIN(Table64[[#This Row],[Index]]),COUNTA($G$2:I$2),1)),0)</f>
        <v>0</v>
      </c>
      <c r="J1168" s="3">
        <f>IFERROR(VALUE(MID(REPT(" ",COUNTA($G$2:$Q$2)-LEN(DEC2BIN(Table64[[#This Row],[Index]])))&amp;DEC2BIN(Table64[[#This Row],[Index]]),COUNTA($G$2:J$2),1)),0)</f>
        <v>0</v>
      </c>
      <c r="K1168" s="3">
        <f>IFERROR(VALUE(MID(REPT(" ",COUNTA($G$2:$Q$2)-LEN(DEC2BIN(Table64[[#This Row],[Index]])))&amp;DEC2BIN(Table64[[#This Row],[Index]]),COUNTA($G$2:K$2),1)),0)</f>
        <v>0</v>
      </c>
      <c r="L1168" s="3">
        <f>IFERROR(VALUE(MID(REPT(" ",COUNTA($G$2:$Q$2)-LEN(DEC2BIN(Table64[[#This Row],[Index]])))&amp;DEC2BIN(Table64[[#This Row],[Index]]),COUNTA($G$2:L$2),1)),0)</f>
        <v>0</v>
      </c>
      <c r="M1168" s="3">
        <f>IFERROR(VALUE(MID(REPT(" ",COUNTA($G$2:$Q$2)-LEN(DEC2BIN(Table64[[#This Row],[Index]])))&amp;DEC2BIN(Table64[[#This Row],[Index]]),COUNTA($G$2:M$2),1)),0)</f>
        <v>0</v>
      </c>
      <c r="N1168" s="3">
        <f>IFERROR(VALUE(MID(REPT(" ",COUNTA($G$2:$Q$2)-LEN(DEC2BIN(Table64[[#This Row],[Index]])))&amp;DEC2BIN(Table64[[#This Row],[Index]]),COUNTA($G$2:N$2),1)),0)</f>
        <v>0</v>
      </c>
      <c r="O1168" s="3">
        <f>IFERROR(VALUE(MID(REPT(" ",COUNTA($G$2:$Q$2)-LEN(DEC2BIN(Table64[[#This Row],[Index]])))&amp;DEC2BIN(Table64[[#This Row],[Index]]),COUNTA($G$2:O$2),1)),0)</f>
        <v>0</v>
      </c>
      <c r="P1168" s="3">
        <f>IFERROR(VALUE(MID(REPT(" ",COUNTA($G$2:$Q$2)-LEN(DEC2BIN(Table64[[#This Row],[Index]])))&amp;DEC2BIN(Table64[[#This Row],[Index]]),COUNTA($G$2:P$2),1)),0)</f>
        <v>0</v>
      </c>
      <c r="Q1168" s="3">
        <f>IFERROR(VALUE(MID(REPT(" ",COUNTA($G$2:$Q$2)-LEN(DEC2BIN(Table64[[#This Row],[Index]])))&amp;DEC2BIN(Table64[[#This Row],[Index]]),COUNTA($G$2:Q$2),1)),0)</f>
        <v>0</v>
      </c>
      <c r="R1168" s="1">
        <f>IF(Table64[[#This Row],[Index1]]=0,0,INDEX(Table163[Number],COUNTA($R$2:R$2)))</f>
        <v>0</v>
      </c>
      <c r="S1168" s="1">
        <f>IF(Table64[[#This Row],[Index2]]=0,0,INDEX(Table163[Number],COUNTA($R$2:S$2)))</f>
        <v>0</v>
      </c>
      <c r="T1168" s="1">
        <f>IF(Table64[[#This Row],[Index3]]=0,0,INDEX(Table163[Number],COUNTA($R$2:T$2)))</f>
        <v>0</v>
      </c>
      <c r="U1168" s="1">
        <f>IF(Table64[[#This Row],[Index4]]=0,0,INDEX(Table163[Number],COUNTA($R$2:U$2)))</f>
        <v>0</v>
      </c>
      <c r="V1168" s="1">
        <f>IF(Table64[[#This Row],[Index5]]=0,0,INDEX(Table163[Number],COUNTA($R$2:V$2)))</f>
        <v>0</v>
      </c>
      <c r="W1168" s="1">
        <f>IF(Table64[[#This Row],[Index6]]=0,0,INDEX(Table163[Number],COUNTA($R$2:W$2)))</f>
        <v>0</v>
      </c>
      <c r="X1168" s="1">
        <f>IF(Table64[[#This Row],[Index7]]=0,0,INDEX(Table163[Number],COUNTA($R$2:X$2)))</f>
        <v>0</v>
      </c>
      <c r="Y1168" s="1">
        <f>IF(Table64[[#This Row],[Index8]]=0,0,INDEX(Table163[Number],COUNTA($R$2:Y$2)))</f>
        <v>0</v>
      </c>
      <c r="Z1168" s="1">
        <f>IF(Table64[[#This Row],[Index9]]=0,0,INDEX(Table163[Number],COUNTA($R$2:Z$2)))</f>
        <v>0</v>
      </c>
      <c r="AA1168" s="1">
        <f>IF(Table64[[#This Row],[Index10]]=0,0,INDEX(Table163[Number],COUNTA($R$2:AA$2)))</f>
        <v>0</v>
      </c>
      <c r="AB1168" s="1">
        <f>IF(Table64[[#This Row],[Index11]]=0,0,INDEX(Table163[Number],COUNTA($R$2:AB$2)))</f>
        <v>0</v>
      </c>
      <c r="AC1168" s="1">
        <f t="shared" si="55"/>
        <v>0</v>
      </c>
      <c r="AD1168" s="1">
        <f>IF(AC1168=Table75[Match Target],1,0)</f>
        <v>0</v>
      </c>
      <c r="AE1168" s="1">
        <f>COUNTIF(AD$3:AD1168,1)*Table64[[#This Row],[MatchTarget]]</f>
        <v>0</v>
      </c>
      <c r="AF1168" s="1">
        <f t="shared" si="56"/>
        <v>1165</v>
      </c>
      <c r="AG116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6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6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6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6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6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6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6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6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6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6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69" spans="6:43" x14ac:dyDescent="0.25">
      <c r="F1169" s="1">
        <f t="shared" si="54"/>
        <v>1166</v>
      </c>
      <c r="G1169" s="3">
        <f>IFERROR(VALUE(MID(REPT(" ",COUNTA($G$2:$Q$2)-LEN(DEC2BIN(Table64[[#This Row],[Index]])))&amp;DEC2BIN(Table64[[#This Row],[Index]]),COUNTA($G$2:G$2),1)),0)</f>
        <v>0</v>
      </c>
      <c r="H1169" s="3">
        <f>IFERROR(VALUE(MID(REPT(" ",COUNTA($G$2:$Q$2)-LEN(DEC2BIN(Table64[[#This Row],[Index]])))&amp;DEC2BIN(Table64[[#This Row],[Index]]),COUNTA($G$2:H$2),1)),0)</f>
        <v>0</v>
      </c>
      <c r="I1169" s="3">
        <f>IFERROR(VALUE(MID(REPT(" ",COUNTA($G$2:$Q$2)-LEN(DEC2BIN(Table64[[#This Row],[Index]])))&amp;DEC2BIN(Table64[[#This Row],[Index]]),COUNTA($G$2:I$2),1)),0)</f>
        <v>0</v>
      </c>
      <c r="J1169" s="3">
        <f>IFERROR(VALUE(MID(REPT(" ",COUNTA($G$2:$Q$2)-LEN(DEC2BIN(Table64[[#This Row],[Index]])))&amp;DEC2BIN(Table64[[#This Row],[Index]]),COUNTA($G$2:J$2),1)),0)</f>
        <v>0</v>
      </c>
      <c r="K1169" s="3">
        <f>IFERROR(VALUE(MID(REPT(" ",COUNTA($G$2:$Q$2)-LEN(DEC2BIN(Table64[[#This Row],[Index]])))&amp;DEC2BIN(Table64[[#This Row],[Index]]),COUNTA($G$2:K$2),1)),0)</f>
        <v>0</v>
      </c>
      <c r="L1169" s="3">
        <f>IFERROR(VALUE(MID(REPT(" ",COUNTA($G$2:$Q$2)-LEN(DEC2BIN(Table64[[#This Row],[Index]])))&amp;DEC2BIN(Table64[[#This Row],[Index]]),COUNTA($G$2:L$2),1)),0)</f>
        <v>0</v>
      </c>
      <c r="M1169" s="3">
        <f>IFERROR(VALUE(MID(REPT(" ",COUNTA($G$2:$Q$2)-LEN(DEC2BIN(Table64[[#This Row],[Index]])))&amp;DEC2BIN(Table64[[#This Row],[Index]]),COUNTA($G$2:M$2),1)),0)</f>
        <v>0</v>
      </c>
      <c r="N1169" s="3">
        <f>IFERROR(VALUE(MID(REPT(" ",COUNTA($G$2:$Q$2)-LEN(DEC2BIN(Table64[[#This Row],[Index]])))&amp;DEC2BIN(Table64[[#This Row],[Index]]),COUNTA($G$2:N$2),1)),0)</f>
        <v>0</v>
      </c>
      <c r="O1169" s="3">
        <f>IFERROR(VALUE(MID(REPT(" ",COUNTA($G$2:$Q$2)-LEN(DEC2BIN(Table64[[#This Row],[Index]])))&amp;DEC2BIN(Table64[[#This Row],[Index]]),COUNTA($G$2:O$2),1)),0)</f>
        <v>0</v>
      </c>
      <c r="P1169" s="3">
        <f>IFERROR(VALUE(MID(REPT(" ",COUNTA($G$2:$Q$2)-LEN(DEC2BIN(Table64[[#This Row],[Index]])))&amp;DEC2BIN(Table64[[#This Row],[Index]]),COUNTA($G$2:P$2),1)),0)</f>
        <v>0</v>
      </c>
      <c r="Q1169" s="3">
        <f>IFERROR(VALUE(MID(REPT(" ",COUNTA($G$2:$Q$2)-LEN(DEC2BIN(Table64[[#This Row],[Index]])))&amp;DEC2BIN(Table64[[#This Row],[Index]]),COUNTA($G$2:Q$2),1)),0)</f>
        <v>0</v>
      </c>
      <c r="R1169" s="1">
        <f>IF(Table64[[#This Row],[Index1]]=0,0,INDEX(Table163[Number],COUNTA($R$2:R$2)))</f>
        <v>0</v>
      </c>
      <c r="S1169" s="1">
        <f>IF(Table64[[#This Row],[Index2]]=0,0,INDEX(Table163[Number],COUNTA($R$2:S$2)))</f>
        <v>0</v>
      </c>
      <c r="T1169" s="1">
        <f>IF(Table64[[#This Row],[Index3]]=0,0,INDEX(Table163[Number],COUNTA($R$2:T$2)))</f>
        <v>0</v>
      </c>
      <c r="U1169" s="1">
        <f>IF(Table64[[#This Row],[Index4]]=0,0,INDEX(Table163[Number],COUNTA($R$2:U$2)))</f>
        <v>0</v>
      </c>
      <c r="V1169" s="1">
        <f>IF(Table64[[#This Row],[Index5]]=0,0,INDEX(Table163[Number],COUNTA($R$2:V$2)))</f>
        <v>0</v>
      </c>
      <c r="W1169" s="1">
        <f>IF(Table64[[#This Row],[Index6]]=0,0,INDEX(Table163[Number],COUNTA($R$2:W$2)))</f>
        <v>0</v>
      </c>
      <c r="X1169" s="1">
        <f>IF(Table64[[#This Row],[Index7]]=0,0,INDEX(Table163[Number],COUNTA($R$2:X$2)))</f>
        <v>0</v>
      </c>
      <c r="Y1169" s="1">
        <f>IF(Table64[[#This Row],[Index8]]=0,0,INDEX(Table163[Number],COUNTA($R$2:Y$2)))</f>
        <v>0</v>
      </c>
      <c r="Z1169" s="1">
        <f>IF(Table64[[#This Row],[Index9]]=0,0,INDEX(Table163[Number],COUNTA($R$2:Z$2)))</f>
        <v>0</v>
      </c>
      <c r="AA1169" s="1">
        <f>IF(Table64[[#This Row],[Index10]]=0,0,INDEX(Table163[Number],COUNTA($R$2:AA$2)))</f>
        <v>0</v>
      </c>
      <c r="AB1169" s="1">
        <f>IF(Table64[[#This Row],[Index11]]=0,0,INDEX(Table163[Number],COUNTA($R$2:AB$2)))</f>
        <v>0</v>
      </c>
      <c r="AC1169" s="1">
        <f t="shared" si="55"/>
        <v>0</v>
      </c>
      <c r="AD1169" s="1">
        <f>IF(AC1169=Table75[Match Target],1,0)</f>
        <v>0</v>
      </c>
      <c r="AE1169" s="1">
        <f>COUNTIF(AD$3:AD1169,1)*Table64[[#This Row],[MatchTarget]]</f>
        <v>0</v>
      </c>
      <c r="AF1169" s="1">
        <f t="shared" si="56"/>
        <v>1166</v>
      </c>
      <c r="AG116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6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6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6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6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6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6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6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6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6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6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70" spans="6:43" x14ac:dyDescent="0.25">
      <c r="F1170" s="1">
        <f t="shared" si="54"/>
        <v>1167</v>
      </c>
      <c r="G1170" s="3">
        <f>IFERROR(VALUE(MID(REPT(" ",COUNTA($G$2:$Q$2)-LEN(DEC2BIN(Table64[[#This Row],[Index]])))&amp;DEC2BIN(Table64[[#This Row],[Index]]),COUNTA($G$2:G$2),1)),0)</f>
        <v>0</v>
      </c>
      <c r="H1170" s="3">
        <f>IFERROR(VALUE(MID(REPT(" ",COUNTA($G$2:$Q$2)-LEN(DEC2BIN(Table64[[#This Row],[Index]])))&amp;DEC2BIN(Table64[[#This Row],[Index]]),COUNTA($G$2:H$2),1)),0)</f>
        <v>0</v>
      </c>
      <c r="I1170" s="3">
        <f>IFERROR(VALUE(MID(REPT(" ",COUNTA($G$2:$Q$2)-LEN(DEC2BIN(Table64[[#This Row],[Index]])))&amp;DEC2BIN(Table64[[#This Row],[Index]]),COUNTA($G$2:I$2),1)),0)</f>
        <v>0</v>
      </c>
      <c r="J1170" s="3">
        <f>IFERROR(VALUE(MID(REPT(" ",COUNTA($G$2:$Q$2)-LEN(DEC2BIN(Table64[[#This Row],[Index]])))&amp;DEC2BIN(Table64[[#This Row],[Index]]),COUNTA($G$2:J$2),1)),0)</f>
        <v>0</v>
      </c>
      <c r="K1170" s="3">
        <f>IFERROR(VALUE(MID(REPT(" ",COUNTA($G$2:$Q$2)-LEN(DEC2BIN(Table64[[#This Row],[Index]])))&amp;DEC2BIN(Table64[[#This Row],[Index]]),COUNTA($G$2:K$2),1)),0)</f>
        <v>0</v>
      </c>
      <c r="L1170" s="3">
        <f>IFERROR(VALUE(MID(REPT(" ",COUNTA($G$2:$Q$2)-LEN(DEC2BIN(Table64[[#This Row],[Index]])))&amp;DEC2BIN(Table64[[#This Row],[Index]]),COUNTA($G$2:L$2),1)),0)</f>
        <v>0</v>
      </c>
      <c r="M1170" s="3">
        <f>IFERROR(VALUE(MID(REPT(" ",COUNTA($G$2:$Q$2)-LEN(DEC2BIN(Table64[[#This Row],[Index]])))&amp;DEC2BIN(Table64[[#This Row],[Index]]),COUNTA($G$2:M$2),1)),0)</f>
        <v>0</v>
      </c>
      <c r="N1170" s="3">
        <f>IFERROR(VALUE(MID(REPT(" ",COUNTA($G$2:$Q$2)-LEN(DEC2BIN(Table64[[#This Row],[Index]])))&amp;DEC2BIN(Table64[[#This Row],[Index]]),COUNTA($G$2:N$2),1)),0)</f>
        <v>0</v>
      </c>
      <c r="O1170" s="3">
        <f>IFERROR(VALUE(MID(REPT(" ",COUNTA($G$2:$Q$2)-LEN(DEC2BIN(Table64[[#This Row],[Index]])))&amp;DEC2BIN(Table64[[#This Row],[Index]]),COUNTA($G$2:O$2),1)),0)</f>
        <v>0</v>
      </c>
      <c r="P1170" s="3">
        <f>IFERROR(VALUE(MID(REPT(" ",COUNTA($G$2:$Q$2)-LEN(DEC2BIN(Table64[[#This Row],[Index]])))&amp;DEC2BIN(Table64[[#This Row],[Index]]),COUNTA($G$2:P$2),1)),0)</f>
        <v>0</v>
      </c>
      <c r="Q1170" s="3">
        <f>IFERROR(VALUE(MID(REPT(" ",COUNTA($G$2:$Q$2)-LEN(DEC2BIN(Table64[[#This Row],[Index]])))&amp;DEC2BIN(Table64[[#This Row],[Index]]),COUNTA($G$2:Q$2),1)),0)</f>
        <v>0</v>
      </c>
      <c r="R1170" s="1">
        <f>IF(Table64[[#This Row],[Index1]]=0,0,INDEX(Table163[Number],COUNTA($R$2:R$2)))</f>
        <v>0</v>
      </c>
      <c r="S1170" s="1">
        <f>IF(Table64[[#This Row],[Index2]]=0,0,INDEX(Table163[Number],COUNTA($R$2:S$2)))</f>
        <v>0</v>
      </c>
      <c r="T1170" s="1">
        <f>IF(Table64[[#This Row],[Index3]]=0,0,INDEX(Table163[Number],COUNTA($R$2:T$2)))</f>
        <v>0</v>
      </c>
      <c r="U1170" s="1">
        <f>IF(Table64[[#This Row],[Index4]]=0,0,INDEX(Table163[Number],COUNTA($R$2:U$2)))</f>
        <v>0</v>
      </c>
      <c r="V1170" s="1">
        <f>IF(Table64[[#This Row],[Index5]]=0,0,INDEX(Table163[Number],COUNTA($R$2:V$2)))</f>
        <v>0</v>
      </c>
      <c r="W1170" s="1">
        <f>IF(Table64[[#This Row],[Index6]]=0,0,INDEX(Table163[Number],COUNTA($R$2:W$2)))</f>
        <v>0</v>
      </c>
      <c r="X1170" s="1">
        <f>IF(Table64[[#This Row],[Index7]]=0,0,INDEX(Table163[Number],COUNTA($R$2:X$2)))</f>
        <v>0</v>
      </c>
      <c r="Y1170" s="1">
        <f>IF(Table64[[#This Row],[Index8]]=0,0,INDEX(Table163[Number],COUNTA($R$2:Y$2)))</f>
        <v>0</v>
      </c>
      <c r="Z1170" s="1">
        <f>IF(Table64[[#This Row],[Index9]]=0,0,INDEX(Table163[Number],COUNTA($R$2:Z$2)))</f>
        <v>0</v>
      </c>
      <c r="AA1170" s="1">
        <f>IF(Table64[[#This Row],[Index10]]=0,0,INDEX(Table163[Number],COUNTA($R$2:AA$2)))</f>
        <v>0</v>
      </c>
      <c r="AB1170" s="1">
        <f>IF(Table64[[#This Row],[Index11]]=0,0,INDEX(Table163[Number],COUNTA($R$2:AB$2)))</f>
        <v>0</v>
      </c>
      <c r="AC1170" s="1">
        <f t="shared" si="55"/>
        <v>0</v>
      </c>
      <c r="AD1170" s="1">
        <f>IF(AC1170=Table75[Match Target],1,0)</f>
        <v>0</v>
      </c>
      <c r="AE1170" s="1">
        <f>COUNTIF(AD$3:AD1170,1)*Table64[[#This Row],[MatchTarget]]</f>
        <v>0</v>
      </c>
      <c r="AF1170" s="1">
        <f t="shared" si="56"/>
        <v>1167</v>
      </c>
      <c r="AG117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7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7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7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7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7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7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7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7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7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7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71" spans="6:43" x14ac:dyDescent="0.25">
      <c r="F1171" s="1">
        <f t="shared" si="54"/>
        <v>1168</v>
      </c>
      <c r="G1171" s="3">
        <f>IFERROR(VALUE(MID(REPT(" ",COUNTA($G$2:$Q$2)-LEN(DEC2BIN(Table64[[#This Row],[Index]])))&amp;DEC2BIN(Table64[[#This Row],[Index]]),COUNTA($G$2:G$2),1)),0)</f>
        <v>0</v>
      </c>
      <c r="H1171" s="3">
        <f>IFERROR(VALUE(MID(REPT(" ",COUNTA($G$2:$Q$2)-LEN(DEC2BIN(Table64[[#This Row],[Index]])))&amp;DEC2BIN(Table64[[#This Row],[Index]]),COUNTA($G$2:H$2),1)),0)</f>
        <v>0</v>
      </c>
      <c r="I1171" s="3">
        <f>IFERROR(VALUE(MID(REPT(" ",COUNTA($G$2:$Q$2)-LEN(DEC2BIN(Table64[[#This Row],[Index]])))&amp;DEC2BIN(Table64[[#This Row],[Index]]),COUNTA($G$2:I$2),1)),0)</f>
        <v>0</v>
      </c>
      <c r="J1171" s="3">
        <f>IFERROR(VALUE(MID(REPT(" ",COUNTA($G$2:$Q$2)-LEN(DEC2BIN(Table64[[#This Row],[Index]])))&amp;DEC2BIN(Table64[[#This Row],[Index]]),COUNTA($G$2:J$2),1)),0)</f>
        <v>0</v>
      </c>
      <c r="K1171" s="3">
        <f>IFERROR(VALUE(MID(REPT(" ",COUNTA($G$2:$Q$2)-LEN(DEC2BIN(Table64[[#This Row],[Index]])))&amp;DEC2BIN(Table64[[#This Row],[Index]]),COUNTA($G$2:K$2),1)),0)</f>
        <v>0</v>
      </c>
      <c r="L1171" s="3">
        <f>IFERROR(VALUE(MID(REPT(" ",COUNTA($G$2:$Q$2)-LEN(DEC2BIN(Table64[[#This Row],[Index]])))&amp;DEC2BIN(Table64[[#This Row],[Index]]),COUNTA($G$2:L$2),1)),0)</f>
        <v>0</v>
      </c>
      <c r="M1171" s="3">
        <f>IFERROR(VALUE(MID(REPT(" ",COUNTA($G$2:$Q$2)-LEN(DEC2BIN(Table64[[#This Row],[Index]])))&amp;DEC2BIN(Table64[[#This Row],[Index]]),COUNTA($G$2:M$2),1)),0)</f>
        <v>0</v>
      </c>
      <c r="N1171" s="3">
        <f>IFERROR(VALUE(MID(REPT(" ",COUNTA($G$2:$Q$2)-LEN(DEC2BIN(Table64[[#This Row],[Index]])))&amp;DEC2BIN(Table64[[#This Row],[Index]]),COUNTA($G$2:N$2),1)),0)</f>
        <v>0</v>
      </c>
      <c r="O1171" s="3">
        <f>IFERROR(VALUE(MID(REPT(" ",COUNTA($G$2:$Q$2)-LEN(DEC2BIN(Table64[[#This Row],[Index]])))&amp;DEC2BIN(Table64[[#This Row],[Index]]),COUNTA($G$2:O$2),1)),0)</f>
        <v>0</v>
      </c>
      <c r="P1171" s="3">
        <f>IFERROR(VALUE(MID(REPT(" ",COUNTA($G$2:$Q$2)-LEN(DEC2BIN(Table64[[#This Row],[Index]])))&amp;DEC2BIN(Table64[[#This Row],[Index]]),COUNTA($G$2:P$2),1)),0)</f>
        <v>0</v>
      </c>
      <c r="Q1171" s="3">
        <f>IFERROR(VALUE(MID(REPT(" ",COUNTA($G$2:$Q$2)-LEN(DEC2BIN(Table64[[#This Row],[Index]])))&amp;DEC2BIN(Table64[[#This Row],[Index]]),COUNTA($G$2:Q$2),1)),0)</f>
        <v>0</v>
      </c>
      <c r="R1171" s="1">
        <f>IF(Table64[[#This Row],[Index1]]=0,0,INDEX(Table163[Number],COUNTA($R$2:R$2)))</f>
        <v>0</v>
      </c>
      <c r="S1171" s="1">
        <f>IF(Table64[[#This Row],[Index2]]=0,0,INDEX(Table163[Number],COUNTA($R$2:S$2)))</f>
        <v>0</v>
      </c>
      <c r="T1171" s="1">
        <f>IF(Table64[[#This Row],[Index3]]=0,0,INDEX(Table163[Number],COUNTA($R$2:T$2)))</f>
        <v>0</v>
      </c>
      <c r="U1171" s="1">
        <f>IF(Table64[[#This Row],[Index4]]=0,0,INDEX(Table163[Number],COUNTA($R$2:U$2)))</f>
        <v>0</v>
      </c>
      <c r="V1171" s="1">
        <f>IF(Table64[[#This Row],[Index5]]=0,0,INDEX(Table163[Number],COUNTA($R$2:V$2)))</f>
        <v>0</v>
      </c>
      <c r="W1171" s="1">
        <f>IF(Table64[[#This Row],[Index6]]=0,0,INDEX(Table163[Number],COUNTA($R$2:W$2)))</f>
        <v>0</v>
      </c>
      <c r="X1171" s="1">
        <f>IF(Table64[[#This Row],[Index7]]=0,0,INDEX(Table163[Number],COUNTA($R$2:X$2)))</f>
        <v>0</v>
      </c>
      <c r="Y1171" s="1">
        <f>IF(Table64[[#This Row],[Index8]]=0,0,INDEX(Table163[Number],COUNTA($R$2:Y$2)))</f>
        <v>0</v>
      </c>
      <c r="Z1171" s="1">
        <f>IF(Table64[[#This Row],[Index9]]=0,0,INDEX(Table163[Number],COUNTA($R$2:Z$2)))</f>
        <v>0</v>
      </c>
      <c r="AA1171" s="1">
        <f>IF(Table64[[#This Row],[Index10]]=0,0,INDEX(Table163[Number],COUNTA($R$2:AA$2)))</f>
        <v>0</v>
      </c>
      <c r="AB1171" s="1">
        <f>IF(Table64[[#This Row],[Index11]]=0,0,INDEX(Table163[Number],COUNTA($R$2:AB$2)))</f>
        <v>0</v>
      </c>
      <c r="AC1171" s="1">
        <f t="shared" si="55"/>
        <v>0</v>
      </c>
      <c r="AD1171" s="1">
        <f>IF(AC1171=Table75[Match Target],1,0)</f>
        <v>0</v>
      </c>
      <c r="AE1171" s="1">
        <f>COUNTIF(AD$3:AD1171,1)*Table64[[#This Row],[MatchTarget]]</f>
        <v>0</v>
      </c>
      <c r="AF1171" s="1">
        <f t="shared" si="56"/>
        <v>1168</v>
      </c>
      <c r="AG117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7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7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7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7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7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7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7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7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7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7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72" spans="6:43" x14ac:dyDescent="0.25">
      <c r="F1172" s="1">
        <f t="shared" si="54"/>
        <v>1169</v>
      </c>
      <c r="G1172" s="3">
        <f>IFERROR(VALUE(MID(REPT(" ",COUNTA($G$2:$Q$2)-LEN(DEC2BIN(Table64[[#This Row],[Index]])))&amp;DEC2BIN(Table64[[#This Row],[Index]]),COUNTA($G$2:G$2),1)),0)</f>
        <v>0</v>
      </c>
      <c r="H1172" s="3">
        <f>IFERROR(VALUE(MID(REPT(" ",COUNTA($G$2:$Q$2)-LEN(DEC2BIN(Table64[[#This Row],[Index]])))&amp;DEC2BIN(Table64[[#This Row],[Index]]),COUNTA($G$2:H$2),1)),0)</f>
        <v>0</v>
      </c>
      <c r="I1172" s="3">
        <f>IFERROR(VALUE(MID(REPT(" ",COUNTA($G$2:$Q$2)-LEN(DEC2BIN(Table64[[#This Row],[Index]])))&amp;DEC2BIN(Table64[[#This Row],[Index]]),COUNTA($G$2:I$2),1)),0)</f>
        <v>0</v>
      </c>
      <c r="J1172" s="3">
        <f>IFERROR(VALUE(MID(REPT(" ",COUNTA($G$2:$Q$2)-LEN(DEC2BIN(Table64[[#This Row],[Index]])))&amp;DEC2BIN(Table64[[#This Row],[Index]]),COUNTA($G$2:J$2),1)),0)</f>
        <v>0</v>
      </c>
      <c r="K1172" s="3">
        <f>IFERROR(VALUE(MID(REPT(" ",COUNTA($G$2:$Q$2)-LEN(DEC2BIN(Table64[[#This Row],[Index]])))&amp;DEC2BIN(Table64[[#This Row],[Index]]),COUNTA($G$2:K$2),1)),0)</f>
        <v>0</v>
      </c>
      <c r="L1172" s="3">
        <f>IFERROR(VALUE(MID(REPT(" ",COUNTA($G$2:$Q$2)-LEN(DEC2BIN(Table64[[#This Row],[Index]])))&amp;DEC2BIN(Table64[[#This Row],[Index]]),COUNTA($G$2:L$2),1)),0)</f>
        <v>0</v>
      </c>
      <c r="M1172" s="3">
        <f>IFERROR(VALUE(MID(REPT(" ",COUNTA($G$2:$Q$2)-LEN(DEC2BIN(Table64[[#This Row],[Index]])))&amp;DEC2BIN(Table64[[#This Row],[Index]]),COUNTA($G$2:M$2),1)),0)</f>
        <v>0</v>
      </c>
      <c r="N1172" s="3">
        <f>IFERROR(VALUE(MID(REPT(" ",COUNTA($G$2:$Q$2)-LEN(DEC2BIN(Table64[[#This Row],[Index]])))&amp;DEC2BIN(Table64[[#This Row],[Index]]),COUNTA($G$2:N$2),1)),0)</f>
        <v>0</v>
      </c>
      <c r="O1172" s="3">
        <f>IFERROR(VALUE(MID(REPT(" ",COUNTA($G$2:$Q$2)-LEN(DEC2BIN(Table64[[#This Row],[Index]])))&amp;DEC2BIN(Table64[[#This Row],[Index]]),COUNTA($G$2:O$2),1)),0)</f>
        <v>0</v>
      </c>
      <c r="P1172" s="3">
        <f>IFERROR(VALUE(MID(REPT(" ",COUNTA($G$2:$Q$2)-LEN(DEC2BIN(Table64[[#This Row],[Index]])))&amp;DEC2BIN(Table64[[#This Row],[Index]]),COUNTA($G$2:P$2),1)),0)</f>
        <v>0</v>
      </c>
      <c r="Q1172" s="3">
        <f>IFERROR(VALUE(MID(REPT(" ",COUNTA($G$2:$Q$2)-LEN(DEC2BIN(Table64[[#This Row],[Index]])))&amp;DEC2BIN(Table64[[#This Row],[Index]]),COUNTA($G$2:Q$2),1)),0)</f>
        <v>0</v>
      </c>
      <c r="R1172" s="1">
        <f>IF(Table64[[#This Row],[Index1]]=0,0,INDEX(Table163[Number],COUNTA($R$2:R$2)))</f>
        <v>0</v>
      </c>
      <c r="S1172" s="1">
        <f>IF(Table64[[#This Row],[Index2]]=0,0,INDEX(Table163[Number],COUNTA($R$2:S$2)))</f>
        <v>0</v>
      </c>
      <c r="T1172" s="1">
        <f>IF(Table64[[#This Row],[Index3]]=0,0,INDEX(Table163[Number],COUNTA($R$2:T$2)))</f>
        <v>0</v>
      </c>
      <c r="U1172" s="1">
        <f>IF(Table64[[#This Row],[Index4]]=0,0,INDEX(Table163[Number],COUNTA($R$2:U$2)))</f>
        <v>0</v>
      </c>
      <c r="V1172" s="1">
        <f>IF(Table64[[#This Row],[Index5]]=0,0,INDEX(Table163[Number],COUNTA($R$2:V$2)))</f>
        <v>0</v>
      </c>
      <c r="W1172" s="1">
        <f>IF(Table64[[#This Row],[Index6]]=0,0,INDEX(Table163[Number],COUNTA($R$2:W$2)))</f>
        <v>0</v>
      </c>
      <c r="X1172" s="1">
        <f>IF(Table64[[#This Row],[Index7]]=0,0,INDEX(Table163[Number],COUNTA($R$2:X$2)))</f>
        <v>0</v>
      </c>
      <c r="Y1172" s="1">
        <f>IF(Table64[[#This Row],[Index8]]=0,0,INDEX(Table163[Number],COUNTA($R$2:Y$2)))</f>
        <v>0</v>
      </c>
      <c r="Z1172" s="1">
        <f>IF(Table64[[#This Row],[Index9]]=0,0,INDEX(Table163[Number],COUNTA($R$2:Z$2)))</f>
        <v>0</v>
      </c>
      <c r="AA1172" s="1">
        <f>IF(Table64[[#This Row],[Index10]]=0,0,INDEX(Table163[Number],COUNTA($R$2:AA$2)))</f>
        <v>0</v>
      </c>
      <c r="AB1172" s="1">
        <f>IF(Table64[[#This Row],[Index11]]=0,0,INDEX(Table163[Number],COUNTA($R$2:AB$2)))</f>
        <v>0</v>
      </c>
      <c r="AC1172" s="1">
        <f t="shared" si="55"/>
        <v>0</v>
      </c>
      <c r="AD1172" s="1">
        <f>IF(AC1172=Table75[Match Target],1,0)</f>
        <v>0</v>
      </c>
      <c r="AE1172" s="1">
        <f>COUNTIF(AD$3:AD1172,1)*Table64[[#This Row],[MatchTarget]]</f>
        <v>0</v>
      </c>
      <c r="AF1172" s="1">
        <f t="shared" si="56"/>
        <v>1169</v>
      </c>
      <c r="AG117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7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7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7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7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7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7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7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7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7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7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73" spans="6:43" x14ac:dyDescent="0.25">
      <c r="F1173" s="1">
        <f t="shared" si="54"/>
        <v>1170</v>
      </c>
      <c r="G1173" s="3">
        <f>IFERROR(VALUE(MID(REPT(" ",COUNTA($G$2:$Q$2)-LEN(DEC2BIN(Table64[[#This Row],[Index]])))&amp;DEC2BIN(Table64[[#This Row],[Index]]),COUNTA($G$2:G$2),1)),0)</f>
        <v>0</v>
      </c>
      <c r="H1173" s="3">
        <f>IFERROR(VALUE(MID(REPT(" ",COUNTA($G$2:$Q$2)-LEN(DEC2BIN(Table64[[#This Row],[Index]])))&amp;DEC2BIN(Table64[[#This Row],[Index]]),COUNTA($G$2:H$2),1)),0)</f>
        <v>0</v>
      </c>
      <c r="I1173" s="3">
        <f>IFERROR(VALUE(MID(REPT(" ",COUNTA($G$2:$Q$2)-LEN(DEC2BIN(Table64[[#This Row],[Index]])))&amp;DEC2BIN(Table64[[#This Row],[Index]]),COUNTA($G$2:I$2),1)),0)</f>
        <v>0</v>
      </c>
      <c r="J1173" s="3">
        <f>IFERROR(VALUE(MID(REPT(" ",COUNTA($G$2:$Q$2)-LEN(DEC2BIN(Table64[[#This Row],[Index]])))&amp;DEC2BIN(Table64[[#This Row],[Index]]),COUNTA($G$2:J$2),1)),0)</f>
        <v>0</v>
      </c>
      <c r="K1173" s="3">
        <f>IFERROR(VALUE(MID(REPT(" ",COUNTA($G$2:$Q$2)-LEN(DEC2BIN(Table64[[#This Row],[Index]])))&amp;DEC2BIN(Table64[[#This Row],[Index]]),COUNTA($G$2:K$2),1)),0)</f>
        <v>0</v>
      </c>
      <c r="L1173" s="3">
        <f>IFERROR(VALUE(MID(REPT(" ",COUNTA($G$2:$Q$2)-LEN(DEC2BIN(Table64[[#This Row],[Index]])))&amp;DEC2BIN(Table64[[#This Row],[Index]]),COUNTA($G$2:L$2),1)),0)</f>
        <v>0</v>
      </c>
      <c r="M1173" s="3">
        <f>IFERROR(VALUE(MID(REPT(" ",COUNTA($G$2:$Q$2)-LEN(DEC2BIN(Table64[[#This Row],[Index]])))&amp;DEC2BIN(Table64[[#This Row],[Index]]),COUNTA($G$2:M$2),1)),0)</f>
        <v>0</v>
      </c>
      <c r="N1173" s="3">
        <f>IFERROR(VALUE(MID(REPT(" ",COUNTA($G$2:$Q$2)-LEN(DEC2BIN(Table64[[#This Row],[Index]])))&amp;DEC2BIN(Table64[[#This Row],[Index]]),COUNTA($G$2:N$2),1)),0)</f>
        <v>0</v>
      </c>
      <c r="O1173" s="3">
        <f>IFERROR(VALUE(MID(REPT(" ",COUNTA($G$2:$Q$2)-LEN(DEC2BIN(Table64[[#This Row],[Index]])))&amp;DEC2BIN(Table64[[#This Row],[Index]]),COUNTA($G$2:O$2),1)),0)</f>
        <v>0</v>
      </c>
      <c r="P1173" s="3">
        <f>IFERROR(VALUE(MID(REPT(" ",COUNTA($G$2:$Q$2)-LEN(DEC2BIN(Table64[[#This Row],[Index]])))&amp;DEC2BIN(Table64[[#This Row],[Index]]),COUNTA($G$2:P$2),1)),0)</f>
        <v>0</v>
      </c>
      <c r="Q1173" s="3">
        <f>IFERROR(VALUE(MID(REPT(" ",COUNTA($G$2:$Q$2)-LEN(DEC2BIN(Table64[[#This Row],[Index]])))&amp;DEC2BIN(Table64[[#This Row],[Index]]),COUNTA($G$2:Q$2),1)),0)</f>
        <v>0</v>
      </c>
      <c r="R1173" s="1">
        <f>IF(Table64[[#This Row],[Index1]]=0,0,INDEX(Table163[Number],COUNTA($R$2:R$2)))</f>
        <v>0</v>
      </c>
      <c r="S1173" s="1">
        <f>IF(Table64[[#This Row],[Index2]]=0,0,INDEX(Table163[Number],COUNTA($R$2:S$2)))</f>
        <v>0</v>
      </c>
      <c r="T1173" s="1">
        <f>IF(Table64[[#This Row],[Index3]]=0,0,INDEX(Table163[Number],COUNTA($R$2:T$2)))</f>
        <v>0</v>
      </c>
      <c r="U1173" s="1">
        <f>IF(Table64[[#This Row],[Index4]]=0,0,INDEX(Table163[Number],COUNTA($R$2:U$2)))</f>
        <v>0</v>
      </c>
      <c r="V1173" s="1">
        <f>IF(Table64[[#This Row],[Index5]]=0,0,INDEX(Table163[Number],COUNTA($R$2:V$2)))</f>
        <v>0</v>
      </c>
      <c r="W1173" s="1">
        <f>IF(Table64[[#This Row],[Index6]]=0,0,INDEX(Table163[Number],COUNTA($R$2:W$2)))</f>
        <v>0</v>
      </c>
      <c r="X1173" s="1">
        <f>IF(Table64[[#This Row],[Index7]]=0,0,INDEX(Table163[Number],COUNTA($R$2:X$2)))</f>
        <v>0</v>
      </c>
      <c r="Y1173" s="1">
        <f>IF(Table64[[#This Row],[Index8]]=0,0,INDEX(Table163[Number],COUNTA($R$2:Y$2)))</f>
        <v>0</v>
      </c>
      <c r="Z1173" s="1">
        <f>IF(Table64[[#This Row],[Index9]]=0,0,INDEX(Table163[Number],COUNTA($R$2:Z$2)))</f>
        <v>0</v>
      </c>
      <c r="AA1173" s="1">
        <f>IF(Table64[[#This Row],[Index10]]=0,0,INDEX(Table163[Number],COUNTA($R$2:AA$2)))</f>
        <v>0</v>
      </c>
      <c r="AB1173" s="1">
        <f>IF(Table64[[#This Row],[Index11]]=0,0,INDEX(Table163[Number],COUNTA($R$2:AB$2)))</f>
        <v>0</v>
      </c>
      <c r="AC1173" s="1">
        <f t="shared" si="55"/>
        <v>0</v>
      </c>
      <c r="AD1173" s="1">
        <f>IF(AC1173=Table75[Match Target],1,0)</f>
        <v>0</v>
      </c>
      <c r="AE1173" s="1">
        <f>COUNTIF(AD$3:AD1173,1)*Table64[[#This Row],[MatchTarget]]</f>
        <v>0</v>
      </c>
      <c r="AF1173" s="1">
        <f t="shared" si="56"/>
        <v>1170</v>
      </c>
      <c r="AG117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7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7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7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7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7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7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7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7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7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7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74" spans="6:43" x14ac:dyDescent="0.25">
      <c r="F1174" s="1">
        <f t="shared" si="54"/>
        <v>1171</v>
      </c>
      <c r="G1174" s="3">
        <f>IFERROR(VALUE(MID(REPT(" ",COUNTA($G$2:$Q$2)-LEN(DEC2BIN(Table64[[#This Row],[Index]])))&amp;DEC2BIN(Table64[[#This Row],[Index]]),COUNTA($G$2:G$2),1)),0)</f>
        <v>0</v>
      </c>
      <c r="H1174" s="3">
        <f>IFERROR(VALUE(MID(REPT(" ",COUNTA($G$2:$Q$2)-LEN(DEC2BIN(Table64[[#This Row],[Index]])))&amp;DEC2BIN(Table64[[#This Row],[Index]]),COUNTA($G$2:H$2),1)),0)</f>
        <v>0</v>
      </c>
      <c r="I1174" s="3">
        <f>IFERROR(VALUE(MID(REPT(" ",COUNTA($G$2:$Q$2)-LEN(DEC2BIN(Table64[[#This Row],[Index]])))&amp;DEC2BIN(Table64[[#This Row],[Index]]),COUNTA($G$2:I$2),1)),0)</f>
        <v>0</v>
      </c>
      <c r="J1174" s="3">
        <f>IFERROR(VALUE(MID(REPT(" ",COUNTA($G$2:$Q$2)-LEN(DEC2BIN(Table64[[#This Row],[Index]])))&amp;DEC2BIN(Table64[[#This Row],[Index]]),COUNTA($G$2:J$2),1)),0)</f>
        <v>0</v>
      </c>
      <c r="K1174" s="3">
        <f>IFERROR(VALUE(MID(REPT(" ",COUNTA($G$2:$Q$2)-LEN(DEC2BIN(Table64[[#This Row],[Index]])))&amp;DEC2BIN(Table64[[#This Row],[Index]]),COUNTA($G$2:K$2),1)),0)</f>
        <v>0</v>
      </c>
      <c r="L1174" s="3">
        <f>IFERROR(VALUE(MID(REPT(" ",COUNTA($G$2:$Q$2)-LEN(DEC2BIN(Table64[[#This Row],[Index]])))&amp;DEC2BIN(Table64[[#This Row],[Index]]),COUNTA($G$2:L$2),1)),0)</f>
        <v>0</v>
      </c>
      <c r="M1174" s="3">
        <f>IFERROR(VALUE(MID(REPT(" ",COUNTA($G$2:$Q$2)-LEN(DEC2BIN(Table64[[#This Row],[Index]])))&amp;DEC2BIN(Table64[[#This Row],[Index]]),COUNTA($G$2:M$2),1)),0)</f>
        <v>0</v>
      </c>
      <c r="N1174" s="3">
        <f>IFERROR(VALUE(MID(REPT(" ",COUNTA($G$2:$Q$2)-LEN(DEC2BIN(Table64[[#This Row],[Index]])))&amp;DEC2BIN(Table64[[#This Row],[Index]]),COUNTA($G$2:N$2),1)),0)</f>
        <v>0</v>
      </c>
      <c r="O1174" s="3">
        <f>IFERROR(VALUE(MID(REPT(" ",COUNTA($G$2:$Q$2)-LEN(DEC2BIN(Table64[[#This Row],[Index]])))&amp;DEC2BIN(Table64[[#This Row],[Index]]),COUNTA($G$2:O$2),1)),0)</f>
        <v>0</v>
      </c>
      <c r="P1174" s="3">
        <f>IFERROR(VALUE(MID(REPT(" ",COUNTA($G$2:$Q$2)-LEN(DEC2BIN(Table64[[#This Row],[Index]])))&amp;DEC2BIN(Table64[[#This Row],[Index]]),COUNTA($G$2:P$2),1)),0)</f>
        <v>0</v>
      </c>
      <c r="Q1174" s="3">
        <f>IFERROR(VALUE(MID(REPT(" ",COUNTA($G$2:$Q$2)-LEN(DEC2BIN(Table64[[#This Row],[Index]])))&amp;DEC2BIN(Table64[[#This Row],[Index]]),COUNTA($G$2:Q$2),1)),0)</f>
        <v>0</v>
      </c>
      <c r="R1174" s="1">
        <f>IF(Table64[[#This Row],[Index1]]=0,0,INDEX(Table163[Number],COUNTA($R$2:R$2)))</f>
        <v>0</v>
      </c>
      <c r="S1174" s="1">
        <f>IF(Table64[[#This Row],[Index2]]=0,0,INDEX(Table163[Number],COUNTA($R$2:S$2)))</f>
        <v>0</v>
      </c>
      <c r="T1174" s="1">
        <f>IF(Table64[[#This Row],[Index3]]=0,0,INDEX(Table163[Number],COUNTA($R$2:T$2)))</f>
        <v>0</v>
      </c>
      <c r="U1174" s="1">
        <f>IF(Table64[[#This Row],[Index4]]=0,0,INDEX(Table163[Number],COUNTA($R$2:U$2)))</f>
        <v>0</v>
      </c>
      <c r="V1174" s="1">
        <f>IF(Table64[[#This Row],[Index5]]=0,0,INDEX(Table163[Number],COUNTA($R$2:V$2)))</f>
        <v>0</v>
      </c>
      <c r="W1174" s="1">
        <f>IF(Table64[[#This Row],[Index6]]=0,0,INDEX(Table163[Number],COUNTA($R$2:W$2)))</f>
        <v>0</v>
      </c>
      <c r="X1174" s="1">
        <f>IF(Table64[[#This Row],[Index7]]=0,0,INDEX(Table163[Number],COUNTA($R$2:X$2)))</f>
        <v>0</v>
      </c>
      <c r="Y1174" s="1">
        <f>IF(Table64[[#This Row],[Index8]]=0,0,INDEX(Table163[Number],COUNTA($R$2:Y$2)))</f>
        <v>0</v>
      </c>
      <c r="Z1174" s="1">
        <f>IF(Table64[[#This Row],[Index9]]=0,0,INDEX(Table163[Number],COUNTA($R$2:Z$2)))</f>
        <v>0</v>
      </c>
      <c r="AA1174" s="1">
        <f>IF(Table64[[#This Row],[Index10]]=0,0,INDEX(Table163[Number],COUNTA($R$2:AA$2)))</f>
        <v>0</v>
      </c>
      <c r="AB1174" s="1">
        <f>IF(Table64[[#This Row],[Index11]]=0,0,INDEX(Table163[Number],COUNTA($R$2:AB$2)))</f>
        <v>0</v>
      </c>
      <c r="AC1174" s="1">
        <f t="shared" si="55"/>
        <v>0</v>
      </c>
      <c r="AD1174" s="1">
        <f>IF(AC1174=Table75[Match Target],1,0)</f>
        <v>0</v>
      </c>
      <c r="AE1174" s="1">
        <f>COUNTIF(AD$3:AD1174,1)*Table64[[#This Row],[MatchTarget]]</f>
        <v>0</v>
      </c>
      <c r="AF1174" s="1">
        <f t="shared" si="56"/>
        <v>1171</v>
      </c>
      <c r="AG117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7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7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7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7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7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7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7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7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7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7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75" spans="6:43" x14ac:dyDescent="0.25">
      <c r="F1175" s="1">
        <f t="shared" si="54"/>
        <v>1172</v>
      </c>
      <c r="G1175" s="3">
        <f>IFERROR(VALUE(MID(REPT(" ",COUNTA($G$2:$Q$2)-LEN(DEC2BIN(Table64[[#This Row],[Index]])))&amp;DEC2BIN(Table64[[#This Row],[Index]]),COUNTA($G$2:G$2),1)),0)</f>
        <v>0</v>
      </c>
      <c r="H1175" s="3">
        <f>IFERROR(VALUE(MID(REPT(" ",COUNTA($G$2:$Q$2)-LEN(DEC2BIN(Table64[[#This Row],[Index]])))&amp;DEC2BIN(Table64[[#This Row],[Index]]),COUNTA($G$2:H$2),1)),0)</f>
        <v>0</v>
      </c>
      <c r="I1175" s="3">
        <f>IFERROR(VALUE(MID(REPT(" ",COUNTA($G$2:$Q$2)-LEN(DEC2BIN(Table64[[#This Row],[Index]])))&amp;DEC2BIN(Table64[[#This Row],[Index]]),COUNTA($G$2:I$2),1)),0)</f>
        <v>0</v>
      </c>
      <c r="J1175" s="3">
        <f>IFERROR(VALUE(MID(REPT(" ",COUNTA($G$2:$Q$2)-LEN(DEC2BIN(Table64[[#This Row],[Index]])))&amp;DEC2BIN(Table64[[#This Row],[Index]]),COUNTA($G$2:J$2),1)),0)</f>
        <v>0</v>
      </c>
      <c r="K1175" s="3">
        <f>IFERROR(VALUE(MID(REPT(" ",COUNTA($G$2:$Q$2)-LEN(DEC2BIN(Table64[[#This Row],[Index]])))&amp;DEC2BIN(Table64[[#This Row],[Index]]),COUNTA($G$2:K$2),1)),0)</f>
        <v>0</v>
      </c>
      <c r="L1175" s="3">
        <f>IFERROR(VALUE(MID(REPT(" ",COUNTA($G$2:$Q$2)-LEN(DEC2BIN(Table64[[#This Row],[Index]])))&amp;DEC2BIN(Table64[[#This Row],[Index]]),COUNTA($G$2:L$2),1)),0)</f>
        <v>0</v>
      </c>
      <c r="M1175" s="3">
        <f>IFERROR(VALUE(MID(REPT(" ",COUNTA($G$2:$Q$2)-LEN(DEC2BIN(Table64[[#This Row],[Index]])))&amp;DEC2BIN(Table64[[#This Row],[Index]]),COUNTA($G$2:M$2),1)),0)</f>
        <v>0</v>
      </c>
      <c r="N1175" s="3">
        <f>IFERROR(VALUE(MID(REPT(" ",COUNTA($G$2:$Q$2)-LEN(DEC2BIN(Table64[[#This Row],[Index]])))&amp;DEC2BIN(Table64[[#This Row],[Index]]),COUNTA($G$2:N$2),1)),0)</f>
        <v>0</v>
      </c>
      <c r="O1175" s="3">
        <f>IFERROR(VALUE(MID(REPT(" ",COUNTA($G$2:$Q$2)-LEN(DEC2BIN(Table64[[#This Row],[Index]])))&amp;DEC2BIN(Table64[[#This Row],[Index]]),COUNTA($G$2:O$2),1)),0)</f>
        <v>0</v>
      </c>
      <c r="P1175" s="3">
        <f>IFERROR(VALUE(MID(REPT(" ",COUNTA($G$2:$Q$2)-LEN(DEC2BIN(Table64[[#This Row],[Index]])))&amp;DEC2BIN(Table64[[#This Row],[Index]]),COUNTA($G$2:P$2),1)),0)</f>
        <v>0</v>
      </c>
      <c r="Q1175" s="3">
        <f>IFERROR(VALUE(MID(REPT(" ",COUNTA($G$2:$Q$2)-LEN(DEC2BIN(Table64[[#This Row],[Index]])))&amp;DEC2BIN(Table64[[#This Row],[Index]]),COUNTA($G$2:Q$2),1)),0)</f>
        <v>0</v>
      </c>
      <c r="R1175" s="1">
        <f>IF(Table64[[#This Row],[Index1]]=0,0,INDEX(Table163[Number],COUNTA($R$2:R$2)))</f>
        <v>0</v>
      </c>
      <c r="S1175" s="1">
        <f>IF(Table64[[#This Row],[Index2]]=0,0,INDEX(Table163[Number],COUNTA($R$2:S$2)))</f>
        <v>0</v>
      </c>
      <c r="T1175" s="1">
        <f>IF(Table64[[#This Row],[Index3]]=0,0,INDEX(Table163[Number],COUNTA($R$2:T$2)))</f>
        <v>0</v>
      </c>
      <c r="U1175" s="1">
        <f>IF(Table64[[#This Row],[Index4]]=0,0,INDEX(Table163[Number],COUNTA($R$2:U$2)))</f>
        <v>0</v>
      </c>
      <c r="V1175" s="1">
        <f>IF(Table64[[#This Row],[Index5]]=0,0,INDEX(Table163[Number],COUNTA($R$2:V$2)))</f>
        <v>0</v>
      </c>
      <c r="W1175" s="1">
        <f>IF(Table64[[#This Row],[Index6]]=0,0,INDEX(Table163[Number],COUNTA($R$2:W$2)))</f>
        <v>0</v>
      </c>
      <c r="X1175" s="1">
        <f>IF(Table64[[#This Row],[Index7]]=0,0,INDEX(Table163[Number],COUNTA($R$2:X$2)))</f>
        <v>0</v>
      </c>
      <c r="Y1175" s="1">
        <f>IF(Table64[[#This Row],[Index8]]=0,0,INDEX(Table163[Number],COUNTA($R$2:Y$2)))</f>
        <v>0</v>
      </c>
      <c r="Z1175" s="1">
        <f>IF(Table64[[#This Row],[Index9]]=0,0,INDEX(Table163[Number],COUNTA($R$2:Z$2)))</f>
        <v>0</v>
      </c>
      <c r="AA1175" s="1">
        <f>IF(Table64[[#This Row],[Index10]]=0,0,INDEX(Table163[Number],COUNTA($R$2:AA$2)))</f>
        <v>0</v>
      </c>
      <c r="AB1175" s="1">
        <f>IF(Table64[[#This Row],[Index11]]=0,0,INDEX(Table163[Number],COUNTA($R$2:AB$2)))</f>
        <v>0</v>
      </c>
      <c r="AC1175" s="1">
        <f t="shared" si="55"/>
        <v>0</v>
      </c>
      <c r="AD1175" s="1">
        <f>IF(AC1175=Table75[Match Target],1,0)</f>
        <v>0</v>
      </c>
      <c r="AE1175" s="1">
        <f>COUNTIF(AD$3:AD1175,1)*Table64[[#This Row],[MatchTarget]]</f>
        <v>0</v>
      </c>
      <c r="AF1175" s="1">
        <f t="shared" si="56"/>
        <v>1172</v>
      </c>
      <c r="AG117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7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7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7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7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7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7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7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7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7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7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76" spans="6:43" x14ac:dyDescent="0.25">
      <c r="F1176" s="1">
        <f t="shared" si="54"/>
        <v>1173</v>
      </c>
      <c r="G1176" s="3">
        <f>IFERROR(VALUE(MID(REPT(" ",COUNTA($G$2:$Q$2)-LEN(DEC2BIN(Table64[[#This Row],[Index]])))&amp;DEC2BIN(Table64[[#This Row],[Index]]),COUNTA($G$2:G$2),1)),0)</f>
        <v>0</v>
      </c>
      <c r="H1176" s="3">
        <f>IFERROR(VALUE(MID(REPT(" ",COUNTA($G$2:$Q$2)-LEN(DEC2BIN(Table64[[#This Row],[Index]])))&amp;DEC2BIN(Table64[[#This Row],[Index]]),COUNTA($G$2:H$2),1)),0)</f>
        <v>0</v>
      </c>
      <c r="I1176" s="3">
        <f>IFERROR(VALUE(MID(REPT(" ",COUNTA($G$2:$Q$2)-LEN(DEC2BIN(Table64[[#This Row],[Index]])))&amp;DEC2BIN(Table64[[#This Row],[Index]]),COUNTA($G$2:I$2),1)),0)</f>
        <v>0</v>
      </c>
      <c r="J1176" s="3">
        <f>IFERROR(VALUE(MID(REPT(" ",COUNTA($G$2:$Q$2)-LEN(DEC2BIN(Table64[[#This Row],[Index]])))&amp;DEC2BIN(Table64[[#This Row],[Index]]),COUNTA($G$2:J$2),1)),0)</f>
        <v>0</v>
      </c>
      <c r="K1176" s="3">
        <f>IFERROR(VALUE(MID(REPT(" ",COUNTA($G$2:$Q$2)-LEN(DEC2BIN(Table64[[#This Row],[Index]])))&amp;DEC2BIN(Table64[[#This Row],[Index]]),COUNTA($G$2:K$2),1)),0)</f>
        <v>0</v>
      </c>
      <c r="L1176" s="3">
        <f>IFERROR(VALUE(MID(REPT(" ",COUNTA($G$2:$Q$2)-LEN(DEC2BIN(Table64[[#This Row],[Index]])))&amp;DEC2BIN(Table64[[#This Row],[Index]]),COUNTA($G$2:L$2),1)),0)</f>
        <v>0</v>
      </c>
      <c r="M1176" s="3">
        <f>IFERROR(VALUE(MID(REPT(" ",COUNTA($G$2:$Q$2)-LEN(DEC2BIN(Table64[[#This Row],[Index]])))&amp;DEC2BIN(Table64[[#This Row],[Index]]),COUNTA($G$2:M$2),1)),0)</f>
        <v>0</v>
      </c>
      <c r="N1176" s="3">
        <f>IFERROR(VALUE(MID(REPT(" ",COUNTA($G$2:$Q$2)-LEN(DEC2BIN(Table64[[#This Row],[Index]])))&amp;DEC2BIN(Table64[[#This Row],[Index]]),COUNTA($G$2:N$2),1)),0)</f>
        <v>0</v>
      </c>
      <c r="O1176" s="3">
        <f>IFERROR(VALUE(MID(REPT(" ",COUNTA($G$2:$Q$2)-LEN(DEC2BIN(Table64[[#This Row],[Index]])))&amp;DEC2BIN(Table64[[#This Row],[Index]]),COUNTA($G$2:O$2),1)),0)</f>
        <v>0</v>
      </c>
      <c r="P1176" s="3">
        <f>IFERROR(VALUE(MID(REPT(" ",COUNTA($G$2:$Q$2)-LEN(DEC2BIN(Table64[[#This Row],[Index]])))&amp;DEC2BIN(Table64[[#This Row],[Index]]),COUNTA($G$2:P$2),1)),0)</f>
        <v>0</v>
      </c>
      <c r="Q1176" s="3">
        <f>IFERROR(VALUE(MID(REPT(" ",COUNTA($G$2:$Q$2)-LEN(DEC2BIN(Table64[[#This Row],[Index]])))&amp;DEC2BIN(Table64[[#This Row],[Index]]),COUNTA($G$2:Q$2),1)),0)</f>
        <v>0</v>
      </c>
      <c r="R1176" s="1">
        <f>IF(Table64[[#This Row],[Index1]]=0,0,INDEX(Table163[Number],COUNTA($R$2:R$2)))</f>
        <v>0</v>
      </c>
      <c r="S1176" s="1">
        <f>IF(Table64[[#This Row],[Index2]]=0,0,INDEX(Table163[Number],COUNTA($R$2:S$2)))</f>
        <v>0</v>
      </c>
      <c r="T1176" s="1">
        <f>IF(Table64[[#This Row],[Index3]]=0,0,INDEX(Table163[Number],COUNTA($R$2:T$2)))</f>
        <v>0</v>
      </c>
      <c r="U1176" s="1">
        <f>IF(Table64[[#This Row],[Index4]]=0,0,INDEX(Table163[Number],COUNTA($R$2:U$2)))</f>
        <v>0</v>
      </c>
      <c r="V1176" s="1">
        <f>IF(Table64[[#This Row],[Index5]]=0,0,INDEX(Table163[Number],COUNTA($R$2:V$2)))</f>
        <v>0</v>
      </c>
      <c r="W1176" s="1">
        <f>IF(Table64[[#This Row],[Index6]]=0,0,INDEX(Table163[Number],COUNTA($R$2:W$2)))</f>
        <v>0</v>
      </c>
      <c r="X1176" s="1">
        <f>IF(Table64[[#This Row],[Index7]]=0,0,INDEX(Table163[Number],COUNTA($R$2:X$2)))</f>
        <v>0</v>
      </c>
      <c r="Y1176" s="1">
        <f>IF(Table64[[#This Row],[Index8]]=0,0,INDEX(Table163[Number],COUNTA($R$2:Y$2)))</f>
        <v>0</v>
      </c>
      <c r="Z1176" s="1">
        <f>IF(Table64[[#This Row],[Index9]]=0,0,INDEX(Table163[Number],COUNTA($R$2:Z$2)))</f>
        <v>0</v>
      </c>
      <c r="AA1176" s="1">
        <f>IF(Table64[[#This Row],[Index10]]=0,0,INDEX(Table163[Number],COUNTA($R$2:AA$2)))</f>
        <v>0</v>
      </c>
      <c r="AB1176" s="1">
        <f>IF(Table64[[#This Row],[Index11]]=0,0,INDEX(Table163[Number],COUNTA($R$2:AB$2)))</f>
        <v>0</v>
      </c>
      <c r="AC1176" s="1">
        <f t="shared" si="55"/>
        <v>0</v>
      </c>
      <c r="AD1176" s="1">
        <f>IF(AC1176=Table75[Match Target],1,0)</f>
        <v>0</v>
      </c>
      <c r="AE1176" s="1">
        <f>COUNTIF(AD$3:AD1176,1)*Table64[[#This Row],[MatchTarget]]</f>
        <v>0</v>
      </c>
      <c r="AF1176" s="1">
        <f t="shared" si="56"/>
        <v>1173</v>
      </c>
      <c r="AG117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7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7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7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7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7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7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7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7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7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7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77" spans="6:43" x14ac:dyDescent="0.25">
      <c r="F1177" s="1">
        <f t="shared" si="54"/>
        <v>1174</v>
      </c>
      <c r="G1177" s="3">
        <f>IFERROR(VALUE(MID(REPT(" ",COUNTA($G$2:$Q$2)-LEN(DEC2BIN(Table64[[#This Row],[Index]])))&amp;DEC2BIN(Table64[[#This Row],[Index]]),COUNTA($G$2:G$2),1)),0)</f>
        <v>0</v>
      </c>
      <c r="H1177" s="3">
        <f>IFERROR(VALUE(MID(REPT(" ",COUNTA($G$2:$Q$2)-LEN(DEC2BIN(Table64[[#This Row],[Index]])))&amp;DEC2BIN(Table64[[#This Row],[Index]]),COUNTA($G$2:H$2),1)),0)</f>
        <v>0</v>
      </c>
      <c r="I1177" s="3">
        <f>IFERROR(VALUE(MID(REPT(" ",COUNTA($G$2:$Q$2)-LEN(DEC2BIN(Table64[[#This Row],[Index]])))&amp;DEC2BIN(Table64[[#This Row],[Index]]),COUNTA($G$2:I$2),1)),0)</f>
        <v>0</v>
      </c>
      <c r="J1177" s="3">
        <f>IFERROR(VALUE(MID(REPT(" ",COUNTA($G$2:$Q$2)-LEN(DEC2BIN(Table64[[#This Row],[Index]])))&amp;DEC2BIN(Table64[[#This Row],[Index]]),COUNTA($G$2:J$2),1)),0)</f>
        <v>0</v>
      </c>
      <c r="K1177" s="3">
        <f>IFERROR(VALUE(MID(REPT(" ",COUNTA($G$2:$Q$2)-LEN(DEC2BIN(Table64[[#This Row],[Index]])))&amp;DEC2BIN(Table64[[#This Row],[Index]]),COUNTA($G$2:K$2),1)),0)</f>
        <v>0</v>
      </c>
      <c r="L1177" s="3">
        <f>IFERROR(VALUE(MID(REPT(" ",COUNTA($G$2:$Q$2)-LEN(DEC2BIN(Table64[[#This Row],[Index]])))&amp;DEC2BIN(Table64[[#This Row],[Index]]),COUNTA($G$2:L$2),1)),0)</f>
        <v>0</v>
      </c>
      <c r="M1177" s="3">
        <f>IFERROR(VALUE(MID(REPT(" ",COUNTA($G$2:$Q$2)-LEN(DEC2BIN(Table64[[#This Row],[Index]])))&amp;DEC2BIN(Table64[[#This Row],[Index]]),COUNTA($G$2:M$2),1)),0)</f>
        <v>0</v>
      </c>
      <c r="N1177" s="3">
        <f>IFERROR(VALUE(MID(REPT(" ",COUNTA($G$2:$Q$2)-LEN(DEC2BIN(Table64[[#This Row],[Index]])))&amp;DEC2BIN(Table64[[#This Row],[Index]]),COUNTA($G$2:N$2),1)),0)</f>
        <v>0</v>
      </c>
      <c r="O1177" s="3">
        <f>IFERROR(VALUE(MID(REPT(" ",COUNTA($G$2:$Q$2)-LEN(DEC2BIN(Table64[[#This Row],[Index]])))&amp;DEC2BIN(Table64[[#This Row],[Index]]),COUNTA($G$2:O$2),1)),0)</f>
        <v>0</v>
      </c>
      <c r="P1177" s="3">
        <f>IFERROR(VALUE(MID(REPT(" ",COUNTA($G$2:$Q$2)-LEN(DEC2BIN(Table64[[#This Row],[Index]])))&amp;DEC2BIN(Table64[[#This Row],[Index]]),COUNTA($G$2:P$2),1)),0)</f>
        <v>0</v>
      </c>
      <c r="Q1177" s="3">
        <f>IFERROR(VALUE(MID(REPT(" ",COUNTA($G$2:$Q$2)-LEN(DEC2BIN(Table64[[#This Row],[Index]])))&amp;DEC2BIN(Table64[[#This Row],[Index]]),COUNTA($G$2:Q$2),1)),0)</f>
        <v>0</v>
      </c>
      <c r="R1177" s="1">
        <f>IF(Table64[[#This Row],[Index1]]=0,0,INDEX(Table163[Number],COUNTA($R$2:R$2)))</f>
        <v>0</v>
      </c>
      <c r="S1177" s="1">
        <f>IF(Table64[[#This Row],[Index2]]=0,0,INDEX(Table163[Number],COUNTA($R$2:S$2)))</f>
        <v>0</v>
      </c>
      <c r="T1177" s="1">
        <f>IF(Table64[[#This Row],[Index3]]=0,0,INDEX(Table163[Number],COUNTA($R$2:T$2)))</f>
        <v>0</v>
      </c>
      <c r="U1177" s="1">
        <f>IF(Table64[[#This Row],[Index4]]=0,0,INDEX(Table163[Number],COUNTA($R$2:U$2)))</f>
        <v>0</v>
      </c>
      <c r="V1177" s="1">
        <f>IF(Table64[[#This Row],[Index5]]=0,0,INDEX(Table163[Number],COUNTA($R$2:V$2)))</f>
        <v>0</v>
      </c>
      <c r="W1177" s="1">
        <f>IF(Table64[[#This Row],[Index6]]=0,0,INDEX(Table163[Number],COUNTA($R$2:W$2)))</f>
        <v>0</v>
      </c>
      <c r="X1177" s="1">
        <f>IF(Table64[[#This Row],[Index7]]=0,0,INDEX(Table163[Number],COUNTA($R$2:X$2)))</f>
        <v>0</v>
      </c>
      <c r="Y1177" s="1">
        <f>IF(Table64[[#This Row],[Index8]]=0,0,INDEX(Table163[Number],COUNTA($R$2:Y$2)))</f>
        <v>0</v>
      </c>
      <c r="Z1177" s="1">
        <f>IF(Table64[[#This Row],[Index9]]=0,0,INDEX(Table163[Number],COUNTA($R$2:Z$2)))</f>
        <v>0</v>
      </c>
      <c r="AA1177" s="1">
        <f>IF(Table64[[#This Row],[Index10]]=0,0,INDEX(Table163[Number],COUNTA($R$2:AA$2)))</f>
        <v>0</v>
      </c>
      <c r="AB1177" s="1">
        <f>IF(Table64[[#This Row],[Index11]]=0,0,INDEX(Table163[Number],COUNTA($R$2:AB$2)))</f>
        <v>0</v>
      </c>
      <c r="AC1177" s="1">
        <f t="shared" si="55"/>
        <v>0</v>
      </c>
      <c r="AD1177" s="1">
        <f>IF(AC1177=Table75[Match Target],1,0)</f>
        <v>0</v>
      </c>
      <c r="AE1177" s="1">
        <f>COUNTIF(AD$3:AD1177,1)*Table64[[#This Row],[MatchTarget]]</f>
        <v>0</v>
      </c>
      <c r="AF1177" s="1">
        <f t="shared" si="56"/>
        <v>1174</v>
      </c>
      <c r="AG117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7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7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7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7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7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7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7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7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7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7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78" spans="6:43" x14ac:dyDescent="0.25">
      <c r="F1178" s="1">
        <f t="shared" si="54"/>
        <v>1175</v>
      </c>
      <c r="G1178" s="3">
        <f>IFERROR(VALUE(MID(REPT(" ",COUNTA($G$2:$Q$2)-LEN(DEC2BIN(Table64[[#This Row],[Index]])))&amp;DEC2BIN(Table64[[#This Row],[Index]]),COUNTA($G$2:G$2),1)),0)</f>
        <v>0</v>
      </c>
      <c r="H1178" s="3">
        <f>IFERROR(VALUE(MID(REPT(" ",COUNTA($G$2:$Q$2)-LEN(DEC2BIN(Table64[[#This Row],[Index]])))&amp;DEC2BIN(Table64[[#This Row],[Index]]),COUNTA($G$2:H$2),1)),0)</f>
        <v>0</v>
      </c>
      <c r="I1178" s="3">
        <f>IFERROR(VALUE(MID(REPT(" ",COUNTA($G$2:$Q$2)-LEN(DEC2BIN(Table64[[#This Row],[Index]])))&amp;DEC2BIN(Table64[[#This Row],[Index]]),COUNTA($G$2:I$2),1)),0)</f>
        <v>0</v>
      </c>
      <c r="J1178" s="3">
        <f>IFERROR(VALUE(MID(REPT(" ",COUNTA($G$2:$Q$2)-LEN(DEC2BIN(Table64[[#This Row],[Index]])))&amp;DEC2BIN(Table64[[#This Row],[Index]]),COUNTA($G$2:J$2),1)),0)</f>
        <v>0</v>
      </c>
      <c r="K1178" s="3">
        <f>IFERROR(VALUE(MID(REPT(" ",COUNTA($G$2:$Q$2)-LEN(DEC2BIN(Table64[[#This Row],[Index]])))&amp;DEC2BIN(Table64[[#This Row],[Index]]),COUNTA($G$2:K$2),1)),0)</f>
        <v>0</v>
      </c>
      <c r="L1178" s="3">
        <f>IFERROR(VALUE(MID(REPT(" ",COUNTA($G$2:$Q$2)-LEN(DEC2BIN(Table64[[#This Row],[Index]])))&amp;DEC2BIN(Table64[[#This Row],[Index]]),COUNTA($G$2:L$2),1)),0)</f>
        <v>0</v>
      </c>
      <c r="M1178" s="3">
        <f>IFERROR(VALUE(MID(REPT(" ",COUNTA($G$2:$Q$2)-LEN(DEC2BIN(Table64[[#This Row],[Index]])))&amp;DEC2BIN(Table64[[#This Row],[Index]]),COUNTA($G$2:M$2),1)),0)</f>
        <v>0</v>
      </c>
      <c r="N1178" s="3">
        <f>IFERROR(VALUE(MID(REPT(" ",COUNTA($G$2:$Q$2)-LEN(DEC2BIN(Table64[[#This Row],[Index]])))&amp;DEC2BIN(Table64[[#This Row],[Index]]),COUNTA($G$2:N$2),1)),0)</f>
        <v>0</v>
      </c>
      <c r="O1178" s="3">
        <f>IFERROR(VALUE(MID(REPT(" ",COUNTA($G$2:$Q$2)-LEN(DEC2BIN(Table64[[#This Row],[Index]])))&amp;DEC2BIN(Table64[[#This Row],[Index]]),COUNTA($G$2:O$2),1)),0)</f>
        <v>0</v>
      </c>
      <c r="P1178" s="3">
        <f>IFERROR(VALUE(MID(REPT(" ",COUNTA($G$2:$Q$2)-LEN(DEC2BIN(Table64[[#This Row],[Index]])))&amp;DEC2BIN(Table64[[#This Row],[Index]]),COUNTA($G$2:P$2),1)),0)</f>
        <v>0</v>
      </c>
      <c r="Q1178" s="3">
        <f>IFERROR(VALUE(MID(REPT(" ",COUNTA($G$2:$Q$2)-LEN(DEC2BIN(Table64[[#This Row],[Index]])))&amp;DEC2BIN(Table64[[#This Row],[Index]]),COUNTA($G$2:Q$2),1)),0)</f>
        <v>0</v>
      </c>
      <c r="R1178" s="1">
        <f>IF(Table64[[#This Row],[Index1]]=0,0,INDEX(Table163[Number],COUNTA($R$2:R$2)))</f>
        <v>0</v>
      </c>
      <c r="S1178" s="1">
        <f>IF(Table64[[#This Row],[Index2]]=0,0,INDEX(Table163[Number],COUNTA($R$2:S$2)))</f>
        <v>0</v>
      </c>
      <c r="T1178" s="1">
        <f>IF(Table64[[#This Row],[Index3]]=0,0,INDEX(Table163[Number],COUNTA($R$2:T$2)))</f>
        <v>0</v>
      </c>
      <c r="U1178" s="1">
        <f>IF(Table64[[#This Row],[Index4]]=0,0,INDEX(Table163[Number],COUNTA($R$2:U$2)))</f>
        <v>0</v>
      </c>
      <c r="V1178" s="1">
        <f>IF(Table64[[#This Row],[Index5]]=0,0,INDEX(Table163[Number],COUNTA($R$2:V$2)))</f>
        <v>0</v>
      </c>
      <c r="W1178" s="1">
        <f>IF(Table64[[#This Row],[Index6]]=0,0,INDEX(Table163[Number],COUNTA($R$2:W$2)))</f>
        <v>0</v>
      </c>
      <c r="X1178" s="1">
        <f>IF(Table64[[#This Row],[Index7]]=0,0,INDEX(Table163[Number],COUNTA($R$2:X$2)))</f>
        <v>0</v>
      </c>
      <c r="Y1178" s="1">
        <f>IF(Table64[[#This Row],[Index8]]=0,0,INDEX(Table163[Number],COUNTA($R$2:Y$2)))</f>
        <v>0</v>
      </c>
      <c r="Z1178" s="1">
        <f>IF(Table64[[#This Row],[Index9]]=0,0,INDEX(Table163[Number],COUNTA($R$2:Z$2)))</f>
        <v>0</v>
      </c>
      <c r="AA1178" s="1">
        <f>IF(Table64[[#This Row],[Index10]]=0,0,INDEX(Table163[Number],COUNTA($R$2:AA$2)))</f>
        <v>0</v>
      </c>
      <c r="AB1178" s="1">
        <f>IF(Table64[[#This Row],[Index11]]=0,0,INDEX(Table163[Number],COUNTA($R$2:AB$2)))</f>
        <v>0</v>
      </c>
      <c r="AC1178" s="1">
        <f t="shared" si="55"/>
        <v>0</v>
      </c>
      <c r="AD1178" s="1">
        <f>IF(AC1178=Table75[Match Target],1,0)</f>
        <v>0</v>
      </c>
      <c r="AE1178" s="1">
        <f>COUNTIF(AD$3:AD1178,1)*Table64[[#This Row],[MatchTarget]]</f>
        <v>0</v>
      </c>
      <c r="AF1178" s="1">
        <f t="shared" si="56"/>
        <v>1175</v>
      </c>
      <c r="AG117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7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7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7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7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7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7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7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7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7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7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79" spans="6:43" x14ac:dyDescent="0.25">
      <c r="F1179" s="1">
        <f t="shared" si="54"/>
        <v>1176</v>
      </c>
      <c r="G1179" s="3">
        <f>IFERROR(VALUE(MID(REPT(" ",COUNTA($G$2:$Q$2)-LEN(DEC2BIN(Table64[[#This Row],[Index]])))&amp;DEC2BIN(Table64[[#This Row],[Index]]),COUNTA($G$2:G$2),1)),0)</f>
        <v>0</v>
      </c>
      <c r="H1179" s="3">
        <f>IFERROR(VALUE(MID(REPT(" ",COUNTA($G$2:$Q$2)-LEN(DEC2BIN(Table64[[#This Row],[Index]])))&amp;DEC2BIN(Table64[[#This Row],[Index]]),COUNTA($G$2:H$2),1)),0)</f>
        <v>0</v>
      </c>
      <c r="I1179" s="3">
        <f>IFERROR(VALUE(MID(REPT(" ",COUNTA($G$2:$Q$2)-LEN(DEC2BIN(Table64[[#This Row],[Index]])))&amp;DEC2BIN(Table64[[#This Row],[Index]]),COUNTA($G$2:I$2),1)),0)</f>
        <v>0</v>
      </c>
      <c r="J1179" s="3">
        <f>IFERROR(VALUE(MID(REPT(" ",COUNTA($G$2:$Q$2)-LEN(DEC2BIN(Table64[[#This Row],[Index]])))&amp;DEC2BIN(Table64[[#This Row],[Index]]),COUNTA($G$2:J$2),1)),0)</f>
        <v>0</v>
      </c>
      <c r="K1179" s="3">
        <f>IFERROR(VALUE(MID(REPT(" ",COUNTA($G$2:$Q$2)-LEN(DEC2BIN(Table64[[#This Row],[Index]])))&amp;DEC2BIN(Table64[[#This Row],[Index]]),COUNTA($G$2:K$2),1)),0)</f>
        <v>0</v>
      </c>
      <c r="L1179" s="3">
        <f>IFERROR(VALUE(MID(REPT(" ",COUNTA($G$2:$Q$2)-LEN(DEC2BIN(Table64[[#This Row],[Index]])))&amp;DEC2BIN(Table64[[#This Row],[Index]]),COUNTA($G$2:L$2),1)),0)</f>
        <v>0</v>
      </c>
      <c r="M1179" s="3">
        <f>IFERROR(VALUE(MID(REPT(" ",COUNTA($G$2:$Q$2)-LEN(DEC2BIN(Table64[[#This Row],[Index]])))&amp;DEC2BIN(Table64[[#This Row],[Index]]),COUNTA($G$2:M$2),1)),0)</f>
        <v>0</v>
      </c>
      <c r="N1179" s="3">
        <f>IFERROR(VALUE(MID(REPT(" ",COUNTA($G$2:$Q$2)-LEN(DEC2BIN(Table64[[#This Row],[Index]])))&amp;DEC2BIN(Table64[[#This Row],[Index]]),COUNTA($G$2:N$2),1)),0)</f>
        <v>0</v>
      </c>
      <c r="O1179" s="3">
        <f>IFERROR(VALUE(MID(REPT(" ",COUNTA($G$2:$Q$2)-LEN(DEC2BIN(Table64[[#This Row],[Index]])))&amp;DEC2BIN(Table64[[#This Row],[Index]]),COUNTA($G$2:O$2),1)),0)</f>
        <v>0</v>
      </c>
      <c r="P1179" s="3">
        <f>IFERROR(VALUE(MID(REPT(" ",COUNTA($G$2:$Q$2)-LEN(DEC2BIN(Table64[[#This Row],[Index]])))&amp;DEC2BIN(Table64[[#This Row],[Index]]),COUNTA($G$2:P$2),1)),0)</f>
        <v>0</v>
      </c>
      <c r="Q1179" s="3">
        <f>IFERROR(VALUE(MID(REPT(" ",COUNTA($G$2:$Q$2)-LEN(DEC2BIN(Table64[[#This Row],[Index]])))&amp;DEC2BIN(Table64[[#This Row],[Index]]),COUNTA($G$2:Q$2),1)),0)</f>
        <v>0</v>
      </c>
      <c r="R1179" s="1">
        <f>IF(Table64[[#This Row],[Index1]]=0,0,INDEX(Table163[Number],COUNTA($R$2:R$2)))</f>
        <v>0</v>
      </c>
      <c r="S1179" s="1">
        <f>IF(Table64[[#This Row],[Index2]]=0,0,INDEX(Table163[Number],COUNTA($R$2:S$2)))</f>
        <v>0</v>
      </c>
      <c r="T1179" s="1">
        <f>IF(Table64[[#This Row],[Index3]]=0,0,INDEX(Table163[Number],COUNTA($R$2:T$2)))</f>
        <v>0</v>
      </c>
      <c r="U1179" s="1">
        <f>IF(Table64[[#This Row],[Index4]]=0,0,INDEX(Table163[Number],COUNTA($R$2:U$2)))</f>
        <v>0</v>
      </c>
      <c r="V1179" s="1">
        <f>IF(Table64[[#This Row],[Index5]]=0,0,INDEX(Table163[Number],COUNTA($R$2:V$2)))</f>
        <v>0</v>
      </c>
      <c r="W1179" s="1">
        <f>IF(Table64[[#This Row],[Index6]]=0,0,INDEX(Table163[Number],COUNTA($R$2:W$2)))</f>
        <v>0</v>
      </c>
      <c r="X1179" s="1">
        <f>IF(Table64[[#This Row],[Index7]]=0,0,INDEX(Table163[Number],COUNTA($R$2:X$2)))</f>
        <v>0</v>
      </c>
      <c r="Y1179" s="1">
        <f>IF(Table64[[#This Row],[Index8]]=0,0,INDEX(Table163[Number],COUNTA($R$2:Y$2)))</f>
        <v>0</v>
      </c>
      <c r="Z1179" s="1">
        <f>IF(Table64[[#This Row],[Index9]]=0,0,INDEX(Table163[Number],COUNTA($R$2:Z$2)))</f>
        <v>0</v>
      </c>
      <c r="AA1179" s="1">
        <f>IF(Table64[[#This Row],[Index10]]=0,0,INDEX(Table163[Number],COUNTA($R$2:AA$2)))</f>
        <v>0</v>
      </c>
      <c r="AB1179" s="1">
        <f>IF(Table64[[#This Row],[Index11]]=0,0,INDEX(Table163[Number],COUNTA($R$2:AB$2)))</f>
        <v>0</v>
      </c>
      <c r="AC1179" s="1">
        <f t="shared" si="55"/>
        <v>0</v>
      </c>
      <c r="AD1179" s="1">
        <f>IF(AC1179=Table75[Match Target],1,0)</f>
        <v>0</v>
      </c>
      <c r="AE1179" s="1">
        <f>COUNTIF(AD$3:AD1179,1)*Table64[[#This Row],[MatchTarget]]</f>
        <v>0</v>
      </c>
      <c r="AF1179" s="1">
        <f t="shared" si="56"/>
        <v>1176</v>
      </c>
      <c r="AG117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7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7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7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7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7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7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7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7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7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7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80" spans="6:43" x14ac:dyDescent="0.25">
      <c r="F1180" s="1">
        <f t="shared" si="54"/>
        <v>1177</v>
      </c>
      <c r="G1180" s="3">
        <f>IFERROR(VALUE(MID(REPT(" ",COUNTA($G$2:$Q$2)-LEN(DEC2BIN(Table64[[#This Row],[Index]])))&amp;DEC2BIN(Table64[[#This Row],[Index]]),COUNTA($G$2:G$2),1)),0)</f>
        <v>0</v>
      </c>
      <c r="H1180" s="3">
        <f>IFERROR(VALUE(MID(REPT(" ",COUNTA($G$2:$Q$2)-LEN(DEC2BIN(Table64[[#This Row],[Index]])))&amp;DEC2BIN(Table64[[#This Row],[Index]]),COUNTA($G$2:H$2),1)),0)</f>
        <v>0</v>
      </c>
      <c r="I1180" s="3">
        <f>IFERROR(VALUE(MID(REPT(" ",COUNTA($G$2:$Q$2)-LEN(DEC2BIN(Table64[[#This Row],[Index]])))&amp;DEC2BIN(Table64[[#This Row],[Index]]),COUNTA($G$2:I$2),1)),0)</f>
        <v>0</v>
      </c>
      <c r="J1180" s="3">
        <f>IFERROR(VALUE(MID(REPT(" ",COUNTA($G$2:$Q$2)-LEN(DEC2BIN(Table64[[#This Row],[Index]])))&amp;DEC2BIN(Table64[[#This Row],[Index]]),COUNTA($G$2:J$2),1)),0)</f>
        <v>0</v>
      </c>
      <c r="K1180" s="3">
        <f>IFERROR(VALUE(MID(REPT(" ",COUNTA($G$2:$Q$2)-LEN(DEC2BIN(Table64[[#This Row],[Index]])))&amp;DEC2BIN(Table64[[#This Row],[Index]]),COUNTA($G$2:K$2),1)),0)</f>
        <v>0</v>
      </c>
      <c r="L1180" s="3">
        <f>IFERROR(VALUE(MID(REPT(" ",COUNTA($G$2:$Q$2)-LEN(DEC2BIN(Table64[[#This Row],[Index]])))&amp;DEC2BIN(Table64[[#This Row],[Index]]),COUNTA($G$2:L$2),1)),0)</f>
        <v>0</v>
      </c>
      <c r="M1180" s="3">
        <f>IFERROR(VALUE(MID(REPT(" ",COUNTA($G$2:$Q$2)-LEN(DEC2BIN(Table64[[#This Row],[Index]])))&amp;DEC2BIN(Table64[[#This Row],[Index]]),COUNTA($G$2:M$2),1)),0)</f>
        <v>0</v>
      </c>
      <c r="N1180" s="3">
        <f>IFERROR(VALUE(MID(REPT(" ",COUNTA($G$2:$Q$2)-LEN(DEC2BIN(Table64[[#This Row],[Index]])))&amp;DEC2BIN(Table64[[#This Row],[Index]]),COUNTA($G$2:N$2),1)),0)</f>
        <v>0</v>
      </c>
      <c r="O1180" s="3">
        <f>IFERROR(VALUE(MID(REPT(" ",COUNTA($G$2:$Q$2)-LEN(DEC2BIN(Table64[[#This Row],[Index]])))&amp;DEC2BIN(Table64[[#This Row],[Index]]),COUNTA($G$2:O$2),1)),0)</f>
        <v>0</v>
      </c>
      <c r="P1180" s="3">
        <f>IFERROR(VALUE(MID(REPT(" ",COUNTA($G$2:$Q$2)-LEN(DEC2BIN(Table64[[#This Row],[Index]])))&amp;DEC2BIN(Table64[[#This Row],[Index]]),COUNTA($G$2:P$2),1)),0)</f>
        <v>0</v>
      </c>
      <c r="Q1180" s="3">
        <f>IFERROR(VALUE(MID(REPT(" ",COUNTA($G$2:$Q$2)-LEN(DEC2BIN(Table64[[#This Row],[Index]])))&amp;DEC2BIN(Table64[[#This Row],[Index]]),COUNTA($G$2:Q$2),1)),0)</f>
        <v>0</v>
      </c>
      <c r="R1180" s="1">
        <f>IF(Table64[[#This Row],[Index1]]=0,0,INDEX(Table163[Number],COUNTA($R$2:R$2)))</f>
        <v>0</v>
      </c>
      <c r="S1180" s="1">
        <f>IF(Table64[[#This Row],[Index2]]=0,0,INDEX(Table163[Number],COUNTA($R$2:S$2)))</f>
        <v>0</v>
      </c>
      <c r="T1180" s="1">
        <f>IF(Table64[[#This Row],[Index3]]=0,0,INDEX(Table163[Number],COUNTA($R$2:T$2)))</f>
        <v>0</v>
      </c>
      <c r="U1180" s="1">
        <f>IF(Table64[[#This Row],[Index4]]=0,0,INDEX(Table163[Number],COUNTA($R$2:U$2)))</f>
        <v>0</v>
      </c>
      <c r="V1180" s="1">
        <f>IF(Table64[[#This Row],[Index5]]=0,0,INDEX(Table163[Number],COUNTA($R$2:V$2)))</f>
        <v>0</v>
      </c>
      <c r="W1180" s="1">
        <f>IF(Table64[[#This Row],[Index6]]=0,0,INDEX(Table163[Number],COUNTA($R$2:W$2)))</f>
        <v>0</v>
      </c>
      <c r="X1180" s="1">
        <f>IF(Table64[[#This Row],[Index7]]=0,0,INDEX(Table163[Number],COUNTA($R$2:X$2)))</f>
        <v>0</v>
      </c>
      <c r="Y1180" s="1">
        <f>IF(Table64[[#This Row],[Index8]]=0,0,INDEX(Table163[Number],COUNTA($R$2:Y$2)))</f>
        <v>0</v>
      </c>
      <c r="Z1180" s="1">
        <f>IF(Table64[[#This Row],[Index9]]=0,0,INDEX(Table163[Number],COUNTA($R$2:Z$2)))</f>
        <v>0</v>
      </c>
      <c r="AA1180" s="1">
        <f>IF(Table64[[#This Row],[Index10]]=0,0,INDEX(Table163[Number],COUNTA($R$2:AA$2)))</f>
        <v>0</v>
      </c>
      <c r="AB1180" s="1">
        <f>IF(Table64[[#This Row],[Index11]]=0,0,INDEX(Table163[Number],COUNTA($R$2:AB$2)))</f>
        <v>0</v>
      </c>
      <c r="AC1180" s="1">
        <f t="shared" si="55"/>
        <v>0</v>
      </c>
      <c r="AD1180" s="1">
        <f>IF(AC1180=Table75[Match Target],1,0)</f>
        <v>0</v>
      </c>
      <c r="AE1180" s="1">
        <f>COUNTIF(AD$3:AD1180,1)*Table64[[#This Row],[MatchTarget]]</f>
        <v>0</v>
      </c>
      <c r="AF1180" s="1">
        <f t="shared" si="56"/>
        <v>1177</v>
      </c>
      <c r="AG118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8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8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8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8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8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8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8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8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8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8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81" spans="6:43" x14ac:dyDescent="0.25">
      <c r="F1181" s="1">
        <f t="shared" si="54"/>
        <v>1178</v>
      </c>
      <c r="G1181" s="3">
        <f>IFERROR(VALUE(MID(REPT(" ",COUNTA($G$2:$Q$2)-LEN(DEC2BIN(Table64[[#This Row],[Index]])))&amp;DEC2BIN(Table64[[#This Row],[Index]]),COUNTA($G$2:G$2),1)),0)</f>
        <v>0</v>
      </c>
      <c r="H1181" s="3">
        <f>IFERROR(VALUE(MID(REPT(" ",COUNTA($G$2:$Q$2)-LEN(DEC2BIN(Table64[[#This Row],[Index]])))&amp;DEC2BIN(Table64[[#This Row],[Index]]),COUNTA($G$2:H$2),1)),0)</f>
        <v>0</v>
      </c>
      <c r="I1181" s="3">
        <f>IFERROR(VALUE(MID(REPT(" ",COUNTA($G$2:$Q$2)-LEN(DEC2BIN(Table64[[#This Row],[Index]])))&amp;DEC2BIN(Table64[[#This Row],[Index]]),COUNTA($G$2:I$2),1)),0)</f>
        <v>0</v>
      </c>
      <c r="J1181" s="3">
        <f>IFERROR(VALUE(MID(REPT(" ",COUNTA($G$2:$Q$2)-LEN(DEC2BIN(Table64[[#This Row],[Index]])))&amp;DEC2BIN(Table64[[#This Row],[Index]]),COUNTA($G$2:J$2),1)),0)</f>
        <v>0</v>
      </c>
      <c r="K1181" s="3">
        <f>IFERROR(VALUE(MID(REPT(" ",COUNTA($G$2:$Q$2)-LEN(DEC2BIN(Table64[[#This Row],[Index]])))&amp;DEC2BIN(Table64[[#This Row],[Index]]),COUNTA($G$2:K$2),1)),0)</f>
        <v>0</v>
      </c>
      <c r="L1181" s="3">
        <f>IFERROR(VALUE(MID(REPT(" ",COUNTA($G$2:$Q$2)-LEN(DEC2BIN(Table64[[#This Row],[Index]])))&amp;DEC2BIN(Table64[[#This Row],[Index]]),COUNTA($G$2:L$2),1)),0)</f>
        <v>0</v>
      </c>
      <c r="M1181" s="3">
        <f>IFERROR(VALUE(MID(REPT(" ",COUNTA($G$2:$Q$2)-LEN(DEC2BIN(Table64[[#This Row],[Index]])))&amp;DEC2BIN(Table64[[#This Row],[Index]]),COUNTA($G$2:M$2),1)),0)</f>
        <v>0</v>
      </c>
      <c r="N1181" s="3">
        <f>IFERROR(VALUE(MID(REPT(" ",COUNTA($G$2:$Q$2)-LEN(DEC2BIN(Table64[[#This Row],[Index]])))&amp;DEC2BIN(Table64[[#This Row],[Index]]),COUNTA($G$2:N$2),1)),0)</f>
        <v>0</v>
      </c>
      <c r="O1181" s="3">
        <f>IFERROR(VALUE(MID(REPT(" ",COUNTA($G$2:$Q$2)-LEN(DEC2BIN(Table64[[#This Row],[Index]])))&amp;DEC2BIN(Table64[[#This Row],[Index]]),COUNTA($G$2:O$2),1)),0)</f>
        <v>0</v>
      </c>
      <c r="P1181" s="3">
        <f>IFERROR(VALUE(MID(REPT(" ",COUNTA($G$2:$Q$2)-LEN(DEC2BIN(Table64[[#This Row],[Index]])))&amp;DEC2BIN(Table64[[#This Row],[Index]]),COUNTA($G$2:P$2),1)),0)</f>
        <v>0</v>
      </c>
      <c r="Q1181" s="3">
        <f>IFERROR(VALUE(MID(REPT(" ",COUNTA($G$2:$Q$2)-LEN(DEC2BIN(Table64[[#This Row],[Index]])))&amp;DEC2BIN(Table64[[#This Row],[Index]]),COUNTA($G$2:Q$2),1)),0)</f>
        <v>0</v>
      </c>
      <c r="R1181" s="1">
        <f>IF(Table64[[#This Row],[Index1]]=0,0,INDEX(Table163[Number],COUNTA($R$2:R$2)))</f>
        <v>0</v>
      </c>
      <c r="S1181" s="1">
        <f>IF(Table64[[#This Row],[Index2]]=0,0,INDEX(Table163[Number],COUNTA($R$2:S$2)))</f>
        <v>0</v>
      </c>
      <c r="T1181" s="1">
        <f>IF(Table64[[#This Row],[Index3]]=0,0,INDEX(Table163[Number],COUNTA($R$2:T$2)))</f>
        <v>0</v>
      </c>
      <c r="U1181" s="1">
        <f>IF(Table64[[#This Row],[Index4]]=0,0,INDEX(Table163[Number],COUNTA($R$2:U$2)))</f>
        <v>0</v>
      </c>
      <c r="V1181" s="1">
        <f>IF(Table64[[#This Row],[Index5]]=0,0,INDEX(Table163[Number],COUNTA($R$2:V$2)))</f>
        <v>0</v>
      </c>
      <c r="W1181" s="1">
        <f>IF(Table64[[#This Row],[Index6]]=0,0,INDEX(Table163[Number],COUNTA($R$2:W$2)))</f>
        <v>0</v>
      </c>
      <c r="X1181" s="1">
        <f>IF(Table64[[#This Row],[Index7]]=0,0,INDEX(Table163[Number],COUNTA($R$2:X$2)))</f>
        <v>0</v>
      </c>
      <c r="Y1181" s="1">
        <f>IF(Table64[[#This Row],[Index8]]=0,0,INDEX(Table163[Number],COUNTA($R$2:Y$2)))</f>
        <v>0</v>
      </c>
      <c r="Z1181" s="1">
        <f>IF(Table64[[#This Row],[Index9]]=0,0,INDEX(Table163[Number],COUNTA($R$2:Z$2)))</f>
        <v>0</v>
      </c>
      <c r="AA1181" s="1">
        <f>IF(Table64[[#This Row],[Index10]]=0,0,INDEX(Table163[Number],COUNTA($R$2:AA$2)))</f>
        <v>0</v>
      </c>
      <c r="AB1181" s="1">
        <f>IF(Table64[[#This Row],[Index11]]=0,0,INDEX(Table163[Number],COUNTA($R$2:AB$2)))</f>
        <v>0</v>
      </c>
      <c r="AC1181" s="1">
        <f t="shared" si="55"/>
        <v>0</v>
      </c>
      <c r="AD1181" s="1">
        <f>IF(AC1181=Table75[Match Target],1,0)</f>
        <v>0</v>
      </c>
      <c r="AE1181" s="1">
        <f>COUNTIF(AD$3:AD1181,1)*Table64[[#This Row],[MatchTarget]]</f>
        <v>0</v>
      </c>
      <c r="AF1181" s="1">
        <f t="shared" si="56"/>
        <v>1178</v>
      </c>
      <c r="AG118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8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8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8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8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8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8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8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8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8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8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82" spans="6:43" x14ac:dyDescent="0.25">
      <c r="F1182" s="1">
        <f t="shared" si="54"/>
        <v>1179</v>
      </c>
      <c r="G1182" s="3">
        <f>IFERROR(VALUE(MID(REPT(" ",COUNTA($G$2:$Q$2)-LEN(DEC2BIN(Table64[[#This Row],[Index]])))&amp;DEC2BIN(Table64[[#This Row],[Index]]),COUNTA($G$2:G$2),1)),0)</f>
        <v>0</v>
      </c>
      <c r="H1182" s="3">
        <f>IFERROR(VALUE(MID(REPT(" ",COUNTA($G$2:$Q$2)-LEN(DEC2BIN(Table64[[#This Row],[Index]])))&amp;DEC2BIN(Table64[[#This Row],[Index]]),COUNTA($G$2:H$2),1)),0)</f>
        <v>0</v>
      </c>
      <c r="I1182" s="3">
        <f>IFERROR(VALUE(MID(REPT(" ",COUNTA($G$2:$Q$2)-LEN(DEC2BIN(Table64[[#This Row],[Index]])))&amp;DEC2BIN(Table64[[#This Row],[Index]]),COUNTA($G$2:I$2),1)),0)</f>
        <v>0</v>
      </c>
      <c r="J1182" s="3">
        <f>IFERROR(VALUE(MID(REPT(" ",COUNTA($G$2:$Q$2)-LEN(DEC2BIN(Table64[[#This Row],[Index]])))&amp;DEC2BIN(Table64[[#This Row],[Index]]),COUNTA($G$2:J$2),1)),0)</f>
        <v>0</v>
      </c>
      <c r="K1182" s="3">
        <f>IFERROR(VALUE(MID(REPT(" ",COUNTA($G$2:$Q$2)-LEN(DEC2BIN(Table64[[#This Row],[Index]])))&amp;DEC2BIN(Table64[[#This Row],[Index]]),COUNTA($G$2:K$2),1)),0)</f>
        <v>0</v>
      </c>
      <c r="L1182" s="3">
        <f>IFERROR(VALUE(MID(REPT(" ",COUNTA($G$2:$Q$2)-LEN(DEC2BIN(Table64[[#This Row],[Index]])))&amp;DEC2BIN(Table64[[#This Row],[Index]]),COUNTA($G$2:L$2),1)),0)</f>
        <v>0</v>
      </c>
      <c r="M1182" s="3">
        <f>IFERROR(VALUE(MID(REPT(" ",COUNTA($G$2:$Q$2)-LEN(DEC2BIN(Table64[[#This Row],[Index]])))&amp;DEC2BIN(Table64[[#This Row],[Index]]),COUNTA($G$2:M$2),1)),0)</f>
        <v>0</v>
      </c>
      <c r="N1182" s="3">
        <f>IFERROR(VALUE(MID(REPT(" ",COUNTA($G$2:$Q$2)-LEN(DEC2BIN(Table64[[#This Row],[Index]])))&amp;DEC2BIN(Table64[[#This Row],[Index]]),COUNTA($G$2:N$2),1)),0)</f>
        <v>0</v>
      </c>
      <c r="O1182" s="3">
        <f>IFERROR(VALUE(MID(REPT(" ",COUNTA($G$2:$Q$2)-LEN(DEC2BIN(Table64[[#This Row],[Index]])))&amp;DEC2BIN(Table64[[#This Row],[Index]]),COUNTA($G$2:O$2),1)),0)</f>
        <v>0</v>
      </c>
      <c r="P1182" s="3">
        <f>IFERROR(VALUE(MID(REPT(" ",COUNTA($G$2:$Q$2)-LEN(DEC2BIN(Table64[[#This Row],[Index]])))&amp;DEC2BIN(Table64[[#This Row],[Index]]),COUNTA($G$2:P$2),1)),0)</f>
        <v>0</v>
      </c>
      <c r="Q1182" s="3">
        <f>IFERROR(VALUE(MID(REPT(" ",COUNTA($G$2:$Q$2)-LEN(DEC2BIN(Table64[[#This Row],[Index]])))&amp;DEC2BIN(Table64[[#This Row],[Index]]),COUNTA($G$2:Q$2),1)),0)</f>
        <v>0</v>
      </c>
      <c r="R1182" s="1">
        <f>IF(Table64[[#This Row],[Index1]]=0,0,INDEX(Table163[Number],COUNTA($R$2:R$2)))</f>
        <v>0</v>
      </c>
      <c r="S1182" s="1">
        <f>IF(Table64[[#This Row],[Index2]]=0,0,INDEX(Table163[Number],COUNTA($R$2:S$2)))</f>
        <v>0</v>
      </c>
      <c r="T1182" s="1">
        <f>IF(Table64[[#This Row],[Index3]]=0,0,INDEX(Table163[Number],COUNTA($R$2:T$2)))</f>
        <v>0</v>
      </c>
      <c r="U1182" s="1">
        <f>IF(Table64[[#This Row],[Index4]]=0,0,INDEX(Table163[Number],COUNTA($R$2:U$2)))</f>
        <v>0</v>
      </c>
      <c r="V1182" s="1">
        <f>IF(Table64[[#This Row],[Index5]]=0,0,INDEX(Table163[Number],COUNTA($R$2:V$2)))</f>
        <v>0</v>
      </c>
      <c r="W1182" s="1">
        <f>IF(Table64[[#This Row],[Index6]]=0,0,INDEX(Table163[Number],COUNTA($R$2:W$2)))</f>
        <v>0</v>
      </c>
      <c r="X1182" s="1">
        <f>IF(Table64[[#This Row],[Index7]]=0,0,INDEX(Table163[Number],COUNTA($R$2:X$2)))</f>
        <v>0</v>
      </c>
      <c r="Y1182" s="1">
        <f>IF(Table64[[#This Row],[Index8]]=0,0,INDEX(Table163[Number],COUNTA($R$2:Y$2)))</f>
        <v>0</v>
      </c>
      <c r="Z1182" s="1">
        <f>IF(Table64[[#This Row],[Index9]]=0,0,INDEX(Table163[Number],COUNTA($R$2:Z$2)))</f>
        <v>0</v>
      </c>
      <c r="AA1182" s="1">
        <f>IF(Table64[[#This Row],[Index10]]=0,0,INDEX(Table163[Number],COUNTA($R$2:AA$2)))</f>
        <v>0</v>
      </c>
      <c r="AB1182" s="1">
        <f>IF(Table64[[#This Row],[Index11]]=0,0,INDEX(Table163[Number],COUNTA($R$2:AB$2)))</f>
        <v>0</v>
      </c>
      <c r="AC1182" s="1">
        <f t="shared" si="55"/>
        <v>0</v>
      </c>
      <c r="AD1182" s="1">
        <f>IF(AC1182=Table75[Match Target],1,0)</f>
        <v>0</v>
      </c>
      <c r="AE1182" s="1">
        <f>COUNTIF(AD$3:AD1182,1)*Table64[[#This Row],[MatchTarget]]</f>
        <v>0</v>
      </c>
      <c r="AF1182" s="1">
        <f t="shared" si="56"/>
        <v>1179</v>
      </c>
      <c r="AG118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8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8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8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8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8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8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8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8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8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8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83" spans="6:43" x14ac:dyDescent="0.25">
      <c r="F1183" s="1">
        <f t="shared" si="54"/>
        <v>1180</v>
      </c>
      <c r="G1183" s="3">
        <f>IFERROR(VALUE(MID(REPT(" ",COUNTA($G$2:$Q$2)-LEN(DEC2BIN(Table64[[#This Row],[Index]])))&amp;DEC2BIN(Table64[[#This Row],[Index]]),COUNTA($G$2:G$2),1)),0)</f>
        <v>0</v>
      </c>
      <c r="H1183" s="3">
        <f>IFERROR(VALUE(MID(REPT(" ",COUNTA($G$2:$Q$2)-LEN(DEC2BIN(Table64[[#This Row],[Index]])))&amp;DEC2BIN(Table64[[#This Row],[Index]]),COUNTA($G$2:H$2),1)),0)</f>
        <v>0</v>
      </c>
      <c r="I1183" s="3">
        <f>IFERROR(VALUE(MID(REPT(" ",COUNTA($G$2:$Q$2)-LEN(DEC2BIN(Table64[[#This Row],[Index]])))&amp;DEC2BIN(Table64[[#This Row],[Index]]),COUNTA($G$2:I$2),1)),0)</f>
        <v>0</v>
      </c>
      <c r="J1183" s="3">
        <f>IFERROR(VALUE(MID(REPT(" ",COUNTA($G$2:$Q$2)-LEN(DEC2BIN(Table64[[#This Row],[Index]])))&amp;DEC2BIN(Table64[[#This Row],[Index]]),COUNTA($G$2:J$2),1)),0)</f>
        <v>0</v>
      </c>
      <c r="K1183" s="3">
        <f>IFERROR(VALUE(MID(REPT(" ",COUNTA($G$2:$Q$2)-LEN(DEC2BIN(Table64[[#This Row],[Index]])))&amp;DEC2BIN(Table64[[#This Row],[Index]]),COUNTA($G$2:K$2),1)),0)</f>
        <v>0</v>
      </c>
      <c r="L1183" s="3">
        <f>IFERROR(VALUE(MID(REPT(" ",COUNTA($G$2:$Q$2)-LEN(DEC2BIN(Table64[[#This Row],[Index]])))&amp;DEC2BIN(Table64[[#This Row],[Index]]),COUNTA($G$2:L$2),1)),0)</f>
        <v>0</v>
      </c>
      <c r="M1183" s="3">
        <f>IFERROR(VALUE(MID(REPT(" ",COUNTA($G$2:$Q$2)-LEN(DEC2BIN(Table64[[#This Row],[Index]])))&amp;DEC2BIN(Table64[[#This Row],[Index]]),COUNTA($G$2:M$2),1)),0)</f>
        <v>0</v>
      </c>
      <c r="N1183" s="3">
        <f>IFERROR(VALUE(MID(REPT(" ",COUNTA($G$2:$Q$2)-LEN(DEC2BIN(Table64[[#This Row],[Index]])))&amp;DEC2BIN(Table64[[#This Row],[Index]]),COUNTA($G$2:N$2),1)),0)</f>
        <v>0</v>
      </c>
      <c r="O1183" s="3">
        <f>IFERROR(VALUE(MID(REPT(" ",COUNTA($G$2:$Q$2)-LEN(DEC2BIN(Table64[[#This Row],[Index]])))&amp;DEC2BIN(Table64[[#This Row],[Index]]),COUNTA($G$2:O$2),1)),0)</f>
        <v>0</v>
      </c>
      <c r="P1183" s="3">
        <f>IFERROR(VALUE(MID(REPT(" ",COUNTA($G$2:$Q$2)-LEN(DEC2BIN(Table64[[#This Row],[Index]])))&amp;DEC2BIN(Table64[[#This Row],[Index]]),COUNTA($G$2:P$2),1)),0)</f>
        <v>0</v>
      </c>
      <c r="Q1183" s="3">
        <f>IFERROR(VALUE(MID(REPT(" ",COUNTA($G$2:$Q$2)-LEN(DEC2BIN(Table64[[#This Row],[Index]])))&amp;DEC2BIN(Table64[[#This Row],[Index]]),COUNTA($G$2:Q$2),1)),0)</f>
        <v>0</v>
      </c>
      <c r="R1183" s="1">
        <f>IF(Table64[[#This Row],[Index1]]=0,0,INDEX(Table163[Number],COUNTA($R$2:R$2)))</f>
        <v>0</v>
      </c>
      <c r="S1183" s="1">
        <f>IF(Table64[[#This Row],[Index2]]=0,0,INDEX(Table163[Number],COUNTA($R$2:S$2)))</f>
        <v>0</v>
      </c>
      <c r="T1183" s="1">
        <f>IF(Table64[[#This Row],[Index3]]=0,0,INDEX(Table163[Number],COUNTA($R$2:T$2)))</f>
        <v>0</v>
      </c>
      <c r="U1183" s="1">
        <f>IF(Table64[[#This Row],[Index4]]=0,0,INDEX(Table163[Number],COUNTA($R$2:U$2)))</f>
        <v>0</v>
      </c>
      <c r="V1183" s="1">
        <f>IF(Table64[[#This Row],[Index5]]=0,0,INDEX(Table163[Number],COUNTA($R$2:V$2)))</f>
        <v>0</v>
      </c>
      <c r="W1183" s="1">
        <f>IF(Table64[[#This Row],[Index6]]=0,0,INDEX(Table163[Number],COUNTA($R$2:W$2)))</f>
        <v>0</v>
      </c>
      <c r="X1183" s="1">
        <f>IF(Table64[[#This Row],[Index7]]=0,0,INDEX(Table163[Number],COUNTA($R$2:X$2)))</f>
        <v>0</v>
      </c>
      <c r="Y1183" s="1">
        <f>IF(Table64[[#This Row],[Index8]]=0,0,INDEX(Table163[Number],COUNTA($R$2:Y$2)))</f>
        <v>0</v>
      </c>
      <c r="Z1183" s="1">
        <f>IF(Table64[[#This Row],[Index9]]=0,0,INDEX(Table163[Number],COUNTA($R$2:Z$2)))</f>
        <v>0</v>
      </c>
      <c r="AA1183" s="1">
        <f>IF(Table64[[#This Row],[Index10]]=0,0,INDEX(Table163[Number],COUNTA($R$2:AA$2)))</f>
        <v>0</v>
      </c>
      <c r="AB1183" s="1">
        <f>IF(Table64[[#This Row],[Index11]]=0,0,INDEX(Table163[Number],COUNTA($R$2:AB$2)))</f>
        <v>0</v>
      </c>
      <c r="AC1183" s="1">
        <f t="shared" si="55"/>
        <v>0</v>
      </c>
      <c r="AD1183" s="1">
        <f>IF(AC1183=Table75[Match Target],1,0)</f>
        <v>0</v>
      </c>
      <c r="AE1183" s="1">
        <f>COUNTIF(AD$3:AD1183,1)*Table64[[#This Row],[MatchTarget]]</f>
        <v>0</v>
      </c>
      <c r="AF1183" s="1">
        <f t="shared" si="56"/>
        <v>1180</v>
      </c>
      <c r="AG118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8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8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8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8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8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8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8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8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8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8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84" spans="6:43" x14ac:dyDescent="0.25">
      <c r="F1184" s="1">
        <f t="shared" si="54"/>
        <v>1181</v>
      </c>
      <c r="G1184" s="3">
        <f>IFERROR(VALUE(MID(REPT(" ",COUNTA($G$2:$Q$2)-LEN(DEC2BIN(Table64[[#This Row],[Index]])))&amp;DEC2BIN(Table64[[#This Row],[Index]]),COUNTA($G$2:G$2),1)),0)</f>
        <v>0</v>
      </c>
      <c r="H1184" s="3">
        <f>IFERROR(VALUE(MID(REPT(" ",COUNTA($G$2:$Q$2)-LEN(DEC2BIN(Table64[[#This Row],[Index]])))&amp;DEC2BIN(Table64[[#This Row],[Index]]),COUNTA($G$2:H$2),1)),0)</f>
        <v>0</v>
      </c>
      <c r="I1184" s="3">
        <f>IFERROR(VALUE(MID(REPT(" ",COUNTA($G$2:$Q$2)-LEN(DEC2BIN(Table64[[#This Row],[Index]])))&amp;DEC2BIN(Table64[[#This Row],[Index]]),COUNTA($G$2:I$2),1)),0)</f>
        <v>0</v>
      </c>
      <c r="J1184" s="3">
        <f>IFERROR(VALUE(MID(REPT(" ",COUNTA($G$2:$Q$2)-LEN(DEC2BIN(Table64[[#This Row],[Index]])))&amp;DEC2BIN(Table64[[#This Row],[Index]]),COUNTA($G$2:J$2),1)),0)</f>
        <v>0</v>
      </c>
      <c r="K1184" s="3">
        <f>IFERROR(VALUE(MID(REPT(" ",COUNTA($G$2:$Q$2)-LEN(DEC2BIN(Table64[[#This Row],[Index]])))&amp;DEC2BIN(Table64[[#This Row],[Index]]),COUNTA($G$2:K$2),1)),0)</f>
        <v>0</v>
      </c>
      <c r="L1184" s="3">
        <f>IFERROR(VALUE(MID(REPT(" ",COUNTA($G$2:$Q$2)-LEN(DEC2BIN(Table64[[#This Row],[Index]])))&amp;DEC2BIN(Table64[[#This Row],[Index]]),COUNTA($G$2:L$2),1)),0)</f>
        <v>0</v>
      </c>
      <c r="M1184" s="3">
        <f>IFERROR(VALUE(MID(REPT(" ",COUNTA($G$2:$Q$2)-LEN(DEC2BIN(Table64[[#This Row],[Index]])))&amp;DEC2BIN(Table64[[#This Row],[Index]]),COUNTA($G$2:M$2),1)),0)</f>
        <v>0</v>
      </c>
      <c r="N1184" s="3">
        <f>IFERROR(VALUE(MID(REPT(" ",COUNTA($G$2:$Q$2)-LEN(DEC2BIN(Table64[[#This Row],[Index]])))&amp;DEC2BIN(Table64[[#This Row],[Index]]),COUNTA($G$2:N$2),1)),0)</f>
        <v>0</v>
      </c>
      <c r="O1184" s="3">
        <f>IFERROR(VALUE(MID(REPT(" ",COUNTA($G$2:$Q$2)-LEN(DEC2BIN(Table64[[#This Row],[Index]])))&amp;DEC2BIN(Table64[[#This Row],[Index]]),COUNTA($G$2:O$2),1)),0)</f>
        <v>0</v>
      </c>
      <c r="P1184" s="3">
        <f>IFERROR(VALUE(MID(REPT(" ",COUNTA($G$2:$Q$2)-LEN(DEC2BIN(Table64[[#This Row],[Index]])))&amp;DEC2BIN(Table64[[#This Row],[Index]]),COUNTA($G$2:P$2),1)),0)</f>
        <v>0</v>
      </c>
      <c r="Q1184" s="3">
        <f>IFERROR(VALUE(MID(REPT(" ",COUNTA($G$2:$Q$2)-LEN(DEC2BIN(Table64[[#This Row],[Index]])))&amp;DEC2BIN(Table64[[#This Row],[Index]]),COUNTA($G$2:Q$2),1)),0)</f>
        <v>0</v>
      </c>
      <c r="R1184" s="1">
        <f>IF(Table64[[#This Row],[Index1]]=0,0,INDEX(Table163[Number],COUNTA($R$2:R$2)))</f>
        <v>0</v>
      </c>
      <c r="S1184" s="1">
        <f>IF(Table64[[#This Row],[Index2]]=0,0,INDEX(Table163[Number],COUNTA($R$2:S$2)))</f>
        <v>0</v>
      </c>
      <c r="T1184" s="1">
        <f>IF(Table64[[#This Row],[Index3]]=0,0,INDEX(Table163[Number],COUNTA($R$2:T$2)))</f>
        <v>0</v>
      </c>
      <c r="U1184" s="1">
        <f>IF(Table64[[#This Row],[Index4]]=0,0,INDEX(Table163[Number],COUNTA($R$2:U$2)))</f>
        <v>0</v>
      </c>
      <c r="V1184" s="1">
        <f>IF(Table64[[#This Row],[Index5]]=0,0,INDEX(Table163[Number],COUNTA($R$2:V$2)))</f>
        <v>0</v>
      </c>
      <c r="W1184" s="1">
        <f>IF(Table64[[#This Row],[Index6]]=0,0,INDEX(Table163[Number],COUNTA($R$2:W$2)))</f>
        <v>0</v>
      </c>
      <c r="X1184" s="1">
        <f>IF(Table64[[#This Row],[Index7]]=0,0,INDEX(Table163[Number],COUNTA($R$2:X$2)))</f>
        <v>0</v>
      </c>
      <c r="Y1184" s="1">
        <f>IF(Table64[[#This Row],[Index8]]=0,0,INDEX(Table163[Number],COUNTA($R$2:Y$2)))</f>
        <v>0</v>
      </c>
      <c r="Z1184" s="1">
        <f>IF(Table64[[#This Row],[Index9]]=0,0,INDEX(Table163[Number],COUNTA($R$2:Z$2)))</f>
        <v>0</v>
      </c>
      <c r="AA1184" s="1">
        <f>IF(Table64[[#This Row],[Index10]]=0,0,INDEX(Table163[Number],COUNTA($R$2:AA$2)))</f>
        <v>0</v>
      </c>
      <c r="AB1184" s="1">
        <f>IF(Table64[[#This Row],[Index11]]=0,0,INDEX(Table163[Number],COUNTA($R$2:AB$2)))</f>
        <v>0</v>
      </c>
      <c r="AC1184" s="1">
        <f t="shared" si="55"/>
        <v>0</v>
      </c>
      <c r="AD1184" s="1">
        <f>IF(AC1184=Table75[Match Target],1,0)</f>
        <v>0</v>
      </c>
      <c r="AE1184" s="1">
        <f>COUNTIF(AD$3:AD1184,1)*Table64[[#This Row],[MatchTarget]]</f>
        <v>0</v>
      </c>
      <c r="AF1184" s="1">
        <f t="shared" si="56"/>
        <v>1181</v>
      </c>
      <c r="AG118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8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8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8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8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8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8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8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8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8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8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85" spans="6:43" x14ac:dyDescent="0.25">
      <c r="F1185" s="1">
        <f t="shared" si="54"/>
        <v>1182</v>
      </c>
      <c r="G1185" s="3">
        <f>IFERROR(VALUE(MID(REPT(" ",COUNTA($G$2:$Q$2)-LEN(DEC2BIN(Table64[[#This Row],[Index]])))&amp;DEC2BIN(Table64[[#This Row],[Index]]),COUNTA($G$2:G$2),1)),0)</f>
        <v>0</v>
      </c>
      <c r="H1185" s="3">
        <f>IFERROR(VALUE(MID(REPT(" ",COUNTA($G$2:$Q$2)-LEN(DEC2BIN(Table64[[#This Row],[Index]])))&amp;DEC2BIN(Table64[[#This Row],[Index]]),COUNTA($G$2:H$2),1)),0)</f>
        <v>0</v>
      </c>
      <c r="I1185" s="3">
        <f>IFERROR(VALUE(MID(REPT(" ",COUNTA($G$2:$Q$2)-LEN(DEC2BIN(Table64[[#This Row],[Index]])))&amp;DEC2BIN(Table64[[#This Row],[Index]]),COUNTA($G$2:I$2),1)),0)</f>
        <v>0</v>
      </c>
      <c r="J1185" s="3">
        <f>IFERROR(VALUE(MID(REPT(" ",COUNTA($G$2:$Q$2)-LEN(DEC2BIN(Table64[[#This Row],[Index]])))&amp;DEC2BIN(Table64[[#This Row],[Index]]),COUNTA($G$2:J$2),1)),0)</f>
        <v>0</v>
      </c>
      <c r="K1185" s="3">
        <f>IFERROR(VALUE(MID(REPT(" ",COUNTA($G$2:$Q$2)-LEN(DEC2BIN(Table64[[#This Row],[Index]])))&amp;DEC2BIN(Table64[[#This Row],[Index]]),COUNTA($G$2:K$2),1)),0)</f>
        <v>0</v>
      </c>
      <c r="L1185" s="3">
        <f>IFERROR(VALUE(MID(REPT(" ",COUNTA($G$2:$Q$2)-LEN(DEC2BIN(Table64[[#This Row],[Index]])))&amp;DEC2BIN(Table64[[#This Row],[Index]]),COUNTA($G$2:L$2),1)),0)</f>
        <v>0</v>
      </c>
      <c r="M1185" s="3">
        <f>IFERROR(VALUE(MID(REPT(" ",COUNTA($G$2:$Q$2)-LEN(DEC2BIN(Table64[[#This Row],[Index]])))&amp;DEC2BIN(Table64[[#This Row],[Index]]),COUNTA($G$2:M$2),1)),0)</f>
        <v>0</v>
      </c>
      <c r="N1185" s="3">
        <f>IFERROR(VALUE(MID(REPT(" ",COUNTA($G$2:$Q$2)-LEN(DEC2BIN(Table64[[#This Row],[Index]])))&amp;DEC2BIN(Table64[[#This Row],[Index]]),COUNTA($G$2:N$2),1)),0)</f>
        <v>0</v>
      </c>
      <c r="O1185" s="3">
        <f>IFERROR(VALUE(MID(REPT(" ",COUNTA($G$2:$Q$2)-LEN(DEC2BIN(Table64[[#This Row],[Index]])))&amp;DEC2BIN(Table64[[#This Row],[Index]]),COUNTA($G$2:O$2),1)),0)</f>
        <v>0</v>
      </c>
      <c r="P1185" s="3">
        <f>IFERROR(VALUE(MID(REPT(" ",COUNTA($G$2:$Q$2)-LEN(DEC2BIN(Table64[[#This Row],[Index]])))&amp;DEC2BIN(Table64[[#This Row],[Index]]),COUNTA($G$2:P$2),1)),0)</f>
        <v>0</v>
      </c>
      <c r="Q1185" s="3">
        <f>IFERROR(VALUE(MID(REPT(" ",COUNTA($G$2:$Q$2)-LEN(DEC2BIN(Table64[[#This Row],[Index]])))&amp;DEC2BIN(Table64[[#This Row],[Index]]),COUNTA($G$2:Q$2),1)),0)</f>
        <v>0</v>
      </c>
      <c r="R1185" s="1">
        <f>IF(Table64[[#This Row],[Index1]]=0,0,INDEX(Table163[Number],COUNTA($R$2:R$2)))</f>
        <v>0</v>
      </c>
      <c r="S1185" s="1">
        <f>IF(Table64[[#This Row],[Index2]]=0,0,INDEX(Table163[Number],COUNTA($R$2:S$2)))</f>
        <v>0</v>
      </c>
      <c r="T1185" s="1">
        <f>IF(Table64[[#This Row],[Index3]]=0,0,INDEX(Table163[Number],COUNTA($R$2:T$2)))</f>
        <v>0</v>
      </c>
      <c r="U1185" s="1">
        <f>IF(Table64[[#This Row],[Index4]]=0,0,INDEX(Table163[Number],COUNTA($R$2:U$2)))</f>
        <v>0</v>
      </c>
      <c r="V1185" s="1">
        <f>IF(Table64[[#This Row],[Index5]]=0,0,INDEX(Table163[Number],COUNTA($R$2:V$2)))</f>
        <v>0</v>
      </c>
      <c r="W1185" s="1">
        <f>IF(Table64[[#This Row],[Index6]]=0,0,INDEX(Table163[Number],COUNTA($R$2:W$2)))</f>
        <v>0</v>
      </c>
      <c r="X1185" s="1">
        <f>IF(Table64[[#This Row],[Index7]]=0,0,INDEX(Table163[Number],COUNTA($R$2:X$2)))</f>
        <v>0</v>
      </c>
      <c r="Y1185" s="1">
        <f>IF(Table64[[#This Row],[Index8]]=0,0,INDEX(Table163[Number],COUNTA($R$2:Y$2)))</f>
        <v>0</v>
      </c>
      <c r="Z1185" s="1">
        <f>IF(Table64[[#This Row],[Index9]]=0,0,INDEX(Table163[Number],COUNTA($R$2:Z$2)))</f>
        <v>0</v>
      </c>
      <c r="AA1185" s="1">
        <f>IF(Table64[[#This Row],[Index10]]=0,0,INDEX(Table163[Number],COUNTA($R$2:AA$2)))</f>
        <v>0</v>
      </c>
      <c r="AB1185" s="1">
        <f>IF(Table64[[#This Row],[Index11]]=0,0,INDEX(Table163[Number],COUNTA($R$2:AB$2)))</f>
        <v>0</v>
      </c>
      <c r="AC1185" s="1">
        <f t="shared" si="55"/>
        <v>0</v>
      </c>
      <c r="AD1185" s="1">
        <f>IF(AC1185=Table75[Match Target],1,0)</f>
        <v>0</v>
      </c>
      <c r="AE1185" s="1">
        <f>COUNTIF(AD$3:AD1185,1)*Table64[[#This Row],[MatchTarget]]</f>
        <v>0</v>
      </c>
      <c r="AF1185" s="1">
        <f t="shared" si="56"/>
        <v>1182</v>
      </c>
      <c r="AG118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8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8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8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8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8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8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8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8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8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8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86" spans="6:43" x14ac:dyDescent="0.25">
      <c r="F1186" s="1">
        <f t="shared" si="54"/>
        <v>1183</v>
      </c>
      <c r="G1186" s="3">
        <f>IFERROR(VALUE(MID(REPT(" ",COUNTA($G$2:$Q$2)-LEN(DEC2BIN(Table64[[#This Row],[Index]])))&amp;DEC2BIN(Table64[[#This Row],[Index]]),COUNTA($G$2:G$2),1)),0)</f>
        <v>0</v>
      </c>
      <c r="H1186" s="3">
        <f>IFERROR(VALUE(MID(REPT(" ",COUNTA($G$2:$Q$2)-LEN(DEC2BIN(Table64[[#This Row],[Index]])))&amp;DEC2BIN(Table64[[#This Row],[Index]]),COUNTA($G$2:H$2),1)),0)</f>
        <v>0</v>
      </c>
      <c r="I1186" s="3">
        <f>IFERROR(VALUE(MID(REPT(" ",COUNTA($G$2:$Q$2)-LEN(DEC2BIN(Table64[[#This Row],[Index]])))&amp;DEC2BIN(Table64[[#This Row],[Index]]),COUNTA($G$2:I$2),1)),0)</f>
        <v>0</v>
      </c>
      <c r="J1186" s="3">
        <f>IFERROR(VALUE(MID(REPT(" ",COUNTA($G$2:$Q$2)-LEN(DEC2BIN(Table64[[#This Row],[Index]])))&amp;DEC2BIN(Table64[[#This Row],[Index]]),COUNTA($G$2:J$2),1)),0)</f>
        <v>0</v>
      </c>
      <c r="K1186" s="3">
        <f>IFERROR(VALUE(MID(REPT(" ",COUNTA($G$2:$Q$2)-LEN(DEC2BIN(Table64[[#This Row],[Index]])))&amp;DEC2BIN(Table64[[#This Row],[Index]]),COUNTA($G$2:K$2),1)),0)</f>
        <v>0</v>
      </c>
      <c r="L1186" s="3">
        <f>IFERROR(VALUE(MID(REPT(" ",COUNTA($G$2:$Q$2)-LEN(DEC2BIN(Table64[[#This Row],[Index]])))&amp;DEC2BIN(Table64[[#This Row],[Index]]),COUNTA($G$2:L$2),1)),0)</f>
        <v>0</v>
      </c>
      <c r="M1186" s="3">
        <f>IFERROR(VALUE(MID(REPT(" ",COUNTA($G$2:$Q$2)-LEN(DEC2BIN(Table64[[#This Row],[Index]])))&amp;DEC2BIN(Table64[[#This Row],[Index]]),COUNTA($G$2:M$2),1)),0)</f>
        <v>0</v>
      </c>
      <c r="N1186" s="3">
        <f>IFERROR(VALUE(MID(REPT(" ",COUNTA($G$2:$Q$2)-LEN(DEC2BIN(Table64[[#This Row],[Index]])))&amp;DEC2BIN(Table64[[#This Row],[Index]]),COUNTA($G$2:N$2),1)),0)</f>
        <v>0</v>
      </c>
      <c r="O1186" s="3">
        <f>IFERROR(VALUE(MID(REPT(" ",COUNTA($G$2:$Q$2)-LEN(DEC2BIN(Table64[[#This Row],[Index]])))&amp;DEC2BIN(Table64[[#This Row],[Index]]),COUNTA($G$2:O$2),1)),0)</f>
        <v>0</v>
      </c>
      <c r="P1186" s="3">
        <f>IFERROR(VALUE(MID(REPT(" ",COUNTA($G$2:$Q$2)-LEN(DEC2BIN(Table64[[#This Row],[Index]])))&amp;DEC2BIN(Table64[[#This Row],[Index]]),COUNTA($G$2:P$2),1)),0)</f>
        <v>0</v>
      </c>
      <c r="Q1186" s="3">
        <f>IFERROR(VALUE(MID(REPT(" ",COUNTA($G$2:$Q$2)-LEN(DEC2BIN(Table64[[#This Row],[Index]])))&amp;DEC2BIN(Table64[[#This Row],[Index]]),COUNTA($G$2:Q$2),1)),0)</f>
        <v>0</v>
      </c>
      <c r="R1186" s="1">
        <f>IF(Table64[[#This Row],[Index1]]=0,0,INDEX(Table163[Number],COUNTA($R$2:R$2)))</f>
        <v>0</v>
      </c>
      <c r="S1186" s="1">
        <f>IF(Table64[[#This Row],[Index2]]=0,0,INDEX(Table163[Number],COUNTA($R$2:S$2)))</f>
        <v>0</v>
      </c>
      <c r="T1186" s="1">
        <f>IF(Table64[[#This Row],[Index3]]=0,0,INDEX(Table163[Number],COUNTA($R$2:T$2)))</f>
        <v>0</v>
      </c>
      <c r="U1186" s="1">
        <f>IF(Table64[[#This Row],[Index4]]=0,0,INDEX(Table163[Number],COUNTA($R$2:U$2)))</f>
        <v>0</v>
      </c>
      <c r="V1186" s="1">
        <f>IF(Table64[[#This Row],[Index5]]=0,0,INDEX(Table163[Number],COUNTA($R$2:V$2)))</f>
        <v>0</v>
      </c>
      <c r="W1186" s="1">
        <f>IF(Table64[[#This Row],[Index6]]=0,0,INDEX(Table163[Number],COUNTA($R$2:W$2)))</f>
        <v>0</v>
      </c>
      <c r="X1186" s="1">
        <f>IF(Table64[[#This Row],[Index7]]=0,0,INDEX(Table163[Number],COUNTA($R$2:X$2)))</f>
        <v>0</v>
      </c>
      <c r="Y1186" s="1">
        <f>IF(Table64[[#This Row],[Index8]]=0,0,INDEX(Table163[Number],COUNTA($R$2:Y$2)))</f>
        <v>0</v>
      </c>
      <c r="Z1186" s="1">
        <f>IF(Table64[[#This Row],[Index9]]=0,0,INDEX(Table163[Number],COUNTA($R$2:Z$2)))</f>
        <v>0</v>
      </c>
      <c r="AA1186" s="1">
        <f>IF(Table64[[#This Row],[Index10]]=0,0,INDEX(Table163[Number],COUNTA($R$2:AA$2)))</f>
        <v>0</v>
      </c>
      <c r="AB1186" s="1">
        <f>IF(Table64[[#This Row],[Index11]]=0,0,INDEX(Table163[Number],COUNTA($R$2:AB$2)))</f>
        <v>0</v>
      </c>
      <c r="AC1186" s="1">
        <f t="shared" si="55"/>
        <v>0</v>
      </c>
      <c r="AD1186" s="1">
        <f>IF(AC1186=Table75[Match Target],1,0)</f>
        <v>0</v>
      </c>
      <c r="AE1186" s="1">
        <f>COUNTIF(AD$3:AD1186,1)*Table64[[#This Row],[MatchTarget]]</f>
        <v>0</v>
      </c>
      <c r="AF1186" s="1">
        <f t="shared" si="56"/>
        <v>1183</v>
      </c>
      <c r="AG118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8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8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8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8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8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8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8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8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8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8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87" spans="6:43" x14ac:dyDescent="0.25">
      <c r="F1187" s="1">
        <f t="shared" si="54"/>
        <v>1184</v>
      </c>
      <c r="G1187" s="3">
        <f>IFERROR(VALUE(MID(REPT(" ",COUNTA($G$2:$Q$2)-LEN(DEC2BIN(Table64[[#This Row],[Index]])))&amp;DEC2BIN(Table64[[#This Row],[Index]]),COUNTA($G$2:G$2),1)),0)</f>
        <v>0</v>
      </c>
      <c r="H1187" s="3">
        <f>IFERROR(VALUE(MID(REPT(" ",COUNTA($G$2:$Q$2)-LEN(DEC2BIN(Table64[[#This Row],[Index]])))&amp;DEC2BIN(Table64[[#This Row],[Index]]),COUNTA($G$2:H$2),1)),0)</f>
        <v>0</v>
      </c>
      <c r="I1187" s="3">
        <f>IFERROR(VALUE(MID(REPT(" ",COUNTA($G$2:$Q$2)-LEN(DEC2BIN(Table64[[#This Row],[Index]])))&amp;DEC2BIN(Table64[[#This Row],[Index]]),COUNTA($G$2:I$2),1)),0)</f>
        <v>0</v>
      </c>
      <c r="J1187" s="3">
        <f>IFERROR(VALUE(MID(REPT(" ",COUNTA($G$2:$Q$2)-LEN(DEC2BIN(Table64[[#This Row],[Index]])))&amp;DEC2BIN(Table64[[#This Row],[Index]]),COUNTA($G$2:J$2),1)),0)</f>
        <v>0</v>
      </c>
      <c r="K1187" s="3">
        <f>IFERROR(VALUE(MID(REPT(" ",COUNTA($G$2:$Q$2)-LEN(DEC2BIN(Table64[[#This Row],[Index]])))&amp;DEC2BIN(Table64[[#This Row],[Index]]),COUNTA($G$2:K$2),1)),0)</f>
        <v>0</v>
      </c>
      <c r="L1187" s="3">
        <f>IFERROR(VALUE(MID(REPT(" ",COUNTA($G$2:$Q$2)-LEN(DEC2BIN(Table64[[#This Row],[Index]])))&amp;DEC2BIN(Table64[[#This Row],[Index]]),COUNTA($G$2:L$2),1)),0)</f>
        <v>0</v>
      </c>
      <c r="M1187" s="3">
        <f>IFERROR(VALUE(MID(REPT(" ",COUNTA($G$2:$Q$2)-LEN(DEC2BIN(Table64[[#This Row],[Index]])))&amp;DEC2BIN(Table64[[#This Row],[Index]]),COUNTA($G$2:M$2),1)),0)</f>
        <v>0</v>
      </c>
      <c r="N1187" s="3">
        <f>IFERROR(VALUE(MID(REPT(" ",COUNTA($G$2:$Q$2)-LEN(DEC2BIN(Table64[[#This Row],[Index]])))&amp;DEC2BIN(Table64[[#This Row],[Index]]),COUNTA($G$2:N$2),1)),0)</f>
        <v>0</v>
      </c>
      <c r="O1187" s="3">
        <f>IFERROR(VALUE(MID(REPT(" ",COUNTA($G$2:$Q$2)-LEN(DEC2BIN(Table64[[#This Row],[Index]])))&amp;DEC2BIN(Table64[[#This Row],[Index]]),COUNTA($G$2:O$2),1)),0)</f>
        <v>0</v>
      </c>
      <c r="P1187" s="3">
        <f>IFERROR(VALUE(MID(REPT(" ",COUNTA($G$2:$Q$2)-LEN(DEC2BIN(Table64[[#This Row],[Index]])))&amp;DEC2BIN(Table64[[#This Row],[Index]]),COUNTA($G$2:P$2),1)),0)</f>
        <v>0</v>
      </c>
      <c r="Q1187" s="3">
        <f>IFERROR(VALUE(MID(REPT(" ",COUNTA($G$2:$Q$2)-LEN(DEC2BIN(Table64[[#This Row],[Index]])))&amp;DEC2BIN(Table64[[#This Row],[Index]]),COUNTA($G$2:Q$2),1)),0)</f>
        <v>0</v>
      </c>
      <c r="R1187" s="1">
        <f>IF(Table64[[#This Row],[Index1]]=0,0,INDEX(Table163[Number],COUNTA($R$2:R$2)))</f>
        <v>0</v>
      </c>
      <c r="S1187" s="1">
        <f>IF(Table64[[#This Row],[Index2]]=0,0,INDEX(Table163[Number],COUNTA($R$2:S$2)))</f>
        <v>0</v>
      </c>
      <c r="T1187" s="1">
        <f>IF(Table64[[#This Row],[Index3]]=0,0,INDEX(Table163[Number],COUNTA($R$2:T$2)))</f>
        <v>0</v>
      </c>
      <c r="U1187" s="1">
        <f>IF(Table64[[#This Row],[Index4]]=0,0,INDEX(Table163[Number],COUNTA($R$2:U$2)))</f>
        <v>0</v>
      </c>
      <c r="V1187" s="1">
        <f>IF(Table64[[#This Row],[Index5]]=0,0,INDEX(Table163[Number],COUNTA($R$2:V$2)))</f>
        <v>0</v>
      </c>
      <c r="W1187" s="1">
        <f>IF(Table64[[#This Row],[Index6]]=0,0,INDEX(Table163[Number],COUNTA($R$2:W$2)))</f>
        <v>0</v>
      </c>
      <c r="X1187" s="1">
        <f>IF(Table64[[#This Row],[Index7]]=0,0,INDEX(Table163[Number],COUNTA($R$2:X$2)))</f>
        <v>0</v>
      </c>
      <c r="Y1187" s="1">
        <f>IF(Table64[[#This Row],[Index8]]=0,0,INDEX(Table163[Number],COUNTA($R$2:Y$2)))</f>
        <v>0</v>
      </c>
      <c r="Z1187" s="1">
        <f>IF(Table64[[#This Row],[Index9]]=0,0,INDEX(Table163[Number],COUNTA($R$2:Z$2)))</f>
        <v>0</v>
      </c>
      <c r="AA1187" s="1">
        <f>IF(Table64[[#This Row],[Index10]]=0,0,INDEX(Table163[Number],COUNTA($R$2:AA$2)))</f>
        <v>0</v>
      </c>
      <c r="AB1187" s="1">
        <f>IF(Table64[[#This Row],[Index11]]=0,0,INDEX(Table163[Number],COUNTA($R$2:AB$2)))</f>
        <v>0</v>
      </c>
      <c r="AC1187" s="1">
        <f t="shared" si="55"/>
        <v>0</v>
      </c>
      <c r="AD1187" s="1">
        <f>IF(AC1187=Table75[Match Target],1,0)</f>
        <v>0</v>
      </c>
      <c r="AE1187" s="1">
        <f>COUNTIF(AD$3:AD1187,1)*Table64[[#This Row],[MatchTarget]]</f>
        <v>0</v>
      </c>
      <c r="AF1187" s="1">
        <f t="shared" si="56"/>
        <v>1184</v>
      </c>
      <c r="AG118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8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8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8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8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8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8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8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8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8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8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88" spans="6:43" x14ac:dyDescent="0.25">
      <c r="F1188" s="1">
        <f t="shared" si="54"/>
        <v>1185</v>
      </c>
      <c r="G1188" s="3">
        <f>IFERROR(VALUE(MID(REPT(" ",COUNTA($G$2:$Q$2)-LEN(DEC2BIN(Table64[[#This Row],[Index]])))&amp;DEC2BIN(Table64[[#This Row],[Index]]),COUNTA($G$2:G$2),1)),0)</f>
        <v>0</v>
      </c>
      <c r="H1188" s="3">
        <f>IFERROR(VALUE(MID(REPT(" ",COUNTA($G$2:$Q$2)-LEN(DEC2BIN(Table64[[#This Row],[Index]])))&amp;DEC2BIN(Table64[[#This Row],[Index]]),COUNTA($G$2:H$2),1)),0)</f>
        <v>0</v>
      </c>
      <c r="I1188" s="3">
        <f>IFERROR(VALUE(MID(REPT(" ",COUNTA($G$2:$Q$2)-LEN(DEC2BIN(Table64[[#This Row],[Index]])))&amp;DEC2BIN(Table64[[#This Row],[Index]]),COUNTA($G$2:I$2),1)),0)</f>
        <v>0</v>
      </c>
      <c r="J1188" s="3">
        <f>IFERROR(VALUE(MID(REPT(" ",COUNTA($G$2:$Q$2)-LEN(DEC2BIN(Table64[[#This Row],[Index]])))&amp;DEC2BIN(Table64[[#This Row],[Index]]),COUNTA($G$2:J$2),1)),0)</f>
        <v>0</v>
      </c>
      <c r="K1188" s="3">
        <f>IFERROR(VALUE(MID(REPT(" ",COUNTA($G$2:$Q$2)-LEN(DEC2BIN(Table64[[#This Row],[Index]])))&amp;DEC2BIN(Table64[[#This Row],[Index]]),COUNTA($G$2:K$2),1)),0)</f>
        <v>0</v>
      </c>
      <c r="L1188" s="3">
        <f>IFERROR(VALUE(MID(REPT(" ",COUNTA($G$2:$Q$2)-LEN(DEC2BIN(Table64[[#This Row],[Index]])))&amp;DEC2BIN(Table64[[#This Row],[Index]]),COUNTA($G$2:L$2),1)),0)</f>
        <v>0</v>
      </c>
      <c r="M1188" s="3">
        <f>IFERROR(VALUE(MID(REPT(" ",COUNTA($G$2:$Q$2)-LEN(DEC2BIN(Table64[[#This Row],[Index]])))&amp;DEC2BIN(Table64[[#This Row],[Index]]),COUNTA($G$2:M$2),1)),0)</f>
        <v>0</v>
      </c>
      <c r="N1188" s="3">
        <f>IFERROR(VALUE(MID(REPT(" ",COUNTA($G$2:$Q$2)-LEN(DEC2BIN(Table64[[#This Row],[Index]])))&amp;DEC2BIN(Table64[[#This Row],[Index]]),COUNTA($G$2:N$2),1)),0)</f>
        <v>0</v>
      </c>
      <c r="O1188" s="3">
        <f>IFERROR(VALUE(MID(REPT(" ",COUNTA($G$2:$Q$2)-LEN(DEC2BIN(Table64[[#This Row],[Index]])))&amp;DEC2BIN(Table64[[#This Row],[Index]]),COUNTA($G$2:O$2),1)),0)</f>
        <v>0</v>
      </c>
      <c r="P1188" s="3">
        <f>IFERROR(VALUE(MID(REPT(" ",COUNTA($G$2:$Q$2)-LEN(DEC2BIN(Table64[[#This Row],[Index]])))&amp;DEC2BIN(Table64[[#This Row],[Index]]),COUNTA($G$2:P$2),1)),0)</f>
        <v>0</v>
      </c>
      <c r="Q1188" s="3">
        <f>IFERROR(VALUE(MID(REPT(" ",COUNTA($G$2:$Q$2)-LEN(DEC2BIN(Table64[[#This Row],[Index]])))&amp;DEC2BIN(Table64[[#This Row],[Index]]),COUNTA($G$2:Q$2),1)),0)</f>
        <v>0</v>
      </c>
      <c r="R1188" s="1">
        <f>IF(Table64[[#This Row],[Index1]]=0,0,INDEX(Table163[Number],COUNTA($R$2:R$2)))</f>
        <v>0</v>
      </c>
      <c r="S1188" s="1">
        <f>IF(Table64[[#This Row],[Index2]]=0,0,INDEX(Table163[Number],COUNTA($R$2:S$2)))</f>
        <v>0</v>
      </c>
      <c r="T1188" s="1">
        <f>IF(Table64[[#This Row],[Index3]]=0,0,INDEX(Table163[Number],COUNTA($R$2:T$2)))</f>
        <v>0</v>
      </c>
      <c r="U1188" s="1">
        <f>IF(Table64[[#This Row],[Index4]]=0,0,INDEX(Table163[Number],COUNTA($R$2:U$2)))</f>
        <v>0</v>
      </c>
      <c r="V1188" s="1">
        <f>IF(Table64[[#This Row],[Index5]]=0,0,INDEX(Table163[Number],COUNTA($R$2:V$2)))</f>
        <v>0</v>
      </c>
      <c r="W1188" s="1">
        <f>IF(Table64[[#This Row],[Index6]]=0,0,INDEX(Table163[Number],COUNTA($R$2:W$2)))</f>
        <v>0</v>
      </c>
      <c r="X1188" s="1">
        <f>IF(Table64[[#This Row],[Index7]]=0,0,INDEX(Table163[Number],COUNTA($R$2:X$2)))</f>
        <v>0</v>
      </c>
      <c r="Y1188" s="1">
        <f>IF(Table64[[#This Row],[Index8]]=0,0,INDEX(Table163[Number],COUNTA($R$2:Y$2)))</f>
        <v>0</v>
      </c>
      <c r="Z1188" s="1">
        <f>IF(Table64[[#This Row],[Index9]]=0,0,INDEX(Table163[Number],COUNTA($R$2:Z$2)))</f>
        <v>0</v>
      </c>
      <c r="AA1188" s="1">
        <f>IF(Table64[[#This Row],[Index10]]=0,0,INDEX(Table163[Number],COUNTA($R$2:AA$2)))</f>
        <v>0</v>
      </c>
      <c r="AB1188" s="1">
        <f>IF(Table64[[#This Row],[Index11]]=0,0,INDEX(Table163[Number],COUNTA($R$2:AB$2)))</f>
        <v>0</v>
      </c>
      <c r="AC1188" s="1">
        <f t="shared" si="55"/>
        <v>0</v>
      </c>
      <c r="AD1188" s="1">
        <f>IF(AC1188=Table75[Match Target],1,0)</f>
        <v>0</v>
      </c>
      <c r="AE1188" s="1">
        <f>COUNTIF(AD$3:AD1188,1)*Table64[[#This Row],[MatchTarget]]</f>
        <v>0</v>
      </c>
      <c r="AF1188" s="1">
        <f t="shared" si="56"/>
        <v>1185</v>
      </c>
      <c r="AG118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8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8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8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8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8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8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8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8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8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8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89" spans="6:43" x14ac:dyDescent="0.25">
      <c r="F1189" s="1">
        <f t="shared" si="54"/>
        <v>1186</v>
      </c>
      <c r="G1189" s="3">
        <f>IFERROR(VALUE(MID(REPT(" ",COUNTA($G$2:$Q$2)-LEN(DEC2BIN(Table64[[#This Row],[Index]])))&amp;DEC2BIN(Table64[[#This Row],[Index]]),COUNTA($G$2:G$2),1)),0)</f>
        <v>0</v>
      </c>
      <c r="H1189" s="3">
        <f>IFERROR(VALUE(MID(REPT(" ",COUNTA($G$2:$Q$2)-LEN(DEC2BIN(Table64[[#This Row],[Index]])))&amp;DEC2BIN(Table64[[#This Row],[Index]]),COUNTA($G$2:H$2),1)),0)</f>
        <v>0</v>
      </c>
      <c r="I1189" s="3">
        <f>IFERROR(VALUE(MID(REPT(" ",COUNTA($G$2:$Q$2)-LEN(DEC2BIN(Table64[[#This Row],[Index]])))&amp;DEC2BIN(Table64[[#This Row],[Index]]),COUNTA($G$2:I$2),1)),0)</f>
        <v>0</v>
      </c>
      <c r="J1189" s="3">
        <f>IFERROR(VALUE(MID(REPT(" ",COUNTA($G$2:$Q$2)-LEN(DEC2BIN(Table64[[#This Row],[Index]])))&amp;DEC2BIN(Table64[[#This Row],[Index]]),COUNTA($G$2:J$2),1)),0)</f>
        <v>0</v>
      </c>
      <c r="K1189" s="3">
        <f>IFERROR(VALUE(MID(REPT(" ",COUNTA($G$2:$Q$2)-LEN(DEC2BIN(Table64[[#This Row],[Index]])))&amp;DEC2BIN(Table64[[#This Row],[Index]]),COUNTA($G$2:K$2),1)),0)</f>
        <v>0</v>
      </c>
      <c r="L1189" s="3">
        <f>IFERROR(VALUE(MID(REPT(" ",COUNTA($G$2:$Q$2)-LEN(DEC2BIN(Table64[[#This Row],[Index]])))&amp;DEC2BIN(Table64[[#This Row],[Index]]),COUNTA($G$2:L$2),1)),0)</f>
        <v>0</v>
      </c>
      <c r="M1189" s="3">
        <f>IFERROR(VALUE(MID(REPT(" ",COUNTA($G$2:$Q$2)-LEN(DEC2BIN(Table64[[#This Row],[Index]])))&amp;DEC2BIN(Table64[[#This Row],[Index]]),COUNTA($G$2:M$2),1)),0)</f>
        <v>0</v>
      </c>
      <c r="N1189" s="3">
        <f>IFERROR(VALUE(MID(REPT(" ",COUNTA($G$2:$Q$2)-LEN(DEC2BIN(Table64[[#This Row],[Index]])))&amp;DEC2BIN(Table64[[#This Row],[Index]]),COUNTA($G$2:N$2),1)),0)</f>
        <v>0</v>
      </c>
      <c r="O1189" s="3">
        <f>IFERROR(VALUE(MID(REPT(" ",COUNTA($G$2:$Q$2)-LEN(DEC2BIN(Table64[[#This Row],[Index]])))&amp;DEC2BIN(Table64[[#This Row],[Index]]),COUNTA($G$2:O$2),1)),0)</f>
        <v>0</v>
      </c>
      <c r="P1189" s="3">
        <f>IFERROR(VALUE(MID(REPT(" ",COUNTA($G$2:$Q$2)-LEN(DEC2BIN(Table64[[#This Row],[Index]])))&amp;DEC2BIN(Table64[[#This Row],[Index]]),COUNTA($G$2:P$2),1)),0)</f>
        <v>0</v>
      </c>
      <c r="Q1189" s="3">
        <f>IFERROR(VALUE(MID(REPT(" ",COUNTA($G$2:$Q$2)-LEN(DEC2BIN(Table64[[#This Row],[Index]])))&amp;DEC2BIN(Table64[[#This Row],[Index]]),COUNTA($G$2:Q$2),1)),0)</f>
        <v>0</v>
      </c>
      <c r="R1189" s="1">
        <f>IF(Table64[[#This Row],[Index1]]=0,0,INDEX(Table163[Number],COUNTA($R$2:R$2)))</f>
        <v>0</v>
      </c>
      <c r="S1189" s="1">
        <f>IF(Table64[[#This Row],[Index2]]=0,0,INDEX(Table163[Number],COUNTA($R$2:S$2)))</f>
        <v>0</v>
      </c>
      <c r="T1189" s="1">
        <f>IF(Table64[[#This Row],[Index3]]=0,0,INDEX(Table163[Number],COUNTA($R$2:T$2)))</f>
        <v>0</v>
      </c>
      <c r="U1189" s="1">
        <f>IF(Table64[[#This Row],[Index4]]=0,0,INDEX(Table163[Number],COUNTA($R$2:U$2)))</f>
        <v>0</v>
      </c>
      <c r="V1189" s="1">
        <f>IF(Table64[[#This Row],[Index5]]=0,0,INDEX(Table163[Number],COUNTA($R$2:V$2)))</f>
        <v>0</v>
      </c>
      <c r="W1189" s="1">
        <f>IF(Table64[[#This Row],[Index6]]=0,0,INDEX(Table163[Number],COUNTA($R$2:W$2)))</f>
        <v>0</v>
      </c>
      <c r="X1189" s="1">
        <f>IF(Table64[[#This Row],[Index7]]=0,0,INDEX(Table163[Number],COUNTA($R$2:X$2)))</f>
        <v>0</v>
      </c>
      <c r="Y1189" s="1">
        <f>IF(Table64[[#This Row],[Index8]]=0,0,INDEX(Table163[Number],COUNTA($R$2:Y$2)))</f>
        <v>0</v>
      </c>
      <c r="Z1189" s="1">
        <f>IF(Table64[[#This Row],[Index9]]=0,0,INDEX(Table163[Number],COUNTA($R$2:Z$2)))</f>
        <v>0</v>
      </c>
      <c r="AA1189" s="1">
        <f>IF(Table64[[#This Row],[Index10]]=0,0,INDEX(Table163[Number],COUNTA($R$2:AA$2)))</f>
        <v>0</v>
      </c>
      <c r="AB1189" s="1">
        <f>IF(Table64[[#This Row],[Index11]]=0,0,INDEX(Table163[Number],COUNTA($R$2:AB$2)))</f>
        <v>0</v>
      </c>
      <c r="AC1189" s="1">
        <f t="shared" si="55"/>
        <v>0</v>
      </c>
      <c r="AD1189" s="1">
        <f>IF(AC1189=Table75[Match Target],1,0)</f>
        <v>0</v>
      </c>
      <c r="AE1189" s="1">
        <f>COUNTIF(AD$3:AD1189,1)*Table64[[#This Row],[MatchTarget]]</f>
        <v>0</v>
      </c>
      <c r="AF1189" s="1">
        <f t="shared" si="56"/>
        <v>1186</v>
      </c>
      <c r="AG118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8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8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8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8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8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8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8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8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8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8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90" spans="6:43" x14ac:dyDescent="0.25">
      <c r="F1190" s="1">
        <f t="shared" si="54"/>
        <v>1187</v>
      </c>
      <c r="G1190" s="3">
        <f>IFERROR(VALUE(MID(REPT(" ",COUNTA($G$2:$Q$2)-LEN(DEC2BIN(Table64[[#This Row],[Index]])))&amp;DEC2BIN(Table64[[#This Row],[Index]]),COUNTA($G$2:G$2),1)),0)</f>
        <v>0</v>
      </c>
      <c r="H1190" s="3">
        <f>IFERROR(VALUE(MID(REPT(" ",COUNTA($G$2:$Q$2)-LEN(DEC2BIN(Table64[[#This Row],[Index]])))&amp;DEC2BIN(Table64[[#This Row],[Index]]),COUNTA($G$2:H$2),1)),0)</f>
        <v>0</v>
      </c>
      <c r="I1190" s="3">
        <f>IFERROR(VALUE(MID(REPT(" ",COUNTA($G$2:$Q$2)-LEN(DEC2BIN(Table64[[#This Row],[Index]])))&amp;DEC2BIN(Table64[[#This Row],[Index]]),COUNTA($G$2:I$2),1)),0)</f>
        <v>0</v>
      </c>
      <c r="J1190" s="3">
        <f>IFERROR(VALUE(MID(REPT(" ",COUNTA($G$2:$Q$2)-LEN(DEC2BIN(Table64[[#This Row],[Index]])))&amp;DEC2BIN(Table64[[#This Row],[Index]]),COUNTA($G$2:J$2),1)),0)</f>
        <v>0</v>
      </c>
      <c r="K1190" s="3">
        <f>IFERROR(VALUE(MID(REPT(" ",COUNTA($G$2:$Q$2)-LEN(DEC2BIN(Table64[[#This Row],[Index]])))&amp;DEC2BIN(Table64[[#This Row],[Index]]),COUNTA($G$2:K$2),1)),0)</f>
        <v>0</v>
      </c>
      <c r="L1190" s="3">
        <f>IFERROR(VALUE(MID(REPT(" ",COUNTA($G$2:$Q$2)-LEN(DEC2BIN(Table64[[#This Row],[Index]])))&amp;DEC2BIN(Table64[[#This Row],[Index]]),COUNTA($G$2:L$2),1)),0)</f>
        <v>0</v>
      </c>
      <c r="M1190" s="3">
        <f>IFERROR(VALUE(MID(REPT(" ",COUNTA($G$2:$Q$2)-LEN(DEC2BIN(Table64[[#This Row],[Index]])))&amp;DEC2BIN(Table64[[#This Row],[Index]]),COUNTA($G$2:M$2),1)),0)</f>
        <v>0</v>
      </c>
      <c r="N1190" s="3">
        <f>IFERROR(VALUE(MID(REPT(" ",COUNTA($G$2:$Q$2)-LEN(DEC2BIN(Table64[[#This Row],[Index]])))&amp;DEC2BIN(Table64[[#This Row],[Index]]),COUNTA($G$2:N$2),1)),0)</f>
        <v>0</v>
      </c>
      <c r="O1190" s="3">
        <f>IFERROR(VALUE(MID(REPT(" ",COUNTA($G$2:$Q$2)-LEN(DEC2BIN(Table64[[#This Row],[Index]])))&amp;DEC2BIN(Table64[[#This Row],[Index]]),COUNTA($G$2:O$2),1)),0)</f>
        <v>0</v>
      </c>
      <c r="P1190" s="3">
        <f>IFERROR(VALUE(MID(REPT(" ",COUNTA($G$2:$Q$2)-LEN(DEC2BIN(Table64[[#This Row],[Index]])))&amp;DEC2BIN(Table64[[#This Row],[Index]]),COUNTA($G$2:P$2),1)),0)</f>
        <v>0</v>
      </c>
      <c r="Q1190" s="3">
        <f>IFERROR(VALUE(MID(REPT(" ",COUNTA($G$2:$Q$2)-LEN(DEC2BIN(Table64[[#This Row],[Index]])))&amp;DEC2BIN(Table64[[#This Row],[Index]]),COUNTA($G$2:Q$2),1)),0)</f>
        <v>0</v>
      </c>
      <c r="R1190" s="1">
        <f>IF(Table64[[#This Row],[Index1]]=0,0,INDEX(Table163[Number],COUNTA($R$2:R$2)))</f>
        <v>0</v>
      </c>
      <c r="S1190" s="1">
        <f>IF(Table64[[#This Row],[Index2]]=0,0,INDEX(Table163[Number],COUNTA($R$2:S$2)))</f>
        <v>0</v>
      </c>
      <c r="T1190" s="1">
        <f>IF(Table64[[#This Row],[Index3]]=0,0,INDEX(Table163[Number],COUNTA($R$2:T$2)))</f>
        <v>0</v>
      </c>
      <c r="U1190" s="1">
        <f>IF(Table64[[#This Row],[Index4]]=0,0,INDEX(Table163[Number],COUNTA($R$2:U$2)))</f>
        <v>0</v>
      </c>
      <c r="V1190" s="1">
        <f>IF(Table64[[#This Row],[Index5]]=0,0,INDEX(Table163[Number],COUNTA($R$2:V$2)))</f>
        <v>0</v>
      </c>
      <c r="W1190" s="1">
        <f>IF(Table64[[#This Row],[Index6]]=0,0,INDEX(Table163[Number],COUNTA($R$2:W$2)))</f>
        <v>0</v>
      </c>
      <c r="X1190" s="1">
        <f>IF(Table64[[#This Row],[Index7]]=0,0,INDEX(Table163[Number],COUNTA($R$2:X$2)))</f>
        <v>0</v>
      </c>
      <c r="Y1190" s="1">
        <f>IF(Table64[[#This Row],[Index8]]=0,0,INDEX(Table163[Number],COUNTA($R$2:Y$2)))</f>
        <v>0</v>
      </c>
      <c r="Z1190" s="1">
        <f>IF(Table64[[#This Row],[Index9]]=0,0,INDEX(Table163[Number],COUNTA($R$2:Z$2)))</f>
        <v>0</v>
      </c>
      <c r="AA1190" s="1">
        <f>IF(Table64[[#This Row],[Index10]]=0,0,INDEX(Table163[Number],COUNTA($R$2:AA$2)))</f>
        <v>0</v>
      </c>
      <c r="AB1190" s="1">
        <f>IF(Table64[[#This Row],[Index11]]=0,0,INDEX(Table163[Number],COUNTA($R$2:AB$2)))</f>
        <v>0</v>
      </c>
      <c r="AC1190" s="1">
        <f t="shared" si="55"/>
        <v>0</v>
      </c>
      <c r="AD1190" s="1">
        <f>IF(AC1190=Table75[Match Target],1,0)</f>
        <v>0</v>
      </c>
      <c r="AE1190" s="1">
        <f>COUNTIF(AD$3:AD1190,1)*Table64[[#This Row],[MatchTarget]]</f>
        <v>0</v>
      </c>
      <c r="AF1190" s="1">
        <f t="shared" si="56"/>
        <v>1187</v>
      </c>
      <c r="AG119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9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9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9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9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9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9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9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9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9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9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91" spans="6:43" x14ac:dyDescent="0.25">
      <c r="F1191" s="1">
        <f t="shared" si="54"/>
        <v>1188</v>
      </c>
      <c r="G1191" s="3">
        <f>IFERROR(VALUE(MID(REPT(" ",COUNTA($G$2:$Q$2)-LEN(DEC2BIN(Table64[[#This Row],[Index]])))&amp;DEC2BIN(Table64[[#This Row],[Index]]),COUNTA($G$2:G$2),1)),0)</f>
        <v>0</v>
      </c>
      <c r="H1191" s="3">
        <f>IFERROR(VALUE(MID(REPT(" ",COUNTA($G$2:$Q$2)-LEN(DEC2BIN(Table64[[#This Row],[Index]])))&amp;DEC2BIN(Table64[[#This Row],[Index]]),COUNTA($G$2:H$2),1)),0)</f>
        <v>0</v>
      </c>
      <c r="I1191" s="3">
        <f>IFERROR(VALUE(MID(REPT(" ",COUNTA($G$2:$Q$2)-LEN(DEC2BIN(Table64[[#This Row],[Index]])))&amp;DEC2BIN(Table64[[#This Row],[Index]]),COUNTA($G$2:I$2),1)),0)</f>
        <v>0</v>
      </c>
      <c r="J1191" s="3">
        <f>IFERROR(VALUE(MID(REPT(" ",COUNTA($G$2:$Q$2)-LEN(DEC2BIN(Table64[[#This Row],[Index]])))&amp;DEC2BIN(Table64[[#This Row],[Index]]),COUNTA($G$2:J$2),1)),0)</f>
        <v>0</v>
      </c>
      <c r="K1191" s="3">
        <f>IFERROR(VALUE(MID(REPT(" ",COUNTA($G$2:$Q$2)-LEN(DEC2BIN(Table64[[#This Row],[Index]])))&amp;DEC2BIN(Table64[[#This Row],[Index]]),COUNTA($G$2:K$2),1)),0)</f>
        <v>0</v>
      </c>
      <c r="L1191" s="3">
        <f>IFERROR(VALUE(MID(REPT(" ",COUNTA($G$2:$Q$2)-LEN(DEC2BIN(Table64[[#This Row],[Index]])))&amp;DEC2BIN(Table64[[#This Row],[Index]]),COUNTA($G$2:L$2),1)),0)</f>
        <v>0</v>
      </c>
      <c r="M1191" s="3">
        <f>IFERROR(VALUE(MID(REPT(" ",COUNTA($G$2:$Q$2)-LEN(DEC2BIN(Table64[[#This Row],[Index]])))&amp;DEC2BIN(Table64[[#This Row],[Index]]),COUNTA($G$2:M$2),1)),0)</f>
        <v>0</v>
      </c>
      <c r="N1191" s="3">
        <f>IFERROR(VALUE(MID(REPT(" ",COUNTA($G$2:$Q$2)-LEN(DEC2BIN(Table64[[#This Row],[Index]])))&amp;DEC2BIN(Table64[[#This Row],[Index]]),COUNTA($G$2:N$2),1)),0)</f>
        <v>0</v>
      </c>
      <c r="O1191" s="3">
        <f>IFERROR(VALUE(MID(REPT(" ",COUNTA($G$2:$Q$2)-LEN(DEC2BIN(Table64[[#This Row],[Index]])))&amp;DEC2BIN(Table64[[#This Row],[Index]]),COUNTA($G$2:O$2),1)),0)</f>
        <v>0</v>
      </c>
      <c r="P1191" s="3">
        <f>IFERROR(VALUE(MID(REPT(" ",COUNTA($G$2:$Q$2)-LEN(DEC2BIN(Table64[[#This Row],[Index]])))&amp;DEC2BIN(Table64[[#This Row],[Index]]),COUNTA($G$2:P$2),1)),0)</f>
        <v>0</v>
      </c>
      <c r="Q1191" s="3">
        <f>IFERROR(VALUE(MID(REPT(" ",COUNTA($G$2:$Q$2)-LEN(DEC2BIN(Table64[[#This Row],[Index]])))&amp;DEC2BIN(Table64[[#This Row],[Index]]),COUNTA($G$2:Q$2),1)),0)</f>
        <v>0</v>
      </c>
      <c r="R1191" s="1">
        <f>IF(Table64[[#This Row],[Index1]]=0,0,INDEX(Table163[Number],COUNTA($R$2:R$2)))</f>
        <v>0</v>
      </c>
      <c r="S1191" s="1">
        <f>IF(Table64[[#This Row],[Index2]]=0,0,INDEX(Table163[Number],COUNTA($R$2:S$2)))</f>
        <v>0</v>
      </c>
      <c r="T1191" s="1">
        <f>IF(Table64[[#This Row],[Index3]]=0,0,INDEX(Table163[Number],COUNTA($R$2:T$2)))</f>
        <v>0</v>
      </c>
      <c r="U1191" s="1">
        <f>IF(Table64[[#This Row],[Index4]]=0,0,INDEX(Table163[Number],COUNTA($R$2:U$2)))</f>
        <v>0</v>
      </c>
      <c r="V1191" s="1">
        <f>IF(Table64[[#This Row],[Index5]]=0,0,INDEX(Table163[Number],COUNTA($R$2:V$2)))</f>
        <v>0</v>
      </c>
      <c r="W1191" s="1">
        <f>IF(Table64[[#This Row],[Index6]]=0,0,INDEX(Table163[Number],COUNTA($R$2:W$2)))</f>
        <v>0</v>
      </c>
      <c r="X1191" s="1">
        <f>IF(Table64[[#This Row],[Index7]]=0,0,INDEX(Table163[Number],COUNTA($R$2:X$2)))</f>
        <v>0</v>
      </c>
      <c r="Y1191" s="1">
        <f>IF(Table64[[#This Row],[Index8]]=0,0,INDEX(Table163[Number],COUNTA($R$2:Y$2)))</f>
        <v>0</v>
      </c>
      <c r="Z1191" s="1">
        <f>IF(Table64[[#This Row],[Index9]]=0,0,INDEX(Table163[Number],COUNTA($R$2:Z$2)))</f>
        <v>0</v>
      </c>
      <c r="AA1191" s="1">
        <f>IF(Table64[[#This Row],[Index10]]=0,0,INDEX(Table163[Number],COUNTA($R$2:AA$2)))</f>
        <v>0</v>
      </c>
      <c r="AB1191" s="1">
        <f>IF(Table64[[#This Row],[Index11]]=0,0,INDEX(Table163[Number],COUNTA($R$2:AB$2)))</f>
        <v>0</v>
      </c>
      <c r="AC1191" s="1">
        <f t="shared" si="55"/>
        <v>0</v>
      </c>
      <c r="AD1191" s="1">
        <f>IF(AC1191=Table75[Match Target],1,0)</f>
        <v>0</v>
      </c>
      <c r="AE1191" s="1">
        <f>COUNTIF(AD$3:AD1191,1)*Table64[[#This Row],[MatchTarget]]</f>
        <v>0</v>
      </c>
      <c r="AF1191" s="1">
        <f t="shared" si="56"/>
        <v>1188</v>
      </c>
      <c r="AG119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9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9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9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9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9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9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9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9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9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9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92" spans="6:43" x14ac:dyDescent="0.25">
      <c r="F1192" s="1">
        <f t="shared" si="54"/>
        <v>1189</v>
      </c>
      <c r="G1192" s="3">
        <f>IFERROR(VALUE(MID(REPT(" ",COUNTA($G$2:$Q$2)-LEN(DEC2BIN(Table64[[#This Row],[Index]])))&amp;DEC2BIN(Table64[[#This Row],[Index]]),COUNTA($G$2:G$2),1)),0)</f>
        <v>0</v>
      </c>
      <c r="H1192" s="3">
        <f>IFERROR(VALUE(MID(REPT(" ",COUNTA($G$2:$Q$2)-LEN(DEC2BIN(Table64[[#This Row],[Index]])))&amp;DEC2BIN(Table64[[#This Row],[Index]]),COUNTA($G$2:H$2),1)),0)</f>
        <v>0</v>
      </c>
      <c r="I1192" s="3">
        <f>IFERROR(VALUE(MID(REPT(" ",COUNTA($G$2:$Q$2)-LEN(DEC2BIN(Table64[[#This Row],[Index]])))&amp;DEC2BIN(Table64[[#This Row],[Index]]),COUNTA($G$2:I$2),1)),0)</f>
        <v>0</v>
      </c>
      <c r="J1192" s="3">
        <f>IFERROR(VALUE(MID(REPT(" ",COUNTA($G$2:$Q$2)-LEN(DEC2BIN(Table64[[#This Row],[Index]])))&amp;DEC2BIN(Table64[[#This Row],[Index]]),COUNTA($G$2:J$2),1)),0)</f>
        <v>0</v>
      </c>
      <c r="K1192" s="3">
        <f>IFERROR(VALUE(MID(REPT(" ",COUNTA($G$2:$Q$2)-LEN(DEC2BIN(Table64[[#This Row],[Index]])))&amp;DEC2BIN(Table64[[#This Row],[Index]]),COUNTA($G$2:K$2),1)),0)</f>
        <v>0</v>
      </c>
      <c r="L1192" s="3">
        <f>IFERROR(VALUE(MID(REPT(" ",COUNTA($G$2:$Q$2)-LEN(DEC2BIN(Table64[[#This Row],[Index]])))&amp;DEC2BIN(Table64[[#This Row],[Index]]),COUNTA($G$2:L$2),1)),0)</f>
        <v>0</v>
      </c>
      <c r="M1192" s="3">
        <f>IFERROR(VALUE(MID(REPT(" ",COUNTA($G$2:$Q$2)-LEN(DEC2BIN(Table64[[#This Row],[Index]])))&amp;DEC2BIN(Table64[[#This Row],[Index]]),COUNTA($G$2:M$2),1)),0)</f>
        <v>0</v>
      </c>
      <c r="N1192" s="3">
        <f>IFERROR(VALUE(MID(REPT(" ",COUNTA($G$2:$Q$2)-LEN(DEC2BIN(Table64[[#This Row],[Index]])))&amp;DEC2BIN(Table64[[#This Row],[Index]]),COUNTA($G$2:N$2),1)),0)</f>
        <v>0</v>
      </c>
      <c r="O1192" s="3">
        <f>IFERROR(VALUE(MID(REPT(" ",COUNTA($G$2:$Q$2)-LEN(DEC2BIN(Table64[[#This Row],[Index]])))&amp;DEC2BIN(Table64[[#This Row],[Index]]),COUNTA($G$2:O$2),1)),0)</f>
        <v>0</v>
      </c>
      <c r="P1192" s="3">
        <f>IFERROR(VALUE(MID(REPT(" ",COUNTA($G$2:$Q$2)-LEN(DEC2BIN(Table64[[#This Row],[Index]])))&amp;DEC2BIN(Table64[[#This Row],[Index]]),COUNTA($G$2:P$2),1)),0)</f>
        <v>0</v>
      </c>
      <c r="Q1192" s="3">
        <f>IFERROR(VALUE(MID(REPT(" ",COUNTA($G$2:$Q$2)-LEN(DEC2BIN(Table64[[#This Row],[Index]])))&amp;DEC2BIN(Table64[[#This Row],[Index]]),COUNTA($G$2:Q$2),1)),0)</f>
        <v>0</v>
      </c>
      <c r="R1192" s="1">
        <f>IF(Table64[[#This Row],[Index1]]=0,0,INDEX(Table163[Number],COUNTA($R$2:R$2)))</f>
        <v>0</v>
      </c>
      <c r="S1192" s="1">
        <f>IF(Table64[[#This Row],[Index2]]=0,0,INDEX(Table163[Number],COUNTA($R$2:S$2)))</f>
        <v>0</v>
      </c>
      <c r="T1192" s="1">
        <f>IF(Table64[[#This Row],[Index3]]=0,0,INDEX(Table163[Number],COUNTA($R$2:T$2)))</f>
        <v>0</v>
      </c>
      <c r="U1192" s="1">
        <f>IF(Table64[[#This Row],[Index4]]=0,0,INDEX(Table163[Number],COUNTA($R$2:U$2)))</f>
        <v>0</v>
      </c>
      <c r="V1192" s="1">
        <f>IF(Table64[[#This Row],[Index5]]=0,0,INDEX(Table163[Number],COUNTA($R$2:V$2)))</f>
        <v>0</v>
      </c>
      <c r="W1192" s="1">
        <f>IF(Table64[[#This Row],[Index6]]=0,0,INDEX(Table163[Number],COUNTA($R$2:W$2)))</f>
        <v>0</v>
      </c>
      <c r="X1192" s="1">
        <f>IF(Table64[[#This Row],[Index7]]=0,0,INDEX(Table163[Number],COUNTA($R$2:X$2)))</f>
        <v>0</v>
      </c>
      <c r="Y1192" s="1">
        <f>IF(Table64[[#This Row],[Index8]]=0,0,INDEX(Table163[Number],COUNTA($R$2:Y$2)))</f>
        <v>0</v>
      </c>
      <c r="Z1192" s="1">
        <f>IF(Table64[[#This Row],[Index9]]=0,0,INDEX(Table163[Number],COUNTA($R$2:Z$2)))</f>
        <v>0</v>
      </c>
      <c r="AA1192" s="1">
        <f>IF(Table64[[#This Row],[Index10]]=0,0,INDEX(Table163[Number],COUNTA($R$2:AA$2)))</f>
        <v>0</v>
      </c>
      <c r="AB1192" s="1">
        <f>IF(Table64[[#This Row],[Index11]]=0,0,INDEX(Table163[Number],COUNTA($R$2:AB$2)))</f>
        <v>0</v>
      </c>
      <c r="AC1192" s="1">
        <f t="shared" si="55"/>
        <v>0</v>
      </c>
      <c r="AD1192" s="1">
        <f>IF(AC1192=Table75[Match Target],1,0)</f>
        <v>0</v>
      </c>
      <c r="AE1192" s="1">
        <f>COUNTIF(AD$3:AD1192,1)*Table64[[#This Row],[MatchTarget]]</f>
        <v>0</v>
      </c>
      <c r="AF1192" s="1">
        <f t="shared" si="56"/>
        <v>1189</v>
      </c>
      <c r="AG119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9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9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9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9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9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9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9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9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9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9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93" spans="6:43" x14ac:dyDescent="0.25">
      <c r="F1193" s="1">
        <f t="shared" si="54"/>
        <v>1190</v>
      </c>
      <c r="G1193" s="3">
        <f>IFERROR(VALUE(MID(REPT(" ",COUNTA($G$2:$Q$2)-LEN(DEC2BIN(Table64[[#This Row],[Index]])))&amp;DEC2BIN(Table64[[#This Row],[Index]]),COUNTA($G$2:G$2),1)),0)</f>
        <v>0</v>
      </c>
      <c r="H1193" s="3">
        <f>IFERROR(VALUE(MID(REPT(" ",COUNTA($G$2:$Q$2)-LEN(DEC2BIN(Table64[[#This Row],[Index]])))&amp;DEC2BIN(Table64[[#This Row],[Index]]),COUNTA($G$2:H$2),1)),0)</f>
        <v>0</v>
      </c>
      <c r="I1193" s="3">
        <f>IFERROR(VALUE(MID(REPT(" ",COUNTA($G$2:$Q$2)-LEN(DEC2BIN(Table64[[#This Row],[Index]])))&amp;DEC2BIN(Table64[[#This Row],[Index]]),COUNTA($G$2:I$2),1)),0)</f>
        <v>0</v>
      </c>
      <c r="J1193" s="3">
        <f>IFERROR(VALUE(MID(REPT(" ",COUNTA($G$2:$Q$2)-LEN(DEC2BIN(Table64[[#This Row],[Index]])))&amp;DEC2BIN(Table64[[#This Row],[Index]]),COUNTA($G$2:J$2),1)),0)</f>
        <v>0</v>
      </c>
      <c r="K1193" s="3">
        <f>IFERROR(VALUE(MID(REPT(" ",COUNTA($G$2:$Q$2)-LEN(DEC2BIN(Table64[[#This Row],[Index]])))&amp;DEC2BIN(Table64[[#This Row],[Index]]),COUNTA($G$2:K$2),1)),0)</f>
        <v>0</v>
      </c>
      <c r="L1193" s="3">
        <f>IFERROR(VALUE(MID(REPT(" ",COUNTA($G$2:$Q$2)-LEN(DEC2BIN(Table64[[#This Row],[Index]])))&amp;DEC2BIN(Table64[[#This Row],[Index]]),COUNTA($G$2:L$2),1)),0)</f>
        <v>0</v>
      </c>
      <c r="M1193" s="3">
        <f>IFERROR(VALUE(MID(REPT(" ",COUNTA($G$2:$Q$2)-LEN(DEC2BIN(Table64[[#This Row],[Index]])))&amp;DEC2BIN(Table64[[#This Row],[Index]]),COUNTA($G$2:M$2),1)),0)</f>
        <v>0</v>
      </c>
      <c r="N1193" s="3">
        <f>IFERROR(VALUE(MID(REPT(" ",COUNTA($G$2:$Q$2)-LEN(DEC2BIN(Table64[[#This Row],[Index]])))&amp;DEC2BIN(Table64[[#This Row],[Index]]),COUNTA($G$2:N$2),1)),0)</f>
        <v>0</v>
      </c>
      <c r="O1193" s="3">
        <f>IFERROR(VALUE(MID(REPT(" ",COUNTA($G$2:$Q$2)-LEN(DEC2BIN(Table64[[#This Row],[Index]])))&amp;DEC2BIN(Table64[[#This Row],[Index]]),COUNTA($G$2:O$2),1)),0)</f>
        <v>0</v>
      </c>
      <c r="P1193" s="3">
        <f>IFERROR(VALUE(MID(REPT(" ",COUNTA($G$2:$Q$2)-LEN(DEC2BIN(Table64[[#This Row],[Index]])))&amp;DEC2BIN(Table64[[#This Row],[Index]]),COUNTA($G$2:P$2),1)),0)</f>
        <v>0</v>
      </c>
      <c r="Q1193" s="3">
        <f>IFERROR(VALUE(MID(REPT(" ",COUNTA($G$2:$Q$2)-LEN(DEC2BIN(Table64[[#This Row],[Index]])))&amp;DEC2BIN(Table64[[#This Row],[Index]]),COUNTA($G$2:Q$2),1)),0)</f>
        <v>0</v>
      </c>
      <c r="R1193" s="1">
        <f>IF(Table64[[#This Row],[Index1]]=0,0,INDEX(Table163[Number],COUNTA($R$2:R$2)))</f>
        <v>0</v>
      </c>
      <c r="S1193" s="1">
        <f>IF(Table64[[#This Row],[Index2]]=0,0,INDEX(Table163[Number],COUNTA($R$2:S$2)))</f>
        <v>0</v>
      </c>
      <c r="T1193" s="1">
        <f>IF(Table64[[#This Row],[Index3]]=0,0,INDEX(Table163[Number],COUNTA($R$2:T$2)))</f>
        <v>0</v>
      </c>
      <c r="U1193" s="1">
        <f>IF(Table64[[#This Row],[Index4]]=0,0,INDEX(Table163[Number],COUNTA($R$2:U$2)))</f>
        <v>0</v>
      </c>
      <c r="V1193" s="1">
        <f>IF(Table64[[#This Row],[Index5]]=0,0,INDEX(Table163[Number],COUNTA($R$2:V$2)))</f>
        <v>0</v>
      </c>
      <c r="W1193" s="1">
        <f>IF(Table64[[#This Row],[Index6]]=0,0,INDEX(Table163[Number],COUNTA($R$2:W$2)))</f>
        <v>0</v>
      </c>
      <c r="X1193" s="1">
        <f>IF(Table64[[#This Row],[Index7]]=0,0,INDEX(Table163[Number],COUNTA($R$2:X$2)))</f>
        <v>0</v>
      </c>
      <c r="Y1193" s="1">
        <f>IF(Table64[[#This Row],[Index8]]=0,0,INDEX(Table163[Number],COUNTA($R$2:Y$2)))</f>
        <v>0</v>
      </c>
      <c r="Z1193" s="1">
        <f>IF(Table64[[#This Row],[Index9]]=0,0,INDEX(Table163[Number],COUNTA($R$2:Z$2)))</f>
        <v>0</v>
      </c>
      <c r="AA1193" s="1">
        <f>IF(Table64[[#This Row],[Index10]]=0,0,INDEX(Table163[Number],COUNTA($R$2:AA$2)))</f>
        <v>0</v>
      </c>
      <c r="AB1193" s="1">
        <f>IF(Table64[[#This Row],[Index11]]=0,0,INDEX(Table163[Number],COUNTA($R$2:AB$2)))</f>
        <v>0</v>
      </c>
      <c r="AC1193" s="1">
        <f t="shared" si="55"/>
        <v>0</v>
      </c>
      <c r="AD1193" s="1">
        <f>IF(AC1193=Table75[Match Target],1,0)</f>
        <v>0</v>
      </c>
      <c r="AE1193" s="1">
        <f>COUNTIF(AD$3:AD1193,1)*Table64[[#This Row],[MatchTarget]]</f>
        <v>0</v>
      </c>
      <c r="AF1193" s="1">
        <f t="shared" si="56"/>
        <v>1190</v>
      </c>
      <c r="AG119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9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9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9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9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9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9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9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9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9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9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94" spans="6:43" x14ac:dyDescent="0.25">
      <c r="F1194" s="1">
        <f t="shared" si="54"/>
        <v>1191</v>
      </c>
      <c r="G1194" s="3">
        <f>IFERROR(VALUE(MID(REPT(" ",COUNTA($G$2:$Q$2)-LEN(DEC2BIN(Table64[[#This Row],[Index]])))&amp;DEC2BIN(Table64[[#This Row],[Index]]),COUNTA($G$2:G$2),1)),0)</f>
        <v>0</v>
      </c>
      <c r="H1194" s="3">
        <f>IFERROR(VALUE(MID(REPT(" ",COUNTA($G$2:$Q$2)-LEN(DEC2BIN(Table64[[#This Row],[Index]])))&amp;DEC2BIN(Table64[[#This Row],[Index]]),COUNTA($G$2:H$2),1)),0)</f>
        <v>0</v>
      </c>
      <c r="I1194" s="3">
        <f>IFERROR(VALUE(MID(REPT(" ",COUNTA($G$2:$Q$2)-LEN(DEC2BIN(Table64[[#This Row],[Index]])))&amp;DEC2BIN(Table64[[#This Row],[Index]]),COUNTA($G$2:I$2),1)),0)</f>
        <v>0</v>
      </c>
      <c r="J1194" s="3">
        <f>IFERROR(VALUE(MID(REPT(" ",COUNTA($G$2:$Q$2)-LEN(DEC2BIN(Table64[[#This Row],[Index]])))&amp;DEC2BIN(Table64[[#This Row],[Index]]),COUNTA($G$2:J$2),1)),0)</f>
        <v>0</v>
      </c>
      <c r="K1194" s="3">
        <f>IFERROR(VALUE(MID(REPT(" ",COUNTA($G$2:$Q$2)-LEN(DEC2BIN(Table64[[#This Row],[Index]])))&amp;DEC2BIN(Table64[[#This Row],[Index]]),COUNTA($G$2:K$2),1)),0)</f>
        <v>0</v>
      </c>
      <c r="L1194" s="3">
        <f>IFERROR(VALUE(MID(REPT(" ",COUNTA($G$2:$Q$2)-LEN(DEC2BIN(Table64[[#This Row],[Index]])))&amp;DEC2BIN(Table64[[#This Row],[Index]]),COUNTA($G$2:L$2),1)),0)</f>
        <v>0</v>
      </c>
      <c r="M1194" s="3">
        <f>IFERROR(VALUE(MID(REPT(" ",COUNTA($G$2:$Q$2)-LEN(DEC2BIN(Table64[[#This Row],[Index]])))&amp;DEC2BIN(Table64[[#This Row],[Index]]),COUNTA($G$2:M$2),1)),0)</f>
        <v>0</v>
      </c>
      <c r="N1194" s="3">
        <f>IFERROR(VALUE(MID(REPT(" ",COUNTA($G$2:$Q$2)-LEN(DEC2BIN(Table64[[#This Row],[Index]])))&amp;DEC2BIN(Table64[[#This Row],[Index]]),COUNTA($G$2:N$2),1)),0)</f>
        <v>0</v>
      </c>
      <c r="O1194" s="3">
        <f>IFERROR(VALUE(MID(REPT(" ",COUNTA($G$2:$Q$2)-LEN(DEC2BIN(Table64[[#This Row],[Index]])))&amp;DEC2BIN(Table64[[#This Row],[Index]]),COUNTA($G$2:O$2),1)),0)</f>
        <v>0</v>
      </c>
      <c r="P1194" s="3">
        <f>IFERROR(VALUE(MID(REPT(" ",COUNTA($G$2:$Q$2)-LEN(DEC2BIN(Table64[[#This Row],[Index]])))&amp;DEC2BIN(Table64[[#This Row],[Index]]),COUNTA($G$2:P$2),1)),0)</f>
        <v>0</v>
      </c>
      <c r="Q1194" s="3">
        <f>IFERROR(VALUE(MID(REPT(" ",COUNTA($G$2:$Q$2)-LEN(DEC2BIN(Table64[[#This Row],[Index]])))&amp;DEC2BIN(Table64[[#This Row],[Index]]),COUNTA($G$2:Q$2),1)),0)</f>
        <v>0</v>
      </c>
      <c r="R1194" s="1">
        <f>IF(Table64[[#This Row],[Index1]]=0,0,INDEX(Table163[Number],COUNTA($R$2:R$2)))</f>
        <v>0</v>
      </c>
      <c r="S1194" s="1">
        <f>IF(Table64[[#This Row],[Index2]]=0,0,INDEX(Table163[Number],COUNTA($R$2:S$2)))</f>
        <v>0</v>
      </c>
      <c r="T1194" s="1">
        <f>IF(Table64[[#This Row],[Index3]]=0,0,INDEX(Table163[Number],COUNTA($R$2:T$2)))</f>
        <v>0</v>
      </c>
      <c r="U1194" s="1">
        <f>IF(Table64[[#This Row],[Index4]]=0,0,INDEX(Table163[Number],COUNTA($R$2:U$2)))</f>
        <v>0</v>
      </c>
      <c r="V1194" s="1">
        <f>IF(Table64[[#This Row],[Index5]]=0,0,INDEX(Table163[Number],COUNTA($R$2:V$2)))</f>
        <v>0</v>
      </c>
      <c r="W1194" s="1">
        <f>IF(Table64[[#This Row],[Index6]]=0,0,INDEX(Table163[Number],COUNTA($R$2:W$2)))</f>
        <v>0</v>
      </c>
      <c r="X1194" s="1">
        <f>IF(Table64[[#This Row],[Index7]]=0,0,INDEX(Table163[Number],COUNTA($R$2:X$2)))</f>
        <v>0</v>
      </c>
      <c r="Y1194" s="1">
        <f>IF(Table64[[#This Row],[Index8]]=0,0,INDEX(Table163[Number],COUNTA($R$2:Y$2)))</f>
        <v>0</v>
      </c>
      <c r="Z1194" s="1">
        <f>IF(Table64[[#This Row],[Index9]]=0,0,INDEX(Table163[Number],COUNTA($R$2:Z$2)))</f>
        <v>0</v>
      </c>
      <c r="AA1194" s="1">
        <f>IF(Table64[[#This Row],[Index10]]=0,0,INDEX(Table163[Number],COUNTA($R$2:AA$2)))</f>
        <v>0</v>
      </c>
      <c r="AB1194" s="1">
        <f>IF(Table64[[#This Row],[Index11]]=0,0,INDEX(Table163[Number],COUNTA($R$2:AB$2)))</f>
        <v>0</v>
      </c>
      <c r="AC1194" s="1">
        <f t="shared" si="55"/>
        <v>0</v>
      </c>
      <c r="AD1194" s="1">
        <f>IF(AC1194=Table75[Match Target],1,0)</f>
        <v>0</v>
      </c>
      <c r="AE1194" s="1">
        <f>COUNTIF(AD$3:AD1194,1)*Table64[[#This Row],[MatchTarget]]</f>
        <v>0</v>
      </c>
      <c r="AF1194" s="1">
        <f t="shared" si="56"/>
        <v>1191</v>
      </c>
      <c r="AG119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9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9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9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9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9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9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9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9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9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9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95" spans="6:43" x14ac:dyDescent="0.25">
      <c r="F1195" s="1">
        <f t="shared" si="54"/>
        <v>1192</v>
      </c>
      <c r="G1195" s="3">
        <f>IFERROR(VALUE(MID(REPT(" ",COUNTA($G$2:$Q$2)-LEN(DEC2BIN(Table64[[#This Row],[Index]])))&amp;DEC2BIN(Table64[[#This Row],[Index]]),COUNTA($G$2:G$2),1)),0)</f>
        <v>0</v>
      </c>
      <c r="H1195" s="3">
        <f>IFERROR(VALUE(MID(REPT(" ",COUNTA($G$2:$Q$2)-LEN(DEC2BIN(Table64[[#This Row],[Index]])))&amp;DEC2BIN(Table64[[#This Row],[Index]]),COUNTA($G$2:H$2),1)),0)</f>
        <v>0</v>
      </c>
      <c r="I1195" s="3">
        <f>IFERROR(VALUE(MID(REPT(" ",COUNTA($G$2:$Q$2)-LEN(DEC2BIN(Table64[[#This Row],[Index]])))&amp;DEC2BIN(Table64[[#This Row],[Index]]),COUNTA($G$2:I$2),1)),0)</f>
        <v>0</v>
      </c>
      <c r="J1195" s="3">
        <f>IFERROR(VALUE(MID(REPT(" ",COUNTA($G$2:$Q$2)-LEN(DEC2BIN(Table64[[#This Row],[Index]])))&amp;DEC2BIN(Table64[[#This Row],[Index]]),COUNTA($G$2:J$2),1)),0)</f>
        <v>0</v>
      </c>
      <c r="K1195" s="3">
        <f>IFERROR(VALUE(MID(REPT(" ",COUNTA($G$2:$Q$2)-LEN(DEC2BIN(Table64[[#This Row],[Index]])))&amp;DEC2BIN(Table64[[#This Row],[Index]]),COUNTA($G$2:K$2),1)),0)</f>
        <v>0</v>
      </c>
      <c r="L1195" s="3">
        <f>IFERROR(VALUE(MID(REPT(" ",COUNTA($G$2:$Q$2)-LEN(DEC2BIN(Table64[[#This Row],[Index]])))&amp;DEC2BIN(Table64[[#This Row],[Index]]),COUNTA($G$2:L$2),1)),0)</f>
        <v>0</v>
      </c>
      <c r="M1195" s="3">
        <f>IFERROR(VALUE(MID(REPT(" ",COUNTA($G$2:$Q$2)-LEN(DEC2BIN(Table64[[#This Row],[Index]])))&amp;DEC2BIN(Table64[[#This Row],[Index]]),COUNTA($G$2:M$2),1)),0)</f>
        <v>0</v>
      </c>
      <c r="N1195" s="3">
        <f>IFERROR(VALUE(MID(REPT(" ",COUNTA($G$2:$Q$2)-LEN(DEC2BIN(Table64[[#This Row],[Index]])))&amp;DEC2BIN(Table64[[#This Row],[Index]]),COUNTA($G$2:N$2),1)),0)</f>
        <v>0</v>
      </c>
      <c r="O1195" s="3">
        <f>IFERROR(VALUE(MID(REPT(" ",COUNTA($G$2:$Q$2)-LEN(DEC2BIN(Table64[[#This Row],[Index]])))&amp;DEC2BIN(Table64[[#This Row],[Index]]),COUNTA($G$2:O$2),1)),0)</f>
        <v>0</v>
      </c>
      <c r="P1195" s="3">
        <f>IFERROR(VALUE(MID(REPT(" ",COUNTA($G$2:$Q$2)-LEN(DEC2BIN(Table64[[#This Row],[Index]])))&amp;DEC2BIN(Table64[[#This Row],[Index]]),COUNTA($G$2:P$2),1)),0)</f>
        <v>0</v>
      </c>
      <c r="Q1195" s="3">
        <f>IFERROR(VALUE(MID(REPT(" ",COUNTA($G$2:$Q$2)-LEN(DEC2BIN(Table64[[#This Row],[Index]])))&amp;DEC2BIN(Table64[[#This Row],[Index]]),COUNTA($G$2:Q$2),1)),0)</f>
        <v>0</v>
      </c>
      <c r="R1195" s="1">
        <f>IF(Table64[[#This Row],[Index1]]=0,0,INDEX(Table163[Number],COUNTA($R$2:R$2)))</f>
        <v>0</v>
      </c>
      <c r="S1195" s="1">
        <f>IF(Table64[[#This Row],[Index2]]=0,0,INDEX(Table163[Number],COUNTA($R$2:S$2)))</f>
        <v>0</v>
      </c>
      <c r="T1195" s="1">
        <f>IF(Table64[[#This Row],[Index3]]=0,0,INDEX(Table163[Number],COUNTA($R$2:T$2)))</f>
        <v>0</v>
      </c>
      <c r="U1195" s="1">
        <f>IF(Table64[[#This Row],[Index4]]=0,0,INDEX(Table163[Number],COUNTA($R$2:U$2)))</f>
        <v>0</v>
      </c>
      <c r="V1195" s="1">
        <f>IF(Table64[[#This Row],[Index5]]=0,0,INDEX(Table163[Number],COUNTA($R$2:V$2)))</f>
        <v>0</v>
      </c>
      <c r="W1195" s="1">
        <f>IF(Table64[[#This Row],[Index6]]=0,0,INDEX(Table163[Number],COUNTA($R$2:W$2)))</f>
        <v>0</v>
      </c>
      <c r="X1195" s="1">
        <f>IF(Table64[[#This Row],[Index7]]=0,0,INDEX(Table163[Number],COUNTA($R$2:X$2)))</f>
        <v>0</v>
      </c>
      <c r="Y1195" s="1">
        <f>IF(Table64[[#This Row],[Index8]]=0,0,INDEX(Table163[Number],COUNTA($R$2:Y$2)))</f>
        <v>0</v>
      </c>
      <c r="Z1195" s="1">
        <f>IF(Table64[[#This Row],[Index9]]=0,0,INDEX(Table163[Number],COUNTA($R$2:Z$2)))</f>
        <v>0</v>
      </c>
      <c r="AA1195" s="1">
        <f>IF(Table64[[#This Row],[Index10]]=0,0,INDEX(Table163[Number],COUNTA($R$2:AA$2)))</f>
        <v>0</v>
      </c>
      <c r="AB1195" s="1">
        <f>IF(Table64[[#This Row],[Index11]]=0,0,INDEX(Table163[Number],COUNTA($R$2:AB$2)))</f>
        <v>0</v>
      </c>
      <c r="AC1195" s="1">
        <f t="shared" si="55"/>
        <v>0</v>
      </c>
      <c r="AD1195" s="1">
        <f>IF(AC1195=Table75[Match Target],1,0)</f>
        <v>0</v>
      </c>
      <c r="AE1195" s="1">
        <f>COUNTIF(AD$3:AD1195,1)*Table64[[#This Row],[MatchTarget]]</f>
        <v>0</v>
      </c>
      <c r="AF1195" s="1">
        <f t="shared" si="56"/>
        <v>1192</v>
      </c>
      <c r="AG119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9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9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9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9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9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9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9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9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9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9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96" spans="6:43" x14ac:dyDescent="0.25">
      <c r="F1196" s="1">
        <f t="shared" si="54"/>
        <v>1193</v>
      </c>
      <c r="G1196" s="3">
        <f>IFERROR(VALUE(MID(REPT(" ",COUNTA($G$2:$Q$2)-LEN(DEC2BIN(Table64[[#This Row],[Index]])))&amp;DEC2BIN(Table64[[#This Row],[Index]]),COUNTA($G$2:G$2),1)),0)</f>
        <v>0</v>
      </c>
      <c r="H1196" s="3">
        <f>IFERROR(VALUE(MID(REPT(" ",COUNTA($G$2:$Q$2)-LEN(DEC2BIN(Table64[[#This Row],[Index]])))&amp;DEC2BIN(Table64[[#This Row],[Index]]),COUNTA($G$2:H$2),1)),0)</f>
        <v>0</v>
      </c>
      <c r="I1196" s="3">
        <f>IFERROR(VALUE(MID(REPT(" ",COUNTA($G$2:$Q$2)-LEN(DEC2BIN(Table64[[#This Row],[Index]])))&amp;DEC2BIN(Table64[[#This Row],[Index]]),COUNTA($G$2:I$2),1)),0)</f>
        <v>0</v>
      </c>
      <c r="J1196" s="3">
        <f>IFERROR(VALUE(MID(REPT(" ",COUNTA($G$2:$Q$2)-LEN(DEC2BIN(Table64[[#This Row],[Index]])))&amp;DEC2BIN(Table64[[#This Row],[Index]]),COUNTA($G$2:J$2),1)),0)</f>
        <v>0</v>
      </c>
      <c r="K1196" s="3">
        <f>IFERROR(VALUE(MID(REPT(" ",COUNTA($G$2:$Q$2)-LEN(DEC2BIN(Table64[[#This Row],[Index]])))&amp;DEC2BIN(Table64[[#This Row],[Index]]),COUNTA($G$2:K$2),1)),0)</f>
        <v>0</v>
      </c>
      <c r="L1196" s="3">
        <f>IFERROR(VALUE(MID(REPT(" ",COUNTA($G$2:$Q$2)-LEN(DEC2BIN(Table64[[#This Row],[Index]])))&amp;DEC2BIN(Table64[[#This Row],[Index]]),COUNTA($G$2:L$2),1)),0)</f>
        <v>0</v>
      </c>
      <c r="M1196" s="3">
        <f>IFERROR(VALUE(MID(REPT(" ",COUNTA($G$2:$Q$2)-LEN(DEC2BIN(Table64[[#This Row],[Index]])))&amp;DEC2BIN(Table64[[#This Row],[Index]]),COUNTA($G$2:M$2),1)),0)</f>
        <v>0</v>
      </c>
      <c r="N1196" s="3">
        <f>IFERROR(VALUE(MID(REPT(" ",COUNTA($G$2:$Q$2)-LEN(DEC2BIN(Table64[[#This Row],[Index]])))&amp;DEC2BIN(Table64[[#This Row],[Index]]),COUNTA($G$2:N$2),1)),0)</f>
        <v>0</v>
      </c>
      <c r="O1196" s="3">
        <f>IFERROR(VALUE(MID(REPT(" ",COUNTA($G$2:$Q$2)-LEN(DEC2BIN(Table64[[#This Row],[Index]])))&amp;DEC2BIN(Table64[[#This Row],[Index]]),COUNTA($G$2:O$2),1)),0)</f>
        <v>0</v>
      </c>
      <c r="P1196" s="3">
        <f>IFERROR(VALUE(MID(REPT(" ",COUNTA($G$2:$Q$2)-LEN(DEC2BIN(Table64[[#This Row],[Index]])))&amp;DEC2BIN(Table64[[#This Row],[Index]]),COUNTA($G$2:P$2),1)),0)</f>
        <v>0</v>
      </c>
      <c r="Q1196" s="3">
        <f>IFERROR(VALUE(MID(REPT(" ",COUNTA($G$2:$Q$2)-LEN(DEC2BIN(Table64[[#This Row],[Index]])))&amp;DEC2BIN(Table64[[#This Row],[Index]]),COUNTA($G$2:Q$2),1)),0)</f>
        <v>0</v>
      </c>
      <c r="R1196" s="1">
        <f>IF(Table64[[#This Row],[Index1]]=0,0,INDEX(Table163[Number],COUNTA($R$2:R$2)))</f>
        <v>0</v>
      </c>
      <c r="S1196" s="1">
        <f>IF(Table64[[#This Row],[Index2]]=0,0,INDEX(Table163[Number],COUNTA($R$2:S$2)))</f>
        <v>0</v>
      </c>
      <c r="T1196" s="1">
        <f>IF(Table64[[#This Row],[Index3]]=0,0,INDEX(Table163[Number],COUNTA($R$2:T$2)))</f>
        <v>0</v>
      </c>
      <c r="U1196" s="1">
        <f>IF(Table64[[#This Row],[Index4]]=0,0,INDEX(Table163[Number],COUNTA($R$2:U$2)))</f>
        <v>0</v>
      </c>
      <c r="V1196" s="1">
        <f>IF(Table64[[#This Row],[Index5]]=0,0,INDEX(Table163[Number],COUNTA($R$2:V$2)))</f>
        <v>0</v>
      </c>
      <c r="W1196" s="1">
        <f>IF(Table64[[#This Row],[Index6]]=0,0,INDEX(Table163[Number],COUNTA($R$2:W$2)))</f>
        <v>0</v>
      </c>
      <c r="X1196" s="1">
        <f>IF(Table64[[#This Row],[Index7]]=0,0,INDEX(Table163[Number],COUNTA($R$2:X$2)))</f>
        <v>0</v>
      </c>
      <c r="Y1196" s="1">
        <f>IF(Table64[[#This Row],[Index8]]=0,0,INDEX(Table163[Number],COUNTA($R$2:Y$2)))</f>
        <v>0</v>
      </c>
      <c r="Z1196" s="1">
        <f>IF(Table64[[#This Row],[Index9]]=0,0,INDEX(Table163[Number],COUNTA($R$2:Z$2)))</f>
        <v>0</v>
      </c>
      <c r="AA1196" s="1">
        <f>IF(Table64[[#This Row],[Index10]]=0,0,INDEX(Table163[Number],COUNTA($R$2:AA$2)))</f>
        <v>0</v>
      </c>
      <c r="AB1196" s="1">
        <f>IF(Table64[[#This Row],[Index11]]=0,0,INDEX(Table163[Number],COUNTA($R$2:AB$2)))</f>
        <v>0</v>
      </c>
      <c r="AC1196" s="1">
        <f t="shared" si="55"/>
        <v>0</v>
      </c>
      <c r="AD1196" s="1">
        <f>IF(AC1196=Table75[Match Target],1,0)</f>
        <v>0</v>
      </c>
      <c r="AE1196" s="1">
        <f>COUNTIF(AD$3:AD1196,1)*Table64[[#This Row],[MatchTarget]]</f>
        <v>0</v>
      </c>
      <c r="AF1196" s="1">
        <f t="shared" si="56"/>
        <v>1193</v>
      </c>
      <c r="AG119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9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9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9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9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9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9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9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9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9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9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97" spans="6:43" x14ac:dyDescent="0.25">
      <c r="F1197" s="1">
        <f t="shared" si="54"/>
        <v>1194</v>
      </c>
      <c r="G1197" s="3">
        <f>IFERROR(VALUE(MID(REPT(" ",COUNTA($G$2:$Q$2)-LEN(DEC2BIN(Table64[[#This Row],[Index]])))&amp;DEC2BIN(Table64[[#This Row],[Index]]),COUNTA($G$2:G$2),1)),0)</f>
        <v>0</v>
      </c>
      <c r="H1197" s="3">
        <f>IFERROR(VALUE(MID(REPT(" ",COUNTA($G$2:$Q$2)-LEN(DEC2BIN(Table64[[#This Row],[Index]])))&amp;DEC2BIN(Table64[[#This Row],[Index]]),COUNTA($G$2:H$2),1)),0)</f>
        <v>0</v>
      </c>
      <c r="I1197" s="3">
        <f>IFERROR(VALUE(MID(REPT(" ",COUNTA($G$2:$Q$2)-LEN(DEC2BIN(Table64[[#This Row],[Index]])))&amp;DEC2BIN(Table64[[#This Row],[Index]]),COUNTA($G$2:I$2),1)),0)</f>
        <v>0</v>
      </c>
      <c r="J1197" s="3">
        <f>IFERROR(VALUE(MID(REPT(" ",COUNTA($G$2:$Q$2)-LEN(DEC2BIN(Table64[[#This Row],[Index]])))&amp;DEC2BIN(Table64[[#This Row],[Index]]),COUNTA($G$2:J$2),1)),0)</f>
        <v>0</v>
      </c>
      <c r="K1197" s="3">
        <f>IFERROR(VALUE(MID(REPT(" ",COUNTA($G$2:$Q$2)-LEN(DEC2BIN(Table64[[#This Row],[Index]])))&amp;DEC2BIN(Table64[[#This Row],[Index]]),COUNTA($G$2:K$2),1)),0)</f>
        <v>0</v>
      </c>
      <c r="L1197" s="3">
        <f>IFERROR(VALUE(MID(REPT(" ",COUNTA($G$2:$Q$2)-LEN(DEC2BIN(Table64[[#This Row],[Index]])))&amp;DEC2BIN(Table64[[#This Row],[Index]]),COUNTA($G$2:L$2),1)),0)</f>
        <v>0</v>
      </c>
      <c r="M1197" s="3">
        <f>IFERROR(VALUE(MID(REPT(" ",COUNTA($G$2:$Q$2)-LEN(DEC2BIN(Table64[[#This Row],[Index]])))&amp;DEC2BIN(Table64[[#This Row],[Index]]),COUNTA($G$2:M$2),1)),0)</f>
        <v>0</v>
      </c>
      <c r="N1197" s="3">
        <f>IFERROR(VALUE(MID(REPT(" ",COUNTA($G$2:$Q$2)-LEN(DEC2BIN(Table64[[#This Row],[Index]])))&amp;DEC2BIN(Table64[[#This Row],[Index]]),COUNTA($G$2:N$2),1)),0)</f>
        <v>0</v>
      </c>
      <c r="O1197" s="3">
        <f>IFERROR(VALUE(MID(REPT(" ",COUNTA($G$2:$Q$2)-LEN(DEC2BIN(Table64[[#This Row],[Index]])))&amp;DEC2BIN(Table64[[#This Row],[Index]]),COUNTA($G$2:O$2),1)),0)</f>
        <v>0</v>
      </c>
      <c r="P1197" s="3">
        <f>IFERROR(VALUE(MID(REPT(" ",COUNTA($G$2:$Q$2)-LEN(DEC2BIN(Table64[[#This Row],[Index]])))&amp;DEC2BIN(Table64[[#This Row],[Index]]),COUNTA($G$2:P$2),1)),0)</f>
        <v>0</v>
      </c>
      <c r="Q1197" s="3">
        <f>IFERROR(VALUE(MID(REPT(" ",COUNTA($G$2:$Q$2)-LEN(DEC2BIN(Table64[[#This Row],[Index]])))&amp;DEC2BIN(Table64[[#This Row],[Index]]),COUNTA($G$2:Q$2),1)),0)</f>
        <v>0</v>
      </c>
      <c r="R1197" s="1">
        <f>IF(Table64[[#This Row],[Index1]]=0,0,INDEX(Table163[Number],COUNTA($R$2:R$2)))</f>
        <v>0</v>
      </c>
      <c r="S1197" s="1">
        <f>IF(Table64[[#This Row],[Index2]]=0,0,INDEX(Table163[Number],COUNTA($R$2:S$2)))</f>
        <v>0</v>
      </c>
      <c r="T1197" s="1">
        <f>IF(Table64[[#This Row],[Index3]]=0,0,INDEX(Table163[Number],COUNTA($R$2:T$2)))</f>
        <v>0</v>
      </c>
      <c r="U1197" s="1">
        <f>IF(Table64[[#This Row],[Index4]]=0,0,INDEX(Table163[Number],COUNTA($R$2:U$2)))</f>
        <v>0</v>
      </c>
      <c r="V1197" s="1">
        <f>IF(Table64[[#This Row],[Index5]]=0,0,INDEX(Table163[Number],COUNTA($R$2:V$2)))</f>
        <v>0</v>
      </c>
      <c r="W1197" s="1">
        <f>IF(Table64[[#This Row],[Index6]]=0,0,INDEX(Table163[Number],COUNTA($R$2:W$2)))</f>
        <v>0</v>
      </c>
      <c r="X1197" s="1">
        <f>IF(Table64[[#This Row],[Index7]]=0,0,INDEX(Table163[Number],COUNTA($R$2:X$2)))</f>
        <v>0</v>
      </c>
      <c r="Y1197" s="1">
        <f>IF(Table64[[#This Row],[Index8]]=0,0,INDEX(Table163[Number],COUNTA($R$2:Y$2)))</f>
        <v>0</v>
      </c>
      <c r="Z1197" s="1">
        <f>IF(Table64[[#This Row],[Index9]]=0,0,INDEX(Table163[Number],COUNTA($R$2:Z$2)))</f>
        <v>0</v>
      </c>
      <c r="AA1197" s="1">
        <f>IF(Table64[[#This Row],[Index10]]=0,0,INDEX(Table163[Number],COUNTA($R$2:AA$2)))</f>
        <v>0</v>
      </c>
      <c r="AB1197" s="1">
        <f>IF(Table64[[#This Row],[Index11]]=0,0,INDEX(Table163[Number],COUNTA($R$2:AB$2)))</f>
        <v>0</v>
      </c>
      <c r="AC1197" s="1">
        <f t="shared" si="55"/>
        <v>0</v>
      </c>
      <c r="AD1197" s="1">
        <f>IF(AC1197=Table75[Match Target],1,0)</f>
        <v>0</v>
      </c>
      <c r="AE1197" s="1">
        <f>COUNTIF(AD$3:AD1197,1)*Table64[[#This Row],[MatchTarget]]</f>
        <v>0</v>
      </c>
      <c r="AF1197" s="1">
        <f t="shared" si="56"/>
        <v>1194</v>
      </c>
      <c r="AG119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9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9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9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9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9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9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9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9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9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9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98" spans="6:43" x14ac:dyDescent="0.25">
      <c r="F1198" s="1">
        <f t="shared" si="54"/>
        <v>1195</v>
      </c>
      <c r="G1198" s="3">
        <f>IFERROR(VALUE(MID(REPT(" ",COUNTA($G$2:$Q$2)-LEN(DEC2BIN(Table64[[#This Row],[Index]])))&amp;DEC2BIN(Table64[[#This Row],[Index]]),COUNTA($G$2:G$2),1)),0)</f>
        <v>0</v>
      </c>
      <c r="H1198" s="3">
        <f>IFERROR(VALUE(MID(REPT(" ",COUNTA($G$2:$Q$2)-LEN(DEC2BIN(Table64[[#This Row],[Index]])))&amp;DEC2BIN(Table64[[#This Row],[Index]]),COUNTA($G$2:H$2),1)),0)</f>
        <v>0</v>
      </c>
      <c r="I1198" s="3">
        <f>IFERROR(VALUE(MID(REPT(" ",COUNTA($G$2:$Q$2)-LEN(DEC2BIN(Table64[[#This Row],[Index]])))&amp;DEC2BIN(Table64[[#This Row],[Index]]),COUNTA($G$2:I$2),1)),0)</f>
        <v>0</v>
      </c>
      <c r="J1198" s="3">
        <f>IFERROR(VALUE(MID(REPT(" ",COUNTA($G$2:$Q$2)-LEN(DEC2BIN(Table64[[#This Row],[Index]])))&amp;DEC2BIN(Table64[[#This Row],[Index]]),COUNTA($G$2:J$2),1)),0)</f>
        <v>0</v>
      </c>
      <c r="K1198" s="3">
        <f>IFERROR(VALUE(MID(REPT(" ",COUNTA($G$2:$Q$2)-LEN(DEC2BIN(Table64[[#This Row],[Index]])))&amp;DEC2BIN(Table64[[#This Row],[Index]]),COUNTA($G$2:K$2),1)),0)</f>
        <v>0</v>
      </c>
      <c r="L1198" s="3">
        <f>IFERROR(VALUE(MID(REPT(" ",COUNTA($G$2:$Q$2)-LEN(DEC2BIN(Table64[[#This Row],[Index]])))&amp;DEC2BIN(Table64[[#This Row],[Index]]),COUNTA($G$2:L$2),1)),0)</f>
        <v>0</v>
      </c>
      <c r="M1198" s="3">
        <f>IFERROR(VALUE(MID(REPT(" ",COUNTA($G$2:$Q$2)-LEN(DEC2BIN(Table64[[#This Row],[Index]])))&amp;DEC2BIN(Table64[[#This Row],[Index]]),COUNTA($G$2:M$2),1)),0)</f>
        <v>0</v>
      </c>
      <c r="N1198" s="3">
        <f>IFERROR(VALUE(MID(REPT(" ",COUNTA($G$2:$Q$2)-LEN(DEC2BIN(Table64[[#This Row],[Index]])))&amp;DEC2BIN(Table64[[#This Row],[Index]]),COUNTA($G$2:N$2),1)),0)</f>
        <v>0</v>
      </c>
      <c r="O1198" s="3">
        <f>IFERROR(VALUE(MID(REPT(" ",COUNTA($G$2:$Q$2)-LEN(DEC2BIN(Table64[[#This Row],[Index]])))&amp;DEC2BIN(Table64[[#This Row],[Index]]),COUNTA($G$2:O$2),1)),0)</f>
        <v>0</v>
      </c>
      <c r="P1198" s="3">
        <f>IFERROR(VALUE(MID(REPT(" ",COUNTA($G$2:$Q$2)-LEN(DEC2BIN(Table64[[#This Row],[Index]])))&amp;DEC2BIN(Table64[[#This Row],[Index]]),COUNTA($G$2:P$2),1)),0)</f>
        <v>0</v>
      </c>
      <c r="Q1198" s="3">
        <f>IFERROR(VALUE(MID(REPT(" ",COUNTA($G$2:$Q$2)-LEN(DEC2BIN(Table64[[#This Row],[Index]])))&amp;DEC2BIN(Table64[[#This Row],[Index]]),COUNTA($G$2:Q$2),1)),0)</f>
        <v>0</v>
      </c>
      <c r="R1198" s="1">
        <f>IF(Table64[[#This Row],[Index1]]=0,0,INDEX(Table163[Number],COUNTA($R$2:R$2)))</f>
        <v>0</v>
      </c>
      <c r="S1198" s="1">
        <f>IF(Table64[[#This Row],[Index2]]=0,0,INDEX(Table163[Number],COUNTA($R$2:S$2)))</f>
        <v>0</v>
      </c>
      <c r="T1198" s="1">
        <f>IF(Table64[[#This Row],[Index3]]=0,0,INDEX(Table163[Number],COUNTA($R$2:T$2)))</f>
        <v>0</v>
      </c>
      <c r="U1198" s="1">
        <f>IF(Table64[[#This Row],[Index4]]=0,0,INDEX(Table163[Number],COUNTA($R$2:U$2)))</f>
        <v>0</v>
      </c>
      <c r="V1198" s="1">
        <f>IF(Table64[[#This Row],[Index5]]=0,0,INDEX(Table163[Number],COUNTA($R$2:V$2)))</f>
        <v>0</v>
      </c>
      <c r="W1198" s="1">
        <f>IF(Table64[[#This Row],[Index6]]=0,0,INDEX(Table163[Number],COUNTA($R$2:W$2)))</f>
        <v>0</v>
      </c>
      <c r="X1198" s="1">
        <f>IF(Table64[[#This Row],[Index7]]=0,0,INDEX(Table163[Number],COUNTA($R$2:X$2)))</f>
        <v>0</v>
      </c>
      <c r="Y1198" s="1">
        <f>IF(Table64[[#This Row],[Index8]]=0,0,INDEX(Table163[Number],COUNTA($R$2:Y$2)))</f>
        <v>0</v>
      </c>
      <c r="Z1198" s="1">
        <f>IF(Table64[[#This Row],[Index9]]=0,0,INDEX(Table163[Number],COUNTA($R$2:Z$2)))</f>
        <v>0</v>
      </c>
      <c r="AA1198" s="1">
        <f>IF(Table64[[#This Row],[Index10]]=0,0,INDEX(Table163[Number],COUNTA($R$2:AA$2)))</f>
        <v>0</v>
      </c>
      <c r="AB1198" s="1">
        <f>IF(Table64[[#This Row],[Index11]]=0,0,INDEX(Table163[Number],COUNTA($R$2:AB$2)))</f>
        <v>0</v>
      </c>
      <c r="AC1198" s="1">
        <f t="shared" si="55"/>
        <v>0</v>
      </c>
      <c r="AD1198" s="1">
        <f>IF(AC1198=Table75[Match Target],1,0)</f>
        <v>0</v>
      </c>
      <c r="AE1198" s="1">
        <f>COUNTIF(AD$3:AD1198,1)*Table64[[#This Row],[MatchTarget]]</f>
        <v>0</v>
      </c>
      <c r="AF1198" s="1">
        <f t="shared" si="56"/>
        <v>1195</v>
      </c>
      <c r="AG119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9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9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9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9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9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9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9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9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9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9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199" spans="6:43" x14ac:dyDescent="0.25">
      <c r="F1199" s="1">
        <f t="shared" si="54"/>
        <v>1196</v>
      </c>
      <c r="G1199" s="3">
        <f>IFERROR(VALUE(MID(REPT(" ",COUNTA($G$2:$Q$2)-LEN(DEC2BIN(Table64[[#This Row],[Index]])))&amp;DEC2BIN(Table64[[#This Row],[Index]]),COUNTA($G$2:G$2),1)),0)</f>
        <v>0</v>
      </c>
      <c r="H1199" s="3">
        <f>IFERROR(VALUE(MID(REPT(" ",COUNTA($G$2:$Q$2)-LEN(DEC2BIN(Table64[[#This Row],[Index]])))&amp;DEC2BIN(Table64[[#This Row],[Index]]),COUNTA($G$2:H$2),1)),0)</f>
        <v>0</v>
      </c>
      <c r="I1199" s="3">
        <f>IFERROR(VALUE(MID(REPT(" ",COUNTA($G$2:$Q$2)-LEN(DEC2BIN(Table64[[#This Row],[Index]])))&amp;DEC2BIN(Table64[[#This Row],[Index]]),COUNTA($G$2:I$2),1)),0)</f>
        <v>0</v>
      </c>
      <c r="J1199" s="3">
        <f>IFERROR(VALUE(MID(REPT(" ",COUNTA($G$2:$Q$2)-LEN(DEC2BIN(Table64[[#This Row],[Index]])))&amp;DEC2BIN(Table64[[#This Row],[Index]]),COUNTA($G$2:J$2),1)),0)</f>
        <v>0</v>
      </c>
      <c r="K1199" s="3">
        <f>IFERROR(VALUE(MID(REPT(" ",COUNTA($G$2:$Q$2)-LEN(DEC2BIN(Table64[[#This Row],[Index]])))&amp;DEC2BIN(Table64[[#This Row],[Index]]),COUNTA($G$2:K$2),1)),0)</f>
        <v>0</v>
      </c>
      <c r="L1199" s="3">
        <f>IFERROR(VALUE(MID(REPT(" ",COUNTA($G$2:$Q$2)-LEN(DEC2BIN(Table64[[#This Row],[Index]])))&amp;DEC2BIN(Table64[[#This Row],[Index]]),COUNTA($G$2:L$2),1)),0)</f>
        <v>0</v>
      </c>
      <c r="M1199" s="3">
        <f>IFERROR(VALUE(MID(REPT(" ",COUNTA($G$2:$Q$2)-LEN(DEC2BIN(Table64[[#This Row],[Index]])))&amp;DEC2BIN(Table64[[#This Row],[Index]]),COUNTA($G$2:M$2),1)),0)</f>
        <v>0</v>
      </c>
      <c r="N1199" s="3">
        <f>IFERROR(VALUE(MID(REPT(" ",COUNTA($G$2:$Q$2)-LEN(DEC2BIN(Table64[[#This Row],[Index]])))&amp;DEC2BIN(Table64[[#This Row],[Index]]),COUNTA($G$2:N$2),1)),0)</f>
        <v>0</v>
      </c>
      <c r="O1199" s="3">
        <f>IFERROR(VALUE(MID(REPT(" ",COUNTA($G$2:$Q$2)-LEN(DEC2BIN(Table64[[#This Row],[Index]])))&amp;DEC2BIN(Table64[[#This Row],[Index]]),COUNTA($G$2:O$2),1)),0)</f>
        <v>0</v>
      </c>
      <c r="P1199" s="3">
        <f>IFERROR(VALUE(MID(REPT(" ",COUNTA($G$2:$Q$2)-LEN(DEC2BIN(Table64[[#This Row],[Index]])))&amp;DEC2BIN(Table64[[#This Row],[Index]]),COUNTA($G$2:P$2),1)),0)</f>
        <v>0</v>
      </c>
      <c r="Q1199" s="3">
        <f>IFERROR(VALUE(MID(REPT(" ",COUNTA($G$2:$Q$2)-LEN(DEC2BIN(Table64[[#This Row],[Index]])))&amp;DEC2BIN(Table64[[#This Row],[Index]]),COUNTA($G$2:Q$2),1)),0)</f>
        <v>0</v>
      </c>
      <c r="R1199" s="1">
        <f>IF(Table64[[#This Row],[Index1]]=0,0,INDEX(Table163[Number],COUNTA($R$2:R$2)))</f>
        <v>0</v>
      </c>
      <c r="S1199" s="1">
        <f>IF(Table64[[#This Row],[Index2]]=0,0,INDEX(Table163[Number],COUNTA($R$2:S$2)))</f>
        <v>0</v>
      </c>
      <c r="T1199" s="1">
        <f>IF(Table64[[#This Row],[Index3]]=0,0,INDEX(Table163[Number],COUNTA($R$2:T$2)))</f>
        <v>0</v>
      </c>
      <c r="U1199" s="1">
        <f>IF(Table64[[#This Row],[Index4]]=0,0,INDEX(Table163[Number],COUNTA($R$2:U$2)))</f>
        <v>0</v>
      </c>
      <c r="V1199" s="1">
        <f>IF(Table64[[#This Row],[Index5]]=0,0,INDEX(Table163[Number],COUNTA($R$2:V$2)))</f>
        <v>0</v>
      </c>
      <c r="W1199" s="1">
        <f>IF(Table64[[#This Row],[Index6]]=0,0,INDEX(Table163[Number],COUNTA($R$2:W$2)))</f>
        <v>0</v>
      </c>
      <c r="X1199" s="1">
        <f>IF(Table64[[#This Row],[Index7]]=0,0,INDEX(Table163[Number],COUNTA($R$2:X$2)))</f>
        <v>0</v>
      </c>
      <c r="Y1199" s="1">
        <f>IF(Table64[[#This Row],[Index8]]=0,0,INDEX(Table163[Number],COUNTA($R$2:Y$2)))</f>
        <v>0</v>
      </c>
      <c r="Z1199" s="1">
        <f>IF(Table64[[#This Row],[Index9]]=0,0,INDEX(Table163[Number],COUNTA($R$2:Z$2)))</f>
        <v>0</v>
      </c>
      <c r="AA1199" s="1">
        <f>IF(Table64[[#This Row],[Index10]]=0,0,INDEX(Table163[Number],COUNTA($R$2:AA$2)))</f>
        <v>0</v>
      </c>
      <c r="AB1199" s="1">
        <f>IF(Table64[[#This Row],[Index11]]=0,0,INDEX(Table163[Number],COUNTA($R$2:AB$2)))</f>
        <v>0</v>
      </c>
      <c r="AC1199" s="1">
        <f t="shared" si="55"/>
        <v>0</v>
      </c>
      <c r="AD1199" s="1">
        <f>IF(AC1199=Table75[Match Target],1,0)</f>
        <v>0</v>
      </c>
      <c r="AE1199" s="1">
        <f>COUNTIF(AD$3:AD1199,1)*Table64[[#This Row],[MatchTarget]]</f>
        <v>0</v>
      </c>
      <c r="AF1199" s="1">
        <f t="shared" si="56"/>
        <v>1196</v>
      </c>
      <c r="AG119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19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19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19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19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19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19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19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19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19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19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00" spans="6:43" x14ac:dyDescent="0.25">
      <c r="F1200" s="1">
        <f t="shared" si="54"/>
        <v>1197</v>
      </c>
      <c r="G1200" s="3">
        <f>IFERROR(VALUE(MID(REPT(" ",COUNTA($G$2:$Q$2)-LEN(DEC2BIN(Table64[[#This Row],[Index]])))&amp;DEC2BIN(Table64[[#This Row],[Index]]),COUNTA($G$2:G$2),1)),0)</f>
        <v>0</v>
      </c>
      <c r="H1200" s="3">
        <f>IFERROR(VALUE(MID(REPT(" ",COUNTA($G$2:$Q$2)-LEN(DEC2BIN(Table64[[#This Row],[Index]])))&amp;DEC2BIN(Table64[[#This Row],[Index]]),COUNTA($G$2:H$2),1)),0)</f>
        <v>0</v>
      </c>
      <c r="I1200" s="3">
        <f>IFERROR(VALUE(MID(REPT(" ",COUNTA($G$2:$Q$2)-LEN(DEC2BIN(Table64[[#This Row],[Index]])))&amp;DEC2BIN(Table64[[#This Row],[Index]]),COUNTA($G$2:I$2),1)),0)</f>
        <v>0</v>
      </c>
      <c r="J1200" s="3">
        <f>IFERROR(VALUE(MID(REPT(" ",COUNTA($G$2:$Q$2)-LEN(DEC2BIN(Table64[[#This Row],[Index]])))&amp;DEC2BIN(Table64[[#This Row],[Index]]),COUNTA($G$2:J$2),1)),0)</f>
        <v>0</v>
      </c>
      <c r="K1200" s="3">
        <f>IFERROR(VALUE(MID(REPT(" ",COUNTA($G$2:$Q$2)-LEN(DEC2BIN(Table64[[#This Row],[Index]])))&amp;DEC2BIN(Table64[[#This Row],[Index]]),COUNTA($G$2:K$2),1)),0)</f>
        <v>0</v>
      </c>
      <c r="L1200" s="3">
        <f>IFERROR(VALUE(MID(REPT(" ",COUNTA($G$2:$Q$2)-LEN(DEC2BIN(Table64[[#This Row],[Index]])))&amp;DEC2BIN(Table64[[#This Row],[Index]]),COUNTA($G$2:L$2),1)),0)</f>
        <v>0</v>
      </c>
      <c r="M1200" s="3">
        <f>IFERROR(VALUE(MID(REPT(" ",COUNTA($G$2:$Q$2)-LEN(DEC2BIN(Table64[[#This Row],[Index]])))&amp;DEC2BIN(Table64[[#This Row],[Index]]),COUNTA($G$2:M$2),1)),0)</f>
        <v>0</v>
      </c>
      <c r="N1200" s="3">
        <f>IFERROR(VALUE(MID(REPT(" ",COUNTA($G$2:$Q$2)-LEN(DEC2BIN(Table64[[#This Row],[Index]])))&amp;DEC2BIN(Table64[[#This Row],[Index]]),COUNTA($G$2:N$2),1)),0)</f>
        <v>0</v>
      </c>
      <c r="O1200" s="3">
        <f>IFERROR(VALUE(MID(REPT(" ",COUNTA($G$2:$Q$2)-LEN(DEC2BIN(Table64[[#This Row],[Index]])))&amp;DEC2BIN(Table64[[#This Row],[Index]]),COUNTA($G$2:O$2),1)),0)</f>
        <v>0</v>
      </c>
      <c r="P1200" s="3">
        <f>IFERROR(VALUE(MID(REPT(" ",COUNTA($G$2:$Q$2)-LEN(DEC2BIN(Table64[[#This Row],[Index]])))&amp;DEC2BIN(Table64[[#This Row],[Index]]),COUNTA($G$2:P$2),1)),0)</f>
        <v>0</v>
      </c>
      <c r="Q1200" s="3">
        <f>IFERROR(VALUE(MID(REPT(" ",COUNTA($G$2:$Q$2)-LEN(DEC2BIN(Table64[[#This Row],[Index]])))&amp;DEC2BIN(Table64[[#This Row],[Index]]),COUNTA($G$2:Q$2),1)),0)</f>
        <v>0</v>
      </c>
      <c r="R1200" s="1">
        <f>IF(Table64[[#This Row],[Index1]]=0,0,INDEX(Table163[Number],COUNTA($R$2:R$2)))</f>
        <v>0</v>
      </c>
      <c r="S1200" s="1">
        <f>IF(Table64[[#This Row],[Index2]]=0,0,INDEX(Table163[Number],COUNTA($R$2:S$2)))</f>
        <v>0</v>
      </c>
      <c r="T1200" s="1">
        <f>IF(Table64[[#This Row],[Index3]]=0,0,INDEX(Table163[Number],COUNTA($R$2:T$2)))</f>
        <v>0</v>
      </c>
      <c r="U1200" s="1">
        <f>IF(Table64[[#This Row],[Index4]]=0,0,INDEX(Table163[Number],COUNTA($R$2:U$2)))</f>
        <v>0</v>
      </c>
      <c r="V1200" s="1">
        <f>IF(Table64[[#This Row],[Index5]]=0,0,INDEX(Table163[Number],COUNTA($R$2:V$2)))</f>
        <v>0</v>
      </c>
      <c r="W1200" s="1">
        <f>IF(Table64[[#This Row],[Index6]]=0,0,INDEX(Table163[Number],COUNTA($R$2:W$2)))</f>
        <v>0</v>
      </c>
      <c r="X1200" s="1">
        <f>IF(Table64[[#This Row],[Index7]]=0,0,INDEX(Table163[Number],COUNTA($R$2:X$2)))</f>
        <v>0</v>
      </c>
      <c r="Y1200" s="1">
        <f>IF(Table64[[#This Row],[Index8]]=0,0,INDEX(Table163[Number],COUNTA($R$2:Y$2)))</f>
        <v>0</v>
      </c>
      <c r="Z1200" s="1">
        <f>IF(Table64[[#This Row],[Index9]]=0,0,INDEX(Table163[Number],COUNTA($R$2:Z$2)))</f>
        <v>0</v>
      </c>
      <c r="AA1200" s="1">
        <f>IF(Table64[[#This Row],[Index10]]=0,0,INDEX(Table163[Number],COUNTA($R$2:AA$2)))</f>
        <v>0</v>
      </c>
      <c r="AB1200" s="1">
        <f>IF(Table64[[#This Row],[Index11]]=0,0,INDEX(Table163[Number],COUNTA($R$2:AB$2)))</f>
        <v>0</v>
      </c>
      <c r="AC1200" s="1">
        <f t="shared" si="55"/>
        <v>0</v>
      </c>
      <c r="AD1200" s="1">
        <f>IF(AC1200=Table75[Match Target],1,0)</f>
        <v>0</v>
      </c>
      <c r="AE1200" s="1">
        <f>COUNTIF(AD$3:AD1200,1)*Table64[[#This Row],[MatchTarget]]</f>
        <v>0</v>
      </c>
      <c r="AF1200" s="1">
        <f t="shared" si="56"/>
        <v>1197</v>
      </c>
      <c r="AG120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0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0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0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0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0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0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0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0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0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0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01" spans="6:43" x14ac:dyDescent="0.25">
      <c r="F1201" s="1">
        <f t="shared" si="54"/>
        <v>1198</v>
      </c>
      <c r="G1201" s="3">
        <f>IFERROR(VALUE(MID(REPT(" ",COUNTA($G$2:$Q$2)-LEN(DEC2BIN(Table64[[#This Row],[Index]])))&amp;DEC2BIN(Table64[[#This Row],[Index]]),COUNTA($G$2:G$2),1)),0)</f>
        <v>0</v>
      </c>
      <c r="H1201" s="3">
        <f>IFERROR(VALUE(MID(REPT(" ",COUNTA($G$2:$Q$2)-LEN(DEC2BIN(Table64[[#This Row],[Index]])))&amp;DEC2BIN(Table64[[#This Row],[Index]]),COUNTA($G$2:H$2),1)),0)</f>
        <v>0</v>
      </c>
      <c r="I1201" s="3">
        <f>IFERROR(VALUE(MID(REPT(" ",COUNTA($G$2:$Q$2)-LEN(DEC2BIN(Table64[[#This Row],[Index]])))&amp;DEC2BIN(Table64[[#This Row],[Index]]),COUNTA($G$2:I$2),1)),0)</f>
        <v>0</v>
      </c>
      <c r="J1201" s="3">
        <f>IFERROR(VALUE(MID(REPT(" ",COUNTA($G$2:$Q$2)-LEN(DEC2BIN(Table64[[#This Row],[Index]])))&amp;DEC2BIN(Table64[[#This Row],[Index]]),COUNTA($G$2:J$2),1)),0)</f>
        <v>0</v>
      </c>
      <c r="K1201" s="3">
        <f>IFERROR(VALUE(MID(REPT(" ",COUNTA($G$2:$Q$2)-LEN(DEC2BIN(Table64[[#This Row],[Index]])))&amp;DEC2BIN(Table64[[#This Row],[Index]]),COUNTA($G$2:K$2),1)),0)</f>
        <v>0</v>
      </c>
      <c r="L1201" s="3">
        <f>IFERROR(VALUE(MID(REPT(" ",COUNTA($G$2:$Q$2)-LEN(DEC2BIN(Table64[[#This Row],[Index]])))&amp;DEC2BIN(Table64[[#This Row],[Index]]),COUNTA($G$2:L$2),1)),0)</f>
        <v>0</v>
      </c>
      <c r="M1201" s="3">
        <f>IFERROR(VALUE(MID(REPT(" ",COUNTA($G$2:$Q$2)-LEN(DEC2BIN(Table64[[#This Row],[Index]])))&amp;DEC2BIN(Table64[[#This Row],[Index]]),COUNTA($G$2:M$2),1)),0)</f>
        <v>0</v>
      </c>
      <c r="N1201" s="3">
        <f>IFERROR(VALUE(MID(REPT(" ",COUNTA($G$2:$Q$2)-LEN(DEC2BIN(Table64[[#This Row],[Index]])))&amp;DEC2BIN(Table64[[#This Row],[Index]]),COUNTA($G$2:N$2),1)),0)</f>
        <v>0</v>
      </c>
      <c r="O1201" s="3">
        <f>IFERROR(VALUE(MID(REPT(" ",COUNTA($G$2:$Q$2)-LEN(DEC2BIN(Table64[[#This Row],[Index]])))&amp;DEC2BIN(Table64[[#This Row],[Index]]),COUNTA($G$2:O$2),1)),0)</f>
        <v>0</v>
      </c>
      <c r="P1201" s="3">
        <f>IFERROR(VALUE(MID(REPT(" ",COUNTA($G$2:$Q$2)-LEN(DEC2BIN(Table64[[#This Row],[Index]])))&amp;DEC2BIN(Table64[[#This Row],[Index]]),COUNTA($G$2:P$2),1)),0)</f>
        <v>0</v>
      </c>
      <c r="Q1201" s="3">
        <f>IFERROR(VALUE(MID(REPT(" ",COUNTA($G$2:$Q$2)-LEN(DEC2BIN(Table64[[#This Row],[Index]])))&amp;DEC2BIN(Table64[[#This Row],[Index]]),COUNTA($G$2:Q$2),1)),0)</f>
        <v>0</v>
      </c>
      <c r="R1201" s="1">
        <f>IF(Table64[[#This Row],[Index1]]=0,0,INDEX(Table163[Number],COUNTA($R$2:R$2)))</f>
        <v>0</v>
      </c>
      <c r="S1201" s="1">
        <f>IF(Table64[[#This Row],[Index2]]=0,0,INDEX(Table163[Number],COUNTA($R$2:S$2)))</f>
        <v>0</v>
      </c>
      <c r="T1201" s="1">
        <f>IF(Table64[[#This Row],[Index3]]=0,0,INDEX(Table163[Number],COUNTA($R$2:T$2)))</f>
        <v>0</v>
      </c>
      <c r="U1201" s="1">
        <f>IF(Table64[[#This Row],[Index4]]=0,0,INDEX(Table163[Number],COUNTA($R$2:U$2)))</f>
        <v>0</v>
      </c>
      <c r="V1201" s="1">
        <f>IF(Table64[[#This Row],[Index5]]=0,0,INDEX(Table163[Number],COUNTA($R$2:V$2)))</f>
        <v>0</v>
      </c>
      <c r="W1201" s="1">
        <f>IF(Table64[[#This Row],[Index6]]=0,0,INDEX(Table163[Number],COUNTA($R$2:W$2)))</f>
        <v>0</v>
      </c>
      <c r="X1201" s="1">
        <f>IF(Table64[[#This Row],[Index7]]=0,0,INDEX(Table163[Number],COUNTA($R$2:X$2)))</f>
        <v>0</v>
      </c>
      <c r="Y1201" s="1">
        <f>IF(Table64[[#This Row],[Index8]]=0,0,INDEX(Table163[Number],COUNTA($R$2:Y$2)))</f>
        <v>0</v>
      </c>
      <c r="Z1201" s="1">
        <f>IF(Table64[[#This Row],[Index9]]=0,0,INDEX(Table163[Number],COUNTA($R$2:Z$2)))</f>
        <v>0</v>
      </c>
      <c r="AA1201" s="1">
        <f>IF(Table64[[#This Row],[Index10]]=0,0,INDEX(Table163[Number],COUNTA($R$2:AA$2)))</f>
        <v>0</v>
      </c>
      <c r="AB1201" s="1">
        <f>IF(Table64[[#This Row],[Index11]]=0,0,INDEX(Table163[Number],COUNTA($R$2:AB$2)))</f>
        <v>0</v>
      </c>
      <c r="AC1201" s="1">
        <f t="shared" si="55"/>
        <v>0</v>
      </c>
      <c r="AD1201" s="1">
        <f>IF(AC1201=Table75[Match Target],1,0)</f>
        <v>0</v>
      </c>
      <c r="AE1201" s="1">
        <f>COUNTIF(AD$3:AD1201,1)*Table64[[#This Row],[MatchTarget]]</f>
        <v>0</v>
      </c>
      <c r="AF1201" s="1">
        <f t="shared" si="56"/>
        <v>1198</v>
      </c>
      <c r="AG120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0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0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0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0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0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0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0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0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0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0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02" spans="6:43" x14ac:dyDescent="0.25">
      <c r="F1202" s="1">
        <f t="shared" si="54"/>
        <v>1199</v>
      </c>
      <c r="G1202" s="3">
        <f>IFERROR(VALUE(MID(REPT(" ",COUNTA($G$2:$Q$2)-LEN(DEC2BIN(Table64[[#This Row],[Index]])))&amp;DEC2BIN(Table64[[#This Row],[Index]]),COUNTA($G$2:G$2),1)),0)</f>
        <v>0</v>
      </c>
      <c r="H1202" s="3">
        <f>IFERROR(VALUE(MID(REPT(" ",COUNTA($G$2:$Q$2)-LEN(DEC2BIN(Table64[[#This Row],[Index]])))&amp;DEC2BIN(Table64[[#This Row],[Index]]),COUNTA($G$2:H$2),1)),0)</f>
        <v>0</v>
      </c>
      <c r="I1202" s="3">
        <f>IFERROR(VALUE(MID(REPT(" ",COUNTA($G$2:$Q$2)-LEN(DEC2BIN(Table64[[#This Row],[Index]])))&amp;DEC2BIN(Table64[[#This Row],[Index]]),COUNTA($G$2:I$2),1)),0)</f>
        <v>0</v>
      </c>
      <c r="J1202" s="3">
        <f>IFERROR(VALUE(MID(REPT(" ",COUNTA($G$2:$Q$2)-LEN(DEC2BIN(Table64[[#This Row],[Index]])))&amp;DEC2BIN(Table64[[#This Row],[Index]]),COUNTA($G$2:J$2),1)),0)</f>
        <v>0</v>
      </c>
      <c r="K1202" s="3">
        <f>IFERROR(VALUE(MID(REPT(" ",COUNTA($G$2:$Q$2)-LEN(DEC2BIN(Table64[[#This Row],[Index]])))&amp;DEC2BIN(Table64[[#This Row],[Index]]),COUNTA($G$2:K$2),1)),0)</f>
        <v>0</v>
      </c>
      <c r="L1202" s="3">
        <f>IFERROR(VALUE(MID(REPT(" ",COUNTA($G$2:$Q$2)-LEN(DEC2BIN(Table64[[#This Row],[Index]])))&amp;DEC2BIN(Table64[[#This Row],[Index]]),COUNTA($G$2:L$2),1)),0)</f>
        <v>0</v>
      </c>
      <c r="M1202" s="3">
        <f>IFERROR(VALUE(MID(REPT(" ",COUNTA($G$2:$Q$2)-LEN(DEC2BIN(Table64[[#This Row],[Index]])))&amp;DEC2BIN(Table64[[#This Row],[Index]]),COUNTA($G$2:M$2),1)),0)</f>
        <v>0</v>
      </c>
      <c r="N1202" s="3">
        <f>IFERROR(VALUE(MID(REPT(" ",COUNTA($G$2:$Q$2)-LEN(DEC2BIN(Table64[[#This Row],[Index]])))&amp;DEC2BIN(Table64[[#This Row],[Index]]),COUNTA($G$2:N$2),1)),0)</f>
        <v>0</v>
      </c>
      <c r="O1202" s="3">
        <f>IFERROR(VALUE(MID(REPT(" ",COUNTA($G$2:$Q$2)-LEN(DEC2BIN(Table64[[#This Row],[Index]])))&amp;DEC2BIN(Table64[[#This Row],[Index]]),COUNTA($G$2:O$2),1)),0)</f>
        <v>0</v>
      </c>
      <c r="P1202" s="3">
        <f>IFERROR(VALUE(MID(REPT(" ",COUNTA($G$2:$Q$2)-LEN(DEC2BIN(Table64[[#This Row],[Index]])))&amp;DEC2BIN(Table64[[#This Row],[Index]]),COUNTA($G$2:P$2),1)),0)</f>
        <v>0</v>
      </c>
      <c r="Q1202" s="3">
        <f>IFERROR(VALUE(MID(REPT(" ",COUNTA($G$2:$Q$2)-LEN(DEC2BIN(Table64[[#This Row],[Index]])))&amp;DEC2BIN(Table64[[#This Row],[Index]]),COUNTA($G$2:Q$2),1)),0)</f>
        <v>0</v>
      </c>
      <c r="R1202" s="1">
        <f>IF(Table64[[#This Row],[Index1]]=0,0,INDEX(Table163[Number],COUNTA($R$2:R$2)))</f>
        <v>0</v>
      </c>
      <c r="S1202" s="1">
        <f>IF(Table64[[#This Row],[Index2]]=0,0,INDEX(Table163[Number],COUNTA($R$2:S$2)))</f>
        <v>0</v>
      </c>
      <c r="T1202" s="1">
        <f>IF(Table64[[#This Row],[Index3]]=0,0,INDEX(Table163[Number],COUNTA($R$2:T$2)))</f>
        <v>0</v>
      </c>
      <c r="U1202" s="1">
        <f>IF(Table64[[#This Row],[Index4]]=0,0,INDEX(Table163[Number],COUNTA($R$2:U$2)))</f>
        <v>0</v>
      </c>
      <c r="V1202" s="1">
        <f>IF(Table64[[#This Row],[Index5]]=0,0,INDEX(Table163[Number],COUNTA($R$2:V$2)))</f>
        <v>0</v>
      </c>
      <c r="W1202" s="1">
        <f>IF(Table64[[#This Row],[Index6]]=0,0,INDEX(Table163[Number],COUNTA($R$2:W$2)))</f>
        <v>0</v>
      </c>
      <c r="X1202" s="1">
        <f>IF(Table64[[#This Row],[Index7]]=0,0,INDEX(Table163[Number],COUNTA($R$2:X$2)))</f>
        <v>0</v>
      </c>
      <c r="Y1202" s="1">
        <f>IF(Table64[[#This Row],[Index8]]=0,0,INDEX(Table163[Number],COUNTA($R$2:Y$2)))</f>
        <v>0</v>
      </c>
      <c r="Z1202" s="1">
        <f>IF(Table64[[#This Row],[Index9]]=0,0,INDEX(Table163[Number],COUNTA($R$2:Z$2)))</f>
        <v>0</v>
      </c>
      <c r="AA1202" s="1">
        <f>IF(Table64[[#This Row],[Index10]]=0,0,INDEX(Table163[Number],COUNTA($R$2:AA$2)))</f>
        <v>0</v>
      </c>
      <c r="AB1202" s="1">
        <f>IF(Table64[[#This Row],[Index11]]=0,0,INDEX(Table163[Number],COUNTA($R$2:AB$2)))</f>
        <v>0</v>
      </c>
      <c r="AC1202" s="1">
        <f t="shared" si="55"/>
        <v>0</v>
      </c>
      <c r="AD1202" s="1">
        <f>IF(AC1202=Table75[Match Target],1,0)</f>
        <v>0</v>
      </c>
      <c r="AE1202" s="1">
        <f>COUNTIF(AD$3:AD1202,1)*Table64[[#This Row],[MatchTarget]]</f>
        <v>0</v>
      </c>
      <c r="AF1202" s="1">
        <f t="shared" si="56"/>
        <v>1199</v>
      </c>
      <c r="AG120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0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0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0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0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0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0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0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0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0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0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03" spans="6:43" x14ac:dyDescent="0.25">
      <c r="F1203" s="1">
        <f t="shared" si="54"/>
        <v>1200</v>
      </c>
      <c r="G1203" s="3">
        <f>IFERROR(VALUE(MID(REPT(" ",COUNTA($G$2:$Q$2)-LEN(DEC2BIN(Table64[[#This Row],[Index]])))&amp;DEC2BIN(Table64[[#This Row],[Index]]),COUNTA($G$2:G$2),1)),0)</f>
        <v>0</v>
      </c>
      <c r="H1203" s="3">
        <f>IFERROR(VALUE(MID(REPT(" ",COUNTA($G$2:$Q$2)-LEN(DEC2BIN(Table64[[#This Row],[Index]])))&amp;DEC2BIN(Table64[[#This Row],[Index]]),COUNTA($G$2:H$2),1)),0)</f>
        <v>0</v>
      </c>
      <c r="I1203" s="3">
        <f>IFERROR(VALUE(MID(REPT(" ",COUNTA($G$2:$Q$2)-LEN(DEC2BIN(Table64[[#This Row],[Index]])))&amp;DEC2BIN(Table64[[#This Row],[Index]]),COUNTA($G$2:I$2),1)),0)</f>
        <v>0</v>
      </c>
      <c r="J1203" s="3">
        <f>IFERROR(VALUE(MID(REPT(" ",COUNTA($G$2:$Q$2)-LEN(DEC2BIN(Table64[[#This Row],[Index]])))&amp;DEC2BIN(Table64[[#This Row],[Index]]),COUNTA($G$2:J$2),1)),0)</f>
        <v>0</v>
      </c>
      <c r="K1203" s="3">
        <f>IFERROR(VALUE(MID(REPT(" ",COUNTA($G$2:$Q$2)-LEN(DEC2BIN(Table64[[#This Row],[Index]])))&amp;DEC2BIN(Table64[[#This Row],[Index]]),COUNTA($G$2:K$2),1)),0)</f>
        <v>0</v>
      </c>
      <c r="L1203" s="3">
        <f>IFERROR(VALUE(MID(REPT(" ",COUNTA($G$2:$Q$2)-LEN(DEC2BIN(Table64[[#This Row],[Index]])))&amp;DEC2BIN(Table64[[#This Row],[Index]]),COUNTA($G$2:L$2),1)),0)</f>
        <v>0</v>
      </c>
      <c r="M1203" s="3">
        <f>IFERROR(VALUE(MID(REPT(" ",COUNTA($G$2:$Q$2)-LEN(DEC2BIN(Table64[[#This Row],[Index]])))&amp;DEC2BIN(Table64[[#This Row],[Index]]),COUNTA($G$2:M$2),1)),0)</f>
        <v>0</v>
      </c>
      <c r="N1203" s="3">
        <f>IFERROR(VALUE(MID(REPT(" ",COUNTA($G$2:$Q$2)-LEN(DEC2BIN(Table64[[#This Row],[Index]])))&amp;DEC2BIN(Table64[[#This Row],[Index]]),COUNTA($G$2:N$2),1)),0)</f>
        <v>0</v>
      </c>
      <c r="O1203" s="3">
        <f>IFERROR(VALUE(MID(REPT(" ",COUNTA($G$2:$Q$2)-LEN(DEC2BIN(Table64[[#This Row],[Index]])))&amp;DEC2BIN(Table64[[#This Row],[Index]]),COUNTA($G$2:O$2),1)),0)</f>
        <v>0</v>
      </c>
      <c r="P1203" s="3">
        <f>IFERROR(VALUE(MID(REPT(" ",COUNTA($G$2:$Q$2)-LEN(DEC2BIN(Table64[[#This Row],[Index]])))&amp;DEC2BIN(Table64[[#This Row],[Index]]),COUNTA($G$2:P$2),1)),0)</f>
        <v>0</v>
      </c>
      <c r="Q1203" s="3">
        <f>IFERROR(VALUE(MID(REPT(" ",COUNTA($G$2:$Q$2)-LEN(DEC2BIN(Table64[[#This Row],[Index]])))&amp;DEC2BIN(Table64[[#This Row],[Index]]),COUNTA($G$2:Q$2),1)),0)</f>
        <v>0</v>
      </c>
      <c r="R1203" s="1">
        <f>IF(Table64[[#This Row],[Index1]]=0,0,INDEX(Table163[Number],COUNTA($R$2:R$2)))</f>
        <v>0</v>
      </c>
      <c r="S1203" s="1">
        <f>IF(Table64[[#This Row],[Index2]]=0,0,INDEX(Table163[Number],COUNTA($R$2:S$2)))</f>
        <v>0</v>
      </c>
      <c r="T1203" s="1">
        <f>IF(Table64[[#This Row],[Index3]]=0,0,INDEX(Table163[Number],COUNTA($R$2:T$2)))</f>
        <v>0</v>
      </c>
      <c r="U1203" s="1">
        <f>IF(Table64[[#This Row],[Index4]]=0,0,INDEX(Table163[Number],COUNTA($R$2:U$2)))</f>
        <v>0</v>
      </c>
      <c r="V1203" s="1">
        <f>IF(Table64[[#This Row],[Index5]]=0,0,INDEX(Table163[Number],COUNTA($R$2:V$2)))</f>
        <v>0</v>
      </c>
      <c r="W1203" s="1">
        <f>IF(Table64[[#This Row],[Index6]]=0,0,INDEX(Table163[Number],COUNTA($R$2:W$2)))</f>
        <v>0</v>
      </c>
      <c r="X1203" s="1">
        <f>IF(Table64[[#This Row],[Index7]]=0,0,INDEX(Table163[Number],COUNTA($R$2:X$2)))</f>
        <v>0</v>
      </c>
      <c r="Y1203" s="1">
        <f>IF(Table64[[#This Row],[Index8]]=0,0,INDEX(Table163[Number],COUNTA($R$2:Y$2)))</f>
        <v>0</v>
      </c>
      <c r="Z1203" s="1">
        <f>IF(Table64[[#This Row],[Index9]]=0,0,INDEX(Table163[Number],COUNTA($R$2:Z$2)))</f>
        <v>0</v>
      </c>
      <c r="AA1203" s="1">
        <f>IF(Table64[[#This Row],[Index10]]=0,0,INDEX(Table163[Number],COUNTA($R$2:AA$2)))</f>
        <v>0</v>
      </c>
      <c r="AB1203" s="1">
        <f>IF(Table64[[#This Row],[Index11]]=0,0,INDEX(Table163[Number],COUNTA($R$2:AB$2)))</f>
        <v>0</v>
      </c>
      <c r="AC1203" s="1">
        <f t="shared" si="55"/>
        <v>0</v>
      </c>
      <c r="AD1203" s="1">
        <f>IF(AC1203=Table75[Match Target],1,0)</f>
        <v>0</v>
      </c>
      <c r="AE1203" s="1">
        <f>COUNTIF(AD$3:AD1203,1)*Table64[[#This Row],[MatchTarget]]</f>
        <v>0</v>
      </c>
      <c r="AF1203" s="1">
        <f t="shared" si="56"/>
        <v>1200</v>
      </c>
      <c r="AG120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0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0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0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0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0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0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0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0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0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0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04" spans="6:43" x14ac:dyDescent="0.25">
      <c r="F1204" s="1">
        <f t="shared" si="54"/>
        <v>1201</v>
      </c>
      <c r="G1204" s="3">
        <f>IFERROR(VALUE(MID(REPT(" ",COUNTA($G$2:$Q$2)-LEN(DEC2BIN(Table64[[#This Row],[Index]])))&amp;DEC2BIN(Table64[[#This Row],[Index]]),COUNTA($G$2:G$2),1)),0)</f>
        <v>0</v>
      </c>
      <c r="H1204" s="3">
        <f>IFERROR(VALUE(MID(REPT(" ",COUNTA($G$2:$Q$2)-LEN(DEC2BIN(Table64[[#This Row],[Index]])))&amp;DEC2BIN(Table64[[#This Row],[Index]]),COUNTA($G$2:H$2),1)),0)</f>
        <v>0</v>
      </c>
      <c r="I1204" s="3">
        <f>IFERROR(VALUE(MID(REPT(" ",COUNTA($G$2:$Q$2)-LEN(DEC2BIN(Table64[[#This Row],[Index]])))&amp;DEC2BIN(Table64[[#This Row],[Index]]),COUNTA($G$2:I$2),1)),0)</f>
        <v>0</v>
      </c>
      <c r="J1204" s="3">
        <f>IFERROR(VALUE(MID(REPT(" ",COUNTA($G$2:$Q$2)-LEN(DEC2BIN(Table64[[#This Row],[Index]])))&amp;DEC2BIN(Table64[[#This Row],[Index]]),COUNTA($G$2:J$2),1)),0)</f>
        <v>0</v>
      </c>
      <c r="K1204" s="3">
        <f>IFERROR(VALUE(MID(REPT(" ",COUNTA($G$2:$Q$2)-LEN(DEC2BIN(Table64[[#This Row],[Index]])))&amp;DEC2BIN(Table64[[#This Row],[Index]]),COUNTA($G$2:K$2),1)),0)</f>
        <v>0</v>
      </c>
      <c r="L1204" s="3">
        <f>IFERROR(VALUE(MID(REPT(" ",COUNTA($G$2:$Q$2)-LEN(DEC2BIN(Table64[[#This Row],[Index]])))&amp;DEC2BIN(Table64[[#This Row],[Index]]),COUNTA($G$2:L$2),1)),0)</f>
        <v>0</v>
      </c>
      <c r="M1204" s="3">
        <f>IFERROR(VALUE(MID(REPT(" ",COUNTA($G$2:$Q$2)-LEN(DEC2BIN(Table64[[#This Row],[Index]])))&amp;DEC2BIN(Table64[[#This Row],[Index]]),COUNTA($G$2:M$2),1)),0)</f>
        <v>0</v>
      </c>
      <c r="N1204" s="3">
        <f>IFERROR(VALUE(MID(REPT(" ",COUNTA($G$2:$Q$2)-LEN(DEC2BIN(Table64[[#This Row],[Index]])))&amp;DEC2BIN(Table64[[#This Row],[Index]]),COUNTA($G$2:N$2),1)),0)</f>
        <v>0</v>
      </c>
      <c r="O1204" s="3">
        <f>IFERROR(VALUE(MID(REPT(" ",COUNTA($G$2:$Q$2)-LEN(DEC2BIN(Table64[[#This Row],[Index]])))&amp;DEC2BIN(Table64[[#This Row],[Index]]),COUNTA($G$2:O$2),1)),0)</f>
        <v>0</v>
      </c>
      <c r="P1204" s="3">
        <f>IFERROR(VALUE(MID(REPT(" ",COUNTA($G$2:$Q$2)-LEN(DEC2BIN(Table64[[#This Row],[Index]])))&amp;DEC2BIN(Table64[[#This Row],[Index]]),COUNTA($G$2:P$2),1)),0)</f>
        <v>0</v>
      </c>
      <c r="Q1204" s="3">
        <f>IFERROR(VALUE(MID(REPT(" ",COUNTA($G$2:$Q$2)-LEN(DEC2BIN(Table64[[#This Row],[Index]])))&amp;DEC2BIN(Table64[[#This Row],[Index]]),COUNTA($G$2:Q$2),1)),0)</f>
        <v>0</v>
      </c>
      <c r="R1204" s="1">
        <f>IF(Table64[[#This Row],[Index1]]=0,0,INDEX(Table163[Number],COUNTA($R$2:R$2)))</f>
        <v>0</v>
      </c>
      <c r="S1204" s="1">
        <f>IF(Table64[[#This Row],[Index2]]=0,0,INDEX(Table163[Number],COUNTA($R$2:S$2)))</f>
        <v>0</v>
      </c>
      <c r="T1204" s="1">
        <f>IF(Table64[[#This Row],[Index3]]=0,0,INDEX(Table163[Number],COUNTA($R$2:T$2)))</f>
        <v>0</v>
      </c>
      <c r="U1204" s="1">
        <f>IF(Table64[[#This Row],[Index4]]=0,0,INDEX(Table163[Number],COUNTA($R$2:U$2)))</f>
        <v>0</v>
      </c>
      <c r="V1204" s="1">
        <f>IF(Table64[[#This Row],[Index5]]=0,0,INDEX(Table163[Number],COUNTA($R$2:V$2)))</f>
        <v>0</v>
      </c>
      <c r="W1204" s="1">
        <f>IF(Table64[[#This Row],[Index6]]=0,0,INDEX(Table163[Number],COUNTA($R$2:W$2)))</f>
        <v>0</v>
      </c>
      <c r="X1204" s="1">
        <f>IF(Table64[[#This Row],[Index7]]=0,0,INDEX(Table163[Number],COUNTA($R$2:X$2)))</f>
        <v>0</v>
      </c>
      <c r="Y1204" s="1">
        <f>IF(Table64[[#This Row],[Index8]]=0,0,INDEX(Table163[Number],COUNTA($R$2:Y$2)))</f>
        <v>0</v>
      </c>
      <c r="Z1204" s="1">
        <f>IF(Table64[[#This Row],[Index9]]=0,0,INDEX(Table163[Number],COUNTA($R$2:Z$2)))</f>
        <v>0</v>
      </c>
      <c r="AA1204" s="1">
        <f>IF(Table64[[#This Row],[Index10]]=0,0,INDEX(Table163[Number],COUNTA($R$2:AA$2)))</f>
        <v>0</v>
      </c>
      <c r="AB1204" s="1">
        <f>IF(Table64[[#This Row],[Index11]]=0,0,INDEX(Table163[Number],COUNTA($R$2:AB$2)))</f>
        <v>0</v>
      </c>
      <c r="AC1204" s="1">
        <f t="shared" si="55"/>
        <v>0</v>
      </c>
      <c r="AD1204" s="1">
        <f>IF(AC1204=Table75[Match Target],1,0)</f>
        <v>0</v>
      </c>
      <c r="AE1204" s="1">
        <f>COUNTIF(AD$3:AD1204,1)*Table64[[#This Row],[MatchTarget]]</f>
        <v>0</v>
      </c>
      <c r="AF1204" s="1">
        <f t="shared" si="56"/>
        <v>1201</v>
      </c>
      <c r="AG120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0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0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0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0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0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0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0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0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0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0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05" spans="6:43" x14ac:dyDescent="0.25">
      <c r="F1205" s="1">
        <f t="shared" si="54"/>
        <v>1202</v>
      </c>
      <c r="G1205" s="3">
        <f>IFERROR(VALUE(MID(REPT(" ",COUNTA($G$2:$Q$2)-LEN(DEC2BIN(Table64[[#This Row],[Index]])))&amp;DEC2BIN(Table64[[#This Row],[Index]]),COUNTA($G$2:G$2),1)),0)</f>
        <v>0</v>
      </c>
      <c r="H1205" s="3">
        <f>IFERROR(VALUE(MID(REPT(" ",COUNTA($G$2:$Q$2)-LEN(DEC2BIN(Table64[[#This Row],[Index]])))&amp;DEC2BIN(Table64[[#This Row],[Index]]),COUNTA($G$2:H$2),1)),0)</f>
        <v>0</v>
      </c>
      <c r="I1205" s="3">
        <f>IFERROR(VALUE(MID(REPT(" ",COUNTA($G$2:$Q$2)-LEN(DEC2BIN(Table64[[#This Row],[Index]])))&amp;DEC2BIN(Table64[[#This Row],[Index]]),COUNTA($G$2:I$2),1)),0)</f>
        <v>0</v>
      </c>
      <c r="J1205" s="3">
        <f>IFERROR(VALUE(MID(REPT(" ",COUNTA($G$2:$Q$2)-LEN(DEC2BIN(Table64[[#This Row],[Index]])))&amp;DEC2BIN(Table64[[#This Row],[Index]]),COUNTA($G$2:J$2),1)),0)</f>
        <v>0</v>
      </c>
      <c r="K1205" s="3">
        <f>IFERROR(VALUE(MID(REPT(" ",COUNTA($G$2:$Q$2)-LEN(DEC2BIN(Table64[[#This Row],[Index]])))&amp;DEC2BIN(Table64[[#This Row],[Index]]),COUNTA($G$2:K$2),1)),0)</f>
        <v>0</v>
      </c>
      <c r="L1205" s="3">
        <f>IFERROR(VALUE(MID(REPT(" ",COUNTA($G$2:$Q$2)-LEN(DEC2BIN(Table64[[#This Row],[Index]])))&amp;DEC2BIN(Table64[[#This Row],[Index]]),COUNTA($G$2:L$2),1)),0)</f>
        <v>0</v>
      </c>
      <c r="M1205" s="3">
        <f>IFERROR(VALUE(MID(REPT(" ",COUNTA($G$2:$Q$2)-LEN(DEC2BIN(Table64[[#This Row],[Index]])))&amp;DEC2BIN(Table64[[#This Row],[Index]]),COUNTA($G$2:M$2),1)),0)</f>
        <v>0</v>
      </c>
      <c r="N1205" s="3">
        <f>IFERROR(VALUE(MID(REPT(" ",COUNTA($G$2:$Q$2)-LEN(DEC2BIN(Table64[[#This Row],[Index]])))&amp;DEC2BIN(Table64[[#This Row],[Index]]),COUNTA($G$2:N$2),1)),0)</f>
        <v>0</v>
      </c>
      <c r="O1205" s="3">
        <f>IFERROR(VALUE(MID(REPT(" ",COUNTA($G$2:$Q$2)-LEN(DEC2BIN(Table64[[#This Row],[Index]])))&amp;DEC2BIN(Table64[[#This Row],[Index]]),COUNTA($G$2:O$2),1)),0)</f>
        <v>0</v>
      </c>
      <c r="P1205" s="3">
        <f>IFERROR(VALUE(MID(REPT(" ",COUNTA($G$2:$Q$2)-LEN(DEC2BIN(Table64[[#This Row],[Index]])))&amp;DEC2BIN(Table64[[#This Row],[Index]]),COUNTA($G$2:P$2),1)),0)</f>
        <v>0</v>
      </c>
      <c r="Q1205" s="3">
        <f>IFERROR(VALUE(MID(REPT(" ",COUNTA($G$2:$Q$2)-LEN(DEC2BIN(Table64[[#This Row],[Index]])))&amp;DEC2BIN(Table64[[#This Row],[Index]]),COUNTA($G$2:Q$2),1)),0)</f>
        <v>0</v>
      </c>
      <c r="R1205" s="1">
        <f>IF(Table64[[#This Row],[Index1]]=0,0,INDEX(Table163[Number],COUNTA($R$2:R$2)))</f>
        <v>0</v>
      </c>
      <c r="S1205" s="1">
        <f>IF(Table64[[#This Row],[Index2]]=0,0,INDEX(Table163[Number],COUNTA($R$2:S$2)))</f>
        <v>0</v>
      </c>
      <c r="T1205" s="1">
        <f>IF(Table64[[#This Row],[Index3]]=0,0,INDEX(Table163[Number],COUNTA($R$2:T$2)))</f>
        <v>0</v>
      </c>
      <c r="U1205" s="1">
        <f>IF(Table64[[#This Row],[Index4]]=0,0,INDEX(Table163[Number],COUNTA($R$2:U$2)))</f>
        <v>0</v>
      </c>
      <c r="V1205" s="1">
        <f>IF(Table64[[#This Row],[Index5]]=0,0,INDEX(Table163[Number],COUNTA($R$2:V$2)))</f>
        <v>0</v>
      </c>
      <c r="W1205" s="1">
        <f>IF(Table64[[#This Row],[Index6]]=0,0,INDEX(Table163[Number],COUNTA($R$2:W$2)))</f>
        <v>0</v>
      </c>
      <c r="X1205" s="1">
        <f>IF(Table64[[#This Row],[Index7]]=0,0,INDEX(Table163[Number],COUNTA($R$2:X$2)))</f>
        <v>0</v>
      </c>
      <c r="Y1205" s="1">
        <f>IF(Table64[[#This Row],[Index8]]=0,0,INDEX(Table163[Number],COUNTA($R$2:Y$2)))</f>
        <v>0</v>
      </c>
      <c r="Z1205" s="1">
        <f>IF(Table64[[#This Row],[Index9]]=0,0,INDEX(Table163[Number],COUNTA($R$2:Z$2)))</f>
        <v>0</v>
      </c>
      <c r="AA1205" s="1">
        <f>IF(Table64[[#This Row],[Index10]]=0,0,INDEX(Table163[Number],COUNTA($R$2:AA$2)))</f>
        <v>0</v>
      </c>
      <c r="AB1205" s="1">
        <f>IF(Table64[[#This Row],[Index11]]=0,0,INDEX(Table163[Number],COUNTA($R$2:AB$2)))</f>
        <v>0</v>
      </c>
      <c r="AC1205" s="1">
        <f t="shared" si="55"/>
        <v>0</v>
      </c>
      <c r="AD1205" s="1">
        <f>IF(AC1205=Table75[Match Target],1,0)</f>
        <v>0</v>
      </c>
      <c r="AE1205" s="1">
        <f>COUNTIF(AD$3:AD1205,1)*Table64[[#This Row],[MatchTarget]]</f>
        <v>0</v>
      </c>
      <c r="AF1205" s="1">
        <f t="shared" si="56"/>
        <v>1202</v>
      </c>
      <c r="AG120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0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0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0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0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0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0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0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0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0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0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06" spans="6:43" x14ac:dyDescent="0.25">
      <c r="F1206" s="1">
        <f t="shared" si="54"/>
        <v>1203</v>
      </c>
      <c r="G1206" s="3">
        <f>IFERROR(VALUE(MID(REPT(" ",COUNTA($G$2:$Q$2)-LEN(DEC2BIN(Table64[[#This Row],[Index]])))&amp;DEC2BIN(Table64[[#This Row],[Index]]),COUNTA($G$2:G$2),1)),0)</f>
        <v>0</v>
      </c>
      <c r="H1206" s="3">
        <f>IFERROR(VALUE(MID(REPT(" ",COUNTA($G$2:$Q$2)-LEN(DEC2BIN(Table64[[#This Row],[Index]])))&amp;DEC2BIN(Table64[[#This Row],[Index]]),COUNTA($G$2:H$2),1)),0)</f>
        <v>0</v>
      </c>
      <c r="I1206" s="3">
        <f>IFERROR(VALUE(MID(REPT(" ",COUNTA($G$2:$Q$2)-LEN(DEC2BIN(Table64[[#This Row],[Index]])))&amp;DEC2BIN(Table64[[#This Row],[Index]]),COUNTA($G$2:I$2),1)),0)</f>
        <v>0</v>
      </c>
      <c r="J1206" s="3">
        <f>IFERROR(VALUE(MID(REPT(" ",COUNTA($G$2:$Q$2)-LEN(DEC2BIN(Table64[[#This Row],[Index]])))&amp;DEC2BIN(Table64[[#This Row],[Index]]),COUNTA($G$2:J$2),1)),0)</f>
        <v>0</v>
      </c>
      <c r="K1206" s="3">
        <f>IFERROR(VALUE(MID(REPT(" ",COUNTA($G$2:$Q$2)-LEN(DEC2BIN(Table64[[#This Row],[Index]])))&amp;DEC2BIN(Table64[[#This Row],[Index]]),COUNTA($G$2:K$2),1)),0)</f>
        <v>0</v>
      </c>
      <c r="L1206" s="3">
        <f>IFERROR(VALUE(MID(REPT(" ",COUNTA($G$2:$Q$2)-LEN(DEC2BIN(Table64[[#This Row],[Index]])))&amp;DEC2BIN(Table64[[#This Row],[Index]]),COUNTA($G$2:L$2),1)),0)</f>
        <v>0</v>
      </c>
      <c r="M1206" s="3">
        <f>IFERROR(VALUE(MID(REPT(" ",COUNTA($G$2:$Q$2)-LEN(DEC2BIN(Table64[[#This Row],[Index]])))&amp;DEC2BIN(Table64[[#This Row],[Index]]),COUNTA($G$2:M$2),1)),0)</f>
        <v>0</v>
      </c>
      <c r="N1206" s="3">
        <f>IFERROR(VALUE(MID(REPT(" ",COUNTA($G$2:$Q$2)-LEN(DEC2BIN(Table64[[#This Row],[Index]])))&amp;DEC2BIN(Table64[[#This Row],[Index]]),COUNTA($G$2:N$2),1)),0)</f>
        <v>0</v>
      </c>
      <c r="O1206" s="3">
        <f>IFERROR(VALUE(MID(REPT(" ",COUNTA($G$2:$Q$2)-LEN(DEC2BIN(Table64[[#This Row],[Index]])))&amp;DEC2BIN(Table64[[#This Row],[Index]]),COUNTA($G$2:O$2),1)),0)</f>
        <v>0</v>
      </c>
      <c r="P1206" s="3">
        <f>IFERROR(VALUE(MID(REPT(" ",COUNTA($G$2:$Q$2)-LEN(DEC2BIN(Table64[[#This Row],[Index]])))&amp;DEC2BIN(Table64[[#This Row],[Index]]),COUNTA($G$2:P$2),1)),0)</f>
        <v>0</v>
      </c>
      <c r="Q1206" s="3">
        <f>IFERROR(VALUE(MID(REPT(" ",COUNTA($G$2:$Q$2)-LEN(DEC2BIN(Table64[[#This Row],[Index]])))&amp;DEC2BIN(Table64[[#This Row],[Index]]),COUNTA($G$2:Q$2),1)),0)</f>
        <v>0</v>
      </c>
      <c r="R1206" s="1">
        <f>IF(Table64[[#This Row],[Index1]]=0,0,INDEX(Table163[Number],COUNTA($R$2:R$2)))</f>
        <v>0</v>
      </c>
      <c r="S1206" s="1">
        <f>IF(Table64[[#This Row],[Index2]]=0,0,INDEX(Table163[Number],COUNTA($R$2:S$2)))</f>
        <v>0</v>
      </c>
      <c r="T1206" s="1">
        <f>IF(Table64[[#This Row],[Index3]]=0,0,INDEX(Table163[Number],COUNTA($R$2:T$2)))</f>
        <v>0</v>
      </c>
      <c r="U1206" s="1">
        <f>IF(Table64[[#This Row],[Index4]]=0,0,INDEX(Table163[Number],COUNTA($R$2:U$2)))</f>
        <v>0</v>
      </c>
      <c r="V1206" s="1">
        <f>IF(Table64[[#This Row],[Index5]]=0,0,INDEX(Table163[Number],COUNTA($R$2:V$2)))</f>
        <v>0</v>
      </c>
      <c r="W1206" s="1">
        <f>IF(Table64[[#This Row],[Index6]]=0,0,INDEX(Table163[Number],COUNTA($R$2:W$2)))</f>
        <v>0</v>
      </c>
      <c r="X1206" s="1">
        <f>IF(Table64[[#This Row],[Index7]]=0,0,INDEX(Table163[Number],COUNTA($R$2:X$2)))</f>
        <v>0</v>
      </c>
      <c r="Y1206" s="1">
        <f>IF(Table64[[#This Row],[Index8]]=0,0,INDEX(Table163[Number],COUNTA($R$2:Y$2)))</f>
        <v>0</v>
      </c>
      <c r="Z1206" s="1">
        <f>IF(Table64[[#This Row],[Index9]]=0,0,INDEX(Table163[Number],COUNTA($R$2:Z$2)))</f>
        <v>0</v>
      </c>
      <c r="AA1206" s="1">
        <f>IF(Table64[[#This Row],[Index10]]=0,0,INDEX(Table163[Number],COUNTA($R$2:AA$2)))</f>
        <v>0</v>
      </c>
      <c r="AB1206" s="1">
        <f>IF(Table64[[#This Row],[Index11]]=0,0,INDEX(Table163[Number],COUNTA($R$2:AB$2)))</f>
        <v>0</v>
      </c>
      <c r="AC1206" s="1">
        <f t="shared" si="55"/>
        <v>0</v>
      </c>
      <c r="AD1206" s="1">
        <f>IF(AC1206=Table75[Match Target],1,0)</f>
        <v>0</v>
      </c>
      <c r="AE1206" s="1">
        <f>COUNTIF(AD$3:AD1206,1)*Table64[[#This Row],[MatchTarget]]</f>
        <v>0</v>
      </c>
      <c r="AF1206" s="1">
        <f t="shared" si="56"/>
        <v>1203</v>
      </c>
      <c r="AG120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0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0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0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0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0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0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0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0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0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0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07" spans="6:43" x14ac:dyDescent="0.25">
      <c r="F1207" s="1">
        <f t="shared" si="54"/>
        <v>1204</v>
      </c>
      <c r="G1207" s="3">
        <f>IFERROR(VALUE(MID(REPT(" ",COUNTA($G$2:$Q$2)-LEN(DEC2BIN(Table64[[#This Row],[Index]])))&amp;DEC2BIN(Table64[[#This Row],[Index]]),COUNTA($G$2:G$2),1)),0)</f>
        <v>0</v>
      </c>
      <c r="H1207" s="3">
        <f>IFERROR(VALUE(MID(REPT(" ",COUNTA($G$2:$Q$2)-LEN(DEC2BIN(Table64[[#This Row],[Index]])))&amp;DEC2BIN(Table64[[#This Row],[Index]]),COUNTA($G$2:H$2),1)),0)</f>
        <v>0</v>
      </c>
      <c r="I1207" s="3">
        <f>IFERROR(VALUE(MID(REPT(" ",COUNTA($G$2:$Q$2)-LEN(DEC2BIN(Table64[[#This Row],[Index]])))&amp;DEC2BIN(Table64[[#This Row],[Index]]),COUNTA($G$2:I$2),1)),0)</f>
        <v>0</v>
      </c>
      <c r="J1207" s="3">
        <f>IFERROR(VALUE(MID(REPT(" ",COUNTA($G$2:$Q$2)-LEN(DEC2BIN(Table64[[#This Row],[Index]])))&amp;DEC2BIN(Table64[[#This Row],[Index]]),COUNTA($G$2:J$2),1)),0)</f>
        <v>0</v>
      </c>
      <c r="K1207" s="3">
        <f>IFERROR(VALUE(MID(REPT(" ",COUNTA($G$2:$Q$2)-LEN(DEC2BIN(Table64[[#This Row],[Index]])))&amp;DEC2BIN(Table64[[#This Row],[Index]]),COUNTA($G$2:K$2),1)),0)</f>
        <v>0</v>
      </c>
      <c r="L1207" s="3">
        <f>IFERROR(VALUE(MID(REPT(" ",COUNTA($G$2:$Q$2)-LEN(DEC2BIN(Table64[[#This Row],[Index]])))&amp;DEC2BIN(Table64[[#This Row],[Index]]),COUNTA($G$2:L$2),1)),0)</f>
        <v>0</v>
      </c>
      <c r="M1207" s="3">
        <f>IFERROR(VALUE(MID(REPT(" ",COUNTA($G$2:$Q$2)-LEN(DEC2BIN(Table64[[#This Row],[Index]])))&amp;DEC2BIN(Table64[[#This Row],[Index]]),COUNTA($G$2:M$2),1)),0)</f>
        <v>0</v>
      </c>
      <c r="N1207" s="3">
        <f>IFERROR(VALUE(MID(REPT(" ",COUNTA($G$2:$Q$2)-LEN(DEC2BIN(Table64[[#This Row],[Index]])))&amp;DEC2BIN(Table64[[#This Row],[Index]]),COUNTA($G$2:N$2),1)),0)</f>
        <v>0</v>
      </c>
      <c r="O1207" s="3">
        <f>IFERROR(VALUE(MID(REPT(" ",COUNTA($G$2:$Q$2)-LEN(DEC2BIN(Table64[[#This Row],[Index]])))&amp;DEC2BIN(Table64[[#This Row],[Index]]),COUNTA($G$2:O$2),1)),0)</f>
        <v>0</v>
      </c>
      <c r="P1207" s="3">
        <f>IFERROR(VALUE(MID(REPT(" ",COUNTA($G$2:$Q$2)-LEN(DEC2BIN(Table64[[#This Row],[Index]])))&amp;DEC2BIN(Table64[[#This Row],[Index]]),COUNTA($G$2:P$2),1)),0)</f>
        <v>0</v>
      </c>
      <c r="Q1207" s="3">
        <f>IFERROR(VALUE(MID(REPT(" ",COUNTA($G$2:$Q$2)-LEN(DEC2BIN(Table64[[#This Row],[Index]])))&amp;DEC2BIN(Table64[[#This Row],[Index]]),COUNTA($G$2:Q$2),1)),0)</f>
        <v>0</v>
      </c>
      <c r="R1207" s="1">
        <f>IF(Table64[[#This Row],[Index1]]=0,0,INDEX(Table163[Number],COUNTA($R$2:R$2)))</f>
        <v>0</v>
      </c>
      <c r="S1207" s="1">
        <f>IF(Table64[[#This Row],[Index2]]=0,0,INDEX(Table163[Number],COUNTA($R$2:S$2)))</f>
        <v>0</v>
      </c>
      <c r="T1207" s="1">
        <f>IF(Table64[[#This Row],[Index3]]=0,0,INDEX(Table163[Number],COUNTA($R$2:T$2)))</f>
        <v>0</v>
      </c>
      <c r="U1207" s="1">
        <f>IF(Table64[[#This Row],[Index4]]=0,0,INDEX(Table163[Number],COUNTA($R$2:U$2)))</f>
        <v>0</v>
      </c>
      <c r="V1207" s="1">
        <f>IF(Table64[[#This Row],[Index5]]=0,0,INDEX(Table163[Number],COUNTA($R$2:V$2)))</f>
        <v>0</v>
      </c>
      <c r="W1207" s="1">
        <f>IF(Table64[[#This Row],[Index6]]=0,0,INDEX(Table163[Number],COUNTA($R$2:W$2)))</f>
        <v>0</v>
      </c>
      <c r="X1207" s="1">
        <f>IF(Table64[[#This Row],[Index7]]=0,0,INDEX(Table163[Number],COUNTA($R$2:X$2)))</f>
        <v>0</v>
      </c>
      <c r="Y1207" s="1">
        <f>IF(Table64[[#This Row],[Index8]]=0,0,INDEX(Table163[Number],COUNTA($R$2:Y$2)))</f>
        <v>0</v>
      </c>
      <c r="Z1207" s="1">
        <f>IF(Table64[[#This Row],[Index9]]=0,0,INDEX(Table163[Number],COUNTA($R$2:Z$2)))</f>
        <v>0</v>
      </c>
      <c r="AA1207" s="1">
        <f>IF(Table64[[#This Row],[Index10]]=0,0,INDEX(Table163[Number],COUNTA($R$2:AA$2)))</f>
        <v>0</v>
      </c>
      <c r="AB1207" s="1">
        <f>IF(Table64[[#This Row],[Index11]]=0,0,INDEX(Table163[Number],COUNTA($R$2:AB$2)))</f>
        <v>0</v>
      </c>
      <c r="AC1207" s="1">
        <f t="shared" si="55"/>
        <v>0</v>
      </c>
      <c r="AD1207" s="1">
        <f>IF(AC1207=Table75[Match Target],1,0)</f>
        <v>0</v>
      </c>
      <c r="AE1207" s="1">
        <f>COUNTIF(AD$3:AD1207,1)*Table64[[#This Row],[MatchTarget]]</f>
        <v>0</v>
      </c>
      <c r="AF1207" s="1">
        <f t="shared" si="56"/>
        <v>1204</v>
      </c>
      <c r="AG120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0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0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0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0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0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0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0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0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0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0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08" spans="6:43" x14ac:dyDescent="0.25">
      <c r="F1208" s="1">
        <f t="shared" si="54"/>
        <v>1205</v>
      </c>
      <c r="G1208" s="3">
        <f>IFERROR(VALUE(MID(REPT(" ",COUNTA($G$2:$Q$2)-LEN(DEC2BIN(Table64[[#This Row],[Index]])))&amp;DEC2BIN(Table64[[#This Row],[Index]]),COUNTA($G$2:G$2),1)),0)</f>
        <v>0</v>
      </c>
      <c r="H1208" s="3">
        <f>IFERROR(VALUE(MID(REPT(" ",COUNTA($G$2:$Q$2)-LEN(DEC2BIN(Table64[[#This Row],[Index]])))&amp;DEC2BIN(Table64[[#This Row],[Index]]),COUNTA($G$2:H$2),1)),0)</f>
        <v>0</v>
      </c>
      <c r="I1208" s="3">
        <f>IFERROR(VALUE(MID(REPT(" ",COUNTA($G$2:$Q$2)-LEN(DEC2BIN(Table64[[#This Row],[Index]])))&amp;DEC2BIN(Table64[[#This Row],[Index]]),COUNTA($G$2:I$2),1)),0)</f>
        <v>0</v>
      </c>
      <c r="J1208" s="3">
        <f>IFERROR(VALUE(MID(REPT(" ",COUNTA($G$2:$Q$2)-LEN(DEC2BIN(Table64[[#This Row],[Index]])))&amp;DEC2BIN(Table64[[#This Row],[Index]]),COUNTA($G$2:J$2),1)),0)</f>
        <v>0</v>
      </c>
      <c r="K1208" s="3">
        <f>IFERROR(VALUE(MID(REPT(" ",COUNTA($G$2:$Q$2)-LEN(DEC2BIN(Table64[[#This Row],[Index]])))&amp;DEC2BIN(Table64[[#This Row],[Index]]),COUNTA($G$2:K$2),1)),0)</f>
        <v>0</v>
      </c>
      <c r="L1208" s="3">
        <f>IFERROR(VALUE(MID(REPT(" ",COUNTA($G$2:$Q$2)-LEN(DEC2BIN(Table64[[#This Row],[Index]])))&amp;DEC2BIN(Table64[[#This Row],[Index]]),COUNTA($G$2:L$2),1)),0)</f>
        <v>0</v>
      </c>
      <c r="M1208" s="3">
        <f>IFERROR(VALUE(MID(REPT(" ",COUNTA($G$2:$Q$2)-LEN(DEC2BIN(Table64[[#This Row],[Index]])))&amp;DEC2BIN(Table64[[#This Row],[Index]]),COUNTA($G$2:M$2),1)),0)</f>
        <v>0</v>
      </c>
      <c r="N1208" s="3">
        <f>IFERROR(VALUE(MID(REPT(" ",COUNTA($G$2:$Q$2)-LEN(DEC2BIN(Table64[[#This Row],[Index]])))&amp;DEC2BIN(Table64[[#This Row],[Index]]),COUNTA($G$2:N$2),1)),0)</f>
        <v>0</v>
      </c>
      <c r="O1208" s="3">
        <f>IFERROR(VALUE(MID(REPT(" ",COUNTA($G$2:$Q$2)-LEN(DEC2BIN(Table64[[#This Row],[Index]])))&amp;DEC2BIN(Table64[[#This Row],[Index]]),COUNTA($G$2:O$2),1)),0)</f>
        <v>0</v>
      </c>
      <c r="P1208" s="3">
        <f>IFERROR(VALUE(MID(REPT(" ",COUNTA($G$2:$Q$2)-LEN(DEC2BIN(Table64[[#This Row],[Index]])))&amp;DEC2BIN(Table64[[#This Row],[Index]]),COUNTA($G$2:P$2),1)),0)</f>
        <v>0</v>
      </c>
      <c r="Q1208" s="3">
        <f>IFERROR(VALUE(MID(REPT(" ",COUNTA($G$2:$Q$2)-LEN(DEC2BIN(Table64[[#This Row],[Index]])))&amp;DEC2BIN(Table64[[#This Row],[Index]]),COUNTA($G$2:Q$2),1)),0)</f>
        <v>0</v>
      </c>
      <c r="R1208" s="1">
        <f>IF(Table64[[#This Row],[Index1]]=0,0,INDEX(Table163[Number],COUNTA($R$2:R$2)))</f>
        <v>0</v>
      </c>
      <c r="S1208" s="1">
        <f>IF(Table64[[#This Row],[Index2]]=0,0,INDEX(Table163[Number],COUNTA($R$2:S$2)))</f>
        <v>0</v>
      </c>
      <c r="T1208" s="1">
        <f>IF(Table64[[#This Row],[Index3]]=0,0,INDEX(Table163[Number],COUNTA($R$2:T$2)))</f>
        <v>0</v>
      </c>
      <c r="U1208" s="1">
        <f>IF(Table64[[#This Row],[Index4]]=0,0,INDEX(Table163[Number],COUNTA($R$2:U$2)))</f>
        <v>0</v>
      </c>
      <c r="V1208" s="1">
        <f>IF(Table64[[#This Row],[Index5]]=0,0,INDEX(Table163[Number],COUNTA($R$2:V$2)))</f>
        <v>0</v>
      </c>
      <c r="W1208" s="1">
        <f>IF(Table64[[#This Row],[Index6]]=0,0,INDEX(Table163[Number],COUNTA($R$2:W$2)))</f>
        <v>0</v>
      </c>
      <c r="X1208" s="1">
        <f>IF(Table64[[#This Row],[Index7]]=0,0,INDEX(Table163[Number],COUNTA($R$2:X$2)))</f>
        <v>0</v>
      </c>
      <c r="Y1208" s="1">
        <f>IF(Table64[[#This Row],[Index8]]=0,0,INDEX(Table163[Number],COUNTA($R$2:Y$2)))</f>
        <v>0</v>
      </c>
      <c r="Z1208" s="1">
        <f>IF(Table64[[#This Row],[Index9]]=0,0,INDEX(Table163[Number],COUNTA($R$2:Z$2)))</f>
        <v>0</v>
      </c>
      <c r="AA1208" s="1">
        <f>IF(Table64[[#This Row],[Index10]]=0,0,INDEX(Table163[Number],COUNTA($R$2:AA$2)))</f>
        <v>0</v>
      </c>
      <c r="AB1208" s="1">
        <f>IF(Table64[[#This Row],[Index11]]=0,0,INDEX(Table163[Number],COUNTA($R$2:AB$2)))</f>
        <v>0</v>
      </c>
      <c r="AC1208" s="1">
        <f t="shared" si="55"/>
        <v>0</v>
      </c>
      <c r="AD1208" s="1">
        <f>IF(AC1208=Table75[Match Target],1,0)</f>
        <v>0</v>
      </c>
      <c r="AE1208" s="1">
        <f>COUNTIF(AD$3:AD1208,1)*Table64[[#This Row],[MatchTarget]]</f>
        <v>0</v>
      </c>
      <c r="AF1208" s="1">
        <f t="shared" si="56"/>
        <v>1205</v>
      </c>
      <c r="AG120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0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0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0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0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0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0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0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0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0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0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09" spans="6:43" x14ac:dyDescent="0.25">
      <c r="F1209" s="1">
        <f t="shared" si="54"/>
        <v>1206</v>
      </c>
      <c r="G1209" s="3">
        <f>IFERROR(VALUE(MID(REPT(" ",COUNTA($G$2:$Q$2)-LEN(DEC2BIN(Table64[[#This Row],[Index]])))&amp;DEC2BIN(Table64[[#This Row],[Index]]),COUNTA($G$2:G$2),1)),0)</f>
        <v>0</v>
      </c>
      <c r="H1209" s="3">
        <f>IFERROR(VALUE(MID(REPT(" ",COUNTA($G$2:$Q$2)-LEN(DEC2BIN(Table64[[#This Row],[Index]])))&amp;DEC2BIN(Table64[[#This Row],[Index]]),COUNTA($G$2:H$2),1)),0)</f>
        <v>0</v>
      </c>
      <c r="I1209" s="3">
        <f>IFERROR(VALUE(MID(REPT(" ",COUNTA($G$2:$Q$2)-LEN(DEC2BIN(Table64[[#This Row],[Index]])))&amp;DEC2BIN(Table64[[#This Row],[Index]]),COUNTA($G$2:I$2),1)),0)</f>
        <v>0</v>
      </c>
      <c r="J1209" s="3">
        <f>IFERROR(VALUE(MID(REPT(" ",COUNTA($G$2:$Q$2)-LEN(DEC2BIN(Table64[[#This Row],[Index]])))&amp;DEC2BIN(Table64[[#This Row],[Index]]),COUNTA($G$2:J$2),1)),0)</f>
        <v>0</v>
      </c>
      <c r="K1209" s="3">
        <f>IFERROR(VALUE(MID(REPT(" ",COUNTA($G$2:$Q$2)-LEN(DEC2BIN(Table64[[#This Row],[Index]])))&amp;DEC2BIN(Table64[[#This Row],[Index]]),COUNTA($G$2:K$2),1)),0)</f>
        <v>0</v>
      </c>
      <c r="L1209" s="3">
        <f>IFERROR(VALUE(MID(REPT(" ",COUNTA($G$2:$Q$2)-LEN(DEC2BIN(Table64[[#This Row],[Index]])))&amp;DEC2BIN(Table64[[#This Row],[Index]]),COUNTA($G$2:L$2),1)),0)</f>
        <v>0</v>
      </c>
      <c r="M1209" s="3">
        <f>IFERROR(VALUE(MID(REPT(" ",COUNTA($G$2:$Q$2)-LEN(DEC2BIN(Table64[[#This Row],[Index]])))&amp;DEC2BIN(Table64[[#This Row],[Index]]),COUNTA($G$2:M$2),1)),0)</f>
        <v>0</v>
      </c>
      <c r="N1209" s="3">
        <f>IFERROR(VALUE(MID(REPT(" ",COUNTA($G$2:$Q$2)-LEN(DEC2BIN(Table64[[#This Row],[Index]])))&amp;DEC2BIN(Table64[[#This Row],[Index]]),COUNTA($G$2:N$2),1)),0)</f>
        <v>0</v>
      </c>
      <c r="O1209" s="3">
        <f>IFERROR(VALUE(MID(REPT(" ",COUNTA($G$2:$Q$2)-LEN(DEC2BIN(Table64[[#This Row],[Index]])))&amp;DEC2BIN(Table64[[#This Row],[Index]]),COUNTA($G$2:O$2),1)),0)</f>
        <v>0</v>
      </c>
      <c r="P1209" s="3">
        <f>IFERROR(VALUE(MID(REPT(" ",COUNTA($G$2:$Q$2)-LEN(DEC2BIN(Table64[[#This Row],[Index]])))&amp;DEC2BIN(Table64[[#This Row],[Index]]),COUNTA($G$2:P$2),1)),0)</f>
        <v>0</v>
      </c>
      <c r="Q1209" s="3">
        <f>IFERROR(VALUE(MID(REPT(" ",COUNTA($G$2:$Q$2)-LEN(DEC2BIN(Table64[[#This Row],[Index]])))&amp;DEC2BIN(Table64[[#This Row],[Index]]),COUNTA($G$2:Q$2),1)),0)</f>
        <v>0</v>
      </c>
      <c r="R1209" s="1">
        <f>IF(Table64[[#This Row],[Index1]]=0,0,INDEX(Table163[Number],COUNTA($R$2:R$2)))</f>
        <v>0</v>
      </c>
      <c r="S1209" s="1">
        <f>IF(Table64[[#This Row],[Index2]]=0,0,INDEX(Table163[Number],COUNTA($R$2:S$2)))</f>
        <v>0</v>
      </c>
      <c r="T1209" s="1">
        <f>IF(Table64[[#This Row],[Index3]]=0,0,INDEX(Table163[Number],COUNTA($R$2:T$2)))</f>
        <v>0</v>
      </c>
      <c r="U1209" s="1">
        <f>IF(Table64[[#This Row],[Index4]]=0,0,INDEX(Table163[Number],COUNTA($R$2:U$2)))</f>
        <v>0</v>
      </c>
      <c r="V1209" s="1">
        <f>IF(Table64[[#This Row],[Index5]]=0,0,INDEX(Table163[Number],COUNTA($R$2:V$2)))</f>
        <v>0</v>
      </c>
      <c r="W1209" s="1">
        <f>IF(Table64[[#This Row],[Index6]]=0,0,INDEX(Table163[Number],COUNTA($R$2:W$2)))</f>
        <v>0</v>
      </c>
      <c r="X1209" s="1">
        <f>IF(Table64[[#This Row],[Index7]]=0,0,INDEX(Table163[Number],COUNTA($R$2:X$2)))</f>
        <v>0</v>
      </c>
      <c r="Y1209" s="1">
        <f>IF(Table64[[#This Row],[Index8]]=0,0,INDEX(Table163[Number],COUNTA($R$2:Y$2)))</f>
        <v>0</v>
      </c>
      <c r="Z1209" s="1">
        <f>IF(Table64[[#This Row],[Index9]]=0,0,INDEX(Table163[Number],COUNTA($R$2:Z$2)))</f>
        <v>0</v>
      </c>
      <c r="AA1209" s="1">
        <f>IF(Table64[[#This Row],[Index10]]=0,0,INDEX(Table163[Number],COUNTA($R$2:AA$2)))</f>
        <v>0</v>
      </c>
      <c r="AB1209" s="1">
        <f>IF(Table64[[#This Row],[Index11]]=0,0,INDEX(Table163[Number],COUNTA($R$2:AB$2)))</f>
        <v>0</v>
      </c>
      <c r="AC1209" s="1">
        <f t="shared" si="55"/>
        <v>0</v>
      </c>
      <c r="AD1209" s="1">
        <f>IF(AC1209=Table75[Match Target],1,0)</f>
        <v>0</v>
      </c>
      <c r="AE1209" s="1">
        <f>COUNTIF(AD$3:AD1209,1)*Table64[[#This Row],[MatchTarget]]</f>
        <v>0</v>
      </c>
      <c r="AF1209" s="1">
        <f t="shared" si="56"/>
        <v>1206</v>
      </c>
      <c r="AG120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0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0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0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0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0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0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0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0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0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0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10" spans="6:43" x14ac:dyDescent="0.25">
      <c r="F1210" s="1">
        <f t="shared" si="54"/>
        <v>1207</v>
      </c>
      <c r="G1210" s="3">
        <f>IFERROR(VALUE(MID(REPT(" ",COUNTA($G$2:$Q$2)-LEN(DEC2BIN(Table64[[#This Row],[Index]])))&amp;DEC2BIN(Table64[[#This Row],[Index]]),COUNTA($G$2:G$2),1)),0)</f>
        <v>0</v>
      </c>
      <c r="H1210" s="3">
        <f>IFERROR(VALUE(MID(REPT(" ",COUNTA($G$2:$Q$2)-LEN(DEC2BIN(Table64[[#This Row],[Index]])))&amp;DEC2BIN(Table64[[#This Row],[Index]]),COUNTA($G$2:H$2),1)),0)</f>
        <v>0</v>
      </c>
      <c r="I1210" s="3">
        <f>IFERROR(VALUE(MID(REPT(" ",COUNTA($G$2:$Q$2)-LEN(DEC2BIN(Table64[[#This Row],[Index]])))&amp;DEC2BIN(Table64[[#This Row],[Index]]),COUNTA($G$2:I$2),1)),0)</f>
        <v>0</v>
      </c>
      <c r="J1210" s="3">
        <f>IFERROR(VALUE(MID(REPT(" ",COUNTA($G$2:$Q$2)-LEN(DEC2BIN(Table64[[#This Row],[Index]])))&amp;DEC2BIN(Table64[[#This Row],[Index]]),COUNTA($G$2:J$2),1)),0)</f>
        <v>0</v>
      </c>
      <c r="K1210" s="3">
        <f>IFERROR(VALUE(MID(REPT(" ",COUNTA($G$2:$Q$2)-LEN(DEC2BIN(Table64[[#This Row],[Index]])))&amp;DEC2BIN(Table64[[#This Row],[Index]]),COUNTA($G$2:K$2),1)),0)</f>
        <v>0</v>
      </c>
      <c r="L1210" s="3">
        <f>IFERROR(VALUE(MID(REPT(" ",COUNTA($G$2:$Q$2)-LEN(DEC2BIN(Table64[[#This Row],[Index]])))&amp;DEC2BIN(Table64[[#This Row],[Index]]),COUNTA($G$2:L$2),1)),0)</f>
        <v>0</v>
      </c>
      <c r="M1210" s="3">
        <f>IFERROR(VALUE(MID(REPT(" ",COUNTA($G$2:$Q$2)-LEN(DEC2BIN(Table64[[#This Row],[Index]])))&amp;DEC2BIN(Table64[[#This Row],[Index]]),COUNTA($G$2:M$2),1)),0)</f>
        <v>0</v>
      </c>
      <c r="N1210" s="3">
        <f>IFERROR(VALUE(MID(REPT(" ",COUNTA($G$2:$Q$2)-LEN(DEC2BIN(Table64[[#This Row],[Index]])))&amp;DEC2BIN(Table64[[#This Row],[Index]]),COUNTA($G$2:N$2),1)),0)</f>
        <v>0</v>
      </c>
      <c r="O1210" s="3">
        <f>IFERROR(VALUE(MID(REPT(" ",COUNTA($G$2:$Q$2)-LEN(DEC2BIN(Table64[[#This Row],[Index]])))&amp;DEC2BIN(Table64[[#This Row],[Index]]),COUNTA($G$2:O$2),1)),0)</f>
        <v>0</v>
      </c>
      <c r="P1210" s="3">
        <f>IFERROR(VALUE(MID(REPT(" ",COUNTA($G$2:$Q$2)-LEN(DEC2BIN(Table64[[#This Row],[Index]])))&amp;DEC2BIN(Table64[[#This Row],[Index]]),COUNTA($G$2:P$2),1)),0)</f>
        <v>0</v>
      </c>
      <c r="Q1210" s="3">
        <f>IFERROR(VALUE(MID(REPT(" ",COUNTA($G$2:$Q$2)-LEN(DEC2BIN(Table64[[#This Row],[Index]])))&amp;DEC2BIN(Table64[[#This Row],[Index]]),COUNTA($G$2:Q$2),1)),0)</f>
        <v>0</v>
      </c>
      <c r="R1210" s="1">
        <f>IF(Table64[[#This Row],[Index1]]=0,0,INDEX(Table163[Number],COUNTA($R$2:R$2)))</f>
        <v>0</v>
      </c>
      <c r="S1210" s="1">
        <f>IF(Table64[[#This Row],[Index2]]=0,0,INDEX(Table163[Number],COUNTA($R$2:S$2)))</f>
        <v>0</v>
      </c>
      <c r="T1210" s="1">
        <f>IF(Table64[[#This Row],[Index3]]=0,0,INDEX(Table163[Number],COUNTA($R$2:T$2)))</f>
        <v>0</v>
      </c>
      <c r="U1210" s="1">
        <f>IF(Table64[[#This Row],[Index4]]=0,0,INDEX(Table163[Number],COUNTA($R$2:U$2)))</f>
        <v>0</v>
      </c>
      <c r="V1210" s="1">
        <f>IF(Table64[[#This Row],[Index5]]=0,0,INDEX(Table163[Number],COUNTA($R$2:V$2)))</f>
        <v>0</v>
      </c>
      <c r="W1210" s="1">
        <f>IF(Table64[[#This Row],[Index6]]=0,0,INDEX(Table163[Number],COUNTA($R$2:W$2)))</f>
        <v>0</v>
      </c>
      <c r="X1210" s="1">
        <f>IF(Table64[[#This Row],[Index7]]=0,0,INDEX(Table163[Number],COUNTA($R$2:X$2)))</f>
        <v>0</v>
      </c>
      <c r="Y1210" s="1">
        <f>IF(Table64[[#This Row],[Index8]]=0,0,INDEX(Table163[Number],COUNTA($R$2:Y$2)))</f>
        <v>0</v>
      </c>
      <c r="Z1210" s="1">
        <f>IF(Table64[[#This Row],[Index9]]=0,0,INDEX(Table163[Number],COUNTA($R$2:Z$2)))</f>
        <v>0</v>
      </c>
      <c r="AA1210" s="1">
        <f>IF(Table64[[#This Row],[Index10]]=0,0,INDEX(Table163[Number],COUNTA($R$2:AA$2)))</f>
        <v>0</v>
      </c>
      <c r="AB1210" s="1">
        <f>IF(Table64[[#This Row],[Index11]]=0,0,INDEX(Table163[Number],COUNTA($R$2:AB$2)))</f>
        <v>0</v>
      </c>
      <c r="AC1210" s="1">
        <f t="shared" si="55"/>
        <v>0</v>
      </c>
      <c r="AD1210" s="1">
        <f>IF(AC1210=Table75[Match Target],1,0)</f>
        <v>0</v>
      </c>
      <c r="AE1210" s="1">
        <f>COUNTIF(AD$3:AD1210,1)*Table64[[#This Row],[MatchTarget]]</f>
        <v>0</v>
      </c>
      <c r="AF1210" s="1">
        <f t="shared" si="56"/>
        <v>1207</v>
      </c>
      <c r="AG121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1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1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1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1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1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1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1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1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1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1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11" spans="6:43" x14ac:dyDescent="0.25">
      <c r="F1211" s="1">
        <f t="shared" si="54"/>
        <v>1208</v>
      </c>
      <c r="G1211" s="3">
        <f>IFERROR(VALUE(MID(REPT(" ",COUNTA($G$2:$Q$2)-LEN(DEC2BIN(Table64[[#This Row],[Index]])))&amp;DEC2BIN(Table64[[#This Row],[Index]]),COUNTA($G$2:G$2),1)),0)</f>
        <v>0</v>
      </c>
      <c r="H1211" s="3">
        <f>IFERROR(VALUE(MID(REPT(" ",COUNTA($G$2:$Q$2)-LEN(DEC2BIN(Table64[[#This Row],[Index]])))&amp;DEC2BIN(Table64[[#This Row],[Index]]),COUNTA($G$2:H$2),1)),0)</f>
        <v>0</v>
      </c>
      <c r="I1211" s="3">
        <f>IFERROR(VALUE(MID(REPT(" ",COUNTA($G$2:$Q$2)-LEN(DEC2BIN(Table64[[#This Row],[Index]])))&amp;DEC2BIN(Table64[[#This Row],[Index]]),COUNTA($G$2:I$2),1)),0)</f>
        <v>0</v>
      </c>
      <c r="J1211" s="3">
        <f>IFERROR(VALUE(MID(REPT(" ",COUNTA($G$2:$Q$2)-LEN(DEC2BIN(Table64[[#This Row],[Index]])))&amp;DEC2BIN(Table64[[#This Row],[Index]]),COUNTA($G$2:J$2),1)),0)</f>
        <v>0</v>
      </c>
      <c r="K1211" s="3">
        <f>IFERROR(VALUE(MID(REPT(" ",COUNTA($G$2:$Q$2)-LEN(DEC2BIN(Table64[[#This Row],[Index]])))&amp;DEC2BIN(Table64[[#This Row],[Index]]),COUNTA($G$2:K$2),1)),0)</f>
        <v>0</v>
      </c>
      <c r="L1211" s="3">
        <f>IFERROR(VALUE(MID(REPT(" ",COUNTA($G$2:$Q$2)-LEN(DEC2BIN(Table64[[#This Row],[Index]])))&amp;DEC2BIN(Table64[[#This Row],[Index]]),COUNTA($G$2:L$2),1)),0)</f>
        <v>0</v>
      </c>
      <c r="M1211" s="3">
        <f>IFERROR(VALUE(MID(REPT(" ",COUNTA($G$2:$Q$2)-LEN(DEC2BIN(Table64[[#This Row],[Index]])))&amp;DEC2BIN(Table64[[#This Row],[Index]]),COUNTA($G$2:M$2),1)),0)</f>
        <v>0</v>
      </c>
      <c r="N1211" s="3">
        <f>IFERROR(VALUE(MID(REPT(" ",COUNTA($G$2:$Q$2)-LEN(DEC2BIN(Table64[[#This Row],[Index]])))&amp;DEC2BIN(Table64[[#This Row],[Index]]),COUNTA($G$2:N$2),1)),0)</f>
        <v>0</v>
      </c>
      <c r="O1211" s="3">
        <f>IFERROR(VALUE(MID(REPT(" ",COUNTA($G$2:$Q$2)-LEN(DEC2BIN(Table64[[#This Row],[Index]])))&amp;DEC2BIN(Table64[[#This Row],[Index]]),COUNTA($G$2:O$2),1)),0)</f>
        <v>0</v>
      </c>
      <c r="P1211" s="3">
        <f>IFERROR(VALUE(MID(REPT(" ",COUNTA($G$2:$Q$2)-LEN(DEC2BIN(Table64[[#This Row],[Index]])))&amp;DEC2BIN(Table64[[#This Row],[Index]]),COUNTA($G$2:P$2),1)),0)</f>
        <v>0</v>
      </c>
      <c r="Q1211" s="3">
        <f>IFERROR(VALUE(MID(REPT(" ",COUNTA($G$2:$Q$2)-LEN(DEC2BIN(Table64[[#This Row],[Index]])))&amp;DEC2BIN(Table64[[#This Row],[Index]]),COUNTA($G$2:Q$2),1)),0)</f>
        <v>0</v>
      </c>
      <c r="R1211" s="1">
        <f>IF(Table64[[#This Row],[Index1]]=0,0,INDEX(Table163[Number],COUNTA($R$2:R$2)))</f>
        <v>0</v>
      </c>
      <c r="S1211" s="1">
        <f>IF(Table64[[#This Row],[Index2]]=0,0,INDEX(Table163[Number],COUNTA($R$2:S$2)))</f>
        <v>0</v>
      </c>
      <c r="T1211" s="1">
        <f>IF(Table64[[#This Row],[Index3]]=0,0,INDEX(Table163[Number],COUNTA($R$2:T$2)))</f>
        <v>0</v>
      </c>
      <c r="U1211" s="1">
        <f>IF(Table64[[#This Row],[Index4]]=0,0,INDEX(Table163[Number],COUNTA($R$2:U$2)))</f>
        <v>0</v>
      </c>
      <c r="V1211" s="1">
        <f>IF(Table64[[#This Row],[Index5]]=0,0,INDEX(Table163[Number],COUNTA($R$2:V$2)))</f>
        <v>0</v>
      </c>
      <c r="W1211" s="1">
        <f>IF(Table64[[#This Row],[Index6]]=0,0,INDEX(Table163[Number],COUNTA($R$2:W$2)))</f>
        <v>0</v>
      </c>
      <c r="X1211" s="1">
        <f>IF(Table64[[#This Row],[Index7]]=0,0,INDEX(Table163[Number],COUNTA($R$2:X$2)))</f>
        <v>0</v>
      </c>
      <c r="Y1211" s="1">
        <f>IF(Table64[[#This Row],[Index8]]=0,0,INDEX(Table163[Number],COUNTA($R$2:Y$2)))</f>
        <v>0</v>
      </c>
      <c r="Z1211" s="1">
        <f>IF(Table64[[#This Row],[Index9]]=0,0,INDEX(Table163[Number],COUNTA($R$2:Z$2)))</f>
        <v>0</v>
      </c>
      <c r="AA1211" s="1">
        <f>IF(Table64[[#This Row],[Index10]]=0,0,INDEX(Table163[Number],COUNTA($R$2:AA$2)))</f>
        <v>0</v>
      </c>
      <c r="AB1211" s="1">
        <f>IF(Table64[[#This Row],[Index11]]=0,0,INDEX(Table163[Number],COUNTA($R$2:AB$2)))</f>
        <v>0</v>
      </c>
      <c r="AC1211" s="1">
        <f t="shared" si="55"/>
        <v>0</v>
      </c>
      <c r="AD1211" s="1">
        <f>IF(AC1211=Table75[Match Target],1,0)</f>
        <v>0</v>
      </c>
      <c r="AE1211" s="1">
        <f>COUNTIF(AD$3:AD1211,1)*Table64[[#This Row],[MatchTarget]]</f>
        <v>0</v>
      </c>
      <c r="AF1211" s="1">
        <f t="shared" si="56"/>
        <v>1208</v>
      </c>
      <c r="AG121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1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1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1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1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1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1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1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1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1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1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12" spans="6:43" x14ac:dyDescent="0.25">
      <c r="F1212" s="1">
        <f t="shared" si="54"/>
        <v>1209</v>
      </c>
      <c r="G1212" s="3">
        <f>IFERROR(VALUE(MID(REPT(" ",COUNTA($G$2:$Q$2)-LEN(DEC2BIN(Table64[[#This Row],[Index]])))&amp;DEC2BIN(Table64[[#This Row],[Index]]),COUNTA($G$2:G$2),1)),0)</f>
        <v>0</v>
      </c>
      <c r="H1212" s="3">
        <f>IFERROR(VALUE(MID(REPT(" ",COUNTA($G$2:$Q$2)-LEN(DEC2BIN(Table64[[#This Row],[Index]])))&amp;DEC2BIN(Table64[[#This Row],[Index]]),COUNTA($G$2:H$2),1)),0)</f>
        <v>0</v>
      </c>
      <c r="I1212" s="3">
        <f>IFERROR(VALUE(MID(REPT(" ",COUNTA($G$2:$Q$2)-LEN(DEC2BIN(Table64[[#This Row],[Index]])))&amp;DEC2BIN(Table64[[#This Row],[Index]]),COUNTA($G$2:I$2),1)),0)</f>
        <v>0</v>
      </c>
      <c r="J1212" s="3">
        <f>IFERROR(VALUE(MID(REPT(" ",COUNTA($G$2:$Q$2)-LEN(DEC2BIN(Table64[[#This Row],[Index]])))&amp;DEC2BIN(Table64[[#This Row],[Index]]),COUNTA($G$2:J$2),1)),0)</f>
        <v>0</v>
      </c>
      <c r="K1212" s="3">
        <f>IFERROR(VALUE(MID(REPT(" ",COUNTA($G$2:$Q$2)-LEN(DEC2BIN(Table64[[#This Row],[Index]])))&amp;DEC2BIN(Table64[[#This Row],[Index]]),COUNTA($G$2:K$2),1)),0)</f>
        <v>0</v>
      </c>
      <c r="L1212" s="3">
        <f>IFERROR(VALUE(MID(REPT(" ",COUNTA($G$2:$Q$2)-LEN(DEC2BIN(Table64[[#This Row],[Index]])))&amp;DEC2BIN(Table64[[#This Row],[Index]]),COUNTA($G$2:L$2),1)),0)</f>
        <v>0</v>
      </c>
      <c r="M1212" s="3">
        <f>IFERROR(VALUE(MID(REPT(" ",COUNTA($G$2:$Q$2)-LEN(DEC2BIN(Table64[[#This Row],[Index]])))&amp;DEC2BIN(Table64[[#This Row],[Index]]),COUNTA($G$2:M$2),1)),0)</f>
        <v>0</v>
      </c>
      <c r="N1212" s="3">
        <f>IFERROR(VALUE(MID(REPT(" ",COUNTA($G$2:$Q$2)-LEN(DEC2BIN(Table64[[#This Row],[Index]])))&amp;DEC2BIN(Table64[[#This Row],[Index]]),COUNTA($G$2:N$2),1)),0)</f>
        <v>0</v>
      </c>
      <c r="O1212" s="3">
        <f>IFERROR(VALUE(MID(REPT(" ",COUNTA($G$2:$Q$2)-LEN(DEC2BIN(Table64[[#This Row],[Index]])))&amp;DEC2BIN(Table64[[#This Row],[Index]]),COUNTA($G$2:O$2),1)),0)</f>
        <v>0</v>
      </c>
      <c r="P1212" s="3">
        <f>IFERROR(VALUE(MID(REPT(" ",COUNTA($G$2:$Q$2)-LEN(DEC2BIN(Table64[[#This Row],[Index]])))&amp;DEC2BIN(Table64[[#This Row],[Index]]),COUNTA($G$2:P$2),1)),0)</f>
        <v>0</v>
      </c>
      <c r="Q1212" s="3">
        <f>IFERROR(VALUE(MID(REPT(" ",COUNTA($G$2:$Q$2)-LEN(DEC2BIN(Table64[[#This Row],[Index]])))&amp;DEC2BIN(Table64[[#This Row],[Index]]),COUNTA($G$2:Q$2),1)),0)</f>
        <v>0</v>
      </c>
      <c r="R1212" s="1">
        <f>IF(Table64[[#This Row],[Index1]]=0,0,INDEX(Table163[Number],COUNTA($R$2:R$2)))</f>
        <v>0</v>
      </c>
      <c r="S1212" s="1">
        <f>IF(Table64[[#This Row],[Index2]]=0,0,INDEX(Table163[Number],COUNTA($R$2:S$2)))</f>
        <v>0</v>
      </c>
      <c r="T1212" s="1">
        <f>IF(Table64[[#This Row],[Index3]]=0,0,INDEX(Table163[Number],COUNTA($R$2:T$2)))</f>
        <v>0</v>
      </c>
      <c r="U1212" s="1">
        <f>IF(Table64[[#This Row],[Index4]]=0,0,INDEX(Table163[Number],COUNTA($R$2:U$2)))</f>
        <v>0</v>
      </c>
      <c r="V1212" s="1">
        <f>IF(Table64[[#This Row],[Index5]]=0,0,INDEX(Table163[Number],COUNTA($R$2:V$2)))</f>
        <v>0</v>
      </c>
      <c r="W1212" s="1">
        <f>IF(Table64[[#This Row],[Index6]]=0,0,INDEX(Table163[Number],COUNTA($R$2:W$2)))</f>
        <v>0</v>
      </c>
      <c r="X1212" s="1">
        <f>IF(Table64[[#This Row],[Index7]]=0,0,INDEX(Table163[Number],COUNTA($R$2:X$2)))</f>
        <v>0</v>
      </c>
      <c r="Y1212" s="1">
        <f>IF(Table64[[#This Row],[Index8]]=0,0,INDEX(Table163[Number],COUNTA($R$2:Y$2)))</f>
        <v>0</v>
      </c>
      <c r="Z1212" s="1">
        <f>IF(Table64[[#This Row],[Index9]]=0,0,INDEX(Table163[Number],COUNTA($R$2:Z$2)))</f>
        <v>0</v>
      </c>
      <c r="AA1212" s="1">
        <f>IF(Table64[[#This Row],[Index10]]=0,0,INDEX(Table163[Number],COUNTA($R$2:AA$2)))</f>
        <v>0</v>
      </c>
      <c r="AB1212" s="1">
        <f>IF(Table64[[#This Row],[Index11]]=0,0,INDEX(Table163[Number],COUNTA($R$2:AB$2)))</f>
        <v>0</v>
      </c>
      <c r="AC1212" s="1">
        <f t="shared" si="55"/>
        <v>0</v>
      </c>
      <c r="AD1212" s="1">
        <f>IF(AC1212=Table75[Match Target],1,0)</f>
        <v>0</v>
      </c>
      <c r="AE1212" s="1">
        <f>COUNTIF(AD$3:AD1212,1)*Table64[[#This Row],[MatchTarget]]</f>
        <v>0</v>
      </c>
      <c r="AF1212" s="1">
        <f t="shared" si="56"/>
        <v>1209</v>
      </c>
      <c r="AG121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1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1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1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1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1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1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1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1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1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1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13" spans="6:43" x14ac:dyDescent="0.25">
      <c r="F1213" s="1">
        <f t="shared" si="54"/>
        <v>1210</v>
      </c>
      <c r="G1213" s="3">
        <f>IFERROR(VALUE(MID(REPT(" ",COUNTA($G$2:$Q$2)-LEN(DEC2BIN(Table64[[#This Row],[Index]])))&amp;DEC2BIN(Table64[[#This Row],[Index]]),COUNTA($G$2:G$2),1)),0)</f>
        <v>0</v>
      </c>
      <c r="H1213" s="3">
        <f>IFERROR(VALUE(MID(REPT(" ",COUNTA($G$2:$Q$2)-LEN(DEC2BIN(Table64[[#This Row],[Index]])))&amp;DEC2BIN(Table64[[#This Row],[Index]]),COUNTA($G$2:H$2),1)),0)</f>
        <v>0</v>
      </c>
      <c r="I1213" s="3">
        <f>IFERROR(VALUE(MID(REPT(" ",COUNTA($G$2:$Q$2)-LEN(DEC2BIN(Table64[[#This Row],[Index]])))&amp;DEC2BIN(Table64[[#This Row],[Index]]),COUNTA($G$2:I$2),1)),0)</f>
        <v>0</v>
      </c>
      <c r="J1213" s="3">
        <f>IFERROR(VALUE(MID(REPT(" ",COUNTA($G$2:$Q$2)-LEN(DEC2BIN(Table64[[#This Row],[Index]])))&amp;DEC2BIN(Table64[[#This Row],[Index]]),COUNTA($G$2:J$2),1)),0)</f>
        <v>0</v>
      </c>
      <c r="K1213" s="3">
        <f>IFERROR(VALUE(MID(REPT(" ",COUNTA($G$2:$Q$2)-LEN(DEC2BIN(Table64[[#This Row],[Index]])))&amp;DEC2BIN(Table64[[#This Row],[Index]]),COUNTA($G$2:K$2),1)),0)</f>
        <v>0</v>
      </c>
      <c r="L1213" s="3">
        <f>IFERROR(VALUE(MID(REPT(" ",COUNTA($G$2:$Q$2)-LEN(DEC2BIN(Table64[[#This Row],[Index]])))&amp;DEC2BIN(Table64[[#This Row],[Index]]),COUNTA($G$2:L$2),1)),0)</f>
        <v>0</v>
      </c>
      <c r="M1213" s="3">
        <f>IFERROR(VALUE(MID(REPT(" ",COUNTA($G$2:$Q$2)-LEN(DEC2BIN(Table64[[#This Row],[Index]])))&amp;DEC2BIN(Table64[[#This Row],[Index]]),COUNTA($G$2:M$2),1)),0)</f>
        <v>0</v>
      </c>
      <c r="N1213" s="3">
        <f>IFERROR(VALUE(MID(REPT(" ",COUNTA($G$2:$Q$2)-LEN(DEC2BIN(Table64[[#This Row],[Index]])))&amp;DEC2BIN(Table64[[#This Row],[Index]]),COUNTA($G$2:N$2),1)),0)</f>
        <v>0</v>
      </c>
      <c r="O1213" s="3">
        <f>IFERROR(VALUE(MID(REPT(" ",COUNTA($G$2:$Q$2)-LEN(DEC2BIN(Table64[[#This Row],[Index]])))&amp;DEC2BIN(Table64[[#This Row],[Index]]),COUNTA($G$2:O$2),1)),0)</f>
        <v>0</v>
      </c>
      <c r="P1213" s="3">
        <f>IFERROR(VALUE(MID(REPT(" ",COUNTA($G$2:$Q$2)-LEN(DEC2BIN(Table64[[#This Row],[Index]])))&amp;DEC2BIN(Table64[[#This Row],[Index]]),COUNTA($G$2:P$2),1)),0)</f>
        <v>0</v>
      </c>
      <c r="Q1213" s="3">
        <f>IFERROR(VALUE(MID(REPT(" ",COUNTA($G$2:$Q$2)-LEN(DEC2BIN(Table64[[#This Row],[Index]])))&amp;DEC2BIN(Table64[[#This Row],[Index]]),COUNTA($G$2:Q$2),1)),0)</f>
        <v>0</v>
      </c>
      <c r="R1213" s="1">
        <f>IF(Table64[[#This Row],[Index1]]=0,0,INDEX(Table163[Number],COUNTA($R$2:R$2)))</f>
        <v>0</v>
      </c>
      <c r="S1213" s="1">
        <f>IF(Table64[[#This Row],[Index2]]=0,0,INDEX(Table163[Number],COUNTA($R$2:S$2)))</f>
        <v>0</v>
      </c>
      <c r="T1213" s="1">
        <f>IF(Table64[[#This Row],[Index3]]=0,0,INDEX(Table163[Number],COUNTA($R$2:T$2)))</f>
        <v>0</v>
      </c>
      <c r="U1213" s="1">
        <f>IF(Table64[[#This Row],[Index4]]=0,0,INDEX(Table163[Number],COUNTA($R$2:U$2)))</f>
        <v>0</v>
      </c>
      <c r="V1213" s="1">
        <f>IF(Table64[[#This Row],[Index5]]=0,0,INDEX(Table163[Number],COUNTA($R$2:V$2)))</f>
        <v>0</v>
      </c>
      <c r="W1213" s="1">
        <f>IF(Table64[[#This Row],[Index6]]=0,0,INDEX(Table163[Number],COUNTA($R$2:W$2)))</f>
        <v>0</v>
      </c>
      <c r="X1213" s="1">
        <f>IF(Table64[[#This Row],[Index7]]=0,0,INDEX(Table163[Number],COUNTA($R$2:X$2)))</f>
        <v>0</v>
      </c>
      <c r="Y1213" s="1">
        <f>IF(Table64[[#This Row],[Index8]]=0,0,INDEX(Table163[Number],COUNTA($R$2:Y$2)))</f>
        <v>0</v>
      </c>
      <c r="Z1213" s="1">
        <f>IF(Table64[[#This Row],[Index9]]=0,0,INDEX(Table163[Number],COUNTA($R$2:Z$2)))</f>
        <v>0</v>
      </c>
      <c r="AA1213" s="1">
        <f>IF(Table64[[#This Row],[Index10]]=0,0,INDEX(Table163[Number],COUNTA($R$2:AA$2)))</f>
        <v>0</v>
      </c>
      <c r="AB1213" s="1">
        <f>IF(Table64[[#This Row],[Index11]]=0,0,INDEX(Table163[Number],COUNTA($R$2:AB$2)))</f>
        <v>0</v>
      </c>
      <c r="AC1213" s="1">
        <f t="shared" si="55"/>
        <v>0</v>
      </c>
      <c r="AD1213" s="1">
        <f>IF(AC1213=Table75[Match Target],1,0)</f>
        <v>0</v>
      </c>
      <c r="AE1213" s="1">
        <f>COUNTIF(AD$3:AD1213,1)*Table64[[#This Row],[MatchTarget]]</f>
        <v>0</v>
      </c>
      <c r="AF1213" s="1">
        <f t="shared" si="56"/>
        <v>1210</v>
      </c>
      <c r="AG121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1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1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1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1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1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1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1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1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1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1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14" spans="6:43" x14ac:dyDescent="0.25">
      <c r="F1214" s="1">
        <f t="shared" si="54"/>
        <v>1211</v>
      </c>
      <c r="G1214" s="3">
        <f>IFERROR(VALUE(MID(REPT(" ",COUNTA($G$2:$Q$2)-LEN(DEC2BIN(Table64[[#This Row],[Index]])))&amp;DEC2BIN(Table64[[#This Row],[Index]]),COUNTA($G$2:G$2),1)),0)</f>
        <v>0</v>
      </c>
      <c r="H1214" s="3">
        <f>IFERROR(VALUE(MID(REPT(" ",COUNTA($G$2:$Q$2)-LEN(DEC2BIN(Table64[[#This Row],[Index]])))&amp;DEC2BIN(Table64[[#This Row],[Index]]),COUNTA($G$2:H$2),1)),0)</f>
        <v>0</v>
      </c>
      <c r="I1214" s="3">
        <f>IFERROR(VALUE(MID(REPT(" ",COUNTA($G$2:$Q$2)-LEN(DEC2BIN(Table64[[#This Row],[Index]])))&amp;DEC2BIN(Table64[[#This Row],[Index]]),COUNTA($G$2:I$2),1)),0)</f>
        <v>0</v>
      </c>
      <c r="J1214" s="3">
        <f>IFERROR(VALUE(MID(REPT(" ",COUNTA($G$2:$Q$2)-LEN(DEC2BIN(Table64[[#This Row],[Index]])))&amp;DEC2BIN(Table64[[#This Row],[Index]]),COUNTA($G$2:J$2),1)),0)</f>
        <v>0</v>
      </c>
      <c r="K1214" s="3">
        <f>IFERROR(VALUE(MID(REPT(" ",COUNTA($G$2:$Q$2)-LEN(DEC2BIN(Table64[[#This Row],[Index]])))&amp;DEC2BIN(Table64[[#This Row],[Index]]),COUNTA($G$2:K$2),1)),0)</f>
        <v>0</v>
      </c>
      <c r="L1214" s="3">
        <f>IFERROR(VALUE(MID(REPT(" ",COUNTA($G$2:$Q$2)-LEN(DEC2BIN(Table64[[#This Row],[Index]])))&amp;DEC2BIN(Table64[[#This Row],[Index]]),COUNTA($G$2:L$2),1)),0)</f>
        <v>0</v>
      </c>
      <c r="M1214" s="3">
        <f>IFERROR(VALUE(MID(REPT(" ",COUNTA($G$2:$Q$2)-LEN(DEC2BIN(Table64[[#This Row],[Index]])))&amp;DEC2BIN(Table64[[#This Row],[Index]]),COUNTA($G$2:M$2),1)),0)</f>
        <v>0</v>
      </c>
      <c r="N1214" s="3">
        <f>IFERROR(VALUE(MID(REPT(" ",COUNTA($G$2:$Q$2)-LEN(DEC2BIN(Table64[[#This Row],[Index]])))&amp;DEC2BIN(Table64[[#This Row],[Index]]),COUNTA($G$2:N$2),1)),0)</f>
        <v>0</v>
      </c>
      <c r="O1214" s="3">
        <f>IFERROR(VALUE(MID(REPT(" ",COUNTA($G$2:$Q$2)-LEN(DEC2BIN(Table64[[#This Row],[Index]])))&amp;DEC2BIN(Table64[[#This Row],[Index]]),COUNTA($G$2:O$2),1)),0)</f>
        <v>0</v>
      </c>
      <c r="P1214" s="3">
        <f>IFERROR(VALUE(MID(REPT(" ",COUNTA($G$2:$Q$2)-LEN(DEC2BIN(Table64[[#This Row],[Index]])))&amp;DEC2BIN(Table64[[#This Row],[Index]]),COUNTA($G$2:P$2),1)),0)</f>
        <v>0</v>
      </c>
      <c r="Q1214" s="3">
        <f>IFERROR(VALUE(MID(REPT(" ",COUNTA($G$2:$Q$2)-LEN(DEC2BIN(Table64[[#This Row],[Index]])))&amp;DEC2BIN(Table64[[#This Row],[Index]]),COUNTA($G$2:Q$2),1)),0)</f>
        <v>0</v>
      </c>
      <c r="R1214" s="1">
        <f>IF(Table64[[#This Row],[Index1]]=0,0,INDEX(Table163[Number],COUNTA($R$2:R$2)))</f>
        <v>0</v>
      </c>
      <c r="S1214" s="1">
        <f>IF(Table64[[#This Row],[Index2]]=0,0,INDEX(Table163[Number],COUNTA($R$2:S$2)))</f>
        <v>0</v>
      </c>
      <c r="T1214" s="1">
        <f>IF(Table64[[#This Row],[Index3]]=0,0,INDEX(Table163[Number],COUNTA($R$2:T$2)))</f>
        <v>0</v>
      </c>
      <c r="U1214" s="1">
        <f>IF(Table64[[#This Row],[Index4]]=0,0,INDEX(Table163[Number],COUNTA($R$2:U$2)))</f>
        <v>0</v>
      </c>
      <c r="V1214" s="1">
        <f>IF(Table64[[#This Row],[Index5]]=0,0,INDEX(Table163[Number],COUNTA($R$2:V$2)))</f>
        <v>0</v>
      </c>
      <c r="W1214" s="1">
        <f>IF(Table64[[#This Row],[Index6]]=0,0,INDEX(Table163[Number],COUNTA($R$2:W$2)))</f>
        <v>0</v>
      </c>
      <c r="X1214" s="1">
        <f>IF(Table64[[#This Row],[Index7]]=0,0,INDEX(Table163[Number],COUNTA($R$2:X$2)))</f>
        <v>0</v>
      </c>
      <c r="Y1214" s="1">
        <f>IF(Table64[[#This Row],[Index8]]=0,0,INDEX(Table163[Number],COUNTA($R$2:Y$2)))</f>
        <v>0</v>
      </c>
      <c r="Z1214" s="1">
        <f>IF(Table64[[#This Row],[Index9]]=0,0,INDEX(Table163[Number],COUNTA($R$2:Z$2)))</f>
        <v>0</v>
      </c>
      <c r="AA1214" s="1">
        <f>IF(Table64[[#This Row],[Index10]]=0,0,INDEX(Table163[Number],COUNTA($R$2:AA$2)))</f>
        <v>0</v>
      </c>
      <c r="AB1214" s="1">
        <f>IF(Table64[[#This Row],[Index11]]=0,0,INDEX(Table163[Number],COUNTA($R$2:AB$2)))</f>
        <v>0</v>
      </c>
      <c r="AC1214" s="1">
        <f t="shared" si="55"/>
        <v>0</v>
      </c>
      <c r="AD1214" s="1">
        <f>IF(AC1214=Table75[Match Target],1,0)</f>
        <v>0</v>
      </c>
      <c r="AE1214" s="1">
        <f>COUNTIF(AD$3:AD1214,1)*Table64[[#This Row],[MatchTarget]]</f>
        <v>0</v>
      </c>
      <c r="AF1214" s="1">
        <f t="shared" si="56"/>
        <v>1211</v>
      </c>
      <c r="AG121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1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1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1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1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1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1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1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1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1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1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15" spans="6:43" x14ac:dyDescent="0.25">
      <c r="F1215" s="1">
        <f t="shared" si="54"/>
        <v>1212</v>
      </c>
      <c r="G1215" s="3">
        <f>IFERROR(VALUE(MID(REPT(" ",COUNTA($G$2:$Q$2)-LEN(DEC2BIN(Table64[[#This Row],[Index]])))&amp;DEC2BIN(Table64[[#This Row],[Index]]),COUNTA($G$2:G$2),1)),0)</f>
        <v>0</v>
      </c>
      <c r="H1215" s="3">
        <f>IFERROR(VALUE(MID(REPT(" ",COUNTA($G$2:$Q$2)-LEN(DEC2BIN(Table64[[#This Row],[Index]])))&amp;DEC2BIN(Table64[[#This Row],[Index]]),COUNTA($G$2:H$2),1)),0)</f>
        <v>0</v>
      </c>
      <c r="I1215" s="3">
        <f>IFERROR(VALUE(MID(REPT(" ",COUNTA($G$2:$Q$2)-LEN(DEC2BIN(Table64[[#This Row],[Index]])))&amp;DEC2BIN(Table64[[#This Row],[Index]]),COUNTA($G$2:I$2),1)),0)</f>
        <v>0</v>
      </c>
      <c r="J1215" s="3">
        <f>IFERROR(VALUE(MID(REPT(" ",COUNTA($G$2:$Q$2)-LEN(DEC2BIN(Table64[[#This Row],[Index]])))&amp;DEC2BIN(Table64[[#This Row],[Index]]),COUNTA($G$2:J$2),1)),0)</f>
        <v>0</v>
      </c>
      <c r="K1215" s="3">
        <f>IFERROR(VALUE(MID(REPT(" ",COUNTA($G$2:$Q$2)-LEN(DEC2BIN(Table64[[#This Row],[Index]])))&amp;DEC2BIN(Table64[[#This Row],[Index]]),COUNTA($G$2:K$2),1)),0)</f>
        <v>0</v>
      </c>
      <c r="L1215" s="3">
        <f>IFERROR(VALUE(MID(REPT(" ",COUNTA($G$2:$Q$2)-LEN(DEC2BIN(Table64[[#This Row],[Index]])))&amp;DEC2BIN(Table64[[#This Row],[Index]]),COUNTA($G$2:L$2),1)),0)</f>
        <v>0</v>
      </c>
      <c r="M1215" s="3">
        <f>IFERROR(VALUE(MID(REPT(" ",COUNTA($G$2:$Q$2)-LEN(DEC2BIN(Table64[[#This Row],[Index]])))&amp;DEC2BIN(Table64[[#This Row],[Index]]),COUNTA($G$2:M$2),1)),0)</f>
        <v>0</v>
      </c>
      <c r="N1215" s="3">
        <f>IFERROR(VALUE(MID(REPT(" ",COUNTA($G$2:$Q$2)-LEN(DEC2BIN(Table64[[#This Row],[Index]])))&amp;DEC2BIN(Table64[[#This Row],[Index]]),COUNTA($G$2:N$2),1)),0)</f>
        <v>0</v>
      </c>
      <c r="O1215" s="3">
        <f>IFERROR(VALUE(MID(REPT(" ",COUNTA($G$2:$Q$2)-LEN(DEC2BIN(Table64[[#This Row],[Index]])))&amp;DEC2BIN(Table64[[#This Row],[Index]]),COUNTA($G$2:O$2),1)),0)</f>
        <v>0</v>
      </c>
      <c r="P1215" s="3">
        <f>IFERROR(VALUE(MID(REPT(" ",COUNTA($G$2:$Q$2)-LEN(DEC2BIN(Table64[[#This Row],[Index]])))&amp;DEC2BIN(Table64[[#This Row],[Index]]),COUNTA($G$2:P$2),1)),0)</f>
        <v>0</v>
      </c>
      <c r="Q1215" s="3">
        <f>IFERROR(VALUE(MID(REPT(" ",COUNTA($G$2:$Q$2)-LEN(DEC2BIN(Table64[[#This Row],[Index]])))&amp;DEC2BIN(Table64[[#This Row],[Index]]),COUNTA($G$2:Q$2),1)),0)</f>
        <v>0</v>
      </c>
      <c r="R1215" s="1">
        <f>IF(Table64[[#This Row],[Index1]]=0,0,INDEX(Table163[Number],COUNTA($R$2:R$2)))</f>
        <v>0</v>
      </c>
      <c r="S1215" s="1">
        <f>IF(Table64[[#This Row],[Index2]]=0,0,INDEX(Table163[Number],COUNTA($R$2:S$2)))</f>
        <v>0</v>
      </c>
      <c r="T1215" s="1">
        <f>IF(Table64[[#This Row],[Index3]]=0,0,INDEX(Table163[Number],COUNTA($R$2:T$2)))</f>
        <v>0</v>
      </c>
      <c r="U1215" s="1">
        <f>IF(Table64[[#This Row],[Index4]]=0,0,INDEX(Table163[Number],COUNTA($R$2:U$2)))</f>
        <v>0</v>
      </c>
      <c r="V1215" s="1">
        <f>IF(Table64[[#This Row],[Index5]]=0,0,INDEX(Table163[Number],COUNTA($R$2:V$2)))</f>
        <v>0</v>
      </c>
      <c r="W1215" s="1">
        <f>IF(Table64[[#This Row],[Index6]]=0,0,INDEX(Table163[Number],COUNTA($R$2:W$2)))</f>
        <v>0</v>
      </c>
      <c r="X1215" s="1">
        <f>IF(Table64[[#This Row],[Index7]]=0,0,INDEX(Table163[Number],COUNTA($R$2:X$2)))</f>
        <v>0</v>
      </c>
      <c r="Y1215" s="1">
        <f>IF(Table64[[#This Row],[Index8]]=0,0,INDEX(Table163[Number],COUNTA($R$2:Y$2)))</f>
        <v>0</v>
      </c>
      <c r="Z1215" s="1">
        <f>IF(Table64[[#This Row],[Index9]]=0,0,INDEX(Table163[Number],COUNTA($R$2:Z$2)))</f>
        <v>0</v>
      </c>
      <c r="AA1215" s="1">
        <f>IF(Table64[[#This Row],[Index10]]=0,0,INDEX(Table163[Number],COUNTA($R$2:AA$2)))</f>
        <v>0</v>
      </c>
      <c r="AB1215" s="1">
        <f>IF(Table64[[#This Row],[Index11]]=0,0,INDEX(Table163[Number],COUNTA($R$2:AB$2)))</f>
        <v>0</v>
      </c>
      <c r="AC1215" s="1">
        <f t="shared" si="55"/>
        <v>0</v>
      </c>
      <c r="AD1215" s="1">
        <f>IF(AC1215=Table75[Match Target],1,0)</f>
        <v>0</v>
      </c>
      <c r="AE1215" s="1">
        <f>COUNTIF(AD$3:AD1215,1)*Table64[[#This Row],[MatchTarget]]</f>
        <v>0</v>
      </c>
      <c r="AF1215" s="1">
        <f t="shared" si="56"/>
        <v>1212</v>
      </c>
      <c r="AG121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1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1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1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1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1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1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1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1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1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1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16" spans="6:43" x14ac:dyDescent="0.25">
      <c r="F1216" s="1">
        <f t="shared" si="54"/>
        <v>1213</v>
      </c>
      <c r="G1216" s="3">
        <f>IFERROR(VALUE(MID(REPT(" ",COUNTA($G$2:$Q$2)-LEN(DEC2BIN(Table64[[#This Row],[Index]])))&amp;DEC2BIN(Table64[[#This Row],[Index]]),COUNTA($G$2:G$2),1)),0)</f>
        <v>0</v>
      </c>
      <c r="H1216" s="3">
        <f>IFERROR(VALUE(MID(REPT(" ",COUNTA($G$2:$Q$2)-LEN(DEC2BIN(Table64[[#This Row],[Index]])))&amp;DEC2BIN(Table64[[#This Row],[Index]]),COUNTA($G$2:H$2),1)),0)</f>
        <v>0</v>
      </c>
      <c r="I1216" s="3">
        <f>IFERROR(VALUE(MID(REPT(" ",COUNTA($G$2:$Q$2)-LEN(DEC2BIN(Table64[[#This Row],[Index]])))&amp;DEC2BIN(Table64[[#This Row],[Index]]),COUNTA($G$2:I$2),1)),0)</f>
        <v>0</v>
      </c>
      <c r="J1216" s="3">
        <f>IFERROR(VALUE(MID(REPT(" ",COUNTA($G$2:$Q$2)-LEN(DEC2BIN(Table64[[#This Row],[Index]])))&amp;DEC2BIN(Table64[[#This Row],[Index]]),COUNTA($G$2:J$2),1)),0)</f>
        <v>0</v>
      </c>
      <c r="K1216" s="3">
        <f>IFERROR(VALUE(MID(REPT(" ",COUNTA($G$2:$Q$2)-LEN(DEC2BIN(Table64[[#This Row],[Index]])))&amp;DEC2BIN(Table64[[#This Row],[Index]]),COUNTA($G$2:K$2),1)),0)</f>
        <v>0</v>
      </c>
      <c r="L1216" s="3">
        <f>IFERROR(VALUE(MID(REPT(" ",COUNTA($G$2:$Q$2)-LEN(DEC2BIN(Table64[[#This Row],[Index]])))&amp;DEC2BIN(Table64[[#This Row],[Index]]),COUNTA($G$2:L$2),1)),0)</f>
        <v>0</v>
      </c>
      <c r="M1216" s="3">
        <f>IFERROR(VALUE(MID(REPT(" ",COUNTA($G$2:$Q$2)-LEN(DEC2BIN(Table64[[#This Row],[Index]])))&amp;DEC2BIN(Table64[[#This Row],[Index]]),COUNTA($G$2:M$2),1)),0)</f>
        <v>0</v>
      </c>
      <c r="N1216" s="3">
        <f>IFERROR(VALUE(MID(REPT(" ",COUNTA($G$2:$Q$2)-LEN(DEC2BIN(Table64[[#This Row],[Index]])))&amp;DEC2BIN(Table64[[#This Row],[Index]]),COUNTA($G$2:N$2),1)),0)</f>
        <v>0</v>
      </c>
      <c r="O1216" s="3">
        <f>IFERROR(VALUE(MID(REPT(" ",COUNTA($G$2:$Q$2)-LEN(DEC2BIN(Table64[[#This Row],[Index]])))&amp;DEC2BIN(Table64[[#This Row],[Index]]),COUNTA($G$2:O$2),1)),0)</f>
        <v>0</v>
      </c>
      <c r="P1216" s="3">
        <f>IFERROR(VALUE(MID(REPT(" ",COUNTA($G$2:$Q$2)-LEN(DEC2BIN(Table64[[#This Row],[Index]])))&amp;DEC2BIN(Table64[[#This Row],[Index]]),COUNTA($G$2:P$2),1)),0)</f>
        <v>0</v>
      </c>
      <c r="Q1216" s="3">
        <f>IFERROR(VALUE(MID(REPT(" ",COUNTA($G$2:$Q$2)-LEN(DEC2BIN(Table64[[#This Row],[Index]])))&amp;DEC2BIN(Table64[[#This Row],[Index]]),COUNTA($G$2:Q$2),1)),0)</f>
        <v>0</v>
      </c>
      <c r="R1216" s="1">
        <f>IF(Table64[[#This Row],[Index1]]=0,0,INDEX(Table163[Number],COUNTA($R$2:R$2)))</f>
        <v>0</v>
      </c>
      <c r="S1216" s="1">
        <f>IF(Table64[[#This Row],[Index2]]=0,0,INDEX(Table163[Number],COUNTA($R$2:S$2)))</f>
        <v>0</v>
      </c>
      <c r="T1216" s="1">
        <f>IF(Table64[[#This Row],[Index3]]=0,0,INDEX(Table163[Number],COUNTA($R$2:T$2)))</f>
        <v>0</v>
      </c>
      <c r="U1216" s="1">
        <f>IF(Table64[[#This Row],[Index4]]=0,0,INDEX(Table163[Number],COUNTA($R$2:U$2)))</f>
        <v>0</v>
      </c>
      <c r="V1216" s="1">
        <f>IF(Table64[[#This Row],[Index5]]=0,0,INDEX(Table163[Number],COUNTA($R$2:V$2)))</f>
        <v>0</v>
      </c>
      <c r="W1216" s="1">
        <f>IF(Table64[[#This Row],[Index6]]=0,0,INDEX(Table163[Number],COUNTA($R$2:W$2)))</f>
        <v>0</v>
      </c>
      <c r="X1216" s="1">
        <f>IF(Table64[[#This Row],[Index7]]=0,0,INDEX(Table163[Number],COUNTA($R$2:X$2)))</f>
        <v>0</v>
      </c>
      <c r="Y1216" s="1">
        <f>IF(Table64[[#This Row],[Index8]]=0,0,INDEX(Table163[Number],COUNTA($R$2:Y$2)))</f>
        <v>0</v>
      </c>
      <c r="Z1216" s="1">
        <f>IF(Table64[[#This Row],[Index9]]=0,0,INDEX(Table163[Number],COUNTA($R$2:Z$2)))</f>
        <v>0</v>
      </c>
      <c r="AA1216" s="1">
        <f>IF(Table64[[#This Row],[Index10]]=0,0,INDEX(Table163[Number],COUNTA($R$2:AA$2)))</f>
        <v>0</v>
      </c>
      <c r="AB1216" s="1">
        <f>IF(Table64[[#This Row],[Index11]]=0,0,INDEX(Table163[Number],COUNTA($R$2:AB$2)))</f>
        <v>0</v>
      </c>
      <c r="AC1216" s="1">
        <f t="shared" si="55"/>
        <v>0</v>
      </c>
      <c r="AD1216" s="1">
        <f>IF(AC1216=Table75[Match Target],1,0)</f>
        <v>0</v>
      </c>
      <c r="AE1216" s="1">
        <f>COUNTIF(AD$3:AD1216,1)*Table64[[#This Row],[MatchTarget]]</f>
        <v>0</v>
      </c>
      <c r="AF1216" s="1">
        <f t="shared" si="56"/>
        <v>1213</v>
      </c>
      <c r="AG121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1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1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1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1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1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1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1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1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1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1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17" spans="6:43" x14ac:dyDescent="0.25">
      <c r="F1217" s="1">
        <f t="shared" si="54"/>
        <v>1214</v>
      </c>
      <c r="G1217" s="3">
        <f>IFERROR(VALUE(MID(REPT(" ",COUNTA($G$2:$Q$2)-LEN(DEC2BIN(Table64[[#This Row],[Index]])))&amp;DEC2BIN(Table64[[#This Row],[Index]]),COUNTA($G$2:G$2),1)),0)</f>
        <v>0</v>
      </c>
      <c r="H1217" s="3">
        <f>IFERROR(VALUE(MID(REPT(" ",COUNTA($G$2:$Q$2)-LEN(DEC2BIN(Table64[[#This Row],[Index]])))&amp;DEC2BIN(Table64[[#This Row],[Index]]),COUNTA($G$2:H$2),1)),0)</f>
        <v>0</v>
      </c>
      <c r="I1217" s="3">
        <f>IFERROR(VALUE(MID(REPT(" ",COUNTA($G$2:$Q$2)-LEN(DEC2BIN(Table64[[#This Row],[Index]])))&amp;DEC2BIN(Table64[[#This Row],[Index]]),COUNTA($G$2:I$2),1)),0)</f>
        <v>0</v>
      </c>
      <c r="J1217" s="3">
        <f>IFERROR(VALUE(MID(REPT(" ",COUNTA($G$2:$Q$2)-LEN(DEC2BIN(Table64[[#This Row],[Index]])))&amp;DEC2BIN(Table64[[#This Row],[Index]]),COUNTA($G$2:J$2),1)),0)</f>
        <v>0</v>
      </c>
      <c r="K1217" s="3">
        <f>IFERROR(VALUE(MID(REPT(" ",COUNTA($G$2:$Q$2)-LEN(DEC2BIN(Table64[[#This Row],[Index]])))&amp;DEC2BIN(Table64[[#This Row],[Index]]),COUNTA($G$2:K$2),1)),0)</f>
        <v>0</v>
      </c>
      <c r="L1217" s="3">
        <f>IFERROR(VALUE(MID(REPT(" ",COUNTA($G$2:$Q$2)-LEN(DEC2BIN(Table64[[#This Row],[Index]])))&amp;DEC2BIN(Table64[[#This Row],[Index]]),COUNTA($G$2:L$2),1)),0)</f>
        <v>0</v>
      </c>
      <c r="M1217" s="3">
        <f>IFERROR(VALUE(MID(REPT(" ",COUNTA($G$2:$Q$2)-LEN(DEC2BIN(Table64[[#This Row],[Index]])))&amp;DEC2BIN(Table64[[#This Row],[Index]]),COUNTA($G$2:M$2),1)),0)</f>
        <v>0</v>
      </c>
      <c r="N1217" s="3">
        <f>IFERROR(VALUE(MID(REPT(" ",COUNTA($G$2:$Q$2)-LEN(DEC2BIN(Table64[[#This Row],[Index]])))&amp;DEC2BIN(Table64[[#This Row],[Index]]),COUNTA($G$2:N$2),1)),0)</f>
        <v>0</v>
      </c>
      <c r="O1217" s="3">
        <f>IFERROR(VALUE(MID(REPT(" ",COUNTA($G$2:$Q$2)-LEN(DEC2BIN(Table64[[#This Row],[Index]])))&amp;DEC2BIN(Table64[[#This Row],[Index]]),COUNTA($G$2:O$2),1)),0)</f>
        <v>0</v>
      </c>
      <c r="P1217" s="3">
        <f>IFERROR(VALUE(MID(REPT(" ",COUNTA($G$2:$Q$2)-LEN(DEC2BIN(Table64[[#This Row],[Index]])))&amp;DEC2BIN(Table64[[#This Row],[Index]]),COUNTA($G$2:P$2),1)),0)</f>
        <v>0</v>
      </c>
      <c r="Q1217" s="3">
        <f>IFERROR(VALUE(MID(REPT(" ",COUNTA($G$2:$Q$2)-LEN(DEC2BIN(Table64[[#This Row],[Index]])))&amp;DEC2BIN(Table64[[#This Row],[Index]]),COUNTA($G$2:Q$2),1)),0)</f>
        <v>0</v>
      </c>
      <c r="R1217" s="1">
        <f>IF(Table64[[#This Row],[Index1]]=0,0,INDEX(Table163[Number],COUNTA($R$2:R$2)))</f>
        <v>0</v>
      </c>
      <c r="S1217" s="1">
        <f>IF(Table64[[#This Row],[Index2]]=0,0,INDEX(Table163[Number],COUNTA($R$2:S$2)))</f>
        <v>0</v>
      </c>
      <c r="T1217" s="1">
        <f>IF(Table64[[#This Row],[Index3]]=0,0,INDEX(Table163[Number],COUNTA($R$2:T$2)))</f>
        <v>0</v>
      </c>
      <c r="U1217" s="1">
        <f>IF(Table64[[#This Row],[Index4]]=0,0,INDEX(Table163[Number],COUNTA($R$2:U$2)))</f>
        <v>0</v>
      </c>
      <c r="V1217" s="1">
        <f>IF(Table64[[#This Row],[Index5]]=0,0,INDEX(Table163[Number],COUNTA($R$2:V$2)))</f>
        <v>0</v>
      </c>
      <c r="W1217" s="1">
        <f>IF(Table64[[#This Row],[Index6]]=0,0,INDEX(Table163[Number],COUNTA($R$2:W$2)))</f>
        <v>0</v>
      </c>
      <c r="X1217" s="1">
        <f>IF(Table64[[#This Row],[Index7]]=0,0,INDEX(Table163[Number],COUNTA($R$2:X$2)))</f>
        <v>0</v>
      </c>
      <c r="Y1217" s="1">
        <f>IF(Table64[[#This Row],[Index8]]=0,0,INDEX(Table163[Number],COUNTA($R$2:Y$2)))</f>
        <v>0</v>
      </c>
      <c r="Z1217" s="1">
        <f>IF(Table64[[#This Row],[Index9]]=0,0,INDEX(Table163[Number],COUNTA($R$2:Z$2)))</f>
        <v>0</v>
      </c>
      <c r="AA1217" s="1">
        <f>IF(Table64[[#This Row],[Index10]]=0,0,INDEX(Table163[Number],COUNTA($R$2:AA$2)))</f>
        <v>0</v>
      </c>
      <c r="AB1217" s="1">
        <f>IF(Table64[[#This Row],[Index11]]=0,0,INDEX(Table163[Number],COUNTA($R$2:AB$2)))</f>
        <v>0</v>
      </c>
      <c r="AC1217" s="1">
        <f t="shared" si="55"/>
        <v>0</v>
      </c>
      <c r="AD1217" s="1">
        <f>IF(AC1217=Table75[Match Target],1,0)</f>
        <v>0</v>
      </c>
      <c r="AE1217" s="1">
        <f>COUNTIF(AD$3:AD1217,1)*Table64[[#This Row],[MatchTarget]]</f>
        <v>0</v>
      </c>
      <c r="AF1217" s="1">
        <f t="shared" si="56"/>
        <v>1214</v>
      </c>
      <c r="AG121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1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1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1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1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1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1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1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1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1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1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18" spans="6:43" x14ac:dyDescent="0.25">
      <c r="F1218" s="1">
        <f t="shared" si="54"/>
        <v>1215</v>
      </c>
      <c r="G1218" s="3">
        <f>IFERROR(VALUE(MID(REPT(" ",COUNTA($G$2:$Q$2)-LEN(DEC2BIN(Table64[[#This Row],[Index]])))&amp;DEC2BIN(Table64[[#This Row],[Index]]),COUNTA($G$2:G$2),1)),0)</f>
        <v>0</v>
      </c>
      <c r="H1218" s="3">
        <f>IFERROR(VALUE(MID(REPT(" ",COUNTA($G$2:$Q$2)-LEN(DEC2BIN(Table64[[#This Row],[Index]])))&amp;DEC2BIN(Table64[[#This Row],[Index]]),COUNTA($G$2:H$2),1)),0)</f>
        <v>0</v>
      </c>
      <c r="I1218" s="3">
        <f>IFERROR(VALUE(MID(REPT(" ",COUNTA($G$2:$Q$2)-LEN(DEC2BIN(Table64[[#This Row],[Index]])))&amp;DEC2BIN(Table64[[#This Row],[Index]]),COUNTA($G$2:I$2),1)),0)</f>
        <v>0</v>
      </c>
      <c r="J1218" s="3">
        <f>IFERROR(VALUE(MID(REPT(" ",COUNTA($G$2:$Q$2)-LEN(DEC2BIN(Table64[[#This Row],[Index]])))&amp;DEC2BIN(Table64[[#This Row],[Index]]),COUNTA($G$2:J$2),1)),0)</f>
        <v>0</v>
      </c>
      <c r="K1218" s="3">
        <f>IFERROR(VALUE(MID(REPT(" ",COUNTA($G$2:$Q$2)-LEN(DEC2BIN(Table64[[#This Row],[Index]])))&amp;DEC2BIN(Table64[[#This Row],[Index]]),COUNTA($G$2:K$2),1)),0)</f>
        <v>0</v>
      </c>
      <c r="L1218" s="3">
        <f>IFERROR(VALUE(MID(REPT(" ",COUNTA($G$2:$Q$2)-LEN(DEC2BIN(Table64[[#This Row],[Index]])))&amp;DEC2BIN(Table64[[#This Row],[Index]]),COUNTA($G$2:L$2),1)),0)</f>
        <v>0</v>
      </c>
      <c r="M1218" s="3">
        <f>IFERROR(VALUE(MID(REPT(" ",COUNTA($G$2:$Q$2)-LEN(DEC2BIN(Table64[[#This Row],[Index]])))&amp;DEC2BIN(Table64[[#This Row],[Index]]),COUNTA($G$2:M$2),1)),0)</f>
        <v>0</v>
      </c>
      <c r="N1218" s="3">
        <f>IFERROR(VALUE(MID(REPT(" ",COUNTA($G$2:$Q$2)-LEN(DEC2BIN(Table64[[#This Row],[Index]])))&amp;DEC2BIN(Table64[[#This Row],[Index]]),COUNTA($G$2:N$2),1)),0)</f>
        <v>0</v>
      </c>
      <c r="O1218" s="3">
        <f>IFERROR(VALUE(MID(REPT(" ",COUNTA($G$2:$Q$2)-LEN(DEC2BIN(Table64[[#This Row],[Index]])))&amp;DEC2BIN(Table64[[#This Row],[Index]]),COUNTA($G$2:O$2),1)),0)</f>
        <v>0</v>
      </c>
      <c r="P1218" s="3">
        <f>IFERROR(VALUE(MID(REPT(" ",COUNTA($G$2:$Q$2)-LEN(DEC2BIN(Table64[[#This Row],[Index]])))&amp;DEC2BIN(Table64[[#This Row],[Index]]),COUNTA($G$2:P$2),1)),0)</f>
        <v>0</v>
      </c>
      <c r="Q1218" s="3">
        <f>IFERROR(VALUE(MID(REPT(" ",COUNTA($G$2:$Q$2)-LEN(DEC2BIN(Table64[[#This Row],[Index]])))&amp;DEC2BIN(Table64[[#This Row],[Index]]),COUNTA($G$2:Q$2),1)),0)</f>
        <v>0</v>
      </c>
      <c r="R1218" s="1">
        <f>IF(Table64[[#This Row],[Index1]]=0,0,INDEX(Table163[Number],COUNTA($R$2:R$2)))</f>
        <v>0</v>
      </c>
      <c r="S1218" s="1">
        <f>IF(Table64[[#This Row],[Index2]]=0,0,INDEX(Table163[Number],COUNTA($R$2:S$2)))</f>
        <v>0</v>
      </c>
      <c r="T1218" s="1">
        <f>IF(Table64[[#This Row],[Index3]]=0,0,INDEX(Table163[Number],COUNTA($R$2:T$2)))</f>
        <v>0</v>
      </c>
      <c r="U1218" s="1">
        <f>IF(Table64[[#This Row],[Index4]]=0,0,INDEX(Table163[Number],COUNTA($R$2:U$2)))</f>
        <v>0</v>
      </c>
      <c r="V1218" s="1">
        <f>IF(Table64[[#This Row],[Index5]]=0,0,INDEX(Table163[Number],COUNTA($R$2:V$2)))</f>
        <v>0</v>
      </c>
      <c r="W1218" s="1">
        <f>IF(Table64[[#This Row],[Index6]]=0,0,INDEX(Table163[Number],COUNTA($R$2:W$2)))</f>
        <v>0</v>
      </c>
      <c r="X1218" s="1">
        <f>IF(Table64[[#This Row],[Index7]]=0,0,INDEX(Table163[Number],COUNTA($R$2:X$2)))</f>
        <v>0</v>
      </c>
      <c r="Y1218" s="1">
        <f>IF(Table64[[#This Row],[Index8]]=0,0,INDEX(Table163[Number],COUNTA($R$2:Y$2)))</f>
        <v>0</v>
      </c>
      <c r="Z1218" s="1">
        <f>IF(Table64[[#This Row],[Index9]]=0,0,INDEX(Table163[Number],COUNTA($R$2:Z$2)))</f>
        <v>0</v>
      </c>
      <c r="AA1218" s="1">
        <f>IF(Table64[[#This Row],[Index10]]=0,0,INDEX(Table163[Number],COUNTA($R$2:AA$2)))</f>
        <v>0</v>
      </c>
      <c r="AB1218" s="1">
        <f>IF(Table64[[#This Row],[Index11]]=0,0,INDEX(Table163[Number],COUNTA($R$2:AB$2)))</f>
        <v>0</v>
      </c>
      <c r="AC1218" s="1">
        <f t="shared" si="55"/>
        <v>0</v>
      </c>
      <c r="AD1218" s="1">
        <f>IF(AC1218=Table75[Match Target],1,0)</f>
        <v>0</v>
      </c>
      <c r="AE1218" s="1">
        <f>COUNTIF(AD$3:AD1218,1)*Table64[[#This Row],[MatchTarget]]</f>
        <v>0</v>
      </c>
      <c r="AF1218" s="1">
        <f t="shared" si="56"/>
        <v>1215</v>
      </c>
      <c r="AG121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1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1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1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1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1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1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1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1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1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1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19" spans="6:43" x14ac:dyDescent="0.25">
      <c r="F1219" s="1">
        <f t="shared" ref="F1219:F1282" si="57">N(F1218)+1</f>
        <v>1216</v>
      </c>
      <c r="G1219" s="3">
        <f>IFERROR(VALUE(MID(REPT(" ",COUNTA($G$2:$Q$2)-LEN(DEC2BIN(Table64[[#This Row],[Index]])))&amp;DEC2BIN(Table64[[#This Row],[Index]]),COUNTA($G$2:G$2),1)),0)</f>
        <v>0</v>
      </c>
      <c r="H1219" s="3">
        <f>IFERROR(VALUE(MID(REPT(" ",COUNTA($G$2:$Q$2)-LEN(DEC2BIN(Table64[[#This Row],[Index]])))&amp;DEC2BIN(Table64[[#This Row],[Index]]),COUNTA($G$2:H$2),1)),0)</f>
        <v>0</v>
      </c>
      <c r="I1219" s="3">
        <f>IFERROR(VALUE(MID(REPT(" ",COUNTA($G$2:$Q$2)-LEN(DEC2BIN(Table64[[#This Row],[Index]])))&amp;DEC2BIN(Table64[[#This Row],[Index]]),COUNTA($G$2:I$2),1)),0)</f>
        <v>0</v>
      </c>
      <c r="J1219" s="3">
        <f>IFERROR(VALUE(MID(REPT(" ",COUNTA($G$2:$Q$2)-LEN(DEC2BIN(Table64[[#This Row],[Index]])))&amp;DEC2BIN(Table64[[#This Row],[Index]]),COUNTA($G$2:J$2),1)),0)</f>
        <v>0</v>
      </c>
      <c r="K1219" s="3">
        <f>IFERROR(VALUE(MID(REPT(" ",COUNTA($G$2:$Q$2)-LEN(DEC2BIN(Table64[[#This Row],[Index]])))&amp;DEC2BIN(Table64[[#This Row],[Index]]),COUNTA($G$2:K$2),1)),0)</f>
        <v>0</v>
      </c>
      <c r="L1219" s="3">
        <f>IFERROR(VALUE(MID(REPT(" ",COUNTA($G$2:$Q$2)-LEN(DEC2BIN(Table64[[#This Row],[Index]])))&amp;DEC2BIN(Table64[[#This Row],[Index]]),COUNTA($G$2:L$2),1)),0)</f>
        <v>0</v>
      </c>
      <c r="M1219" s="3">
        <f>IFERROR(VALUE(MID(REPT(" ",COUNTA($G$2:$Q$2)-LEN(DEC2BIN(Table64[[#This Row],[Index]])))&amp;DEC2BIN(Table64[[#This Row],[Index]]),COUNTA($G$2:M$2),1)),0)</f>
        <v>0</v>
      </c>
      <c r="N1219" s="3">
        <f>IFERROR(VALUE(MID(REPT(" ",COUNTA($G$2:$Q$2)-LEN(DEC2BIN(Table64[[#This Row],[Index]])))&amp;DEC2BIN(Table64[[#This Row],[Index]]),COUNTA($G$2:N$2),1)),0)</f>
        <v>0</v>
      </c>
      <c r="O1219" s="3">
        <f>IFERROR(VALUE(MID(REPT(" ",COUNTA($G$2:$Q$2)-LEN(DEC2BIN(Table64[[#This Row],[Index]])))&amp;DEC2BIN(Table64[[#This Row],[Index]]),COUNTA($G$2:O$2),1)),0)</f>
        <v>0</v>
      </c>
      <c r="P1219" s="3">
        <f>IFERROR(VALUE(MID(REPT(" ",COUNTA($G$2:$Q$2)-LEN(DEC2BIN(Table64[[#This Row],[Index]])))&amp;DEC2BIN(Table64[[#This Row],[Index]]),COUNTA($G$2:P$2),1)),0)</f>
        <v>0</v>
      </c>
      <c r="Q1219" s="3">
        <f>IFERROR(VALUE(MID(REPT(" ",COUNTA($G$2:$Q$2)-LEN(DEC2BIN(Table64[[#This Row],[Index]])))&amp;DEC2BIN(Table64[[#This Row],[Index]]),COUNTA($G$2:Q$2),1)),0)</f>
        <v>0</v>
      </c>
      <c r="R1219" s="1">
        <f>IF(Table64[[#This Row],[Index1]]=0,0,INDEX(Table163[Number],COUNTA($R$2:R$2)))</f>
        <v>0</v>
      </c>
      <c r="S1219" s="1">
        <f>IF(Table64[[#This Row],[Index2]]=0,0,INDEX(Table163[Number],COUNTA($R$2:S$2)))</f>
        <v>0</v>
      </c>
      <c r="T1219" s="1">
        <f>IF(Table64[[#This Row],[Index3]]=0,0,INDEX(Table163[Number],COUNTA($R$2:T$2)))</f>
        <v>0</v>
      </c>
      <c r="U1219" s="1">
        <f>IF(Table64[[#This Row],[Index4]]=0,0,INDEX(Table163[Number],COUNTA($R$2:U$2)))</f>
        <v>0</v>
      </c>
      <c r="V1219" s="1">
        <f>IF(Table64[[#This Row],[Index5]]=0,0,INDEX(Table163[Number],COUNTA($R$2:V$2)))</f>
        <v>0</v>
      </c>
      <c r="W1219" s="1">
        <f>IF(Table64[[#This Row],[Index6]]=0,0,INDEX(Table163[Number],COUNTA($R$2:W$2)))</f>
        <v>0</v>
      </c>
      <c r="X1219" s="1">
        <f>IF(Table64[[#This Row],[Index7]]=0,0,INDEX(Table163[Number],COUNTA($R$2:X$2)))</f>
        <v>0</v>
      </c>
      <c r="Y1219" s="1">
        <f>IF(Table64[[#This Row],[Index8]]=0,0,INDEX(Table163[Number],COUNTA($R$2:Y$2)))</f>
        <v>0</v>
      </c>
      <c r="Z1219" s="1">
        <f>IF(Table64[[#This Row],[Index9]]=0,0,INDEX(Table163[Number],COUNTA($R$2:Z$2)))</f>
        <v>0</v>
      </c>
      <c r="AA1219" s="1">
        <f>IF(Table64[[#This Row],[Index10]]=0,0,INDEX(Table163[Number],COUNTA($R$2:AA$2)))</f>
        <v>0</v>
      </c>
      <c r="AB1219" s="1">
        <f>IF(Table64[[#This Row],[Index11]]=0,0,INDEX(Table163[Number],COUNTA($R$2:AB$2)))</f>
        <v>0</v>
      </c>
      <c r="AC1219" s="1">
        <f t="shared" ref="AC1219:AC1282" si="58">SUM(R1219:AB1219)</f>
        <v>0</v>
      </c>
      <c r="AD1219" s="1">
        <f>IF(AC1219=Table75[Match Target],1,0)</f>
        <v>0</v>
      </c>
      <c r="AE1219" s="1">
        <f>COUNTIF(AD$3:AD1219,1)*Table64[[#This Row],[MatchTarget]]</f>
        <v>0</v>
      </c>
      <c r="AF1219" s="1">
        <f t="shared" si="56"/>
        <v>1216</v>
      </c>
      <c r="AG121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1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1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1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1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1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1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1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1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1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1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20" spans="6:43" x14ac:dyDescent="0.25">
      <c r="F1220" s="1">
        <f t="shared" si="57"/>
        <v>1217</v>
      </c>
      <c r="G1220" s="3">
        <f>IFERROR(VALUE(MID(REPT(" ",COUNTA($G$2:$Q$2)-LEN(DEC2BIN(Table64[[#This Row],[Index]])))&amp;DEC2BIN(Table64[[#This Row],[Index]]),COUNTA($G$2:G$2),1)),0)</f>
        <v>0</v>
      </c>
      <c r="H1220" s="3">
        <f>IFERROR(VALUE(MID(REPT(" ",COUNTA($G$2:$Q$2)-LEN(DEC2BIN(Table64[[#This Row],[Index]])))&amp;DEC2BIN(Table64[[#This Row],[Index]]),COUNTA($G$2:H$2),1)),0)</f>
        <v>0</v>
      </c>
      <c r="I1220" s="3">
        <f>IFERROR(VALUE(MID(REPT(" ",COUNTA($G$2:$Q$2)-LEN(DEC2BIN(Table64[[#This Row],[Index]])))&amp;DEC2BIN(Table64[[#This Row],[Index]]),COUNTA($G$2:I$2),1)),0)</f>
        <v>0</v>
      </c>
      <c r="J1220" s="3">
        <f>IFERROR(VALUE(MID(REPT(" ",COUNTA($G$2:$Q$2)-LEN(DEC2BIN(Table64[[#This Row],[Index]])))&amp;DEC2BIN(Table64[[#This Row],[Index]]),COUNTA($G$2:J$2),1)),0)</f>
        <v>0</v>
      </c>
      <c r="K1220" s="3">
        <f>IFERROR(VALUE(MID(REPT(" ",COUNTA($G$2:$Q$2)-LEN(DEC2BIN(Table64[[#This Row],[Index]])))&amp;DEC2BIN(Table64[[#This Row],[Index]]),COUNTA($G$2:K$2),1)),0)</f>
        <v>0</v>
      </c>
      <c r="L1220" s="3">
        <f>IFERROR(VALUE(MID(REPT(" ",COUNTA($G$2:$Q$2)-LEN(DEC2BIN(Table64[[#This Row],[Index]])))&amp;DEC2BIN(Table64[[#This Row],[Index]]),COUNTA($G$2:L$2),1)),0)</f>
        <v>0</v>
      </c>
      <c r="M1220" s="3">
        <f>IFERROR(VALUE(MID(REPT(" ",COUNTA($G$2:$Q$2)-LEN(DEC2BIN(Table64[[#This Row],[Index]])))&amp;DEC2BIN(Table64[[#This Row],[Index]]),COUNTA($G$2:M$2),1)),0)</f>
        <v>0</v>
      </c>
      <c r="N1220" s="3">
        <f>IFERROR(VALUE(MID(REPT(" ",COUNTA($G$2:$Q$2)-LEN(DEC2BIN(Table64[[#This Row],[Index]])))&amp;DEC2BIN(Table64[[#This Row],[Index]]),COUNTA($G$2:N$2),1)),0)</f>
        <v>0</v>
      </c>
      <c r="O1220" s="3">
        <f>IFERROR(VALUE(MID(REPT(" ",COUNTA($G$2:$Q$2)-LEN(DEC2BIN(Table64[[#This Row],[Index]])))&amp;DEC2BIN(Table64[[#This Row],[Index]]),COUNTA($G$2:O$2),1)),0)</f>
        <v>0</v>
      </c>
      <c r="P1220" s="3">
        <f>IFERROR(VALUE(MID(REPT(" ",COUNTA($G$2:$Q$2)-LEN(DEC2BIN(Table64[[#This Row],[Index]])))&amp;DEC2BIN(Table64[[#This Row],[Index]]),COUNTA($G$2:P$2),1)),0)</f>
        <v>0</v>
      </c>
      <c r="Q1220" s="3">
        <f>IFERROR(VALUE(MID(REPT(" ",COUNTA($G$2:$Q$2)-LEN(DEC2BIN(Table64[[#This Row],[Index]])))&amp;DEC2BIN(Table64[[#This Row],[Index]]),COUNTA($G$2:Q$2),1)),0)</f>
        <v>0</v>
      </c>
      <c r="R1220" s="1">
        <f>IF(Table64[[#This Row],[Index1]]=0,0,INDEX(Table163[Number],COUNTA($R$2:R$2)))</f>
        <v>0</v>
      </c>
      <c r="S1220" s="1">
        <f>IF(Table64[[#This Row],[Index2]]=0,0,INDEX(Table163[Number],COUNTA($R$2:S$2)))</f>
        <v>0</v>
      </c>
      <c r="T1220" s="1">
        <f>IF(Table64[[#This Row],[Index3]]=0,0,INDEX(Table163[Number],COUNTA($R$2:T$2)))</f>
        <v>0</v>
      </c>
      <c r="U1220" s="1">
        <f>IF(Table64[[#This Row],[Index4]]=0,0,INDEX(Table163[Number],COUNTA($R$2:U$2)))</f>
        <v>0</v>
      </c>
      <c r="V1220" s="1">
        <f>IF(Table64[[#This Row],[Index5]]=0,0,INDEX(Table163[Number],COUNTA($R$2:V$2)))</f>
        <v>0</v>
      </c>
      <c r="W1220" s="1">
        <f>IF(Table64[[#This Row],[Index6]]=0,0,INDEX(Table163[Number],COUNTA($R$2:W$2)))</f>
        <v>0</v>
      </c>
      <c r="X1220" s="1">
        <f>IF(Table64[[#This Row],[Index7]]=0,0,INDEX(Table163[Number],COUNTA($R$2:X$2)))</f>
        <v>0</v>
      </c>
      <c r="Y1220" s="1">
        <f>IF(Table64[[#This Row],[Index8]]=0,0,INDEX(Table163[Number],COUNTA($R$2:Y$2)))</f>
        <v>0</v>
      </c>
      <c r="Z1220" s="1">
        <f>IF(Table64[[#This Row],[Index9]]=0,0,INDEX(Table163[Number],COUNTA($R$2:Z$2)))</f>
        <v>0</v>
      </c>
      <c r="AA1220" s="1">
        <f>IF(Table64[[#This Row],[Index10]]=0,0,INDEX(Table163[Number],COUNTA($R$2:AA$2)))</f>
        <v>0</v>
      </c>
      <c r="AB1220" s="1">
        <f>IF(Table64[[#This Row],[Index11]]=0,0,INDEX(Table163[Number],COUNTA($R$2:AB$2)))</f>
        <v>0</v>
      </c>
      <c r="AC1220" s="1">
        <f t="shared" si="58"/>
        <v>0</v>
      </c>
      <c r="AD1220" s="1">
        <f>IF(AC1220=Table75[Match Target],1,0)</f>
        <v>0</v>
      </c>
      <c r="AE1220" s="1">
        <f>COUNTIF(AD$3:AD1220,1)*Table64[[#This Row],[MatchTarget]]</f>
        <v>0</v>
      </c>
      <c r="AF1220" s="1">
        <f t="shared" si="56"/>
        <v>1217</v>
      </c>
      <c r="AG122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2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2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2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2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2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2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2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2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2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2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21" spans="6:43" x14ac:dyDescent="0.25">
      <c r="F1221" s="1">
        <f t="shared" si="57"/>
        <v>1218</v>
      </c>
      <c r="G1221" s="3">
        <f>IFERROR(VALUE(MID(REPT(" ",COUNTA($G$2:$Q$2)-LEN(DEC2BIN(Table64[[#This Row],[Index]])))&amp;DEC2BIN(Table64[[#This Row],[Index]]),COUNTA($G$2:G$2),1)),0)</f>
        <v>0</v>
      </c>
      <c r="H1221" s="3">
        <f>IFERROR(VALUE(MID(REPT(" ",COUNTA($G$2:$Q$2)-LEN(DEC2BIN(Table64[[#This Row],[Index]])))&amp;DEC2BIN(Table64[[#This Row],[Index]]),COUNTA($G$2:H$2),1)),0)</f>
        <v>0</v>
      </c>
      <c r="I1221" s="3">
        <f>IFERROR(VALUE(MID(REPT(" ",COUNTA($G$2:$Q$2)-LEN(DEC2BIN(Table64[[#This Row],[Index]])))&amp;DEC2BIN(Table64[[#This Row],[Index]]),COUNTA($G$2:I$2),1)),0)</f>
        <v>0</v>
      </c>
      <c r="J1221" s="3">
        <f>IFERROR(VALUE(MID(REPT(" ",COUNTA($G$2:$Q$2)-LEN(DEC2BIN(Table64[[#This Row],[Index]])))&amp;DEC2BIN(Table64[[#This Row],[Index]]),COUNTA($G$2:J$2),1)),0)</f>
        <v>0</v>
      </c>
      <c r="K1221" s="3">
        <f>IFERROR(VALUE(MID(REPT(" ",COUNTA($G$2:$Q$2)-LEN(DEC2BIN(Table64[[#This Row],[Index]])))&amp;DEC2BIN(Table64[[#This Row],[Index]]),COUNTA($G$2:K$2),1)),0)</f>
        <v>0</v>
      </c>
      <c r="L1221" s="3">
        <f>IFERROR(VALUE(MID(REPT(" ",COUNTA($G$2:$Q$2)-LEN(DEC2BIN(Table64[[#This Row],[Index]])))&amp;DEC2BIN(Table64[[#This Row],[Index]]),COUNTA($G$2:L$2),1)),0)</f>
        <v>0</v>
      </c>
      <c r="M1221" s="3">
        <f>IFERROR(VALUE(MID(REPT(" ",COUNTA($G$2:$Q$2)-LEN(DEC2BIN(Table64[[#This Row],[Index]])))&amp;DEC2BIN(Table64[[#This Row],[Index]]),COUNTA($G$2:M$2),1)),0)</f>
        <v>0</v>
      </c>
      <c r="N1221" s="3">
        <f>IFERROR(VALUE(MID(REPT(" ",COUNTA($G$2:$Q$2)-LEN(DEC2BIN(Table64[[#This Row],[Index]])))&amp;DEC2BIN(Table64[[#This Row],[Index]]),COUNTA($G$2:N$2),1)),0)</f>
        <v>0</v>
      </c>
      <c r="O1221" s="3">
        <f>IFERROR(VALUE(MID(REPT(" ",COUNTA($G$2:$Q$2)-LEN(DEC2BIN(Table64[[#This Row],[Index]])))&amp;DEC2BIN(Table64[[#This Row],[Index]]),COUNTA($G$2:O$2),1)),0)</f>
        <v>0</v>
      </c>
      <c r="P1221" s="3">
        <f>IFERROR(VALUE(MID(REPT(" ",COUNTA($G$2:$Q$2)-LEN(DEC2BIN(Table64[[#This Row],[Index]])))&amp;DEC2BIN(Table64[[#This Row],[Index]]),COUNTA($G$2:P$2),1)),0)</f>
        <v>0</v>
      </c>
      <c r="Q1221" s="3">
        <f>IFERROR(VALUE(MID(REPT(" ",COUNTA($G$2:$Q$2)-LEN(DEC2BIN(Table64[[#This Row],[Index]])))&amp;DEC2BIN(Table64[[#This Row],[Index]]),COUNTA($G$2:Q$2),1)),0)</f>
        <v>0</v>
      </c>
      <c r="R1221" s="1">
        <f>IF(Table64[[#This Row],[Index1]]=0,0,INDEX(Table163[Number],COUNTA($R$2:R$2)))</f>
        <v>0</v>
      </c>
      <c r="S1221" s="1">
        <f>IF(Table64[[#This Row],[Index2]]=0,0,INDEX(Table163[Number],COUNTA($R$2:S$2)))</f>
        <v>0</v>
      </c>
      <c r="T1221" s="1">
        <f>IF(Table64[[#This Row],[Index3]]=0,0,INDEX(Table163[Number],COUNTA($R$2:T$2)))</f>
        <v>0</v>
      </c>
      <c r="U1221" s="1">
        <f>IF(Table64[[#This Row],[Index4]]=0,0,INDEX(Table163[Number],COUNTA($R$2:U$2)))</f>
        <v>0</v>
      </c>
      <c r="V1221" s="1">
        <f>IF(Table64[[#This Row],[Index5]]=0,0,INDEX(Table163[Number],COUNTA($R$2:V$2)))</f>
        <v>0</v>
      </c>
      <c r="W1221" s="1">
        <f>IF(Table64[[#This Row],[Index6]]=0,0,INDEX(Table163[Number],COUNTA($R$2:W$2)))</f>
        <v>0</v>
      </c>
      <c r="X1221" s="1">
        <f>IF(Table64[[#This Row],[Index7]]=0,0,INDEX(Table163[Number],COUNTA($R$2:X$2)))</f>
        <v>0</v>
      </c>
      <c r="Y1221" s="1">
        <f>IF(Table64[[#This Row],[Index8]]=0,0,INDEX(Table163[Number],COUNTA($R$2:Y$2)))</f>
        <v>0</v>
      </c>
      <c r="Z1221" s="1">
        <f>IF(Table64[[#This Row],[Index9]]=0,0,INDEX(Table163[Number],COUNTA($R$2:Z$2)))</f>
        <v>0</v>
      </c>
      <c r="AA1221" s="1">
        <f>IF(Table64[[#This Row],[Index10]]=0,0,INDEX(Table163[Number],COUNTA($R$2:AA$2)))</f>
        <v>0</v>
      </c>
      <c r="AB1221" s="1">
        <f>IF(Table64[[#This Row],[Index11]]=0,0,INDEX(Table163[Number],COUNTA($R$2:AB$2)))</f>
        <v>0</v>
      </c>
      <c r="AC1221" s="1">
        <f t="shared" si="58"/>
        <v>0</v>
      </c>
      <c r="AD1221" s="1">
        <f>IF(AC1221=Table75[Match Target],1,0)</f>
        <v>0</v>
      </c>
      <c r="AE1221" s="1">
        <f>COUNTIF(AD$3:AD1221,1)*Table64[[#This Row],[MatchTarget]]</f>
        <v>0</v>
      </c>
      <c r="AF1221" s="1">
        <f t="shared" ref="AF1221:AF1284" si="59">N(AF1220)+1</f>
        <v>1218</v>
      </c>
      <c r="AG122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2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2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2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2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2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2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2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2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2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2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22" spans="6:43" x14ac:dyDescent="0.25">
      <c r="F1222" s="1">
        <f t="shared" si="57"/>
        <v>1219</v>
      </c>
      <c r="G1222" s="3">
        <f>IFERROR(VALUE(MID(REPT(" ",COUNTA($G$2:$Q$2)-LEN(DEC2BIN(Table64[[#This Row],[Index]])))&amp;DEC2BIN(Table64[[#This Row],[Index]]),COUNTA($G$2:G$2),1)),0)</f>
        <v>0</v>
      </c>
      <c r="H1222" s="3">
        <f>IFERROR(VALUE(MID(REPT(" ",COUNTA($G$2:$Q$2)-LEN(DEC2BIN(Table64[[#This Row],[Index]])))&amp;DEC2BIN(Table64[[#This Row],[Index]]),COUNTA($G$2:H$2),1)),0)</f>
        <v>0</v>
      </c>
      <c r="I1222" s="3">
        <f>IFERROR(VALUE(MID(REPT(" ",COUNTA($G$2:$Q$2)-LEN(DEC2BIN(Table64[[#This Row],[Index]])))&amp;DEC2BIN(Table64[[#This Row],[Index]]),COUNTA($G$2:I$2),1)),0)</f>
        <v>0</v>
      </c>
      <c r="J1222" s="3">
        <f>IFERROR(VALUE(MID(REPT(" ",COUNTA($G$2:$Q$2)-LEN(DEC2BIN(Table64[[#This Row],[Index]])))&amp;DEC2BIN(Table64[[#This Row],[Index]]),COUNTA($G$2:J$2),1)),0)</f>
        <v>0</v>
      </c>
      <c r="K1222" s="3">
        <f>IFERROR(VALUE(MID(REPT(" ",COUNTA($G$2:$Q$2)-LEN(DEC2BIN(Table64[[#This Row],[Index]])))&amp;DEC2BIN(Table64[[#This Row],[Index]]),COUNTA($G$2:K$2),1)),0)</f>
        <v>0</v>
      </c>
      <c r="L1222" s="3">
        <f>IFERROR(VALUE(MID(REPT(" ",COUNTA($G$2:$Q$2)-LEN(DEC2BIN(Table64[[#This Row],[Index]])))&amp;DEC2BIN(Table64[[#This Row],[Index]]),COUNTA($G$2:L$2),1)),0)</f>
        <v>0</v>
      </c>
      <c r="M1222" s="3">
        <f>IFERROR(VALUE(MID(REPT(" ",COUNTA($G$2:$Q$2)-LEN(DEC2BIN(Table64[[#This Row],[Index]])))&amp;DEC2BIN(Table64[[#This Row],[Index]]),COUNTA($G$2:M$2),1)),0)</f>
        <v>0</v>
      </c>
      <c r="N1222" s="3">
        <f>IFERROR(VALUE(MID(REPT(" ",COUNTA($G$2:$Q$2)-LEN(DEC2BIN(Table64[[#This Row],[Index]])))&amp;DEC2BIN(Table64[[#This Row],[Index]]),COUNTA($G$2:N$2),1)),0)</f>
        <v>0</v>
      </c>
      <c r="O1222" s="3">
        <f>IFERROR(VALUE(MID(REPT(" ",COUNTA($G$2:$Q$2)-LEN(DEC2BIN(Table64[[#This Row],[Index]])))&amp;DEC2BIN(Table64[[#This Row],[Index]]),COUNTA($G$2:O$2),1)),0)</f>
        <v>0</v>
      </c>
      <c r="P1222" s="3">
        <f>IFERROR(VALUE(MID(REPT(" ",COUNTA($G$2:$Q$2)-LEN(DEC2BIN(Table64[[#This Row],[Index]])))&amp;DEC2BIN(Table64[[#This Row],[Index]]),COUNTA($G$2:P$2),1)),0)</f>
        <v>0</v>
      </c>
      <c r="Q1222" s="3">
        <f>IFERROR(VALUE(MID(REPT(" ",COUNTA($G$2:$Q$2)-LEN(DEC2BIN(Table64[[#This Row],[Index]])))&amp;DEC2BIN(Table64[[#This Row],[Index]]),COUNTA($G$2:Q$2),1)),0)</f>
        <v>0</v>
      </c>
      <c r="R1222" s="1">
        <f>IF(Table64[[#This Row],[Index1]]=0,0,INDEX(Table163[Number],COUNTA($R$2:R$2)))</f>
        <v>0</v>
      </c>
      <c r="S1222" s="1">
        <f>IF(Table64[[#This Row],[Index2]]=0,0,INDEX(Table163[Number],COUNTA($R$2:S$2)))</f>
        <v>0</v>
      </c>
      <c r="T1222" s="1">
        <f>IF(Table64[[#This Row],[Index3]]=0,0,INDEX(Table163[Number],COUNTA($R$2:T$2)))</f>
        <v>0</v>
      </c>
      <c r="U1222" s="1">
        <f>IF(Table64[[#This Row],[Index4]]=0,0,INDEX(Table163[Number],COUNTA($R$2:U$2)))</f>
        <v>0</v>
      </c>
      <c r="V1222" s="1">
        <f>IF(Table64[[#This Row],[Index5]]=0,0,INDEX(Table163[Number],COUNTA($R$2:V$2)))</f>
        <v>0</v>
      </c>
      <c r="W1222" s="1">
        <f>IF(Table64[[#This Row],[Index6]]=0,0,INDEX(Table163[Number],COUNTA($R$2:W$2)))</f>
        <v>0</v>
      </c>
      <c r="X1222" s="1">
        <f>IF(Table64[[#This Row],[Index7]]=0,0,INDEX(Table163[Number],COUNTA($R$2:X$2)))</f>
        <v>0</v>
      </c>
      <c r="Y1222" s="1">
        <f>IF(Table64[[#This Row],[Index8]]=0,0,INDEX(Table163[Number],COUNTA($R$2:Y$2)))</f>
        <v>0</v>
      </c>
      <c r="Z1222" s="1">
        <f>IF(Table64[[#This Row],[Index9]]=0,0,INDEX(Table163[Number],COUNTA($R$2:Z$2)))</f>
        <v>0</v>
      </c>
      <c r="AA1222" s="1">
        <f>IF(Table64[[#This Row],[Index10]]=0,0,INDEX(Table163[Number],COUNTA($R$2:AA$2)))</f>
        <v>0</v>
      </c>
      <c r="AB1222" s="1">
        <f>IF(Table64[[#This Row],[Index11]]=0,0,INDEX(Table163[Number],COUNTA($R$2:AB$2)))</f>
        <v>0</v>
      </c>
      <c r="AC1222" s="1">
        <f t="shared" si="58"/>
        <v>0</v>
      </c>
      <c r="AD1222" s="1">
        <f>IF(AC1222=Table75[Match Target],1,0)</f>
        <v>0</v>
      </c>
      <c r="AE1222" s="1">
        <f>COUNTIF(AD$3:AD1222,1)*Table64[[#This Row],[MatchTarget]]</f>
        <v>0</v>
      </c>
      <c r="AF1222" s="1">
        <f t="shared" si="59"/>
        <v>1219</v>
      </c>
      <c r="AG122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2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2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2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2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2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2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2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2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2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2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23" spans="6:43" x14ac:dyDescent="0.25">
      <c r="F1223" s="1">
        <f t="shared" si="57"/>
        <v>1220</v>
      </c>
      <c r="G1223" s="3">
        <f>IFERROR(VALUE(MID(REPT(" ",COUNTA($G$2:$Q$2)-LEN(DEC2BIN(Table64[[#This Row],[Index]])))&amp;DEC2BIN(Table64[[#This Row],[Index]]),COUNTA($G$2:G$2),1)),0)</f>
        <v>0</v>
      </c>
      <c r="H1223" s="3">
        <f>IFERROR(VALUE(MID(REPT(" ",COUNTA($G$2:$Q$2)-LEN(DEC2BIN(Table64[[#This Row],[Index]])))&amp;DEC2BIN(Table64[[#This Row],[Index]]),COUNTA($G$2:H$2),1)),0)</f>
        <v>0</v>
      </c>
      <c r="I1223" s="3">
        <f>IFERROR(VALUE(MID(REPT(" ",COUNTA($G$2:$Q$2)-LEN(DEC2BIN(Table64[[#This Row],[Index]])))&amp;DEC2BIN(Table64[[#This Row],[Index]]),COUNTA($G$2:I$2),1)),0)</f>
        <v>0</v>
      </c>
      <c r="J1223" s="3">
        <f>IFERROR(VALUE(MID(REPT(" ",COUNTA($G$2:$Q$2)-LEN(DEC2BIN(Table64[[#This Row],[Index]])))&amp;DEC2BIN(Table64[[#This Row],[Index]]),COUNTA($G$2:J$2),1)),0)</f>
        <v>0</v>
      </c>
      <c r="K1223" s="3">
        <f>IFERROR(VALUE(MID(REPT(" ",COUNTA($G$2:$Q$2)-LEN(DEC2BIN(Table64[[#This Row],[Index]])))&amp;DEC2BIN(Table64[[#This Row],[Index]]),COUNTA($G$2:K$2),1)),0)</f>
        <v>0</v>
      </c>
      <c r="L1223" s="3">
        <f>IFERROR(VALUE(MID(REPT(" ",COUNTA($G$2:$Q$2)-LEN(DEC2BIN(Table64[[#This Row],[Index]])))&amp;DEC2BIN(Table64[[#This Row],[Index]]),COUNTA($G$2:L$2),1)),0)</f>
        <v>0</v>
      </c>
      <c r="M1223" s="3">
        <f>IFERROR(VALUE(MID(REPT(" ",COUNTA($G$2:$Q$2)-LEN(DEC2BIN(Table64[[#This Row],[Index]])))&amp;DEC2BIN(Table64[[#This Row],[Index]]),COUNTA($G$2:M$2),1)),0)</f>
        <v>0</v>
      </c>
      <c r="N1223" s="3">
        <f>IFERROR(VALUE(MID(REPT(" ",COUNTA($G$2:$Q$2)-LEN(DEC2BIN(Table64[[#This Row],[Index]])))&amp;DEC2BIN(Table64[[#This Row],[Index]]),COUNTA($G$2:N$2),1)),0)</f>
        <v>0</v>
      </c>
      <c r="O1223" s="3">
        <f>IFERROR(VALUE(MID(REPT(" ",COUNTA($G$2:$Q$2)-LEN(DEC2BIN(Table64[[#This Row],[Index]])))&amp;DEC2BIN(Table64[[#This Row],[Index]]),COUNTA($G$2:O$2),1)),0)</f>
        <v>0</v>
      </c>
      <c r="P1223" s="3">
        <f>IFERROR(VALUE(MID(REPT(" ",COUNTA($G$2:$Q$2)-LEN(DEC2BIN(Table64[[#This Row],[Index]])))&amp;DEC2BIN(Table64[[#This Row],[Index]]),COUNTA($G$2:P$2),1)),0)</f>
        <v>0</v>
      </c>
      <c r="Q1223" s="3">
        <f>IFERROR(VALUE(MID(REPT(" ",COUNTA($G$2:$Q$2)-LEN(DEC2BIN(Table64[[#This Row],[Index]])))&amp;DEC2BIN(Table64[[#This Row],[Index]]),COUNTA($G$2:Q$2),1)),0)</f>
        <v>0</v>
      </c>
      <c r="R1223" s="1">
        <f>IF(Table64[[#This Row],[Index1]]=0,0,INDEX(Table163[Number],COUNTA($R$2:R$2)))</f>
        <v>0</v>
      </c>
      <c r="S1223" s="1">
        <f>IF(Table64[[#This Row],[Index2]]=0,0,INDEX(Table163[Number],COUNTA($R$2:S$2)))</f>
        <v>0</v>
      </c>
      <c r="T1223" s="1">
        <f>IF(Table64[[#This Row],[Index3]]=0,0,INDEX(Table163[Number],COUNTA($R$2:T$2)))</f>
        <v>0</v>
      </c>
      <c r="U1223" s="1">
        <f>IF(Table64[[#This Row],[Index4]]=0,0,INDEX(Table163[Number],COUNTA($R$2:U$2)))</f>
        <v>0</v>
      </c>
      <c r="V1223" s="1">
        <f>IF(Table64[[#This Row],[Index5]]=0,0,INDEX(Table163[Number],COUNTA($R$2:V$2)))</f>
        <v>0</v>
      </c>
      <c r="W1223" s="1">
        <f>IF(Table64[[#This Row],[Index6]]=0,0,INDEX(Table163[Number],COUNTA($R$2:W$2)))</f>
        <v>0</v>
      </c>
      <c r="X1223" s="1">
        <f>IF(Table64[[#This Row],[Index7]]=0,0,INDEX(Table163[Number],COUNTA($R$2:X$2)))</f>
        <v>0</v>
      </c>
      <c r="Y1223" s="1">
        <f>IF(Table64[[#This Row],[Index8]]=0,0,INDEX(Table163[Number],COUNTA($R$2:Y$2)))</f>
        <v>0</v>
      </c>
      <c r="Z1223" s="1">
        <f>IF(Table64[[#This Row],[Index9]]=0,0,INDEX(Table163[Number],COUNTA($R$2:Z$2)))</f>
        <v>0</v>
      </c>
      <c r="AA1223" s="1">
        <f>IF(Table64[[#This Row],[Index10]]=0,0,INDEX(Table163[Number],COUNTA($R$2:AA$2)))</f>
        <v>0</v>
      </c>
      <c r="AB1223" s="1">
        <f>IF(Table64[[#This Row],[Index11]]=0,0,INDEX(Table163[Number],COUNTA($R$2:AB$2)))</f>
        <v>0</v>
      </c>
      <c r="AC1223" s="1">
        <f t="shared" si="58"/>
        <v>0</v>
      </c>
      <c r="AD1223" s="1">
        <f>IF(AC1223=Table75[Match Target],1,0)</f>
        <v>0</v>
      </c>
      <c r="AE1223" s="1">
        <f>COUNTIF(AD$3:AD1223,1)*Table64[[#This Row],[MatchTarget]]</f>
        <v>0</v>
      </c>
      <c r="AF1223" s="1">
        <f t="shared" si="59"/>
        <v>1220</v>
      </c>
      <c r="AG122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2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2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2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2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2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2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2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2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2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2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24" spans="6:43" x14ac:dyDescent="0.25">
      <c r="F1224" s="1">
        <f t="shared" si="57"/>
        <v>1221</v>
      </c>
      <c r="G1224" s="3">
        <f>IFERROR(VALUE(MID(REPT(" ",COUNTA($G$2:$Q$2)-LEN(DEC2BIN(Table64[[#This Row],[Index]])))&amp;DEC2BIN(Table64[[#This Row],[Index]]),COUNTA($G$2:G$2),1)),0)</f>
        <v>0</v>
      </c>
      <c r="H1224" s="3">
        <f>IFERROR(VALUE(MID(REPT(" ",COUNTA($G$2:$Q$2)-LEN(DEC2BIN(Table64[[#This Row],[Index]])))&amp;DEC2BIN(Table64[[#This Row],[Index]]),COUNTA($G$2:H$2),1)),0)</f>
        <v>0</v>
      </c>
      <c r="I1224" s="3">
        <f>IFERROR(VALUE(MID(REPT(" ",COUNTA($G$2:$Q$2)-LEN(DEC2BIN(Table64[[#This Row],[Index]])))&amp;DEC2BIN(Table64[[#This Row],[Index]]),COUNTA($G$2:I$2),1)),0)</f>
        <v>0</v>
      </c>
      <c r="J1224" s="3">
        <f>IFERROR(VALUE(MID(REPT(" ",COUNTA($G$2:$Q$2)-LEN(DEC2BIN(Table64[[#This Row],[Index]])))&amp;DEC2BIN(Table64[[#This Row],[Index]]),COUNTA($G$2:J$2),1)),0)</f>
        <v>0</v>
      </c>
      <c r="K1224" s="3">
        <f>IFERROR(VALUE(MID(REPT(" ",COUNTA($G$2:$Q$2)-LEN(DEC2BIN(Table64[[#This Row],[Index]])))&amp;DEC2BIN(Table64[[#This Row],[Index]]),COUNTA($G$2:K$2),1)),0)</f>
        <v>0</v>
      </c>
      <c r="L1224" s="3">
        <f>IFERROR(VALUE(MID(REPT(" ",COUNTA($G$2:$Q$2)-LEN(DEC2BIN(Table64[[#This Row],[Index]])))&amp;DEC2BIN(Table64[[#This Row],[Index]]),COUNTA($G$2:L$2),1)),0)</f>
        <v>0</v>
      </c>
      <c r="M1224" s="3">
        <f>IFERROR(VALUE(MID(REPT(" ",COUNTA($G$2:$Q$2)-LEN(DEC2BIN(Table64[[#This Row],[Index]])))&amp;DEC2BIN(Table64[[#This Row],[Index]]),COUNTA($G$2:M$2),1)),0)</f>
        <v>0</v>
      </c>
      <c r="N1224" s="3">
        <f>IFERROR(VALUE(MID(REPT(" ",COUNTA($G$2:$Q$2)-LEN(DEC2BIN(Table64[[#This Row],[Index]])))&amp;DEC2BIN(Table64[[#This Row],[Index]]),COUNTA($G$2:N$2),1)),0)</f>
        <v>0</v>
      </c>
      <c r="O1224" s="3">
        <f>IFERROR(VALUE(MID(REPT(" ",COUNTA($G$2:$Q$2)-LEN(DEC2BIN(Table64[[#This Row],[Index]])))&amp;DEC2BIN(Table64[[#This Row],[Index]]),COUNTA($G$2:O$2),1)),0)</f>
        <v>0</v>
      </c>
      <c r="P1224" s="3">
        <f>IFERROR(VALUE(MID(REPT(" ",COUNTA($G$2:$Q$2)-LEN(DEC2BIN(Table64[[#This Row],[Index]])))&amp;DEC2BIN(Table64[[#This Row],[Index]]),COUNTA($G$2:P$2),1)),0)</f>
        <v>0</v>
      </c>
      <c r="Q1224" s="3">
        <f>IFERROR(VALUE(MID(REPT(" ",COUNTA($G$2:$Q$2)-LEN(DEC2BIN(Table64[[#This Row],[Index]])))&amp;DEC2BIN(Table64[[#This Row],[Index]]),COUNTA($G$2:Q$2),1)),0)</f>
        <v>0</v>
      </c>
      <c r="R1224" s="1">
        <f>IF(Table64[[#This Row],[Index1]]=0,0,INDEX(Table163[Number],COUNTA($R$2:R$2)))</f>
        <v>0</v>
      </c>
      <c r="S1224" s="1">
        <f>IF(Table64[[#This Row],[Index2]]=0,0,INDEX(Table163[Number],COUNTA($R$2:S$2)))</f>
        <v>0</v>
      </c>
      <c r="T1224" s="1">
        <f>IF(Table64[[#This Row],[Index3]]=0,0,INDEX(Table163[Number],COUNTA($R$2:T$2)))</f>
        <v>0</v>
      </c>
      <c r="U1224" s="1">
        <f>IF(Table64[[#This Row],[Index4]]=0,0,INDEX(Table163[Number],COUNTA($R$2:U$2)))</f>
        <v>0</v>
      </c>
      <c r="V1224" s="1">
        <f>IF(Table64[[#This Row],[Index5]]=0,0,INDEX(Table163[Number],COUNTA($R$2:V$2)))</f>
        <v>0</v>
      </c>
      <c r="W1224" s="1">
        <f>IF(Table64[[#This Row],[Index6]]=0,0,INDEX(Table163[Number],COUNTA($R$2:W$2)))</f>
        <v>0</v>
      </c>
      <c r="X1224" s="1">
        <f>IF(Table64[[#This Row],[Index7]]=0,0,INDEX(Table163[Number],COUNTA($R$2:X$2)))</f>
        <v>0</v>
      </c>
      <c r="Y1224" s="1">
        <f>IF(Table64[[#This Row],[Index8]]=0,0,INDEX(Table163[Number],COUNTA($R$2:Y$2)))</f>
        <v>0</v>
      </c>
      <c r="Z1224" s="1">
        <f>IF(Table64[[#This Row],[Index9]]=0,0,INDEX(Table163[Number],COUNTA($R$2:Z$2)))</f>
        <v>0</v>
      </c>
      <c r="AA1224" s="1">
        <f>IF(Table64[[#This Row],[Index10]]=0,0,INDEX(Table163[Number],COUNTA($R$2:AA$2)))</f>
        <v>0</v>
      </c>
      <c r="AB1224" s="1">
        <f>IF(Table64[[#This Row],[Index11]]=0,0,INDEX(Table163[Number],COUNTA($R$2:AB$2)))</f>
        <v>0</v>
      </c>
      <c r="AC1224" s="1">
        <f t="shared" si="58"/>
        <v>0</v>
      </c>
      <c r="AD1224" s="1">
        <f>IF(AC1224=Table75[Match Target],1,0)</f>
        <v>0</v>
      </c>
      <c r="AE1224" s="1">
        <f>COUNTIF(AD$3:AD1224,1)*Table64[[#This Row],[MatchTarget]]</f>
        <v>0</v>
      </c>
      <c r="AF1224" s="1">
        <f t="shared" si="59"/>
        <v>1221</v>
      </c>
      <c r="AG122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2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2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2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2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2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2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2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2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2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2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25" spans="6:43" x14ac:dyDescent="0.25">
      <c r="F1225" s="1">
        <f t="shared" si="57"/>
        <v>1222</v>
      </c>
      <c r="G1225" s="3">
        <f>IFERROR(VALUE(MID(REPT(" ",COUNTA($G$2:$Q$2)-LEN(DEC2BIN(Table64[[#This Row],[Index]])))&amp;DEC2BIN(Table64[[#This Row],[Index]]),COUNTA($G$2:G$2),1)),0)</f>
        <v>0</v>
      </c>
      <c r="H1225" s="3">
        <f>IFERROR(VALUE(MID(REPT(" ",COUNTA($G$2:$Q$2)-LEN(DEC2BIN(Table64[[#This Row],[Index]])))&amp;DEC2BIN(Table64[[#This Row],[Index]]),COUNTA($G$2:H$2),1)),0)</f>
        <v>0</v>
      </c>
      <c r="I1225" s="3">
        <f>IFERROR(VALUE(MID(REPT(" ",COUNTA($G$2:$Q$2)-LEN(DEC2BIN(Table64[[#This Row],[Index]])))&amp;DEC2BIN(Table64[[#This Row],[Index]]),COUNTA($G$2:I$2),1)),0)</f>
        <v>0</v>
      </c>
      <c r="J1225" s="3">
        <f>IFERROR(VALUE(MID(REPT(" ",COUNTA($G$2:$Q$2)-LEN(DEC2BIN(Table64[[#This Row],[Index]])))&amp;DEC2BIN(Table64[[#This Row],[Index]]),COUNTA($G$2:J$2),1)),0)</f>
        <v>0</v>
      </c>
      <c r="K1225" s="3">
        <f>IFERROR(VALUE(MID(REPT(" ",COUNTA($G$2:$Q$2)-LEN(DEC2BIN(Table64[[#This Row],[Index]])))&amp;DEC2BIN(Table64[[#This Row],[Index]]),COUNTA($G$2:K$2),1)),0)</f>
        <v>0</v>
      </c>
      <c r="L1225" s="3">
        <f>IFERROR(VALUE(MID(REPT(" ",COUNTA($G$2:$Q$2)-LEN(DEC2BIN(Table64[[#This Row],[Index]])))&amp;DEC2BIN(Table64[[#This Row],[Index]]),COUNTA($G$2:L$2),1)),0)</f>
        <v>0</v>
      </c>
      <c r="M1225" s="3">
        <f>IFERROR(VALUE(MID(REPT(" ",COUNTA($G$2:$Q$2)-LEN(DEC2BIN(Table64[[#This Row],[Index]])))&amp;DEC2BIN(Table64[[#This Row],[Index]]),COUNTA($G$2:M$2),1)),0)</f>
        <v>0</v>
      </c>
      <c r="N1225" s="3">
        <f>IFERROR(VALUE(MID(REPT(" ",COUNTA($G$2:$Q$2)-LEN(DEC2BIN(Table64[[#This Row],[Index]])))&amp;DEC2BIN(Table64[[#This Row],[Index]]),COUNTA($G$2:N$2),1)),0)</f>
        <v>0</v>
      </c>
      <c r="O1225" s="3">
        <f>IFERROR(VALUE(MID(REPT(" ",COUNTA($G$2:$Q$2)-LEN(DEC2BIN(Table64[[#This Row],[Index]])))&amp;DEC2BIN(Table64[[#This Row],[Index]]),COUNTA($G$2:O$2),1)),0)</f>
        <v>0</v>
      </c>
      <c r="P1225" s="3">
        <f>IFERROR(VALUE(MID(REPT(" ",COUNTA($G$2:$Q$2)-LEN(DEC2BIN(Table64[[#This Row],[Index]])))&amp;DEC2BIN(Table64[[#This Row],[Index]]),COUNTA($G$2:P$2),1)),0)</f>
        <v>0</v>
      </c>
      <c r="Q1225" s="3">
        <f>IFERROR(VALUE(MID(REPT(" ",COUNTA($G$2:$Q$2)-LEN(DEC2BIN(Table64[[#This Row],[Index]])))&amp;DEC2BIN(Table64[[#This Row],[Index]]),COUNTA($G$2:Q$2),1)),0)</f>
        <v>0</v>
      </c>
      <c r="R1225" s="1">
        <f>IF(Table64[[#This Row],[Index1]]=0,0,INDEX(Table163[Number],COUNTA($R$2:R$2)))</f>
        <v>0</v>
      </c>
      <c r="S1225" s="1">
        <f>IF(Table64[[#This Row],[Index2]]=0,0,INDEX(Table163[Number],COUNTA($R$2:S$2)))</f>
        <v>0</v>
      </c>
      <c r="T1225" s="1">
        <f>IF(Table64[[#This Row],[Index3]]=0,0,INDEX(Table163[Number],COUNTA($R$2:T$2)))</f>
        <v>0</v>
      </c>
      <c r="U1225" s="1">
        <f>IF(Table64[[#This Row],[Index4]]=0,0,INDEX(Table163[Number],COUNTA($R$2:U$2)))</f>
        <v>0</v>
      </c>
      <c r="V1225" s="1">
        <f>IF(Table64[[#This Row],[Index5]]=0,0,INDEX(Table163[Number],COUNTA($R$2:V$2)))</f>
        <v>0</v>
      </c>
      <c r="W1225" s="1">
        <f>IF(Table64[[#This Row],[Index6]]=0,0,INDEX(Table163[Number],COUNTA($R$2:W$2)))</f>
        <v>0</v>
      </c>
      <c r="X1225" s="1">
        <f>IF(Table64[[#This Row],[Index7]]=0,0,INDEX(Table163[Number],COUNTA($R$2:X$2)))</f>
        <v>0</v>
      </c>
      <c r="Y1225" s="1">
        <f>IF(Table64[[#This Row],[Index8]]=0,0,INDEX(Table163[Number],COUNTA($R$2:Y$2)))</f>
        <v>0</v>
      </c>
      <c r="Z1225" s="1">
        <f>IF(Table64[[#This Row],[Index9]]=0,0,INDEX(Table163[Number],COUNTA($R$2:Z$2)))</f>
        <v>0</v>
      </c>
      <c r="AA1225" s="1">
        <f>IF(Table64[[#This Row],[Index10]]=0,0,INDEX(Table163[Number],COUNTA($R$2:AA$2)))</f>
        <v>0</v>
      </c>
      <c r="AB1225" s="1">
        <f>IF(Table64[[#This Row],[Index11]]=0,0,INDEX(Table163[Number],COUNTA($R$2:AB$2)))</f>
        <v>0</v>
      </c>
      <c r="AC1225" s="1">
        <f t="shared" si="58"/>
        <v>0</v>
      </c>
      <c r="AD1225" s="1">
        <f>IF(AC1225=Table75[Match Target],1,0)</f>
        <v>0</v>
      </c>
      <c r="AE1225" s="1">
        <f>COUNTIF(AD$3:AD1225,1)*Table64[[#This Row],[MatchTarget]]</f>
        <v>0</v>
      </c>
      <c r="AF1225" s="1">
        <f t="shared" si="59"/>
        <v>1222</v>
      </c>
      <c r="AG122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2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2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2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2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2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2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2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2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2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2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26" spans="6:43" x14ac:dyDescent="0.25">
      <c r="F1226" s="1">
        <f t="shared" si="57"/>
        <v>1223</v>
      </c>
      <c r="G1226" s="3">
        <f>IFERROR(VALUE(MID(REPT(" ",COUNTA($G$2:$Q$2)-LEN(DEC2BIN(Table64[[#This Row],[Index]])))&amp;DEC2BIN(Table64[[#This Row],[Index]]),COUNTA($G$2:G$2),1)),0)</f>
        <v>0</v>
      </c>
      <c r="H1226" s="3">
        <f>IFERROR(VALUE(MID(REPT(" ",COUNTA($G$2:$Q$2)-LEN(DEC2BIN(Table64[[#This Row],[Index]])))&amp;DEC2BIN(Table64[[#This Row],[Index]]),COUNTA($G$2:H$2),1)),0)</f>
        <v>0</v>
      </c>
      <c r="I1226" s="3">
        <f>IFERROR(VALUE(MID(REPT(" ",COUNTA($G$2:$Q$2)-LEN(DEC2BIN(Table64[[#This Row],[Index]])))&amp;DEC2BIN(Table64[[#This Row],[Index]]),COUNTA($G$2:I$2),1)),0)</f>
        <v>0</v>
      </c>
      <c r="J1226" s="3">
        <f>IFERROR(VALUE(MID(REPT(" ",COUNTA($G$2:$Q$2)-LEN(DEC2BIN(Table64[[#This Row],[Index]])))&amp;DEC2BIN(Table64[[#This Row],[Index]]),COUNTA($G$2:J$2),1)),0)</f>
        <v>0</v>
      </c>
      <c r="K1226" s="3">
        <f>IFERROR(VALUE(MID(REPT(" ",COUNTA($G$2:$Q$2)-LEN(DEC2BIN(Table64[[#This Row],[Index]])))&amp;DEC2BIN(Table64[[#This Row],[Index]]),COUNTA($G$2:K$2),1)),0)</f>
        <v>0</v>
      </c>
      <c r="L1226" s="3">
        <f>IFERROR(VALUE(MID(REPT(" ",COUNTA($G$2:$Q$2)-LEN(DEC2BIN(Table64[[#This Row],[Index]])))&amp;DEC2BIN(Table64[[#This Row],[Index]]),COUNTA($G$2:L$2),1)),0)</f>
        <v>0</v>
      </c>
      <c r="M1226" s="3">
        <f>IFERROR(VALUE(MID(REPT(" ",COUNTA($G$2:$Q$2)-LEN(DEC2BIN(Table64[[#This Row],[Index]])))&amp;DEC2BIN(Table64[[#This Row],[Index]]),COUNTA($G$2:M$2),1)),0)</f>
        <v>0</v>
      </c>
      <c r="N1226" s="3">
        <f>IFERROR(VALUE(MID(REPT(" ",COUNTA($G$2:$Q$2)-LEN(DEC2BIN(Table64[[#This Row],[Index]])))&amp;DEC2BIN(Table64[[#This Row],[Index]]),COUNTA($G$2:N$2),1)),0)</f>
        <v>0</v>
      </c>
      <c r="O1226" s="3">
        <f>IFERROR(VALUE(MID(REPT(" ",COUNTA($G$2:$Q$2)-LEN(DEC2BIN(Table64[[#This Row],[Index]])))&amp;DEC2BIN(Table64[[#This Row],[Index]]),COUNTA($G$2:O$2),1)),0)</f>
        <v>0</v>
      </c>
      <c r="P1226" s="3">
        <f>IFERROR(VALUE(MID(REPT(" ",COUNTA($G$2:$Q$2)-LEN(DEC2BIN(Table64[[#This Row],[Index]])))&amp;DEC2BIN(Table64[[#This Row],[Index]]),COUNTA($G$2:P$2),1)),0)</f>
        <v>0</v>
      </c>
      <c r="Q1226" s="3">
        <f>IFERROR(VALUE(MID(REPT(" ",COUNTA($G$2:$Q$2)-LEN(DEC2BIN(Table64[[#This Row],[Index]])))&amp;DEC2BIN(Table64[[#This Row],[Index]]),COUNTA($G$2:Q$2),1)),0)</f>
        <v>0</v>
      </c>
      <c r="R1226" s="1">
        <f>IF(Table64[[#This Row],[Index1]]=0,0,INDEX(Table163[Number],COUNTA($R$2:R$2)))</f>
        <v>0</v>
      </c>
      <c r="S1226" s="1">
        <f>IF(Table64[[#This Row],[Index2]]=0,0,INDEX(Table163[Number],COUNTA($R$2:S$2)))</f>
        <v>0</v>
      </c>
      <c r="T1226" s="1">
        <f>IF(Table64[[#This Row],[Index3]]=0,0,INDEX(Table163[Number],COUNTA($R$2:T$2)))</f>
        <v>0</v>
      </c>
      <c r="U1226" s="1">
        <f>IF(Table64[[#This Row],[Index4]]=0,0,INDEX(Table163[Number],COUNTA($R$2:U$2)))</f>
        <v>0</v>
      </c>
      <c r="V1226" s="1">
        <f>IF(Table64[[#This Row],[Index5]]=0,0,INDEX(Table163[Number],COUNTA($R$2:V$2)))</f>
        <v>0</v>
      </c>
      <c r="W1226" s="1">
        <f>IF(Table64[[#This Row],[Index6]]=0,0,INDEX(Table163[Number],COUNTA($R$2:W$2)))</f>
        <v>0</v>
      </c>
      <c r="X1226" s="1">
        <f>IF(Table64[[#This Row],[Index7]]=0,0,INDEX(Table163[Number],COUNTA($R$2:X$2)))</f>
        <v>0</v>
      </c>
      <c r="Y1226" s="1">
        <f>IF(Table64[[#This Row],[Index8]]=0,0,INDEX(Table163[Number],COUNTA($R$2:Y$2)))</f>
        <v>0</v>
      </c>
      <c r="Z1226" s="1">
        <f>IF(Table64[[#This Row],[Index9]]=0,0,INDEX(Table163[Number],COUNTA($R$2:Z$2)))</f>
        <v>0</v>
      </c>
      <c r="AA1226" s="1">
        <f>IF(Table64[[#This Row],[Index10]]=0,0,INDEX(Table163[Number],COUNTA($R$2:AA$2)))</f>
        <v>0</v>
      </c>
      <c r="AB1226" s="1">
        <f>IF(Table64[[#This Row],[Index11]]=0,0,INDEX(Table163[Number],COUNTA($R$2:AB$2)))</f>
        <v>0</v>
      </c>
      <c r="AC1226" s="1">
        <f t="shared" si="58"/>
        <v>0</v>
      </c>
      <c r="AD1226" s="1">
        <f>IF(AC1226=Table75[Match Target],1,0)</f>
        <v>0</v>
      </c>
      <c r="AE1226" s="1">
        <f>COUNTIF(AD$3:AD1226,1)*Table64[[#This Row],[MatchTarget]]</f>
        <v>0</v>
      </c>
      <c r="AF1226" s="1">
        <f t="shared" si="59"/>
        <v>1223</v>
      </c>
      <c r="AG122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2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2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2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2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2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2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2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2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2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2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27" spans="6:43" x14ac:dyDescent="0.25">
      <c r="F1227" s="1">
        <f t="shared" si="57"/>
        <v>1224</v>
      </c>
      <c r="G1227" s="3">
        <f>IFERROR(VALUE(MID(REPT(" ",COUNTA($G$2:$Q$2)-LEN(DEC2BIN(Table64[[#This Row],[Index]])))&amp;DEC2BIN(Table64[[#This Row],[Index]]),COUNTA($G$2:G$2),1)),0)</f>
        <v>0</v>
      </c>
      <c r="H1227" s="3">
        <f>IFERROR(VALUE(MID(REPT(" ",COUNTA($G$2:$Q$2)-LEN(DEC2BIN(Table64[[#This Row],[Index]])))&amp;DEC2BIN(Table64[[#This Row],[Index]]),COUNTA($G$2:H$2),1)),0)</f>
        <v>0</v>
      </c>
      <c r="I1227" s="3">
        <f>IFERROR(VALUE(MID(REPT(" ",COUNTA($G$2:$Q$2)-LEN(DEC2BIN(Table64[[#This Row],[Index]])))&amp;DEC2BIN(Table64[[#This Row],[Index]]),COUNTA($G$2:I$2),1)),0)</f>
        <v>0</v>
      </c>
      <c r="J1227" s="3">
        <f>IFERROR(VALUE(MID(REPT(" ",COUNTA($G$2:$Q$2)-LEN(DEC2BIN(Table64[[#This Row],[Index]])))&amp;DEC2BIN(Table64[[#This Row],[Index]]),COUNTA($G$2:J$2),1)),0)</f>
        <v>0</v>
      </c>
      <c r="K1227" s="3">
        <f>IFERROR(VALUE(MID(REPT(" ",COUNTA($G$2:$Q$2)-LEN(DEC2BIN(Table64[[#This Row],[Index]])))&amp;DEC2BIN(Table64[[#This Row],[Index]]),COUNTA($G$2:K$2),1)),0)</f>
        <v>0</v>
      </c>
      <c r="L1227" s="3">
        <f>IFERROR(VALUE(MID(REPT(" ",COUNTA($G$2:$Q$2)-LEN(DEC2BIN(Table64[[#This Row],[Index]])))&amp;DEC2BIN(Table64[[#This Row],[Index]]),COUNTA($G$2:L$2),1)),0)</f>
        <v>0</v>
      </c>
      <c r="M1227" s="3">
        <f>IFERROR(VALUE(MID(REPT(" ",COUNTA($G$2:$Q$2)-LEN(DEC2BIN(Table64[[#This Row],[Index]])))&amp;DEC2BIN(Table64[[#This Row],[Index]]),COUNTA($G$2:M$2),1)),0)</f>
        <v>0</v>
      </c>
      <c r="N1227" s="3">
        <f>IFERROR(VALUE(MID(REPT(" ",COUNTA($G$2:$Q$2)-LEN(DEC2BIN(Table64[[#This Row],[Index]])))&amp;DEC2BIN(Table64[[#This Row],[Index]]),COUNTA($G$2:N$2),1)),0)</f>
        <v>0</v>
      </c>
      <c r="O1227" s="3">
        <f>IFERROR(VALUE(MID(REPT(" ",COUNTA($G$2:$Q$2)-LEN(DEC2BIN(Table64[[#This Row],[Index]])))&amp;DEC2BIN(Table64[[#This Row],[Index]]),COUNTA($G$2:O$2),1)),0)</f>
        <v>0</v>
      </c>
      <c r="P1227" s="3">
        <f>IFERROR(VALUE(MID(REPT(" ",COUNTA($G$2:$Q$2)-LEN(DEC2BIN(Table64[[#This Row],[Index]])))&amp;DEC2BIN(Table64[[#This Row],[Index]]),COUNTA($G$2:P$2),1)),0)</f>
        <v>0</v>
      </c>
      <c r="Q1227" s="3">
        <f>IFERROR(VALUE(MID(REPT(" ",COUNTA($G$2:$Q$2)-LEN(DEC2BIN(Table64[[#This Row],[Index]])))&amp;DEC2BIN(Table64[[#This Row],[Index]]),COUNTA($G$2:Q$2),1)),0)</f>
        <v>0</v>
      </c>
      <c r="R1227" s="1">
        <f>IF(Table64[[#This Row],[Index1]]=0,0,INDEX(Table163[Number],COUNTA($R$2:R$2)))</f>
        <v>0</v>
      </c>
      <c r="S1227" s="1">
        <f>IF(Table64[[#This Row],[Index2]]=0,0,INDEX(Table163[Number],COUNTA($R$2:S$2)))</f>
        <v>0</v>
      </c>
      <c r="T1227" s="1">
        <f>IF(Table64[[#This Row],[Index3]]=0,0,INDEX(Table163[Number],COUNTA($R$2:T$2)))</f>
        <v>0</v>
      </c>
      <c r="U1227" s="1">
        <f>IF(Table64[[#This Row],[Index4]]=0,0,INDEX(Table163[Number],COUNTA($R$2:U$2)))</f>
        <v>0</v>
      </c>
      <c r="V1227" s="1">
        <f>IF(Table64[[#This Row],[Index5]]=0,0,INDEX(Table163[Number],COUNTA($R$2:V$2)))</f>
        <v>0</v>
      </c>
      <c r="W1227" s="1">
        <f>IF(Table64[[#This Row],[Index6]]=0,0,INDEX(Table163[Number],COUNTA($R$2:W$2)))</f>
        <v>0</v>
      </c>
      <c r="X1227" s="1">
        <f>IF(Table64[[#This Row],[Index7]]=0,0,INDEX(Table163[Number],COUNTA($R$2:X$2)))</f>
        <v>0</v>
      </c>
      <c r="Y1227" s="1">
        <f>IF(Table64[[#This Row],[Index8]]=0,0,INDEX(Table163[Number],COUNTA($R$2:Y$2)))</f>
        <v>0</v>
      </c>
      <c r="Z1227" s="1">
        <f>IF(Table64[[#This Row],[Index9]]=0,0,INDEX(Table163[Number],COUNTA($R$2:Z$2)))</f>
        <v>0</v>
      </c>
      <c r="AA1227" s="1">
        <f>IF(Table64[[#This Row],[Index10]]=0,0,INDEX(Table163[Number],COUNTA($R$2:AA$2)))</f>
        <v>0</v>
      </c>
      <c r="AB1227" s="1">
        <f>IF(Table64[[#This Row],[Index11]]=0,0,INDEX(Table163[Number],COUNTA($R$2:AB$2)))</f>
        <v>0</v>
      </c>
      <c r="AC1227" s="1">
        <f t="shared" si="58"/>
        <v>0</v>
      </c>
      <c r="AD1227" s="1">
        <f>IF(AC1227=Table75[Match Target],1,0)</f>
        <v>0</v>
      </c>
      <c r="AE1227" s="1">
        <f>COUNTIF(AD$3:AD1227,1)*Table64[[#This Row],[MatchTarget]]</f>
        <v>0</v>
      </c>
      <c r="AF1227" s="1">
        <f t="shared" si="59"/>
        <v>1224</v>
      </c>
      <c r="AG122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2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2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2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2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2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2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2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2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2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2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28" spans="6:43" x14ac:dyDescent="0.25">
      <c r="F1228" s="1">
        <f t="shared" si="57"/>
        <v>1225</v>
      </c>
      <c r="G1228" s="3">
        <f>IFERROR(VALUE(MID(REPT(" ",COUNTA($G$2:$Q$2)-LEN(DEC2BIN(Table64[[#This Row],[Index]])))&amp;DEC2BIN(Table64[[#This Row],[Index]]),COUNTA($G$2:G$2),1)),0)</f>
        <v>0</v>
      </c>
      <c r="H1228" s="3">
        <f>IFERROR(VALUE(MID(REPT(" ",COUNTA($G$2:$Q$2)-LEN(DEC2BIN(Table64[[#This Row],[Index]])))&amp;DEC2BIN(Table64[[#This Row],[Index]]),COUNTA($G$2:H$2),1)),0)</f>
        <v>0</v>
      </c>
      <c r="I1228" s="3">
        <f>IFERROR(VALUE(MID(REPT(" ",COUNTA($G$2:$Q$2)-LEN(DEC2BIN(Table64[[#This Row],[Index]])))&amp;DEC2BIN(Table64[[#This Row],[Index]]),COUNTA($G$2:I$2),1)),0)</f>
        <v>0</v>
      </c>
      <c r="J1228" s="3">
        <f>IFERROR(VALUE(MID(REPT(" ",COUNTA($G$2:$Q$2)-LEN(DEC2BIN(Table64[[#This Row],[Index]])))&amp;DEC2BIN(Table64[[#This Row],[Index]]),COUNTA($G$2:J$2),1)),0)</f>
        <v>0</v>
      </c>
      <c r="K1228" s="3">
        <f>IFERROR(VALUE(MID(REPT(" ",COUNTA($G$2:$Q$2)-LEN(DEC2BIN(Table64[[#This Row],[Index]])))&amp;DEC2BIN(Table64[[#This Row],[Index]]),COUNTA($G$2:K$2),1)),0)</f>
        <v>0</v>
      </c>
      <c r="L1228" s="3">
        <f>IFERROR(VALUE(MID(REPT(" ",COUNTA($G$2:$Q$2)-LEN(DEC2BIN(Table64[[#This Row],[Index]])))&amp;DEC2BIN(Table64[[#This Row],[Index]]),COUNTA($G$2:L$2),1)),0)</f>
        <v>0</v>
      </c>
      <c r="M1228" s="3">
        <f>IFERROR(VALUE(MID(REPT(" ",COUNTA($G$2:$Q$2)-LEN(DEC2BIN(Table64[[#This Row],[Index]])))&amp;DEC2BIN(Table64[[#This Row],[Index]]),COUNTA($G$2:M$2),1)),0)</f>
        <v>0</v>
      </c>
      <c r="N1228" s="3">
        <f>IFERROR(VALUE(MID(REPT(" ",COUNTA($G$2:$Q$2)-LEN(DEC2BIN(Table64[[#This Row],[Index]])))&amp;DEC2BIN(Table64[[#This Row],[Index]]),COUNTA($G$2:N$2),1)),0)</f>
        <v>0</v>
      </c>
      <c r="O1228" s="3">
        <f>IFERROR(VALUE(MID(REPT(" ",COUNTA($G$2:$Q$2)-LEN(DEC2BIN(Table64[[#This Row],[Index]])))&amp;DEC2BIN(Table64[[#This Row],[Index]]),COUNTA($G$2:O$2),1)),0)</f>
        <v>0</v>
      </c>
      <c r="P1228" s="3">
        <f>IFERROR(VALUE(MID(REPT(" ",COUNTA($G$2:$Q$2)-LEN(DEC2BIN(Table64[[#This Row],[Index]])))&amp;DEC2BIN(Table64[[#This Row],[Index]]),COUNTA($G$2:P$2),1)),0)</f>
        <v>0</v>
      </c>
      <c r="Q1228" s="3">
        <f>IFERROR(VALUE(MID(REPT(" ",COUNTA($G$2:$Q$2)-LEN(DEC2BIN(Table64[[#This Row],[Index]])))&amp;DEC2BIN(Table64[[#This Row],[Index]]),COUNTA($G$2:Q$2),1)),0)</f>
        <v>0</v>
      </c>
      <c r="R1228" s="1">
        <f>IF(Table64[[#This Row],[Index1]]=0,0,INDEX(Table163[Number],COUNTA($R$2:R$2)))</f>
        <v>0</v>
      </c>
      <c r="S1228" s="1">
        <f>IF(Table64[[#This Row],[Index2]]=0,0,INDEX(Table163[Number],COUNTA($R$2:S$2)))</f>
        <v>0</v>
      </c>
      <c r="T1228" s="1">
        <f>IF(Table64[[#This Row],[Index3]]=0,0,INDEX(Table163[Number],COUNTA($R$2:T$2)))</f>
        <v>0</v>
      </c>
      <c r="U1228" s="1">
        <f>IF(Table64[[#This Row],[Index4]]=0,0,INDEX(Table163[Number],COUNTA($R$2:U$2)))</f>
        <v>0</v>
      </c>
      <c r="V1228" s="1">
        <f>IF(Table64[[#This Row],[Index5]]=0,0,INDEX(Table163[Number],COUNTA($R$2:V$2)))</f>
        <v>0</v>
      </c>
      <c r="W1228" s="1">
        <f>IF(Table64[[#This Row],[Index6]]=0,0,INDEX(Table163[Number],COUNTA($R$2:W$2)))</f>
        <v>0</v>
      </c>
      <c r="X1228" s="1">
        <f>IF(Table64[[#This Row],[Index7]]=0,0,INDEX(Table163[Number],COUNTA($R$2:X$2)))</f>
        <v>0</v>
      </c>
      <c r="Y1228" s="1">
        <f>IF(Table64[[#This Row],[Index8]]=0,0,INDEX(Table163[Number],COUNTA($R$2:Y$2)))</f>
        <v>0</v>
      </c>
      <c r="Z1228" s="1">
        <f>IF(Table64[[#This Row],[Index9]]=0,0,INDEX(Table163[Number],COUNTA($R$2:Z$2)))</f>
        <v>0</v>
      </c>
      <c r="AA1228" s="1">
        <f>IF(Table64[[#This Row],[Index10]]=0,0,INDEX(Table163[Number],COUNTA($R$2:AA$2)))</f>
        <v>0</v>
      </c>
      <c r="AB1228" s="1">
        <f>IF(Table64[[#This Row],[Index11]]=0,0,INDEX(Table163[Number],COUNTA($R$2:AB$2)))</f>
        <v>0</v>
      </c>
      <c r="AC1228" s="1">
        <f t="shared" si="58"/>
        <v>0</v>
      </c>
      <c r="AD1228" s="1">
        <f>IF(AC1228=Table75[Match Target],1,0)</f>
        <v>0</v>
      </c>
      <c r="AE1228" s="1">
        <f>COUNTIF(AD$3:AD1228,1)*Table64[[#This Row],[MatchTarget]]</f>
        <v>0</v>
      </c>
      <c r="AF1228" s="1">
        <f t="shared" si="59"/>
        <v>1225</v>
      </c>
      <c r="AG122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2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2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2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2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2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2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2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2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2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2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29" spans="6:43" x14ac:dyDescent="0.25">
      <c r="F1229" s="1">
        <f t="shared" si="57"/>
        <v>1226</v>
      </c>
      <c r="G1229" s="3">
        <f>IFERROR(VALUE(MID(REPT(" ",COUNTA($G$2:$Q$2)-LEN(DEC2BIN(Table64[[#This Row],[Index]])))&amp;DEC2BIN(Table64[[#This Row],[Index]]),COUNTA($G$2:G$2),1)),0)</f>
        <v>0</v>
      </c>
      <c r="H1229" s="3">
        <f>IFERROR(VALUE(MID(REPT(" ",COUNTA($G$2:$Q$2)-LEN(DEC2BIN(Table64[[#This Row],[Index]])))&amp;DEC2BIN(Table64[[#This Row],[Index]]),COUNTA($G$2:H$2),1)),0)</f>
        <v>0</v>
      </c>
      <c r="I1229" s="3">
        <f>IFERROR(VALUE(MID(REPT(" ",COUNTA($G$2:$Q$2)-LEN(DEC2BIN(Table64[[#This Row],[Index]])))&amp;DEC2BIN(Table64[[#This Row],[Index]]),COUNTA($G$2:I$2),1)),0)</f>
        <v>0</v>
      </c>
      <c r="J1229" s="3">
        <f>IFERROR(VALUE(MID(REPT(" ",COUNTA($G$2:$Q$2)-LEN(DEC2BIN(Table64[[#This Row],[Index]])))&amp;DEC2BIN(Table64[[#This Row],[Index]]),COUNTA($G$2:J$2),1)),0)</f>
        <v>0</v>
      </c>
      <c r="K1229" s="3">
        <f>IFERROR(VALUE(MID(REPT(" ",COUNTA($G$2:$Q$2)-LEN(DEC2BIN(Table64[[#This Row],[Index]])))&amp;DEC2BIN(Table64[[#This Row],[Index]]),COUNTA($G$2:K$2),1)),0)</f>
        <v>0</v>
      </c>
      <c r="L1229" s="3">
        <f>IFERROR(VALUE(MID(REPT(" ",COUNTA($G$2:$Q$2)-LEN(DEC2BIN(Table64[[#This Row],[Index]])))&amp;DEC2BIN(Table64[[#This Row],[Index]]),COUNTA($G$2:L$2),1)),0)</f>
        <v>0</v>
      </c>
      <c r="M1229" s="3">
        <f>IFERROR(VALUE(MID(REPT(" ",COUNTA($G$2:$Q$2)-LEN(DEC2BIN(Table64[[#This Row],[Index]])))&amp;DEC2BIN(Table64[[#This Row],[Index]]),COUNTA($G$2:M$2),1)),0)</f>
        <v>0</v>
      </c>
      <c r="N1229" s="3">
        <f>IFERROR(VALUE(MID(REPT(" ",COUNTA($G$2:$Q$2)-LEN(DEC2BIN(Table64[[#This Row],[Index]])))&amp;DEC2BIN(Table64[[#This Row],[Index]]),COUNTA($G$2:N$2),1)),0)</f>
        <v>0</v>
      </c>
      <c r="O1229" s="3">
        <f>IFERROR(VALUE(MID(REPT(" ",COUNTA($G$2:$Q$2)-LEN(DEC2BIN(Table64[[#This Row],[Index]])))&amp;DEC2BIN(Table64[[#This Row],[Index]]),COUNTA($G$2:O$2),1)),0)</f>
        <v>0</v>
      </c>
      <c r="P1229" s="3">
        <f>IFERROR(VALUE(MID(REPT(" ",COUNTA($G$2:$Q$2)-LEN(DEC2BIN(Table64[[#This Row],[Index]])))&amp;DEC2BIN(Table64[[#This Row],[Index]]),COUNTA($G$2:P$2),1)),0)</f>
        <v>0</v>
      </c>
      <c r="Q1229" s="3">
        <f>IFERROR(VALUE(MID(REPT(" ",COUNTA($G$2:$Q$2)-LEN(DEC2BIN(Table64[[#This Row],[Index]])))&amp;DEC2BIN(Table64[[#This Row],[Index]]),COUNTA($G$2:Q$2),1)),0)</f>
        <v>0</v>
      </c>
      <c r="R1229" s="1">
        <f>IF(Table64[[#This Row],[Index1]]=0,0,INDEX(Table163[Number],COUNTA($R$2:R$2)))</f>
        <v>0</v>
      </c>
      <c r="S1229" s="1">
        <f>IF(Table64[[#This Row],[Index2]]=0,0,INDEX(Table163[Number],COUNTA($R$2:S$2)))</f>
        <v>0</v>
      </c>
      <c r="T1229" s="1">
        <f>IF(Table64[[#This Row],[Index3]]=0,0,INDEX(Table163[Number],COUNTA($R$2:T$2)))</f>
        <v>0</v>
      </c>
      <c r="U1229" s="1">
        <f>IF(Table64[[#This Row],[Index4]]=0,0,INDEX(Table163[Number],COUNTA($R$2:U$2)))</f>
        <v>0</v>
      </c>
      <c r="V1229" s="1">
        <f>IF(Table64[[#This Row],[Index5]]=0,0,INDEX(Table163[Number],COUNTA($R$2:V$2)))</f>
        <v>0</v>
      </c>
      <c r="W1229" s="1">
        <f>IF(Table64[[#This Row],[Index6]]=0,0,INDEX(Table163[Number],COUNTA($R$2:W$2)))</f>
        <v>0</v>
      </c>
      <c r="X1229" s="1">
        <f>IF(Table64[[#This Row],[Index7]]=0,0,INDEX(Table163[Number],COUNTA($R$2:X$2)))</f>
        <v>0</v>
      </c>
      <c r="Y1229" s="1">
        <f>IF(Table64[[#This Row],[Index8]]=0,0,INDEX(Table163[Number],COUNTA($R$2:Y$2)))</f>
        <v>0</v>
      </c>
      <c r="Z1229" s="1">
        <f>IF(Table64[[#This Row],[Index9]]=0,0,INDEX(Table163[Number],COUNTA($R$2:Z$2)))</f>
        <v>0</v>
      </c>
      <c r="AA1229" s="1">
        <f>IF(Table64[[#This Row],[Index10]]=0,0,INDEX(Table163[Number],COUNTA($R$2:AA$2)))</f>
        <v>0</v>
      </c>
      <c r="AB1229" s="1">
        <f>IF(Table64[[#This Row],[Index11]]=0,0,INDEX(Table163[Number],COUNTA($R$2:AB$2)))</f>
        <v>0</v>
      </c>
      <c r="AC1229" s="1">
        <f t="shared" si="58"/>
        <v>0</v>
      </c>
      <c r="AD1229" s="1">
        <f>IF(AC1229=Table75[Match Target],1,0)</f>
        <v>0</v>
      </c>
      <c r="AE1229" s="1">
        <f>COUNTIF(AD$3:AD1229,1)*Table64[[#This Row],[MatchTarget]]</f>
        <v>0</v>
      </c>
      <c r="AF1229" s="1">
        <f t="shared" si="59"/>
        <v>1226</v>
      </c>
      <c r="AG122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2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2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2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2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2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2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2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2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2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2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30" spans="6:43" x14ac:dyDescent="0.25">
      <c r="F1230" s="1">
        <f t="shared" si="57"/>
        <v>1227</v>
      </c>
      <c r="G1230" s="3">
        <f>IFERROR(VALUE(MID(REPT(" ",COUNTA($G$2:$Q$2)-LEN(DEC2BIN(Table64[[#This Row],[Index]])))&amp;DEC2BIN(Table64[[#This Row],[Index]]),COUNTA($G$2:G$2),1)),0)</f>
        <v>0</v>
      </c>
      <c r="H1230" s="3">
        <f>IFERROR(VALUE(MID(REPT(" ",COUNTA($G$2:$Q$2)-LEN(DEC2BIN(Table64[[#This Row],[Index]])))&amp;DEC2BIN(Table64[[#This Row],[Index]]),COUNTA($G$2:H$2),1)),0)</f>
        <v>0</v>
      </c>
      <c r="I1230" s="3">
        <f>IFERROR(VALUE(MID(REPT(" ",COUNTA($G$2:$Q$2)-LEN(DEC2BIN(Table64[[#This Row],[Index]])))&amp;DEC2BIN(Table64[[#This Row],[Index]]),COUNTA($G$2:I$2),1)),0)</f>
        <v>0</v>
      </c>
      <c r="J1230" s="3">
        <f>IFERROR(VALUE(MID(REPT(" ",COUNTA($G$2:$Q$2)-LEN(DEC2BIN(Table64[[#This Row],[Index]])))&amp;DEC2BIN(Table64[[#This Row],[Index]]),COUNTA($G$2:J$2),1)),0)</f>
        <v>0</v>
      </c>
      <c r="K1230" s="3">
        <f>IFERROR(VALUE(MID(REPT(" ",COUNTA($G$2:$Q$2)-LEN(DEC2BIN(Table64[[#This Row],[Index]])))&amp;DEC2BIN(Table64[[#This Row],[Index]]),COUNTA($G$2:K$2),1)),0)</f>
        <v>0</v>
      </c>
      <c r="L1230" s="3">
        <f>IFERROR(VALUE(MID(REPT(" ",COUNTA($G$2:$Q$2)-LEN(DEC2BIN(Table64[[#This Row],[Index]])))&amp;DEC2BIN(Table64[[#This Row],[Index]]),COUNTA($G$2:L$2),1)),0)</f>
        <v>0</v>
      </c>
      <c r="M1230" s="3">
        <f>IFERROR(VALUE(MID(REPT(" ",COUNTA($G$2:$Q$2)-LEN(DEC2BIN(Table64[[#This Row],[Index]])))&amp;DEC2BIN(Table64[[#This Row],[Index]]),COUNTA($G$2:M$2),1)),0)</f>
        <v>0</v>
      </c>
      <c r="N1230" s="3">
        <f>IFERROR(VALUE(MID(REPT(" ",COUNTA($G$2:$Q$2)-LEN(DEC2BIN(Table64[[#This Row],[Index]])))&amp;DEC2BIN(Table64[[#This Row],[Index]]),COUNTA($G$2:N$2),1)),0)</f>
        <v>0</v>
      </c>
      <c r="O1230" s="3">
        <f>IFERROR(VALUE(MID(REPT(" ",COUNTA($G$2:$Q$2)-LEN(DEC2BIN(Table64[[#This Row],[Index]])))&amp;DEC2BIN(Table64[[#This Row],[Index]]),COUNTA($G$2:O$2),1)),0)</f>
        <v>0</v>
      </c>
      <c r="P1230" s="3">
        <f>IFERROR(VALUE(MID(REPT(" ",COUNTA($G$2:$Q$2)-LEN(DEC2BIN(Table64[[#This Row],[Index]])))&amp;DEC2BIN(Table64[[#This Row],[Index]]),COUNTA($G$2:P$2),1)),0)</f>
        <v>0</v>
      </c>
      <c r="Q1230" s="3">
        <f>IFERROR(VALUE(MID(REPT(" ",COUNTA($G$2:$Q$2)-LEN(DEC2BIN(Table64[[#This Row],[Index]])))&amp;DEC2BIN(Table64[[#This Row],[Index]]),COUNTA($G$2:Q$2),1)),0)</f>
        <v>0</v>
      </c>
      <c r="R1230" s="1">
        <f>IF(Table64[[#This Row],[Index1]]=0,0,INDEX(Table163[Number],COUNTA($R$2:R$2)))</f>
        <v>0</v>
      </c>
      <c r="S1230" s="1">
        <f>IF(Table64[[#This Row],[Index2]]=0,0,INDEX(Table163[Number],COUNTA($R$2:S$2)))</f>
        <v>0</v>
      </c>
      <c r="T1230" s="1">
        <f>IF(Table64[[#This Row],[Index3]]=0,0,INDEX(Table163[Number],COUNTA($R$2:T$2)))</f>
        <v>0</v>
      </c>
      <c r="U1230" s="1">
        <f>IF(Table64[[#This Row],[Index4]]=0,0,INDEX(Table163[Number],COUNTA($R$2:U$2)))</f>
        <v>0</v>
      </c>
      <c r="V1230" s="1">
        <f>IF(Table64[[#This Row],[Index5]]=0,0,INDEX(Table163[Number],COUNTA($R$2:V$2)))</f>
        <v>0</v>
      </c>
      <c r="W1230" s="1">
        <f>IF(Table64[[#This Row],[Index6]]=0,0,INDEX(Table163[Number],COUNTA($R$2:W$2)))</f>
        <v>0</v>
      </c>
      <c r="X1230" s="1">
        <f>IF(Table64[[#This Row],[Index7]]=0,0,INDEX(Table163[Number],COUNTA($R$2:X$2)))</f>
        <v>0</v>
      </c>
      <c r="Y1230" s="1">
        <f>IF(Table64[[#This Row],[Index8]]=0,0,INDEX(Table163[Number],COUNTA($R$2:Y$2)))</f>
        <v>0</v>
      </c>
      <c r="Z1230" s="1">
        <f>IF(Table64[[#This Row],[Index9]]=0,0,INDEX(Table163[Number],COUNTA($R$2:Z$2)))</f>
        <v>0</v>
      </c>
      <c r="AA1230" s="1">
        <f>IF(Table64[[#This Row],[Index10]]=0,0,INDEX(Table163[Number],COUNTA($R$2:AA$2)))</f>
        <v>0</v>
      </c>
      <c r="AB1230" s="1">
        <f>IF(Table64[[#This Row],[Index11]]=0,0,INDEX(Table163[Number],COUNTA($R$2:AB$2)))</f>
        <v>0</v>
      </c>
      <c r="AC1230" s="1">
        <f t="shared" si="58"/>
        <v>0</v>
      </c>
      <c r="AD1230" s="1">
        <f>IF(AC1230=Table75[Match Target],1,0)</f>
        <v>0</v>
      </c>
      <c r="AE1230" s="1">
        <f>COUNTIF(AD$3:AD1230,1)*Table64[[#This Row],[MatchTarget]]</f>
        <v>0</v>
      </c>
      <c r="AF1230" s="1">
        <f t="shared" si="59"/>
        <v>1227</v>
      </c>
      <c r="AG123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3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3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3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3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3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3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3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3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3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3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31" spans="6:43" x14ac:dyDescent="0.25">
      <c r="F1231" s="1">
        <f t="shared" si="57"/>
        <v>1228</v>
      </c>
      <c r="G1231" s="3">
        <f>IFERROR(VALUE(MID(REPT(" ",COUNTA($G$2:$Q$2)-LEN(DEC2BIN(Table64[[#This Row],[Index]])))&amp;DEC2BIN(Table64[[#This Row],[Index]]),COUNTA($G$2:G$2),1)),0)</f>
        <v>0</v>
      </c>
      <c r="H1231" s="3">
        <f>IFERROR(VALUE(MID(REPT(" ",COUNTA($G$2:$Q$2)-LEN(DEC2BIN(Table64[[#This Row],[Index]])))&amp;DEC2BIN(Table64[[#This Row],[Index]]),COUNTA($G$2:H$2),1)),0)</f>
        <v>0</v>
      </c>
      <c r="I1231" s="3">
        <f>IFERROR(VALUE(MID(REPT(" ",COUNTA($G$2:$Q$2)-LEN(DEC2BIN(Table64[[#This Row],[Index]])))&amp;DEC2BIN(Table64[[#This Row],[Index]]),COUNTA($G$2:I$2),1)),0)</f>
        <v>0</v>
      </c>
      <c r="J1231" s="3">
        <f>IFERROR(VALUE(MID(REPT(" ",COUNTA($G$2:$Q$2)-LEN(DEC2BIN(Table64[[#This Row],[Index]])))&amp;DEC2BIN(Table64[[#This Row],[Index]]),COUNTA($G$2:J$2),1)),0)</f>
        <v>0</v>
      </c>
      <c r="K1231" s="3">
        <f>IFERROR(VALUE(MID(REPT(" ",COUNTA($G$2:$Q$2)-LEN(DEC2BIN(Table64[[#This Row],[Index]])))&amp;DEC2BIN(Table64[[#This Row],[Index]]),COUNTA($G$2:K$2),1)),0)</f>
        <v>0</v>
      </c>
      <c r="L1231" s="3">
        <f>IFERROR(VALUE(MID(REPT(" ",COUNTA($G$2:$Q$2)-LEN(DEC2BIN(Table64[[#This Row],[Index]])))&amp;DEC2BIN(Table64[[#This Row],[Index]]),COUNTA($G$2:L$2),1)),0)</f>
        <v>0</v>
      </c>
      <c r="M1231" s="3">
        <f>IFERROR(VALUE(MID(REPT(" ",COUNTA($G$2:$Q$2)-LEN(DEC2BIN(Table64[[#This Row],[Index]])))&amp;DEC2BIN(Table64[[#This Row],[Index]]),COUNTA($G$2:M$2),1)),0)</f>
        <v>0</v>
      </c>
      <c r="N1231" s="3">
        <f>IFERROR(VALUE(MID(REPT(" ",COUNTA($G$2:$Q$2)-LEN(DEC2BIN(Table64[[#This Row],[Index]])))&amp;DEC2BIN(Table64[[#This Row],[Index]]),COUNTA($G$2:N$2),1)),0)</f>
        <v>0</v>
      </c>
      <c r="O1231" s="3">
        <f>IFERROR(VALUE(MID(REPT(" ",COUNTA($G$2:$Q$2)-LEN(DEC2BIN(Table64[[#This Row],[Index]])))&amp;DEC2BIN(Table64[[#This Row],[Index]]),COUNTA($G$2:O$2),1)),0)</f>
        <v>0</v>
      </c>
      <c r="P1231" s="3">
        <f>IFERROR(VALUE(MID(REPT(" ",COUNTA($G$2:$Q$2)-LEN(DEC2BIN(Table64[[#This Row],[Index]])))&amp;DEC2BIN(Table64[[#This Row],[Index]]),COUNTA($G$2:P$2),1)),0)</f>
        <v>0</v>
      </c>
      <c r="Q1231" s="3">
        <f>IFERROR(VALUE(MID(REPT(" ",COUNTA($G$2:$Q$2)-LEN(DEC2BIN(Table64[[#This Row],[Index]])))&amp;DEC2BIN(Table64[[#This Row],[Index]]),COUNTA($G$2:Q$2),1)),0)</f>
        <v>0</v>
      </c>
      <c r="R1231" s="1">
        <f>IF(Table64[[#This Row],[Index1]]=0,0,INDEX(Table163[Number],COUNTA($R$2:R$2)))</f>
        <v>0</v>
      </c>
      <c r="S1231" s="1">
        <f>IF(Table64[[#This Row],[Index2]]=0,0,INDEX(Table163[Number],COUNTA($R$2:S$2)))</f>
        <v>0</v>
      </c>
      <c r="T1231" s="1">
        <f>IF(Table64[[#This Row],[Index3]]=0,0,INDEX(Table163[Number],COUNTA($R$2:T$2)))</f>
        <v>0</v>
      </c>
      <c r="U1231" s="1">
        <f>IF(Table64[[#This Row],[Index4]]=0,0,INDEX(Table163[Number],COUNTA($R$2:U$2)))</f>
        <v>0</v>
      </c>
      <c r="V1231" s="1">
        <f>IF(Table64[[#This Row],[Index5]]=0,0,INDEX(Table163[Number],COUNTA($R$2:V$2)))</f>
        <v>0</v>
      </c>
      <c r="W1231" s="1">
        <f>IF(Table64[[#This Row],[Index6]]=0,0,INDEX(Table163[Number],COUNTA($R$2:W$2)))</f>
        <v>0</v>
      </c>
      <c r="X1231" s="1">
        <f>IF(Table64[[#This Row],[Index7]]=0,0,INDEX(Table163[Number],COUNTA($R$2:X$2)))</f>
        <v>0</v>
      </c>
      <c r="Y1231" s="1">
        <f>IF(Table64[[#This Row],[Index8]]=0,0,INDEX(Table163[Number],COUNTA($R$2:Y$2)))</f>
        <v>0</v>
      </c>
      <c r="Z1231" s="1">
        <f>IF(Table64[[#This Row],[Index9]]=0,0,INDEX(Table163[Number],COUNTA($R$2:Z$2)))</f>
        <v>0</v>
      </c>
      <c r="AA1231" s="1">
        <f>IF(Table64[[#This Row],[Index10]]=0,0,INDEX(Table163[Number],COUNTA($R$2:AA$2)))</f>
        <v>0</v>
      </c>
      <c r="AB1231" s="1">
        <f>IF(Table64[[#This Row],[Index11]]=0,0,INDEX(Table163[Number],COUNTA($R$2:AB$2)))</f>
        <v>0</v>
      </c>
      <c r="AC1231" s="1">
        <f t="shared" si="58"/>
        <v>0</v>
      </c>
      <c r="AD1231" s="1">
        <f>IF(AC1231=Table75[Match Target],1,0)</f>
        <v>0</v>
      </c>
      <c r="AE1231" s="1">
        <f>COUNTIF(AD$3:AD1231,1)*Table64[[#This Row],[MatchTarget]]</f>
        <v>0</v>
      </c>
      <c r="AF1231" s="1">
        <f t="shared" si="59"/>
        <v>1228</v>
      </c>
      <c r="AG123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3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3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3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3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3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3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3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3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3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3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32" spans="6:43" x14ac:dyDescent="0.25">
      <c r="F1232" s="1">
        <f t="shared" si="57"/>
        <v>1229</v>
      </c>
      <c r="G1232" s="3">
        <f>IFERROR(VALUE(MID(REPT(" ",COUNTA($G$2:$Q$2)-LEN(DEC2BIN(Table64[[#This Row],[Index]])))&amp;DEC2BIN(Table64[[#This Row],[Index]]),COUNTA($G$2:G$2),1)),0)</f>
        <v>0</v>
      </c>
      <c r="H1232" s="3">
        <f>IFERROR(VALUE(MID(REPT(" ",COUNTA($G$2:$Q$2)-LEN(DEC2BIN(Table64[[#This Row],[Index]])))&amp;DEC2BIN(Table64[[#This Row],[Index]]),COUNTA($G$2:H$2),1)),0)</f>
        <v>0</v>
      </c>
      <c r="I1232" s="3">
        <f>IFERROR(VALUE(MID(REPT(" ",COUNTA($G$2:$Q$2)-LEN(DEC2BIN(Table64[[#This Row],[Index]])))&amp;DEC2BIN(Table64[[#This Row],[Index]]),COUNTA($G$2:I$2),1)),0)</f>
        <v>0</v>
      </c>
      <c r="J1232" s="3">
        <f>IFERROR(VALUE(MID(REPT(" ",COUNTA($G$2:$Q$2)-LEN(DEC2BIN(Table64[[#This Row],[Index]])))&amp;DEC2BIN(Table64[[#This Row],[Index]]),COUNTA($G$2:J$2),1)),0)</f>
        <v>0</v>
      </c>
      <c r="K1232" s="3">
        <f>IFERROR(VALUE(MID(REPT(" ",COUNTA($G$2:$Q$2)-LEN(DEC2BIN(Table64[[#This Row],[Index]])))&amp;DEC2BIN(Table64[[#This Row],[Index]]),COUNTA($G$2:K$2),1)),0)</f>
        <v>0</v>
      </c>
      <c r="L1232" s="3">
        <f>IFERROR(VALUE(MID(REPT(" ",COUNTA($G$2:$Q$2)-LEN(DEC2BIN(Table64[[#This Row],[Index]])))&amp;DEC2BIN(Table64[[#This Row],[Index]]),COUNTA($G$2:L$2),1)),0)</f>
        <v>0</v>
      </c>
      <c r="M1232" s="3">
        <f>IFERROR(VALUE(MID(REPT(" ",COUNTA($G$2:$Q$2)-LEN(DEC2BIN(Table64[[#This Row],[Index]])))&amp;DEC2BIN(Table64[[#This Row],[Index]]),COUNTA($G$2:M$2),1)),0)</f>
        <v>0</v>
      </c>
      <c r="N1232" s="3">
        <f>IFERROR(VALUE(MID(REPT(" ",COUNTA($G$2:$Q$2)-LEN(DEC2BIN(Table64[[#This Row],[Index]])))&amp;DEC2BIN(Table64[[#This Row],[Index]]),COUNTA($G$2:N$2),1)),0)</f>
        <v>0</v>
      </c>
      <c r="O1232" s="3">
        <f>IFERROR(VALUE(MID(REPT(" ",COUNTA($G$2:$Q$2)-LEN(DEC2BIN(Table64[[#This Row],[Index]])))&amp;DEC2BIN(Table64[[#This Row],[Index]]),COUNTA($G$2:O$2),1)),0)</f>
        <v>0</v>
      </c>
      <c r="P1232" s="3">
        <f>IFERROR(VALUE(MID(REPT(" ",COUNTA($G$2:$Q$2)-LEN(DEC2BIN(Table64[[#This Row],[Index]])))&amp;DEC2BIN(Table64[[#This Row],[Index]]),COUNTA($G$2:P$2),1)),0)</f>
        <v>0</v>
      </c>
      <c r="Q1232" s="3">
        <f>IFERROR(VALUE(MID(REPT(" ",COUNTA($G$2:$Q$2)-LEN(DEC2BIN(Table64[[#This Row],[Index]])))&amp;DEC2BIN(Table64[[#This Row],[Index]]),COUNTA($G$2:Q$2),1)),0)</f>
        <v>0</v>
      </c>
      <c r="R1232" s="1">
        <f>IF(Table64[[#This Row],[Index1]]=0,0,INDEX(Table163[Number],COUNTA($R$2:R$2)))</f>
        <v>0</v>
      </c>
      <c r="S1232" s="1">
        <f>IF(Table64[[#This Row],[Index2]]=0,0,INDEX(Table163[Number],COUNTA($R$2:S$2)))</f>
        <v>0</v>
      </c>
      <c r="T1232" s="1">
        <f>IF(Table64[[#This Row],[Index3]]=0,0,INDEX(Table163[Number],COUNTA($R$2:T$2)))</f>
        <v>0</v>
      </c>
      <c r="U1232" s="1">
        <f>IF(Table64[[#This Row],[Index4]]=0,0,INDEX(Table163[Number],COUNTA($R$2:U$2)))</f>
        <v>0</v>
      </c>
      <c r="V1232" s="1">
        <f>IF(Table64[[#This Row],[Index5]]=0,0,INDEX(Table163[Number],COUNTA($R$2:V$2)))</f>
        <v>0</v>
      </c>
      <c r="W1232" s="1">
        <f>IF(Table64[[#This Row],[Index6]]=0,0,INDEX(Table163[Number],COUNTA($R$2:W$2)))</f>
        <v>0</v>
      </c>
      <c r="X1232" s="1">
        <f>IF(Table64[[#This Row],[Index7]]=0,0,INDEX(Table163[Number],COUNTA($R$2:X$2)))</f>
        <v>0</v>
      </c>
      <c r="Y1232" s="1">
        <f>IF(Table64[[#This Row],[Index8]]=0,0,INDEX(Table163[Number],COUNTA($R$2:Y$2)))</f>
        <v>0</v>
      </c>
      <c r="Z1232" s="1">
        <f>IF(Table64[[#This Row],[Index9]]=0,0,INDEX(Table163[Number],COUNTA($R$2:Z$2)))</f>
        <v>0</v>
      </c>
      <c r="AA1232" s="1">
        <f>IF(Table64[[#This Row],[Index10]]=0,0,INDEX(Table163[Number],COUNTA($R$2:AA$2)))</f>
        <v>0</v>
      </c>
      <c r="AB1232" s="1">
        <f>IF(Table64[[#This Row],[Index11]]=0,0,INDEX(Table163[Number],COUNTA($R$2:AB$2)))</f>
        <v>0</v>
      </c>
      <c r="AC1232" s="1">
        <f t="shared" si="58"/>
        <v>0</v>
      </c>
      <c r="AD1232" s="1">
        <f>IF(AC1232=Table75[Match Target],1,0)</f>
        <v>0</v>
      </c>
      <c r="AE1232" s="1">
        <f>COUNTIF(AD$3:AD1232,1)*Table64[[#This Row],[MatchTarget]]</f>
        <v>0</v>
      </c>
      <c r="AF1232" s="1">
        <f t="shared" si="59"/>
        <v>1229</v>
      </c>
      <c r="AG123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3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3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3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3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3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3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3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3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3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3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33" spans="6:43" x14ac:dyDescent="0.25">
      <c r="F1233" s="1">
        <f t="shared" si="57"/>
        <v>1230</v>
      </c>
      <c r="G1233" s="3">
        <f>IFERROR(VALUE(MID(REPT(" ",COUNTA($G$2:$Q$2)-LEN(DEC2BIN(Table64[[#This Row],[Index]])))&amp;DEC2BIN(Table64[[#This Row],[Index]]),COUNTA($G$2:G$2),1)),0)</f>
        <v>0</v>
      </c>
      <c r="H1233" s="3">
        <f>IFERROR(VALUE(MID(REPT(" ",COUNTA($G$2:$Q$2)-LEN(DEC2BIN(Table64[[#This Row],[Index]])))&amp;DEC2BIN(Table64[[#This Row],[Index]]),COUNTA($G$2:H$2),1)),0)</f>
        <v>0</v>
      </c>
      <c r="I1233" s="3">
        <f>IFERROR(VALUE(MID(REPT(" ",COUNTA($G$2:$Q$2)-LEN(DEC2BIN(Table64[[#This Row],[Index]])))&amp;DEC2BIN(Table64[[#This Row],[Index]]),COUNTA($G$2:I$2),1)),0)</f>
        <v>0</v>
      </c>
      <c r="J1233" s="3">
        <f>IFERROR(VALUE(MID(REPT(" ",COUNTA($G$2:$Q$2)-LEN(DEC2BIN(Table64[[#This Row],[Index]])))&amp;DEC2BIN(Table64[[#This Row],[Index]]),COUNTA($G$2:J$2),1)),0)</f>
        <v>0</v>
      </c>
      <c r="K1233" s="3">
        <f>IFERROR(VALUE(MID(REPT(" ",COUNTA($G$2:$Q$2)-LEN(DEC2BIN(Table64[[#This Row],[Index]])))&amp;DEC2BIN(Table64[[#This Row],[Index]]),COUNTA($G$2:K$2),1)),0)</f>
        <v>0</v>
      </c>
      <c r="L1233" s="3">
        <f>IFERROR(VALUE(MID(REPT(" ",COUNTA($G$2:$Q$2)-LEN(DEC2BIN(Table64[[#This Row],[Index]])))&amp;DEC2BIN(Table64[[#This Row],[Index]]),COUNTA($G$2:L$2),1)),0)</f>
        <v>0</v>
      </c>
      <c r="M1233" s="3">
        <f>IFERROR(VALUE(MID(REPT(" ",COUNTA($G$2:$Q$2)-LEN(DEC2BIN(Table64[[#This Row],[Index]])))&amp;DEC2BIN(Table64[[#This Row],[Index]]),COUNTA($G$2:M$2),1)),0)</f>
        <v>0</v>
      </c>
      <c r="N1233" s="3">
        <f>IFERROR(VALUE(MID(REPT(" ",COUNTA($G$2:$Q$2)-LEN(DEC2BIN(Table64[[#This Row],[Index]])))&amp;DEC2BIN(Table64[[#This Row],[Index]]),COUNTA($G$2:N$2),1)),0)</f>
        <v>0</v>
      </c>
      <c r="O1233" s="3">
        <f>IFERROR(VALUE(MID(REPT(" ",COUNTA($G$2:$Q$2)-LEN(DEC2BIN(Table64[[#This Row],[Index]])))&amp;DEC2BIN(Table64[[#This Row],[Index]]),COUNTA($G$2:O$2),1)),0)</f>
        <v>0</v>
      </c>
      <c r="P1233" s="3">
        <f>IFERROR(VALUE(MID(REPT(" ",COUNTA($G$2:$Q$2)-LEN(DEC2BIN(Table64[[#This Row],[Index]])))&amp;DEC2BIN(Table64[[#This Row],[Index]]),COUNTA($G$2:P$2),1)),0)</f>
        <v>0</v>
      </c>
      <c r="Q1233" s="3">
        <f>IFERROR(VALUE(MID(REPT(" ",COUNTA($G$2:$Q$2)-LEN(DEC2BIN(Table64[[#This Row],[Index]])))&amp;DEC2BIN(Table64[[#This Row],[Index]]),COUNTA($G$2:Q$2),1)),0)</f>
        <v>0</v>
      </c>
      <c r="R1233" s="1">
        <f>IF(Table64[[#This Row],[Index1]]=0,0,INDEX(Table163[Number],COUNTA($R$2:R$2)))</f>
        <v>0</v>
      </c>
      <c r="S1233" s="1">
        <f>IF(Table64[[#This Row],[Index2]]=0,0,INDEX(Table163[Number],COUNTA($R$2:S$2)))</f>
        <v>0</v>
      </c>
      <c r="T1233" s="1">
        <f>IF(Table64[[#This Row],[Index3]]=0,0,INDEX(Table163[Number],COUNTA($R$2:T$2)))</f>
        <v>0</v>
      </c>
      <c r="U1233" s="1">
        <f>IF(Table64[[#This Row],[Index4]]=0,0,INDEX(Table163[Number],COUNTA($R$2:U$2)))</f>
        <v>0</v>
      </c>
      <c r="V1233" s="1">
        <f>IF(Table64[[#This Row],[Index5]]=0,0,INDEX(Table163[Number],COUNTA($R$2:V$2)))</f>
        <v>0</v>
      </c>
      <c r="W1233" s="1">
        <f>IF(Table64[[#This Row],[Index6]]=0,0,INDEX(Table163[Number],COUNTA($R$2:W$2)))</f>
        <v>0</v>
      </c>
      <c r="X1233" s="1">
        <f>IF(Table64[[#This Row],[Index7]]=0,0,INDEX(Table163[Number],COUNTA($R$2:X$2)))</f>
        <v>0</v>
      </c>
      <c r="Y1233" s="1">
        <f>IF(Table64[[#This Row],[Index8]]=0,0,INDEX(Table163[Number],COUNTA($R$2:Y$2)))</f>
        <v>0</v>
      </c>
      <c r="Z1233" s="1">
        <f>IF(Table64[[#This Row],[Index9]]=0,0,INDEX(Table163[Number],COUNTA($R$2:Z$2)))</f>
        <v>0</v>
      </c>
      <c r="AA1233" s="1">
        <f>IF(Table64[[#This Row],[Index10]]=0,0,INDEX(Table163[Number],COUNTA($R$2:AA$2)))</f>
        <v>0</v>
      </c>
      <c r="AB1233" s="1">
        <f>IF(Table64[[#This Row],[Index11]]=0,0,INDEX(Table163[Number],COUNTA($R$2:AB$2)))</f>
        <v>0</v>
      </c>
      <c r="AC1233" s="1">
        <f t="shared" si="58"/>
        <v>0</v>
      </c>
      <c r="AD1233" s="1">
        <f>IF(AC1233=Table75[Match Target],1,0)</f>
        <v>0</v>
      </c>
      <c r="AE1233" s="1">
        <f>COUNTIF(AD$3:AD1233,1)*Table64[[#This Row],[MatchTarget]]</f>
        <v>0</v>
      </c>
      <c r="AF1233" s="1">
        <f t="shared" si="59"/>
        <v>1230</v>
      </c>
      <c r="AG123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3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3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3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3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3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3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3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3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3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3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34" spans="6:43" x14ac:dyDescent="0.25">
      <c r="F1234" s="1">
        <f t="shared" si="57"/>
        <v>1231</v>
      </c>
      <c r="G1234" s="3">
        <f>IFERROR(VALUE(MID(REPT(" ",COUNTA($G$2:$Q$2)-LEN(DEC2BIN(Table64[[#This Row],[Index]])))&amp;DEC2BIN(Table64[[#This Row],[Index]]),COUNTA($G$2:G$2),1)),0)</f>
        <v>0</v>
      </c>
      <c r="H1234" s="3">
        <f>IFERROR(VALUE(MID(REPT(" ",COUNTA($G$2:$Q$2)-LEN(DEC2BIN(Table64[[#This Row],[Index]])))&amp;DEC2BIN(Table64[[#This Row],[Index]]),COUNTA($G$2:H$2),1)),0)</f>
        <v>0</v>
      </c>
      <c r="I1234" s="3">
        <f>IFERROR(VALUE(MID(REPT(" ",COUNTA($G$2:$Q$2)-LEN(DEC2BIN(Table64[[#This Row],[Index]])))&amp;DEC2BIN(Table64[[#This Row],[Index]]),COUNTA($G$2:I$2),1)),0)</f>
        <v>0</v>
      </c>
      <c r="J1234" s="3">
        <f>IFERROR(VALUE(MID(REPT(" ",COUNTA($G$2:$Q$2)-LEN(DEC2BIN(Table64[[#This Row],[Index]])))&amp;DEC2BIN(Table64[[#This Row],[Index]]),COUNTA($G$2:J$2),1)),0)</f>
        <v>0</v>
      </c>
      <c r="K1234" s="3">
        <f>IFERROR(VALUE(MID(REPT(" ",COUNTA($G$2:$Q$2)-LEN(DEC2BIN(Table64[[#This Row],[Index]])))&amp;DEC2BIN(Table64[[#This Row],[Index]]),COUNTA($G$2:K$2),1)),0)</f>
        <v>0</v>
      </c>
      <c r="L1234" s="3">
        <f>IFERROR(VALUE(MID(REPT(" ",COUNTA($G$2:$Q$2)-LEN(DEC2BIN(Table64[[#This Row],[Index]])))&amp;DEC2BIN(Table64[[#This Row],[Index]]),COUNTA($G$2:L$2),1)),0)</f>
        <v>0</v>
      </c>
      <c r="M1234" s="3">
        <f>IFERROR(VALUE(MID(REPT(" ",COUNTA($G$2:$Q$2)-LEN(DEC2BIN(Table64[[#This Row],[Index]])))&amp;DEC2BIN(Table64[[#This Row],[Index]]),COUNTA($G$2:M$2),1)),0)</f>
        <v>0</v>
      </c>
      <c r="N1234" s="3">
        <f>IFERROR(VALUE(MID(REPT(" ",COUNTA($G$2:$Q$2)-LEN(DEC2BIN(Table64[[#This Row],[Index]])))&amp;DEC2BIN(Table64[[#This Row],[Index]]),COUNTA($G$2:N$2),1)),0)</f>
        <v>0</v>
      </c>
      <c r="O1234" s="3">
        <f>IFERROR(VALUE(MID(REPT(" ",COUNTA($G$2:$Q$2)-LEN(DEC2BIN(Table64[[#This Row],[Index]])))&amp;DEC2BIN(Table64[[#This Row],[Index]]),COUNTA($G$2:O$2),1)),0)</f>
        <v>0</v>
      </c>
      <c r="P1234" s="3">
        <f>IFERROR(VALUE(MID(REPT(" ",COUNTA($G$2:$Q$2)-LEN(DEC2BIN(Table64[[#This Row],[Index]])))&amp;DEC2BIN(Table64[[#This Row],[Index]]),COUNTA($G$2:P$2),1)),0)</f>
        <v>0</v>
      </c>
      <c r="Q1234" s="3">
        <f>IFERROR(VALUE(MID(REPT(" ",COUNTA($G$2:$Q$2)-LEN(DEC2BIN(Table64[[#This Row],[Index]])))&amp;DEC2BIN(Table64[[#This Row],[Index]]),COUNTA($G$2:Q$2),1)),0)</f>
        <v>0</v>
      </c>
      <c r="R1234" s="1">
        <f>IF(Table64[[#This Row],[Index1]]=0,0,INDEX(Table163[Number],COUNTA($R$2:R$2)))</f>
        <v>0</v>
      </c>
      <c r="S1234" s="1">
        <f>IF(Table64[[#This Row],[Index2]]=0,0,INDEX(Table163[Number],COUNTA($R$2:S$2)))</f>
        <v>0</v>
      </c>
      <c r="T1234" s="1">
        <f>IF(Table64[[#This Row],[Index3]]=0,0,INDEX(Table163[Number],COUNTA($R$2:T$2)))</f>
        <v>0</v>
      </c>
      <c r="U1234" s="1">
        <f>IF(Table64[[#This Row],[Index4]]=0,0,INDEX(Table163[Number],COUNTA($R$2:U$2)))</f>
        <v>0</v>
      </c>
      <c r="V1234" s="1">
        <f>IF(Table64[[#This Row],[Index5]]=0,0,INDEX(Table163[Number],COUNTA($R$2:V$2)))</f>
        <v>0</v>
      </c>
      <c r="W1234" s="1">
        <f>IF(Table64[[#This Row],[Index6]]=0,0,INDEX(Table163[Number],COUNTA($R$2:W$2)))</f>
        <v>0</v>
      </c>
      <c r="X1234" s="1">
        <f>IF(Table64[[#This Row],[Index7]]=0,0,INDEX(Table163[Number],COUNTA($R$2:X$2)))</f>
        <v>0</v>
      </c>
      <c r="Y1234" s="1">
        <f>IF(Table64[[#This Row],[Index8]]=0,0,INDEX(Table163[Number],COUNTA($R$2:Y$2)))</f>
        <v>0</v>
      </c>
      <c r="Z1234" s="1">
        <f>IF(Table64[[#This Row],[Index9]]=0,0,INDEX(Table163[Number],COUNTA($R$2:Z$2)))</f>
        <v>0</v>
      </c>
      <c r="AA1234" s="1">
        <f>IF(Table64[[#This Row],[Index10]]=0,0,INDEX(Table163[Number],COUNTA($R$2:AA$2)))</f>
        <v>0</v>
      </c>
      <c r="AB1234" s="1">
        <f>IF(Table64[[#This Row],[Index11]]=0,0,INDEX(Table163[Number],COUNTA($R$2:AB$2)))</f>
        <v>0</v>
      </c>
      <c r="AC1234" s="1">
        <f t="shared" si="58"/>
        <v>0</v>
      </c>
      <c r="AD1234" s="1">
        <f>IF(AC1234=Table75[Match Target],1,0)</f>
        <v>0</v>
      </c>
      <c r="AE1234" s="1">
        <f>COUNTIF(AD$3:AD1234,1)*Table64[[#This Row],[MatchTarget]]</f>
        <v>0</v>
      </c>
      <c r="AF1234" s="1">
        <f t="shared" si="59"/>
        <v>1231</v>
      </c>
      <c r="AG123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3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3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3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3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3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3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3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3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3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3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35" spans="6:43" x14ac:dyDescent="0.25">
      <c r="F1235" s="1">
        <f t="shared" si="57"/>
        <v>1232</v>
      </c>
      <c r="G1235" s="3">
        <f>IFERROR(VALUE(MID(REPT(" ",COUNTA($G$2:$Q$2)-LEN(DEC2BIN(Table64[[#This Row],[Index]])))&amp;DEC2BIN(Table64[[#This Row],[Index]]),COUNTA($G$2:G$2),1)),0)</f>
        <v>0</v>
      </c>
      <c r="H1235" s="3">
        <f>IFERROR(VALUE(MID(REPT(" ",COUNTA($G$2:$Q$2)-LEN(DEC2BIN(Table64[[#This Row],[Index]])))&amp;DEC2BIN(Table64[[#This Row],[Index]]),COUNTA($G$2:H$2),1)),0)</f>
        <v>0</v>
      </c>
      <c r="I1235" s="3">
        <f>IFERROR(VALUE(MID(REPT(" ",COUNTA($G$2:$Q$2)-LEN(DEC2BIN(Table64[[#This Row],[Index]])))&amp;DEC2BIN(Table64[[#This Row],[Index]]),COUNTA($G$2:I$2),1)),0)</f>
        <v>0</v>
      </c>
      <c r="J1235" s="3">
        <f>IFERROR(VALUE(MID(REPT(" ",COUNTA($G$2:$Q$2)-LEN(DEC2BIN(Table64[[#This Row],[Index]])))&amp;DEC2BIN(Table64[[#This Row],[Index]]),COUNTA($G$2:J$2),1)),0)</f>
        <v>0</v>
      </c>
      <c r="K1235" s="3">
        <f>IFERROR(VALUE(MID(REPT(" ",COUNTA($G$2:$Q$2)-LEN(DEC2BIN(Table64[[#This Row],[Index]])))&amp;DEC2BIN(Table64[[#This Row],[Index]]),COUNTA($G$2:K$2),1)),0)</f>
        <v>0</v>
      </c>
      <c r="L1235" s="3">
        <f>IFERROR(VALUE(MID(REPT(" ",COUNTA($G$2:$Q$2)-LEN(DEC2BIN(Table64[[#This Row],[Index]])))&amp;DEC2BIN(Table64[[#This Row],[Index]]),COUNTA($G$2:L$2),1)),0)</f>
        <v>0</v>
      </c>
      <c r="M1235" s="3">
        <f>IFERROR(VALUE(MID(REPT(" ",COUNTA($G$2:$Q$2)-LEN(DEC2BIN(Table64[[#This Row],[Index]])))&amp;DEC2BIN(Table64[[#This Row],[Index]]),COUNTA($G$2:M$2),1)),0)</f>
        <v>0</v>
      </c>
      <c r="N1235" s="3">
        <f>IFERROR(VALUE(MID(REPT(" ",COUNTA($G$2:$Q$2)-LEN(DEC2BIN(Table64[[#This Row],[Index]])))&amp;DEC2BIN(Table64[[#This Row],[Index]]),COUNTA($G$2:N$2),1)),0)</f>
        <v>0</v>
      </c>
      <c r="O1235" s="3">
        <f>IFERROR(VALUE(MID(REPT(" ",COUNTA($G$2:$Q$2)-LEN(DEC2BIN(Table64[[#This Row],[Index]])))&amp;DEC2BIN(Table64[[#This Row],[Index]]),COUNTA($G$2:O$2),1)),0)</f>
        <v>0</v>
      </c>
      <c r="P1235" s="3">
        <f>IFERROR(VALUE(MID(REPT(" ",COUNTA($G$2:$Q$2)-LEN(DEC2BIN(Table64[[#This Row],[Index]])))&amp;DEC2BIN(Table64[[#This Row],[Index]]),COUNTA($G$2:P$2),1)),0)</f>
        <v>0</v>
      </c>
      <c r="Q1235" s="3">
        <f>IFERROR(VALUE(MID(REPT(" ",COUNTA($G$2:$Q$2)-LEN(DEC2BIN(Table64[[#This Row],[Index]])))&amp;DEC2BIN(Table64[[#This Row],[Index]]),COUNTA($G$2:Q$2),1)),0)</f>
        <v>0</v>
      </c>
      <c r="R1235" s="1">
        <f>IF(Table64[[#This Row],[Index1]]=0,0,INDEX(Table163[Number],COUNTA($R$2:R$2)))</f>
        <v>0</v>
      </c>
      <c r="S1235" s="1">
        <f>IF(Table64[[#This Row],[Index2]]=0,0,INDEX(Table163[Number],COUNTA($R$2:S$2)))</f>
        <v>0</v>
      </c>
      <c r="T1235" s="1">
        <f>IF(Table64[[#This Row],[Index3]]=0,0,INDEX(Table163[Number],COUNTA($R$2:T$2)))</f>
        <v>0</v>
      </c>
      <c r="U1235" s="1">
        <f>IF(Table64[[#This Row],[Index4]]=0,0,INDEX(Table163[Number],COUNTA($R$2:U$2)))</f>
        <v>0</v>
      </c>
      <c r="V1235" s="1">
        <f>IF(Table64[[#This Row],[Index5]]=0,0,INDEX(Table163[Number],COUNTA($R$2:V$2)))</f>
        <v>0</v>
      </c>
      <c r="W1235" s="1">
        <f>IF(Table64[[#This Row],[Index6]]=0,0,INDEX(Table163[Number],COUNTA($R$2:W$2)))</f>
        <v>0</v>
      </c>
      <c r="X1235" s="1">
        <f>IF(Table64[[#This Row],[Index7]]=0,0,INDEX(Table163[Number],COUNTA($R$2:X$2)))</f>
        <v>0</v>
      </c>
      <c r="Y1235" s="1">
        <f>IF(Table64[[#This Row],[Index8]]=0,0,INDEX(Table163[Number],COUNTA($R$2:Y$2)))</f>
        <v>0</v>
      </c>
      <c r="Z1235" s="1">
        <f>IF(Table64[[#This Row],[Index9]]=0,0,INDEX(Table163[Number],COUNTA($R$2:Z$2)))</f>
        <v>0</v>
      </c>
      <c r="AA1235" s="1">
        <f>IF(Table64[[#This Row],[Index10]]=0,0,INDEX(Table163[Number],COUNTA($R$2:AA$2)))</f>
        <v>0</v>
      </c>
      <c r="AB1235" s="1">
        <f>IF(Table64[[#This Row],[Index11]]=0,0,INDEX(Table163[Number],COUNTA($R$2:AB$2)))</f>
        <v>0</v>
      </c>
      <c r="AC1235" s="1">
        <f t="shared" si="58"/>
        <v>0</v>
      </c>
      <c r="AD1235" s="1">
        <f>IF(AC1235=Table75[Match Target],1,0)</f>
        <v>0</v>
      </c>
      <c r="AE1235" s="1">
        <f>COUNTIF(AD$3:AD1235,1)*Table64[[#This Row],[MatchTarget]]</f>
        <v>0</v>
      </c>
      <c r="AF1235" s="1">
        <f t="shared" si="59"/>
        <v>1232</v>
      </c>
      <c r="AG123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3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3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3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3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3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3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3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3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3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3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36" spans="6:43" x14ac:dyDescent="0.25">
      <c r="F1236" s="1">
        <f t="shared" si="57"/>
        <v>1233</v>
      </c>
      <c r="G1236" s="3">
        <f>IFERROR(VALUE(MID(REPT(" ",COUNTA($G$2:$Q$2)-LEN(DEC2BIN(Table64[[#This Row],[Index]])))&amp;DEC2BIN(Table64[[#This Row],[Index]]),COUNTA($G$2:G$2),1)),0)</f>
        <v>0</v>
      </c>
      <c r="H1236" s="3">
        <f>IFERROR(VALUE(MID(REPT(" ",COUNTA($G$2:$Q$2)-LEN(DEC2BIN(Table64[[#This Row],[Index]])))&amp;DEC2BIN(Table64[[#This Row],[Index]]),COUNTA($G$2:H$2),1)),0)</f>
        <v>0</v>
      </c>
      <c r="I1236" s="3">
        <f>IFERROR(VALUE(MID(REPT(" ",COUNTA($G$2:$Q$2)-LEN(DEC2BIN(Table64[[#This Row],[Index]])))&amp;DEC2BIN(Table64[[#This Row],[Index]]),COUNTA($G$2:I$2),1)),0)</f>
        <v>0</v>
      </c>
      <c r="J1236" s="3">
        <f>IFERROR(VALUE(MID(REPT(" ",COUNTA($G$2:$Q$2)-LEN(DEC2BIN(Table64[[#This Row],[Index]])))&amp;DEC2BIN(Table64[[#This Row],[Index]]),COUNTA($G$2:J$2),1)),0)</f>
        <v>0</v>
      </c>
      <c r="K1236" s="3">
        <f>IFERROR(VALUE(MID(REPT(" ",COUNTA($G$2:$Q$2)-LEN(DEC2BIN(Table64[[#This Row],[Index]])))&amp;DEC2BIN(Table64[[#This Row],[Index]]),COUNTA($G$2:K$2),1)),0)</f>
        <v>0</v>
      </c>
      <c r="L1236" s="3">
        <f>IFERROR(VALUE(MID(REPT(" ",COUNTA($G$2:$Q$2)-LEN(DEC2BIN(Table64[[#This Row],[Index]])))&amp;DEC2BIN(Table64[[#This Row],[Index]]),COUNTA($G$2:L$2),1)),0)</f>
        <v>0</v>
      </c>
      <c r="M1236" s="3">
        <f>IFERROR(VALUE(MID(REPT(" ",COUNTA($G$2:$Q$2)-LEN(DEC2BIN(Table64[[#This Row],[Index]])))&amp;DEC2BIN(Table64[[#This Row],[Index]]),COUNTA($G$2:M$2),1)),0)</f>
        <v>0</v>
      </c>
      <c r="N1236" s="3">
        <f>IFERROR(VALUE(MID(REPT(" ",COUNTA($G$2:$Q$2)-LEN(DEC2BIN(Table64[[#This Row],[Index]])))&amp;DEC2BIN(Table64[[#This Row],[Index]]),COUNTA($G$2:N$2),1)),0)</f>
        <v>0</v>
      </c>
      <c r="O1236" s="3">
        <f>IFERROR(VALUE(MID(REPT(" ",COUNTA($G$2:$Q$2)-LEN(DEC2BIN(Table64[[#This Row],[Index]])))&amp;DEC2BIN(Table64[[#This Row],[Index]]),COUNTA($G$2:O$2),1)),0)</f>
        <v>0</v>
      </c>
      <c r="P1236" s="3">
        <f>IFERROR(VALUE(MID(REPT(" ",COUNTA($G$2:$Q$2)-LEN(DEC2BIN(Table64[[#This Row],[Index]])))&amp;DEC2BIN(Table64[[#This Row],[Index]]),COUNTA($G$2:P$2),1)),0)</f>
        <v>0</v>
      </c>
      <c r="Q1236" s="3">
        <f>IFERROR(VALUE(MID(REPT(" ",COUNTA($G$2:$Q$2)-LEN(DEC2BIN(Table64[[#This Row],[Index]])))&amp;DEC2BIN(Table64[[#This Row],[Index]]),COUNTA($G$2:Q$2),1)),0)</f>
        <v>0</v>
      </c>
      <c r="R1236" s="1">
        <f>IF(Table64[[#This Row],[Index1]]=0,0,INDEX(Table163[Number],COUNTA($R$2:R$2)))</f>
        <v>0</v>
      </c>
      <c r="S1236" s="1">
        <f>IF(Table64[[#This Row],[Index2]]=0,0,INDEX(Table163[Number],COUNTA($R$2:S$2)))</f>
        <v>0</v>
      </c>
      <c r="T1236" s="1">
        <f>IF(Table64[[#This Row],[Index3]]=0,0,INDEX(Table163[Number],COUNTA($R$2:T$2)))</f>
        <v>0</v>
      </c>
      <c r="U1236" s="1">
        <f>IF(Table64[[#This Row],[Index4]]=0,0,INDEX(Table163[Number],COUNTA($R$2:U$2)))</f>
        <v>0</v>
      </c>
      <c r="V1236" s="1">
        <f>IF(Table64[[#This Row],[Index5]]=0,0,INDEX(Table163[Number],COUNTA($R$2:V$2)))</f>
        <v>0</v>
      </c>
      <c r="W1236" s="1">
        <f>IF(Table64[[#This Row],[Index6]]=0,0,INDEX(Table163[Number],COUNTA($R$2:W$2)))</f>
        <v>0</v>
      </c>
      <c r="X1236" s="1">
        <f>IF(Table64[[#This Row],[Index7]]=0,0,INDEX(Table163[Number],COUNTA($R$2:X$2)))</f>
        <v>0</v>
      </c>
      <c r="Y1236" s="1">
        <f>IF(Table64[[#This Row],[Index8]]=0,0,INDEX(Table163[Number],COUNTA($R$2:Y$2)))</f>
        <v>0</v>
      </c>
      <c r="Z1236" s="1">
        <f>IF(Table64[[#This Row],[Index9]]=0,0,INDEX(Table163[Number],COUNTA($R$2:Z$2)))</f>
        <v>0</v>
      </c>
      <c r="AA1236" s="1">
        <f>IF(Table64[[#This Row],[Index10]]=0,0,INDEX(Table163[Number],COUNTA($R$2:AA$2)))</f>
        <v>0</v>
      </c>
      <c r="AB1236" s="1">
        <f>IF(Table64[[#This Row],[Index11]]=0,0,INDEX(Table163[Number],COUNTA($R$2:AB$2)))</f>
        <v>0</v>
      </c>
      <c r="AC1236" s="1">
        <f t="shared" si="58"/>
        <v>0</v>
      </c>
      <c r="AD1236" s="1">
        <f>IF(AC1236=Table75[Match Target],1,0)</f>
        <v>0</v>
      </c>
      <c r="AE1236" s="1">
        <f>COUNTIF(AD$3:AD1236,1)*Table64[[#This Row],[MatchTarget]]</f>
        <v>0</v>
      </c>
      <c r="AF1236" s="1">
        <f t="shared" si="59"/>
        <v>1233</v>
      </c>
      <c r="AG123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3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3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3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3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3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3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3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3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3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3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37" spans="6:43" x14ac:dyDescent="0.25">
      <c r="F1237" s="1">
        <f t="shared" si="57"/>
        <v>1234</v>
      </c>
      <c r="G1237" s="3">
        <f>IFERROR(VALUE(MID(REPT(" ",COUNTA($G$2:$Q$2)-LEN(DEC2BIN(Table64[[#This Row],[Index]])))&amp;DEC2BIN(Table64[[#This Row],[Index]]),COUNTA($G$2:G$2),1)),0)</f>
        <v>0</v>
      </c>
      <c r="H1237" s="3">
        <f>IFERROR(VALUE(MID(REPT(" ",COUNTA($G$2:$Q$2)-LEN(DEC2BIN(Table64[[#This Row],[Index]])))&amp;DEC2BIN(Table64[[#This Row],[Index]]),COUNTA($G$2:H$2),1)),0)</f>
        <v>0</v>
      </c>
      <c r="I1237" s="3">
        <f>IFERROR(VALUE(MID(REPT(" ",COUNTA($G$2:$Q$2)-LEN(DEC2BIN(Table64[[#This Row],[Index]])))&amp;DEC2BIN(Table64[[#This Row],[Index]]),COUNTA($G$2:I$2),1)),0)</f>
        <v>0</v>
      </c>
      <c r="J1237" s="3">
        <f>IFERROR(VALUE(MID(REPT(" ",COUNTA($G$2:$Q$2)-LEN(DEC2BIN(Table64[[#This Row],[Index]])))&amp;DEC2BIN(Table64[[#This Row],[Index]]),COUNTA($G$2:J$2),1)),0)</f>
        <v>0</v>
      </c>
      <c r="K1237" s="3">
        <f>IFERROR(VALUE(MID(REPT(" ",COUNTA($G$2:$Q$2)-LEN(DEC2BIN(Table64[[#This Row],[Index]])))&amp;DEC2BIN(Table64[[#This Row],[Index]]),COUNTA($G$2:K$2),1)),0)</f>
        <v>0</v>
      </c>
      <c r="L1237" s="3">
        <f>IFERROR(VALUE(MID(REPT(" ",COUNTA($G$2:$Q$2)-LEN(DEC2BIN(Table64[[#This Row],[Index]])))&amp;DEC2BIN(Table64[[#This Row],[Index]]),COUNTA($G$2:L$2),1)),0)</f>
        <v>0</v>
      </c>
      <c r="M1237" s="3">
        <f>IFERROR(VALUE(MID(REPT(" ",COUNTA($G$2:$Q$2)-LEN(DEC2BIN(Table64[[#This Row],[Index]])))&amp;DEC2BIN(Table64[[#This Row],[Index]]),COUNTA($G$2:M$2),1)),0)</f>
        <v>0</v>
      </c>
      <c r="N1237" s="3">
        <f>IFERROR(VALUE(MID(REPT(" ",COUNTA($G$2:$Q$2)-LEN(DEC2BIN(Table64[[#This Row],[Index]])))&amp;DEC2BIN(Table64[[#This Row],[Index]]),COUNTA($G$2:N$2),1)),0)</f>
        <v>0</v>
      </c>
      <c r="O1237" s="3">
        <f>IFERROR(VALUE(MID(REPT(" ",COUNTA($G$2:$Q$2)-LEN(DEC2BIN(Table64[[#This Row],[Index]])))&amp;DEC2BIN(Table64[[#This Row],[Index]]),COUNTA($G$2:O$2),1)),0)</f>
        <v>0</v>
      </c>
      <c r="P1237" s="3">
        <f>IFERROR(VALUE(MID(REPT(" ",COUNTA($G$2:$Q$2)-LEN(DEC2BIN(Table64[[#This Row],[Index]])))&amp;DEC2BIN(Table64[[#This Row],[Index]]),COUNTA($G$2:P$2),1)),0)</f>
        <v>0</v>
      </c>
      <c r="Q1237" s="3">
        <f>IFERROR(VALUE(MID(REPT(" ",COUNTA($G$2:$Q$2)-LEN(DEC2BIN(Table64[[#This Row],[Index]])))&amp;DEC2BIN(Table64[[#This Row],[Index]]),COUNTA($G$2:Q$2),1)),0)</f>
        <v>0</v>
      </c>
      <c r="R1237" s="1">
        <f>IF(Table64[[#This Row],[Index1]]=0,0,INDEX(Table163[Number],COUNTA($R$2:R$2)))</f>
        <v>0</v>
      </c>
      <c r="S1237" s="1">
        <f>IF(Table64[[#This Row],[Index2]]=0,0,INDEX(Table163[Number],COUNTA($R$2:S$2)))</f>
        <v>0</v>
      </c>
      <c r="T1237" s="1">
        <f>IF(Table64[[#This Row],[Index3]]=0,0,INDEX(Table163[Number],COUNTA($R$2:T$2)))</f>
        <v>0</v>
      </c>
      <c r="U1237" s="1">
        <f>IF(Table64[[#This Row],[Index4]]=0,0,INDEX(Table163[Number],COUNTA($R$2:U$2)))</f>
        <v>0</v>
      </c>
      <c r="V1237" s="1">
        <f>IF(Table64[[#This Row],[Index5]]=0,0,INDEX(Table163[Number],COUNTA($R$2:V$2)))</f>
        <v>0</v>
      </c>
      <c r="W1237" s="1">
        <f>IF(Table64[[#This Row],[Index6]]=0,0,INDEX(Table163[Number],COUNTA($R$2:W$2)))</f>
        <v>0</v>
      </c>
      <c r="X1237" s="1">
        <f>IF(Table64[[#This Row],[Index7]]=0,0,INDEX(Table163[Number],COUNTA($R$2:X$2)))</f>
        <v>0</v>
      </c>
      <c r="Y1237" s="1">
        <f>IF(Table64[[#This Row],[Index8]]=0,0,INDEX(Table163[Number],COUNTA($R$2:Y$2)))</f>
        <v>0</v>
      </c>
      <c r="Z1237" s="1">
        <f>IF(Table64[[#This Row],[Index9]]=0,0,INDEX(Table163[Number],COUNTA($R$2:Z$2)))</f>
        <v>0</v>
      </c>
      <c r="AA1237" s="1">
        <f>IF(Table64[[#This Row],[Index10]]=0,0,INDEX(Table163[Number],COUNTA($R$2:AA$2)))</f>
        <v>0</v>
      </c>
      <c r="AB1237" s="1">
        <f>IF(Table64[[#This Row],[Index11]]=0,0,INDEX(Table163[Number],COUNTA($R$2:AB$2)))</f>
        <v>0</v>
      </c>
      <c r="AC1237" s="1">
        <f t="shared" si="58"/>
        <v>0</v>
      </c>
      <c r="AD1237" s="1">
        <f>IF(AC1237=Table75[Match Target],1,0)</f>
        <v>0</v>
      </c>
      <c r="AE1237" s="1">
        <f>COUNTIF(AD$3:AD1237,1)*Table64[[#This Row],[MatchTarget]]</f>
        <v>0</v>
      </c>
      <c r="AF1237" s="1">
        <f t="shared" si="59"/>
        <v>1234</v>
      </c>
      <c r="AG123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3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3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3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3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3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3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3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3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3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3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38" spans="6:43" x14ac:dyDescent="0.25">
      <c r="F1238" s="1">
        <f t="shared" si="57"/>
        <v>1235</v>
      </c>
      <c r="G1238" s="3">
        <f>IFERROR(VALUE(MID(REPT(" ",COUNTA($G$2:$Q$2)-LEN(DEC2BIN(Table64[[#This Row],[Index]])))&amp;DEC2BIN(Table64[[#This Row],[Index]]),COUNTA($G$2:G$2),1)),0)</f>
        <v>0</v>
      </c>
      <c r="H1238" s="3">
        <f>IFERROR(VALUE(MID(REPT(" ",COUNTA($G$2:$Q$2)-LEN(DEC2BIN(Table64[[#This Row],[Index]])))&amp;DEC2BIN(Table64[[#This Row],[Index]]),COUNTA($G$2:H$2),1)),0)</f>
        <v>0</v>
      </c>
      <c r="I1238" s="3">
        <f>IFERROR(VALUE(MID(REPT(" ",COUNTA($G$2:$Q$2)-LEN(DEC2BIN(Table64[[#This Row],[Index]])))&amp;DEC2BIN(Table64[[#This Row],[Index]]),COUNTA($G$2:I$2),1)),0)</f>
        <v>0</v>
      </c>
      <c r="J1238" s="3">
        <f>IFERROR(VALUE(MID(REPT(" ",COUNTA($G$2:$Q$2)-LEN(DEC2BIN(Table64[[#This Row],[Index]])))&amp;DEC2BIN(Table64[[#This Row],[Index]]),COUNTA($G$2:J$2),1)),0)</f>
        <v>0</v>
      </c>
      <c r="K1238" s="3">
        <f>IFERROR(VALUE(MID(REPT(" ",COUNTA($G$2:$Q$2)-LEN(DEC2BIN(Table64[[#This Row],[Index]])))&amp;DEC2BIN(Table64[[#This Row],[Index]]),COUNTA($G$2:K$2),1)),0)</f>
        <v>0</v>
      </c>
      <c r="L1238" s="3">
        <f>IFERROR(VALUE(MID(REPT(" ",COUNTA($G$2:$Q$2)-LEN(DEC2BIN(Table64[[#This Row],[Index]])))&amp;DEC2BIN(Table64[[#This Row],[Index]]),COUNTA($G$2:L$2),1)),0)</f>
        <v>0</v>
      </c>
      <c r="M1238" s="3">
        <f>IFERROR(VALUE(MID(REPT(" ",COUNTA($G$2:$Q$2)-LEN(DEC2BIN(Table64[[#This Row],[Index]])))&amp;DEC2BIN(Table64[[#This Row],[Index]]),COUNTA($G$2:M$2),1)),0)</f>
        <v>0</v>
      </c>
      <c r="N1238" s="3">
        <f>IFERROR(VALUE(MID(REPT(" ",COUNTA($G$2:$Q$2)-LEN(DEC2BIN(Table64[[#This Row],[Index]])))&amp;DEC2BIN(Table64[[#This Row],[Index]]),COUNTA($G$2:N$2),1)),0)</f>
        <v>0</v>
      </c>
      <c r="O1238" s="3">
        <f>IFERROR(VALUE(MID(REPT(" ",COUNTA($G$2:$Q$2)-LEN(DEC2BIN(Table64[[#This Row],[Index]])))&amp;DEC2BIN(Table64[[#This Row],[Index]]),COUNTA($G$2:O$2),1)),0)</f>
        <v>0</v>
      </c>
      <c r="P1238" s="3">
        <f>IFERROR(VALUE(MID(REPT(" ",COUNTA($G$2:$Q$2)-LEN(DEC2BIN(Table64[[#This Row],[Index]])))&amp;DEC2BIN(Table64[[#This Row],[Index]]),COUNTA($G$2:P$2),1)),0)</f>
        <v>0</v>
      </c>
      <c r="Q1238" s="3">
        <f>IFERROR(VALUE(MID(REPT(" ",COUNTA($G$2:$Q$2)-LEN(DEC2BIN(Table64[[#This Row],[Index]])))&amp;DEC2BIN(Table64[[#This Row],[Index]]),COUNTA($G$2:Q$2),1)),0)</f>
        <v>0</v>
      </c>
      <c r="R1238" s="1">
        <f>IF(Table64[[#This Row],[Index1]]=0,0,INDEX(Table163[Number],COUNTA($R$2:R$2)))</f>
        <v>0</v>
      </c>
      <c r="S1238" s="1">
        <f>IF(Table64[[#This Row],[Index2]]=0,0,INDEX(Table163[Number],COUNTA($R$2:S$2)))</f>
        <v>0</v>
      </c>
      <c r="T1238" s="1">
        <f>IF(Table64[[#This Row],[Index3]]=0,0,INDEX(Table163[Number],COUNTA($R$2:T$2)))</f>
        <v>0</v>
      </c>
      <c r="U1238" s="1">
        <f>IF(Table64[[#This Row],[Index4]]=0,0,INDEX(Table163[Number],COUNTA($R$2:U$2)))</f>
        <v>0</v>
      </c>
      <c r="V1238" s="1">
        <f>IF(Table64[[#This Row],[Index5]]=0,0,INDEX(Table163[Number],COUNTA($R$2:V$2)))</f>
        <v>0</v>
      </c>
      <c r="W1238" s="1">
        <f>IF(Table64[[#This Row],[Index6]]=0,0,INDEX(Table163[Number],COUNTA($R$2:W$2)))</f>
        <v>0</v>
      </c>
      <c r="X1238" s="1">
        <f>IF(Table64[[#This Row],[Index7]]=0,0,INDEX(Table163[Number],COUNTA($R$2:X$2)))</f>
        <v>0</v>
      </c>
      <c r="Y1238" s="1">
        <f>IF(Table64[[#This Row],[Index8]]=0,0,INDEX(Table163[Number],COUNTA($R$2:Y$2)))</f>
        <v>0</v>
      </c>
      <c r="Z1238" s="1">
        <f>IF(Table64[[#This Row],[Index9]]=0,0,INDEX(Table163[Number],COUNTA($R$2:Z$2)))</f>
        <v>0</v>
      </c>
      <c r="AA1238" s="1">
        <f>IF(Table64[[#This Row],[Index10]]=0,0,INDEX(Table163[Number],COUNTA($R$2:AA$2)))</f>
        <v>0</v>
      </c>
      <c r="AB1238" s="1">
        <f>IF(Table64[[#This Row],[Index11]]=0,0,INDEX(Table163[Number],COUNTA($R$2:AB$2)))</f>
        <v>0</v>
      </c>
      <c r="AC1238" s="1">
        <f t="shared" si="58"/>
        <v>0</v>
      </c>
      <c r="AD1238" s="1">
        <f>IF(AC1238=Table75[Match Target],1,0)</f>
        <v>0</v>
      </c>
      <c r="AE1238" s="1">
        <f>COUNTIF(AD$3:AD1238,1)*Table64[[#This Row],[MatchTarget]]</f>
        <v>0</v>
      </c>
      <c r="AF1238" s="1">
        <f t="shared" si="59"/>
        <v>1235</v>
      </c>
      <c r="AG123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3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3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3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3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3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3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3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3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3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3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39" spans="6:43" x14ac:dyDescent="0.25">
      <c r="F1239" s="1">
        <f t="shared" si="57"/>
        <v>1236</v>
      </c>
      <c r="G1239" s="3">
        <f>IFERROR(VALUE(MID(REPT(" ",COUNTA($G$2:$Q$2)-LEN(DEC2BIN(Table64[[#This Row],[Index]])))&amp;DEC2BIN(Table64[[#This Row],[Index]]),COUNTA($G$2:G$2),1)),0)</f>
        <v>0</v>
      </c>
      <c r="H1239" s="3">
        <f>IFERROR(VALUE(MID(REPT(" ",COUNTA($G$2:$Q$2)-LEN(DEC2BIN(Table64[[#This Row],[Index]])))&amp;DEC2BIN(Table64[[#This Row],[Index]]),COUNTA($G$2:H$2),1)),0)</f>
        <v>0</v>
      </c>
      <c r="I1239" s="3">
        <f>IFERROR(VALUE(MID(REPT(" ",COUNTA($G$2:$Q$2)-LEN(DEC2BIN(Table64[[#This Row],[Index]])))&amp;DEC2BIN(Table64[[#This Row],[Index]]),COUNTA($G$2:I$2),1)),0)</f>
        <v>0</v>
      </c>
      <c r="J1239" s="3">
        <f>IFERROR(VALUE(MID(REPT(" ",COUNTA($G$2:$Q$2)-LEN(DEC2BIN(Table64[[#This Row],[Index]])))&amp;DEC2BIN(Table64[[#This Row],[Index]]),COUNTA($G$2:J$2),1)),0)</f>
        <v>0</v>
      </c>
      <c r="K1239" s="3">
        <f>IFERROR(VALUE(MID(REPT(" ",COUNTA($G$2:$Q$2)-LEN(DEC2BIN(Table64[[#This Row],[Index]])))&amp;DEC2BIN(Table64[[#This Row],[Index]]),COUNTA($G$2:K$2),1)),0)</f>
        <v>0</v>
      </c>
      <c r="L1239" s="3">
        <f>IFERROR(VALUE(MID(REPT(" ",COUNTA($G$2:$Q$2)-LEN(DEC2BIN(Table64[[#This Row],[Index]])))&amp;DEC2BIN(Table64[[#This Row],[Index]]),COUNTA($G$2:L$2),1)),0)</f>
        <v>0</v>
      </c>
      <c r="M1239" s="3">
        <f>IFERROR(VALUE(MID(REPT(" ",COUNTA($G$2:$Q$2)-LEN(DEC2BIN(Table64[[#This Row],[Index]])))&amp;DEC2BIN(Table64[[#This Row],[Index]]),COUNTA($G$2:M$2),1)),0)</f>
        <v>0</v>
      </c>
      <c r="N1239" s="3">
        <f>IFERROR(VALUE(MID(REPT(" ",COUNTA($G$2:$Q$2)-LEN(DEC2BIN(Table64[[#This Row],[Index]])))&amp;DEC2BIN(Table64[[#This Row],[Index]]),COUNTA($G$2:N$2),1)),0)</f>
        <v>0</v>
      </c>
      <c r="O1239" s="3">
        <f>IFERROR(VALUE(MID(REPT(" ",COUNTA($G$2:$Q$2)-LEN(DEC2BIN(Table64[[#This Row],[Index]])))&amp;DEC2BIN(Table64[[#This Row],[Index]]),COUNTA($G$2:O$2),1)),0)</f>
        <v>0</v>
      </c>
      <c r="P1239" s="3">
        <f>IFERROR(VALUE(MID(REPT(" ",COUNTA($G$2:$Q$2)-LEN(DEC2BIN(Table64[[#This Row],[Index]])))&amp;DEC2BIN(Table64[[#This Row],[Index]]),COUNTA($G$2:P$2),1)),0)</f>
        <v>0</v>
      </c>
      <c r="Q1239" s="3">
        <f>IFERROR(VALUE(MID(REPT(" ",COUNTA($G$2:$Q$2)-LEN(DEC2BIN(Table64[[#This Row],[Index]])))&amp;DEC2BIN(Table64[[#This Row],[Index]]),COUNTA($G$2:Q$2),1)),0)</f>
        <v>0</v>
      </c>
      <c r="R1239" s="1">
        <f>IF(Table64[[#This Row],[Index1]]=0,0,INDEX(Table163[Number],COUNTA($R$2:R$2)))</f>
        <v>0</v>
      </c>
      <c r="S1239" s="1">
        <f>IF(Table64[[#This Row],[Index2]]=0,0,INDEX(Table163[Number],COUNTA($R$2:S$2)))</f>
        <v>0</v>
      </c>
      <c r="T1239" s="1">
        <f>IF(Table64[[#This Row],[Index3]]=0,0,INDEX(Table163[Number],COUNTA($R$2:T$2)))</f>
        <v>0</v>
      </c>
      <c r="U1239" s="1">
        <f>IF(Table64[[#This Row],[Index4]]=0,0,INDEX(Table163[Number],COUNTA($R$2:U$2)))</f>
        <v>0</v>
      </c>
      <c r="V1239" s="1">
        <f>IF(Table64[[#This Row],[Index5]]=0,0,INDEX(Table163[Number],COUNTA($R$2:V$2)))</f>
        <v>0</v>
      </c>
      <c r="W1239" s="1">
        <f>IF(Table64[[#This Row],[Index6]]=0,0,INDEX(Table163[Number],COUNTA($R$2:W$2)))</f>
        <v>0</v>
      </c>
      <c r="X1239" s="1">
        <f>IF(Table64[[#This Row],[Index7]]=0,0,INDEX(Table163[Number],COUNTA($R$2:X$2)))</f>
        <v>0</v>
      </c>
      <c r="Y1239" s="1">
        <f>IF(Table64[[#This Row],[Index8]]=0,0,INDEX(Table163[Number],COUNTA($R$2:Y$2)))</f>
        <v>0</v>
      </c>
      <c r="Z1239" s="1">
        <f>IF(Table64[[#This Row],[Index9]]=0,0,INDEX(Table163[Number],COUNTA($R$2:Z$2)))</f>
        <v>0</v>
      </c>
      <c r="AA1239" s="1">
        <f>IF(Table64[[#This Row],[Index10]]=0,0,INDEX(Table163[Number],COUNTA($R$2:AA$2)))</f>
        <v>0</v>
      </c>
      <c r="AB1239" s="1">
        <f>IF(Table64[[#This Row],[Index11]]=0,0,INDEX(Table163[Number],COUNTA($R$2:AB$2)))</f>
        <v>0</v>
      </c>
      <c r="AC1239" s="1">
        <f t="shared" si="58"/>
        <v>0</v>
      </c>
      <c r="AD1239" s="1">
        <f>IF(AC1239=Table75[Match Target],1,0)</f>
        <v>0</v>
      </c>
      <c r="AE1239" s="1">
        <f>COUNTIF(AD$3:AD1239,1)*Table64[[#This Row],[MatchTarget]]</f>
        <v>0</v>
      </c>
      <c r="AF1239" s="1">
        <f t="shared" si="59"/>
        <v>1236</v>
      </c>
      <c r="AG123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3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3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3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3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3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3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3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3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3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3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40" spans="6:43" x14ac:dyDescent="0.25">
      <c r="F1240" s="1">
        <f t="shared" si="57"/>
        <v>1237</v>
      </c>
      <c r="G1240" s="3">
        <f>IFERROR(VALUE(MID(REPT(" ",COUNTA($G$2:$Q$2)-LEN(DEC2BIN(Table64[[#This Row],[Index]])))&amp;DEC2BIN(Table64[[#This Row],[Index]]),COUNTA($G$2:G$2),1)),0)</f>
        <v>0</v>
      </c>
      <c r="H1240" s="3">
        <f>IFERROR(VALUE(MID(REPT(" ",COUNTA($G$2:$Q$2)-LEN(DEC2BIN(Table64[[#This Row],[Index]])))&amp;DEC2BIN(Table64[[#This Row],[Index]]),COUNTA($G$2:H$2),1)),0)</f>
        <v>0</v>
      </c>
      <c r="I1240" s="3">
        <f>IFERROR(VALUE(MID(REPT(" ",COUNTA($G$2:$Q$2)-LEN(DEC2BIN(Table64[[#This Row],[Index]])))&amp;DEC2BIN(Table64[[#This Row],[Index]]),COUNTA($G$2:I$2),1)),0)</f>
        <v>0</v>
      </c>
      <c r="J1240" s="3">
        <f>IFERROR(VALUE(MID(REPT(" ",COUNTA($G$2:$Q$2)-LEN(DEC2BIN(Table64[[#This Row],[Index]])))&amp;DEC2BIN(Table64[[#This Row],[Index]]),COUNTA($G$2:J$2),1)),0)</f>
        <v>0</v>
      </c>
      <c r="K1240" s="3">
        <f>IFERROR(VALUE(MID(REPT(" ",COUNTA($G$2:$Q$2)-LEN(DEC2BIN(Table64[[#This Row],[Index]])))&amp;DEC2BIN(Table64[[#This Row],[Index]]),COUNTA($G$2:K$2),1)),0)</f>
        <v>0</v>
      </c>
      <c r="L1240" s="3">
        <f>IFERROR(VALUE(MID(REPT(" ",COUNTA($G$2:$Q$2)-LEN(DEC2BIN(Table64[[#This Row],[Index]])))&amp;DEC2BIN(Table64[[#This Row],[Index]]),COUNTA($G$2:L$2),1)),0)</f>
        <v>0</v>
      </c>
      <c r="M1240" s="3">
        <f>IFERROR(VALUE(MID(REPT(" ",COUNTA($G$2:$Q$2)-LEN(DEC2BIN(Table64[[#This Row],[Index]])))&amp;DEC2BIN(Table64[[#This Row],[Index]]),COUNTA($G$2:M$2),1)),0)</f>
        <v>0</v>
      </c>
      <c r="N1240" s="3">
        <f>IFERROR(VALUE(MID(REPT(" ",COUNTA($G$2:$Q$2)-LEN(DEC2BIN(Table64[[#This Row],[Index]])))&amp;DEC2BIN(Table64[[#This Row],[Index]]),COUNTA($G$2:N$2),1)),0)</f>
        <v>0</v>
      </c>
      <c r="O1240" s="3">
        <f>IFERROR(VALUE(MID(REPT(" ",COUNTA($G$2:$Q$2)-LEN(DEC2BIN(Table64[[#This Row],[Index]])))&amp;DEC2BIN(Table64[[#This Row],[Index]]),COUNTA($G$2:O$2),1)),0)</f>
        <v>0</v>
      </c>
      <c r="P1240" s="3">
        <f>IFERROR(VALUE(MID(REPT(" ",COUNTA($G$2:$Q$2)-LEN(DEC2BIN(Table64[[#This Row],[Index]])))&amp;DEC2BIN(Table64[[#This Row],[Index]]),COUNTA($G$2:P$2),1)),0)</f>
        <v>0</v>
      </c>
      <c r="Q1240" s="3">
        <f>IFERROR(VALUE(MID(REPT(" ",COUNTA($G$2:$Q$2)-LEN(DEC2BIN(Table64[[#This Row],[Index]])))&amp;DEC2BIN(Table64[[#This Row],[Index]]),COUNTA($G$2:Q$2),1)),0)</f>
        <v>0</v>
      </c>
      <c r="R1240" s="1">
        <f>IF(Table64[[#This Row],[Index1]]=0,0,INDEX(Table163[Number],COUNTA($R$2:R$2)))</f>
        <v>0</v>
      </c>
      <c r="S1240" s="1">
        <f>IF(Table64[[#This Row],[Index2]]=0,0,INDEX(Table163[Number],COUNTA($R$2:S$2)))</f>
        <v>0</v>
      </c>
      <c r="T1240" s="1">
        <f>IF(Table64[[#This Row],[Index3]]=0,0,INDEX(Table163[Number],COUNTA($R$2:T$2)))</f>
        <v>0</v>
      </c>
      <c r="U1240" s="1">
        <f>IF(Table64[[#This Row],[Index4]]=0,0,INDEX(Table163[Number],COUNTA($R$2:U$2)))</f>
        <v>0</v>
      </c>
      <c r="V1240" s="1">
        <f>IF(Table64[[#This Row],[Index5]]=0,0,INDEX(Table163[Number],COUNTA($R$2:V$2)))</f>
        <v>0</v>
      </c>
      <c r="W1240" s="1">
        <f>IF(Table64[[#This Row],[Index6]]=0,0,INDEX(Table163[Number],COUNTA($R$2:W$2)))</f>
        <v>0</v>
      </c>
      <c r="X1240" s="1">
        <f>IF(Table64[[#This Row],[Index7]]=0,0,INDEX(Table163[Number],COUNTA($R$2:X$2)))</f>
        <v>0</v>
      </c>
      <c r="Y1240" s="1">
        <f>IF(Table64[[#This Row],[Index8]]=0,0,INDEX(Table163[Number],COUNTA($R$2:Y$2)))</f>
        <v>0</v>
      </c>
      <c r="Z1240" s="1">
        <f>IF(Table64[[#This Row],[Index9]]=0,0,INDEX(Table163[Number],COUNTA($R$2:Z$2)))</f>
        <v>0</v>
      </c>
      <c r="AA1240" s="1">
        <f>IF(Table64[[#This Row],[Index10]]=0,0,INDEX(Table163[Number],COUNTA($R$2:AA$2)))</f>
        <v>0</v>
      </c>
      <c r="AB1240" s="1">
        <f>IF(Table64[[#This Row],[Index11]]=0,0,INDEX(Table163[Number],COUNTA($R$2:AB$2)))</f>
        <v>0</v>
      </c>
      <c r="AC1240" s="1">
        <f t="shared" si="58"/>
        <v>0</v>
      </c>
      <c r="AD1240" s="1">
        <f>IF(AC1240=Table75[Match Target],1,0)</f>
        <v>0</v>
      </c>
      <c r="AE1240" s="1">
        <f>COUNTIF(AD$3:AD1240,1)*Table64[[#This Row],[MatchTarget]]</f>
        <v>0</v>
      </c>
      <c r="AF1240" s="1">
        <f t="shared" si="59"/>
        <v>1237</v>
      </c>
      <c r="AG124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4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4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4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4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4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4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4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4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4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4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41" spans="6:43" x14ac:dyDescent="0.25">
      <c r="F1241" s="1">
        <f t="shared" si="57"/>
        <v>1238</v>
      </c>
      <c r="G1241" s="3">
        <f>IFERROR(VALUE(MID(REPT(" ",COUNTA($G$2:$Q$2)-LEN(DEC2BIN(Table64[[#This Row],[Index]])))&amp;DEC2BIN(Table64[[#This Row],[Index]]),COUNTA($G$2:G$2),1)),0)</f>
        <v>0</v>
      </c>
      <c r="H1241" s="3">
        <f>IFERROR(VALUE(MID(REPT(" ",COUNTA($G$2:$Q$2)-LEN(DEC2BIN(Table64[[#This Row],[Index]])))&amp;DEC2BIN(Table64[[#This Row],[Index]]),COUNTA($G$2:H$2),1)),0)</f>
        <v>0</v>
      </c>
      <c r="I1241" s="3">
        <f>IFERROR(VALUE(MID(REPT(" ",COUNTA($G$2:$Q$2)-LEN(DEC2BIN(Table64[[#This Row],[Index]])))&amp;DEC2BIN(Table64[[#This Row],[Index]]),COUNTA($G$2:I$2),1)),0)</f>
        <v>0</v>
      </c>
      <c r="J1241" s="3">
        <f>IFERROR(VALUE(MID(REPT(" ",COUNTA($G$2:$Q$2)-LEN(DEC2BIN(Table64[[#This Row],[Index]])))&amp;DEC2BIN(Table64[[#This Row],[Index]]),COUNTA($G$2:J$2),1)),0)</f>
        <v>0</v>
      </c>
      <c r="K1241" s="3">
        <f>IFERROR(VALUE(MID(REPT(" ",COUNTA($G$2:$Q$2)-LEN(DEC2BIN(Table64[[#This Row],[Index]])))&amp;DEC2BIN(Table64[[#This Row],[Index]]),COUNTA($G$2:K$2),1)),0)</f>
        <v>0</v>
      </c>
      <c r="L1241" s="3">
        <f>IFERROR(VALUE(MID(REPT(" ",COUNTA($G$2:$Q$2)-LEN(DEC2BIN(Table64[[#This Row],[Index]])))&amp;DEC2BIN(Table64[[#This Row],[Index]]),COUNTA($G$2:L$2),1)),0)</f>
        <v>0</v>
      </c>
      <c r="M1241" s="3">
        <f>IFERROR(VALUE(MID(REPT(" ",COUNTA($G$2:$Q$2)-LEN(DEC2BIN(Table64[[#This Row],[Index]])))&amp;DEC2BIN(Table64[[#This Row],[Index]]),COUNTA($G$2:M$2),1)),0)</f>
        <v>0</v>
      </c>
      <c r="N1241" s="3">
        <f>IFERROR(VALUE(MID(REPT(" ",COUNTA($G$2:$Q$2)-LEN(DEC2BIN(Table64[[#This Row],[Index]])))&amp;DEC2BIN(Table64[[#This Row],[Index]]),COUNTA($G$2:N$2),1)),0)</f>
        <v>0</v>
      </c>
      <c r="O1241" s="3">
        <f>IFERROR(VALUE(MID(REPT(" ",COUNTA($G$2:$Q$2)-LEN(DEC2BIN(Table64[[#This Row],[Index]])))&amp;DEC2BIN(Table64[[#This Row],[Index]]),COUNTA($G$2:O$2),1)),0)</f>
        <v>0</v>
      </c>
      <c r="P1241" s="3">
        <f>IFERROR(VALUE(MID(REPT(" ",COUNTA($G$2:$Q$2)-LEN(DEC2BIN(Table64[[#This Row],[Index]])))&amp;DEC2BIN(Table64[[#This Row],[Index]]),COUNTA($G$2:P$2),1)),0)</f>
        <v>0</v>
      </c>
      <c r="Q1241" s="3">
        <f>IFERROR(VALUE(MID(REPT(" ",COUNTA($G$2:$Q$2)-LEN(DEC2BIN(Table64[[#This Row],[Index]])))&amp;DEC2BIN(Table64[[#This Row],[Index]]),COUNTA($G$2:Q$2),1)),0)</f>
        <v>0</v>
      </c>
      <c r="R1241" s="1">
        <f>IF(Table64[[#This Row],[Index1]]=0,0,INDEX(Table163[Number],COUNTA($R$2:R$2)))</f>
        <v>0</v>
      </c>
      <c r="S1241" s="1">
        <f>IF(Table64[[#This Row],[Index2]]=0,0,INDEX(Table163[Number],COUNTA($R$2:S$2)))</f>
        <v>0</v>
      </c>
      <c r="T1241" s="1">
        <f>IF(Table64[[#This Row],[Index3]]=0,0,INDEX(Table163[Number],COUNTA($R$2:T$2)))</f>
        <v>0</v>
      </c>
      <c r="U1241" s="1">
        <f>IF(Table64[[#This Row],[Index4]]=0,0,INDEX(Table163[Number],COUNTA($R$2:U$2)))</f>
        <v>0</v>
      </c>
      <c r="V1241" s="1">
        <f>IF(Table64[[#This Row],[Index5]]=0,0,INDEX(Table163[Number],COUNTA($R$2:V$2)))</f>
        <v>0</v>
      </c>
      <c r="W1241" s="1">
        <f>IF(Table64[[#This Row],[Index6]]=0,0,INDEX(Table163[Number],COUNTA($R$2:W$2)))</f>
        <v>0</v>
      </c>
      <c r="X1241" s="1">
        <f>IF(Table64[[#This Row],[Index7]]=0,0,INDEX(Table163[Number],COUNTA($R$2:X$2)))</f>
        <v>0</v>
      </c>
      <c r="Y1241" s="1">
        <f>IF(Table64[[#This Row],[Index8]]=0,0,INDEX(Table163[Number],COUNTA($R$2:Y$2)))</f>
        <v>0</v>
      </c>
      <c r="Z1241" s="1">
        <f>IF(Table64[[#This Row],[Index9]]=0,0,INDEX(Table163[Number],COUNTA($R$2:Z$2)))</f>
        <v>0</v>
      </c>
      <c r="AA1241" s="1">
        <f>IF(Table64[[#This Row],[Index10]]=0,0,INDEX(Table163[Number],COUNTA($R$2:AA$2)))</f>
        <v>0</v>
      </c>
      <c r="AB1241" s="1">
        <f>IF(Table64[[#This Row],[Index11]]=0,0,INDEX(Table163[Number],COUNTA($R$2:AB$2)))</f>
        <v>0</v>
      </c>
      <c r="AC1241" s="1">
        <f t="shared" si="58"/>
        <v>0</v>
      </c>
      <c r="AD1241" s="1">
        <f>IF(AC1241=Table75[Match Target],1,0)</f>
        <v>0</v>
      </c>
      <c r="AE1241" s="1">
        <f>COUNTIF(AD$3:AD1241,1)*Table64[[#This Row],[MatchTarget]]</f>
        <v>0</v>
      </c>
      <c r="AF1241" s="1">
        <f t="shared" si="59"/>
        <v>1238</v>
      </c>
      <c r="AG124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4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4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4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4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4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4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4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4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4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4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42" spans="6:43" x14ac:dyDescent="0.25">
      <c r="F1242" s="1">
        <f t="shared" si="57"/>
        <v>1239</v>
      </c>
      <c r="G1242" s="3">
        <f>IFERROR(VALUE(MID(REPT(" ",COUNTA($G$2:$Q$2)-LEN(DEC2BIN(Table64[[#This Row],[Index]])))&amp;DEC2BIN(Table64[[#This Row],[Index]]),COUNTA($G$2:G$2),1)),0)</f>
        <v>0</v>
      </c>
      <c r="H1242" s="3">
        <f>IFERROR(VALUE(MID(REPT(" ",COUNTA($G$2:$Q$2)-LEN(DEC2BIN(Table64[[#This Row],[Index]])))&amp;DEC2BIN(Table64[[#This Row],[Index]]),COUNTA($G$2:H$2),1)),0)</f>
        <v>0</v>
      </c>
      <c r="I1242" s="3">
        <f>IFERROR(VALUE(MID(REPT(" ",COUNTA($G$2:$Q$2)-LEN(DEC2BIN(Table64[[#This Row],[Index]])))&amp;DEC2BIN(Table64[[#This Row],[Index]]),COUNTA($G$2:I$2),1)),0)</f>
        <v>0</v>
      </c>
      <c r="J1242" s="3">
        <f>IFERROR(VALUE(MID(REPT(" ",COUNTA($G$2:$Q$2)-LEN(DEC2BIN(Table64[[#This Row],[Index]])))&amp;DEC2BIN(Table64[[#This Row],[Index]]),COUNTA($G$2:J$2),1)),0)</f>
        <v>0</v>
      </c>
      <c r="K1242" s="3">
        <f>IFERROR(VALUE(MID(REPT(" ",COUNTA($G$2:$Q$2)-LEN(DEC2BIN(Table64[[#This Row],[Index]])))&amp;DEC2BIN(Table64[[#This Row],[Index]]),COUNTA($G$2:K$2),1)),0)</f>
        <v>0</v>
      </c>
      <c r="L1242" s="3">
        <f>IFERROR(VALUE(MID(REPT(" ",COUNTA($G$2:$Q$2)-LEN(DEC2BIN(Table64[[#This Row],[Index]])))&amp;DEC2BIN(Table64[[#This Row],[Index]]),COUNTA($G$2:L$2),1)),0)</f>
        <v>0</v>
      </c>
      <c r="M1242" s="3">
        <f>IFERROR(VALUE(MID(REPT(" ",COUNTA($G$2:$Q$2)-LEN(DEC2BIN(Table64[[#This Row],[Index]])))&amp;DEC2BIN(Table64[[#This Row],[Index]]),COUNTA($G$2:M$2),1)),0)</f>
        <v>0</v>
      </c>
      <c r="N1242" s="3">
        <f>IFERROR(VALUE(MID(REPT(" ",COUNTA($G$2:$Q$2)-LEN(DEC2BIN(Table64[[#This Row],[Index]])))&amp;DEC2BIN(Table64[[#This Row],[Index]]),COUNTA($G$2:N$2),1)),0)</f>
        <v>0</v>
      </c>
      <c r="O1242" s="3">
        <f>IFERROR(VALUE(MID(REPT(" ",COUNTA($G$2:$Q$2)-LEN(DEC2BIN(Table64[[#This Row],[Index]])))&amp;DEC2BIN(Table64[[#This Row],[Index]]),COUNTA($G$2:O$2),1)),0)</f>
        <v>0</v>
      </c>
      <c r="P1242" s="3">
        <f>IFERROR(VALUE(MID(REPT(" ",COUNTA($G$2:$Q$2)-LEN(DEC2BIN(Table64[[#This Row],[Index]])))&amp;DEC2BIN(Table64[[#This Row],[Index]]),COUNTA($G$2:P$2),1)),0)</f>
        <v>0</v>
      </c>
      <c r="Q1242" s="3">
        <f>IFERROR(VALUE(MID(REPT(" ",COUNTA($G$2:$Q$2)-LEN(DEC2BIN(Table64[[#This Row],[Index]])))&amp;DEC2BIN(Table64[[#This Row],[Index]]),COUNTA($G$2:Q$2),1)),0)</f>
        <v>0</v>
      </c>
      <c r="R1242" s="1">
        <f>IF(Table64[[#This Row],[Index1]]=0,0,INDEX(Table163[Number],COUNTA($R$2:R$2)))</f>
        <v>0</v>
      </c>
      <c r="S1242" s="1">
        <f>IF(Table64[[#This Row],[Index2]]=0,0,INDEX(Table163[Number],COUNTA($R$2:S$2)))</f>
        <v>0</v>
      </c>
      <c r="T1242" s="1">
        <f>IF(Table64[[#This Row],[Index3]]=0,0,INDEX(Table163[Number],COUNTA($R$2:T$2)))</f>
        <v>0</v>
      </c>
      <c r="U1242" s="1">
        <f>IF(Table64[[#This Row],[Index4]]=0,0,INDEX(Table163[Number],COUNTA($R$2:U$2)))</f>
        <v>0</v>
      </c>
      <c r="V1242" s="1">
        <f>IF(Table64[[#This Row],[Index5]]=0,0,INDEX(Table163[Number],COUNTA($R$2:V$2)))</f>
        <v>0</v>
      </c>
      <c r="W1242" s="1">
        <f>IF(Table64[[#This Row],[Index6]]=0,0,INDEX(Table163[Number],COUNTA($R$2:W$2)))</f>
        <v>0</v>
      </c>
      <c r="X1242" s="1">
        <f>IF(Table64[[#This Row],[Index7]]=0,0,INDEX(Table163[Number],COUNTA($R$2:X$2)))</f>
        <v>0</v>
      </c>
      <c r="Y1242" s="1">
        <f>IF(Table64[[#This Row],[Index8]]=0,0,INDEX(Table163[Number],COUNTA($R$2:Y$2)))</f>
        <v>0</v>
      </c>
      <c r="Z1242" s="1">
        <f>IF(Table64[[#This Row],[Index9]]=0,0,INDEX(Table163[Number],COUNTA($R$2:Z$2)))</f>
        <v>0</v>
      </c>
      <c r="AA1242" s="1">
        <f>IF(Table64[[#This Row],[Index10]]=0,0,INDEX(Table163[Number],COUNTA($R$2:AA$2)))</f>
        <v>0</v>
      </c>
      <c r="AB1242" s="1">
        <f>IF(Table64[[#This Row],[Index11]]=0,0,INDEX(Table163[Number],COUNTA($R$2:AB$2)))</f>
        <v>0</v>
      </c>
      <c r="AC1242" s="1">
        <f t="shared" si="58"/>
        <v>0</v>
      </c>
      <c r="AD1242" s="1">
        <f>IF(AC1242=Table75[Match Target],1,0)</f>
        <v>0</v>
      </c>
      <c r="AE1242" s="1">
        <f>COUNTIF(AD$3:AD1242,1)*Table64[[#This Row],[MatchTarget]]</f>
        <v>0</v>
      </c>
      <c r="AF1242" s="1">
        <f t="shared" si="59"/>
        <v>1239</v>
      </c>
      <c r="AG124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4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4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4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4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4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4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4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4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4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4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43" spans="6:43" x14ac:dyDescent="0.25">
      <c r="F1243" s="1">
        <f t="shared" si="57"/>
        <v>1240</v>
      </c>
      <c r="G1243" s="3">
        <f>IFERROR(VALUE(MID(REPT(" ",COUNTA($G$2:$Q$2)-LEN(DEC2BIN(Table64[[#This Row],[Index]])))&amp;DEC2BIN(Table64[[#This Row],[Index]]),COUNTA($G$2:G$2),1)),0)</f>
        <v>0</v>
      </c>
      <c r="H1243" s="3">
        <f>IFERROR(VALUE(MID(REPT(" ",COUNTA($G$2:$Q$2)-LEN(DEC2BIN(Table64[[#This Row],[Index]])))&amp;DEC2BIN(Table64[[#This Row],[Index]]),COUNTA($G$2:H$2),1)),0)</f>
        <v>0</v>
      </c>
      <c r="I1243" s="3">
        <f>IFERROR(VALUE(MID(REPT(" ",COUNTA($G$2:$Q$2)-LEN(DEC2BIN(Table64[[#This Row],[Index]])))&amp;DEC2BIN(Table64[[#This Row],[Index]]),COUNTA($G$2:I$2),1)),0)</f>
        <v>0</v>
      </c>
      <c r="J1243" s="3">
        <f>IFERROR(VALUE(MID(REPT(" ",COUNTA($G$2:$Q$2)-LEN(DEC2BIN(Table64[[#This Row],[Index]])))&amp;DEC2BIN(Table64[[#This Row],[Index]]),COUNTA($G$2:J$2),1)),0)</f>
        <v>0</v>
      </c>
      <c r="K1243" s="3">
        <f>IFERROR(VALUE(MID(REPT(" ",COUNTA($G$2:$Q$2)-LEN(DEC2BIN(Table64[[#This Row],[Index]])))&amp;DEC2BIN(Table64[[#This Row],[Index]]),COUNTA($G$2:K$2),1)),0)</f>
        <v>0</v>
      </c>
      <c r="L1243" s="3">
        <f>IFERROR(VALUE(MID(REPT(" ",COUNTA($G$2:$Q$2)-LEN(DEC2BIN(Table64[[#This Row],[Index]])))&amp;DEC2BIN(Table64[[#This Row],[Index]]),COUNTA($G$2:L$2),1)),0)</f>
        <v>0</v>
      </c>
      <c r="M1243" s="3">
        <f>IFERROR(VALUE(MID(REPT(" ",COUNTA($G$2:$Q$2)-LEN(DEC2BIN(Table64[[#This Row],[Index]])))&amp;DEC2BIN(Table64[[#This Row],[Index]]),COUNTA($G$2:M$2),1)),0)</f>
        <v>0</v>
      </c>
      <c r="N1243" s="3">
        <f>IFERROR(VALUE(MID(REPT(" ",COUNTA($G$2:$Q$2)-LEN(DEC2BIN(Table64[[#This Row],[Index]])))&amp;DEC2BIN(Table64[[#This Row],[Index]]),COUNTA($G$2:N$2),1)),0)</f>
        <v>0</v>
      </c>
      <c r="O1243" s="3">
        <f>IFERROR(VALUE(MID(REPT(" ",COUNTA($G$2:$Q$2)-LEN(DEC2BIN(Table64[[#This Row],[Index]])))&amp;DEC2BIN(Table64[[#This Row],[Index]]),COUNTA($G$2:O$2),1)),0)</f>
        <v>0</v>
      </c>
      <c r="P1243" s="3">
        <f>IFERROR(VALUE(MID(REPT(" ",COUNTA($G$2:$Q$2)-LEN(DEC2BIN(Table64[[#This Row],[Index]])))&amp;DEC2BIN(Table64[[#This Row],[Index]]),COUNTA($G$2:P$2),1)),0)</f>
        <v>0</v>
      </c>
      <c r="Q1243" s="3">
        <f>IFERROR(VALUE(MID(REPT(" ",COUNTA($G$2:$Q$2)-LEN(DEC2BIN(Table64[[#This Row],[Index]])))&amp;DEC2BIN(Table64[[#This Row],[Index]]),COUNTA($G$2:Q$2),1)),0)</f>
        <v>0</v>
      </c>
      <c r="R1243" s="1">
        <f>IF(Table64[[#This Row],[Index1]]=0,0,INDEX(Table163[Number],COUNTA($R$2:R$2)))</f>
        <v>0</v>
      </c>
      <c r="S1243" s="1">
        <f>IF(Table64[[#This Row],[Index2]]=0,0,INDEX(Table163[Number],COUNTA($R$2:S$2)))</f>
        <v>0</v>
      </c>
      <c r="T1243" s="1">
        <f>IF(Table64[[#This Row],[Index3]]=0,0,INDEX(Table163[Number],COUNTA($R$2:T$2)))</f>
        <v>0</v>
      </c>
      <c r="U1243" s="1">
        <f>IF(Table64[[#This Row],[Index4]]=0,0,INDEX(Table163[Number],COUNTA($R$2:U$2)))</f>
        <v>0</v>
      </c>
      <c r="V1243" s="1">
        <f>IF(Table64[[#This Row],[Index5]]=0,0,INDEX(Table163[Number],COUNTA($R$2:V$2)))</f>
        <v>0</v>
      </c>
      <c r="W1243" s="1">
        <f>IF(Table64[[#This Row],[Index6]]=0,0,INDEX(Table163[Number],COUNTA($R$2:W$2)))</f>
        <v>0</v>
      </c>
      <c r="X1243" s="1">
        <f>IF(Table64[[#This Row],[Index7]]=0,0,INDEX(Table163[Number],COUNTA($R$2:X$2)))</f>
        <v>0</v>
      </c>
      <c r="Y1243" s="1">
        <f>IF(Table64[[#This Row],[Index8]]=0,0,INDEX(Table163[Number],COUNTA($R$2:Y$2)))</f>
        <v>0</v>
      </c>
      <c r="Z1243" s="1">
        <f>IF(Table64[[#This Row],[Index9]]=0,0,INDEX(Table163[Number],COUNTA($R$2:Z$2)))</f>
        <v>0</v>
      </c>
      <c r="AA1243" s="1">
        <f>IF(Table64[[#This Row],[Index10]]=0,0,INDEX(Table163[Number],COUNTA($R$2:AA$2)))</f>
        <v>0</v>
      </c>
      <c r="AB1243" s="1">
        <f>IF(Table64[[#This Row],[Index11]]=0,0,INDEX(Table163[Number],COUNTA($R$2:AB$2)))</f>
        <v>0</v>
      </c>
      <c r="AC1243" s="1">
        <f t="shared" si="58"/>
        <v>0</v>
      </c>
      <c r="AD1243" s="1">
        <f>IF(AC1243=Table75[Match Target],1,0)</f>
        <v>0</v>
      </c>
      <c r="AE1243" s="1">
        <f>COUNTIF(AD$3:AD1243,1)*Table64[[#This Row],[MatchTarget]]</f>
        <v>0</v>
      </c>
      <c r="AF1243" s="1">
        <f t="shared" si="59"/>
        <v>1240</v>
      </c>
      <c r="AG124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4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4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4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4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4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4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4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4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4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4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44" spans="6:43" x14ac:dyDescent="0.25">
      <c r="F1244" s="1">
        <f t="shared" si="57"/>
        <v>1241</v>
      </c>
      <c r="G1244" s="3">
        <f>IFERROR(VALUE(MID(REPT(" ",COUNTA($G$2:$Q$2)-LEN(DEC2BIN(Table64[[#This Row],[Index]])))&amp;DEC2BIN(Table64[[#This Row],[Index]]),COUNTA($G$2:G$2),1)),0)</f>
        <v>0</v>
      </c>
      <c r="H1244" s="3">
        <f>IFERROR(VALUE(MID(REPT(" ",COUNTA($G$2:$Q$2)-LEN(DEC2BIN(Table64[[#This Row],[Index]])))&amp;DEC2BIN(Table64[[#This Row],[Index]]),COUNTA($G$2:H$2),1)),0)</f>
        <v>0</v>
      </c>
      <c r="I1244" s="3">
        <f>IFERROR(VALUE(MID(REPT(" ",COUNTA($G$2:$Q$2)-LEN(DEC2BIN(Table64[[#This Row],[Index]])))&amp;DEC2BIN(Table64[[#This Row],[Index]]),COUNTA($G$2:I$2),1)),0)</f>
        <v>0</v>
      </c>
      <c r="J1244" s="3">
        <f>IFERROR(VALUE(MID(REPT(" ",COUNTA($G$2:$Q$2)-LEN(DEC2BIN(Table64[[#This Row],[Index]])))&amp;DEC2BIN(Table64[[#This Row],[Index]]),COUNTA($G$2:J$2),1)),0)</f>
        <v>0</v>
      </c>
      <c r="K1244" s="3">
        <f>IFERROR(VALUE(MID(REPT(" ",COUNTA($G$2:$Q$2)-LEN(DEC2BIN(Table64[[#This Row],[Index]])))&amp;DEC2BIN(Table64[[#This Row],[Index]]),COUNTA($G$2:K$2),1)),0)</f>
        <v>0</v>
      </c>
      <c r="L1244" s="3">
        <f>IFERROR(VALUE(MID(REPT(" ",COUNTA($G$2:$Q$2)-LEN(DEC2BIN(Table64[[#This Row],[Index]])))&amp;DEC2BIN(Table64[[#This Row],[Index]]),COUNTA($G$2:L$2),1)),0)</f>
        <v>0</v>
      </c>
      <c r="M1244" s="3">
        <f>IFERROR(VALUE(MID(REPT(" ",COUNTA($G$2:$Q$2)-LEN(DEC2BIN(Table64[[#This Row],[Index]])))&amp;DEC2BIN(Table64[[#This Row],[Index]]),COUNTA($G$2:M$2),1)),0)</f>
        <v>0</v>
      </c>
      <c r="N1244" s="3">
        <f>IFERROR(VALUE(MID(REPT(" ",COUNTA($G$2:$Q$2)-LEN(DEC2BIN(Table64[[#This Row],[Index]])))&amp;DEC2BIN(Table64[[#This Row],[Index]]),COUNTA($G$2:N$2),1)),0)</f>
        <v>0</v>
      </c>
      <c r="O1244" s="3">
        <f>IFERROR(VALUE(MID(REPT(" ",COUNTA($G$2:$Q$2)-LEN(DEC2BIN(Table64[[#This Row],[Index]])))&amp;DEC2BIN(Table64[[#This Row],[Index]]),COUNTA($G$2:O$2),1)),0)</f>
        <v>0</v>
      </c>
      <c r="P1244" s="3">
        <f>IFERROR(VALUE(MID(REPT(" ",COUNTA($G$2:$Q$2)-LEN(DEC2BIN(Table64[[#This Row],[Index]])))&amp;DEC2BIN(Table64[[#This Row],[Index]]),COUNTA($G$2:P$2),1)),0)</f>
        <v>0</v>
      </c>
      <c r="Q1244" s="3">
        <f>IFERROR(VALUE(MID(REPT(" ",COUNTA($G$2:$Q$2)-LEN(DEC2BIN(Table64[[#This Row],[Index]])))&amp;DEC2BIN(Table64[[#This Row],[Index]]),COUNTA($G$2:Q$2),1)),0)</f>
        <v>0</v>
      </c>
      <c r="R1244" s="1">
        <f>IF(Table64[[#This Row],[Index1]]=0,0,INDEX(Table163[Number],COUNTA($R$2:R$2)))</f>
        <v>0</v>
      </c>
      <c r="S1244" s="1">
        <f>IF(Table64[[#This Row],[Index2]]=0,0,INDEX(Table163[Number],COUNTA($R$2:S$2)))</f>
        <v>0</v>
      </c>
      <c r="T1244" s="1">
        <f>IF(Table64[[#This Row],[Index3]]=0,0,INDEX(Table163[Number],COUNTA($R$2:T$2)))</f>
        <v>0</v>
      </c>
      <c r="U1244" s="1">
        <f>IF(Table64[[#This Row],[Index4]]=0,0,INDEX(Table163[Number],COUNTA($R$2:U$2)))</f>
        <v>0</v>
      </c>
      <c r="V1244" s="1">
        <f>IF(Table64[[#This Row],[Index5]]=0,0,INDEX(Table163[Number],COUNTA($R$2:V$2)))</f>
        <v>0</v>
      </c>
      <c r="W1244" s="1">
        <f>IF(Table64[[#This Row],[Index6]]=0,0,INDEX(Table163[Number],COUNTA($R$2:W$2)))</f>
        <v>0</v>
      </c>
      <c r="X1244" s="1">
        <f>IF(Table64[[#This Row],[Index7]]=0,0,INDEX(Table163[Number],COUNTA($R$2:X$2)))</f>
        <v>0</v>
      </c>
      <c r="Y1244" s="1">
        <f>IF(Table64[[#This Row],[Index8]]=0,0,INDEX(Table163[Number],COUNTA($R$2:Y$2)))</f>
        <v>0</v>
      </c>
      <c r="Z1244" s="1">
        <f>IF(Table64[[#This Row],[Index9]]=0,0,INDEX(Table163[Number],COUNTA($R$2:Z$2)))</f>
        <v>0</v>
      </c>
      <c r="AA1244" s="1">
        <f>IF(Table64[[#This Row],[Index10]]=0,0,INDEX(Table163[Number],COUNTA($R$2:AA$2)))</f>
        <v>0</v>
      </c>
      <c r="AB1244" s="1">
        <f>IF(Table64[[#This Row],[Index11]]=0,0,INDEX(Table163[Number],COUNTA($R$2:AB$2)))</f>
        <v>0</v>
      </c>
      <c r="AC1244" s="1">
        <f t="shared" si="58"/>
        <v>0</v>
      </c>
      <c r="AD1244" s="1">
        <f>IF(AC1244=Table75[Match Target],1,0)</f>
        <v>0</v>
      </c>
      <c r="AE1244" s="1">
        <f>COUNTIF(AD$3:AD1244,1)*Table64[[#This Row],[MatchTarget]]</f>
        <v>0</v>
      </c>
      <c r="AF1244" s="1">
        <f t="shared" si="59"/>
        <v>1241</v>
      </c>
      <c r="AG124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4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4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4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4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4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4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4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4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4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4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45" spans="6:43" x14ac:dyDescent="0.25">
      <c r="F1245" s="1">
        <f t="shared" si="57"/>
        <v>1242</v>
      </c>
      <c r="G1245" s="3">
        <f>IFERROR(VALUE(MID(REPT(" ",COUNTA($G$2:$Q$2)-LEN(DEC2BIN(Table64[[#This Row],[Index]])))&amp;DEC2BIN(Table64[[#This Row],[Index]]),COUNTA($G$2:G$2),1)),0)</f>
        <v>0</v>
      </c>
      <c r="H1245" s="3">
        <f>IFERROR(VALUE(MID(REPT(" ",COUNTA($G$2:$Q$2)-LEN(DEC2BIN(Table64[[#This Row],[Index]])))&amp;DEC2BIN(Table64[[#This Row],[Index]]),COUNTA($G$2:H$2),1)),0)</f>
        <v>0</v>
      </c>
      <c r="I1245" s="3">
        <f>IFERROR(VALUE(MID(REPT(" ",COUNTA($G$2:$Q$2)-LEN(DEC2BIN(Table64[[#This Row],[Index]])))&amp;DEC2BIN(Table64[[#This Row],[Index]]),COUNTA($G$2:I$2),1)),0)</f>
        <v>0</v>
      </c>
      <c r="J1245" s="3">
        <f>IFERROR(VALUE(MID(REPT(" ",COUNTA($G$2:$Q$2)-LEN(DEC2BIN(Table64[[#This Row],[Index]])))&amp;DEC2BIN(Table64[[#This Row],[Index]]),COUNTA($G$2:J$2),1)),0)</f>
        <v>0</v>
      </c>
      <c r="K1245" s="3">
        <f>IFERROR(VALUE(MID(REPT(" ",COUNTA($G$2:$Q$2)-LEN(DEC2BIN(Table64[[#This Row],[Index]])))&amp;DEC2BIN(Table64[[#This Row],[Index]]),COUNTA($G$2:K$2),1)),0)</f>
        <v>0</v>
      </c>
      <c r="L1245" s="3">
        <f>IFERROR(VALUE(MID(REPT(" ",COUNTA($G$2:$Q$2)-LEN(DEC2BIN(Table64[[#This Row],[Index]])))&amp;DEC2BIN(Table64[[#This Row],[Index]]),COUNTA($G$2:L$2),1)),0)</f>
        <v>0</v>
      </c>
      <c r="M1245" s="3">
        <f>IFERROR(VALUE(MID(REPT(" ",COUNTA($G$2:$Q$2)-LEN(DEC2BIN(Table64[[#This Row],[Index]])))&amp;DEC2BIN(Table64[[#This Row],[Index]]),COUNTA($G$2:M$2),1)),0)</f>
        <v>0</v>
      </c>
      <c r="N1245" s="3">
        <f>IFERROR(VALUE(MID(REPT(" ",COUNTA($G$2:$Q$2)-LEN(DEC2BIN(Table64[[#This Row],[Index]])))&amp;DEC2BIN(Table64[[#This Row],[Index]]),COUNTA($G$2:N$2),1)),0)</f>
        <v>0</v>
      </c>
      <c r="O1245" s="3">
        <f>IFERROR(VALUE(MID(REPT(" ",COUNTA($G$2:$Q$2)-LEN(DEC2BIN(Table64[[#This Row],[Index]])))&amp;DEC2BIN(Table64[[#This Row],[Index]]),COUNTA($G$2:O$2),1)),0)</f>
        <v>0</v>
      </c>
      <c r="P1245" s="3">
        <f>IFERROR(VALUE(MID(REPT(" ",COUNTA($G$2:$Q$2)-LEN(DEC2BIN(Table64[[#This Row],[Index]])))&amp;DEC2BIN(Table64[[#This Row],[Index]]),COUNTA($G$2:P$2),1)),0)</f>
        <v>0</v>
      </c>
      <c r="Q1245" s="3">
        <f>IFERROR(VALUE(MID(REPT(" ",COUNTA($G$2:$Q$2)-LEN(DEC2BIN(Table64[[#This Row],[Index]])))&amp;DEC2BIN(Table64[[#This Row],[Index]]),COUNTA($G$2:Q$2),1)),0)</f>
        <v>0</v>
      </c>
      <c r="R1245" s="1">
        <f>IF(Table64[[#This Row],[Index1]]=0,0,INDEX(Table163[Number],COUNTA($R$2:R$2)))</f>
        <v>0</v>
      </c>
      <c r="S1245" s="1">
        <f>IF(Table64[[#This Row],[Index2]]=0,0,INDEX(Table163[Number],COUNTA($R$2:S$2)))</f>
        <v>0</v>
      </c>
      <c r="T1245" s="1">
        <f>IF(Table64[[#This Row],[Index3]]=0,0,INDEX(Table163[Number],COUNTA($R$2:T$2)))</f>
        <v>0</v>
      </c>
      <c r="U1245" s="1">
        <f>IF(Table64[[#This Row],[Index4]]=0,0,INDEX(Table163[Number],COUNTA($R$2:U$2)))</f>
        <v>0</v>
      </c>
      <c r="V1245" s="1">
        <f>IF(Table64[[#This Row],[Index5]]=0,0,INDEX(Table163[Number],COUNTA($R$2:V$2)))</f>
        <v>0</v>
      </c>
      <c r="W1245" s="1">
        <f>IF(Table64[[#This Row],[Index6]]=0,0,INDEX(Table163[Number],COUNTA($R$2:W$2)))</f>
        <v>0</v>
      </c>
      <c r="X1245" s="1">
        <f>IF(Table64[[#This Row],[Index7]]=0,0,INDEX(Table163[Number],COUNTA($R$2:X$2)))</f>
        <v>0</v>
      </c>
      <c r="Y1245" s="1">
        <f>IF(Table64[[#This Row],[Index8]]=0,0,INDEX(Table163[Number],COUNTA($R$2:Y$2)))</f>
        <v>0</v>
      </c>
      <c r="Z1245" s="1">
        <f>IF(Table64[[#This Row],[Index9]]=0,0,INDEX(Table163[Number],COUNTA($R$2:Z$2)))</f>
        <v>0</v>
      </c>
      <c r="AA1245" s="1">
        <f>IF(Table64[[#This Row],[Index10]]=0,0,INDEX(Table163[Number],COUNTA($R$2:AA$2)))</f>
        <v>0</v>
      </c>
      <c r="AB1245" s="1">
        <f>IF(Table64[[#This Row],[Index11]]=0,0,INDEX(Table163[Number],COUNTA($R$2:AB$2)))</f>
        <v>0</v>
      </c>
      <c r="AC1245" s="1">
        <f t="shared" si="58"/>
        <v>0</v>
      </c>
      <c r="AD1245" s="1">
        <f>IF(AC1245=Table75[Match Target],1,0)</f>
        <v>0</v>
      </c>
      <c r="AE1245" s="1">
        <f>COUNTIF(AD$3:AD1245,1)*Table64[[#This Row],[MatchTarget]]</f>
        <v>0</v>
      </c>
      <c r="AF1245" s="1">
        <f t="shared" si="59"/>
        <v>1242</v>
      </c>
      <c r="AG124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4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4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4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4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4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4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4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4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4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4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46" spans="6:43" x14ac:dyDescent="0.25">
      <c r="F1246" s="1">
        <f t="shared" si="57"/>
        <v>1243</v>
      </c>
      <c r="G1246" s="3">
        <f>IFERROR(VALUE(MID(REPT(" ",COUNTA($G$2:$Q$2)-LEN(DEC2BIN(Table64[[#This Row],[Index]])))&amp;DEC2BIN(Table64[[#This Row],[Index]]),COUNTA($G$2:G$2),1)),0)</f>
        <v>0</v>
      </c>
      <c r="H1246" s="3">
        <f>IFERROR(VALUE(MID(REPT(" ",COUNTA($G$2:$Q$2)-LEN(DEC2BIN(Table64[[#This Row],[Index]])))&amp;DEC2BIN(Table64[[#This Row],[Index]]),COUNTA($G$2:H$2),1)),0)</f>
        <v>0</v>
      </c>
      <c r="I1246" s="3">
        <f>IFERROR(VALUE(MID(REPT(" ",COUNTA($G$2:$Q$2)-LEN(DEC2BIN(Table64[[#This Row],[Index]])))&amp;DEC2BIN(Table64[[#This Row],[Index]]),COUNTA($G$2:I$2),1)),0)</f>
        <v>0</v>
      </c>
      <c r="J1246" s="3">
        <f>IFERROR(VALUE(MID(REPT(" ",COUNTA($G$2:$Q$2)-LEN(DEC2BIN(Table64[[#This Row],[Index]])))&amp;DEC2BIN(Table64[[#This Row],[Index]]),COUNTA($G$2:J$2),1)),0)</f>
        <v>0</v>
      </c>
      <c r="K1246" s="3">
        <f>IFERROR(VALUE(MID(REPT(" ",COUNTA($G$2:$Q$2)-LEN(DEC2BIN(Table64[[#This Row],[Index]])))&amp;DEC2BIN(Table64[[#This Row],[Index]]),COUNTA($G$2:K$2),1)),0)</f>
        <v>0</v>
      </c>
      <c r="L1246" s="3">
        <f>IFERROR(VALUE(MID(REPT(" ",COUNTA($G$2:$Q$2)-LEN(DEC2BIN(Table64[[#This Row],[Index]])))&amp;DEC2BIN(Table64[[#This Row],[Index]]),COUNTA($G$2:L$2),1)),0)</f>
        <v>0</v>
      </c>
      <c r="M1246" s="3">
        <f>IFERROR(VALUE(MID(REPT(" ",COUNTA($G$2:$Q$2)-LEN(DEC2BIN(Table64[[#This Row],[Index]])))&amp;DEC2BIN(Table64[[#This Row],[Index]]),COUNTA($G$2:M$2),1)),0)</f>
        <v>0</v>
      </c>
      <c r="N1246" s="3">
        <f>IFERROR(VALUE(MID(REPT(" ",COUNTA($G$2:$Q$2)-LEN(DEC2BIN(Table64[[#This Row],[Index]])))&amp;DEC2BIN(Table64[[#This Row],[Index]]),COUNTA($G$2:N$2),1)),0)</f>
        <v>0</v>
      </c>
      <c r="O1246" s="3">
        <f>IFERROR(VALUE(MID(REPT(" ",COUNTA($G$2:$Q$2)-LEN(DEC2BIN(Table64[[#This Row],[Index]])))&amp;DEC2BIN(Table64[[#This Row],[Index]]),COUNTA($G$2:O$2),1)),0)</f>
        <v>0</v>
      </c>
      <c r="P1246" s="3">
        <f>IFERROR(VALUE(MID(REPT(" ",COUNTA($G$2:$Q$2)-LEN(DEC2BIN(Table64[[#This Row],[Index]])))&amp;DEC2BIN(Table64[[#This Row],[Index]]),COUNTA($G$2:P$2),1)),0)</f>
        <v>0</v>
      </c>
      <c r="Q1246" s="3">
        <f>IFERROR(VALUE(MID(REPT(" ",COUNTA($G$2:$Q$2)-LEN(DEC2BIN(Table64[[#This Row],[Index]])))&amp;DEC2BIN(Table64[[#This Row],[Index]]),COUNTA($G$2:Q$2),1)),0)</f>
        <v>0</v>
      </c>
      <c r="R1246" s="1">
        <f>IF(Table64[[#This Row],[Index1]]=0,0,INDEX(Table163[Number],COUNTA($R$2:R$2)))</f>
        <v>0</v>
      </c>
      <c r="S1246" s="1">
        <f>IF(Table64[[#This Row],[Index2]]=0,0,INDEX(Table163[Number],COUNTA($R$2:S$2)))</f>
        <v>0</v>
      </c>
      <c r="T1246" s="1">
        <f>IF(Table64[[#This Row],[Index3]]=0,0,INDEX(Table163[Number],COUNTA($R$2:T$2)))</f>
        <v>0</v>
      </c>
      <c r="U1246" s="1">
        <f>IF(Table64[[#This Row],[Index4]]=0,0,INDEX(Table163[Number],COUNTA($R$2:U$2)))</f>
        <v>0</v>
      </c>
      <c r="V1246" s="1">
        <f>IF(Table64[[#This Row],[Index5]]=0,0,INDEX(Table163[Number],COUNTA($R$2:V$2)))</f>
        <v>0</v>
      </c>
      <c r="W1246" s="1">
        <f>IF(Table64[[#This Row],[Index6]]=0,0,INDEX(Table163[Number],COUNTA($R$2:W$2)))</f>
        <v>0</v>
      </c>
      <c r="X1246" s="1">
        <f>IF(Table64[[#This Row],[Index7]]=0,0,INDEX(Table163[Number],COUNTA($R$2:X$2)))</f>
        <v>0</v>
      </c>
      <c r="Y1246" s="1">
        <f>IF(Table64[[#This Row],[Index8]]=0,0,INDEX(Table163[Number],COUNTA($R$2:Y$2)))</f>
        <v>0</v>
      </c>
      <c r="Z1246" s="1">
        <f>IF(Table64[[#This Row],[Index9]]=0,0,INDEX(Table163[Number],COUNTA($R$2:Z$2)))</f>
        <v>0</v>
      </c>
      <c r="AA1246" s="1">
        <f>IF(Table64[[#This Row],[Index10]]=0,0,INDEX(Table163[Number],COUNTA($R$2:AA$2)))</f>
        <v>0</v>
      </c>
      <c r="AB1246" s="1">
        <f>IF(Table64[[#This Row],[Index11]]=0,0,INDEX(Table163[Number],COUNTA($R$2:AB$2)))</f>
        <v>0</v>
      </c>
      <c r="AC1246" s="1">
        <f t="shared" si="58"/>
        <v>0</v>
      </c>
      <c r="AD1246" s="1">
        <f>IF(AC1246=Table75[Match Target],1,0)</f>
        <v>0</v>
      </c>
      <c r="AE1246" s="1">
        <f>COUNTIF(AD$3:AD1246,1)*Table64[[#This Row],[MatchTarget]]</f>
        <v>0</v>
      </c>
      <c r="AF1246" s="1">
        <f t="shared" si="59"/>
        <v>1243</v>
      </c>
      <c r="AG124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4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4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4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4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4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4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4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4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4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4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47" spans="6:43" x14ac:dyDescent="0.25">
      <c r="F1247" s="1">
        <f t="shared" si="57"/>
        <v>1244</v>
      </c>
      <c r="G1247" s="3">
        <f>IFERROR(VALUE(MID(REPT(" ",COUNTA($G$2:$Q$2)-LEN(DEC2BIN(Table64[[#This Row],[Index]])))&amp;DEC2BIN(Table64[[#This Row],[Index]]),COUNTA($G$2:G$2),1)),0)</f>
        <v>0</v>
      </c>
      <c r="H1247" s="3">
        <f>IFERROR(VALUE(MID(REPT(" ",COUNTA($G$2:$Q$2)-LEN(DEC2BIN(Table64[[#This Row],[Index]])))&amp;DEC2BIN(Table64[[#This Row],[Index]]),COUNTA($G$2:H$2),1)),0)</f>
        <v>0</v>
      </c>
      <c r="I1247" s="3">
        <f>IFERROR(VALUE(MID(REPT(" ",COUNTA($G$2:$Q$2)-LEN(DEC2BIN(Table64[[#This Row],[Index]])))&amp;DEC2BIN(Table64[[#This Row],[Index]]),COUNTA($G$2:I$2),1)),0)</f>
        <v>0</v>
      </c>
      <c r="J1247" s="3">
        <f>IFERROR(VALUE(MID(REPT(" ",COUNTA($G$2:$Q$2)-LEN(DEC2BIN(Table64[[#This Row],[Index]])))&amp;DEC2BIN(Table64[[#This Row],[Index]]),COUNTA($G$2:J$2),1)),0)</f>
        <v>0</v>
      </c>
      <c r="K1247" s="3">
        <f>IFERROR(VALUE(MID(REPT(" ",COUNTA($G$2:$Q$2)-LEN(DEC2BIN(Table64[[#This Row],[Index]])))&amp;DEC2BIN(Table64[[#This Row],[Index]]),COUNTA($G$2:K$2),1)),0)</f>
        <v>0</v>
      </c>
      <c r="L1247" s="3">
        <f>IFERROR(VALUE(MID(REPT(" ",COUNTA($G$2:$Q$2)-LEN(DEC2BIN(Table64[[#This Row],[Index]])))&amp;DEC2BIN(Table64[[#This Row],[Index]]),COUNTA($G$2:L$2),1)),0)</f>
        <v>0</v>
      </c>
      <c r="M1247" s="3">
        <f>IFERROR(VALUE(MID(REPT(" ",COUNTA($G$2:$Q$2)-LEN(DEC2BIN(Table64[[#This Row],[Index]])))&amp;DEC2BIN(Table64[[#This Row],[Index]]),COUNTA($G$2:M$2),1)),0)</f>
        <v>0</v>
      </c>
      <c r="N1247" s="3">
        <f>IFERROR(VALUE(MID(REPT(" ",COUNTA($G$2:$Q$2)-LEN(DEC2BIN(Table64[[#This Row],[Index]])))&amp;DEC2BIN(Table64[[#This Row],[Index]]),COUNTA($G$2:N$2),1)),0)</f>
        <v>0</v>
      </c>
      <c r="O1247" s="3">
        <f>IFERROR(VALUE(MID(REPT(" ",COUNTA($G$2:$Q$2)-LEN(DEC2BIN(Table64[[#This Row],[Index]])))&amp;DEC2BIN(Table64[[#This Row],[Index]]),COUNTA($G$2:O$2),1)),0)</f>
        <v>0</v>
      </c>
      <c r="P1247" s="3">
        <f>IFERROR(VALUE(MID(REPT(" ",COUNTA($G$2:$Q$2)-LEN(DEC2BIN(Table64[[#This Row],[Index]])))&amp;DEC2BIN(Table64[[#This Row],[Index]]),COUNTA($G$2:P$2),1)),0)</f>
        <v>0</v>
      </c>
      <c r="Q1247" s="3">
        <f>IFERROR(VALUE(MID(REPT(" ",COUNTA($G$2:$Q$2)-LEN(DEC2BIN(Table64[[#This Row],[Index]])))&amp;DEC2BIN(Table64[[#This Row],[Index]]),COUNTA($G$2:Q$2),1)),0)</f>
        <v>0</v>
      </c>
      <c r="R1247" s="1">
        <f>IF(Table64[[#This Row],[Index1]]=0,0,INDEX(Table163[Number],COUNTA($R$2:R$2)))</f>
        <v>0</v>
      </c>
      <c r="S1247" s="1">
        <f>IF(Table64[[#This Row],[Index2]]=0,0,INDEX(Table163[Number],COUNTA($R$2:S$2)))</f>
        <v>0</v>
      </c>
      <c r="T1247" s="1">
        <f>IF(Table64[[#This Row],[Index3]]=0,0,INDEX(Table163[Number],COUNTA($R$2:T$2)))</f>
        <v>0</v>
      </c>
      <c r="U1247" s="1">
        <f>IF(Table64[[#This Row],[Index4]]=0,0,INDEX(Table163[Number],COUNTA($R$2:U$2)))</f>
        <v>0</v>
      </c>
      <c r="V1247" s="1">
        <f>IF(Table64[[#This Row],[Index5]]=0,0,INDEX(Table163[Number],COUNTA($R$2:V$2)))</f>
        <v>0</v>
      </c>
      <c r="W1247" s="1">
        <f>IF(Table64[[#This Row],[Index6]]=0,0,INDEX(Table163[Number],COUNTA($R$2:W$2)))</f>
        <v>0</v>
      </c>
      <c r="X1247" s="1">
        <f>IF(Table64[[#This Row],[Index7]]=0,0,INDEX(Table163[Number],COUNTA($R$2:X$2)))</f>
        <v>0</v>
      </c>
      <c r="Y1247" s="1">
        <f>IF(Table64[[#This Row],[Index8]]=0,0,INDEX(Table163[Number],COUNTA($R$2:Y$2)))</f>
        <v>0</v>
      </c>
      <c r="Z1247" s="1">
        <f>IF(Table64[[#This Row],[Index9]]=0,0,INDEX(Table163[Number],COUNTA($R$2:Z$2)))</f>
        <v>0</v>
      </c>
      <c r="AA1247" s="1">
        <f>IF(Table64[[#This Row],[Index10]]=0,0,INDEX(Table163[Number],COUNTA($R$2:AA$2)))</f>
        <v>0</v>
      </c>
      <c r="AB1247" s="1">
        <f>IF(Table64[[#This Row],[Index11]]=0,0,INDEX(Table163[Number],COUNTA($R$2:AB$2)))</f>
        <v>0</v>
      </c>
      <c r="AC1247" s="1">
        <f t="shared" si="58"/>
        <v>0</v>
      </c>
      <c r="AD1247" s="1">
        <f>IF(AC1247=Table75[Match Target],1,0)</f>
        <v>0</v>
      </c>
      <c r="AE1247" s="1">
        <f>COUNTIF(AD$3:AD1247,1)*Table64[[#This Row],[MatchTarget]]</f>
        <v>0</v>
      </c>
      <c r="AF1247" s="1">
        <f t="shared" si="59"/>
        <v>1244</v>
      </c>
      <c r="AG124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4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4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4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4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4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4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4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4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4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4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48" spans="6:43" x14ac:dyDescent="0.25">
      <c r="F1248" s="1">
        <f t="shared" si="57"/>
        <v>1245</v>
      </c>
      <c r="G1248" s="3">
        <f>IFERROR(VALUE(MID(REPT(" ",COUNTA($G$2:$Q$2)-LEN(DEC2BIN(Table64[[#This Row],[Index]])))&amp;DEC2BIN(Table64[[#This Row],[Index]]),COUNTA($G$2:G$2),1)),0)</f>
        <v>0</v>
      </c>
      <c r="H1248" s="3">
        <f>IFERROR(VALUE(MID(REPT(" ",COUNTA($G$2:$Q$2)-LEN(DEC2BIN(Table64[[#This Row],[Index]])))&amp;DEC2BIN(Table64[[#This Row],[Index]]),COUNTA($G$2:H$2),1)),0)</f>
        <v>0</v>
      </c>
      <c r="I1248" s="3">
        <f>IFERROR(VALUE(MID(REPT(" ",COUNTA($G$2:$Q$2)-LEN(DEC2BIN(Table64[[#This Row],[Index]])))&amp;DEC2BIN(Table64[[#This Row],[Index]]),COUNTA($G$2:I$2),1)),0)</f>
        <v>0</v>
      </c>
      <c r="J1248" s="3">
        <f>IFERROR(VALUE(MID(REPT(" ",COUNTA($G$2:$Q$2)-LEN(DEC2BIN(Table64[[#This Row],[Index]])))&amp;DEC2BIN(Table64[[#This Row],[Index]]),COUNTA($G$2:J$2),1)),0)</f>
        <v>0</v>
      </c>
      <c r="K1248" s="3">
        <f>IFERROR(VALUE(MID(REPT(" ",COUNTA($G$2:$Q$2)-LEN(DEC2BIN(Table64[[#This Row],[Index]])))&amp;DEC2BIN(Table64[[#This Row],[Index]]),COUNTA($G$2:K$2),1)),0)</f>
        <v>0</v>
      </c>
      <c r="L1248" s="3">
        <f>IFERROR(VALUE(MID(REPT(" ",COUNTA($G$2:$Q$2)-LEN(DEC2BIN(Table64[[#This Row],[Index]])))&amp;DEC2BIN(Table64[[#This Row],[Index]]),COUNTA($G$2:L$2),1)),0)</f>
        <v>0</v>
      </c>
      <c r="M1248" s="3">
        <f>IFERROR(VALUE(MID(REPT(" ",COUNTA($G$2:$Q$2)-LEN(DEC2BIN(Table64[[#This Row],[Index]])))&amp;DEC2BIN(Table64[[#This Row],[Index]]),COUNTA($G$2:M$2),1)),0)</f>
        <v>0</v>
      </c>
      <c r="N1248" s="3">
        <f>IFERROR(VALUE(MID(REPT(" ",COUNTA($G$2:$Q$2)-LEN(DEC2BIN(Table64[[#This Row],[Index]])))&amp;DEC2BIN(Table64[[#This Row],[Index]]),COUNTA($G$2:N$2),1)),0)</f>
        <v>0</v>
      </c>
      <c r="O1248" s="3">
        <f>IFERROR(VALUE(MID(REPT(" ",COUNTA($G$2:$Q$2)-LEN(DEC2BIN(Table64[[#This Row],[Index]])))&amp;DEC2BIN(Table64[[#This Row],[Index]]),COUNTA($G$2:O$2),1)),0)</f>
        <v>0</v>
      </c>
      <c r="P1248" s="3">
        <f>IFERROR(VALUE(MID(REPT(" ",COUNTA($G$2:$Q$2)-LEN(DEC2BIN(Table64[[#This Row],[Index]])))&amp;DEC2BIN(Table64[[#This Row],[Index]]),COUNTA($G$2:P$2),1)),0)</f>
        <v>0</v>
      </c>
      <c r="Q1248" s="3">
        <f>IFERROR(VALUE(MID(REPT(" ",COUNTA($G$2:$Q$2)-LEN(DEC2BIN(Table64[[#This Row],[Index]])))&amp;DEC2BIN(Table64[[#This Row],[Index]]),COUNTA($G$2:Q$2),1)),0)</f>
        <v>0</v>
      </c>
      <c r="R1248" s="1">
        <f>IF(Table64[[#This Row],[Index1]]=0,0,INDEX(Table163[Number],COUNTA($R$2:R$2)))</f>
        <v>0</v>
      </c>
      <c r="S1248" s="1">
        <f>IF(Table64[[#This Row],[Index2]]=0,0,INDEX(Table163[Number],COUNTA($R$2:S$2)))</f>
        <v>0</v>
      </c>
      <c r="T1248" s="1">
        <f>IF(Table64[[#This Row],[Index3]]=0,0,INDEX(Table163[Number],COUNTA($R$2:T$2)))</f>
        <v>0</v>
      </c>
      <c r="U1248" s="1">
        <f>IF(Table64[[#This Row],[Index4]]=0,0,INDEX(Table163[Number],COUNTA($R$2:U$2)))</f>
        <v>0</v>
      </c>
      <c r="V1248" s="1">
        <f>IF(Table64[[#This Row],[Index5]]=0,0,INDEX(Table163[Number],COUNTA($R$2:V$2)))</f>
        <v>0</v>
      </c>
      <c r="W1248" s="1">
        <f>IF(Table64[[#This Row],[Index6]]=0,0,INDEX(Table163[Number],COUNTA($R$2:W$2)))</f>
        <v>0</v>
      </c>
      <c r="X1248" s="1">
        <f>IF(Table64[[#This Row],[Index7]]=0,0,INDEX(Table163[Number],COUNTA($R$2:X$2)))</f>
        <v>0</v>
      </c>
      <c r="Y1248" s="1">
        <f>IF(Table64[[#This Row],[Index8]]=0,0,INDEX(Table163[Number],COUNTA($R$2:Y$2)))</f>
        <v>0</v>
      </c>
      <c r="Z1248" s="1">
        <f>IF(Table64[[#This Row],[Index9]]=0,0,INDEX(Table163[Number],COUNTA($R$2:Z$2)))</f>
        <v>0</v>
      </c>
      <c r="AA1248" s="1">
        <f>IF(Table64[[#This Row],[Index10]]=0,0,INDEX(Table163[Number],COUNTA($R$2:AA$2)))</f>
        <v>0</v>
      </c>
      <c r="AB1248" s="1">
        <f>IF(Table64[[#This Row],[Index11]]=0,0,INDEX(Table163[Number],COUNTA($R$2:AB$2)))</f>
        <v>0</v>
      </c>
      <c r="AC1248" s="1">
        <f t="shared" si="58"/>
        <v>0</v>
      </c>
      <c r="AD1248" s="1">
        <f>IF(AC1248=Table75[Match Target],1,0)</f>
        <v>0</v>
      </c>
      <c r="AE1248" s="1">
        <f>COUNTIF(AD$3:AD1248,1)*Table64[[#This Row],[MatchTarget]]</f>
        <v>0</v>
      </c>
      <c r="AF1248" s="1">
        <f t="shared" si="59"/>
        <v>1245</v>
      </c>
      <c r="AG124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4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4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4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4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4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4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4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4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4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4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49" spans="6:43" x14ac:dyDescent="0.25">
      <c r="F1249" s="1">
        <f t="shared" si="57"/>
        <v>1246</v>
      </c>
      <c r="G1249" s="3">
        <f>IFERROR(VALUE(MID(REPT(" ",COUNTA($G$2:$Q$2)-LEN(DEC2BIN(Table64[[#This Row],[Index]])))&amp;DEC2BIN(Table64[[#This Row],[Index]]),COUNTA($G$2:G$2),1)),0)</f>
        <v>0</v>
      </c>
      <c r="H1249" s="3">
        <f>IFERROR(VALUE(MID(REPT(" ",COUNTA($G$2:$Q$2)-LEN(DEC2BIN(Table64[[#This Row],[Index]])))&amp;DEC2BIN(Table64[[#This Row],[Index]]),COUNTA($G$2:H$2),1)),0)</f>
        <v>0</v>
      </c>
      <c r="I1249" s="3">
        <f>IFERROR(VALUE(MID(REPT(" ",COUNTA($G$2:$Q$2)-LEN(DEC2BIN(Table64[[#This Row],[Index]])))&amp;DEC2BIN(Table64[[#This Row],[Index]]),COUNTA($G$2:I$2),1)),0)</f>
        <v>0</v>
      </c>
      <c r="J1249" s="3">
        <f>IFERROR(VALUE(MID(REPT(" ",COUNTA($G$2:$Q$2)-LEN(DEC2BIN(Table64[[#This Row],[Index]])))&amp;DEC2BIN(Table64[[#This Row],[Index]]),COUNTA($G$2:J$2),1)),0)</f>
        <v>0</v>
      </c>
      <c r="K1249" s="3">
        <f>IFERROR(VALUE(MID(REPT(" ",COUNTA($G$2:$Q$2)-LEN(DEC2BIN(Table64[[#This Row],[Index]])))&amp;DEC2BIN(Table64[[#This Row],[Index]]),COUNTA($G$2:K$2),1)),0)</f>
        <v>0</v>
      </c>
      <c r="L1249" s="3">
        <f>IFERROR(VALUE(MID(REPT(" ",COUNTA($G$2:$Q$2)-LEN(DEC2BIN(Table64[[#This Row],[Index]])))&amp;DEC2BIN(Table64[[#This Row],[Index]]),COUNTA($G$2:L$2),1)),0)</f>
        <v>0</v>
      </c>
      <c r="M1249" s="3">
        <f>IFERROR(VALUE(MID(REPT(" ",COUNTA($G$2:$Q$2)-LEN(DEC2BIN(Table64[[#This Row],[Index]])))&amp;DEC2BIN(Table64[[#This Row],[Index]]),COUNTA($G$2:M$2),1)),0)</f>
        <v>0</v>
      </c>
      <c r="N1249" s="3">
        <f>IFERROR(VALUE(MID(REPT(" ",COUNTA($G$2:$Q$2)-LEN(DEC2BIN(Table64[[#This Row],[Index]])))&amp;DEC2BIN(Table64[[#This Row],[Index]]),COUNTA($G$2:N$2),1)),0)</f>
        <v>0</v>
      </c>
      <c r="O1249" s="3">
        <f>IFERROR(VALUE(MID(REPT(" ",COUNTA($G$2:$Q$2)-LEN(DEC2BIN(Table64[[#This Row],[Index]])))&amp;DEC2BIN(Table64[[#This Row],[Index]]),COUNTA($G$2:O$2),1)),0)</f>
        <v>0</v>
      </c>
      <c r="P1249" s="3">
        <f>IFERROR(VALUE(MID(REPT(" ",COUNTA($G$2:$Q$2)-LEN(DEC2BIN(Table64[[#This Row],[Index]])))&amp;DEC2BIN(Table64[[#This Row],[Index]]),COUNTA($G$2:P$2),1)),0)</f>
        <v>0</v>
      </c>
      <c r="Q1249" s="3">
        <f>IFERROR(VALUE(MID(REPT(" ",COUNTA($G$2:$Q$2)-LEN(DEC2BIN(Table64[[#This Row],[Index]])))&amp;DEC2BIN(Table64[[#This Row],[Index]]),COUNTA($G$2:Q$2),1)),0)</f>
        <v>0</v>
      </c>
      <c r="R1249" s="1">
        <f>IF(Table64[[#This Row],[Index1]]=0,0,INDEX(Table163[Number],COUNTA($R$2:R$2)))</f>
        <v>0</v>
      </c>
      <c r="S1249" s="1">
        <f>IF(Table64[[#This Row],[Index2]]=0,0,INDEX(Table163[Number],COUNTA($R$2:S$2)))</f>
        <v>0</v>
      </c>
      <c r="T1249" s="1">
        <f>IF(Table64[[#This Row],[Index3]]=0,0,INDEX(Table163[Number],COUNTA($R$2:T$2)))</f>
        <v>0</v>
      </c>
      <c r="U1249" s="1">
        <f>IF(Table64[[#This Row],[Index4]]=0,0,INDEX(Table163[Number],COUNTA($R$2:U$2)))</f>
        <v>0</v>
      </c>
      <c r="V1249" s="1">
        <f>IF(Table64[[#This Row],[Index5]]=0,0,INDEX(Table163[Number],COUNTA($R$2:V$2)))</f>
        <v>0</v>
      </c>
      <c r="W1249" s="1">
        <f>IF(Table64[[#This Row],[Index6]]=0,0,INDEX(Table163[Number],COUNTA($R$2:W$2)))</f>
        <v>0</v>
      </c>
      <c r="X1249" s="1">
        <f>IF(Table64[[#This Row],[Index7]]=0,0,INDEX(Table163[Number],COUNTA($R$2:X$2)))</f>
        <v>0</v>
      </c>
      <c r="Y1249" s="1">
        <f>IF(Table64[[#This Row],[Index8]]=0,0,INDEX(Table163[Number],COUNTA($R$2:Y$2)))</f>
        <v>0</v>
      </c>
      <c r="Z1249" s="1">
        <f>IF(Table64[[#This Row],[Index9]]=0,0,INDEX(Table163[Number],COUNTA($R$2:Z$2)))</f>
        <v>0</v>
      </c>
      <c r="AA1249" s="1">
        <f>IF(Table64[[#This Row],[Index10]]=0,0,INDEX(Table163[Number],COUNTA($R$2:AA$2)))</f>
        <v>0</v>
      </c>
      <c r="AB1249" s="1">
        <f>IF(Table64[[#This Row],[Index11]]=0,0,INDEX(Table163[Number],COUNTA($R$2:AB$2)))</f>
        <v>0</v>
      </c>
      <c r="AC1249" s="1">
        <f t="shared" si="58"/>
        <v>0</v>
      </c>
      <c r="AD1249" s="1">
        <f>IF(AC1249=Table75[Match Target],1,0)</f>
        <v>0</v>
      </c>
      <c r="AE1249" s="1">
        <f>COUNTIF(AD$3:AD1249,1)*Table64[[#This Row],[MatchTarget]]</f>
        <v>0</v>
      </c>
      <c r="AF1249" s="1">
        <f t="shared" si="59"/>
        <v>1246</v>
      </c>
      <c r="AG124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4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4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4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4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4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4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4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4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4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4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50" spans="6:43" x14ac:dyDescent="0.25">
      <c r="F1250" s="1">
        <f t="shared" si="57"/>
        <v>1247</v>
      </c>
      <c r="G1250" s="3">
        <f>IFERROR(VALUE(MID(REPT(" ",COUNTA($G$2:$Q$2)-LEN(DEC2BIN(Table64[[#This Row],[Index]])))&amp;DEC2BIN(Table64[[#This Row],[Index]]),COUNTA($G$2:G$2),1)),0)</f>
        <v>0</v>
      </c>
      <c r="H1250" s="3">
        <f>IFERROR(VALUE(MID(REPT(" ",COUNTA($G$2:$Q$2)-LEN(DEC2BIN(Table64[[#This Row],[Index]])))&amp;DEC2BIN(Table64[[#This Row],[Index]]),COUNTA($G$2:H$2),1)),0)</f>
        <v>0</v>
      </c>
      <c r="I1250" s="3">
        <f>IFERROR(VALUE(MID(REPT(" ",COUNTA($G$2:$Q$2)-LEN(DEC2BIN(Table64[[#This Row],[Index]])))&amp;DEC2BIN(Table64[[#This Row],[Index]]),COUNTA($G$2:I$2),1)),0)</f>
        <v>0</v>
      </c>
      <c r="J1250" s="3">
        <f>IFERROR(VALUE(MID(REPT(" ",COUNTA($G$2:$Q$2)-LEN(DEC2BIN(Table64[[#This Row],[Index]])))&amp;DEC2BIN(Table64[[#This Row],[Index]]),COUNTA($G$2:J$2),1)),0)</f>
        <v>0</v>
      </c>
      <c r="K1250" s="3">
        <f>IFERROR(VALUE(MID(REPT(" ",COUNTA($G$2:$Q$2)-LEN(DEC2BIN(Table64[[#This Row],[Index]])))&amp;DEC2BIN(Table64[[#This Row],[Index]]),COUNTA($G$2:K$2),1)),0)</f>
        <v>0</v>
      </c>
      <c r="L1250" s="3">
        <f>IFERROR(VALUE(MID(REPT(" ",COUNTA($G$2:$Q$2)-LEN(DEC2BIN(Table64[[#This Row],[Index]])))&amp;DEC2BIN(Table64[[#This Row],[Index]]),COUNTA($G$2:L$2),1)),0)</f>
        <v>0</v>
      </c>
      <c r="M1250" s="3">
        <f>IFERROR(VALUE(MID(REPT(" ",COUNTA($G$2:$Q$2)-LEN(DEC2BIN(Table64[[#This Row],[Index]])))&amp;DEC2BIN(Table64[[#This Row],[Index]]),COUNTA($G$2:M$2),1)),0)</f>
        <v>0</v>
      </c>
      <c r="N1250" s="3">
        <f>IFERROR(VALUE(MID(REPT(" ",COUNTA($G$2:$Q$2)-LEN(DEC2BIN(Table64[[#This Row],[Index]])))&amp;DEC2BIN(Table64[[#This Row],[Index]]),COUNTA($G$2:N$2),1)),0)</f>
        <v>0</v>
      </c>
      <c r="O1250" s="3">
        <f>IFERROR(VALUE(MID(REPT(" ",COUNTA($G$2:$Q$2)-LEN(DEC2BIN(Table64[[#This Row],[Index]])))&amp;DEC2BIN(Table64[[#This Row],[Index]]),COUNTA($G$2:O$2),1)),0)</f>
        <v>0</v>
      </c>
      <c r="P1250" s="3">
        <f>IFERROR(VALUE(MID(REPT(" ",COUNTA($G$2:$Q$2)-LEN(DEC2BIN(Table64[[#This Row],[Index]])))&amp;DEC2BIN(Table64[[#This Row],[Index]]),COUNTA($G$2:P$2),1)),0)</f>
        <v>0</v>
      </c>
      <c r="Q1250" s="3">
        <f>IFERROR(VALUE(MID(REPT(" ",COUNTA($G$2:$Q$2)-LEN(DEC2BIN(Table64[[#This Row],[Index]])))&amp;DEC2BIN(Table64[[#This Row],[Index]]),COUNTA($G$2:Q$2),1)),0)</f>
        <v>0</v>
      </c>
      <c r="R1250" s="1">
        <f>IF(Table64[[#This Row],[Index1]]=0,0,INDEX(Table163[Number],COUNTA($R$2:R$2)))</f>
        <v>0</v>
      </c>
      <c r="S1250" s="1">
        <f>IF(Table64[[#This Row],[Index2]]=0,0,INDEX(Table163[Number],COUNTA($R$2:S$2)))</f>
        <v>0</v>
      </c>
      <c r="T1250" s="1">
        <f>IF(Table64[[#This Row],[Index3]]=0,0,INDEX(Table163[Number],COUNTA($R$2:T$2)))</f>
        <v>0</v>
      </c>
      <c r="U1250" s="1">
        <f>IF(Table64[[#This Row],[Index4]]=0,0,INDEX(Table163[Number],COUNTA($R$2:U$2)))</f>
        <v>0</v>
      </c>
      <c r="V1250" s="1">
        <f>IF(Table64[[#This Row],[Index5]]=0,0,INDEX(Table163[Number],COUNTA($R$2:V$2)))</f>
        <v>0</v>
      </c>
      <c r="W1250" s="1">
        <f>IF(Table64[[#This Row],[Index6]]=0,0,INDEX(Table163[Number],COUNTA($R$2:W$2)))</f>
        <v>0</v>
      </c>
      <c r="X1250" s="1">
        <f>IF(Table64[[#This Row],[Index7]]=0,0,INDEX(Table163[Number],COUNTA($R$2:X$2)))</f>
        <v>0</v>
      </c>
      <c r="Y1250" s="1">
        <f>IF(Table64[[#This Row],[Index8]]=0,0,INDEX(Table163[Number],COUNTA($R$2:Y$2)))</f>
        <v>0</v>
      </c>
      <c r="Z1250" s="1">
        <f>IF(Table64[[#This Row],[Index9]]=0,0,INDEX(Table163[Number],COUNTA($R$2:Z$2)))</f>
        <v>0</v>
      </c>
      <c r="AA1250" s="1">
        <f>IF(Table64[[#This Row],[Index10]]=0,0,INDEX(Table163[Number],COUNTA($R$2:AA$2)))</f>
        <v>0</v>
      </c>
      <c r="AB1250" s="1">
        <f>IF(Table64[[#This Row],[Index11]]=0,0,INDEX(Table163[Number],COUNTA($R$2:AB$2)))</f>
        <v>0</v>
      </c>
      <c r="AC1250" s="1">
        <f t="shared" si="58"/>
        <v>0</v>
      </c>
      <c r="AD1250" s="1">
        <f>IF(AC1250=Table75[Match Target],1,0)</f>
        <v>0</v>
      </c>
      <c r="AE1250" s="1">
        <f>COUNTIF(AD$3:AD1250,1)*Table64[[#This Row],[MatchTarget]]</f>
        <v>0</v>
      </c>
      <c r="AF1250" s="1">
        <f t="shared" si="59"/>
        <v>1247</v>
      </c>
      <c r="AG125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5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5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5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5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5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5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5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5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5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5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51" spans="6:43" x14ac:dyDescent="0.25">
      <c r="F1251" s="1">
        <f t="shared" si="57"/>
        <v>1248</v>
      </c>
      <c r="G1251" s="3">
        <f>IFERROR(VALUE(MID(REPT(" ",COUNTA($G$2:$Q$2)-LEN(DEC2BIN(Table64[[#This Row],[Index]])))&amp;DEC2BIN(Table64[[#This Row],[Index]]),COUNTA($G$2:G$2),1)),0)</f>
        <v>0</v>
      </c>
      <c r="H1251" s="3">
        <f>IFERROR(VALUE(MID(REPT(" ",COUNTA($G$2:$Q$2)-LEN(DEC2BIN(Table64[[#This Row],[Index]])))&amp;DEC2BIN(Table64[[#This Row],[Index]]),COUNTA($G$2:H$2),1)),0)</f>
        <v>0</v>
      </c>
      <c r="I1251" s="3">
        <f>IFERROR(VALUE(MID(REPT(" ",COUNTA($G$2:$Q$2)-LEN(DEC2BIN(Table64[[#This Row],[Index]])))&amp;DEC2BIN(Table64[[#This Row],[Index]]),COUNTA($G$2:I$2),1)),0)</f>
        <v>0</v>
      </c>
      <c r="J1251" s="3">
        <f>IFERROR(VALUE(MID(REPT(" ",COUNTA($G$2:$Q$2)-LEN(DEC2BIN(Table64[[#This Row],[Index]])))&amp;DEC2BIN(Table64[[#This Row],[Index]]),COUNTA($G$2:J$2),1)),0)</f>
        <v>0</v>
      </c>
      <c r="K1251" s="3">
        <f>IFERROR(VALUE(MID(REPT(" ",COUNTA($G$2:$Q$2)-LEN(DEC2BIN(Table64[[#This Row],[Index]])))&amp;DEC2BIN(Table64[[#This Row],[Index]]),COUNTA($G$2:K$2),1)),0)</f>
        <v>0</v>
      </c>
      <c r="L1251" s="3">
        <f>IFERROR(VALUE(MID(REPT(" ",COUNTA($G$2:$Q$2)-LEN(DEC2BIN(Table64[[#This Row],[Index]])))&amp;DEC2BIN(Table64[[#This Row],[Index]]),COUNTA($G$2:L$2),1)),0)</f>
        <v>0</v>
      </c>
      <c r="M1251" s="3">
        <f>IFERROR(VALUE(MID(REPT(" ",COUNTA($G$2:$Q$2)-LEN(DEC2BIN(Table64[[#This Row],[Index]])))&amp;DEC2BIN(Table64[[#This Row],[Index]]),COUNTA($G$2:M$2),1)),0)</f>
        <v>0</v>
      </c>
      <c r="N1251" s="3">
        <f>IFERROR(VALUE(MID(REPT(" ",COUNTA($G$2:$Q$2)-LEN(DEC2BIN(Table64[[#This Row],[Index]])))&amp;DEC2BIN(Table64[[#This Row],[Index]]),COUNTA($G$2:N$2),1)),0)</f>
        <v>0</v>
      </c>
      <c r="O1251" s="3">
        <f>IFERROR(VALUE(MID(REPT(" ",COUNTA($G$2:$Q$2)-LEN(DEC2BIN(Table64[[#This Row],[Index]])))&amp;DEC2BIN(Table64[[#This Row],[Index]]),COUNTA($G$2:O$2),1)),0)</f>
        <v>0</v>
      </c>
      <c r="P1251" s="3">
        <f>IFERROR(VALUE(MID(REPT(" ",COUNTA($G$2:$Q$2)-LEN(DEC2BIN(Table64[[#This Row],[Index]])))&amp;DEC2BIN(Table64[[#This Row],[Index]]),COUNTA($G$2:P$2),1)),0)</f>
        <v>0</v>
      </c>
      <c r="Q1251" s="3">
        <f>IFERROR(VALUE(MID(REPT(" ",COUNTA($G$2:$Q$2)-LEN(DEC2BIN(Table64[[#This Row],[Index]])))&amp;DEC2BIN(Table64[[#This Row],[Index]]),COUNTA($G$2:Q$2),1)),0)</f>
        <v>0</v>
      </c>
      <c r="R1251" s="1">
        <f>IF(Table64[[#This Row],[Index1]]=0,0,INDEX(Table163[Number],COUNTA($R$2:R$2)))</f>
        <v>0</v>
      </c>
      <c r="S1251" s="1">
        <f>IF(Table64[[#This Row],[Index2]]=0,0,INDEX(Table163[Number],COUNTA($R$2:S$2)))</f>
        <v>0</v>
      </c>
      <c r="T1251" s="1">
        <f>IF(Table64[[#This Row],[Index3]]=0,0,INDEX(Table163[Number],COUNTA($R$2:T$2)))</f>
        <v>0</v>
      </c>
      <c r="U1251" s="1">
        <f>IF(Table64[[#This Row],[Index4]]=0,0,INDEX(Table163[Number],COUNTA($R$2:U$2)))</f>
        <v>0</v>
      </c>
      <c r="V1251" s="1">
        <f>IF(Table64[[#This Row],[Index5]]=0,0,INDEX(Table163[Number],COUNTA($R$2:V$2)))</f>
        <v>0</v>
      </c>
      <c r="W1251" s="1">
        <f>IF(Table64[[#This Row],[Index6]]=0,0,INDEX(Table163[Number],COUNTA($R$2:W$2)))</f>
        <v>0</v>
      </c>
      <c r="X1251" s="1">
        <f>IF(Table64[[#This Row],[Index7]]=0,0,INDEX(Table163[Number],COUNTA($R$2:X$2)))</f>
        <v>0</v>
      </c>
      <c r="Y1251" s="1">
        <f>IF(Table64[[#This Row],[Index8]]=0,0,INDEX(Table163[Number],COUNTA($R$2:Y$2)))</f>
        <v>0</v>
      </c>
      <c r="Z1251" s="1">
        <f>IF(Table64[[#This Row],[Index9]]=0,0,INDEX(Table163[Number],COUNTA($R$2:Z$2)))</f>
        <v>0</v>
      </c>
      <c r="AA1251" s="1">
        <f>IF(Table64[[#This Row],[Index10]]=0,0,INDEX(Table163[Number],COUNTA($R$2:AA$2)))</f>
        <v>0</v>
      </c>
      <c r="AB1251" s="1">
        <f>IF(Table64[[#This Row],[Index11]]=0,0,INDEX(Table163[Number],COUNTA($R$2:AB$2)))</f>
        <v>0</v>
      </c>
      <c r="AC1251" s="1">
        <f t="shared" si="58"/>
        <v>0</v>
      </c>
      <c r="AD1251" s="1">
        <f>IF(AC1251=Table75[Match Target],1,0)</f>
        <v>0</v>
      </c>
      <c r="AE1251" s="1">
        <f>COUNTIF(AD$3:AD1251,1)*Table64[[#This Row],[MatchTarget]]</f>
        <v>0</v>
      </c>
      <c r="AF1251" s="1">
        <f t="shared" si="59"/>
        <v>1248</v>
      </c>
      <c r="AG125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5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5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5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5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5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5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5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5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5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5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52" spans="6:43" x14ac:dyDescent="0.25">
      <c r="F1252" s="1">
        <f t="shared" si="57"/>
        <v>1249</v>
      </c>
      <c r="G1252" s="3">
        <f>IFERROR(VALUE(MID(REPT(" ",COUNTA($G$2:$Q$2)-LEN(DEC2BIN(Table64[[#This Row],[Index]])))&amp;DEC2BIN(Table64[[#This Row],[Index]]),COUNTA($G$2:G$2),1)),0)</f>
        <v>0</v>
      </c>
      <c r="H1252" s="3">
        <f>IFERROR(VALUE(MID(REPT(" ",COUNTA($G$2:$Q$2)-LEN(DEC2BIN(Table64[[#This Row],[Index]])))&amp;DEC2BIN(Table64[[#This Row],[Index]]),COUNTA($G$2:H$2),1)),0)</f>
        <v>0</v>
      </c>
      <c r="I1252" s="3">
        <f>IFERROR(VALUE(MID(REPT(" ",COUNTA($G$2:$Q$2)-LEN(DEC2BIN(Table64[[#This Row],[Index]])))&amp;DEC2BIN(Table64[[#This Row],[Index]]),COUNTA($G$2:I$2),1)),0)</f>
        <v>0</v>
      </c>
      <c r="J1252" s="3">
        <f>IFERROR(VALUE(MID(REPT(" ",COUNTA($G$2:$Q$2)-LEN(DEC2BIN(Table64[[#This Row],[Index]])))&amp;DEC2BIN(Table64[[#This Row],[Index]]),COUNTA($G$2:J$2),1)),0)</f>
        <v>0</v>
      </c>
      <c r="K1252" s="3">
        <f>IFERROR(VALUE(MID(REPT(" ",COUNTA($G$2:$Q$2)-LEN(DEC2BIN(Table64[[#This Row],[Index]])))&amp;DEC2BIN(Table64[[#This Row],[Index]]),COUNTA($G$2:K$2),1)),0)</f>
        <v>0</v>
      </c>
      <c r="L1252" s="3">
        <f>IFERROR(VALUE(MID(REPT(" ",COUNTA($G$2:$Q$2)-LEN(DEC2BIN(Table64[[#This Row],[Index]])))&amp;DEC2BIN(Table64[[#This Row],[Index]]),COUNTA($G$2:L$2),1)),0)</f>
        <v>0</v>
      </c>
      <c r="M1252" s="3">
        <f>IFERROR(VALUE(MID(REPT(" ",COUNTA($G$2:$Q$2)-LEN(DEC2BIN(Table64[[#This Row],[Index]])))&amp;DEC2BIN(Table64[[#This Row],[Index]]),COUNTA($G$2:M$2),1)),0)</f>
        <v>0</v>
      </c>
      <c r="N1252" s="3">
        <f>IFERROR(VALUE(MID(REPT(" ",COUNTA($G$2:$Q$2)-LEN(DEC2BIN(Table64[[#This Row],[Index]])))&amp;DEC2BIN(Table64[[#This Row],[Index]]),COUNTA($G$2:N$2),1)),0)</f>
        <v>0</v>
      </c>
      <c r="O1252" s="3">
        <f>IFERROR(VALUE(MID(REPT(" ",COUNTA($G$2:$Q$2)-LEN(DEC2BIN(Table64[[#This Row],[Index]])))&amp;DEC2BIN(Table64[[#This Row],[Index]]),COUNTA($G$2:O$2),1)),0)</f>
        <v>0</v>
      </c>
      <c r="P1252" s="3">
        <f>IFERROR(VALUE(MID(REPT(" ",COUNTA($G$2:$Q$2)-LEN(DEC2BIN(Table64[[#This Row],[Index]])))&amp;DEC2BIN(Table64[[#This Row],[Index]]),COUNTA($G$2:P$2),1)),0)</f>
        <v>0</v>
      </c>
      <c r="Q1252" s="3">
        <f>IFERROR(VALUE(MID(REPT(" ",COUNTA($G$2:$Q$2)-LEN(DEC2BIN(Table64[[#This Row],[Index]])))&amp;DEC2BIN(Table64[[#This Row],[Index]]),COUNTA($G$2:Q$2),1)),0)</f>
        <v>0</v>
      </c>
      <c r="R1252" s="1">
        <f>IF(Table64[[#This Row],[Index1]]=0,0,INDEX(Table163[Number],COUNTA($R$2:R$2)))</f>
        <v>0</v>
      </c>
      <c r="S1252" s="1">
        <f>IF(Table64[[#This Row],[Index2]]=0,0,INDEX(Table163[Number],COUNTA($R$2:S$2)))</f>
        <v>0</v>
      </c>
      <c r="T1252" s="1">
        <f>IF(Table64[[#This Row],[Index3]]=0,0,INDEX(Table163[Number],COUNTA($R$2:T$2)))</f>
        <v>0</v>
      </c>
      <c r="U1252" s="1">
        <f>IF(Table64[[#This Row],[Index4]]=0,0,INDEX(Table163[Number],COUNTA($R$2:U$2)))</f>
        <v>0</v>
      </c>
      <c r="V1252" s="1">
        <f>IF(Table64[[#This Row],[Index5]]=0,0,INDEX(Table163[Number],COUNTA($R$2:V$2)))</f>
        <v>0</v>
      </c>
      <c r="W1252" s="1">
        <f>IF(Table64[[#This Row],[Index6]]=0,0,INDEX(Table163[Number],COUNTA($R$2:W$2)))</f>
        <v>0</v>
      </c>
      <c r="X1252" s="1">
        <f>IF(Table64[[#This Row],[Index7]]=0,0,INDEX(Table163[Number],COUNTA($R$2:X$2)))</f>
        <v>0</v>
      </c>
      <c r="Y1252" s="1">
        <f>IF(Table64[[#This Row],[Index8]]=0,0,INDEX(Table163[Number],COUNTA($R$2:Y$2)))</f>
        <v>0</v>
      </c>
      <c r="Z1252" s="1">
        <f>IF(Table64[[#This Row],[Index9]]=0,0,INDEX(Table163[Number],COUNTA($R$2:Z$2)))</f>
        <v>0</v>
      </c>
      <c r="AA1252" s="1">
        <f>IF(Table64[[#This Row],[Index10]]=0,0,INDEX(Table163[Number],COUNTA($R$2:AA$2)))</f>
        <v>0</v>
      </c>
      <c r="AB1252" s="1">
        <f>IF(Table64[[#This Row],[Index11]]=0,0,INDEX(Table163[Number],COUNTA($R$2:AB$2)))</f>
        <v>0</v>
      </c>
      <c r="AC1252" s="1">
        <f t="shared" si="58"/>
        <v>0</v>
      </c>
      <c r="AD1252" s="1">
        <f>IF(AC1252=Table75[Match Target],1,0)</f>
        <v>0</v>
      </c>
      <c r="AE1252" s="1">
        <f>COUNTIF(AD$3:AD1252,1)*Table64[[#This Row],[MatchTarget]]</f>
        <v>0</v>
      </c>
      <c r="AF1252" s="1">
        <f t="shared" si="59"/>
        <v>1249</v>
      </c>
      <c r="AG125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5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5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5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5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5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5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5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5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5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5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53" spans="6:43" x14ac:dyDescent="0.25">
      <c r="F1253" s="1">
        <f t="shared" si="57"/>
        <v>1250</v>
      </c>
      <c r="G1253" s="3">
        <f>IFERROR(VALUE(MID(REPT(" ",COUNTA($G$2:$Q$2)-LEN(DEC2BIN(Table64[[#This Row],[Index]])))&amp;DEC2BIN(Table64[[#This Row],[Index]]),COUNTA($G$2:G$2),1)),0)</f>
        <v>0</v>
      </c>
      <c r="H1253" s="3">
        <f>IFERROR(VALUE(MID(REPT(" ",COUNTA($G$2:$Q$2)-LEN(DEC2BIN(Table64[[#This Row],[Index]])))&amp;DEC2BIN(Table64[[#This Row],[Index]]),COUNTA($G$2:H$2),1)),0)</f>
        <v>0</v>
      </c>
      <c r="I1253" s="3">
        <f>IFERROR(VALUE(MID(REPT(" ",COUNTA($G$2:$Q$2)-LEN(DEC2BIN(Table64[[#This Row],[Index]])))&amp;DEC2BIN(Table64[[#This Row],[Index]]),COUNTA($G$2:I$2),1)),0)</f>
        <v>0</v>
      </c>
      <c r="J1253" s="3">
        <f>IFERROR(VALUE(MID(REPT(" ",COUNTA($G$2:$Q$2)-LEN(DEC2BIN(Table64[[#This Row],[Index]])))&amp;DEC2BIN(Table64[[#This Row],[Index]]),COUNTA($G$2:J$2),1)),0)</f>
        <v>0</v>
      </c>
      <c r="K1253" s="3">
        <f>IFERROR(VALUE(MID(REPT(" ",COUNTA($G$2:$Q$2)-LEN(DEC2BIN(Table64[[#This Row],[Index]])))&amp;DEC2BIN(Table64[[#This Row],[Index]]),COUNTA($G$2:K$2),1)),0)</f>
        <v>0</v>
      </c>
      <c r="L1253" s="3">
        <f>IFERROR(VALUE(MID(REPT(" ",COUNTA($G$2:$Q$2)-LEN(DEC2BIN(Table64[[#This Row],[Index]])))&amp;DEC2BIN(Table64[[#This Row],[Index]]),COUNTA($G$2:L$2),1)),0)</f>
        <v>0</v>
      </c>
      <c r="M1253" s="3">
        <f>IFERROR(VALUE(MID(REPT(" ",COUNTA($G$2:$Q$2)-LEN(DEC2BIN(Table64[[#This Row],[Index]])))&amp;DEC2BIN(Table64[[#This Row],[Index]]),COUNTA($G$2:M$2),1)),0)</f>
        <v>0</v>
      </c>
      <c r="N1253" s="3">
        <f>IFERROR(VALUE(MID(REPT(" ",COUNTA($G$2:$Q$2)-LEN(DEC2BIN(Table64[[#This Row],[Index]])))&amp;DEC2BIN(Table64[[#This Row],[Index]]),COUNTA($G$2:N$2),1)),0)</f>
        <v>0</v>
      </c>
      <c r="O1253" s="3">
        <f>IFERROR(VALUE(MID(REPT(" ",COUNTA($G$2:$Q$2)-LEN(DEC2BIN(Table64[[#This Row],[Index]])))&amp;DEC2BIN(Table64[[#This Row],[Index]]),COUNTA($G$2:O$2),1)),0)</f>
        <v>0</v>
      </c>
      <c r="P1253" s="3">
        <f>IFERROR(VALUE(MID(REPT(" ",COUNTA($G$2:$Q$2)-LEN(DEC2BIN(Table64[[#This Row],[Index]])))&amp;DEC2BIN(Table64[[#This Row],[Index]]),COUNTA($G$2:P$2),1)),0)</f>
        <v>0</v>
      </c>
      <c r="Q1253" s="3">
        <f>IFERROR(VALUE(MID(REPT(" ",COUNTA($G$2:$Q$2)-LEN(DEC2BIN(Table64[[#This Row],[Index]])))&amp;DEC2BIN(Table64[[#This Row],[Index]]),COUNTA($G$2:Q$2),1)),0)</f>
        <v>0</v>
      </c>
      <c r="R1253" s="1">
        <f>IF(Table64[[#This Row],[Index1]]=0,0,INDEX(Table163[Number],COUNTA($R$2:R$2)))</f>
        <v>0</v>
      </c>
      <c r="S1253" s="1">
        <f>IF(Table64[[#This Row],[Index2]]=0,0,INDEX(Table163[Number],COUNTA($R$2:S$2)))</f>
        <v>0</v>
      </c>
      <c r="T1253" s="1">
        <f>IF(Table64[[#This Row],[Index3]]=0,0,INDEX(Table163[Number],COUNTA($R$2:T$2)))</f>
        <v>0</v>
      </c>
      <c r="U1253" s="1">
        <f>IF(Table64[[#This Row],[Index4]]=0,0,INDEX(Table163[Number],COUNTA($R$2:U$2)))</f>
        <v>0</v>
      </c>
      <c r="V1253" s="1">
        <f>IF(Table64[[#This Row],[Index5]]=0,0,INDEX(Table163[Number],COUNTA($R$2:V$2)))</f>
        <v>0</v>
      </c>
      <c r="W1253" s="1">
        <f>IF(Table64[[#This Row],[Index6]]=0,0,INDEX(Table163[Number],COUNTA($R$2:W$2)))</f>
        <v>0</v>
      </c>
      <c r="X1253" s="1">
        <f>IF(Table64[[#This Row],[Index7]]=0,0,INDEX(Table163[Number],COUNTA($R$2:X$2)))</f>
        <v>0</v>
      </c>
      <c r="Y1253" s="1">
        <f>IF(Table64[[#This Row],[Index8]]=0,0,INDEX(Table163[Number],COUNTA($R$2:Y$2)))</f>
        <v>0</v>
      </c>
      <c r="Z1253" s="1">
        <f>IF(Table64[[#This Row],[Index9]]=0,0,INDEX(Table163[Number],COUNTA($R$2:Z$2)))</f>
        <v>0</v>
      </c>
      <c r="AA1253" s="1">
        <f>IF(Table64[[#This Row],[Index10]]=0,0,INDEX(Table163[Number],COUNTA($R$2:AA$2)))</f>
        <v>0</v>
      </c>
      <c r="AB1253" s="1">
        <f>IF(Table64[[#This Row],[Index11]]=0,0,INDEX(Table163[Number],COUNTA($R$2:AB$2)))</f>
        <v>0</v>
      </c>
      <c r="AC1253" s="1">
        <f t="shared" si="58"/>
        <v>0</v>
      </c>
      <c r="AD1253" s="1">
        <f>IF(AC1253=Table75[Match Target],1,0)</f>
        <v>0</v>
      </c>
      <c r="AE1253" s="1">
        <f>COUNTIF(AD$3:AD1253,1)*Table64[[#This Row],[MatchTarget]]</f>
        <v>0</v>
      </c>
      <c r="AF1253" s="1">
        <f t="shared" si="59"/>
        <v>1250</v>
      </c>
      <c r="AG125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5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5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5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5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5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5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5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5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5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5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54" spans="6:43" x14ac:dyDescent="0.25">
      <c r="F1254" s="1">
        <f t="shared" si="57"/>
        <v>1251</v>
      </c>
      <c r="G1254" s="3">
        <f>IFERROR(VALUE(MID(REPT(" ",COUNTA($G$2:$Q$2)-LEN(DEC2BIN(Table64[[#This Row],[Index]])))&amp;DEC2BIN(Table64[[#This Row],[Index]]),COUNTA($G$2:G$2),1)),0)</f>
        <v>0</v>
      </c>
      <c r="H1254" s="3">
        <f>IFERROR(VALUE(MID(REPT(" ",COUNTA($G$2:$Q$2)-LEN(DEC2BIN(Table64[[#This Row],[Index]])))&amp;DEC2BIN(Table64[[#This Row],[Index]]),COUNTA($G$2:H$2),1)),0)</f>
        <v>0</v>
      </c>
      <c r="I1254" s="3">
        <f>IFERROR(VALUE(MID(REPT(" ",COUNTA($G$2:$Q$2)-LEN(DEC2BIN(Table64[[#This Row],[Index]])))&amp;DEC2BIN(Table64[[#This Row],[Index]]),COUNTA($G$2:I$2),1)),0)</f>
        <v>0</v>
      </c>
      <c r="J1254" s="3">
        <f>IFERROR(VALUE(MID(REPT(" ",COUNTA($G$2:$Q$2)-LEN(DEC2BIN(Table64[[#This Row],[Index]])))&amp;DEC2BIN(Table64[[#This Row],[Index]]),COUNTA($G$2:J$2),1)),0)</f>
        <v>0</v>
      </c>
      <c r="K1254" s="3">
        <f>IFERROR(VALUE(MID(REPT(" ",COUNTA($G$2:$Q$2)-LEN(DEC2BIN(Table64[[#This Row],[Index]])))&amp;DEC2BIN(Table64[[#This Row],[Index]]),COUNTA($G$2:K$2),1)),0)</f>
        <v>0</v>
      </c>
      <c r="L1254" s="3">
        <f>IFERROR(VALUE(MID(REPT(" ",COUNTA($G$2:$Q$2)-LEN(DEC2BIN(Table64[[#This Row],[Index]])))&amp;DEC2BIN(Table64[[#This Row],[Index]]),COUNTA($G$2:L$2),1)),0)</f>
        <v>0</v>
      </c>
      <c r="M1254" s="3">
        <f>IFERROR(VALUE(MID(REPT(" ",COUNTA($G$2:$Q$2)-LEN(DEC2BIN(Table64[[#This Row],[Index]])))&amp;DEC2BIN(Table64[[#This Row],[Index]]),COUNTA($G$2:M$2),1)),0)</f>
        <v>0</v>
      </c>
      <c r="N1254" s="3">
        <f>IFERROR(VALUE(MID(REPT(" ",COUNTA($G$2:$Q$2)-LEN(DEC2BIN(Table64[[#This Row],[Index]])))&amp;DEC2BIN(Table64[[#This Row],[Index]]),COUNTA($G$2:N$2),1)),0)</f>
        <v>0</v>
      </c>
      <c r="O1254" s="3">
        <f>IFERROR(VALUE(MID(REPT(" ",COUNTA($G$2:$Q$2)-LEN(DEC2BIN(Table64[[#This Row],[Index]])))&amp;DEC2BIN(Table64[[#This Row],[Index]]),COUNTA($G$2:O$2),1)),0)</f>
        <v>0</v>
      </c>
      <c r="P1254" s="3">
        <f>IFERROR(VALUE(MID(REPT(" ",COUNTA($G$2:$Q$2)-LEN(DEC2BIN(Table64[[#This Row],[Index]])))&amp;DEC2BIN(Table64[[#This Row],[Index]]),COUNTA($G$2:P$2),1)),0)</f>
        <v>0</v>
      </c>
      <c r="Q1254" s="3">
        <f>IFERROR(VALUE(MID(REPT(" ",COUNTA($G$2:$Q$2)-LEN(DEC2BIN(Table64[[#This Row],[Index]])))&amp;DEC2BIN(Table64[[#This Row],[Index]]),COUNTA($G$2:Q$2),1)),0)</f>
        <v>0</v>
      </c>
      <c r="R1254" s="1">
        <f>IF(Table64[[#This Row],[Index1]]=0,0,INDEX(Table163[Number],COUNTA($R$2:R$2)))</f>
        <v>0</v>
      </c>
      <c r="S1254" s="1">
        <f>IF(Table64[[#This Row],[Index2]]=0,0,INDEX(Table163[Number],COUNTA($R$2:S$2)))</f>
        <v>0</v>
      </c>
      <c r="T1254" s="1">
        <f>IF(Table64[[#This Row],[Index3]]=0,0,INDEX(Table163[Number],COUNTA($R$2:T$2)))</f>
        <v>0</v>
      </c>
      <c r="U1254" s="1">
        <f>IF(Table64[[#This Row],[Index4]]=0,0,INDEX(Table163[Number],COUNTA($R$2:U$2)))</f>
        <v>0</v>
      </c>
      <c r="V1254" s="1">
        <f>IF(Table64[[#This Row],[Index5]]=0,0,INDEX(Table163[Number],COUNTA($R$2:V$2)))</f>
        <v>0</v>
      </c>
      <c r="W1254" s="1">
        <f>IF(Table64[[#This Row],[Index6]]=0,0,INDEX(Table163[Number],COUNTA($R$2:W$2)))</f>
        <v>0</v>
      </c>
      <c r="X1254" s="1">
        <f>IF(Table64[[#This Row],[Index7]]=0,0,INDEX(Table163[Number],COUNTA($R$2:X$2)))</f>
        <v>0</v>
      </c>
      <c r="Y1254" s="1">
        <f>IF(Table64[[#This Row],[Index8]]=0,0,INDEX(Table163[Number],COUNTA($R$2:Y$2)))</f>
        <v>0</v>
      </c>
      <c r="Z1254" s="1">
        <f>IF(Table64[[#This Row],[Index9]]=0,0,INDEX(Table163[Number],COUNTA($R$2:Z$2)))</f>
        <v>0</v>
      </c>
      <c r="AA1254" s="1">
        <f>IF(Table64[[#This Row],[Index10]]=0,0,INDEX(Table163[Number],COUNTA($R$2:AA$2)))</f>
        <v>0</v>
      </c>
      <c r="AB1254" s="1">
        <f>IF(Table64[[#This Row],[Index11]]=0,0,INDEX(Table163[Number],COUNTA($R$2:AB$2)))</f>
        <v>0</v>
      </c>
      <c r="AC1254" s="1">
        <f t="shared" si="58"/>
        <v>0</v>
      </c>
      <c r="AD1254" s="1">
        <f>IF(AC1254=Table75[Match Target],1,0)</f>
        <v>0</v>
      </c>
      <c r="AE1254" s="1">
        <f>COUNTIF(AD$3:AD1254,1)*Table64[[#This Row],[MatchTarget]]</f>
        <v>0</v>
      </c>
      <c r="AF1254" s="1">
        <f t="shared" si="59"/>
        <v>1251</v>
      </c>
      <c r="AG125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5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5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5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5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5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5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5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5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5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5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55" spans="6:43" x14ac:dyDescent="0.25">
      <c r="F1255" s="1">
        <f t="shared" si="57"/>
        <v>1252</v>
      </c>
      <c r="G1255" s="3">
        <f>IFERROR(VALUE(MID(REPT(" ",COUNTA($G$2:$Q$2)-LEN(DEC2BIN(Table64[[#This Row],[Index]])))&amp;DEC2BIN(Table64[[#This Row],[Index]]),COUNTA($G$2:G$2),1)),0)</f>
        <v>0</v>
      </c>
      <c r="H1255" s="3">
        <f>IFERROR(VALUE(MID(REPT(" ",COUNTA($G$2:$Q$2)-LEN(DEC2BIN(Table64[[#This Row],[Index]])))&amp;DEC2BIN(Table64[[#This Row],[Index]]),COUNTA($G$2:H$2),1)),0)</f>
        <v>0</v>
      </c>
      <c r="I1255" s="3">
        <f>IFERROR(VALUE(MID(REPT(" ",COUNTA($G$2:$Q$2)-LEN(DEC2BIN(Table64[[#This Row],[Index]])))&amp;DEC2BIN(Table64[[#This Row],[Index]]),COUNTA($G$2:I$2),1)),0)</f>
        <v>0</v>
      </c>
      <c r="J1255" s="3">
        <f>IFERROR(VALUE(MID(REPT(" ",COUNTA($G$2:$Q$2)-LEN(DEC2BIN(Table64[[#This Row],[Index]])))&amp;DEC2BIN(Table64[[#This Row],[Index]]),COUNTA($G$2:J$2),1)),0)</f>
        <v>0</v>
      </c>
      <c r="K1255" s="3">
        <f>IFERROR(VALUE(MID(REPT(" ",COUNTA($G$2:$Q$2)-LEN(DEC2BIN(Table64[[#This Row],[Index]])))&amp;DEC2BIN(Table64[[#This Row],[Index]]),COUNTA($G$2:K$2),1)),0)</f>
        <v>0</v>
      </c>
      <c r="L1255" s="3">
        <f>IFERROR(VALUE(MID(REPT(" ",COUNTA($G$2:$Q$2)-LEN(DEC2BIN(Table64[[#This Row],[Index]])))&amp;DEC2BIN(Table64[[#This Row],[Index]]),COUNTA($G$2:L$2),1)),0)</f>
        <v>0</v>
      </c>
      <c r="M1255" s="3">
        <f>IFERROR(VALUE(MID(REPT(" ",COUNTA($G$2:$Q$2)-LEN(DEC2BIN(Table64[[#This Row],[Index]])))&amp;DEC2BIN(Table64[[#This Row],[Index]]),COUNTA($G$2:M$2),1)),0)</f>
        <v>0</v>
      </c>
      <c r="N1255" s="3">
        <f>IFERROR(VALUE(MID(REPT(" ",COUNTA($G$2:$Q$2)-LEN(DEC2BIN(Table64[[#This Row],[Index]])))&amp;DEC2BIN(Table64[[#This Row],[Index]]),COUNTA($G$2:N$2),1)),0)</f>
        <v>0</v>
      </c>
      <c r="O1255" s="3">
        <f>IFERROR(VALUE(MID(REPT(" ",COUNTA($G$2:$Q$2)-LEN(DEC2BIN(Table64[[#This Row],[Index]])))&amp;DEC2BIN(Table64[[#This Row],[Index]]),COUNTA($G$2:O$2),1)),0)</f>
        <v>0</v>
      </c>
      <c r="P1255" s="3">
        <f>IFERROR(VALUE(MID(REPT(" ",COUNTA($G$2:$Q$2)-LEN(DEC2BIN(Table64[[#This Row],[Index]])))&amp;DEC2BIN(Table64[[#This Row],[Index]]),COUNTA($G$2:P$2),1)),0)</f>
        <v>0</v>
      </c>
      <c r="Q1255" s="3">
        <f>IFERROR(VALUE(MID(REPT(" ",COUNTA($G$2:$Q$2)-LEN(DEC2BIN(Table64[[#This Row],[Index]])))&amp;DEC2BIN(Table64[[#This Row],[Index]]),COUNTA($G$2:Q$2),1)),0)</f>
        <v>0</v>
      </c>
      <c r="R1255" s="1">
        <f>IF(Table64[[#This Row],[Index1]]=0,0,INDEX(Table163[Number],COUNTA($R$2:R$2)))</f>
        <v>0</v>
      </c>
      <c r="S1255" s="1">
        <f>IF(Table64[[#This Row],[Index2]]=0,0,INDEX(Table163[Number],COUNTA($R$2:S$2)))</f>
        <v>0</v>
      </c>
      <c r="T1255" s="1">
        <f>IF(Table64[[#This Row],[Index3]]=0,0,INDEX(Table163[Number],COUNTA($R$2:T$2)))</f>
        <v>0</v>
      </c>
      <c r="U1255" s="1">
        <f>IF(Table64[[#This Row],[Index4]]=0,0,INDEX(Table163[Number],COUNTA($R$2:U$2)))</f>
        <v>0</v>
      </c>
      <c r="V1255" s="1">
        <f>IF(Table64[[#This Row],[Index5]]=0,0,INDEX(Table163[Number],COUNTA($R$2:V$2)))</f>
        <v>0</v>
      </c>
      <c r="W1255" s="1">
        <f>IF(Table64[[#This Row],[Index6]]=0,0,INDEX(Table163[Number],COUNTA($R$2:W$2)))</f>
        <v>0</v>
      </c>
      <c r="X1255" s="1">
        <f>IF(Table64[[#This Row],[Index7]]=0,0,INDEX(Table163[Number],COUNTA($R$2:X$2)))</f>
        <v>0</v>
      </c>
      <c r="Y1255" s="1">
        <f>IF(Table64[[#This Row],[Index8]]=0,0,INDEX(Table163[Number],COUNTA($R$2:Y$2)))</f>
        <v>0</v>
      </c>
      <c r="Z1255" s="1">
        <f>IF(Table64[[#This Row],[Index9]]=0,0,INDEX(Table163[Number],COUNTA($R$2:Z$2)))</f>
        <v>0</v>
      </c>
      <c r="AA1255" s="1">
        <f>IF(Table64[[#This Row],[Index10]]=0,0,INDEX(Table163[Number],COUNTA($R$2:AA$2)))</f>
        <v>0</v>
      </c>
      <c r="AB1255" s="1">
        <f>IF(Table64[[#This Row],[Index11]]=0,0,INDEX(Table163[Number],COUNTA($R$2:AB$2)))</f>
        <v>0</v>
      </c>
      <c r="AC1255" s="1">
        <f t="shared" si="58"/>
        <v>0</v>
      </c>
      <c r="AD1255" s="1">
        <f>IF(AC1255=Table75[Match Target],1,0)</f>
        <v>0</v>
      </c>
      <c r="AE1255" s="1">
        <f>COUNTIF(AD$3:AD1255,1)*Table64[[#This Row],[MatchTarget]]</f>
        <v>0</v>
      </c>
      <c r="AF1255" s="1">
        <f t="shared" si="59"/>
        <v>1252</v>
      </c>
      <c r="AG125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5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5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5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5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5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5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5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5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5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5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56" spans="6:43" x14ac:dyDescent="0.25">
      <c r="F1256" s="1">
        <f t="shared" si="57"/>
        <v>1253</v>
      </c>
      <c r="G1256" s="3">
        <f>IFERROR(VALUE(MID(REPT(" ",COUNTA($G$2:$Q$2)-LEN(DEC2BIN(Table64[[#This Row],[Index]])))&amp;DEC2BIN(Table64[[#This Row],[Index]]),COUNTA($G$2:G$2),1)),0)</f>
        <v>0</v>
      </c>
      <c r="H1256" s="3">
        <f>IFERROR(VALUE(MID(REPT(" ",COUNTA($G$2:$Q$2)-LEN(DEC2BIN(Table64[[#This Row],[Index]])))&amp;DEC2BIN(Table64[[#This Row],[Index]]),COUNTA($G$2:H$2),1)),0)</f>
        <v>0</v>
      </c>
      <c r="I1256" s="3">
        <f>IFERROR(VALUE(MID(REPT(" ",COUNTA($G$2:$Q$2)-LEN(DEC2BIN(Table64[[#This Row],[Index]])))&amp;DEC2BIN(Table64[[#This Row],[Index]]),COUNTA($G$2:I$2),1)),0)</f>
        <v>0</v>
      </c>
      <c r="J1256" s="3">
        <f>IFERROR(VALUE(MID(REPT(" ",COUNTA($G$2:$Q$2)-LEN(DEC2BIN(Table64[[#This Row],[Index]])))&amp;DEC2BIN(Table64[[#This Row],[Index]]),COUNTA($G$2:J$2),1)),0)</f>
        <v>0</v>
      </c>
      <c r="K1256" s="3">
        <f>IFERROR(VALUE(MID(REPT(" ",COUNTA($G$2:$Q$2)-LEN(DEC2BIN(Table64[[#This Row],[Index]])))&amp;DEC2BIN(Table64[[#This Row],[Index]]),COUNTA($G$2:K$2),1)),0)</f>
        <v>0</v>
      </c>
      <c r="L1256" s="3">
        <f>IFERROR(VALUE(MID(REPT(" ",COUNTA($G$2:$Q$2)-LEN(DEC2BIN(Table64[[#This Row],[Index]])))&amp;DEC2BIN(Table64[[#This Row],[Index]]),COUNTA($G$2:L$2),1)),0)</f>
        <v>0</v>
      </c>
      <c r="M1256" s="3">
        <f>IFERROR(VALUE(MID(REPT(" ",COUNTA($G$2:$Q$2)-LEN(DEC2BIN(Table64[[#This Row],[Index]])))&amp;DEC2BIN(Table64[[#This Row],[Index]]),COUNTA($G$2:M$2),1)),0)</f>
        <v>0</v>
      </c>
      <c r="N1256" s="3">
        <f>IFERROR(VALUE(MID(REPT(" ",COUNTA($G$2:$Q$2)-LEN(DEC2BIN(Table64[[#This Row],[Index]])))&amp;DEC2BIN(Table64[[#This Row],[Index]]),COUNTA($G$2:N$2),1)),0)</f>
        <v>0</v>
      </c>
      <c r="O1256" s="3">
        <f>IFERROR(VALUE(MID(REPT(" ",COUNTA($G$2:$Q$2)-LEN(DEC2BIN(Table64[[#This Row],[Index]])))&amp;DEC2BIN(Table64[[#This Row],[Index]]),COUNTA($G$2:O$2),1)),0)</f>
        <v>0</v>
      </c>
      <c r="P1256" s="3">
        <f>IFERROR(VALUE(MID(REPT(" ",COUNTA($G$2:$Q$2)-LEN(DEC2BIN(Table64[[#This Row],[Index]])))&amp;DEC2BIN(Table64[[#This Row],[Index]]),COUNTA($G$2:P$2),1)),0)</f>
        <v>0</v>
      </c>
      <c r="Q1256" s="3">
        <f>IFERROR(VALUE(MID(REPT(" ",COUNTA($G$2:$Q$2)-LEN(DEC2BIN(Table64[[#This Row],[Index]])))&amp;DEC2BIN(Table64[[#This Row],[Index]]),COUNTA($G$2:Q$2),1)),0)</f>
        <v>0</v>
      </c>
      <c r="R1256" s="1">
        <f>IF(Table64[[#This Row],[Index1]]=0,0,INDEX(Table163[Number],COUNTA($R$2:R$2)))</f>
        <v>0</v>
      </c>
      <c r="S1256" s="1">
        <f>IF(Table64[[#This Row],[Index2]]=0,0,INDEX(Table163[Number],COUNTA($R$2:S$2)))</f>
        <v>0</v>
      </c>
      <c r="T1256" s="1">
        <f>IF(Table64[[#This Row],[Index3]]=0,0,INDEX(Table163[Number],COUNTA($R$2:T$2)))</f>
        <v>0</v>
      </c>
      <c r="U1256" s="1">
        <f>IF(Table64[[#This Row],[Index4]]=0,0,INDEX(Table163[Number],COUNTA($R$2:U$2)))</f>
        <v>0</v>
      </c>
      <c r="V1256" s="1">
        <f>IF(Table64[[#This Row],[Index5]]=0,0,INDEX(Table163[Number],COUNTA($R$2:V$2)))</f>
        <v>0</v>
      </c>
      <c r="W1256" s="1">
        <f>IF(Table64[[#This Row],[Index6]]=0,0,INDEX(Table163[Number],COUNTA($R$2:W$2)))</f>
        <v>0</v>
      </c>
      <c r="X1256" s="1">
        <f>IF(Table64[[#This Row],[Index7]]=0,0,INDEX(Table163[Number],COUNTA($R$2:X$2)))</f>
        <v>0</v>
      </c>
      <c r="Y1256" s="1">
        <f>IF(Table64[[#This Row],[Index8]]=0,0,INDEX(Table163[Number],COUNTA($R$2:Y$2)))</f>
        <v>0</v>
      </c>
      <c r="Z1256" s="1">
        <f>IF(Table64[[#This Row],[Index9]]=0,0,INDEX(Table163[Number],COUNTA($R$2:Z$2)))</f>
        <v>0</v>
      </c>
      <c r="AA1256" s="1">
        <f>IF(Table64[[#This Row],[Index10]]=0,0,INDEX(Table163[Number],COUNTA($R$2:AA$2)))</f>
        <v>0</v>
      </c>
      <c r="AB1256" s="1">
        <f>IF(Table64[[#This Row],[Index11]]=0,0,INDEX(Table163[Number],COUNTA($R$2:AB$2)))</f>
        <v>0</v>
      </c>
      <c r="AC1256" s="1">
        <f t="shared" si="58"/>
        <v>0</v>
      </c>
      <c r="AD1256" s="1">
        <f>IF(AC1256=Table75[Match Target],1,0)</f>
        <v>0</v>
      </c>
      <c r="AE1256" s="1">
        <f>COUNTIF(AD$3:AD1256,1)*Table64[[#This Row],[MatchTarget]]</f>
        <v>0</v>
      </c>
      <c r="AF1256" s="1">
        <f t="shared" si="59"/>
        <v>1253</v>
      </c>
      <c r="AG125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5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5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5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5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5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5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5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5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5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5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57" spans="6:43" x14ac:dyDescent="0.25">
      <c r="F1257" s="1">
        <f t="shared" si="57"/>
        <v>1254</v>
      </c>
      <c r="G1257" s="3">
        <f>IFERROR(VALUE(MID(REPT(" ",COUNTA($G$2:$Q$2)-LEN(DEC2BIN(Table64[[#This Row],[Index]])))&amp;DEC2BIN(Table64[[#This Row],[Index]]),COUNTA($G$2:G$2),1)),0)</f>
        <v>0</v>
      </c>
      <c r="H1257" s="3">
        <f>IFERROR(VALUE(MID(REPT(" ",COUNTA($G$2:$Q$2)-LEN(DEC2BIN(Table64[[#This Row],[Index]])))&amp;DEC2BIN(Table64[[#This Row],[Index]]),COUNTA($G$2:H$2),1)),0)</f>
        <v>0</v>
      </c>
      <c r="I1257" s="3">
        <f>IFERROR(VALUE(MID(REPT(" ",COUNTA($G$2:$Q$2)-LEN(DEC2BIN(Table64[[#This Row],[Index]])))&amp;DEC2BIN(Table64[[#This Row],[Index]]),COUNTA($G$2:I$2),1)),0)</f>
        <v>0</v>
      </c>
      <c r="J1257" s="3">
        <f>IFERROR(VALUE(MID(REPT(" ",COUNTA($G$2:$Q$2)-LEN(DEC2BIN(Table64[[#This Row],[Index]])))&amp;DEC2BIN(Table64[[#This Row],[Index]]),COUNTA($G$2:J$2),1)),0)</f>
        <v>0</v>
      </c>
      <c r="K1257" s="3">
        <f>IFERROR(VALUE(MID(REPT(" ",COUNTA($G$2:$Q$2)-LEN(DEC2BIN(Table64[[#This Row],[Index]])))&amp;DEC2BIN(Table64[[#This Row],[Index]]),COUNTA($G$2:K$2),1)),0)</f>
        <v>0</v>
      </c>
      <c r="L1257" s="3">
        <f>IFERROR(VALUE(MID(REPT(" ",COUNTA($G$2:$Q$2)-LEN(DEC2BIN(Table64[[#This Row],[Index]])))&amp;DEC2BIN(Table64[[#This Row],[Index]]),COUNTA($G$2:L$2),1)),0)</f>
        <v>0</v>
      </c>
      <c r="M1257" s="3">
        <f>IFERROR(VALUE(MID(REPT(" ",COUNTA($G$2:$Q$2)-LEN(DEC2BIN(Table64[[#This Row],[Index]])))&amp;DEC2BIN(Table64[[#This Row],[Index]]),COUNTA($G$2:M$2),1)),0)</f>
        <v>0</v>
      </c>
      <c r="N1257" s="3">
        <f>IFERROR(VALUE(MID(REPT(" ",COUNTA($G$2:$Q$2)-LEN(DEC2BIN(Table64[[#This Row],[Index]])))&amp;DEC2BIN(Table64[[#This Row],[Index]]),COUNTA($G$2:N$2),1)),0)</f>
        <v>0</v>
      </c>
      <c r="O1257" s="3">
        <f>IFERROR(VALUE(MID(REPT(" ",COUNTA($G$2:$Q$2)-LEN(DEC2BIN(Table64[[#This Row],[Index]])))&amp;DEC2BIN(Table64[[#This Row],[Index]]),COUNTA($G$2:O$2),1)),0)</f>
        <v>0</v>
      </c>
      <c r="P1257" s="3">
        <f>IFERROR(VALUE(MID(REPT(" ",COUNTA($G$2:$Q$2)-LEN(DEC2BIN(Table64[[#This Row],[Index]])))&amp;DEC2BIN(Table64[[#This Row],[Index]]),COUNTA($G$2:P$2),1)),0)</f>
        <v>0</v>
      </c>
      <c r="Q1257" s="3">
        <f>IFERROR(VALUE(MID(REPT(" ",COUNTA($G$2:$Q$2)-LEN(DEC2BIN(Table64[[#This Row],[Index]])))&amp;DEC2BIN(Table64[[#This Row],[Index]]),COUNTA($G$2:Q$2),1)),0)</f>
        <v>0</v>
      </c>
      <c r="R1257" s="1">
        <f>IF(Table64[[#This Row],[Index1]]=0,0,INDEX(Table163[Number],COUNTA($R$2:R$2)))</f>
        <v>0</v>
      </c>
      <c r="S1257" s="1">
        <f>IF(Table64[[#This Row],[Index2]]=0,0,INDEX(Table163[Number],COUNTA($R$2:S$2)))</f>
        <v>0</v>
      </c>
      <c r="T1257" s="1">
        <f>IF(Table64[[#This Row],[Index3]]=0,0,INDEX(Table163[Number],COUNTA($R$2:T$2)))</f>
        <v>0</v>
      </c>
      <c r="U1257" s="1">
        <f>IF(Table64[[#This Row],[Index4]]=0,0,INDEX(Table163[Number],COUNTA($R$2:U$2)))</f>
        <v>0</v>
      </c>
      <c r="V1257" s="1">
        <f>IF(Table64[[#This Row],[Index5]]=0,0,INDEX(Table163[Number],COUNTA($R$2:V$2)))</f>
        <v>0</v>
      </c>
      <c r="W1257" s="1">
        <f>IF(Table64[[#This Row],[Index6]]=0,0,INDEX(Table163[Number],COUNTA($R$2:W$2)))</f>
        <v>0</v>
      </c>
      <c r="X1257" s="1">
        <f>IF(Table64[[#This Row],[Index7]]=0,0,INDEX(Table163[Number],COUNTA($R$2:X$2)))</f>
        <v>0</v>
      </c>
      <c r="Y1257" s="1">
        <f>IF(Table64[[#This Row],[Index8]]=0,0,INDEX(Table163[Number],COUNTA($R$2:Y$2)))</f>
        <v>0</v>
      </c>
      <c r="Z1257" s="1">
        <f>IF(Table64[[#This Row],[Index9]]=0,0,INDEX(Table163[Number],COUNTA($R$2:Z$2)))</f>
        <v>0</v>
      </c>
      <c r="AA1257" s="1">
        <f>IF(Table64[[#This Row],[Index10]]=0,0,INDEX(Table163[Number],COUNTA($R$2:AA$2)))</f>
        <v>0</v>
      </c>
      <c r="AB1257" s="1">
        <f>IF(Table64[[#This Row],[Index11]]=0,0,INDEX(Table163[Number],COUNTA($R$2:AB$2)))</f>
        <v>0</v>
      </c>
      <c r="AC1257" s="1">
        <f t="shared" si="58"/>
        <v>0</v>
      </c>
      <c r="AD1257" s="1">
        <f>IF(AC1257=Table75[Match Target],1,0)</f>
        <v>0</v>
      </c>
      <c r="AE1257" s="1">
        <f>COUNTIF(AD$3:AD1257,1)*Table64[[#This Row],[MatchTarget]]</f>
        <v>0</v>
      </c>
      <c r="AF1257" s="1">
        <f t="shared" si="59"/>
        <v>1254</v>
      </c>
      <c r="AG125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5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5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5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5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5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5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5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5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5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5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58" spans="6:43" x14ac:dyDescent="0.25">
      <c r="F1258" s="1">
        <f t="shared" si="57"/>
        <v>1255</v>
      </c>
      <c r="G1258" s="3">
        <f>IFERROR(VALUE(MID(REPT(" ",COUNTA($G$2:$Q$2)-LEN(DEC2BIN(Table64[[#This Row],[Index]])))&amp;DEC2BIN(Table64[[#This Row],[Index]]),COUNTA($G$2:G$2),1)),0)</f>
        <v>0</v>
      </c>
      <c r="H1258" s="3">
        <f>IFERROR(VALUE(MID(REPT(" ",COUNTA($G$2:$Q$2)-LEN(DEC2BIN(Table64[[#This Row],[Index]])))&amp;DEC2BIN(Table64[[#This Row],[Index]]),COUNTA($G$2:H$2),1)),0)</f>
        <v>0</v>
      </c>
      <c r="I1258" s="3">
        <f>IFERROR(VALUE(MID(REPT(" ",COUNTA($G$2:$Q$2)-LEN(DEC2BIN(Table64[[#This Row],[Index]])))&amp;DEC2BIN(Table64[[#This Row],[Index]]),COUNTA($G$2:I$2),1)),0)</f>
        <v>0</v>
      </c>
      <c r="J1258" s="3">
        <f>IFERROR(VALUE(MID(REPT(" ",COUNTA($G$2:$Q$2)-LEN(DEC2BIN(Table64[[#This Row],[Index]])))&amp;DEC2BIN(Table64[[#This Row],[Index]]),COUNTA($G$2:J$2),1)),0)</f>
        <v>0</v>
      </c>
      <c r="K1258" s="3">
        <f>IFERROR(VALUE(MID(REPT(" ",COUNTA($G$2:$Q$2)-LEN(DEC2BIN(Table64[[#This Row],[Index]])))&amp;DEC2BIN(Table64[[#This Row],[Index]]),COUNTA($G$2:K$2),1)),0)</f>
        <v>0</v>
      </c>
      <c r="L1258" s="3">
        <f>IFERROR(VALUE(MID(REPT(" ",COUNTA($G$2:$Q$2)-LEN(DEC2BIN(Table64[[#This Row],[Index]])))&amp;DEC2BIN(Table64[[#This Row],[Index]]),COUNTA($G$2:L$2),1)),0)</f>
        <v>0</v>
      </c>
      <c r="M1258" s="3">
        <f>IFERROR(VALUE(MID(REPT(" ",COUNTA($G$2:$Q$2)-LEN(DEC2BIN(Table64[[#This Row],[Index]])))&amp;DEC2BIN(Table64[[#This Row],[Index]]),COUNTA($G$2:M$2),1)),0)</f>
        <v>0</v>
      </c>
      <c r="N1258" s="3">
        <f>IFERROR(VALUE(MID(REPT(" ",COUNTA($G$2:$Q$2)-LEN(DEC2BIN(Table64[[#This Row],[Index]])))&amp;DEC2BIN(Table64[[#This Row],[Index]]),COUNTA($G$2:N$2),1)),0)</f>
        <v>0</v>
      </c>
      <c r="O1258" s="3">
        <f>IFERROR(VALUE(MID(REPT(" ",COUNTA($G$2:$Q$2)-LEN(DEC2BIN(Table64[[#This Row],[Index]])))&amp;DEC2BIN(Table64[[#This Row],[Index]]),COUNTA($G$2:O$2),1)),0)</f>
        <v>0</v>
      </c>
      <c r="P1258" s="3">
        <f>IFERROR(VALUE(MID(REPT(" ",COUNTA($G$2:$Q$2)-LEN(DEC2BIN(Table64[[#This Row],[Index]])))&amp;DEC2BIN(Table64[[#This Row],[Index]]),COUNTA($G$2:P$2),1)),0)</f>
        <v>0</v>
      </c>
      <c r="Q1258" s="3">
        <f>IFERROR(VALUE(MID(REPT(" ",COUNTA($G$2:$Q$2)-LEN(DEC2BIN(Table64[[#This Row],[Index]])))&amp;DEC2BIN(Table64[[#This Row],[Index]]),COUNTA($G$2:Q$2),1)),0)</f>
        <v>0</v>
      </c>
      <c r="R1258" s="1">
        <f>IF(Table64[[#This Row],[Index1]]=0,0,INDEX(Table163[Number],COUNTA($R$2:R$2)))</f>
        <v>0</v>
      </c>
      <c r="S1258" s="1">
        <f>IF(Table64[[#This Row],[Index2]]=0,0,INDEX(Table163[Number],COUNTA($R$2:S$2)))</f>
        <v>0</v>
      </c>
      <c r="T1258" s="1">
        <f>IF(Table64[[#This Row],[Index3]]=0,0,INDEX(Table163[Number],COUNTA($R$2:T$2)))</f>
        <v>0</v>
      </c>
      <c r="U1258" s="1">
        <f>IF(Table64[[#This Row],[Index4]]=0,0,INDEX(Table163[Number],COUNTA($R$2:U$2)))</f>
        <v>0</v>
      </c>
      <c r="V1258" s="1">
        <f>IF(Table64[[#This Row],[Index5]]=0,0,INDEX(Table163[Number],COUNTA($R$2:V$2)))</f>
        <v>0</v>
      </c>
      <c r="W1258" s="1">
        <f>IF(Table64[[#This Row],[Index6]]=0,0,INDEX(Table163[Number],COUNTA($R$2:W$2)))</f>
        <v>0</v>
      </c>
      <c r="X1258" s="1">
        <f>IF(Table64[[#This Row],[Index7]]=0,0,INDEX(Table163[Number],COUNTA($R$2:X$2)))</f>
        <v>0</v>
      </c>
      <c r="Y1258" s="1">
        <f>IF(Table64[[#This Row],[Index8]]=0,0,INDEX(Table163[Number],COUNTA($R$2:Y$2)))</f>
        <v>0</v>
      </c>
      <c r="Z1258" s="1">
        <f>IF(Table64[[#This Row],[Index9]]=0,0,INDEX(Table163[Number],COUNTA($R$2:Z$2)))</f>
        <v>0</v>
      </c>
      <c r="AA1258" s="1">
        <f>IF(Table64[[#This Row],[Index10]]=0,0,INDEX(Table163[Number],COUNTA($R$2:AA$2)))</f>
        <v>0</v>
      </c>
      <c r="AB1258" s="1">
        <f>IF(Table64[[#This Row],[Index11]]=0,0,INDEX(Table163[Number],COUNTA($R$2:AB$2)))</f>
        <v>0</v>
      </c>
      <c r="AC1258" s="1">
        <f t="shared" si="58"/>
        <v>0</v>
      </c>
      <c r="AD1258" s="1">
        <f>IF(AC1258=Table75[Match Target],1,0)</f>
        <v>0</v>
      </c>
      <c r="AE1258" s="1">
        <f>COUNTIF(AD$3:AD1258,1)*Table64[[#This Row],[MatchTarget]]</f>
        <v>0</v>
      </c>
      <c r="AF1258" s="1">
        <f t="shared" si="59"/>
        <v>1255</v>
      </c>
      <c r="AG125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5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5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5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5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5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5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5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5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5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5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59" spans="6:43" x14ac:dyDescent="0.25">
      <c r="F1259" s="1">
        <f t="shared" si="57"/>
        <v>1256</v>
      </c>
      <c r="G1259" s="3">
        <f>IFERROR(VALUE(MID(REPT(" ",COUNTA($G$2:$Q$2)-LEN(DEC2BIN(Table64[[#This Row],[Index]])))&amp;DEC2BIN(Table64[[#This Row],[Index]]),COUNTA($G$2:G$2),1)),0)</f>
        <v>0</v>
      </c>
      <c r="H1259" s="3">
        <f>IFERROR(VALUE(MID(REPT(" ",COUNTA($G$2:$Q$2)-LEN(DEC2BIN(Table64[[#This Row],[Index]])))&amp;DEC2BIN(Table64[[#This Row],[Index]]),COUNTA($G$2:H$2),1)),0)</f>
        <v>0</v>
      </c>
      <c r="I1259" s="3">
        <f>IFERROR(VALUE(MID(REPT(" ",COUNTA($G$2:$Q$2)-LEN(DEC2BIN(Table64[[#This Row],[Index]])))&amp;DEC2BIN(Table64[[#This Row],[Index]]),COUNTA($G$2:I$2),1)),0)</f>
        <v>0</v>
      </c>
      <c r="J1259" s="3">
        <f>IFERROR(VALUE(MID(REPT(" ",COUNTA($G$2:$Q$2)-LEN(DEC2BIN(Table64[[#This Row],[Index]])))&amp;DEC2BIN(Table64[[#This Row],[Index]]),COUNTA($G$2:J$2),1)),0)</f>
        <v>0</v>
      </c>
      <c r="K1259" s="3">
        <f>IFERROR(VALUE(MID(REPT(" ",COUNTA($G$2:$Q$2)-LEN(DEC2BIN(Table64[[#This Row],[Index]])))&amp;DEC2BIN(Table64[[#This Row],[Index]]),COUNTA($G$2:K$2),1)),0)</f>
        <v>0</v>
      </c>
      <c r="L1259" s="3">
        <f>IFERROR(VALUE(MID(REPT(" ",COUNTA($G$2:$Q$2)-LEN(DEC2BIN(Table64[[#This Row],[Index]])))&amp;DEC2BIN(Table64[[#This Row],[Index]]),COUNTA($G$2:L$2),1)),0)</f>
        <v>0</v>
      </c>
      <c r="M1259" s="3">
        <f>IFERROR(VALUE(MID(REPT(" ",COUNTA($G$2:$Q$2)-LEN(DEC2BIN(Table64[[#This Row],[Index]])))&amp;DEC2BIN(Table64[[#This Row],[Index]]),COUNTA($G$2:M$2),1)),0)</f>
        <v>0</v>
      </c>
      <c r="N1259" s="3">
        <f>IFERROR(VALUE(MID(REPT(" ",COUNTA($G$2:$Q$2)-LEN(DEC2BIN(Table64[[#This Row],[Index]])))&amp;DEC2BIN(Table64[[#This Row],[Index]]),COUNTA($G$2:N$2),1)),0)</f>
        <v>0</v>
      </c>
      <c r="O1259" s="3">
        <f>IFERROR(VALUE(MID(REPT(" ",COUNTA($G$2:$Q$2)-LEN(DEC2BIN(Table64[[#This Row],[Index]])))&amp;DEC2BIN(Table64[[#This Row],[Index]]),COUNTA($G$2:O$2),1)),0)</f>
        <v>0</v>
      </c>
      <c r="P1259" s="3">
        <f>IFERROR(VALUE(MID(REPT(" ",COUNTA($G$2:$Q$2)-LEN(DEC2BIN(Table64[[#This Row],[Index]])))&amp;DEC2BIN(Table64[[#This Row],[Index]]),COUNTA($G$2:P$2),1)),0)</f>
        <v>0</v>
      </c>
      <c r="Q1259" s="3">
        <f>IFERROR(VALUE(MID(REPT(" ",COUNTA($G$2:$Q$2)-LEN(DEC2BIN(Table64[[#This Row],[Index]])))&amp;DEC2BIN(Table64[[#This Row],[Index]]),COUNTA($G$2:Q$2),1)),0)</f>
        <v>0</v>
      </c>
      <c r="R1259" s="1">
        <f>IF(Table64[[#This Row],[Index1]]=0,0,INDEX(Table163[Number],COUNTA($R$2:R$2)))</f>
        <v>0</v>
      </c>
      <c r="S1259" s="1">
        <f>IF(Table64[[#This Row],[Index2]]=0,0,INDEX(Table163[Number],COUNTA($R$2:S$2)))</f>
        <v>0</v>
      </c>
      <c r="T1259" s="1">
        <f>IF(Table64[[#This Row],[Index3]]=0,0,INDEX(Table163[Number],COUNTA($R$2:T$2)))</f>
        <v>0</v>
      </c>
      <c r="U1259" s="1">
        <f>IF(Table64[[#This Row],[Index4]]=0,0,INDEX(Table163[Number],COUNTA($R$2:U$2)))</f>
        <v>0</v>
      </c>
      <c r="V1259" s="1">
        <f>IF(Table64[[#This Row],[Index5]]=0,0,INDEX(Table163[Number],COUNTA($R$2:V$2)))</f>
        <v>0</v>
      </c>
      <c r="W1259" s="1">
        <f>IF(Table64[[#This Row],[Index6]]=0,0,INDEX(Table163[Number],COUNTA($R$2:W$2)))</f>
        <v>0</v>
      </c>
      <c r="X1259" s="1">
        <f>IF(Table64[[#This Row],[Index7]]=0,0,INDEX(Table163[Number],COUNTA($R$2:X$2)))</f>
        <v>0</v>
      </c>
      <c r="Y1259" s="1">
        <f>IF(Table64[[#This Row],[Index8]]=0,0,INDEX(Table163[Number],COUNTA($R$2:Y$2)))</f>
        <v>0</v>
      </c>
      <c r="Z1259" s="1">
        <f>IF(Table64[[#This Row],[Index9]]=0,0,INDEX(Table163[Number],COUNTA($R$2:Z$2)))</f>
        <v>0</v>
      </c>
      <c r="AA1259" s="1">
        <f>IF(Table64[[#This Row],[Index10]]=0,0,INDEX(Table163[Number],COUNTA($R$2:AA$2)))</f>
        <v>0</v>
      </c>
      <c r="AB1259" s="1">
        <f>IF(Table64[[#This Row],[Index11]]=0,0,INDEX(Table163[Number],COUNTA($R$2:AB$2)))</f>
        <v>0</v>
      </c>
      <c r="AC1259" s="1">
        <f t="shared" si="58"/>
        <v>0</v>
      </c>
      <c r="AD1259" s="1">
        <f>IF(AC1259=Table75[Match Target],1,0)</f>
        <v>0</v>
      </c>
      <c r="AE1259" s="1">
        <f>COUNTIF(AD$3:AD1259,1)*Table64[[#This Row],[MatchTarget]]</f>
        <v>0</v>
      </c>
      <c r="AF1259" s="1">
        <f t="shared" si="59"/>
        <v>1256</v>
      </c>
      <c r="AG125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5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5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5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5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5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5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5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5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5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5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60" spans="6:43" x14ac:dyDescent="0.25">
      <c r="F1260" s="1">
        <f t="shared" si="57"/>
        <v>1257</v>
      </c>
      <c r="G1260" s="3">
        <f>IFERROR(VALUE(MID(REPT(" ",COUNTA($G$2:$Q$2)-LEN(DEC2BIN(Table64[[#This Row],[Index]])))&amp;DEC2BIN(Table64[[#This Row],[Index]]),COUNTA($G$2:G$2),1)),0)</f>
        <v>0</v>
      </c>
      <c r="H1260" s="3">
        <f>IFERROR(VALUE(MID(REPT(" ",COUNTA($G$2:$Q$2)-LEN(DEC2BIN(Table64[[#This Row],[Index]])))&amp;DEC2BIN(Table64[[#This Row],[Index]]),COUNTA($G$2:H$2),1)),0)</f>
        <v>0</v>
      </c>
      <c r="I1260" s="3">
        <f>IFERROR(VALUE(MID(REPT(" ",COUNTA($G$2:$Q$2)-LEN(DEC2BIN(Table64[[#This Row],[Index]])))&amp;DEC2BIN(Table64[[#This Row],[Index]]),COUNTA($G$2:I$2),1)),0)</f>
        <v>0</v>
      </c>
      <c r="J1260" s="3">
        <f>IFERROR(VALUE(MID(REPT(" ",COUNTA($G$2:$Q$2)-LEN(DEC2BIN(Table64[[#This Row],[Index]])))&amp;DEC2BIN(Table64[[#This Row],[Index]]),COUNTA($G$2:J$2),1)),0)</f>
        <v>0</v>
      </c>
      <c r="K1260" s="3">
        <f>IFERROR(VALUE(MID(REPT(" ",COUNTA($G$2:$Q$2)-LEN(DEC2BIN(Table64[[#This Row],[Index]])))&amp;DEC2BIN(Table64[[#This Row],[Index]]),COUNTA($G$2:K$2),1)),0)</f>
        <v>0</v>
      </c>
      <c r="L1260" s="3">
        <f>IFERROR(VALUE(MID(REPT(" ",COUNTA($G$2:$Q$2)-LEN(DEC2BIN(Table64[[#This Row],[Index]])))&amp;DEC2BIN(Table64[[#This Row],[Index]]),COUNTA($G$2:L$2),1)),0)</f>
        <v>0</v>
      </c>
      <c r="M1260" s="3">
        <f>IFERROR(VALUE(MID(REPT(" ",COUNTA($G$2:$Q$2)-LEN(DEC2BIN(Table64[[#This Row],[Index]])))&amp;DEC2BIN(Table64[[#This Row],[Index]]),COUNTA($G$2:M$2),1)),0)</f>
        <v>0</v>
      </c>
      <c r="N1260" s="3">
        <f>IFERROR(VALUE(MID(REPT(" ",COUNTA($G$2:$Q$2)-LEN(DEC2BIN(Table64[[#This Row],[Index]])))&amp;DEC2BIN(Table64[[#This Row],[Index]]),COUNTA($G$2:N$2),1)),0)</f>
        <v>0</v>
      </c>
      <c r="O1260" s="3">
        <f>IFERROR(VALUE(MID(REPT(" ",COUNTA($G$2:$Q$2)-LEN(DEC2BIN(Table64[[#This Row],[Index]])))&amp;DEC2BIN(Table64[[#This Row],[Index]]),COUNTA($G$2:O$2),1)),0)</f>
        <v>0</v>
      </c>
      <c r="P1260" s="3">
        <f>IFERROR(VALUE(MID(REPT(" ",COUNTA($G$2:$Q$2)-LEN(DEC2BIN(Table64[[#This Row],[Index]])))&amp;DEC2BIN(Table64[[#This Row],[Index]]),COUNTA($G$2:P$2),1)),0)</f>
        <v>0</v>
      </c>
      <c r="Q1260" s="3">
        <f>IFERROR(VALUE(MID(REPT(" ",COUNTA($G$2:$Q$2)-LEN(DEC2BIN(Table64[[#This Row],[Index]])))&amp;DEC2BIN(Table64[[#This Row],[Index]]),COUNTA($G$2:Q$2),1)),0)</f>
        <v>0</v>
      </c>
      <c r="R1260" s="1">
        <f>IF(Table64[[#This Row],[Index1]]=0,0,INDEX(Table163[Number],COUNTA($R$2:R$2)))</f>
        <v>0</v>
      </c>
      <c r="S1260" s="1">
        <f>IF(Table64[[#This Row],[Index2]]=0,0,INDEX(Table163[Number],COUNTA($R$2:S$2)))</f>
        <v>0</v>
      </c>
      <c r="T1260" s="1">
        <f>IF(Table64[[#This Row],[Index3]]=0,0,INDEX(Table163[Number],COUNTA($R$2:T$2)))</f>
        <v>0</v>
      </c>
      <c r="U1260" s="1">
        <f>IF(Table64[[#This Row],[Index4]]=0,0,INDEX(Table163[Number],COUNTA($R$2:U$2)))</f>
        <v>0</v>
      </c>
      <c r="V1260" s="1">
        <f>IF(Table64[[#This Row],[Index5]]=0,0,INDEX(Table163[Number],COUNTA($R$2:V$2)))</f>
        <v>0</v>
      </c>
      <c r="W1260" s="1">
        <f>IF(Table64[[#This Row],[Index6]]=0,0,INDEX(Table163[Number],COUNTA($R$2:W$2)))</f>
        <v>0</v>
      </c>
      <c r="X1260" s="1">
        <f>IF(Table64[[#This Row],[Index7]]=0,0,INDEX(Table163[Number],COUNTA($R$2:X$2)))</f>
        <v>0</v>
      </c>
      <c r="Y1260" s="1">
        <f>IF(Table64[[#This Row],[Index8]]=0,0,INDEX(Table163[Number],COUNTA($R$2:Y$2)))</f>
        <v>0</v>
      </c>
      <c r="Z1260" s="1">
        <f>IF(Table64[[#This Row],[Index9]]=0,0,INDEX(Table163[Number],COUNTA($R$2:Z$2)))</f>
        <v>0</v>
      </c>
      <c r="AA1260" s="1">
        <f>IF(Table64[[#This Row],[Index10]]=0,0,INDEX(Table163[Number],COUNTA($R$2:AA$2)))</f>
        <v>0</v>
      </c>
      <c r="AB1260" s="1">
        <f>IF(Table64[[#This Row],[Index11]]=0,0,INDEX(Table163[Number],COUNTA($R$2:AB$2)))</f>
        <v>0</v>
      </c>
      <c r="AC1260" s="1">
        <f t="shared" si="58"/>
        <v>0</v>
      </c>
      <c r="AD1260" s="1">
        <f>IF(AC1260=Table75[Match Target],1,0)</f>
        <v>0</v>
      </c>
      <c r="AE1260" s="1">
        <f>COUNTIF(AD$3:AD1260,1)*Table64[[#This Row],[MatchTarget]]</f>
        <v>0</v>
      </c>
      <c r="AF1260" s="1">
        <f t="shared" si="59"/>
        <v>1257</v>
      </c>
      <c r="AG126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6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6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6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6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6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6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6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6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6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6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61" spans="6:43" x14ac:dyDescent="0.25">
      <c r="F1261" s="1">
        <f t="shared" si="57"/>
        <v>1258</v>
      </c>
      <c r="G1261" s="3">
        <f>IFERROR(VALUE(MID(REPT(" ",COUNTA($G$2:$Q$2)-LEN(DEC2BIN(Table64[[#This Row],[Index]])))&amp;DEC2BIN(Table64[[#This Row],[Index]]),COUNTA($G$2:G$2),1)),0)</f>
        <v>0</v>
      </c>
      <c r="H1261" s="3">
        <f>IFERROR(VALUE(MID(REPT(" ",COUNTA($G$2:$Q$2)-LEN(DEC2BIN(Table64[[#This Row],[Index]])))&amp;DEC2BIN(Table64[[#This Row],[Index]]),COUNTA($G$2:H$2),1)),0)</f>
        <v>0</v>
      </c>
      <c r="I1261" s="3">
        <f>IFERROR(VALUE(MID(REPT(" ",COUNTA($G$2:$Q$2)-LEN(DEC2BIN(Table64[[#This Row],[Index]])))&amp;DEC2BIN(Table64[[#This Row],[Index]]),COUNTA($G$2:I$2),1)),0)</f>
        <v>0</v>
      </c>
      <c r="J1261" s="3">
        <f>IFERROR(VALUE(MID(REPT(" ",COUNTA($G$2:$Q$2)-LEN(DEC2BIN(Table64[[#This Row],[Index]])))&amp;DEC2BIN(Table64[[#This Row],[Index]]),COUNTA($G$2:J$2),1)),0)</f>
        <v>0</v>
      </c>
      <c r="K1261" s="3">
        <f>IFERROR(VALUE(MID(REPT(" ",COUNTA($G$2:$Q$2)-LEN(DEC2BIN(Table64[[#This Row],[Index]])))&amp;DEC2BIN(Table64[[#This Row],[Index]]),COUNTA($G$2:K$2),1)),0)</f>
        <v>0</v>
      </c>
      <c r="L1261" s="3">
        <f>IFERROR(VALUE(MID(REPT(" ",COUNTA($G$2:$Q$2)-LEN(DEC2BIN(Table64[[#This Row],[Index]])))&amp;DEC2BIN(Table64[[#This Row],[Index]]),COUNTA($G$2:L$2),1)),0)</f>
        <v>0</v>
      </c>
      <c r="M1261" s="3">
        <f>IFERROR(VALUE(MID(REPT(" ",COUNTA($G$2:$Q$2)-LEN(DEC2BIN(Table64[[#This Row],[Index]])))&amp;DEC2BIN(Table64[[#This Row],[Index]]),COUNTA($G$2:M$2),1)),0)</f>
        <v>0</v>
      </c>
      <c r="N1261" s="3">
        <f>IFERROR(VALUE(MID(REPT(" ",COUNTA($G$2:$Q$2)-LEN(DEC2BIN(Table64[[#This Row],[Index]])))&amp;DEC2BIN(Table64[[#This Row],[Index]]),COUNTA($G$2:N$2),1)),0)</f>
        <v>0</v>
      </c>
      <c r="O1261" s="3">
        <f>IFERROR(VALUE(MID(REPT(" ",COUNTA($G$2:$Q$2)-LEN(DEC2BIN(Table64[[#This Row],[Index]])))&amp;DEC2BIN(Table64[[#This Row],[Index]]),COUNTA($G$2:O$2),1)),0)</f>
        <v>0</v>
      </c>
      <c r="P1261" s="3">
        <f>IFERROR(VALUE(MID(REPT(" ",COUNTA($G$2:$Q$2)-LEN(DEC2BIN(Table64[[#This Row],[Index]])))&amp;DEC2BIN(Table64[[#This Row],[Index]]),COUNTA($G$2:P$2),1)),0)</f>
        <v>0</v>
      </c>
      <c r="Q1261" s="3">
        <f>IFERROR(VALUE(MID(REPT(" ",COUNTA($G$2:$Q$2)-LEN(DEC2BIN(Table64[[#This Row],[Index]])))&amp;DEC2BIN(Table64[[#This Row],[Index]]),COUNTA($G$2:Q$2),1)),0)</f>
        <v>0</v>
      </c>
      <c r="R1261" s="1">
        <f>IF(Table64[[#This Row],[Index1]]=0,0,INDEX(Table163[Number],COUNTA($R$2:R$2)))</f>
        <v>0</v>
      </c>
      <c r="S1261" s="1">
        <f>IF(Table64[[#This Row],[Index2]]=0,0,INDEX(Table163[Number],COUNTA($R$2:S$2)))</f>
        <v>0</v>
      </c>
      <c r="T1261" s="1">
        <f>IF(Table64[[#This Row],[Index3]]=0,0,INDEX(Table163[Number],COUNTA($R$2:T$2)))</f>
        <v>0</v>
      </c>
      <c r="U1261" s="1">
        <f>IF(Table64[[#This Row],[Index4]]=0,0,INDEX(Table163[Number],COUNTA($R$2:U$2)))</f>
        <v>0</v>
      </c>
      <c r="V1261" s="1">
        <f>IF(Table64[[#This Row],[Index5]]=0,0,INDEX(Table163[Number],COUNTA($R$2:V$2)))</f>
        <v>0</v>
      </c>
      <c r="W1261" s="1">
        <f>IF(Table64[[#This Row],[Index6]]=0,0,INDEX(Table163[Number],COUNTA($R$2:W$2)))</f>
        <v>0</v>
      </c>
      <c r="X1261" s="1">
        <f>IF(Table64[[#This Row],[Index7]]=0,0,INDEX(Table163[Number],COUNTA($R$2:X$2)))</f>
        <v>0</v>
      </c>
      <c r="Y1261" s="1">
        <f>IF(Table64[[#This Row],[Index8]]=0,0,INDEX(Table163[Number],COUNTA($R$2:Y$2)))</f>
        <v>0</v>
      </c>
      <c r="Z1261" s="1">
        <f>IF(Table64[[#This Row],[Index9]]=0,0,INDEX(Table163[Number],COUNTA($R$2:Z$2)))</f>
        <v>0</v>
      </c>
      <c r="AA1261" s="1">
        <f>IF(Table64[[#This Row],[Index10]]=0,0,INDEX(Table163[Number],COUNTA($R$2:AA$2)))</f>
        <v>0</v>
      </c>
      <c r="AB1261" s="1">
        <f>IF(Table64[[#This Row],[Index11]]=0,0,INDEX(Table163[Number],COUNTA($R$2:AB$2)))</f>
        <v>0</v>
      </c>
      <c r="AC1261" s="1">
        <f t="shared" si="58"/>
        <v>0</v>
      </c>
      <c r="AD1261" s="1">
        <f>IF(AC1261=Table75[Match Target],1,0)</f>
        <v>0</v>
      </c>
      <c r="AE1261" s="1">
        <f>COUNTIF(AD$3:AD1261,1)*Table64[[#This Row],[MatchTarget]]</f>
        <v>0</v>
      </c>
      <c r="AF1261" s="1">
        <f t="shared" si="59"/>
        <v>1258</v>
      </c>
      <c r="AG126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6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6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6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6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6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6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6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6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6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6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62" spans="6:43" x14ac:dyDescent="0.25">
      <c r="F1262" s="1">
        <f t="shared" si="57"/>
        <v>1259</v>
      </c>
      <c r="G1262" s="3">
        <f>IFERROR(VALUE(MID(REPT(" ",COUNTA($G$2:$Q$2)-LEN(DEC2BIN(Table64[[#This Row],[Index]])))&amp;DEC2BIN(Table64[[#This Row],[Index]]),COUNTA($G$2:G$2),1)),0)</f>
        <v>0</v>
      </c>
      <c r="H1262" s="3">
        <f>IFERROR(VALUE(MID(REPT(" ",COUNTA($G$2:$Q$2)-LEN(DEC2BIN(Table64[[#This Row],[Index]])))&amp;DEC2BIN(Table64[[#This Row],[Index]]),COUNTA($G$2:H$2),1)),0)</f>
        <v>0</v>
      </c>
      <c r="I1262" s="3">
        <f>IFERROR(VALUE(MID(REPT(" ",COUNTA($G$2:$Q$2)-LEN(DEC2BIN(Table64[[#This Row],[Index]])))&amp;DEC2BIN(Table64[[#This Row],[Index]]),COUNTA($G$2:I$2),1)),0)</f>
        <v>0</v>
      </c>
      <c r="J1262" s="3">
        <f>IFERROR(VALUE(MID(REPT(" ",COUNTA($G$2:$Q$2)-LEN(DEC2BIN(Table64[[#This Row],[Index]])))&amp;DEC2BIN(Table64[[#This Row],[Index]]),COUNTA($G$2:J$2),1)),0)</f>
        <v>0</v>
      </c>
      <c r="K1262" s="3">
        <f>IFERROR(VALUE(MID(REPT(" ",COUNTA($G$2:$Q$2)-LEN(DEC2BIN(Table64[[#This Row],[Index]])))&amp;DEC2BIN(Table64[[#This Row],[Index]]),COUNTA($G$2:K$2),1)),0)</f>
        <v>0</v>
      </c>
      <c r="L1262" s="3">
        <f>IFERROR(VALUE(MID(REPT(" ",COUNTA($G$2:$Q$2)-LEN(DEC2BIN(Table64[[#This Row],[Index]])))&amp;DEC2BIN(Table64[[#This Row],[Index]]),COUNTA($G$2:L$2),1)),0)</f>
        <v>0</v>
      </c>
      <c r="M1262" s="3">
        <f>IFERROR(VALUE(MID(REPT(" ",COUNTA($G$2:$Q$2)-LEN(DEC2BIN(Table64[[#This Row],[Index]])))&amp;DEC2BIN(Table64[[#This Row],[Index]]),COUNTA($G$2:M$2),1)),0)</f>
        <v>0</v>
      </c>
      <c r="N1262" s="3">
        <f>IFERROR(VALUE(MID(REPT(" ",COUNTA($G$2:$Q$2)-LEN(DEC2BIN(Table64[[#This Row],[Index]])))&amp;DEC2BIN(Table64[[#This Row],[Index]]),COUNTA($G$2:N$2),1)),0)</f>
        <v>0</v>
      </c>
      <c r="O1262" s="3">
        <f>IFERROR(VALUE(MID(REPT(" ",COUNTA($G$2:$Q$2)-LEN(DEC2BIN(Table64[[#This Row],[Index]])))&amp;DEC2BIN(Table64[[#This Row],[Index]]),COUNTA($G$2:O$2),1)),0)</f>
        <v>0</v>
      </c>
      <c r="P1262" s="3">
        <f>IFERROR(VALUE(MID(REPT(" ",COUNTA($G$2:$Q$2)-LEN(DEC2BIN(Table64[[#This Row],[Index]])))&amp;DEC2BIN(Table64[[#This Row],[Index]]),COUNTA($G$2:P$2),1)),0)</f>
        <v>0</v>
      </c>
      <c r="Q1262" s="3">
        <f>IFERROR(VALUE(MID(REPT(" ",COUNTA($G$2:$Q$2)-LEN(DEC2BIN(Table64[[#This Row],[Index]])))&amp;DEC2BIN(Table64[[#This Row],[Index]]),COUNTA($G$2:Q$2),1)),0)</f>
        <v>0</v>
      </c>
      <c r="R1262" s="1">
        <f>IF(Table64[[#This Row],[Index1]]=0,0,INDEX(Table163[Number],COUNTA($R$2:R$2)))</f>
        <v>0</v>
      </c>
      <c r="S1262" s="1">
        <f>IF(Table64[[#This Row],[Index2]]=0,0,INDEX(Table163[Number],COUNTA($R$2:S$2)))</f>
        <v>0</v>
      </c>
      <c r="T1262" s="1">
        <f>IF(Table64[[#This Row],[Index3]]=0,0,INDEX(Table163[Number],COUNTA($R$2:T$2)))</f>
        <v>0</v>
      </c>
      <c r="U1262" s="1">
        <f>IF(Table64[[#This Row],[Index4]]=0,0,INDEX(Table163[Number],COUNTA($R$2:U$2)))</f>
        <v>0</v>
      </c>
      <c r="V1262" s="1">
        <f>IF(Table64[[#This Row],[Index5]]=0,0,INDEX(Table163[Number],COUNTA($R$2:V$2)))</f>
        <v>0</v>
      </c>
      <c r="W1262" s="1">
        <f>IF(Table64[[#This Row],[Index6]]=0,0,INDEX(Table163[Number],COUNTA($R$2:W$2)))</f>
        <v>0</v>
      </c>
      <c r="X1262" s="1">
        <f>IF(Table64[[#This Row],[Index7]]=0,0,INDEX(Table163[Number],COUNTA($R$2:X$2)))</f>
        <v>0</v>
      </c>
      <c r="Y1262" s="1">
        <f>IF(Table64[[#This Row],[Index8]]=0,0,INDEX(Table163[Number],COUNTA($R$2:Y$2)))</f>
        <v>0</v>
      </c>
      <c r="Z1262" s="1">
        <f>IF(Table64[[#This Row],[Index9]]=0,0,INDEX(Table163[Number],COUNTA($R$2:Z$2)))</f>
        <v>0</v>
      </c>
      <c r="AA1262" s="1">
        <f>IF(Table64[[#This Row],[Index10]]=0,0,INDEX(Table163[Number],COUNTA($R$2:AA$2)))</f>
        <v>0</v>
      </c>
      <c r="AB1262" s="1">
        <f>IF(Table64[[#This Row],[Index11]]=0,0,INDEX(Table163[Number],COUNTA($R$2:AB$2)))</f>
        <v>0</v>
      </c>
      <c r="AC1262" s="1">
        <f t="shared" si="58"/>
        <v>0</v>
      </c>
      <c r="AD1262" s="1">
        <f>IF(AC1262=Table75[Match Target],1,0)</f>
        <v>0</v>
      </c>
      <c r="AE1262" s="1">
        <f>COUNTIF(AD$3:AD1262,1)*Table64[[#This Row],[MatchTarget]]</f>
        <v>0</v>
      </c>
      <c r="AF1262" s="1">
        <f t="shared" si="59"/>
        <v>1259</v>
      </c>
      <c r="AG126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6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6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6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6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6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6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6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6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6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6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63" spans="6:43" x14ac:dyDescent="0.25">
      <c r="F1263" s="1">
        <f t="shared" si="57"/>
        <v>1260</v>
      </c>
      <c r="G1263" s="3">
        <f>IFERROR(VALUE(MID(REPT(" ",COUNTA($G$2:$Q$2)-LEN(DEC2BIN(Table64[[#This Row],[Index]])))&amp;DEC2BIN(Table64[[#This Row],[Index]]),COUNTA($G$2:G$2),1)),0)</f>
        <v>0</v>
      </c>
      <c r="H1263" s="3">
        <f>IFERROR(VALUE(MID(REPT(" ",COUNTA($G$2:$Q$2)-LEN(DEC2BIN(Table64[[#This Row],[Index]])))&amp;DEC2BIN(Table64[[#This Row],[Index]]),COUNTA($G$2:H$2),1)),0)</f>
        <v>0</v>
      </c>
      <c r="I1263" s="3">
        <f>IFERROR(VALUE(MID(REPT(" ",COUNTA($G$2:$Q$2)-LEN(DEC2BIN(Table64[[#This Row],[Index]])))&amp;DEC2BIN(Table64[[#This Row],[Index]]),COUNTA($G$2:I$2),1)),0)</f>
        <v>0</v>
      </c>
      <c r="J1263" s="3">
        <f>IFERROR(VALUE(MID(REPT(" ",COUNTA($G$2:$Q$2)-LEN(DEC2BIN(Table64[[#This Row],[Index]])))&amp;DEC2BIN(Table64[[#This Row],[Index]]),COUNTA($G$2:J$2),1)),0)</f>
        <v>0</v>
      </c>
      <c r="K1263" s="3">
        <f>IFERROR(VALUE(MID(REPT(" ",COUNTA($G$2:$Q$2)-LEN(DEC2BIN(Table64[[#This Row],[Index]])))&amp;DEC2BIN(Table64[[#This Row],[Index]]),COUNTA($G$2:K$2),1)),0)</f>
        <v>0</v>
      </c>
      <c r="L1263" s="3">
        <f>IFERROR(VALUE(MID(REPT(" ",COUNTA($G$2:$Q$2)-LEN(DEC2BIN(Table64[[#This Row],[Index]])))&amp;DEC2BIN(Table64[[#This Row],[Index]]),COUNTA($G$2:L$2),1)),0)</f>
        <v>0</v>
      </c>
      <c r="M1263" s="3">
        <f>IFERROR(VALUE(MID(REPT(" ",COUNTA($G$2:$Q$2)-LEN(DEC2BIN(Table64[[#This Row],[Index]])))&amp;DEC2BIN(Table64[[#This Row],[Index]]),COUNTA($G$2:M$2),1)),0)</f>
        <v>0</v>
      </c>
      <c r="N1263" s="3">
        <f>IFERROR(VALUE(MID(REPT(" ",COUNTA($G$2:$Q$2)-LEN(DEC2BIN(Table64[[#This Row],[Index]])))&amp;DEC2BIN(Table64[[#This Row],[Index]]),COUNTA($G$2:N$2),1)),0)</f>
        <v>0</v>
      </c>
      <c r="O1263" s="3">
        <f>IFERROR(VALUE(MID(REPT(" ",COUNTA($G$2:$Q$2)-LEN(DEC2BIN(Table64[[#This Row],[Index]])))&amp;DEC2BIN(Table64[[#This Row],[Index]]),COUNTA($G$2:O$2),1)),0)</f>
        <v>0</v>
      </c>
      <c r="P1263" s="3">
        <f>IFERROR(VALUE(MID(REPT(" ",COUNTA($G$2:$Q$2)-LEN(DEC2BIN(Table64[[#This Row],[Index]])))&amp;DEC2BIN(Table64[[#This Row],[Index]]),COUNTA($G$2:P$2),1)),0)</f>
        <v>0</v>
      </c>
      <c r="Q1263" s="3">
        <f>IFERROR(VALUE(MID(REPT(" ",COUNTA($G$2:$Q$2)-LEN(DEC2BIN(Table64[[#This Row],[Index]])))&amp;DEC2BIN(Table64[[#This Row],[Index]]),COUNTA($G$2:Q$2),1)),0)</f>
        <v>0</v>
      </c>
      <c r="R1263" s="1">
        <f>IF(Table64[[#This Row],[Index1]]=0,0,INDEX(Table163[Number],COUNTA($R$2:R$2)))</f>
        <v>0</v>
      </c>
      <c r="S1263" s="1">
        <f>IF(Table64[[#This Row],[Index2]]=0,0,INDEX(Table163[Number],COUNTA($R$2:S$2)))</f>
        <v>0</v>
      </c>
      <c r="T1263" s="1">
        <f>IF(Table64[[#This Row],[Index3]]=0,0,INDEX(Table163[Number],COUNTA($R$2:T$2)))</f>
        <v>0</v>
      </c>
      <c r="U1263" s="1">
        <f>IF(Table64[[#This Row],[Index4]]=0,0,INDEX(Table163[Number],COUNTA($R$2:U$2)))</f>
        <v>0</v>
      </c>
      <c r="V1263" s="1">
        <f>IF(Table64[[#This Row],[Index5]]=0,0,INDEX(Table163[Number],COUNTA($R$2:V$2)))</f>
        <v>0</v>
      </c>
      <c r="W1263" s="1">
        <f>IF(Table64[[#This Row],[Index6]]=0,0,INDEX(Table163[Number],COUNTA($R$2:W$2)))</f>
        <v>0</v>
      </c>
      <c r="X1263" s="1">
        <f>IF(Table64[[#This Row],[Index7]]=0,0,INDEX(Table163[Number],COUNTA($R$2:X$2)))</f>
        <v>0</v>
      </c>
      <c r="Y1263" s="1">
        <f>IF(Table64[[#This Row],[Index8]]=0,0,INDEX(Table163[Number],COUNTA($R$2:Y$2)))</f>
        <v>0</v>
      </c>
      <c r="Z1263" s="1">
        <f>IF(Table64[[#This Row],[Index9]]=0,0,INDEX(Table163[Number],COUNTA($R$2:Z$2)))</f>
        <v>0</v>
      </c>
      <c r="AA1263" s="1">
        <f>IF(Table64[[#This Row],[Index10]]=0,0,INDEX(Table163[Number],COUNTA($R$2:AA$2)))</f>
        <v>0</v>
      </c>
      <c r="AB1263" s="1">
        <f>IF(Table64[[#This Row],[Index11]]=0,0,INDEX(Table163[Number],COUNTA($R$2:AB$2)))</f>
        <v>0</v>
      </c>
      <c r="AC1263" s="1">
        <f t="shared" si="58"/>
        <v>0</v>
      </c>
      <c r="AD1263" s="1">
        <f>IF(AC1263=Table75[Match Target],1,0)</f>
        <v>0</v>
      </c>
      <c r="AE1263" s="1">
        <f>COUNTIF(AD$3:AD1263,1)*Table64[[#This Row],[MatchTarget]]</f>
        <v>0</v>
      </c>
      <c r="AF1263" s="1">
        <f t="shared" si="59"/>
        <v>1260</v>
      </c>
      <c r="AG126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6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6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6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6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6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6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6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6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6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6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64" spans="6:43" x14ac:dyDescent="0.25">
      <c r="F1264" s="1">
        <f t="shared" si="57"/>
        <v>1261</v>
      </c>
      <c r="G1264" s="3">
        <f>IFERROR(VALUE(MID(REPT(" ",COUNTA($G$2:$Q$2)-LEN(DEC2BIN(Table64[[#This Row],[Index]])))&amp;DEC2BIN(Table64[[#This Row],[Index]]),COUNTA($G$2:G$2),1)),0)</f>
        <v>0</v>
      </c>
      <c r="H1264" s="3">
        <f>IFERROR(VALUE(MID(REPT(" ",COUNTA($G$2:$Q$2)-LEN(DEC2BIN(Table64[[#This Row],[Index]])))&amp;DEC2BIN(Table64[[#This Row],[Index]]),COUNTA($G$2:H$2),1)),0)</f>
        <v>0</v>
      </c>
      <c r="I1264" s="3">
        <f>IFERROR(VALUE(MID(REPT(" ",COUNTA($G$2:$Q$2)-LEN(DEC2BIN(Table64[[#This Row],[Index]])))&amp;DEC2BIN(Table64[[#This Row],[Index]]),COUNTA($G$2:I$2),1)),0)</f>
        <v>0</v>
      </c>
      <c r="J1264" s="3">
        <f>IFERROR(VALUE(MID(REPT(" ",COUNTA($G$2:$Q$2)-LEN(DEC2BIN(Table64[[#This Row],[Index]])))&amp;DEC2BIN(Table64[[#This Row],[Index]]),COUNTA($G$2:J$2),1)),0)</f>
        <v>0</v>
      </c>
      <c r="K1264" s="3">
        <f>IFERROR(VALUE(MID(REPT(" ",COUNTA($G$2:$Q$2)-LEN(DEC2BIN(Table64[[#This Row],[Index]])))&amp;DEC2BIN(Table64[[#This Row],[Index]]),COUNTA($G$2:K$2),1)),0)</f>
        <v>0</v>
      </c>
      <c r="L1264" s="3">
        <f>IFERROR(VALUE(MID(REPT(" ",COUNTA($G$2:$Q$2)-LEN(DEC2BIN(Table64[[#This Row],[Index]])))&amp;DEC2BIN(Table64[[#This Row],[Index]]),COUNTA($G$2:L$2),1)),0)</f>
        <v>0</v>
      </c>
      <c r="M1264" s="3">
        <f>IFERROR(VALUE(MID(REPT(" ",COUNTA($G$2:$Q$2)-LEN(DEC2BIN(Table64[[#This Row],[Index]])))&amp;DEC2BIN(Table64[[#This Row],[Index]]),COUNTA($G$2:M$2),1)),0)</f>
        <v>0</v>
      </c>
      <c r="N1264" s="3">
        <f>IFERROR(VALUE(MID(REPT(" ",COUNTA($G$2:$Q$2)-LEN(DEC2BIN(Table64[[#This Row],[Index]])))&amp;DEC2BIN(Table64[[#This Row],[Index]]),COUNTA($G$2:N$2),1)),0)</f>
        <v>0</v>
      </c>
      <c r="O1264" s="3">
        <f>IFERROR(VALUE(MID(REPT(" ",COUNTA($G$2:$Q$2)-LEN(DEC2BIN(Table64[[#This Row],[Index]])))&amp;DEC2BIN(Table64[[#This Row],[Index]]),COUNTA($G$2:O$2),1)),0)</f>
        <v>0</v>
      </c>
      <c r="P1264" s="3">
        <f>IFERROR(VALUE(MID(REPT(" ",COUNTA($G$2:$Q$2)-LEN(DEC2BIN(Table64[[#This Row],[Index]])))&amp;DEC2BIN(Table64[[#This Row],[Index]]),COUNTA($G$2:P$2),1)),0)</f>
        <v>0</v>
      </c>
      <c r="Q1264" s="3">
        <f>IFERROR(VALUE(MID(REPT(" ",COUNTA($G$2:$Q$2)-LEN(DEC2BIN(Table64[[#This Row],[Index]])))&amp;DEC2BIN(Table64[[#This Row],[Index]]),COUNTA($G$2:Q$2),1)),0)</f>
        <v>0</v>
      </c>
      <c r="R1264" s="1">
        <f>IF(Table64[[#This Row],[Index1]]=0,0,INDEX(Table163[Number],COUNTA($R$2:R$2)))</f>
        <v>0</v>
      </c>
      <c r="S1264" s="1">
        <f>IF(Table64[[#This Row],[Index2]]=0,0,INDEX(Table163[Number],COUNTA($R$2:S$2)))</f>
        <v>0</v>
      </c>
      <c r="T1264" s="1">
        <f>IF(Table64[[#This Row],[Index3]]=0,0,INDEX(Table163[Number],COUNTA($R$2:T$2)))</f>
        <v>0</v>
      </c>
      <c r="U1264" s="1">
        <f>IF(Table64[[#This Row],[Index4]]=0,0,INDEX(Table163[Number],COUNTA($R$2:U$2)))</f>
        <v>0</v>
      </c>
      <c r="V1264" s="1">
        <f>IF(Table64[[#This Row],[Index5]]=0,0,INDEX(Table163[Number],COUNTA($R$2:V$2)))</f>
        <v>0</v>
      </c>
      <c r="W1264" s="1">
        <f>IF(Table64[[#This Row],[Index6]]=0,0,INDEX(Table163[Number],COUNTA($R$2:W$2)))</f>
        <v>0</v>
      </c>
      <c r="X1264" s="1">
        <f>IF(Table64[[#This Row],[Index7]]=0,0,INDEX(Table163[Number],COUNTA($R$2:X$2)))</f>
        <v>0</v>
      </c>
      <c r="Y1264" s="1">
        <f>IF(Table64[[#This Row],[Index8]]=0,0,INDEX(Table163[Number],COUNTA($R$2:Y$2)))</f>
        <v>0</v>
      </c>
      <c r="Z1264" s="1">
        <f>IF(Table64[[#This Row],[Index9]]=0,0,INDEX(Table163[Number],COUNTA($R$2:Z$2)))</f>
        <v>0</v>
      </c>
      <c r="AA1264" s="1">
        <f>IF(Table64[[#This Row],[Index10]]=0,0,INDEX(Table163[Number],COUNTA($R$2:AA$2)))</f>
        <v>0</v>
      </c>
      <c r="AB1264" s="1">
        <f>IF(Table64[[#This Row],[Index11]]=0,0,INDEX(Table163[Number],COUNTA($R$2:AB$2)))</f>
        <v>0</v>
      </c>
      <c r="AC1264" s="1">
        <f t="shared" si="58"/>
        <v>0</v>
      </c>
      <c r="AD1264" s="1">
        <f>IF(AC1264=Table75[Match Target],1,0)</f>
        <v>0</v>
      </c>
      <c r="AE1264" s="1">
        <f>COUNTIF(AD$3:AD1264,1)*Table64[[#This Row],[MatchTarget]]</f>
        <v>0</v>
      </c>
      <c r="AF1264" s="1">
        <f t="shared" si="59"/>
        <v>1261</v>
      </c>
      <c r="AG126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6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6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6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6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6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6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6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6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6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6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65" spans="6:43" x14ac:dyDescent="0.25">
      <c r="F1265" s="1">
        <f t="shared" si="57"/>
        <v>1262</v>
      </c>
      <c r="G1265" s="3">
        <f>IFERROR(VALUE(MID(REPT(" ",COUNTA($G$2:$Q$2)-LEN(DEC2BIN(Table64[[#This Row],[Index]])))&amp;DEC2BIN(Table64[[#This Row],[Index]]),COUNTA($G$2:G$2),1)),0)</f>
        <v>0</v>
      </c>
      <c r="H1265" s="3">
        <f>IFERROR(VALUE(MID(REPT(" ",COUNTA($G$2:$Q$2)-LEN(DEC2BIN(Table64[[#This Row],[Index]])))&amp;DEC2BIN(Table64[[#This Row],[Index]]),COUNTA($G$2:H$2),1)),0)</f>
        <v>0</v>
      </c>
      <c r="I1265" s="3">
        <f>IFERROR(VALUE(MID(REPT(" ",COUNTA($G$2:$Q$2)-LEN(DEC2BIN(Table64[[#This Row],[Index]])))&amp;DEC2BIN(Table64[[#This Row],[Index]]),COUNTA($G$2:I$2),1)),0)</f>
        <v>0</v>
      </c>
      <c r="J1265" s="3">
        <f>IFERROR(VALUE(MID(REPT(" ",COUNTA($G$2:$Q$2)-LEN(DEC2BIN(Table64[[#This Row],[Index]])))&amp;DEC2BIN(Table64[[#This Row],[Index]]),COUNTA($G$2:J$2),1)),0)</f>
        <v>0</v>
      </c>
      <c r="K1265" s="3">
        <f>IFERROR(VALUE(MID(REPT(" ",COUNTA($G$2:$Q$2)-LEN(DEC2BIN(Table64[[#This Row],[Index]])))&amp;DEC2BIN(Table64[[#This Row],[Index]]),COUNTA($G$2:K$2),1)),0)</f>
        <v>0</v>
      </c>
      <c r="L1265" s="3">
        <f>IFERROR(VALUE(MID(REPT(" ",COUNTA($G$2:$Q$2)-LEN(DEC2BIN(Table64[[#This Row],[Index]])))&amp;DEC2BIN(Table64[[#This Row],[Index]]),COUNTA($G$2:L$2),1)),0)</f>
        <v>0</v>
      </c>
      <c r="M1265" s="3">
        <f>IFERROR(VALUE(MID(REPT(" ",COUNTA($G$2:$Q$2)-LEN(DEC2BIN(Table64[[#This Row],[Index]])))&amp;DEC2BIN(Table64[[#This Row],[Index]]),COUNTA($G$2:M$2),1)),0)</f>
        <v>0</v>
      </c>
      <c r="N1265" s="3">
        <f>IFERROR(VALUE(MID(REPT(" ",COUNTA($G$2:$Q$2)-LEN(DEC2BIN(Table64[[#This Row],[Index]])))&amp;DEC2BIN(Table64[[#This Row],[Index]]),COUNTA($G$2:N$2),1)),0)</f>
        <v>0</v>
      </c>
      <c r="O1265" s="3">
        <f>IFERROR(VALUE(MID(REPT(" ",COUNTA($G$2:$Q$2)-LEN(DEC2BIN(Table64[[#This Row],[Index]])))&amp;DEC2BIN(Table64[[#This Row],[Index]]),COUNTA($G$2:O$2),1)),0)</f>
        <v>0</v>
      </c>
      <c r="P1265" s="3">
        <f>IFERROR(VALUE(MID(REPT(" ",COUNTA($G$2:$Q$2)-LEN(DEC2BIN(Table64[[#This Row],[Index]])))&amp;DEC2BIN(Table64[[#This Row],[Index]]),COUNTA($G$2:P$2),1)),0)</f>
        <v>0</v>
      </c>
      <c r="Q1265" s="3">
        <f>IFERROR(VALUE(MID(REPT(" ",COUNTA($G$2:$Q$2)-LEN(DEC2BIN(Table64[[#This Row],[Index]])))&amp;DEC2BIN(Table64[[#This Row],[Index]]),COUNTA($G$2:Q$2),1)),0)</f>
        <v>0</v>
      </c>
      <c r="R1265" s="1">
        <f>IF(Table64[[#This Row],[Index1]]=0,0,INDEX(Table163[Number],COUNTA($R$2:R$2)))</f>
        <v>0</v>
      </c>
      <c r="S1265" s="1">
        <f>IF(Table64[[#This Row],[Index2]]=0,0,INDEX(Table163[Number],COUNTA($R$2:S$2)))</f>
        <v>0</v>
      </c>
      <c r="T1265" s="1">
        <f>IF(Table64[[#This Row],[Index3]]=0,0,INDEX(Table163[Number],COUNTA($R$2:T$2)))</f>
        <v>0</v>
      </c>
      <c r="U1265" s="1">
        <f>IF(Table64[[#This Row],[Index4]]=0,0,INDEX(Table163[Number],COUNTA($R$2:U$2)))</f>
        <v>0</v>
      </c>
      <c r="V1265" s="1">
        <f>IF(Table64[[#This Row],[Index5]]=0,0,INDEX(Table163[Number],COUNTA($R$2:V$2)))</f>
        <v>0</v>
      </c>
      <c r="W1265" s="1">
        <f>IF(Table64[[#This Row],[Index6]]=0,0,INDEX(Table163[Number],COUNTA($R$2:W$2)))</f>
        <v>0</v>
      </c>
      <c r="X1265" s="1">
        <f>IF(Table64[[#This Row],[Index7]]=0,0,INDEX(Table163[Number],COUNTA($R$2:X$2)))</f>
        <v>0</v>
      </c>
      <c r="Y1265" s="1">
        <f>IF(Table64[[#This Row],[Index8]]=0,0,INDEX(Table163[Number],COUNTA($R$2:Y$2)))</f>
        <v>0</v>
      </c>
      <c r="Z1265" s="1">
        <f>IF(Table64[[#This Row],[Index9]]=0,0,INDEX(Table163[Number],COUNTA($R$2:Z$2)))</f>
        <v>0</v>
      </c>
      <c r="AA1265" s="1">
        <f>IF(Table64[[#This Row],[Index10]]=0,0,INDEX(Table163[Number],COUNTA($R$2:AA$2)))</f>
        <v>0</v>
      </c>
      <c r="AB1265" s="1">
        <f>IF(Table64[[#This Row],[Index11]]=0,0,INDEX(Table163[Number],COUNTA($R$2:AB$2)))</f>
        <v>0</v>
      </c>
      <c r="AC1265" s="1">
        <f t="shared" si="58"/>
        <v>0</v>
      </c>
      <c r="AD1265" s="1">
        <f>IF(AC1265=Table75[Match Target],1,0)</f>
        <v>0</v>
      </c>
      <c r="AE1265" s="1">
        <f>COUNTIF(AD$3:AD1265,1)*Table64[[#This Row],[MatchTarget]]</f>
        <v>0</v>
      </c>
      <c r="AF1265" s="1">
        <f t="shared" si="59"/>
        <v>1262</v>
      </c>
      <c r="AG126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6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6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6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6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6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6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6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6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6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6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66" spans="6:43" x14ac:dyDescent="0.25">
      <c r="F1266" s="1">
        <f t="shared" si="57"/>
        <v>1263</v>
      </c>
      <c r="G1266" s="3">
        <f>IFERROR(VALUE(MID(REPT(" ",COUNTA($G$2:$Q$2)-LEN(DEC2BIN(Table64[[#This Row],[Index]])))&amp;DEC2BIN(Table64[[#This Row],[Index]]),COUNTA($G$2:G$2),1)),0)</f>
        <v>0</v>
      </c>
      <c r="H1266" s="3">
        <f>IFERROR(VALUE(MID(REPT(" ",COUNTA($G$2:$Q$2)-LEN(DEC2BIN(Table64[[#This Row],[Index]])))&amp;DEC2BIN(Table64[[#This Row],[Index]]),COUNTA($G$2:H$2),1)),0)</f>
        <v>0</v>
      </c>
      <c r="I1266" s="3">
        <f>IFERROR(VALUE(MID(REPT(" ",COUNTA($G$2:$Q$2)-LEN(DEC2BIN(Table64[[#This Row],[Index]])))&amp;DEC2BIN(Table64[[#This Row],[Index]]),COUNTA($G$2:I$2),1)),0)</f>
        <v>0</v>
      </c>
      <c r="J1266" s="3">
        <f>IFERROR(VALUE(MID(REPT(" ",COUNTA($G$2:$Q$2)-LEN(DEC2BIN(Table64[[#This Row],[Index]])))&amp;DEC2BIN(Table64[[#This Row],[Index]]),COUNTA($G$2:J$2),1)),0)</f>
        <v>0</v>
      </c>
      <c r="K1266" s="3">
        <f>IFERROR(VALUE(MID(REPT(" ",COUNTA($G$2:$Q$2)-LEN(DEC2BIN(Table64[[#This Row],[Index]])))&amp;DEC2BIN(Table64[[#This Row],[Index]]),COUNTA($G$2:K$2),1)),0)</f>
        <v>0</v>
      </c>
      <c r="L1266" s="3">
        <f>IFERROR(VALUE(MID(REPT(" ",COUNTA($G$2:$Q$2)-LEN(DEC2BIN(Table64[[#This Row],[Index]])))&amp;DEC2BIN(Table64[[#This Row],[Index]]),COUNTA($G$2:L$2),1)),0)</f>
        <v>0</v>
      </c>
      <c r="M1266" s="3">
        <f>IFERROR(VALUE(MID(REPT(" ",COUNTA($G$2:$Q$2)-LEN(DEC2BIN(Table64[[#This Row],[Index]])))&amp;DEC2BIN(Table64[[#This Row],[Index]]),COUNTA($G$2:M$2),1)),0)</f>
        <v>0</v>
      </c>
      <c r="N1266" s="3">
        <f>IFERROR(VALUE(MID(REPT(" ",COUNTA($G$2:$Q$2)-LEN(DEC2BIN(Table64[[#This Row],[Index]])))&amp;DEC2BIN(Table64[[#This Row],[Index]]),COUNTA($G$2:N$2),1)),0)</f>
        <v>0</v>
      </c>
      <c r="O1266" s="3">
        <f>IFERROR(VALUE(MID(REPT(" ",COUNTA($G$2:$Q$2)-LEN(DEC2BIN(Table64[[#This Row],[Index]])))&amp;DEC2BIN(Table64[[#This Row],[Index]]),COUNTA($G$2:O$2),1)),0)</f>
        <v>0</v>
      </c>
      <c r="P1266" s="3">
        <f>IFERROR(VALUE(MID(REPT(" ",COUNTA($G$2:$Q$2)-LEN(DEC2BIN(Table64[[#This Row],[Index]])))&amp;DEC2BIN(Table64[[#This Row],[Index]]),COUNTA($G$2:P$2),1)),0)</f>
        <v>0</v>
      </c>
      <c r="Q1266" s="3">
        <f>IFERROR(VALUE(MID(REPT(" ",COUNTA($G$2:$Q$2)-LEN(DEC2BIN(Table64[[#This Row],[Index]])))&amp;DEC2BIN(Table64[[#This Row],[Index]]),COUNTA($G$2:Q$2),1)),0)</f>
        <v>0</v>
      </c>
      <c r="R1266" s="1">
        <f>IF(Table64[[#This Row],[Index1]]=0,0,INDEX(Table163[Number],COUNTA($R$2:R$2)))</f>
        <v>0</v>
      </c>
      <c r="S1266" s="1">
        <f>IF(Table64[[#This Row],[Index2]]=0,0,INDEX(Table163[Number],COUNTA($R$2:S$2)))</f>
        <v>0</v>
      </c>
      <c r="T1266" s="1">
        <f>IF(Table64[[#This Row],[Index3]]=0,0,INDEX(Table163[Number],COUNTA($R$2:T$2)))</f>
        <v>0</v>
      </c>
      <c r="U1266" s="1">
        <f>IF(Table64[[#This Row],[Index4]]=0,0,INDEX(Table163[Number],COUNTA($R$2:U$2)))</f>
        <v>0</v>
      </c>
      <c r="V1266" s="1">
        <f>IF(Table64[[#This Row],[Index5]]=0,0,INDEX(Table163[Number],COUNTA($R$2:V$2)))</f>
        <v>0</v>
      </c>
      <c r="W1266" s="1">
        <f>IF(Table64[[#This Row],[Index6]]=0,0,INDEX(Table163[Number],COUNTA($R$2:W$2)))</f>
        <v>0</v>
      </c>
      <c r="X1266" s="1">
        <f>IF(Table64[[#This Row],[Index7]]=0,0,INDEX(Table163[Number],COUNTA($R$2:X$2)))</f>
        <v>0</v>
      </c>
      <c r="Y1266" s="1">
        <f>IF(Table64[[#This Row],[Index8]]=0,0,INDEX(Table163[Number],COUNTA($R$2:Y$2)))</f>
        <v>0</v>
      </c>
      <c r="Z1266" s="1">
        <f>IF(Table64[[#This Row],[Index9]]=0,0,INDEX(Table163[Number],COUNTA($R$2:Z$2)))</f>
        <v>0</v>
      </c>
      <c r="AA1266" s="1">
        <f>IF(Table64[[#This Row],[Index10]]=0,0,INDEX(Table163[Number],COUNTA($R$2:AA$2)))</f>
        <v>0</v>
      </c>
      <c r="AB1266" s="1">
        <f>IF(Table64[[#This Row],[Index11]]=0,0,INDEX(Table163[Number],COUNTA($R$2:AB$2)))</f>
        <v>0</v>
      </c>
      <c r="AC1266" s="1">
        <f t="shared" si="58"/>
        <v>0</v>
      </c>
      <c r="AD1266" s="1">
        <f>IF(AC1266=Table75[Match Target],1,0)</f>
        <v>0</v>
      </c>
      <c r="AE1266" s="1">
        <f>COUNTIF(AD$3:AD1266,1)*Table64[[#This Row],[MatchTarget]]</f>
        <v>0</v>
      </c>
      <c r="AF1266" s="1">
        <f t="shared" si="59"/>
        <v>1263</v>
      </c>
      <c r="AG126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6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6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6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6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6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6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6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6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6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6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67" spans="6:43" x14ac:dyDescent="0.25">
      <c r="F1267" s="1">
        <f t="shared" si="57"/>
        <v>1264</v>
      </c>
      <c r="G1267" s="3">
        <f>IFERROR(VALUE(MID(REPT(" ",COUNTA($G$2:$Q$2)-LEN(DEC2BIN(Table64[[#This Row],[Index]])))&amp;DEC2BIN(Table64[[#This Row],[Index]]),COUNTA($G$2:G$2),1)),0)</f>
        <v>0</v>
      </c>
      <c r="H1267" s="3">
        <f>IFERROR(VALUE(MID(REPT(" ",COUNTA($G$2:$Q$2)-LEN(DEC2BIN(Table64[[#This Row],[Index]])))&amp;DEC2BIN(Table64[[#This Row],[Index]]),COUNTA($G$2:H$2),1)),0)</f>
        <v>0</v>
      </c>
      <c r="I1267" s="3">
        <f>IFERROR(VALUE(MID(REPT(" ",COUNTA($G$2:$Q$2)-LEN(DEC2BIN(Table64[[#This Row],[Index]])))&amp;DEC2BIN(Table64[[#This Row],[Index]]),COUNTA($G$2:I$2),1)),0)</f>
        <v>0</v>
      </c>
      <c r="J1267" s="3">
        <f>IFERROR(VALUE(MID(REPT(" ",COUNTA($G$2:$Q$2)-LEN(DEC2BIN(Table64[[#This Row],[Index]])))&amp;DEC2BIN(Table64[[#This Row],[Index]]),COUNTA($G$2:J$2),1)),0)</f>
        <v>0</v>
      </c>
      <c r="K1267" s="3">
        <f>IFERROR(VALUE(MID(REPT(" ",COUNTA($G$2:$Q$2)-LEN(DEC2BIN(Table64[[#This Row],[Index]])))&amp;DEC2BIN(Table64[[#This Row],[Index]]),COUNTA($G$2:K$2),1)),0)</f>
        <v>0</v>
      </c>
      <c r="L1267" s="3">
        <f>IFERROR(VALUE(MID(REPT(" ",COUNTA($G$2:$Q$2)-LEN(DEC2BIN(Table64[[#This Row],[Index]])))&amp;DEC2BIN(Table64[[#This Row],[Index]]),COUNTA($G$2:L$2),1)),0)</f>
        <v>0</v>
      </c>
      <c r="M1267" s="3">
        <f>IFERROR(VALUE(MID(REPT(" ",COUNTA($G$2:$Q$2)-LEN(DEC2BIN(Table64[[#This Row],[Index]])))&amp;DEC2BIN(Table64[[#This Row],[Index]]),COUNTA($G$2:M$2),1)),0)</f>
        <v>0</v>
      </c>
      <c r="N1267" s="3">
        <f>IFERROR(VALUE(MID(REPT(" ",COUNTA($G$2:$Q$2)-LEN(DEC2BIN(Table64[[#This Row],[Index]])))&amp;DEC2BIN(Table64[[#This Row],[Index]]),COUNTA($G$2:N$2),1)),0)</f>
        <v>0</v>
      </c>
      <c r="O1267" s="3">
        <f>IFERROR(VALUE(MID(REPT(" ",COUNTA($G$2:$Q$2)-LEN(DEC2BIN(Table64[[#This Row],[Index]])))&amp;DEC2BIN(Table64[[#This Row],[Index]]),COUNTA($G$2:O$2),1)),0)</f>
        <v>0</v>
      </c>
      <c r="P1267" s="3">
        <f>IFERROR(VALUE(MID(REPT(" ",COUNTA($G$2:$Q$2)-LEN(DEC2BIN(Table64[[#This Row],[Index]])))&amp;DEC2BIN(Table64[[#This Row],[Index]]),COUNTA($G$2:P$2),1)),0)</f>
        <v>0</v>
      </c>
      <c r="Q1267" s="3">
        <f>IFERROR(VALUE(MID(REPT(" ",COUNTA($G$2:$Q$2)-LEN(DEC2BIN(Table64[[#This Row],[Index]])))&amp;DEC2BIN(Table64[[#This Row],[Index]]),COUNTA($G$2:Q$2),1)),0)</f>
        <v>0</v>
      </c>
      <c r="R1267" s="1">
        <f>IF(Table64[[#This Row],[Index1]]=0,0,INDEX(Table163[Number],COUNTA($R$2:R$2)))</f>
        <v>0</v>
      </c>
      <c r="S1267" s="1">
        <f>IF(Table64[[#This Row],[Index2]]=0,0,INDEX(Table163[Number],COUNTA($R$2:S$2)))</f>
        <v>0</v>
      </c>
      <c r="T1267" s="1">
        <f>IF(Table64[[#This Row],[Index3]]=0,0,INDEX(Table163[Number],COUNTA($R$2:T$2)))</f>
        <v>0</v>
      </c>
      <c r="U1267" s="1">
        <f>IF(Table64[[#This Row],[Index4]]=0,0,INDEX(Table163[Number],COUNTA($R$2:U$2)))</f>
        <v>0</v>
      </c>
      <c r="V1267" s="1">
        <f>IF(Table64[[#This Row],[Index5]]=0,0,INDEX(Table163[Number],COUNTA($R$2:V$2)))</f>
        <v>0</v>
      </c>
      <c r="W1267" s="1">
        <f>IF(Table64[[#This Row],[Index6]]=0,0,INDEX(Table163[Number],COUNTA($R$2:W$2)))</f>
        <v>0</v>
      </c>
      <c r="X1267" s="1">
        <f>IF(Table64[[#This Row],[Index7]]=0,0,INDEX(Table163[Number],COUNTA($R$2:X$2)))</f>
        <v>0</v>
      </c>
      <c r="Y1267" s="1">
        <f>IF(Table64[[#This Row],[Index8]]=0,0,INDEX(Table163[Number],COUNTA($R$2:Y$2)))</f>
        <v>0</v>
      </c>
      <c r="Z1267" s="1">
        <f>IF(Table64[[#This Row],[Index9]]=0,0,INDEX(Table163[Number],COUNTA($R$2:Z$2)))</f>
        <v>0</v>
      </c>
      <c r="AA1267" s="1">
        <f>IF(Table64[[#This Row],[Index10]]=0,0,INDEX(Table163[Number],COUNTA($R$2:AA$2)))</f>
        <v>0</v>
      </c>
      <c r="AB1267" s="1">
        <f>IF(Table64[[#This Row],[Index11]]=0,0,INDEX(Table163[Number],COUNTA($R$2:AB$2)))</f>
        <v>0</v>
      </c>
      <c r="AC1267" s="1">
        <f t="shared" si="58"/>
        <v>0</v>
      </c>
      <c r="AD1267" s="1">
        <f>IF(AC1267=Table75[Match Target],1,0)</f>
        <v>0</v>
      </c>
      <c r="AE1267" s="1">
        <f>COUNTIF(AD$3:AD1267,1)*Table64[[#This Row],[MatchTarget]]</f>
        <v>0</v>
      </c>
      <c r="AF1267" s="1">
        <f t="shared" si="59"/>
        <v>1264</v>
      </c>
      <c r="AG126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6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6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6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6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6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6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6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6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6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6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68" spans="6:43" x14ac:dyDescent="0.25">
      <c r="F1268" s="1">
        <f t="shared" si="57"/>
        <v>1265</v>
      </c>
      <c r="G1268" s="3">
        <f>IFERROR(VALUE(MID(REPT(" ",COUNTA($G$2:$Q$2)-LEN(DEC2BIN(Table64[[#This Row],[Index]])))&amp;DEC2BIN(Table64[[#This Row],[Index]]),COUNTA($G$2:G$2),1)),0)</f>
        <v>0</v>
      </c>
      <c r="H1268" s="3">
        <f>IFERROR(VALUE(MID(REPT(" ",COUNTA($G$2:$Q$2)-LEN(DEC2BIN(Table64[[#This Row],[Index]])))&amp;DEC2BIN(Table64[[#This Row],[Index]]),COUNTA($G$2:H$2),1)),0)</f>
        <v>0</v>
      </c>
      <c r="I1268" s="3">
        <f>IFERROR(VALUE(MID(REPT(" ",COUNTA($G$2:$Q$2)-LEN(DEC2BIN(Table64[[#This Row],[Index]])))&amp;DEC2BIN(Table64[[#This Row],[Index]]),COUNTA($G$2:I$2),1)),0)</f>
        <v>0</v>
      </c>
      <c r="J1268" s="3">
        <f>IFERROR(VALUE(MID(REPT(" ",COUNTA($G$2:$Q$2)-LEN(DEC2BIN(Table64[[#This Row],[Index]])))&amp;DEC2BIN(Table64[[#This Row],[Index]]),COUNTA($G$2:J$2),1)),0)</f>
        <v>0</v>
      </c>
      <c r="K1268" s="3">
        <f>IFERROR(VALUE(MID(REPT(" ",COUNTA($G$2:$Q$2)-LEN(DEC2BIN(Table64[[#This Row],[Index]])))&amp;DEC2BIN(Table64[[#This Row],[Index]]),COUNTA($G$2:K$2),1)),0)</f>
        <v>0</v>
      </c>
      <c r="L1268" s="3">
        <f>IFERROR(VALUE(MID(REPT(" ",COUNTA($G$2:$Q$2)-LEN(DEC2BIN(Table64[[#This Row],[Index]])))&amp;DEC2BIN(Table64[[#This Row],[Index]]),COUNTA($G$2:L$2),1)),0)</f>
        <v>0</v>
      </c>
      <c r="M1268" s="3">
        <f>IFERROR(VALUE(MID(REPT(" ",COUNTA($G$2:$Q$2)-LEN(DEC2BIN(Table64[[#This Row],[Index]])))&amp;DEC2BIN(Table64[[#This Row],[Index]]),COUNTA($G$2:M$2),1)),0)</f>
        <v>0</v>
      </c>
      <c r="N1268" s="3">
        <f>IFERROR(VALUE(MID(REPT(" ",COUNTA($G$2:$Q$2)-LEN(DEC2BIN(Table64[[#This Row],[Index]])))&amp;DEC2BIN(Table64[[#This Row],[Index]]),COUNTA($G$2:N$2),1)),0)</f>
        <v>0</v>
      </c>
      <c r="O1268" s="3">
        <f>IFERROR(VALUE(MID(REPT(" ",COUNTA($G$2:$Q$2)-LEN(DEC2BIN(Table64[[#This Row],[Index]])))&amp;DEC2BIN(Table64[[#This Row],[Index]]),COUNTA($G$2:O$2),1)),0)</f>
        <v>0</v>
      </c>
      <c r="P1268" s="3">
        <f>IFERROR(VALUE(MID(REPT(" ",COUNTA($G$2:$Q$2)-LEN(DEC2BIN(Table64[[#This Row],[Index]])))&amp;DEC2BIN(Table64[[#This Row],[Index]]),COUNTA($G$2:P$2),1)),0)</f>
        <v>0</v>
      </c>
      <c r="Q1268" s="3">
        <f>IFERROR(VALUE(MID(REPT(" ",COUNTA($G$2:$Q$2)-LEN(DEC2BIN(Table64[[#This Row],[Index]])))&amp;DEC2BIN(Table64[[#This Row],[Index]]),COUNTA($G$2:Q$2),1)),0)</f>
        <v>0</v>
      </c>
      <c r="R1268" s="1">
        <f>IF(Table64[[#This Row],[Index1]]=0,0,INDEX(Table163[Number],COUNTA($R$2:R$2)))</f>
        <v>0</v>
      </c>
      <c r="S1268" s="1">
        <f>IF(Table64[[#This Row],[Index2]]=0,0,INDEX(Table163[Number],COUNTA($R$2:S$2)))</f>
        <v>0</v>
      </c>
      <c r="T1268" s="1">
        <f>IF(Table64[[#This Row],[Index3]]=0,0,INDEX(Table163[Number],COUNTA($R$2:T$2)))</f>
        <v>0</v>
      </c>
      <c r="U1268" s="1">
        <f>IF(Table64[[#This Row],[Index4]]=0,0,INDEX(Table163[Number],COUNTA($R$2:U$2)))</f>
        <v>0</v>
      </c>
      <c r="V1268" s="1">
        <f>IF(Table64[[#This Row],[Index5]]=0,0,INDEX(Table163[Number],COUNTA($R$2:V$2)))</f>
        <v>0</v>
      </c>
      <c r="W1268" s="1">
        <f>IF(Table64[[#This Row],[Index6]]=0,0,INDEX(Table163[Number],COUNTA($R$2:W$2)))</f>
        <v>0</v>
      </c>
      <c r="X1268" s="1">
        <f>IF(Table64[[#This Row],[Index7]]=0,0,INDEX(Table163[Number],COUNTA($R$2:X$2)))</f>
        <v>0</v>
      </c>
      <c r="Y1268" s="1">
        <f>IF(Table64[[#This Row],[Index8]]=0,0,INDEX(Table163[Number],COUNTA($R$2:Y$2)))</f>
        <v>0</v>
      </c>
      <c r="Z1268" s="1">
        <f>IF(Table64[[#This Row],[Index9]]=0,0,INDEX(Table163[Number],COUNTA($R$2:Z$2)))</f>
        <v>0</v>
      </c>
      <c r="AA1268" s="1">
        <f>IF(Table64[[#This Row],[Index10]]=0,0,INDEX(Table163[Number],COUNTA($R$2:AA$2)))</f>
        <v>0</v>
      </c>
      <c r="AB1268" s="1">
        <f>IF(Table64[[#This Row],[Index11]]=0,0,INDEX(Table163[Number],COUNTA($R$2:AB$2)))</f>
        <v>0</v>
      </c>
      <c r="AC1268" s="1">
        <f t="shared" si="58"/>
        <v>0</v>
      </c>
      <c r="AD1268" s="1">
        <f>IF(AC1268=Table75[Match Target],1,0)</f>
        <v>0</v>
      </c>
      <c r="AE1268" s="1">
        <f>COUNTIF(AD$3:AD1268,1)*Table64[[#This Row],[MatchTarget]]</f>
        <v>0</v>
      </c>
      <c r="AF1268" s="1">
        <f t="shared" si="59"/>
        <v>1265</v>
      </c>
      <c r="AG126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6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6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6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6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6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6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6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6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6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6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69" spans="6:43" x14ac:dyDescent="0.25">
      <c r="F1269" s="1">
        <f t="shared" si="57"/>
        <v>1266</v>
      </c>
      <c r="G1269" s="3">
        <f>IFERROR(VALUE(MID(REPT(" ",COUNTA($G$2:$Q$2)-LEN(DEC2BIN(Table64[[#This Row],[Index]])))&amp;DEC2BIN(Table64[[#This Row],[Index]]),COUNTA($G$2:G$2),1)),0)</f>
        <v>0</v>
      </c>
      <c r="H1269" s="3">
        <f>IFERROR(VALUE(MID(REPT(" ",COUNTA($G$2:$Q$2)-LEN(DEC2BIN(Table64[[#This Row],[Index]])))&amp;DEC2BIN(Table64[[#This Row],[Index]]),COUNTA($G$2:H$2),1)),0)</f>
        <v>0</v>
      </c>
      <c r="I1269" s="3">
        <f>IFERROR(VALUE(MID(REPT(" ",COUNTA($G$2:$Q$2)-LEN(DEC2BIN(Table64[[#This Row],[Index]])))&amp;DEC2BIN(Table64[[#This Row],[Index]]),COUNTA($G$2:I$2),1)),0)</f>
        <v>0</v>
      </c>
      <c r="J1269" s="3">
        <f>IFERROR(VALUE(MID(REPT(" ",COUNTA($G$2:$Q$2)-LEN(DEC2BIN(Table64[[#This Row],[Index]])))&amp;DEC2BIN(Table64[[#This Row],[Index]]),COUNTA($G$2:J$2),1)),0)</f>
        <v>0</v>
      </c>
      <c r="K1269" s="3">
        <f>IFERROR(VALUE(MID(REPT(" ",COUNTA($G$2:$Q$2)-LEN(DEC2BIN(Table64[[#This Row],[Index]])))&amp;DEC2BIN(Table64[[#This Row],[Index]]),COUNTA($G$2:K$2),1)),0)</f>
        <v>0</v>
      </c>
      <c r="L1269" s="3">
        <f>IFERROR(VALUE(MID(REPT(" ",COUNTA($G$2:$Q$2)-LEN(DEC2BIN(Table64[[#This Row],[Index]])))&amp;DEC2BIN(Table64[[#This Row],[Index]]),COUNTA($G$2:L$2),1)),0)</f>
        <v>0</v>
      </c>
      <c r="M1269" s="3">
        <f>IFERROR(VALUE(MID(REPT(" ",COUNTA($G$2:$Q$2)-LEN(DEC2BIN(Table64[[#This Row],[Index]])))&amp;DEC2BIN(Table64[[#This Row],[Index]]),COUNTA($G$2:M$2),1)),0)</f>
        <v>0</v>
      </c>
      <c r="N1269" s="3">
        <f>IFERROR(VALUE(MID(REPT(" ",COUNTA($G$2:$Q$2)-LEN(DEC2BIN(Table64[[#This Row],[Index]])))&amp;DEC2BIN(Table64[[#This Row],[Index]]),COUNTA($G$2:N$2),1)),0)</f>
        <v>0</v>
      </c>
      <c r="O1269" s="3">
        <f>IFERROR(VALUE(MID(REPT(" ",COUNTA($G$2:$Q$2)-LEN(DEC2BIN(Table64[[#This Row],[Index]])))&amp;DEC2BIN(Table64[[#This Row],[Index]]),COUNTA($G$2:O$2),1)),0)</f>
        <v>0</v>
      </c>
      <c r="P1269" s="3">
        <f>IFERROR(VALUE(MID(REPT(" ",COUNTA($G$2:$Q$2)-LEN(DEC2BIN(Table64[[#This Row],[Index]])))&amp;DEC2BIN(Table64[[#This Row],[Index]]),COUNTA($G$2:P$2),1)),0)</f>
        <v>0</v>
      </c>
      <c r="Q1269" s="3">
        <f>IFERROR(VALUE(MID(REPT(" ",COUNTA($G$2:$Q$2)-LEN(DEC2BIN(Table64[[#This Row],[Index]])))&amp;DEC2BIN(Table64[[#This Row],[Index]]),COUNTA($G$2:Q$2),1)),0)</f>
        <v>0</v>
      </c>
      <c r="R1269" s="1">
        <f>IF(Table64[[#This Row],[Index1]]=0,0,INDEX(Table163[Number],COUNTA($R$2:R$2)))</f>
        <v>0</v>
      </c>
      <c r="S1269" s="1">
        <f>IF(Table64[[#This Row],[Index2]]=0,0,INDEX(Table163[Number],COUNTA($R$2:S$2)))</f>
        <v>0</v>
      </c>
      <c r="T1269" s="1">
        <f>IF(Table64[[#This Row],[Index3]]=0,0,INDEX(Table163[Number],COUNTA($R$2:T$2)))</f>
        <v>0</v>
      </c>
      <c r="U1269" s="1">
        <f>IF(Table64[[#This Row],[Index4]]=0,0,INDEX(Table163[Number],COUNTA($R$2:U$2)))</f>
        <v>0</v>
      </c>
      <c r="V1269" s="1">
        <f>IF(Table64[[#This Row],[Index5]]=0,0,INDEX(Table163[Number],COUNTA($R$2:V$2)))</f>
        <v>0</v>
      </c>
      <c r="W1269" s="1">
        <f>IF(Table64[[#This Row],[Index6]]=0,0,INDEX(Table163[Number],COUNTA($R$2:W$2)))</f>
        <v>0</v>
      </c>
      <c r="X1269" s="1">
        <f>IF(Table64[[#This Row],[Index7]]=0,0,INDEX(Table163[Number],COUNTA($R$2:X$2)))</f>
        <v>0</v>
      </c>
      <c r="Y1269" s="1">
        <f>IF(Table64[[#This Row],[Index8]]=0,0,INDEX(Table163[Number],COUNTA($R$2:Y$2)))</f>
        <v>0</v>
      </c>
      <c r="Z1269" s="1">
        <f>IF(Table64[[#This Row],[Index9]]=0,0,INDEX(Table163[Number],COUNTA($R$2:Z$2)))</f>
        <v>0</v>
      </c>
      <c r="AA1269" s="1">
        <f>IF(Table64[[#This Row],[Index10]]=0,0,INDEX(Table163[Number],COUNTA($R$2:AA$2)))</f>
        <v>0</v>
      </c>
      <c r="AB1269" s="1">
        <f>IF(Table64[[#This Row],[Index11]]=0,0,INDEX(Table163[Number],COUNTA($R$2:AB$2)))</f>
        <v>0</v>
      </c>
      <c r="AC1269" s="1">
        <f t="shared" si="58"/>
        <v>0</v>
      </c>
      <c r="AD1269" s="1">
        <f>IF(AC1269=Table75[Match Target],1,0)</f>
        <v>0</v>
      </c>
      <c r="AE1269" s="1">
        <f>COUNTIF(AD$3:AD1269,1)*Table64[[#This Row],[MatchTarget]]</f>
        <v>0</v>
      </c>
      <c r="AF1269" s="1">
        <f t="shared" si="59"/>
        <v>1266</v>
      </c>
      <c r="AG126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6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6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6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6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6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6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6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6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6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6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70" spans="6:43" x14ac:dyDescent="0.25">
      <c r="F1270" s="1">
        <f t="shared" si="57"/>
        <v>1267</v>
      </c>
      <c r="G1270" s="3">
        <f>IFERROR(VALUE(MID(REPT(" ",COUNTA($G$2:$Q$2)-LEN(DEC2BIN(Table64[[#This Row],[Index]])))&amp;DEC2BIN(Table64[[#This Row],[Index]]),COUNTA($G$2:G$2),1)),0)</f>
        <v>0</v>
      </c>
      <c r="H1270" s="3">
        <f>IFERROR(VALUE(MID(REPT(" ",COUNTA($G$2:$Q$2)-LEN(DEC2BIN(Table64[[#This Row],[Index]])))&amp;DEC2BIN(Table64[[#This Row],[Index]]),COUNTA($G$2:H$2),1)),0)</f>
        <v>0</v>
      </c>
      <c r="I1270" s="3">
        <f>IFERROR(VALUE(MID(REPT(" ",COUNTA($G$2:$Q$2)-LEN(DEC2BIN(Table64[[#This Row],[Index]])))&amp;DEC2BIN(Table64[[#This Row],[Index]]),COUNTA($G$2:I$2),1)),0)</f>
        <v>0</v>
      </c>
      <c r="J1270" s="3">
        <f>IFERROR(VALUE(MID(REPT(" ",COUNTA($G$2:$Q$2)-LEN(DEC2BIN(Table64[[#This Row],[Index]])))&amp;DEC2BIN(Table64[[#This Row],[Index]]),COUNTA($G$2:J$2),1)),0)</f>
        <v>0</v>
      </c>
      <c r="K1270" s="3">
        <f>IFERROR(VALUE(MID(REPT(" ",COUNTA($G$2:$Q$2)-LEN(DEC2BIN(Table64[[#This Row],[Index]])))&amp;DEC2BIN(Table64[[#This Row],[Index]]),COUNTA($G$2:K$2),1)),0)</f>
        <v>0</v>
      </c>
      <c r="L1270" s="3">
        <f>IFERROR(VALUE(MID(REPT(" ",COUNTA($G$2:$Q$2)-LEN(DEC2BIN(Table64[[#This Row],[Index]])))&amp;DEC2BIN(Table64[[#This Row],[Index]]),COUNTA($G$2:L$2),1)),0)</f>
        <v>0</v>
      </c>
      <c r="M1270" s="3">
        <f>IFERROR(VALUE(MID(REPT(" ",COUNTA($G$2:$Q$2)-LEN(DEC2BIN(Table64[[#This Row],[Index]])))&amp;DEC2BIN(Table64[[#This Row],[Index]]),COUNTA($G$2:M$2),1)),0)</f>
        <v>0</v>
      </c>
      <c r="N1270" s="3">
        <f>IFERROR(VALUE(MID(REPT(" ",COUNTA($G$2:$Q$2)-LEN(DEC2BIN(Table64[[#This Row],[Index]])))&amp;DEC2BIN(Table64[[#This Row],[Index]]),COUNTA($G$2:N$2),1)),0)</f>
        <v>0</v>
      </c>
      <c r="O1270" s="3">
        <f>IFERROR(VALUE(MID(REPT(" ",COUNTA($G$2:$Q$2)-LEN(DEC2BIN(Table64[[#This Row],[Index]])))&amp;DEC2BIN(Table64[[#This Row],[Index]]),COUNTA($G$2:O$2),1)),0)</f>
        <v>0</v>
      </c>
      <c r="P1270" s="3">
        <f>IFERROR(VALUE(MID(REPT(" ",COUNTA($G$2:$Q$2)-LEN(DEC2BIN(Table64[[#This Row],[Index]])))&amp;DEC2BIN(Table64[[#This Row],[Index]]),COUNTA($G$2:P$2),1)),0)</f>
        <v>0</v>
      </c>
      <c r="Q1270" s="3">
        <f>IFERROR(VALUE(MID(REPT(" ",COUNTA($G$2:$Q$2)-LEN(DEC2BIN(Table64[[#This Row],[Index]])))&amp;DEC2BIN(Table64[[#This Row],[Index]]),COUNTA($G$2:Q$2),1)),0)</f>
        <v>0</v>
      </c>
      <c r="R1270" s="1">
        <f>IF(Table64[[#This Row],[Index1]]=0,0,INDEX(Table163[Number],COUNTA($R$2:R$2)))</f>
        <v>0</v>
      </c>
      <c r="S1270" s="1">
        <f>IF(Table64[[#This Row],[Index2]]=0,0,INDEX(Table163[Number],COUNTA($R$2:S$2)))</f>
        <v>0</v>
      </c>
      <c r="T1270" s="1">
        <f>IF(Table64[[#This Row],[Index3]]=0,0,INDEX(Table163[Number],COUNTA($R$2:T$2)))</f>
        <v>0</v>
      </c>
      <c r="U1270" s="1">
        <f>IF(Table64[[#This Row],[Index4]]=0,0,INDEX(Table163[Number],COUNTA($R$2:U$2)))</f>
        <v>0</v>
      </c>
      <c r="V1270" s="1">
        <f>IF(Table64[[#This Row],[Index5]]=0,0,INDEX(Table163[Number],COUNTA($R$2:V$2)))</f>
        <v>0</v>
      </c>
      <c r="W1270" s="1">
        <f>IF(Table64[[#This Row],[Index6]]=0,0,INDEX(Table163[Number],COUNTA($R$2:W$2)))</f>
        <v>0</v>
      </c>
      <c r="X1270" s="1">
        <f>IF(Table64[[#This Row],[Index7]]=0,0,INDEX(Table163[Number],COUNTA($R$2:X$2)))</f>
        <v>0</v>
      </c>
      <c r="Y1270" s="1">
        <f>IF(Table64[[#This Row],[Index8]]=0,0,INDEX(Table163[Number],COUNTA($R$2:Y$2)))</f>
        <v>0</v>
      </c>
      <c r="Z1270" s="1">
        <f>IF(Table64[[#This Row],[Index9]]=0,0,INDEX(Table163[Number],COUNTA($R$2:Z$2)))</f>
        <v>0</v>
      </c>
      <c r="AA1270" s="1">
        <f>IF(Table64[[#This Row],[Index10]]=0,0,INDEX(Table163[Number],COUNTA($R$2:AA$2)))</f>
        <v>0</v>
      </c>
      <c r="AB1270" s="1">
        <f>IF(Table64[[#This Row],[Index11]]=0,0,INDEX(Table163[Number],COUNTA($R$2:AB$2)))</f>
        <v>0</v>
      </c>
      <c r="AC1270" s="1">
        <f t="shared" si="58"/>
        <v>0</v>
      </c>
      <c r="AD1270" s="1">
        <f>IF(AC1270=Table75[Match Target],1,0)</f>
        <v>0</v>
      </c>
      <c r="AE1270" s="1">
        <f>COUNTIF(AD$3:AD1270,1)*Table64[[#This Row],[MatchTarget]]</f>
        <v>0</v>
      </c>
      <c r="AF1270" s="1">
        <f t="shared" si="59"/>
        <v>1267</v>
      </c>
      <c r="AG127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7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7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7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7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7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7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7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7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7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7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71" spans="6:43" x14ac:dyDescent="0.25">
      <c r="F1271" s="1">
        <f t="shared" si="57"/>
        <v>1268</v>
      </c>
      <c r="G1271" s="3">
        <f>IFERROR(VALUE(MID(REPT(" ",COUNTA($G$2:$Q$2)-LEN(DEC2BIN(Table64[[#This Row],[Index]])))&amp;DEC2BIN(Table64[[#This Row],[Index]]),COUNTA($G$2:G$2),1)),0)</f>
        <v>0</v>
      </c>
      <c r="H1271" s="3">
        <f>IFERROR(VALUE(MID(REPT(" ",COUNTA($G$2:$Q$2)-LEN(DEC2BIN(Table64[[#This Row],[Index]])))&amp;DEC2BIN(Table64[[#This Row],[Index]]),COUNTA($G$2:H$2),1)),0)</f>
        <v>0</v>
      </c>
      <c r="I1271" s="3">
        <f>IFERROR(VALUE(MID(REPT(" ",COUNTA($G$2:$Q$2)-LEN(DEC2BIN(Table64[[#This Row],[Index]])))&amp;DEC2BIN(Table64[[#This Row],[Index]]),COUNTA($G$2:I$2),1)),0)</f>
        <v>0</v>
      </c>
      <c r="J1271" s="3">
        <f>IFERROR(VALUE(MID(REPT(" ",COUNTA($G$2:$Q$2)-LEN(DEC2BIN(Table64[[#This Row],[Index]])))&amp;DEC2BIN(Table64[[#This Row],[Index]]),COUNTA($G$2:J$2),1)),0)</f>
        <v>0</v>
      </c>
      <c r="K1271" s="3">
        <f>IFERROR(VALUE(MID(REPT(" ",COUNTA($G$2:$Q$2)-LEN(DEC2BIN(Table64[[#This Row],[Index]])))&amp;DEC2BIN(Table64[[#This Row],[Index]]),COUNTA($G$2:K$2),1)),0)</f>
        <v>0</v>
      </c>
      <c r="L1271" s="3">
        <f>IFERROR(VALUE(MID(REPT(" ",COUNTA($G$2:$Q$2)-LEN(DEC2BIN(Table64[[#This Row],[Index]])))&amp;DEC2BIN(Table64[[#This Row],[Index]]),COUNTA($G$2:L$2),1)),0)</f>
        <v>0</v>
      </c>
      <c r="M1271" s="3">
        <f>IFERROR(VALUE(MID(REPT(" ",COUNTA($G$2:$Q$2)-LEN(DEC2BIN(Table64[[#This Row],[Index]])))&amp;DEC2BIN(Table64[[#This Row],[Index]]),COUNTA($G$2:M$2),1)),0)</f>
        <v>0</v>
      </c>
      <c r="N1271" s="3">
        <f>IFERROR(VALUE(MID(REPT(" ",COUNTA($G$2:$Q$2)-LEN(DEC2BIN(Table64[[#This Row],[Index]])))&amp;DEC2BIN(Table64[[#This Row],[Index]]),COUNTA($G$2:N$2),1)),0)</f>
        <v>0</v>
      </c>
      <c r="O1271" s="3">
        <f>IFERROR(VALUE(MID(REPT(" ",COUNTA($G$2:$Q$2)-LEN(DEC2BIN(Table64[[#This Row],[Index]])))&amp;DEC2BIN(Table64[[#This Row],[Index]]),COUNTA($G$2:O$2),1)),0)</f>
        <v>0</v>
      </c>
      <c r="P1271" s="3">
        <f>IFERROR(VALUE(MID(REPT(" ",COUNTA($G$2:$Q$2)-LEN(DEC2BIN(Table64[[#This Row],[Index]])))&amp;DEC2BIN(Table64[[#This Row],[Index]]),COUNTA($G$2:P$2),1)),0)</f>
        <v>0</v>
      </c>
      <c r="Q1271" s="3">
        <f>IFERROR(VALUE(MID(REPT(" ",COUNTA($G$2:$Q$2)-LEN(DEC2BIN(Table64[[#This Row],[Index]])))&amp;DEC2BIN(Table64[[#This Row],[Index]]),COUNTA($G$2:Q$2),1)),0)</f>
        <v>0</v>
      </c>
      <c r="R1271" s="1">
        <f>IF(Table64[[#This Row],[Index1]]=0,0,INDEX(Table163[Number],COUNTA($R$2:R$2)))</f>
        <v>0</v>
      </c>
      <c r="S1271" s="1">
        <f>IF(Table64[[#This Row],[Index2]]=0,0,INDEX(Table163[Number],COUNTA($R$2:S$2)))</f>
        <v>0</v>
      </c>
      <c r="T1271" s="1">
        <f>IF(Table64[[#This Row],[Index3]]=0,0,INDEX(Table163[Number],COUNTA($R$2:T$2)))</f>
        <v>0</v>
      </c>
      <c r="U1271" s="1">
        <f>IF(Table64[[#This Row],[Index4]]=0,0,INDEX(Table163[Number],COUNTA($R$2:U$2)))</f>
        <v>0</v>
      </c>
      <c r="V1271" s="1">
        <f>IF(Table64[[#This Row],[Index5]]=0,0,INDEX(Table163[Number],COUNTA($R$2:V$2)))</f>
        <v>0</v>
      </c>
      <c r="W1271" s="1">
        <f>IF(Table64[[#This Row],[Index6]]=0,0,INDEX(Table163[Number],COUNTA($R$2:W$2)))</f>
        <v>0</v>
      </c>
      <c r="X1271" s="1">
        <f>IF(Table64[[#This Row],[Index7]]=0,0,INDEX(Table163[Number],COUNTA($R$2:X$2)))</f>
        <v>0</v>
      </c>
      <c r="Y1271" s="1">
        <f>IF(Table64[[#This Row],[Index8]]=0,0,INDEX(Table163[Number],COUNTA($R$2:Y$2)))</f>
        <v>0</v>
      </c>
      <c r="Z1271" s="1">
        <f>IF(Table64[[#This Row],[Index9]]=0,0,INDEX(Table163[Number],COUNTA($R$2:Z$2)))</f>
        <v>0</v>
      </c>
      <c r="AA1271" s="1">
        <f>IF(Table64[[#This Row],[Index10]]=0,0,INDEX(Table163[Number],COUNTA($R$2:AA$2)))</f>
        <v>0</v>
      </c>
      <c r="AB1271" s="1">
        <f>IF(Table64[[#This Row],[Index11]]=0,0,INDEX(Table163[Number],COUNTA($R$2:AB$2)))</f>
        <v>0</v>
      </c>
      <c r="AC1271" s="1">
        <f t="shared" si="58"/>
        <v>0</v>
      </c>
      <c r="AD1271" s="1">
        <f>IF(AC1271=Table75[Match Target],1,0)</f>
        <v>0</v>
      </c>
      <c r="AE1271" s="1">
        <f>COUNTIF(AD$3:AD1271,1)*Table64[[#This Row],[MatchTarget]]</f>
        <v>0</v>
      </c>
      <c r="AF1271" s="1">
        <f t="shared" si="59"/>
        <v>1268</v>
      </c>
      <c r="AG127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7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7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7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7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7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7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7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7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7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7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72" spans="6:43" x14ac:dyDescent="0.25">
      <c r="F1272" s="1">
        <f t="shared" si="57"/>
        <v>1269</v>
      </c>
      <c r="G1272" s="3">
        <f>IFERROR(VALUE(MID(REPT(" ",COUNTA($G$2:$Q$2)-LEN(DEC2BIN(Table64[[#This Row],[Index]])))&amp;DEC2BIN(Table64[[#This Row],[Index]]),COUNTA($G$2:G$2),1)),0)</f>
        <v>0</v>
      </c>
      <c r="H1272" s="3">
        <f>IFERROR(VALUE(MID(REPT(" ",COUNTA($G$2:$Q$2)-LEN(DEC2BIN(Table64[[#This Row],[Index]])))&amp;DEC2BIN(Table64[[#This Row],[Index]]),COUNTA($G$2:H$2),1)),0)</f>
        <v>0</v>
      </c>
      <c r="I1272" s="3">
        <f>IFERROR(VALUE(MID(REPT(" ",COUNTA($G$2:$Q$2)-LEN(DEC2BIN(Table64[[#This Row],[Index]])))&amp;DEC2BIN(Table64[[#This Row],[Index]]),COUNTA($G$2:I$2),1)),0)</f>
        <v>0</v>
      </c>
      <c r="J1272" s="3">
        <f>IFERROR(VALUE(MID(REPT(" ",COUNTA($G$2:$Q$2)-LEN(DEC2BIN(Table64[[#This Row],[Index]])))&amp;DEC2BIN(Table64[[#This Row],[Index]]),COUNTA($G$2:J$2),1)),0)</f>
        <v>0</v>
      </c>
      <c r="K1272" s="3">
        <f>IFERROR(VALUE(MID(REPT(" ",COUNTA($G$2:$Q$2)-LEN(DEC2BIN(Table64[[#This Row],[Index]])))&amp;DEC2BIN(Table64[[#This Row],[Index]]),COUNTA($G$2:K$2),1)),0)</f>
        <v>0</v>
      </c>
      <c r="L1272" s="3">
        <f>IFERROR(VALUE(MID(REPT(" ",COUNTA($G$2:$Q$2)-LEN(DEC2BIN(Table64[[#This Row],[Index]])))&amp;DEC2BIN(Table64[[#This Row],[Index]]),COUNTA($G$2:L$2),1)),0)</f>
        <v>0</v>
      </c>
      <c r="M1272" s="3">
        <f>IFERROR(VALUE(MID(REPT(" ",COUNTA($G$2:$Q$2)-LEN(DEC2BIN(Table64[[#This Row],[Index]])))&amp;DEC2BIN(Table64[[#This Row],[Index]]),COUNTA($G$2:M$2),1)),0)</f>
        <v>0</v>
      </c>
      <c r="N1272" s="3">
        <f>IFERROR(VALUE(MID(REPT(" ",COUNTA($G$2:$Q$2)-LEN(DEC2BIN(Table64[[#This Row],[Index]])))&amp;DEC2BIN(Table64[[#This Row],[Index]]),COUNTA($G$2:N$2),1)),0)</f>
        <v>0</v>
      </c>
      <c r="O1272" s="3">
        <f>IFERROR(VALUE(MID(REPT(" ",COUNTA($G$2:$Q$2)-LEN(DEC2BIN(Table64[[#This Row],[Index]])))&amp;DEC2BIN(Table64[[#This Row],[Index]]),COUNTA($G$2:O$2),1)),0)</f>
        <v>0</v>
      </c>
      <c r="P1272" s="3">
        <f>IFERROR(VALUE(MID(REPT(" ",COUNTA($G$2:$Q$2)-LEN(DEC2BIN(Table64[[#This Row],[Index]])))&amp;DEC2BIN(Table64[[#This Row],[Index]]),COUNTA($G$2:P$2),1)),0)</f>
        <v>0</v>
      </c>
      <c r="Q1272" s="3">
        <f>IFERROR(VALUE(MID(REPT(" ",COUNTA($G$2:$Q$2)-LEN(DEC2BIN(Table64[[#This Row],[Index]])))&amp;DEC2BIN(Table64[[#This Row],[Index]]),COUNTA($G$2:Q$2),1)),0)</f>
        <v>0</v>
      </c>
      <c r="R1272" s="1">
        <f>IF(Table64[[#This Row],[Index1]]=0,0,INDEX(Table163[Number],COUNTA($R$2:R$2)))</f>
        <v>0</v>
      </c>
      <c r="S1272" s="1">
        <f>IF(Table64[[#This Row],[Index2]]=0,0,INDEX(Table163[Number],COUNTA($R$2:S$2)))</f>
        <v>0</v>
      </c>
      <c r="T1272" s="1">
        <f>IF(Table64[[#This Row],[Index3]]=0,0,INDEX(Table163[Number],COUNTA($R$2:T$2)))</f>
        <v>0</v>
      </c>
      <c r="U1272" s="1">
        <f>IF(Table64[[#This Row],[Index4]]=0,0,INDEX(Table163[Number],COUNTA($R$2:U$2)))</f>
        <v>0</v>
      </c>
      <c r="V1272" s="1">
        <f>IF(Table64[[#This Row],[Index5]]=0,0,INDEX(Table163[Number],COUNTA($R$2:V$2)))</f>
        <v>0</v>
      </c>
      <c r="W1272" s="1">
        <f>IF(Table64[[#This Row],[Index6]]=0,0,INDEX(Table163[Number],COUNTA($R$2:W$2)))</f>
        <v>0</v>
      </c>
      <c r="X1272" s="1">
        <f>IF(Table64[[#This Row],[Index7]]=0,0,INDEX(Table163[Number],COUNTA($R$2:X$2)))</f>
        <v>0</v>
      </c>
      <c r="Y1272" s="1">
        <f>IF(Table64[[#This Row],[Index8]]=0,0,INDEX(Table163[Number],COUNTA($R$2:Y$2)))</f>
        <v>0</v>
      </c>
      <c r="Z1272" s="1">
        <f>IF(Table64[[#This Row],[Index9]]=0,0,INDEX(Table163[Number],COUNTA($R$2:Z$2)))</f>
        <v>0</v>
      </c>
      <c r="AA1272" s="1">
        <f>IF(Table64[[#This Row],[Index10]]=0,0,INDEX(Table163[Number],COUNTA($R$2:AA$2)))</f>
        <v>0</v>
      </c>
      <c r="AB1272" s="1">
        <f>IF(Table64[[#This Row],[Index11]]=0,0,INDEX(Table163[Number],COUNTA($R$2:AB$2)))</f>
        <v>0</v>
      </c>
      <c r="AC1272" s="1">
        <f t="shared" si="58"/>
        <v>0</v>
      </c>
      <c r="AD1272" s="1">
        <f>IF(AC1272=Table75[Match Target],1,0)</f>
        <v>0</v>
      </c>
      <c r="AE1272" s="1">
        <f>COUNTIF(AD$3:AD1272,1)*Table64[[#This Row],[MatchTarget]]</f>
        <v>0</v>
      </c>
      <c r="AF1272" s="1">
        <f t="shared" si="59"/>
        <v>1269</v>
      </c>
      <c r="AG127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7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7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7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7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7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7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7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7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7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7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73" spans="6:43" x14ac:dyDescent="0.25">
      <c r="F1273" s="1">
        <f t="shared" si="57"/>
        <v>1270</v>
      </c>
      <c r="G1273" s="3">
        <f>IFERROR(VALUE(MID(REPT(" ",COUNTA($G$2:$Q$2)-LEN(DEC2BIN(Table64[[#This Row],[Index]])))&amp;DEC2BIN(Table64[[#This Row],[Index]]),COUNTA($G$2:G$2),1)),0)</f>
        <v>0</v>
      </c>
      <c r="H1273" s="3">
        <f>IFERROR(VALUE(MID(REPT(" ",COUNTA($G$2:$Q$2)-LEN(DEC2BIN(Table64[[#This Row],[Index]])))&amp;DEC2BIN(Table64[[#This Row],[Index]]),COUNTA($G$2:H$2),1)),0)</f>
        <v>0</v>
      </c>
      <c r="I1273" s="3">
        <f>IFERROR(VALUE(MID(REPT(" ",COUNTA($G$2:$Q$2)-LEN(DEC2BIN(Table64[[#This Row],[Index]])))&amp;DEC2BIN(Table64[[#This Row],[Index]]),COUNTA($G$2:I$2),1)),0)</f>
        <v>0</v>
      </c>
      <c r="J1273" s="3">
        <f>IFERROR(VALUE(MID(REPT(" ",COUNTA($G$2:$Q$2)-LEN(DEC2BIN(Table64[[#This Row],[Index]])))&amp;DEC2BIN(Table64[[#This Row],[Index]]),COUNTA($G$2:J$2),1)),0)</f>
        <v>0</v>
      </c>
      <c r="K1273" s="3">
        <f>IFERROR(VALUE(MID(REPT(" ",COUNTA($G$2:$Q$2)-LEN(DEC2BIN(Table64[[#This Row],[Index]])))&amp;DEC2BIN(Table64[[#This Row],[Index]]),COUNTA($G$2:K$2),1)),0)</f>
        <v>0</v>
      </c>
      <c r="L1273" s="3">
        <f>IFERROR(VALUE(MID(REPT(" ",COUNTA($G$2:$Q$2)-LEN(DEC2BIN(Table64[[#This Row],[Index]])))&amp;DEC2BIN(Table64[[#This Row],[Index]]),COUNTA($G$2:L$2),1)),0)</f>
        <v>0</v>
      </c>
      <c r="M1273" s="3">
        <f>IFERROR(VALUE(MID(REPT(" ",COUNTA($G$2:$Q$2)-LEN(DEC2BIN(Table64[[#This Row],[Index]])))&amp;DEC2BIN(Table64[[#This Row],[Index]]),COUNTA($G$2:M$2),1)),0)</f>
        <v>0</v>
      </c>
      <c r="N1273" s="3">
        <f>IFERROR(VALUE(MID(REPT(" ",COUNTA($G$2:$Q$2)-LEN(DEC2BIN(Table64[[#This Row],[Index]])))&amp;DEC2BIN(Table64[[#This Row],[Index]]),COUNTA($G$2:N$2),1)),0)</f>
        <v>0</v>
      </c>
      <c r="O1273" s="3">
        <f>IFERROR(VALUE(MID(REPT(" ",COUNTA($G$2:$Q$2)-LEN(DEC2BIN(Table64[[#This Row],[Index]])))&amp;DEC2BIN(Table64[[#This Row],[Index]]),COUNTA($G$2:O$2),1)),0)</f>
        <v>0</v>
      </c>
      <c r="P1273" s="3">
        <f>IFERROR(VALUE(MID(REPT(" ",COUNTA($G$2:$Q$2)-LEN(DEC2BIN(Table64[[#This Row],[Index]])))&amp;DEC2BIN(Table64[[#This Row],[Index]]),COUNTA($G$2:P$2),1)),0)</f>
        <v>0</v>
      </c>
      <c r="Q1273" s="3">
        <f>IFERROR(VALUE(MID(REPT(" ",COUNTA($G$2:$Q$2)-LEN(DEC2BIN(Table64[[#This Row],[Index]])))&amp;DEC2BIN(Table64[[#This Row],[Index]]),COUNTA($G$2:Q$2),1)),0)</f>
        <v>0</v>
      </c>
      <c r="R1273" s="1">
        <f>IF(Table64[[#This Row],[Index1]]=0,0,INDEX(Table163[Number],COUNTA($R$2:R$2)))</f>
        <v>0</v>
      </c>
      <c r="S1273" s="1">
        <f>IF(Table64[[#This Row],[Index2]]=0,0,INDEX(Table163[Number],COUNTA($R$2:S$2)))</f>
        <v>0</v>
      </c>
      <c r="T1273" s="1">
        <f>IF(Table64[[#This Row],[Index3]]=0,0,INDEX(Table163[Number],COUNTA($R$2:T$2)))</f>
        <v>0</v>
      </c>
      <c r="U1273" s="1">
        <f>IF(Table64[[#This Row],[Index4]]=0,0,INDEX(Table163[Number],COUNTA($R$2:U$2)))</f>
        <v>0</v>
      </c>
      <c r="V1273" s="1">
        <f>IF(Table64[[#This Row],[Index5]]=0,0,INDEX(Table163[Number],COUNTA($R$2:V$2)))</f>
        <v>0</v>
      </c>
      <c r="W1273" s="1">
        <f>IF(Table64[[#This Row],[Index6]]=0,0,INDEX(Table163[Number],COUNTA($R$2:W$2)))</f>
        <v>0</v>
      </c>
      <c r="X1273" s="1">
        <f>IF(Table64[[#This Row],[Index7]]=0,0,INDEX(Table163[Number],COUNTA($R$2:X$2)))</f>
        <v>0</v>
      </c>
      <c r="Y1273" s="1">
        <f>IF(Table64[[#This Row],[Index8]]=0,0,INDEX(Table163[Number],COUNTA($R$2:Y$2)))</f>
        <v>0</v>
      </c>
      <c r="Z1273" s="1">
        <f>IF(Table64[[#This Row],[Index9]]=0,0,INDEX(Table163[Number],COUNTA($R$2:Z$2)))</f>
        <v>0</v>
      </c>
      <c r="AA1273" s="1">
        <f>IF(Table64[[#This Row],[Index10]]=0,0,INDEX(Table163[Number],COUNTA($R$2:AA$2)))</f>
        <v>0</v>
      </c>
      <c r="AB1273" s="1">
        <f>IF(Table64[[#This Row],[Index11]]=0,0,INDEX(Table163[Number],COUNTA($R$2:AB$2)))</f>
        <v>0</v>
      </c>
      <c r="AC1273" s="1">
        <f t="shared" si="58"/>
        <v>0</v>
      </c>
      <c r="AD1273" s="1">
        <f>IF(AC1273=Table75[Match Target],1,0)</f>
        <v>0</v>
      </c>
      <c r="AE1273" s="1">
        <f>COUNTIF(AD$3:AD1273,1)*Table64[[#This Row],[MatchTarget]]</f>
        <v>0</v>
      </c>
      <c r="AF1273" s="1">
        <f t="shared" si="59"/>
        <v>1270</v>
      </c>
      <c r="AG127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7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7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7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7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7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7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7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7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7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7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74" spans="6:43" x14ac:dyDescent="0.25">
      <c r="F1274" s="1">
        <f t="shared" si="57"/>
        <v>1271</v>
      </c>
      <c r="G1274" s="3">
        <f>IFERROR(VALUE(MID(REPT(" ",COUNTA($G$2:$Q$2)-LEN(DEC2BIN(Table64[[#This Row],[Index]])))&amp;DEC2BIN(Table64[[#This Row],[Index]]),COUNTA($G$2:G$2),1)),0)</f>
        <v>0</v>
      </c>
      <c r="H1274" s="3">
        <f>IFERROR(VALUE(MID(REPT(" ",COUNTA($G$2:$Q$2)-LEN(DEC2BIN(Table64[[#This Row],[Index]])))&amp;DEC2BIN(Table64[[#This Row],[Index]]),COUNTA($G$2:H$2),1)),0)</f>
        <v>0</v>
      </c>
      <c r="I1274" s="3">
        <f>IFERROR(VALUE(MID(REPT(" ",COUNTA($G$2:$Q$2)-LEN(DEC2BIN(Table64[[#This Row],[Index]])))&amp;DEC2BIN(Table64[[#This Row],[Index]]),COUNTA($G$2:I$2),1)),0)</f>
        <v>0</v>
      </c>
      <c r="J1274" s="3">
        <f>IFERROR(VALUE(MID(REPT(" ",COUNTA($G$2:$Q$2)-LEN(DEC2BIN(Table64[[#This Row],[Index]])))&amp;DEC2BIN(Table64[[#This Row],[Index]]),COUNTA($G$2:J$2),1)),0)</f>
        <v>0</v>
      </c>
      <c r="K1274" s="3">
        <f>IFERROR(VALUE(MID(REPT(" ",COUNTA($G$2:$Q$2)-LEN(DEC2BIN(Table64[[#This Row],[Index]])))&amp;DEC2BIN(Table64[[#This Row],[Index]]),COUNTA($G$2:K$2),1)),0)</f>
        <v>0</v>
      </c>
      <c r="L1274" s="3">
        <f>IFERROR(VALUE(MID(REPT(" ",COUNTA($G$2:$Q$2)-LEN(DEC2BIN(Table64[[#This Row],[Index]])))&amp;DEC2BIN(Table64[[#This Row],[Index]]),COUNTA($G$2:L$2),1)),0)</f>
        <v>0</v>
      </c>
      <c r="M1274" s="3">
        <f>IFERROR(VALUE(MID(REPT(" ",COUNTA($G$2:$Q$2)-LEN(DEC2BIN(Table64[[#This Row],[Index]])))&amp;DEC2BIN(Table64[[#This Row],[Index]]),COUNTA($G$2:M$2),1)),0)</f>
        <v>0</v>
      </c>
      <c r="N1274" s="3">
        <f>IFERROR(VALUE(MID(REPT(" ",COUNTA($G$2:$Q$2)-LEN(DEC2BIN(Table64[[#This Row],[Index]])))&amp;DEC2BIN(Table64[[#This Row],[Index]]),COUNTA($G$2:N$2),1)),0)</f>
        <v>0</v>
      </c>
      <c r="O1274" s="3">
        <f>IFERROR(VALUE(MID(REPT(" ",COUNTA($G$2:$Q$2)-LEN(DEC2BIN(Table64[[#This Row],[Index]])))&amp;DEC2BIN(Table64[[#This Row],[Index]]),COUNTA($G$2:O$2),1)),0)</f>
        <v>0</v>
      </c>
      <c r="P1274" s="3">
        <f>IFERROR(VALUE(MID(REPT(" ",COUNTA($G$2:$Q$2)-LEN(DEC2BIN(Table64[[#This Row],[Index]])))&amp;DEC2BIN(Table64[[#This Row],[Index]]),COUNTA($G$2:P$2),1)),0)</f>
        <v>0</v>
      </c>
      <c r="Q1274" s="3">
        <f>IFERROR(VALUE(MID(REPT(" ",COUNTA($G$2:$Q$2)-LEN(DEC2BIN(Table64[[#This Row],[Index]])))&amp;DEC2BIN(Table64[[#This Row],[Index]]),COUNTA($G$2:Q$2),1)),0)</f>
        <v>0</v>
      </c>
      <c r="R1274" s="1">
        <f>IF(Table64[[#This Row],[Index1]]=0,0,INDEX(Table163[Number],COUNTA($R$2:R$2)))</f>
        <v>0</v>
      </c>
      <c r="S1274" s="1">
        <f>IF(Table64[[#This Row],[Index2]]=0,0,INDEX(Table163[Number],COUNTA($R$2:S$2)))</f>
        <v>0</v>
      </c>
      <c r="T1274" s="1">
        <f>IF(Table64[[#This Row],[Index3]]=0,0,INDEX(Table163[Number],COUNTA($R$2:T$2)))</f>
        <v>0</v>
      </c>
      <c r="U1274" s="1">
        <f>IF(Table64[[#This Row],[Index4]]=0,0,INDEX(Table163[Number],COUNTA($R$2:U$2)))</f>
        <v>0</v>
      </c>
      <c r="V1274" s="1">
        <f>IF(Table64[[#This Row],[Index5]]=0,0,INDEX(Table163[Number],COUNTA($R$2:V$2)))</f>
        <v>0</v>
      </c>
      <c r="W1274" s="1">
        <f>IF(Table64[[#This Row],[Index6]]=0,0,INDEX(Table163[Number],COUNTA($R$2:W$2)))</f>
        <v>0</v>
      </c>
      <c r="X1274" s="1">
        <f>IF(Table64[[#This Row],[Index7]]=0,0,INDEX(Table163[Number],COUNTA($R$2:X$2)))</f>
        <v>0</v>
      </c>
      <c r="Y1274" s="1">
        <f>IF(Table64[[#This Row],[Index8]]=0,0,INDEX(Table163[Number],COUNTA($R$2:Y$2)))</f>
        <v>0</v>
      </c>
      <c r="Z1274" s="1">
        <f>IF(Table64[[#This Row],[Index9]]=0,0,INDEX(Table163[Number],COUNTA($R$2:Z$2)))</f>
        <v>0</v>
      </c>
      <c r="AA1274" s="1">
        <f>IF(Table64[[#This Row],[Index10]]=0,0,INDEX(Table163[Number],COUNTA($R$2:AA$2)))</f>
        <v>0</v>
      </c>
      <c r="AB1274" s="1">
        <f>IF(Table64[[#This Row],[Index11]]=0,0,INDEX(Table163[Number],COUNTA($R$2:AB$2)))</f>
        <v>0</v>
      </c>
      <c r="AC1274" s="1">
        <f t="shared" si="58"/>
        <v>0</v>
      </c>
      <c r="AD1274" s="1">
        <f>IF(AC1274=Table75[Match Target],1,0)</f>
        <v>0</v>
      </c>
      <c r="AE1274" s="1">
        <f>COUNTIF(AD$3:AD1274,1)*Table64[[#This Row],[MatchTarget]]</f>
        <v>0</v>
      </c>
      <c r="AF1274" s="1">
        <f t="shared" si="59"/>
        <v>1271</v>
      </c>
      <c r="AG127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7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7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7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7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7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7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7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7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7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7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75" spans="6:43" x14ac:dyDescent="0.25">
      <c r="F1275" s="1">
        <f t="shared" si="57"/>
        <v>1272</v>
      </c>
      <c r="G1275" s="3">
        <f>IFERROR(VALUE(MID(REPT(" ",COUNTA($G$2:$Q$2)-LEN(DEC2BIN(Table64[[#This Row],[Index]])))&amp;DEC2BIN(Table64[[#This Row],[Index]]),COUNTA($G$2:G$2),1)),0)</f>
        <v>0</v>
      </c>
      <c r="H1275" s="3">
        <f>IFERROR(VALUE(MID(REPT(" ",COUNTA($G$2:$Q$2)-LEN(DEC2BIN(Table64[[#This Row],[Index]])))&amp;DEC2BIN(Table64[[#This Row],[Index]]),COUNTA($G$2:H$2),1)),0)</f>
        <v>0</v>
      </c>
      <c r="I1275" s="3">
        <f>IFERROR(VALUE(MID(REPT(" ",COUNTA($G$2:$Q$2)-LEN(DEC2BIN(Table64[[#This Row],[Index]])))&amp;DEC2BIN(Table64[[#This Row],[Index]]),COUNTA($G$2:I$2),1)),0)</f>
        <v>0</v>
      </c>
      <c r="J1275" s="3">
        <f>IFERROR(VALUE(MID(REPT(" ",COUNTA($G$2:$Q$2)-LEN(DEC2BIN(Table64[[#This Row],[Index]])))&amp;DEC2BIN(Table64[[#This Row],[Index]]),COUNTA($G$2:J$2),1)),0)</f>
        <v>0</v>
      </c>
      <c r="K1275" s="3">
        <f>IFERROR(VALUE(MID(REPT(" ",COUNTA($G$2:$Q$2)-LEN(DEC2BIN(Table64[[#This Row],[Index]])))&amp;DEC2BIN(Table64[[#This Row],[Index]]),COUNTA($G$2:K$2),1)),0)</f>
        <v>0</v>
      </c>
      <c r="L1275" s="3">
        <f>IFERROR(VALUE(MID(REPT(" ",COUNTA($G$2:$Q$2)-LEN(DEC2BIN(Table64[[#This Row],[Index]])))&amp;DEC2BIN(Table64[[#This Row],[Index]]),COUNTA($G$2:L$2),1)),0)</f>
        <v>0</v>
      </c>
      <c r="M1275" s="3">
        <f>IFERROR(VALUE(MID(REPT(" ",COUNTA($G$2:$Q$2)-LEN(DEC2BIN(Table64[[#This Row],[Index]])))&amp;DEC2BIN(Table64[[#This Row],[Index]]),COUNTA($G$2:M$2),1)),0)</f>
        <v>0</v>
      </c>
      <c r="N1275" s="3">
        <f>IFERROR(VALUE(MID(REPT(" ",COUNTA($G$2:$Q$2)-LEN(DEC2BIN(Table64[[#This Row],[Index]])))&amp;DEC2BIN(Table64[[#This Row],[Index]]),COUNTA($G$2:N$2),1)),0)</f>
        <v>0</v>
      </c>
      <c r="O1275" s="3">
        <f>IFERROR(VALUE(MID(REPT(" ",COUNTA($G$2:$Q$2)-LEN(DEC2BIN(Table64[[#This Row],[Index]])))&amp;DEC2BIN(Table64[[#This Row],[Index]]),COUNTA($G$2:O$2),1)),0)</f>
        <v>0</v>
      </c>
      <c r="P1275" s="3">
        <f>IFERROR(VALUE(MID(REPT(" ",COUNTA($G$2:$Q$2)-LEN(DEC2BIN(Table64[[#This Row],[Index]])))&amp;DEC2BIN(Table64[[#This Row],[Index]]),COUNTA($G$2:P$2),1)),0)</f>
        <v>0</v>
      </c>
      <c r="Q1275" s="3">
        <f>IFERROR(VALUE(MID(REPT(" ",COUNTA($G$2:$Q$2)-LEN(DEC2BIN(Table64[[#This Row],[Index]])))&amp;DEC2BIN(Table64[[#This Row],[Index]]),COUNTA($G$2:Q$2),1)),0)</f>
        <v>0</v>
      </c>
      <c r="R1275" s="1">
        <f>IF(Table64[[#This Row],[Index1]]=0,0,INDEX(Table163[Number],COUNTA($R$2:R$2)))</f>
        <v>0</v>
      </c>
      <c r="S1275" s="1">
        <f>IF(Table64[[#This Row],[Index2]]=0,0,INDEX(Table163[Number],COUNTA($R$2:S$2)))</f>
        <v>0</v>
      </c>
      <c r="T1275" s="1">
        <f>IF(Table64[[#This Row],[Index3]]=0,0,INDEX(Table163[Number],COUNTA($R$2:T$2)))</f>
        <v>0</v>
      </c>
      <c r="U1275" s="1">
        <f>IF(Table64[[#This Row],[Index4]]=0,0,INDEX(Table163[Number],COUNTA($R$2:U$2)))</f>
        <v>0</v>
      </c>
      <c r="V1275" s="1">
        <f>IF(Table64[[#This Row],[Index5]]=0,0,INDEX(Table163[Number],COUNTA($R$2:V$2)))</f>
        <v>0</v>
      </c>
      <c r="W1275" s="1">
        <f>IF(Table64[[#This Row],[Index6]]=0,0,INDEX(Table163[Number],COUNTA($R$2:W$2)))</f>
        <v>0</v>
      </c>
      <c r="X1275" s="1">
        <f>IF(Table64[[#This Row],[Index7]]=0,0,INDEX(Table163[Number],COUNTA($R$2:X$2)))</f>
        <v>0</v>
      </c>
      <c r="Y1275" s="1">
        <f>IF(Table64[[#This Row],[Index8]]=0,0,INDEX(Table163[Number],COUNTA($R$2:Y$2)))</f>
        <v>0</v>
      </c>
      <c r="Z1275" s="1">
        <f>IF(Table64[[#This Row],[Index9]]=0,0,INDEX(Table163[Number],COUNTA($R$2:Z$2)))</f>
        <v>0</v>
      </c>
      <c r="AA1275" s="1">
        <f>IF(Table64[[#This Row],[Index10]]=0,0,INDEX(Table163[Number],COUNTA($R$2:AA$2)))</f>
        <v>0</v>
      </c>
      <c r="AB1275" s="1">
        <f>IF(Table64[[#This Row],[Index11]]=0,0,INDEX(Table163[Number],COUNTA($R$2:AB$2)))</f>
        <v>0</v>
      </c>
      <c r="AC1275" s="1">
        <f t="shared" si="58"/>
        <v>0</v>
      </c>
      <c r="AD1275" s="1">
        <f>IF(AC1275=Table75[Match Target],1,0)</f>
        <v>0</v>
      </c>
      <c r="AE1275" s="1">
        <f>COUNTIF(AD$3:AD1275,1)*Table64[[#This Row],[MatchTarget]]</f>
        <v>0</v>
      </c>
      <c r="AF1275" s="1">
        <f t="shared" si="59"/>
        <v>1272</v>
      </c>
      <c r="AG127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7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7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7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7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7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7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7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7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7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7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76" spans="6:43" x14ac:dyDescent="0.25">
      <c r="F1276" s="1">
        <f t="shared" si="57"/>
        <v>1273</v>
      </c>
      <c r="G1276" s="3">
        <f>IFERROR(VALUE(MID(REPT(" ",COUNTA($G$2:$Q$2)-LEN(DEC2BIN(Table64[[#This Row],[Index]])))&amp;DEC2BIN(Table64[[#This Row],[Index]]),COUNTA($G$2:G$2),1)),0)</f>
        <v>0</v>
      </c>
      <c r="H1276" s="3">
        <f>IFERROR(VALUE(MID(REPT(" ",COUNTA($G$2:$Q$2)-LEN(DEC2BIN(Table64[[#This Row],[Index]])))&amp;DEC2BIN(Table64[[#This Row],[Index]]),COUNTA($G$2:H$2),1)),0)</f>
        <v>0</v>
      </c>
      <c r="I1276" s="3">
        <f>IFERROR(VALUE(MID(REPT(" ",COUNTA($G$2:$Q$2)-LEN(DEC2BIN(Table64[[#This Row],[Index]])))&amp;DEC2BIN(Table64[[#This Row],[Index]]),COUNTA($G$2:I$2),1)),0)</f>
        <v>0</v>
      </c>
      <c r="J1276" s="3">
        <f>IFERROR(VALUE(MID(REPT(" ",COUNTA($G$2:$Q$2)-LEN(DEC2BIN(Table64[[#This Row],[Index]])))&amp;DEC2BIN(Table64[[#This Row],[Index]]),COUNTA($G$2:J$2),1)),0)</f>
        <v>0</v>
      </c>
      <c r="K1276" s="3">
        <f>IFERROR(VALUE(MID(REPT(" ",COUNTA($G$2:$Q$2)-LEN(DEC2BIN(Table64[[#This Row],[Index]])))&amp;DEC2BIN(Table64[[#This Row],[Index]]),COUNTA($G$2:K$2),1)),0)</f>
        <v>0</v>
      </c>
      <c r="L1276" s="3">
        <f>IFERROR(VALUE(MID(REPT(" ",COUNTA($G$2:$Q$2)-LEN(DEC2BIN(Table64[[#This Row],[Index]])))&amp;DEC2BIN(Table64[[#This Row],[Index]]),COUNTA($G$2:L$2),1)),0)</f>
        <v>0</v>
      </c>
      <c r="M1276" s="3">
        <f>IFERROR(VALUE(MID(REPT(" ",COUNTA($G$2:$Q$2)-LEN(DEC2BIN(Table64[[#This Row],[Index]])))&amp;DEC2BIN(Table64[[#This Row],[Index]]),COUNTA($G$2:M$2),1)),0)</f>
        <v>0</v>
      </c>
      <c r="N1276" s="3">
        <f>IFERROR(VALUE(MID(REPT(" ",COUNTA($G$2:$Q$2)-LEN(DEC2BIN(Table64[[#This Row],[Index]])))&amp;DEC2BIN(Table64[[#This Row],[Index]]),COUNTA($G$2:N$2),1)),0)</f>
        <v>0</v>
      </c>
      <c r="O1276" s="3">
        <f>IFERROR(VALUE(MID(REPT(" ",COUNTA($G$2:$Q$2)-LEN(DEC2BIN(Table64[[#This Row],[Index]])))&amp;DEC2BIN(Table64[[#This Row],[Index]]),COUNTA($G$2:O$2),1)),0)</f>
        <v>0</v>
      </c>
      <c r="P1276" s="3">
        <f>IFERROR(VALUE(MID(REPT(" ",COUNTA($G$2:$Q$2)-LEN(DEC2BIN(Table64[[#This Row],[Index]])))&amp;DEC2BIN(Table64[[#This Row],[Index]]),COUNTA($G$2:P$2),1)),0)</f>
        <v>0</v>
      </c>
      <c r="Q1276" s="3">
        <f>IFERROR(VALUE(MID(REPT(" ",COUNTA($G$2:$Q$2)-LEN(DEC2BIN(Table64[[#This Row],[Index]])))&amp;DEC2BIN(Table64[[#This Row],[Index]]),COUNTA($G$2:Q$2),1)),0)</f>
        <v>0</v>
      </c>
      <c r="R1276" s="1">
        <f>IF(Table64[[#This Row],[Index1]]=0,0,INDEX(Table163[Number],COUNTA($R$2:R$2)))</f>
        <v>0</v>
      </c>
      <c r="S1276" s="1">
        <f>IF(Table64[[#This Row],[Index2]]=0,0,INDEX(Table163[Number],COUNTA($R$2:S$2)))</f>
        <v>0</v>
      </c>
      <c r="T1276" s="1">
        <f>IF(Table64[[#This Row],[Index3]]=0,0,INDEX(Table163[Number],COUNTA($R$2:T$2)))</f>
        <v>0</v>
      </c>
      <c r="U1276" s="1">
        <f>IF(Table64[[#This Row],[Index4]]=0,0,INDEX(Table163[Number],COUNTA($R$2:U$2)))</f>
        <v>0</v>
      </c>
      <c r="V1276" s="1">
        <f>IF(Table64[[#This Row],[Index5]]=0,0,INDEX(Table163[Number],COUNTA($R$2:V$2)))</f>
        <v>0</v>
      </c>
      <c r="W1276" s="1">
        <f>IF(Table64[[#This Row],[Index6]]=0,0,INDEX(Table163[Number],COUNTA($R$2:W$2)))</f>
        <v>0</v>
      </c>
      <c r="X1276" s="1">
        <f>IF(Table64[[#This Row],[Index7]]=0,0,INDEX(Table163[Number],COUNTA($R$2:X$2)))</f>
        <v>0</v>
      </c>
      <c r="Y1276" s="1">
        <f>IF(Table64[[#This Row],[Index8]]=0,0,INDEX(Table163[Number],COUNTA($R$2:Y$2)))</f>
        <v>0</v>
      </c>
      <c r="Z1276" s="1">
        <f>IF(Table64[[#This Row],[Index9]]=0,0,INDEX(Table163[Number],COUNTA($R$2:Z$2)))</f>
        <v>0</v>
      </c>
      <c r="AA1276" s="1">
        <f>IF(Table64[[#This Row],[Index10]]=0,0,INDEX(Table163[Number],COUNTA($R$2:AA$2)))</f>
        <v>0</v>
      </c>
      <c r="AB1276" s="1">
        <f>IF(Table64[[#This Row],[Index11]]=0,0,INDEX(Table163[Number],COUNTA($R$2:AB$2)))</f>
        <v>0</v>
      </c>
      <c r="AC1276" s="1">
        <f t="shared" si="58"/>
        <v>0</v>
      </c>
      <c r="AD1276" s="1">
        <f>IF(AC1276=Table75[Match Target],1,0)</f>
        <v>0</v>
      </c>
      <c r="AE1276" s="1">
        <f>COUNTIF(AD$3:AD1276,1)*Table64[[#This Row],[MatchTarget]]</f>
        <v>0</v>
      </c>
      <c r="AF1276" s="1">
        <f t="shared" si="59"/>
        <v>1273</v>
      </c>
      <c r="AG127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7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7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7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7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7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7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7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7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7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7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77" spans="6:43" x14ac:dyDescent="0.25">
      <c r="F1277" s="1">
        <f t="shared" si="57"/>
        <v>1274</v>
      </c>
      <c r="G1277" s="3">
        <f>IFERROR(VALUE(MID(REPT(" ",COUNTA($G$2:$Q$2)-LEN(DEC2BIN(Table64[[#This Row],[Index]])))&amp;DEC2BIN(Table64[[#This Row],[Index]]),COUNTA($G$2:G$2),1)),0)</f>
        <v>0</v>
      </c>
      <c r="H1277" s="3">
        <f>IFERROR(VALUE(MID(REPT(" ",COUNTA($G$2:$Q$2)-LEN(DEC2BIN(Table64[[#This Row],[Index]])))&amp;DEC2BIN(Table64[[#This Row],[Index]]),COUNTA($G$2:H$2),1)),0)</f>
        <v>0</v>
      </c>
      <c r="I1277" s="3">
        <f>IFERROR(VALUE(MID(REPT(" ",COUNTA($G$2:$Q$2)-LEN(DEC2BIN(Table64[[#This Row],[Index]])))&amp;DEC2BIN(Table64[[#This Row],[Index]]),COUNTA($G$2:I$2),1)),0)</f>
        <v>0</v>
      </c>
      <c r="J1277" s="3">
        <f>IFERROR(VALUE(MID(REPT(" ",COUNTA($G$2:$Q$2)-LEN(DEC2BIN(Table64[[#This Row],[Index]])))&amp;DEC2BIN(Table64[[#This Row],[Index]]),COUNTA($G$2:J$2),1)),0)</f>
        <v>0</v>
      </c>
      <c r="K1277" s="3">
        <f>IFERROR(VALUE(MID(REPT(" ",COUNTA($G$2:$Q$2)-LEN(DEC2BIN(Table64[[#This Row],[Index]])))&amp;DEC2BIN(Table64[[#This Row],[Index]]),COUNTA($G$2:K$2),1)),0)</f>
        <v>0</v>
      </c>
      <c r="L1277" s="3">
        <f>IFERROR(VALUE(MID(REPT(" ",COUNTA($G$2:$Q$2)-LEN(DEC2BIN(Table64[[#This Row],[Index]])))&amp;DEC2BIN(Table64[[#This Row],[Index]]),COUNTA($G$2:L$2),1)),0)</f>
        <v>0</v>
      </c>
      <c r="M1277" s="3">
        <f>IFERROR(VALUE(MID(REPT(" ",COUNTA($G$2:$Q$2)-LEN(DEC2BIN(Table64[[#This Row],[Index]])))&amp;DEC2BIN(Table64[[#This Row],[Index]]),COUNTA($G$2:M$2),1)),0)</f>
        <v>0</v>
      </c>
      <c r="N1277" s="3">
        <f>IFERROR(VALUE(MID(REPT(" ",COUNTA($G$2:$Q$2)-LEN(DEC2BIN(Table64[[#This Row],[Index]])))&amp;DEC2BIN(Table64[[#This Row],[Index]]),COUNTA($G$2:N$2),1)),0)</f>
        <v>0</v>
      </c>
      <c r="O1277" s="3">
        <f>IFERROR(VALUE(MID(REPT(" ",COUNTA($G$2:$Q$2)-LEN(DEC2BIN(Table64[[#This Row],[Index]])))&amp;DEC2BIN(Table64[[#This Row],[Index]]),COUNTA($G$2:O$2),1)),0)</f>
        <v>0</v>
      </c>
      <c r="P1277" s="3">
        <f>IFERROR(VALUE(MID(REPT(" ",COUNTA($G$2:$Q$2)-LEN(DEC2BIN(Table64[[#This Row],[Index]])))&amp;DEC2BIN(Table64[[#This Row],[Index]]),COUNTA($G$2:P$2),1)),0)</f>
        <v>0</v>
      </c>
      <c r="Q1277" s="3">
        <f>IFERROR(VALUE(MID(REPT(" ",COUNTA($G$2:$Q$2)-LEN(DEC2BIN(Table64[[#This Row],[Index]])))&amp;DEC2BIN(Table64[[#This Row],[Index]]),COUNTA($G$2:Q$2),1)),0)</f>
        <v>0</v>
      </c>
      <c r="R1277" s="1">
        <f>IF(Table64[[#This Row],[Index1]]=0,0,INDEX(Table163[Number],COUNTA($R$2:R$2)))</f>
        <v>0</v>
      </c>
      <c r="S1277" s="1">
        <f>IF(Table64[[#This Row],[Index2]]=0,0,INDEX(Table163[Number],COUNTA($R$2:S$2)))</f>
        <v>0</v>
      </c>
      <c r="T1277" s="1">
        <f>IF(Table64[[#This Row],[Index3]]=0,0,INDEX(Table163[Number],COUNTA($R$2:T$2)))</f>
        <v>0</v>
      </c>
      <c r="U1277" s="1">
        <f>IF(Table64[[#This Row],[Index4]]=0,0,INDEX(Table163[Number],COUNTA($R$2:U$2)))</f>
        <v>0</v>
      </c>
      <c r="V1277" s="1">
        <f>IF(Table64[[#This Row],[Index5]]=0,0,INDEX(Table163[Number],COUNTA($R$2:V$2)))</f>
        <v>0</v>
      </c>
      <c r="W1277" s="1">
        <f>IF(Table64[[#This Row],[Index6]]=0,0,INDEX(Table163[Number],COUNTA($R$2:W$2)))</f>
        <v>0</v>
      </c>
      <c r="X1277" s="1">
        <f>IF(Table64[[#This Row],[Index7]]=0,0,INDEX(Table163[Number],COUNTA($R$2:X$2)))</f>
        <v>0</v>
      </c>
      <c r="Y1277" s="1">
        <f>IF(Table64[[#This Row],[Index8]]=0,0,INDEX(Table163[Number],COUNTA($R$2:Y$2)))</f>
        <v>0</v>
      </c>
      <c r="Z1277" s="1">
        <f>IF(Table64[[#This Row],[Index9]]=0,0,INDEX(Table163[Number],COUNTA($R$2:Z$2)))</f>
        <v>0</v>
      </c>
      <c r="AA1277" s="1">
        <f>IF(Table64[[#This Row],[Index10]]=0,0,INDEX(Table163[Number],COUNTA($R$2:AA$2)))</f>
        <v>0</v>
      </c>
      <c r="AB1277" s="1">
        <f>IF(Table64[[#This Row],[Index11]]=0,0,INDEX(Table163[Number],COUNTA($R$2:AB$2)))</f>
        <v>0</v>
      </c>
      <c r="AC1277" s="1">
        <f t="shared" si="58"/>
        <v>0</v>
      </c>
      <c r="AD1277" s="1">
        <f>IF(AC1277=Table75[Match Target],1,0)</f>
        <v>0</v>
      </c>
      <c r="AE1277" s="1">
        <f>COUNTIF(AD$3:AD1277,1)*Table64[[#This Row],[MatchTarget]]</f>
        <v>0</v>
      </c>
      <c r="AF1277" s="1">
        <f t="shared" si="59"/>
        <v>1274</v>
      </c>
      <c r="AG127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7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7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7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7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7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7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7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7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7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7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78" spans="6:43" x14ac:dyDescent="0.25">
      <c r="F1278" s="1">
        <f t="shared" si="57"/>
        <v>1275</v>
      </c>
      <c r="G1278" s="3">
        <f>IFERROR(VALUE(MID(REPT(" ",COUNTA($G$2:$Q$2)-LEN(DEC2BIN(Table64[[#This Row],[Index]])))&amp;DEC2BIN(Table64[[#This Row],[Index]]),COUNTA($G$2:G$2),1)),0)</f>
        <v>0</v>
      </c>
      <c r="H1278" s="3">
        <f>IFERROR(VALUE(MID(REPT(" ",COUNTA($G$2:$Q$2)-LEN(DEC2BIN(Table64[[#This Row],[Index]])))&amp;DEC2BIN(Table64[[#This Row],[Index]]),COUNTA($G$2:H$2),1)),0)</f>
        <v>0</v>
      </c>
      <c r="I1278" s="3">
        <f>IFERROR(VALUE(MID(REPT(" ",COUNTA($G$2:$Q$2)-LEN(DEC2BIN(Table64[[#This Row],[Index]])))&amp;DEC2BIN(Table64[[#This Row],[Index]]),COUNTA($G$2:I$2),1)),0)</f>
        <v>0</v>
      </c>
      <c r="J1278" s="3">
        <f>IFERROR(VALUE(MID(REPT(" ",COUNTA($G$2:$Q$2)-LEN(DEC2BIN(Table64[[#This Row],[Index]])))&amp;DEC2BIN(Table64[[#This Row],[Index]]),COUNTA($G$2:J$2),1)),0)</f>
        <v>0</v>
      </c>
      <c r="K1278" s="3">
        <f>IFERROR(VALUE(MID(REPT(" ",COUNTA($G$2:$Q$2)-LEN(DEC2BIN(Table64[[#This Row],[Index]])))&amp;DEC2BIN(Table64[[#This Row],[Index]]),COUNTA($G$2:K$2),1)),0)</f>
        <v>0</v>
      </c>
      <c r="L1278" s="3">
        <f>IFERROR(VALUE(MID(REPT(" ",COUNTA($G$2:$Q$2)-LEN(DEC2BIN(Table64[[#This Row],[Index]])))&amp;DEC2BIN(Table64[[#This Row],[Index]]),COUNTA($G$2:L$2),1)),0)</f>
        <v>0</v>
      </c>
      <c r="M1278" s="3">
        <f>IFERROR(VALUE(MID(REPT(" ",COUNTA($G$2:$Q$2)-LEN(DEC2BIN(Table64[[#This Row],[Index]])))&amp;DEC2BIN(Table64[[#This Row],[Index]]),COUNTA($G$2:M$2),1)),0)</f>
        <v>0</v>
      </c>
      <c r="N1278" s="3">
        <f>IFERROR(VALUE(MID(REPT(" ",COUNTA($G$2:$Q$2)-LEN(DEC2BIN(Table64[[#This Row],[Index]])))&amp;DEC2BIN(Table64[[#This Row],[Index]]),COUNTA($G$2:N$2),1)),0)</f>
        <v>0</v>
      </c>
      <c r="O1278" s="3">
        <f>IFERROR(VALUE(MID(REPT(" ",COUNTA($G$2:$Q$2)-LEN(DEC2BIN(Table64[[#This Row],[Index]])))&amp;DEC2BIN(Table64[[#This Row],[Index]]),COUNTA($G$2:O$2),1)),0)</f>
        <v>0</v>
      </c>
      <c r="P1278" s="3">
        <f>IFERROR(VALUE(MID(REPT(" ",COUNTA($G$2:$Q$2)-LEN(DEC2BIN(Table64[[#This Row],[Index]])))&amp;DEC2BIN(Table64[[#This Row],[Index]]),COUNTA($G$2:P$2),1)),0)</f>
        <v>0</v>
      </c>
      <c r="Q1278" s="3">
        <f>IFERROR(VALUE(MID(REPT(" ",COUNTA($G$2:$Q$2)-LEN(DEC2BIN(Table64[[#This Row],[Index]])))&amp;DEC2BIN(Table64[[#This Row],[Index]]),COUNTA($G$2:Q$2),1)),0)</f>
        <v>0</v>
      </c>
      <c r="R1278" s="1">
        <f>IF(Table64[[#This Row],[Index1]]=0,0,INDEX(Table163[Number],COUNTA($R$2:R$2)))</f>
        <v>0</v>
      </c>
      <c r="S1278" s="1">
        <f>IF(Table64[[#This Row],[Index2]]=0,0,INDEX(Table163[Number],COUNTA($R$2:S$2)))</f>
        <v>0</v>
      </c>
      <c r="T1278" s="1">
        <f>IF(Table64[[#This Row],[Index3]]=0,0,INDEX(Table163[Number],COUNTA($R$2:T$2)))</f>
        <v>0</v>
      </c>
      <c r="U1278" s="1">
        <f>IF(Table64[[#This Row],[Index4]]=0,0,INDEX(Table163[Number],COUNTA($R$2:U$2)))</f>
        <v>0</v>
      </c>
      <c r="V1278" s="1">
        <f>IF(Table64[[#This Row],[Index5]]=0,0,INDEX(Table163[Number],COUNTA($R$2:V$2)))</f>
        <v>0</v>
      </c>
      <c r="W1278" s="1">
        <f>IF(Table64[[#This Row],[Index6]]=0,0,INDEX(Table163[Number],COUNTA($R$2:W$2)))</f>
        <v>0</v>
      </c>
      <c r="X1278" s="1">
        <f>IF(Table64[[#This Row],[Index7]]=0,0,INDEX(Table163[Number],COUNTA($R$2:X$2)))</f>
        <v>0</v>
      </c>
      <c r="Y1278" s="1">
        <f>IF(Table64[[#This Row],[Index8]]=0,0,INDEX(Table163[Number],COUNTA($R$2:Y$2)))</f>
        <v>0</v>
      </c>
      <c r="Z1278" s="1">
        <f>IF(Table64[[#This Row],[Index9]]=0,0,INDEX(Table163[Number],COUNTA($R$2:Z$2)))</f>
        <v>0</v>
      </c>
      <c r="AA1278" s="1">
        <f>IF(Table64[[#This Row],[Index10]]=0,0,INDEX(Table163[Number],COUNTA($R$2:AA$2)))</f>
        <v>0</v>
      </c>
      <c r="AB1278" s="1">
        <f>IF(Table64[[#This Row],[Index11]]=0,0,INDEX(Table163[Number],COUNTA($R$2:AB$2)))</f>
        <v>0</v>
      </c>
      <c r="AC1278" s="1">
        <f t="shared" si="58"/>
        <v>0</v>
      </c>
      <c r="AD1278" s="1">
        <f>IF(AC1278=Table75[Match Target],1,0)</f>
        <v>0</v>
      </c>
      <c r="AE1278" s="1">
        <f>COUNTIF(AD$3:AD1278,1)*Table64[[#This Row],[MatchTarget]]</f>
        <v>0</v>
      </c>
      <c r="AF1278" s="1">
        <f t="shared" si="59"/>
        <v>1275</v>
      </c>
      <c r="AG127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7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7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7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7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7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7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7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7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7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7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79" spans="6:43" x14ac:dyDescent="0.25">
      <c r="F1279" s="1">
        <f t="shared" si="57"/>
        <v>1276</v>
      </c>
      <c r="G1279" s="3">
        <f>IFERROR(VALUE(MID(REPT(" ",COUNTA($G$2:$Q$2)-LEN(DEC2BIN(Table64[[#This Row],[Index]])))&amp;DEC2BIN(Table64[[#This Row],[Index]]),COUNTA($G$2:G$2),1)),0)</f>
        <v>0</v>
      </c>
      <c r="H1279" s="3">
        <f>IFERROR(VALUE(MID(REPT(" ",COUNTA($G$2:$Q$2)-LEN(DEC2BIN(Table64[[#This Row],[Index]])))&amp;DEC2BIN(Table64[[#This Row],[Index]]),COUNTA($G$2:H$2),1)),0)</f>
        <v>0</v>
      </c>
      <c r="I1279" s="3">
        <f>IFERROR(VALUE(MID(REPT(" ",COUNTA($G$2:$Q$2)-LEN(DEC2BIN(Table64[[#This Row],[Index]])))&amp;DEC2BIN(Table64[[#This Row],[Index]]),COUNTA($G$2:I$2),1)),0)</f>
        <v>0</v>
      </c>
      <c r="J1279" s="3">
        <f>IFERROR(VALUE(MID(REPT(" ",COUNTA($G$2:$Q$2)-LEN(DEC2BIN(Table64[[#This Row],[Index]])))&amp;DEC2BIN(Table64[[#This Row],[Index]]),COUNTA($G$2:J$2),1)),0)</f>
        <v>0</v>
      </c>
      <c r="K1279" s="3">
        <f>IFERROR(VALUE(MID(REPT(" ",COUNTA($G$2:$Q$2)-LEN(DEC2BIN(Table64[[#This Row],[Index]])))&amp;DEC2BIN(Table64[[#This Row],[Index]]),COUNTA($G$2:K$2),1)),0)</f>
        <v>0</v>
      </c>
      <c r="L1279" s="3">
        <f>IFERROR(VALUE(MID(REPT(" ",COUNTA($G$2:$Q$2)-LEN(DEC2BIN(Table64[[#This Row],[Index]])))&amp;DEC2BIN(Table64[[#This Row],[Index]]),COUNTA($G$2:L$2),1)),0)</f>
        <v>0</v>
      </c>
      <c r="M1279" s="3">
        <f>IFERROR(VALUE(MID(REPT(" ",COUNTA($G$2:$Q$2)-LEN(DEC2BIN(Table64[[#This Row],[Index]])))&amp;DEC2BIN(Table64[[#This Row],[Index]]),COUNTA($G$2:M$2),1)),0)</f>
        <v>0</v>
      </c>
      <c r="N1279" s="3">
        <f>IFERROR(VALUE(MID(REPT(" ",COUNTA($G$2:$Q$2)-LEN(DEC2BIN(Table64[[#This Row],[Index]])))&amp;DEC2BIN(Table64[[#This Row],[Index]]),COUNTA($G$2:N$2),1)),0)</f>
        <v>0</v>
      </c>
      <c r="O1279" s="3">
        <f>IFERROR(VALUE(MID(REPT(" ",COUNTA($G$2:$Q$2)-LEN(DEC2BIN(Table64[[#This Row],[Index]])))&amp;DEC2BIN(Table64[[#This Row],[Index]]),COUNTA($G$2:O$2),1)),0)</f>
        <v>0</v>
      </c>
      <c r="P1279" s="3">
        <f>IFERROR(VALUE(MID(REPT(" ",COUNTA($G$2:$Q$2)-LEN(DEC2BIN(Table64[[#This Row],[Index]])))&amp;DEC2BIN(Table64[[#This Row],[Index]]),COUNTA($G$2:P$2),1)),0)</f>
        <v>0</v>
      </c>
      <c r="Q1279" s="3">
        <f>IFERROR(VALUE(MID(REPT(" ",COUNTA($G$2:$Q$2)-LEN(DEC2BIN(Table64[[#This Row],[Index]])))&amp;DEC2BIN(Table64[[#This Row],[Index]]),COUNTA($G$2:Q$2),1)),0)</f>
        <v>0</v>
      </c>
      <c r="R1279" s="1">
        <f>IF(Table64[[#This Row],[Index1]]=0,0,INDEX(Table163[Number],COUNTA($R$2:R$2)))</f>
        <v>0</v>
      </c>
      <c r="S1279" s="1">
        <f>IF(Table64[[#This Row],[Index2]]=0,0,INDEX(Table163[Number],COUNTA($R$2:S$2)))</f>
        <v>0</v>
      </c>
      <c r="T1279" s="1">
        <f>IF(Table64[[#This Row],[Index3]]=0,0,INDEX(Table163[Number],COUNTA($R$2:T$2)))</f>
        <v>0</v>
      </c>
      <c r="U1279" s="1">
        <f>IF(Table64[[#This Row],[Index4]]=0,0,INDEX(Table163[Number],COUNTA($R$2:U$2)))</f>
        <v>0</v>
      </c>
      <c r="V1279" s="1">
        <f>IF(Table64[[#This Row],[Index5]]=0,0,INDEX(Table163[Number],COUNTA($R$2:V$2)))</f>
        <v>0</v>
      </c>
      <c r="W1279" s="1">
        <f>IF(Table64[[#This Row],[Index6]]=0,0,INDEX(Table163[Number],COUNTA($R$2:W$2)))</f>
        <v>0</v>
      </c>
      <c r="X1279" s="1">
        <f>IF(Table64[[#This Row],[Index7]]=0,0,INDEX(Table163[Number],COUNTA($R$2:X$2)))</f>
        <v>0</v>
      </c>
      <c r="Y1279" s="1">
        <f>IF(Table64[[#This Row],[Index8]]=0,0,INDEX(Table163[Number],COUNTA($R$2:Y$2)))</f>
        <v>0</v>
      </c>
      <c r="Z1279" s="1">
        <f>IF(Table64[[#This Row],[Index9]]=0,0,INDEX(Table163[Number],COUNTA($R$2:Z$2)))</f>
        <v>0</v>
      </c>
      <c r="AA1279" s="1">
        <f>IF(Table64[[#This Row],[Index10]]=0,0,INDEX(Table163[Number],COUNTA($R$2:AA$2)))</f>
        <v>0</v>
      </c>
      <c r="AB1279" s="1">
        <f>IF(Table64[[#This Row],[Index11]]=0,0,INDEX(Table163[Number],COUNTA($R$2:AB$2)))</f>
        <v>0</v>
      </c>
      <c r="AC1279" s="1">
        <f t="shared" si="58"/>
        <v>0</v>
      </c>
      <c r="AD1279" s="1">
        <f>IF(AC1279=Table75[Match Target],1,0)</f>
        <v>0</v>
      </c>
      <c r="AE1279" s="1">
        <f>COUNTIF(AD$3:AD1279,1)*Table64[[#This Row],[MatchTarget]]</f>
        <v>0</v>
      </c>
      <c r="AF1279" s="1">
        <f t="shared" si="59"/>
        <v>1276</v>
      </c>
      <c r="AG127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7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7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7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7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7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7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7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7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7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7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80" spans="6:43" x14ac:dyDescent="0.25">
      <c r="F1280" s="1">
        <f t="shared" si="57"/>
        <v>1277</v>
      </c>
      <c r="G1280" s="3">
        <f>IFERROR(VALUE(MID(REPT(" ",COUNTA($G$2:$Q$2)-LEN(DEC2BIN(Table64[[#This Row],[Index]])))&amp;DEC2BIN(Table64[[#This Row],[Index]]),COUNTA($G$2:G$2),1)),0)</f>
        <v>0</v>
      </c>
      <c r="H1280" s="3">
        <f>IFERROR(VALUE(MID(REPT(" ",COUNTA($G$2:$Q$2)-LEN(DEC2BIN(Table64[[#This Row],[Index]])))&amp;DEC2BIN(Table64[[#This Row],[Index]]),COUNTA($G$2:H$2),1)),0)</f>
        <v>0</v>
      </c>
      <c r="I1280" s="3">
        <f>IFERROR(VALUE(MID(REPT(" ",COUNTA($G$2:$Q$2)-LEN(DEC2BIN(Table64[[#This Row],[Index]])))&amp;DEC2BIN(Table64[[#This Row],[Index]]),COUNTA($G$2:I$2),1)),0)</f>
        <v>0</v>
      </c>
      <c r="J1280" s="3">
        <f>IFERROR(VALUE(MID(REPT(" ",COUNTA($G$2:$Q$2)-LEN(DEC2BIN(Table64[[#This Row],[Index]])))&amp;DEC2BIN(Table64[[#This Row],[Index]]),COUNTA($G$2:J$2),1)),0)</f>
        <v>0</v>
      </c>
      <c r="K1280" s="3">
        <f>IFERROR(VALUE(MID(REPT(" ",COUNTA($G$2:$Q$2)-LEN(DEC2BIN(Table64[[#This Row],[Index]])))&amp;DEC2BIN(Table64[[#This Row],[Index]]),COUNTA($G$2:K$2),1)),0)</f>
        <v>0</v>
      </c>
      <c r="L1280" s="3">
        <f>IFERROR(VALUE(MID(REPT(" ",COUNTA($G$2:$Q$2)-LEN(DEC2BIN(Table64[[#This Row],[Index]])))&amp;DEC2BIN(Table64[[#This Row],[Index]]),COUNTA($G$2:L$2),1)),0)</f>
        <v>0</v>
      </c>
      <c r="M1280" s="3">
        <f>IFERROR(VALUE(MID(REPT(" ",COUNTA($G$2:$Q$2)-LEN(DEC2BIN(Table64[[#This Row],[Index]])))&amp;DEC2BIN(Table64[[#This Row],[Index]]),COUNTA($G$2:M$2),1)),0)</f>
        <v>0</v>
      </c>
      <c r="N1280" s="3">
        <f>IFERROR(VALUE(MID(REPT(" ",COUNTA($G$2:$Q$2)-LEN(DEC2BIN(Table64[[#This Row],[Index]])))&amp;DEC2BIN(Table64[[#This Row],[Index]]),COUNTA($G$2:N$2),1)),0)</f>
        <v>0</v>
      </c>
      <c r="O1280" s="3">
        <f>IFERROR(VALUE(MID(REPT(" ",COUNTA($G$2:$Q$2)-LEN(DEC2BIN(Table64[[#This Row],[Index]])))&amp;DEC2BIN(Table64[[#This Row],[Index]]),COUNTA($G$2:O$2),1)),0)</f>
        <v>0</v>
      </c>
      <c r="P1280" s="3">
        <f>IFERROR(VALUE(MID(REPT(" ",COUNTA($G$2:$Q$2)-LEN(DEC2BIN(Table64[[#This Row],[Index]])))&amp;DEC2BIN(Table64[[#This Row],[Index]]),COUNTA($G$2:P$2),1)),0)</f>
        <v>0</v>
      </c>
      <c r="Q1280" s="3">
        <f>IFERROR(VALUE(MID(REPT(" ",COUNTA($G$2:$Q$2)-LEN(DEC2BIN(Table64[[#This Row],[Index]])))&amp;DEC2BIN(Table64[[#This Row],[Index]]),COUNTA($G$2:Q$2),1)),0)</f>
        <v>0</v>
      </c>
      <c r="R1280" s="1">
        <f>IF(Table64[[#This Row],[Index1]]=0,0,INDEX(Table163[Number],COUNTA($R$2:R$2)))</f>
        <v>0</v>
      </c>
      <c r="S1280" s="1">
        <f>IF(Table64[[#This Row],[Index2]]=0,0,INDEX(Table163[Number],COUNTA($R$2:S$2)))</f>
        <v>0</v>
      </c>
      <c r="T1280" s="1">
        <f>IF(Table64[[#This Row],[Index3]]=0,0,INDEX(Table163[Number],COUNTA($R$2:T$2)))</f>
        <v>0</v>
      </c>
      <c r="U1280" s="1">
        <f>IF(Table64[[#This Row],[Index4]]=0,0,INDEX(Table163[Number],COUNTA($R$2:U$2)))</f>
        <v>0</v>
      </c>
      <c r="V1280" s="1">
        <f>IF(Table64[[#This Row],[Index5]]=0,0,INDEX(Table163[Number],COUNTA($R$2:V$2)))</f>
        <v>0</v>
      </c>
      <c r="W1280" s="1">
        <f>IF(Table64[[#This Row],[Index6]]=0,0,INDEX(Table163[Number],COUNTA($R$2:W$2)))</f>
        <v>0</v>
      </c>
      <c r="X1280" s="1">
        <f>IF(Table64[[#This Row],[Index7]]=0,0,INDEX(Table163[Number],COUNTA($R$2:X$2)))</f>
        <v>0</v>
      </c>
      <c r="Y1280" s="1">
        <f>IF(Table64[[#This Row],[Index8]]=0,0,INDEX(Table163[Number],COUNTA($R$2:Y$2)))</f>
        <v>0</v>
      </c>
      <c r="Z1280" s="1">
        <f>IF(Table64[[#This Row],[Index9]]=0,0,INDEX(Table163[Number],COUNTA($R$2:Z$2)))</f>
        <v>0</v>
      </c>
      <c r="AA1280" s="1">
        <f>IF(Table64[[#This Row],[Index10]]=0,0,INDEX(Table163[Number],COUNTA($R$2:AA$2)))</f>
        <v>0</v>
      </c>
      <c r="AB1280" s="1">
        <f>IF(Table64[[#This Row],[Index11]]=0,0,INDEX(Table163[Number],COUNTA($R$2:AB$2)))</f>
        <v>0</v>
      </c>
      <c r="AC1280" s="1">
        <f t="shared" si="58"/>
        <v>0</v>
      </c>
      <c r="AD1280" s="1">
        <f>IF(AC1280=Table75[Match Target],1,0)</f>
        <v>0</v>
      </c>
      <c r="AE1280" s="1">
        <f>COUNTIF(AD$3:AD1280,1)*Table64[[#This Row],[MatchTarget]]</f>
        <v>0</v>
      </c>
      <c r="AF1280" s="1">
        <f t="shared" si="59"/>
        <v>1277</v>
      </c>
      <c r="AG128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8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8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8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8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8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8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8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8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8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8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81" spans="6:43" x14ac:dyDescent="0.25">
      <c r="F1281" s="1">
        <f t="shared" si="57"/>
        <v>1278</v>
      </c>
      <c r="G1281" s="3">
        <f>IFERROR(VALUE(MID(REPT(" ",COUNTA($G$2:$Q$2)-LEN(DEC2BIN(Table64[[#This Row],[Index]])))&amp;DEC2BIN(Table64[[#This Row],[Index]]),COUNTA($G$2:G$2),1)),0)</f>
        <v>0</v>
      </c>
      <c r="H1281" s="3">
        <f>IFERROR(VALUE(MID(REPT(" ",COUNTA($G$2:$Q$2)-LEN(DEC2BIN(Table64[[#This Row],[Index]])))&amp;DEC2BIN(Table64[[#This Row],[Index]]),COUNTA($G$2:H$2),1)),0)</f>
        <v>0</v>
      </c>
      <c r="I1281" s="3">
        <f>IFERROR(VALUE(MID(REPT(" ",COUNTA($G$2:$Q$2)-LEN(DEC2BIN(Table64[[#This Row],[Index]])))&amp;DEC2BIN(Table64[[#This Row],[Index]]),COUNTA($G$2:I$2),1)),0)</f>
        <v>0</v>
      </c>
      <c r="J1281" s="3">
        <f>IFERROR(VALUE(MID(REPT(" ",COUNTA($G$2:$Q$2)-LEN(DEC2BIN(Table64[[#This Row],[Index]])))&amp;DEC2BIN(Table64[[#This Row],[Index]]),COUNTA($G$2:J$2),1)),0)</f>
        <v>0</v>
      </c>
      <c r="K1281" s="3">
        <f>IFERROR(VALUE(MID(REPT(" ",COUNTA($G$2:$Q$2)-LEN(DEC2BIN(Table64[[#This Row],[Index]])))&amp;DEC2BIN(Table64[[#This Row],[Index]]),COUNTA($G$2:K$2),1)),0)</f>
        <v>0</v>
      </c>
      <c r="L1281" s="3">
        <f>IFERROR(VALUE(MID(REPT(" ",COUNTA($G$2:$Q$2)-LEN(DEC2BIN(Table64[[#This Row],[Index]])))&amp;DEC2BIN(Table64[[#This Row],[Index]]),COUNTA($G$2:L$2),1)),0)</f>
        <v>0</v>
      </c>
      <c r="M1281" s="3">
        <f>IFERROR(VALUE(MID(REPT(" ",COUNTA($G$2:$Q$2)-LEN(DEC2BIN(Table64[[#This Row],[Index]])))&amp;DEC2BIN(Table64[[#This Row],[Index]]),COUNTA($G$2:M$2),1)),0)</f>
        <v>0</v>
      </c>
      <c r="N1281" s="3">
        <f>IFERROR(VALUE(MID(REPT(" ",COUNTA($G$2:$Q$2)-LEN(DEC2BIN(Table64[[#This Row],[Index]])))&amp;DEC2BIN(Table64[[#This Row],[Index]]),COUNTA($G$2:N$2),1)),0)</f>
        <v>0</v>
      </c>
      <c r="O1281" s="3">
        <f>IFERROR(VALUE(MID(REPT(" ",COUNTA($G$2:$Q$2)-LEN(DEC2BIN(Table64[[#This Row],[Index]])))&amp;DEC2BIN(Table64[[#This Row],[Index]]),COUNTA($G$2:O$2),1)),0)</f>
        <v>0</v>
      </c>
      <c r="P1281" s="3">
        <f>IFERROR(VALUE(MID(REPT(" ",COUNTA($G$2:$Q$2)-LEN(DEC2BIN(Table64[[#This Row],[Index]])))&amp;DEC2BIN(Table64[[#This Row],[Index]]),COUNTA($G$2:P$2),1)),0)</f>
        <v>0</v>
      </c>
      <c r="Q1281" s="3">
        <f>IFERROR(VALUE(MID(REPT(" ",COUNTA($G$2:$Q$2)-LEN(DEC2BIN(Table64[[#This Row],[Index]])))&amp;DEC2BIN(Table64[[#This Row],[Index]]),COUNTA($G$2:Q$2),1)),0)</f>
        <v>0</v>
      </c>
      <c r="R1281" s="1">
        <f>IF(Table64[[#This Row],[Index1]]=0,0,INDEX(Table163[Number],COUNTA($R$2:R$2)))</f>
        <v>0</v>
      </c>
      <c r="S1281" s="1">
        <f>IF(Table64[[#This Row],[Index2]]=0,0,INDEX(Table163[Number],COUNTA($R$2:S$2)))</f>
        <v>0</v>
      </c>
      <c r="T1281" s="1">
        <f>IF(Table64[[#This Row],[Index3]]=0,0,INDEX(Table163[Number],COUNTA($R$2:T$2)))</f>
        <v>0</v>
      </c>
      <c r="U1281" s="1">
        <f>IF(Table64[[#This Row],[Index4]]=0,0,INDEX(Table163[Number],COUNTA($R$2:U$2)))</f>
        <v>0</v>
      </c>
      <c r="V1281" s="1">
        <f>IF(Table64[[#This Row],[Index5]]=0,0,INDEX(Table163[Number],COUNTA($R$2:V$2)))</f>
        <v>0</v>
      </c>
      <c r="W1281" s="1">
        <f>IF(Table64[[#This Row],[Index6]]=0,0,INDEX(Table163[Number],COUNTA($R$2:W$2)))</f>
        <v>0</v>
      </c>
      <c r="X1281" s="1">
        <f>IF(Table64[[#This Row],[Index7]]=0,0,INDEX(Table163[Number],COUNTA($R$2:X$2)))</f>
        <v>0</v>
      </c>
      <c r="Y1281" s="1">
        <f>IF(Table64[[#This Row],[Index8]]=0,0,INDEX(Table163[Number],COUNTA($R$2:Y$2)))</f>
        <v>0</v>
      </c>
      <c r="Z1281" s="1">
        <f>IF(Table64[[#This Row],[Index9]]=0,0,INDEX(Table163[Number],COUNTA($R$2:Z$2)))</f>
        <v>0</v>
      </c>
      <c r="AA1281" s="1">
        <f>IF(Table64[[#This Row],[Index10]]=0,0,INDEX(Table163[Number],COUNTA($R$2:AA$2)))</f>
        <v>0</v>
      </c>
      <c r="AB1281" s="1">
        <f>IF(Table64[[#This Row],[Index11]]=0,0,INDEX(Table163[Number],COUNTA($R$2:AB$2)))</f>
        <v>0</v>
      </c>
      <c r="AC1281" s="1">
        <f t="shared" si="58"/>
        <v>0</v>
      </c>
      <c r="AD1281" s="1">
        <f>IF(AC1281=Table75[Match Target],1,0)</f>
        <v>0</v>
      </c>
      <c r="AE1281" s="1">
        <f>COUNTIF(AD$3:AD1281,1)*Table64[[#This Row],[MatchTarget]]</f>
        <v>0</v>
      </c>
      <c r="AF1281" s="1">
        <f t="shared" si="59"/>
        <v>1278</v>
      </c>
      <c r="AG128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8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8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8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8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8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8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8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8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8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8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82" spans="6:43" x14ac:dyDescent="0.25">
      <c r="F1282" s="1">
        <f t="shared" si="57"/>
        <v>1279</v>
      </c>
      <c r="G1282" s="3">
        <f>IFERROR(VALUE(MID(REPT(" ",COUNTA($G$2:$Q$2)-LEN(DEC2BIN(Table64[[#This Row],[Index]])))&amp;DEC2BIN(Table64[[#This Row],[Index]]),COUNTA($G$2:G$2),1)),0)</f>
        <v>0</v>
      </c>
      <c r="H1282" s="3">
        <f>IFERROR(VALUE(MID(REPT(" ",COUNTA($G$2:$Q$2)-LEN(DEC2BIN(Table64[[#This Row],[Index]])))&amp;DEC2BIN(Table64[[#This Row],[Index]]),COUNTA($G$2:H$2),1)),0)</f>
        <v>0</v>
      </c>
      <c r="I1282" s="3">
        <f>IFERROR(VALUE(MID(REPT(" ",COUNTA($G$2:$Q$2)-LEN(DEC2BIN(Table64[[#This Row],[Index]])))&amp;DEC2BIN(Table64[[#This Row],[Index]]),COUNTA($G$2:I$2),1)),0)</f>
        <v>0</v>
      </c>
      <c r="J1282" s="3">
        <f>IFERROR(VALUE(MID(REPT(" ",COUNTA($G$2:$Q$2)-LEN(DEC2BIN(Table64[[#This Row],[Index]])))&amp;DEC2BIN(Table64[[#This Row],[Index]]),COUNTA($G$2:J$2),1)),0)</f>
        <v>0</v>
      </c>
      <c r="K1282" s="3">
        <f>IFERROR(VALUE(MID(REPT(" ",COUNTA($G$2:$Q$2)-LEN(DEC2BIN(Table64[[#This Row],[Index]])))&amp;DEC2BIN(Table64[[#This Row],[Index]]),COUNTA($G$2:K$2),1)),0)</f>
        <v>0</v>
      </c>
      <c r="L1282" s="3">
        <f>IFERROR(VALUE(MID(REPT(" ",COUNTA($G$2:$Q$2)-LEN(DEC2BIN(Table64[[#This Row],[Index]])))&amp;DEC2BIN(Table64[[#This Row],[Index]]),COUNTA($G$2:L$2),1)),0)</f>
        <v>0</v>
      </c>
      <c r="M1282" s="3">
        <f>IFERROR(VALUE(MID(REPT(" ",COUNTA($G$2:$Q$2)-LEN(DEC2BIN(Table64[[#This Row],[Index]])))&amp;DEC2BIN(Table64[[#This Row],[Index]]),COUNTA($G$2:M$2),1)),0)</f>
        <v>0</v>
      </c>
      <c r="N1282" s="3">
        <f>IFERROR(VALUE(MID(REPT(" ",COUNTA($G$2:$Q$2)-LEN(DEC2BIN(Table64[[#This Row],[Index]])))&amp;DEC2BIN(Table64[[#This Row],[Index]]),COUNTA($G$2:N$2),1)),0)</f>
        <v>0</v>
      </c>
      <c r="O1282" s="3">
        <f>IFERROR(VALUE(MID(REPT(" ",COUNTA($G$2:$Q$2)-LEN(DEC2BIN(Table64[[#This Row],[Index]])))&amp;DEC2BIN(Table64[[#This Row],[Index]]),COUNTA($G$2:O$2),1)),0)</f>
        <v>0</v>
      </c>
      <c r="P1282" s="3">
        <f>IFERROR(VALUE(MID(REPT(" ",COUNTA($G$2:$Q$2)-LEN(DEC2BIN(Table64[[#This Row],[Index]])))&amp;DEC2BIN(Table64[[#This Row],[Index]]),COUNTA($G$2:P$2),1)),0)</f>
        <v>0</v>
      </c>
      <c r="Q1282" s="3">
        <f>IFERROR(VALUE(MID(REPT(" ",COUNTA($G$2:$Q$2)-LEN(DEC2BIN(Table64[[#This Row],[Index]])))&amp;DEC2BIN(Table64[[#This Row],[Index]]),COUNTA($G$2:Q$2),1)),0)</f>
        <v>0</v>
      </c>
      <c r="R1282" s="1">
        <f>IF(Table64[[#This Row],[Index1]]=0,0,INDEX(Table163[Number],COUNTA($R$2:R$2)))</f>
        <v>0</v>
      </c>
      <c r="S1282" s="1">
        <f>IF(Table64[[#This Row],[Index2]]=0,0,INDEX(Table163[Number],COUNTA($R$2:S$2)))</f>
        <v>0</v>
      </c>
      <c r="T1282" s="1">
        <f>IF(Table64[[#This Row],[Index3]]=0,0,INDEX(Table163[Number],COUNTA($R$2:T$2)))</f>
        <v>0</v>
      </c>
      <c r="U1282" s="1">
        <f>IF(Table64[[#This Row],[Index4]]=0,0,INDEX(Table163[Number],COUNTA($R$2:U$2)))</f>
        <v>0</v>
      </c>
      <c r="V1282" s="1">
        <f>IF(Table64[[#This Row],[Index5]]=0,0,INDEX(Table163[Number],COUNTA($R$2:V$2)))</f>
        <v>0</v>
      </c>
      <c r="W1282" s="1">
        <f>IF(Table64[[#This Row],[Index6]]=0,0,INDEX(Table163[Number],COUNTA($R$2:W$2)))</f>
        <v>0</v>
      </c>
      <c r="X1282" s="1">
        <f>IF(Table64[[#This Row],[Index7]]=0,0,INDEX(Table163[Number],COUNTA($R$2:X$2)))</f>
        <v>0</v>
      </c>
      <c r="Y1282" s="1">
        <f>IF(Table64[[#This Row],[Index8]]=0,0,INDEX(Table163[Number],COUNTA($R$2:Y$2)))</f>
        <v>0</v>
      </c>
      <c r="Z1282" s="1">
        <f>IF(Table64[[#This Row],[Index9]]=0,0,INDEX(Table163[Number],COUNTA($R$2:Z$2)))</f>
        <v>0</v>
      </c>
      <c r="AA1282" s="1">
        <f>IF(Table64[[#This Row],[Index10]]=0,0,INDEX(Table163[Number],COUNTA($R$2:AA$2)))</f>
        <v>0</v>
      </c>
      <c r="AB1282" s="1">
        <f>IF(Table64[[#This Row],[Index11]]=0,0,INDEX(Table163[Number],COUNTA($R$2:AB$2)))</f>
        <v>0</v>
      </c>
      <c r="AC1282" s="1">
        <f t="shared" si="58"/>
        <v>0</v>
      </c>
      <c r="AD1282" s="1">
        <f>IF(AC1282=Table75[Match Target],1,0)</f>
        <v>0</v>
      </c>
      <c r="AE1282" s="1">
        <f>COUNTIF(AD$3:AD1282,1)*Table64[[#This Row],[MatchTarget]]</f>
        <v>0</v>
      </c>
      <c r="AF1282" s="1">
        <f t="shared" si="59"/>
        <v>1279</v>
      </c>
      <c r="AG128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8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8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8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8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8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8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8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8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8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8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83" spans="6:43" x14ac:dyDescent="0.25">
      <c r="F1283" s="1">
        <f t="shared" ref="F1283:F1346" si="60">N(F1282)+1</f>
        <v>1280</v>
      </c>
      <c r="G1283" s="3">
        <f>IFERROR(VALUE(MID(REPT(" ",COUNTA($G$2:$Q$2)-LEN(DEC2BIN(Table64[[#This Row],[Index]])))&amp;DEC2BIN(Table64[[#This Row],[Index]]),COUNTA($G$2:G$2),1)),0)</f>
        <v>0</v>
      </c>
      <c r="H1283" s="3">
        <f>IFERROR(VALUE(MID(REPT(" ",COUNTA($G$2:$Q$2)-LEN(DEC2BIN(Table64[[#This Row],[Index]])))&amp;DEC2BIN(Table64[[#This Row],[Index]]),COUNTA($G$2:H$2),1)),0)</f>
        <v>0</v>
      </c>
      <c r="I1283" s="3">
        <f>IFERROR(VALUE(MID(REPT(" ",COUNTA($G$2:$Q$2)-LEN(DEC2BIN(Table64[[#This Row],[Index]])))&amp;DEC2BIN(Table64[[#This Row],[Index]]),COUNTA($G$2:I$2),1)),0)</f>
        <v>0</v>
      </c>
      <c r="J1283" s="3">
        <f>IFERROR(VALUE(MID(REPT(" ",COUNTA($G$2:$Q$2)-LEN(DEC2BIN(Table64[[#This Row],[Index]])))&amp;DEC2BIN(Table64[[#This Row],[Index]]),COUNTA($G$2:J$2),1)),0)</f>
        <v>0</v>
      </c>
      <c r="K1283" s="3">
        <f>IFERROR(VALUE(MID(REPT(" ",COUNTA($G$2:$Q$2)-LEN(DEC2BIN(Table64[[#This Row],[Index]])))&amp;DEC2BIN(Table64[[#This Row],[Index]]),COUNTA($G$2:K$2),1)),0)</f>
        <v>0</v>
      </c>
      <c r="L1283" s="3">
        <f>IFERROR(VALUE(MID(REPT(" ",COUNTA($G$2:$Q$2)-LEN(DEC2BIN(Table64[[#This Row],[Index]])))&amp;DEC2BIN(Table64[[#This Row],[Index]]),COUNTA($G$2:L$2),1)),0)</f>
        <v>0</v>
      </c>
      <c r="M1283" s="3">
        <f>IFERROR(VALUE(MID(REPT(" ",COUNTA($G$2:$Q$2)-LEN(DEC2BIN(Table64[[#This Row],[Index]])))&amp;DEC2BIN(Table64[[#This Row],[Index]]),COUNTA($G$2:M$2),1)),0)</f>
        <v>0</v>
      </c>
      <c r="N1283" s="3">
        <f>IFERROR(VALUE(MID(REPT(" ",COUNTA($G$2:$Q$2)-LEN(DEC2BIN(Table64[[#This Row],[Index]])))&amp;DEC2BIN(Table64[[#This Row],[Index]]),COUNTA($G$2:N$2),1)),0)</f>
        <v>0</v>
      </c>
      <c r="O1283" s="3">
        <f>IFERROR(VALUE(MID(REPT(" ",COUNTA($G$2:$Q$2)-LEN(DEC2BIN(Table64[[#This Row],[Index]])))&amp;DEC2BIN(Table64[[#This Row],[Index]]),COUNTA($G$2:O$2),1)),0)</f>
        <v>0</v>
      </c>
      <c r="P1283" s="3">
        <f>IFERROR(VALUE(MID(REPT(" ",COUNTA($G$2:$Q$2)-LEN(DEC2BIN(Table64[[#This Row],[Index]])))&amp;DEC2BIN(Table64[[#This Row],[Index]]),COUNTA($G$2:P$2),1)),0)</f>
        <v>0</v>
      </c>
      <c r="Q1283" s="3">
        <f>IFERROR(VALUE(MID(REPT(" ",COUNTA($G$2:$Q$2)-LEN(DEC2BIN(Table64[[#This Row],[Index]])))&amp;DEC2BIN(Table64[[#This Row],[Index]]),COUNTA($G$2:Q$2),1)),0)</f>
        <v>0</v>
      </c>
      <c r="R1283" s="1">
        <f>IF(Table64[[#This Row],[Index1]]=0,0,INDEX(Table163[Number],COUNTA($R$2:R$2)))</f>
        <v>0</v>
      </c>
      <c r="S1283" s="1">
        <f>IF(Table64[[#This Row],[Index2]]=0,0,INDEX(Table163[Number],COUNTA($R$2:S$2)))</f>
        <v>0</v>
      </c>
      <c r="T1283" s="1">
        <f>IF(Table64[[#This Row],[Index3]]=0,0,INDEX(Table163[Number],COUNTA($R$2:T$2)))</f>
        <v>0</v>
      </c>
      <c r="U1283" s="1">
        <f>IF(Table64[[#This Row],[Index4]]=0,0,INDEX(Table163[Number],COUNTA($R$2:U$2)))</f>
        <v>0</v>
      </c>
      <c r="V1283" s="1">
        <f>IF(Table64[[#This Row],[Index5]]=0,0,INDEX(Table163[Number],COUNTA($R$2:V$2)))</f>
        <v>0</v>
      </c>
      <c r="W1283" s="1">
        <f>IF(Table64[[#This Row],[Index6]]=0,0,INDEX(Table163[Number],COUNTA($R$2:W$2)))</f>
        <v>0</v>
      </c>
      <c r="X1283" s="1">
        <f>IF(Table64[[#This Row],[Index7]]=0,0,INDEX(Table163[Number],COUNTA($R$2:X$2)))</f>
        <v>0</v>
      </c>
      <c r="Y1283" s="1">
        <f>IF(Table64[[#This Row],[Index8]]=0,0,INDEX(Table163[Number],COUNTA($R$2:Y$2)))</f>
        <v>0</v>
      </c>
      <c r="Z1283" s="1">
        <f>IF(Table64[[#This Row],[Index9]]=0,0,INDEX(Table163[Number],COUNTA($R$2:Z$2)))</f>
        <v>0</v>
      </c>
      <c r="AA1283" s="1">
        <f>IF(Table64[[#This Row],[Index10]]=0,0,INDEX(Table163[Number],COUNTA($R$2:AA$2)))</f>
        <v>0</v>
      </c>
      <c r="AB1283" s="1">
        <f>IF(Table64[[#This Row],[Index11]]=0,0,INDEX(Table163[Number],COUNTA($R$2:AB$2)))</f>
        <v>0</v>
      </c>
      <c r="AC1283" s="1">
        <f t="shared" ref="AC1283:AC1346" si="61">SUM(R1283:AB1283)</f>
        <v>0</v>
      </c>
      <c r="AD1283" s="1">
        <f>IF(AC1283=Table75[Match Target],1,0)</f>
        <v>0</v>
      </c>
      <c r="AE1283" s="1">
        <f>COUNTIF(AD$3:AD1283,1)*Table64[[#This Row],[MatchTarget]]</f>
        <v>0</v>
      </c>
      <c r="AF1283" s="1">
        <f t="shared" si="59"/>
        <v>1280</v>
      </c>
      <c r="AG128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8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8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8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8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8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8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8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8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8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8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84" spans="6:43" x14ac:dyDescent="0.25">
      <c r="F1284" s="1">
        <f t="shared" si="60"/>
        <v>1281</v>
      </c>
      <c r="G1284" s="3">
        <f>IFERROR(VALUE(MID(REPT(" ",COUNTA($G$2:$Q$2)-LEN(DEC2BIN(Table64[[#This Row],[Index]])))&amp;DEC2BIN(Table64[[#This Row],[Index]]),COUNTA($G$2:G$2),1)),0)</f>
        <v>0</v>
      </c>
      <c r="H1284" s="3">
        <f>IFERROR(VALUE(MID(REPT(" ",COUNTA($G$2:$Q$2)-LEN(DEC2BIN(Table64[[#This Row],[Index]])))&amp;DEC2BIN(Table64[[#This Row],[Index]]),COUNTA($G$2:H$2),1)),0)</f>
        <v>0</v>
      </c>
      <c r="I1284" s="3">
        <f>IFERROR(VALUE(MID(REPT(" ",COUNTA($G$2:$Q$2)-LEN(DEC2BIN(Table64[[#This Row],[Index]])))&amp;DEC2BIN(Table64[[#This Row],[Index]]),COUNTA($G$2:I$2),1)),0)</f>
        <v>0</v>
      </c>
      <c r="J1284" s="3">
        <f>IFERROR(VALUE(MID(REPT(" ",COUNTA($G$2:$Q$2)-LEN(DEC2BIN(Table64[[#This Row],[Index]])))&amp;DEC2BIN(Table64[[#This Row],[Index]]),COUNTA($G$2:J$2),1)),0)</f>
        <v>0</v>
      </c>
      <c r="K1284" s="3">
        <f>IFERROR(VALUE(MID(REPT(" ",COUNTA($G$2:$Q$2)-LEN(DEC2BIN(Table64[[#This Row],[Index]])))&amp;DEC2BIN(Table64[[#This Row],[Index]]),COUNTA($G$2:K$2),1)),0)</f>
        <v>0</v>
      </c>
      <c r="L1284" s="3">
        <f>IFERROR(VALUE(MID(REPT(" ",COUNTA($G$2:$Q$2)-LEN(DEC2BIN(Table64[[#This Row],[Index]])))&amp;DEC2BIN(Table64[[#This Row],[Index]]),COUNTA($G$2:L$2),1)),0)</f>
        <v>0</v>
      </c>
      <c r="M1284" s="3">
        <f>IFERROR(VALUE(MID(REPT(" ",COUNTA($G$2:$Q$2)-LEN(DEC2BIN(Table64[[#This Row],[Index]])))&amp;DEC2BIN(Table64[[#This Row],[Index]]),COUNTA($G$2:M$2),1)),0)</f>
        <v>0</v>
      </c>
      <c r="N1284" s="3">
        <f>IFERROR(VALUE(MID(REPT(" ",COUNTA($G$2:$Q$2)-LEN(DEC2BIN(Table64[[#This Row],[Index]])))&amp;DEC2BIN(Table64[[#This Row],[Index]]),COUNTA($G$2:N$2),1)),0)</f>
        <v>0</v>
      </c>
      <c r="O1284" s="3">
        <f>IFERROR(VALUE(MID(REPT(" ",COUNTA($G$2:$Q$2)-LEN(DEC2BIN(Table64[[#This Row],[Index]])))&amp;DEC2BIN(Table64[[#This Row],[Index]]),COUNTA($G$2:O$2),1)),0)</f>
        <v>0</v>
      </c>
      <c r="P1284" s="3">
        <f>IFERROR(VALUE(MID(REPT(" ",COUNTA($G$2:$Q$2)-LEN(DEC2BIN(Table64[[#This Row],[Index]])))&amp;DEC2BIN(Table64[[#This Row],[Index]]),COUNTA($G$2:P$2),1)),0)</f>
        <v>0</v>
      </c>
      <c r="Q1284" s="3">
        <f>IFERROR(VALUE(MID(REPT(" ",COUNTA($G$2:$Q$2)-LEN(DEC2BIN(Table64[[#This Row],[Index]])))&amp;DEC2BIN(Table64[[#This Row],[Index]]),COUNTA($G$2:Q$2),1)),0)</f>
        <v>0</v>
      </c>
      <c r="R1284" s="1">
        <f>IF(Table64[[#This Row],[Index1]]=0,0,INDEX(Table163[Number],COUNTA($R$2:R$2)))</f>
        <v>0</v>
      </c>
      <c r="S1284" s="1">
        <f>IF(Table64[[#This Row],[Index2]]=0,0,INDEX(Table163[Number],COUNTA($R$2:S$2)))</f>
        <v>0</v>
      </c>
      <c r="T1284" s="1">
        <f>IF(Table64[[#This Row],[Index3]]=0,0,INDEX(Table163[Number],COUNTA($R$2:T$2)))</f>
        <v>0</v>
      </c>
      <c r="U1284" s="1">
        <f>IF(Table64[[#This Row],[Index4]]=0,0,INDEX(Table163[Number],COUNTA($R$2:U$2)))</f>
        <v>0</v>
      </c>
      <c r="V1284" s="1">
        <f>IF(Table64[[#This Row],[Index5]]=0,0,INDEX(Table163[Number],COUNTA($R$2:V$2)))</f>
        <v>0</v>
      </c>
      <c r="W1284" s="1">
        <f>IF(Table64[[#This Row],[Index6]]=0,0,INDEX(Table163[Number],COUNTA($R$2:W$2)))</f>
        <v>0</v>
      </c>
      <c r="X1284" s="1">
        <f>IF(Table64[[#This Row],[Index7]]=0,0,INDEX(Table163[Number],COUNTA($R$2:X$2)))</f>
        <v>0</v>
      </c>
      <c r="Y1284" s="1">
        <f>IF(Table64[[#This Row],[Index8]]=0,0,INDEX(Table163[Number],COUNTA($R$2:Y$2)))</f>
        <v>0</v>
      </c>
      <c r="Z1284" s="1">
        <f>IF(Table64[[#This Row],[Index9]]=0,0,INDEX(Table163[Number],COUNTA($R$2:Z$2)))</f>
        <v>0</v>
      </c>
      <c r="AA1284" s="1">
        <f>IF(Table64[[#This Row],[Index10]]=0,0,INDEX(Table163[Number],COUNTA($R$2:AA$2)))</f>
        <v>0</v>
      </c>
      <c r="AB1284" s="1">
        <f>IF(Table64[[#This Row],[Index11]]=0,0,INDEX(Table163[Number],COUNTA($R$2:AB$2)))</f>
        <v>0</v>
      </c>
      <c r="AC1284" s="1">
        <f t="shared" si="61"/>
        <v>0</v>
      </c>
      <c r="AD1284" s="1">
        <f>IF(AC1284=Table75[Match Target],1,0)</f>
        <v>0</v>
      </c>
      <c r="AE1284" s="1">
        <f>COUNTIF(AD$3:AD1284,1)*Table64[[#This Row],[MatchTarget]]</f>
        <v>0</v>
      </c>
      <c r="AF1284" s="1">
        <f t="shared" si="59"/>
        <v>1281</v>
      </c>
      <c r="AG128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8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8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8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8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8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8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8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8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8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8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85" spans="6:43" x14ac:dyDescent="0.25">
      <c r="F1285" s="1">
        <f t="shared" si="60"/>
        <v>1282</v>
      </c>
      <c r="G1285" s="3">
        <f>IFERROR(VALUE(MID(REPT(" ",COUNTA($G$2:$Q$2)-LEN(DEC2BIN(Table64[[#This Row],[Index]])))&amp;DEC2BIN(Table64[[#This Row],[Index]]),COUNTA($G$2:G$2),1)),0)</f>
        <v>0</v>
      </c>
      <c r="H1285" s="3">
        <f>IFERROR(VALUE(MID(REPT(" ",COUNTA($G$2:$Q$2)-LEN(DEC2BIN(Table64[[#This Row],[Index]])))&amp;DEC2BIN(Table64[[#This Row],[Index]]),COUNTA($G$2:H$2),1)),0)</f>
        <v>0</v>
      </c>
      <c r="I1285" s="3">
        <f>IFERROR(VALUE(MID(REPT(" ",COUNTA($G$2:$Q$2)-LEN(DEC2BIN(Table64[[#This Row],[Index]])))&amp;DEC2BIN(Table64[[#This Row],[Index]]),COUNTA($G$2:I$2),1)),0)</f>
        <v>0</v>
      </c>
      <c r="J1285" s="3">
        <f>IFERROR(VALUE(MID(REPT(" ",COUNTA($G$2:$Q$2)-LEN(DEC2BIN(Table64[[#This Row],[Index]])))&amp;DEC2BIN(Table64[[#This Row],[Index]]),COUNTA($G$2:J$2),1)),0)</f>
        <v>0</v>
      </c>
      <c r="K1285" s="3">
        <f>IFERROR(VALUE(MID(REPT(" ",COUNTA($G$2:$Q$2)-LEN(DEC2BIN(Table64[[#This Row],[Index]])))&amp;DEC2BIN(Table64[[#This Row],[Index]]),COUNTA($G$2:K$2),1)),0)</f>
        <v>0</v>
      </c>
      <c r="L1285" s="3">
        <f>IFERROR(VALUE(MID(REPT(" ",COUNTA($G$2:$Q$2)-LEN(DEC2BIN(Table64[[#This Row],[Index]])))&amp;DEC2BIN(Table64[[#This Row],[Index]]),COUNTA($G$2:L$2),1)),0)</f>
        <v>0</v>
      </c>
      <c r="M1285" s="3">
        <f>IFERROR(VALUE(MID(REPT(" ",COUNTA($G$2:$Q$2)-LEN(DEC2BIN(Table64[[#This Row],[Index]])))&amp;DEC2BIN(Table64[[#This Row],[Index]]),COUNTA($G$2:M$2),1)),0)</f>
        <v>0</v>
      </c>
      <c r="N1285" s="3">
        <f>IFERROR(VALUE(MID(REPT(" ",COUNTA($G$2:$Q$2)-LEN(DEC2BIN(Table64[[#This Row],[Index]])))&amp;DEC2BIN(Table64[[#This Row],[Index]]),COUNTA($G$2:N$2),1)),0)</f>
        <v>0</v>
      </c>
      <c r="O1285" s="3">
        <f>IFERROR(VALUE(MID(REPT(" ",COUNTA($G$2:$Q$2)-LEN(DEC2BIN(Table64[[#This Row],[Index]])))&amp;DEC2BIN(Table64[[#This Row],[Index]]),COUNTA($G$2:O$2),1)),0)</f>
        <v>0</v>
      </c>
      <c r="P1285" s="3">
        <f>IFERROR(VALUE(MID(REPT(" ",COUNTA($G$2:$Q$2)-LEN(DEC2BIN(Table64[[#This Row],[Index]])))&amp;DEC2BIN(Table64[[#This Row],[Index]]),COUNTA($G$2:P$2),1)),0)</f>
        <v>0</v>
      </c>
      <c r="Q1285" s="3">
        <f>IFERROR(VALUE(MID(REPT(" ",COUNTA($G$2:$Q$2)-LEN(DEC2BIN(Table64[[#This Row],[Index]])))&amp;DEC2BIN(Table64[[#This Row],[Index]]),COUNTA($G$2:Q$2),1)),0)</f>
        <v>0</v>
      </c>
      <c r="R1285" s="1">
        <f>IF(Table64[[#This Row],[Index1]]=0,0,INDEX(Table163[Number],COUNTA($R$2:R$2)))</f>
        <v>0</v>
      </c>
      <c r="S1285" s="1">
        <f>IF(Table64[[#This Row],[Index2]]=0,0,INDEX(Table163[Number],COUNTA($R$2:S$2)))</f>
        <v>0</v>
      </c>
      <c r="T1285" s="1">
        <f>IF(Table64[[#This Row],[Index3]]=0,0,INDEX(Table163[Number],COUNTA($R$2:T$2)))</f>
        <v>0</v>
      </c>
      <c r="U1285" s="1">
        <f>IF(Table64[[#This Row],[Index4]]=0,0,INDEX(Table163[Number],COUNTA($R$2:U$2)))</f>
        <v>0</v>
      </c>
      <c r="V1285" s="1">
        <f>IF(Table64[[#This Row],[Index5]]=0,0,INDEX(Table163[Number],COUNTA($R$2:V$2)))</f>
        <v>0</v>
      </c>
      <c r="W1285" s="1">
        <f>IF(Table64[[#This Row],[Index6]]=0,0,INDEX(Table163[Number],COUNTA($R$2:W$2)))</f>
        <v>0</v>
      </c>
      <c r="X1285" s="1">
        <f>IF(Table64[[#This Row],[Index7]]=0,0,INDEX(Table163[Number],COUNTA($R$2:X$2)))</f>
        <v>0</v>
      </c>
      <c r="Y1285" s="1">
        <f>IF(Table64[[#This Row],[Index8]]=0,0,INDEX(Table163[Number],COUNTA($R$2:Y$2)))</f>
        <v>0</v>
      </c>
      <c r="Z1285" s="1">
        <f>IF(Table64[[#This Row],[Index9]]=0,0,INDEX(Table163[Number],COUNTA($R$2:Z$2)))</f>
        <v>0</v>
      </c>
      <c r="AA1285" s="1">
        <f>IF(Table64[[#This Row],[Index10]]=0,0,INDEX(Table163[Number],COUNTA($R$2:AA$2)))</f>
        <v>0</v>
      </c>
      <c r="AB1285" s="1">
        <f>IF(Table64[[#This Row],[Index11]]=0,0,INDEX(Table163[Number],COUNTA($R$2:AB$2)))</f>
        <v>0</v>
      </c>
      <c r="AC1285" s="1">
        <f t="shared" si="61"/>
        <v>0</v>
      </c>
      <c r="AD1285" s="1">
        <f>IF(AC1285=Table75[Match Target],1,0)</f>
        <v>0</v>
      </c>
      <c r="AE1285" s="1">
        <f>COUNTIF(AD$3:AD1285,1)*Table64[[#This Row],[MatchTarget]]</f>
        <v>0</v>
      </c>
      <c r="AF1285" s="1">
        <f t="shared" ref="AF1285:AF1348" si="62">N(AF1284)+1</f>
        <v>1282</v>
      </c>
      <c r="AG128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8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8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8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8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8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8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8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8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8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8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86" spans="6:43" x14ac:dyDescent="0.25">
      <c r="F1286" s="1">
        <f t="shared" si="60"/>
        <v>1283</v>
      </c>
      <c r="G1286" s="3">
        <f>IFERROR(VALUE(MID(REPT(" ",COUNTA($G$2:$Q$2)-LEN(DEC2BIN(Table64[[#This Row],[Index]])))&amp;DEC2BIN(Table64[[#This Row],[Index]]),COUNTA($G$2:G$2),1)),0)</f>
        <v>0</v>
      </c>
      <c r="H1286" s="3">
        <f>IFERROR(VALUE(MID(REPT(" ",COUNTA($G$2:$Q$2)-LEN(DEC2BIN(Table64[[#This Row],[Index]])))&amp;DEC2BIN(Table64[[#This Row],[Index]]),COUNTA($G$2:H$2),1)),0)</f>
        <v>0</v>
      </c>
      <c r="I1286" s="3">
        <f>IFERROR(VALUE(MID(REPT(" ",COUNTA($G$2:$Q$2)-LEN(DEC2BIN(Table64[[#This Row],[Index]])))&amp;DEC2BIN(Table64[[#This Row],[Index]]),COUNTA($G$2:I$2),1)),0)</f>
        <v>0</v>
      </c>
      <c r="J1286" s="3">
        <f>IFERROR(VALUE(MID(REPT(" ",COUNTA($G$2:$Q$2)-LEN(DEC2BIN(Table64[[#This Row],[Index]])))&amp;DEC2BIN(Table64[[#This Row],[Index]]),COUNTA($G$2:J$2),1)),0)</f>
        <v>0</v>
      </c>
      <c r="K1286" s="3">
        <f>IFERROR(VALUE(MID(REPT(" ",COUNTA($G$2:$Q$2)-LEN(DEC2BIN(Table64[[#This Row],[Index]])))&amp;DEC2BIN(Table64[[#This Row],[Index]]),COUNTA($G$2:K$2),1)),0)</f>
        <v>0</v>
      </c>
      <c r="L1286" s="3">
        <f>IFERROR(VALUE(MID(REPT(" ",COUNTA($G$2:$Q$2)-LEN(DEC2BIN(Table64[[#This Row],[Index]])))&amp;DEC2BIN(Table64[[#This Row],[Index]]),COUNTA($G$2:L$2),1)),0)</f>
        <v>0</v>
      </c>
      <c r="M1286" s="3">
        <f>IFERROR(VALUE(MID(REPT(" ",COUNTA($G$2:$Q$2)-LEN(DEC2BIN(Table64[[#This Row],[Index]])))&amp;DEC2BIN(Table64[[#This Row],[Index]]),COUNTA($G$2:M$2),1)),0)</f>
        <v>0</v>
      </c>
      <c r="N1286" s="3">
        <f>IFERROR(VALUE(MID(REPT(" ",COUNTA($G$2:$Q$2)-LEN(DEC2BIN(Table64[[#This Row],[Index]])))&amp;DEC2BIN(Table64[[#This Row],[Index]]),COUNTA($G$2:N$2),1)),0)</f>
        <v>0</v>
      </c>
      <c r="O1286" s="3">
        <f>IFERROR(VALUE(MID(REPT(" ",COUNTA($G$2:$Q$2)-LEN(DEC2BIN(Table64[[#This Row],[Index]])))&amp;DEC2BIN(Table64[[#This Row],[Index]]),COUNTA($G$2:O$2),1)),0)</f>
        <v>0</v>
      </c>
      <c r="P1286" s="3">
        <f>IFERROR(VALUE(MID(REPT(" ",COUNTA($G$2:$Q$2)-LEN(DEC2BIN(Table64[[#This Row],[Index]])))&amp;DEC2BIN(Table64[[#This Row],[Index]]),COUNTA($G$2:P$2),1)),0)</f>
        <v>0</v>
      </c>
      <c r="Q1286" s="3">
        <f>IFERROR(VALUE(MID(REPT(" ",COUNTA($G$2:$Q$2)-LEN(DEC2BIN(Table64[[#This Row],[Index]])))&amp;DEC2BIN(Table64[[#This Row],[Index]]),COUNTA($G$2:Q$2),1)),0)</f>
        <v>0</v>
      </c>
      <c r="R1286" s="1">
        <f>IF(Table64[[#This Row],[Index1]]=0,0,INDEX(Table163[Number],COUNTA($R$2:R$2)))</f>
        <v>0</v>
      </c>
      <c r="S1286" s="1">
        <f>IF(Table64[[#This Row],[Index2]]=0,0,INDEX(Table163[Number],COUNTA($R$2:S$2)))</f>
        <v>0</v>
      </c>
      <c r="T1286" s="1">
        <f>IF(Table64[[#This Row],[Index3]]=0,0,INDEX(Table163[Number],COUNTA($R$2:T$2)))</f>
        <v>0</v>
      </c>
      <c r="U1286" s="1">
        <f>IF(Table64[[#This Row],[Index4]]=0,0,INDEX(Table163[Number],COUNTA($R$2:U$2)))</f>
        <v>0</v>
      </c>
      <c r="V1286" s="1">
        <f>IF(Table64[[#This Row],[Index5]]=0,0,INDEX(Table163[Number],COUNTA($R$2:V$2)))</f>
        <v>0</v>
      </c>
      <c r="W1286" s="1">
        <f>IF(Table64[[#This Row],[Index6]]=0,0,INDEX(Table163[Number],COUNTA($R$2:W$2)))</f>
        <v>0</v>
      </c>
      <c r="X1286" s="1">
        <f>IF(Table64[[#This Row],[Index7]]=0,0,INDEX(Table163[Number],COUNTA($R$2:X$2)))</f>
        <v>0</v>
      </c>
      <c r="Y1286" s="1">
        <f>IF(Table64[[#This Row],[Index8]]=0,0,INDEX(Table163[Number],COUNTA($R$2:Y$2)))</f>
        <v>0</v>
      </c>
      <c r="Z1286" s="1">
        <f>IF(Table64[[#This Row],[Index9]]=0,0,INDEX(Table163[Number],COUNTA($R$2:Z$2)))</f>
        <v>0</v>
      </c>
      <c r="AA1286" s="1">
        <f>IF(Table64[[#This Row],[Index10]]=0,0,INDEX(Table163[Number],COUNTA($R$2:AA$2)))</f>
        <v>0</v>
      </c>
      <c r="AB1286" s="1">
        <f>IF(Table64[[#This Row],[Index11]]=0,0,INDEX(Table163[Number],COUNTA($R$2:AB$2)))</f>
        <v>0</v>
      </c>
      <c r="AC1286" s="1">
        <f t="shared" si="61"/>
        <v>0</v>
      </c>
      <c r="AD1286" s="1">
        <f>IF(AC1286=Table75[Match Target],1,0)</f>
        <v>0</v>
      </c>
      <c r="AE1286" s="1">
        <f>COUNTIF(AD$3:AD1286,1)*Table64[[#This Row],[MatchTarget]]</f>
        <v>0</v>
      </c>
      <c r="AF1286" s="1">
        <f t="shared" si="62"/>
        <v>1283</v>
      </c>
      <c r="AG128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8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8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8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8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8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8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8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8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8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8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87" spans="6:43" x14ac:dyDescent="0.25">
      <c r="F1287" s="1">
        <f t="shared" si="60"/>
        <v>1284</v>
      </c>
      <c r="G1287" s="3">
        <f>IFERROR(VALUE(MID(REPT(" ",COUNTA($G$2:$Q$2)-LEN(DEC2BIN(Table64[[#This Row],[Index]])))&amp;DEC2BIN(Table64[[#This Row],[Index]]),COUNTA($G$2:G$2),1)),0)</f>
        <v>0</v>
      </c>
      <c r="H1287" s="3">
        <f>IFERROR(VALUE(MID(REPT(" ",COUNTA($G$2:$Q$2)-LEN(DEC2BIN(Table64[[#This Row],[Index]])))&amp;DEC2BIN(Table64[[#This Row],[Index]]),COUNTA($G$2:H$2),1)),0)</f>
        <v>0</v>
      </c>
      <c r="I1287" s="3">
        <f>IFERROR(VALUE(MID(REPT(" ",COUNTA($G$2:$Q$2)-LEN(DEC2BIN(Table64[[#This Row],[Index]])))&amp;DEC2BIN(Table64[[#This Row],[Index]]),COUNTA($G$2:I$2),1)),0)</f>
        <v>0</v>
      </c>
      <c r="J1287" s="3">
        <f>IFERROR(VALUE(MID(REPT(" ",COUNTA($G$2:$Q$2)-LEN(DEC2BIN(Table64[[#This Row],[Index]])))&amp;DEC2BIN(Table64[[#This Row],[Index]]),COUNTA($G$2:J$2),1)),0)</f>
        <v>0</v>
      </c>
      <c r="K1287" s="3">
        <f>IFERROR(VALUE(MID(REPT(" ",COUNTA($G$2:$Q$2)-LEN(DEC2BIN(Table64[[#This Row],[Index]])))&amp;DEC2BIN(Table64[[#This Row],[Index]]),COUNTA($G$2:K$2),1)),0)</f>
        <v>0</v>
      </c>
      <c r="L1287" s="3">
        <f>IFERROR(VALUE(MID(REPT(" ",COUNTA($G$2:$Q$2)-LEN(DEC2BIN(Table64[[#This Row],[Index]])))&amp;DEC2BIN(Table64[[#This Row],[Index]]),COUNTA($G$2:L$2),1)),0)</f>
        <v>0</v>
      </c>
      <c r="M1287" s="3">
        <f>IFERROR(VALUE(MID(REPT(" ",COUNTA($G$2:$Q$2)-LEN(DEC2BIN(Table64[[#This Row],[Index]])))&amp;DEC2BIN(Table64[[#This Row],[Index]]),COUNTA($G$2:M$2),1)),0)</f>
        <v>0</v>
      </c>
      <c r="N1287" s="3">
        <f>IFERROR(VALUE(MID(REPT(" ",COUNTA($G$2:$Q$2)-LEN(DEC2BIN(Table64[[#This Row],[Index]])))&amp;DEC2BIN(Table64[[#This Row],[Index]]),COUNTA($G$2:N$2),1)),0)</f>
        <v>0</v>
      </c>
      <c r="O1287" s="3">
        <f>IFERROR(VALUE(MID(REPT(" ",COUNTA($G$2:$Q$2)-LEN(DEC2BIN(Table64[[#This Row],[Index]])))&amp;DEC2BIN(Table64[[#This Row],[Index]]),COUNTA($G$2:O$2),1)),0)</f>
        <v>0</v>
      </c>
      <c r="P1287" s="3">
        <f>IFERROR(VALUE(MID(REPT(" ",COUNTA($G$2:$Q$2)-LEN(DEC2BIN(Table64[[#This Row],[Index]])))&amp;DEC2BIN(Table64[[#This Row],[Index]]),COUNTA($G$2:P$2),1)),0)</f>
        <v>0</v>
      </c>
      <c r="Q1287" s="3">
        <f>IFERROR(VALUE(MID(REPT(" ",COUNTA($G$2:$Q$2)-LEN(DEC2BIN(Table64[[#This Row],[Index]])))&amp;DEC2BIN(Table64[[#This Row],[Index]]),COUNTA($G$2:Q$2),1)),0)</f>
        <v>0</v>
      </c>
      <c r="R1287" s="1">
        <f>IF(Table64[[#This Row],[Index1]]=0,0,INDEX(Table163[Number],COUNTA($R$2:R$2)))</f>
        <v>0</v>
      </c>
      <c r="S1287" s="1">
        <f>IF(Table64[[#This Row],[Index2]]=0,0,INDEX(Table163[Number],COUNTA($R$2:S$2)))</f>
        <v>0</v>
      </c>
      <c r="T1287" s="1">
        <f>IF(Table64[[#This Row],[Index3]]=0,0,INDEX(Table163[Number],COUNTA($R$2:T$2)))</f>
        <v>0</v>
      </c>
      <c r="U1287" s="1">
        <f>IF(Table64[[#This Row],[Index4]]=0,0,INDEX(Table163[Number],COUNTA($R$2:U$2)))</f>
        <v>0</v>
      </c>
      <c r="V1287" s="1">
        <f>IF(Table64[[#This Row],[Index5]]=0,0,INDEX(Table163[Number],COUNTA($R$2:V$2)))</f>
        <v>0</v>
      </c>
      <c r="W1287" s="1">
        <f>IF(Table64[[#This Row],[Index6]]=0,0,INDEX(Table163[Number],COUNTA($R$2:W$2)))</f>
        <v>0</v>
      </c>
      <c r="X1287" s="1">
        <f>IF(Table64[[#This Row],[Index7]]=0,0,INDEX(Table163[Number],COUNTA($R$2:X$2)))</f>
        <v>0</v>
      </c>
      <c r="Y1287" s="1">
        <f>IF(Table64[[#This Row],[Index8]]=0,0,INDEX(Table163[Number],COUNTA($R$2:Y$2)))</f>
        <v>0</v>
      </c>
      <c r="Z1287" s="1">
        <f>IF(Table64[[#This Row],[Index9]]=0,0,INDEX(Table163[Number],COUNTA($R$2:Z$2)))</f>
        <v>0</v>
      </c>
      <c r="AA1287" s="1">
        <f>IF(Table64[[#This Row],[Index10]]=0,0,INDEX(Table163[Number],COUNTA($R$2:AA$2)))</f>
        <v>0</v>
      </c>
      <c r="AB1287" s="1">
        <f>IF(Table64[[#This Row],[Index11]]=0,0,INDEX(Table163[Number],COUNTA($R$2:AB$2)))</f>
        <v>0</v>
      </c>
      <c r="AC1287" s="1">
        <f t="shared" si="61"/>
        <v>0</v>
      </c>
      <c r="AD1287" s="1">
        <f>IF(AC1287=Table75[Match Target],1,0)</f>
        <v>0</v>
      </c>
      <c r="AE1287" s="1">
        <f>COUNTIF(AD$3:AD1287,1)*Table64[[#This Row],[MatchTarget]]</f>
        <v>0</v>
      </c>
      <c r="AF1287" s="1">
        <f t="shared" si="62"/>
        <v>1284</v>
      </c>
      <c r="AG128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8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8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8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8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8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8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8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8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8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8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88" spans="6:43" x14ac:dyDescent="0.25">
      <c r="F1288" s="1">
        <f t="shared" si="60"/>
        <v>1285</v>
      </c>
      <c r="G1288" s="3">
        <f>IFERROR(VALUE(MID(REPT(" ",COUNTA($G$2:$Q$2)-LEN(DEC2BIN(Table64[[#This Row],[Index]])))&amp;DEC2BIN(Table64[[#This Row],[Index]]),COUNTA($G$2:G$2),1)),0)</f>
        <v>0</v>
      </c>
      <c r="H1288" s="3">
        <f>IFERROR(VALUE(MID(REPT(" ",COUNTA($G$2:$Q$2)-LEN(DEC2BIN(Table64[[#This Row],[Index]])))&amp;DEC2BIN(Table64[[#This Row],[Index]]),COUNTA($G$2:H$2),1)),0)</f>
        <v>0</v>
      </c>
      <c r="I1288" s="3">
        <f>IFERROR(VALUE(MID(REPT(" ",COUNTA($G$2:$Q$2)-LEN(DEC2BIN(Table64[[#This Row],[Index]])))&amp;DEC2BIN(Table64[[#This Row],[Index]]),COUNTA($G$2:I$2),1)),0)</f>
        <v>0</v>
      </c>
      <c r="J1288" s="3">
        <f>IFERROR(VALUE(MID(REPT(" ",COUNTA($G$2:$Q$2)-LEN(DEC2BIN(Table64[[#This Row],[Index]])))&amp;DEC2BIN(Table64[[#This Row],[Index]]),COUNTA($G$2:J$2),1)),0)</f>
        <v>0</v>
      </c>
      <c r="K1288" s="3">
        <f>IFERROR(VALUE(MID(REPT(" ",COUNTA($G$2:$Q$2)-LEN(DEC2BIN(Table64[[#This Row],[Index]])))&amp;DEC2BIN(Table64[[#This Row],[Index]]),COUNTA($G$2:K$2),1)),0)</f>
        <v>0</v>
      </c>
      <c r="L1288" s="3">
        <f>IFERROR(VALUE(MID(REPT(" ",COUNTA($G$2:$Q$2)-LEN(DEC2BIN(Table64[[#This Row],[Index]])))&amp;DEC2BIN(Table64[[#This Row],[Index]]),COUNTA($G$2:L$2),1)),0)</f>
        <v>0</v>
      </c>
      <c r="M1288" s="3">
        <f>IFERROR(VALUE(MID(REPT(" ",COUNTA($G$2:$Q$2)-LEN(DEC2BIN(Table64[[#This Row],[Index]])))&amp;DEC2BIN(Table64[[#This Row],[Index]]),COUNTA($G$2:M$2),1)),0)</f>
        <v>0</v>
      </c>
      <c r="N1288" s="3">
        <f>IFERROR(VALUE(MID(REPT(" ",COUNTA($G$2:$Q$2)-LEN(DEC2BIN(Table64[[#This Row],[Index]])))&amp;DEC2BIN(Table64[[#This Row],[Index]]),COUNTA($G$2:N$2),1)),0)</f>
        <v>0</v>
      </c>
      <c r="O1288" s="3">
        <f>IFERROR(VALUE(MID(REPT(" ",COUNTA($G$2:$Q$2)-LEN(DEC2BIN(Table64[[#This Row],[Index]])))&amp;DEC2BIN(Table64[[#This Row],[Index]]),COUNTA($G$2:O$2),1)),0)</f>
        <v>0</v>
      </c>
      <c r="P1288" s="3">
        <f>IFERROR(VALUE(MID(REPT(" ",COUNTA($G$2:$Q$2)-LEN(DEC2BIN(Table64[[#This Row],[Index]])))&amp;DEC2BIN(Table64[[#This Row],[Index]]),COUNTA($G$2:P$2),1)),0)</f>
        <v>0</v>
      </c>
      <c r="Q1288" s="3">
        <f>IFERROR(VALUE(MID(REPT(" ",COUNTA($G$2:$Q$2)-LEN(DEC2BIN(Table64[[#This Row],[Index]])))&amp;DEC2BIN(Table64[[#This Row],[Index]]),COUNTA($G$2:Q$2),1)),0)</f>
        <v>0</v>
      </c>
      <c r="R1288" s="1">
        <f>IF(Table64[[#This Row],[Index1]]=0,0,INDEX(Table163[Number],COUNTA($R$2:R$2)))</f>
        <v>0</v>
      </c>
      <c r="S1288" s="1">
        <f>IF(Table64[[#This Row],[Index2]]=0,0,INDEX(Table163[Number],COUNTA($R$2:S$2)))</f>
        <v>0</v>
      </c>
      <c r="T1288" s="1">
        <f>IF(Table64[[#This Row],[Index3]]=0,0,INDEX(Table163[Number],COUNTA($R$2:T$2)))</f>
        <v>0</v>
      </c>
      <c r="U1288" s="1">
        <f>IF(Table64[[#This Row],[Index4]]=0,0,INDEX(Table163[Number],COUNTA($R$2:U$2)))</f>
        <v>0</v>
      </c>
      <c r="V1288" s="1">
        <f>IF(Table64[[#This Row],[Index5]]=0,0,INDEX(Table163[Number],COUNTA($R$2:V$2)))</f>
        <v>0</v>
      </c>
      <c r="W1288" s="1">
        <f>IF(Table64[[#This Row],[Index6]]=0,0,INDEX(Table163[Number],COUNTA($R$2:W$2)))</f>
        <v>0</v>
      </c>
      <c r="X1288" s="1">
        <f>IF(Table64[[#This Row],[Index7]]=0,0,INDEX(Table163[Number],COUNTA($R$2:X$2)))</f>
        <v>0</v>
      </c>
      <c r="Y1288" s="1">
        <f>IF(Table64[[#This Row],[Index8]]=0,0,INDEX(Table163[Number],COUNTA($R$2:Y$2)))</f>
        <v>0</v>
      </c>
      <c r="Z1288" s="1">
        <f>IF(Table64[[#This Row],[Index9]]=0,0,INDEX(Table163[Number],COUNTA($R$2:Z$2)))</f>
        <v>0</v>
      </c>
      <c r="AA1288" s="1">
        <f>IF(Table64[[#This Row],[Index10]]=0,0,INDEX(Table163[Number],COUNTA($R$2:AA$2)))</f>
        <v>0</v>
      </c>
      <c r="AB1288" s="1">
        <f>IF(Table64[[#This Row],[Index11]]=0,0,INDEX(Table163[Number],COUNTA($R$2:AB$2)))</f>
        <v>0</v>
      </c>
      <c r="AC1288" s="1">
        <f t="shared" si="61"/>
        <v>0</v>
      </c>
      <c r="AD1288" s="1">
        <f>IF(AC1288=Table75[Match Target],1,0)</f>
        <v>0</v>
      </c>
      <c r="AE1288" s="1">
        <f>COUNTIF(AD$3:AD1288,1)*Table64[[#This Row],[MatchTarget]]</f>
        <v>0</v>
      </c>
      <c r="AF1288" s="1">
        <f t="shared" si="62"/>
        <v>1285</v>
      </c>
      <c r="AG128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8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8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8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8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8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8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8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8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8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8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89" spans="6:43" x14ac:dyDescent="0.25">
      <c r="F1289" s="1">
        <f t="shared" si="60"/>
        <v>1286</v>
      </c>
      <c r="G1289" s="3">
        <f>IFERROR(VALUE(MID(REPT(" ",COUNTA($G$2:$Q$2)-LEN(DEC2BIN(Table64[[#This Row],[Index]])))&amp;DEC2BIN(Table64[[#This Row],[Index]]),COUNTA($G$2:G$2),1)),0)</f>
        <v>0</v>
      </c>
      <c r="H1289" s="3">
        <f>IFERROR(VALUE(MID(REPT(" ",COUNTA($G$2:$Q$2)-LEN(DEC2BIN(Table64[[#This Row],[Index]])))&amp;DEC2BIN(Table64[[#This Row],[Index]]),COUNTA($G$2:H$2),1)),0)</f>
        <v>0</v>
      </c>
      <c r="I1289" s="3">
        <f>IFERROR(VALUE(MID(REPT(" ",COUNTA($G$2:$Q$2)-LEN(DEC2BIN(Table64[[#This Row],[Index]])))&amp;DEC2BIN(Table64[[#This Row],[Index]]),COUNTA($G$2:I$2),1)),0)</f>
        <v>0</v>
      </c>
      <c r="J1289" s="3">
        <f>IFERROR(VALUE(MID(REPT(" ",COUNTA($G$2:$Q$2)-LEN(DEC2BIN(Table64[[#This Row],[Index]])))&amp;DEC2BIN(Table64[[#This Row],[Index]]),COUNTA($G$2:J$2),1)),0)</f>
        <v>0</v>
      </c>
      <c r="K1289" s="3">
        <f>IFERROR(VALUE(MID(REPT(" ",COUNTA($G$2:$Q$2)-LEN(DEC2BIN(Table64[[#This Row],[Index]])))&amp;DEC2BIN(Table64[[#This Row],[Index]]),COUNTA($G$2:K$2),1)),0)</f>
        <v>0</v>
      </c>
      <c r="L1289" s="3">
        <f>IFERROR(VALUE(MID(REPT(" ",COUNTA($G$2:$Q$2)-LEN(DEC2BIN(Table64[[#This Row],[Index]])))&amp;DEC2BIN(Table64[[#This Row],[Index]]),COUNTA($G$2:L$2),1)),0)</f>
        <v>0</v>
      </c>
      <c r="M1289" s="3">
        <f>IFERROR(VALUE(MID(REPT(" ",COUNTA($G$2:$Q$2)-LEN(DEC2BIN(Table64[[#This Row],[Index]])))&amp;DEC2BIN(Table64[[#This Row],[Index]]),COUNTA($G$2:M$2),1)),0)</f>
        <v>0</v>
      </c>
      <c r="N1289" s="3">
        <f>IFERROR(VALUE(MID(REPT(" ",COUNTA($G$2:$Q$2)-LEN(DEC2BIN(Table64[[#This Row],[Index]])))&amp;DEC2BIN(Table64[[#This Row],[Index]]),COUNTA($G$2:N$2),1)),0)</f>
        <v>0</v>
      </c>
      <c r="O1289" s="3">
        <f>IFERROR(VALUE(MID(REPT(" ",COUNTA($G$2:$Q$2)-LEN(DEC2BIN(Table64[[#This Row],[Index]])))&amp;DEC2BIN(Table64[[#This Row],[Index]]),COUNTA($G$2:O$2),1)),0)</f>
        <v>0</v>
      </c>
      <c r="P1289" s="3">
        <f>IFERROR(VALUE(MID(REPT(" ",COUNTA($G$2:$Q$2)-LEN(DEC2BIN(Table64[[#This Row],[Index]])))&amp;DEC2BIN(Table64[[#This Row],[Index]]),COUNTA($G$2:P$2),1)),0)</f>
        <v>0</v>
      </c>
      <c r="Q1289" s="3">
        <f>IFERROR(VALUE(MID(REPT(" ",COUNTA($G$2:$Q$2)-LEN(DEC2BIN(Table64[[#This Row],[Index]])))&amp;DEC2BIN(Table64[[#This Row],[Index]]),COUNTA($G$2:Q$2),1)),0)</f>
        <v>0</v>
      </c>
      <c r="R1289" s="1">
        <f>IF(Table64[[#This Row],[Index1]]=0,0,INDEX(Table163[Number],COUNTA($R$2:R$2)))</f>
        <v>0</v>
      </c>
      <c r="S1289" s="1">
        <f>IF(Table64[[#This Row],[Index2]]=0,0,INDEX(Table163[Number],COUNTA($R$2:S$2)))</f>
        <v>0</v>
      </c>
      <c r="T1289" s="1">
        <f>IF(Table64[[#This Row],[Index3]]=0,0,INDEX(Table163[Number],COUNTA($R$2:T$2)))</f>
        <v>0</v>
      </c>
      <c r="U1289" s="1">
        <f>IF(Table64[[#This Row],[Index4]]=0,0,INDEX(Table163[Number],COUNTA($R$2:U$2)))</f>
        <v>0</v>
      </c>
      <c r="V1289" s="1">
        <f>IF(Table64[[#This Row],[Index5]]=0,0,INDEX(Table163[Number],COUNTA($R$2:V$2)))</f>
        <v>0</v>
      </c>
      <c r="W1289" s="1">
        <f>IF(Table64[[#This Row],[Index6]]=0,0,INDEX(Table163[Number],COUNTA($R$2:W$2)))</f>
        <v>0</v>
      </c>
      <c r="X1289" s="1">
        <f>IF(Table64[[#This Row],[Index7]]=0,0,INDEX(Table163[Number],COUNTA($R$2:X$2)))</f>
        <v>0</v>
      </c>
      <c r="Y1289" s="1">
        <f>IF(Table64[[#This Row],[Index8]]=0,0,INDEX(Table163[Number],COUNTA($R$2:Y$2)))</f>
        <v>0</v>
      </c>
      <c r="Z1289" s="1">
        <f>IF(Table64[[#This Row],[Index9]]=0,0,INDEX(Table163[Number],COUNTA($R$2:Z$2)))</f>
        <v>0</v>
      </c>
      <c r="AA1289" s="1">
        <f>IF(Table64[[#This Row],[Index10]]=0,0,INDEX(Table163[Number],COUNTA($R$2:AA$2)))</f>
        <v>0</v>
      </c>
      <c r="AB1289" s="1">
        <f>IF(Table64[[#This Row],[Index11]]=0,0,INDEX(Table163[Number],COUNTA($R$2:AB$2)))</f>
        <v>0</v>
      </c>
      <c r="AC1289" s="1">
        <f t="shared" si="61"/>
        <v>0</v>
      </c>
      <c r="AD1289" s="1">
        <f>IF(AC1289=Table75[Match Target],1,0)</f>
        <v>0</v>
      </c>
      <c r="AE1289" s="1">
        <f>COUNTIF(AD$3:AD1289,1)*Table64[[#This Row],[MatchTarget]]</f>
        <v>0</v>
      </c>
      <c r="AF1289" s="1">
        <f t="shared" si="62"/>
        <v>1286</v>
      </c>
      <c r="AG128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8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8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8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8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8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8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8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8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8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8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90" spans="6:43" x14ac:dyDescent="0.25">
      <c r="F1290" s="1">
        <f t="shared" si="60"/>
        <v>1287</v>
      </c>
      <c r="G1290" s="3">
        <f>IFERROR(VALUE(MID(REPT(" ",COUNTA($G$2:$Q$2)-LEN(DEC2BIN(Table64[[#This Row],[Index]])))&amp;DEC2BIN(Table64[[#This Row],[Index]]),COUNTA($G$2:G$2),1)),0)</f>
        <v>0</v>
      </c>
      <c r="H1290" s="3">
        <f>IFERROR(VALUE(MID(REPT(" ",COUNTA($G$2:$Q$2)-LEN(DEC2BIN(Table64[[#This Row],[Index]])))&amp;DEC2BIN(Table64[[#This Row],[Index]]),COUNTA($G$2:H$2),1)),0)</f>
        <v>0</v>
      </c>
      <c r="I1290" s="3">
        <f>IFERROR(VALUE(MID(REPT(" ",COUNTA($G$2:$Q$2)-LEN(DEC2BIN(Table64[[#This Row],[Index]])))&amp;DEC2BIN(Table64[[#This Row],[Index]]),COUNTA($G$2:I$2),1)),0)</f>
        <v>0</v>
      </c>
      <c r="J1290" s="3">
        <f>IFERROR(VALUE(MID(REPT(" ",COUNTA($G$2:$Q$2)-LEN(DEC2BIN(Table64[[#This Row],[Index]])))&amp;DEC2BIN(Table64[[#This Row],[Index]]),COUNTA($G$2:J$2),1)),0)</f>
        <v>0</v>
      </c>
      <c r="K1290" s="3">
        <f>IFERROR(VALUE(MID(REPT(" ",COUNTA($G$2:$Q$2)-LEN(DEC2BIN(Table64[[#This Row],[Index]])))&amp;DEC2BIN(Table64[[#This Row],[Index]]),COUNTA($G$2:K$2),1)),0)</f>
        <v>0</v>
      </c>
      <c r="L1290" s="3">
        <f>IFERROR(VALUE(MID(REPT(" ",COUNTA($G$2:$Q$2)-LEN(DEC2BIN(Table64[[#This Row],[Index]])))&amp;DEC2BIN(Table64[[#This Row],[Index]]),COUNTA($G$2:L$2),1)),0)</f>
        <v>0</v>
      </c>
      <c r="M1290" s="3">
        <f>IFERROR(VALUE(MID(REPT(" ",COUNTA($G$2:$Q$2)-LEN(DEC2BIN(Table64[[#This Row],[Index]])))&amp;DEC2BIN(Table64[[#This Row],[Index]]),COUNTA($G$2:M$2),1)),0)</f>
        <v>0</v>
      </c>
      <c r="N1290" s="3">
        <f>IFERROR(VALUE(MID(REPT(" ",COUNTA($G$2:$Q$2)-LEN(DEC2BIN(Table64[[#This Row],[Index]])))&amp;DEC2BIN(Table64[[#This Row],[Index]]),COUNTA($G$2:N$2),1)),0)</f>
        <v>0</v>
      </c>
      <c r="O1290" s="3">
        <f>IFERROR(VALUE(MID(REPT(" ",COUNTA($G$2:$Q$2)-LEN(DEC2BIN(Table64[[#This Row],[Index]])))&amp;DEC2BIN(Table64[[#This Row],[Index]]),COUNTA($G$2:O$2),1)),0)</f>
        <v>0</v>
      </c>
      <c r="P1290" s="3">
        <f>IFERROR(VALUE(MID(REPT(" ",COUNTA($G$2:$Q$2)-LEN(DEC2BIN(Table64[[#This Row],[Index]])))&amp;DEC2BIN(Table64[[#This Row],[Index]]),COUNTA($G$2:P$2),1)),0)</f>
        <v>0</v>
      </c>
      <c r="Q1290" s="3">
        <f>IFERROR(VALUE(MID(REPT(" ",COUNTA($G$2:$Q$2)-LEN(DEC2BIN(Table64[[#This Row],[Index]])))&amp;DEC2BIN(Table64[[#This Row],[Index]]),COUNTA($G$2:Q$2),1)),0)</f>
        <v>0</v>
      </c>
      <c r="R1290" s="1">
        <f>IF(Table64[[#This Row],[Index1]]=0,0,INDEX(Table163[Number],COUNTA($R$2:R$2)))</f>
        <v>0</v>
      </c>
      <c r="S1290" s="1">
        <f>IF(Table64[[#This Row],[Index2]]=0,0,INDEX(Table163[Number],COUNTA($R$2:S$2)))</f>
        <v>0</v>
      </c>
      <c r="T1290" s="1">
        <f>IF(Table64[[#This Row],[Index3]]=0,0,INDEX(Table163[Number],COUNTA($R$2:T$2)))</f>
        <v>0</v>
      </c>
      <c r="U1290" s="1">
        <f>IF(Table64[[#This Row],[Index4]]=0,0,INDEX(Table163[Number],COUNTA($R$2:U$2)))</f>
        <v>0</v>
      </c>
      <c r="V1290" s="1">
        <f>IF(Table64[[#This Row],[Index5]]=0,0,INDEX(Table163[Number],COUNTA($R$2:V$2)))</f>
        <v>0</v>
      </c>
      <c r="W1290" s="1">
        <f>IF(Table64[[#This Row],[Index6]]=0,0,INDEX(Table163[Number],COUNTA($R$2:W$2)))</f>
        <v>0</v>
      </c>
      <c r="X1290" s="1">
        <f>IF(Table64[[#This Row],[Index7]]=0,0,INDEX(Table163[Number],COUNTA($R$2:X$2)))</f>
        <v>0</v>
      </c>
      <c r="Y1290" s="1">
        <f>IF(Table64[[#This Row],[Index8]]=0,0,INDEX(Table163[Number],COUNTA($R$2:Y$2)))</f>
        <v>0</v>
      </c>
      <c r="Z1290" s="1">
        <f>IF(Table64[[#This Row],[Index9]]=0,0,INDEX(Table163[Number],COUNTA($R$2:Z$2)))</f>
        <v>0</v>
      </c>
      <c r="AA1290" s="1">
        <f>IF(Table64[[#This Row],[Index10]]=0,0,INDEX(Table163[Number],COUNTA($R$2:AA$2)))</f>
        <v>0</v>
      </c>
      <c r="AB1290" s="1">
        <f>IF(Table64[[#This Row],[Index11]]=0,0,INDEX(Table163[Number],COUNTA($R$2:AB$2)))</f>
        <v>0</v>
      </c>
      <c r="AC1290" s="1">
        <f t="shared" si="61"/>
        <v>0</v>
      </c>
      <c r="AD1290" s="1">
        <f>IF(AC1290=Table75[Match Target],1,0)</f>
        <v>0</v>
      </c>
      <c r="AE1290" s="1">
        <f>COUNTIF(AD$3:AD1290,1)*Table64[[#This Row],[MatchTarget]]</f>
        <v>0</v>
      </c>
      <c r="AF1290" s="1">
        <f t="shared" si="62"/>
        <v>1287</v>
      </c>
      <c r="AG129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9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9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9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9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9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9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9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9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9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9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91" spans="6:43" x14ac:dyDescent="0.25">
      <c r="F1291" s="1">
        <f t="shared" si="60"/>
        <v>1288</v>
      </c>
      <c r="G1291" s="3">
        <f>IFERROR(VALUE(MID(REPT(" ",COUNTA($G$2:$Q$2)-LEN(DEC2BIN(Table64[[#This Row],[Index]])))&amp;DEC2BIN(Table64[[#This Row],[Index]]),COUNTA($G$2:G$2),1)),0)</f>
        <v>0</v>
      </c>
      <c r="H1291" s="3">
        <f>IFERROR(VALUE(MID(REPT(" ",COUNTA($G$2:$Q$2)-LEN(DEC2BIN(Table64[[#This Row],[Index]])))&amp;DEC2BIN(Table64[[#This Row],[Index]]),COUNTA($G$2:H$2),1)),0)</f>
        <v>0</v>
      </c>
      <c r="I1291" s="3">
        <f>IFERROR(VALUE(MID(REPT(" ",COUNTA($G$2:$Q$2)-LEN(DEC2BIN(Table64[[#This Row],[Index]])))&amp;DEC2BIN(Table64[[#This Row],[Index]]),COUNTA($G$2:I$2),1)),0)</f>
        <v>0</v>
      </c>
      <c r="J1291" s="3">
        <f>IFERROR(VALUE(MID(REPT(" ",COUNTA($G$2:$Q$2)-LEN(DEC2BIN(Table64[[#This Row],[Index]])))&amp;DEC2BIN(Table64[[#This Row],[Index]]),COUNTA($G$2:J$2),1)),0)</f>
        <v>0</v>
      </c>
      <c r="K1291" s="3">
        <f>IFERROR(VALUE(MID(REPT(" ",COUNTA($G$2:$Q$2)-LEN(DEC2BIN(Table64[[#This Row],[Index]])))&amp;DEC2BIN(Table64[[#This Row],[Index]]),COUNTA($G$2:K$2),1)),0)</f>
        <v>0</v>
      </c>
      <c r="L1291" s="3">
        <f>IFERROR(VALUE(MID(REPT(" ",COUNTA($G$2:$Q$2)-LEN(DEC2BIN(Table64[[#This Row],[Index]])))&amp;DEC2BIN(Table64[[#This Row],[Index]]),COUNTA($G$2:L$2),1)),0)</f>
        <v>0</v>
      </c>
      <c r="M1291" s="3">
        <f>IFERROR(VALUE(MID(REPT(" ",COUNTA($G$2:$Q$2)-LEN(DEC2BIN(Table64[[#This Row],[Index]])))&amp;DEC2BIN(Table64[[#This Row],[Index]]),COUNTA($G$2:M$2),1)),0)</f>
        <v>0</v>
      </c>
      <c r="N1291" s="3">
        <f>IFERROR(VALUE(MID(REPT(" ",COUNTA($G$2:$Q$2)-LEN(DEC2BIN(Table64[[#This Row],[Index]])))&amp;DEC2BIN(Table64[[#This Row],[Index]]),COUNTA($G$2:N$2),1)),0)</f>
        <v>0</v>
      </c>
      <c r="O1291" s="3">
        <f>IFERROR(VALUE(MID(REPT(" ",COUNTA($G$2:$Q$2)-LEN(DEC2BIN(Table64[[#This Row],[Index]])))&amp;DEC2BIN(Table64[[#This Row],[Index]]),COUNTA($G$2:O$2),1)),0)</f>
        <v>0</v>
      </c>
      <c r="P1291" s="3">
        <f>IFERROR(VALUE(MID(REPT(" ",COUNTA($G$2:$Q$2)-LEN(DEC2BIN(Table64[[#This Row],[Index]])))&amp;DEC2BIN(Table64[[#This Row],[Index]]),COUNTA($G$2:P$2),1)),0)</f>
        <v>0</v>
      </c>
      <c r="Q1291" s="3">
        <f>IFERROR(VALUE(MID(REPT(" ",COUNTA($G$2:$Q$2)-LEN(DEC2BIN(Table64[[#This Row],[Index]])))&amp;DEC2BIN(Table64[[#This Row],[Index]]),COUNTA($G$2:Q$2),1)),0)</f>
        <v>0</v>
      </c>
      <c r="R1291" s="1">
        <f>IF(Table64[[#This Row],[Index1]]=0,0,INDEX(Table163[Number],COUNTA($R$2:R$2)))</f>
        <v>0</v>
      </c>
      <c r="S1291" s="1">
        <f>IF(Table64[[#This Row],[Index2]]=0,0,INDEX(Table163[Number],COUNTA($R$2:S$2)))</f>
        <v>0</v>
      </c>
      <c r="T1291" s="1">
        <f>IF(Table64[[#This Row],[Index3]]=0,0,INDEX(Table163[Number],COUNTA($R$2:T$2)))</f>
        <v>0</v>
      </c>
      <c r="U1291" s="1">
        <f>IF(Table64[[#This Row],[Index4]]=0,0,INDEX(Table163[Number],COUNTA($R$2:U$2)))</f>
        <v>0</v>
      </c>
      <c r="V1291" s="1">
        <f>IF(Table64[[#This Row],[Index5]]=0,0,INDEX(Table163[Number],COUNTA($R$2:V$2)))</f>
        <v>0</v>
      </c>
      <c r="W1291" s="1">
        <f>IF(Table64[[#This Row],[Index6]]=0,0,INDEX(Table163[Number],COUNTA($R$2:W$2)))</f>
        <v>0</v>
      </c>
      <c r="X1291" s="1">
        <f>IF(Table64[[#This Row],[Index7]]=0,0,INDEX(Table163[Number],COUNTA($R$2:X$2)))</f>
        <v>0</v>
      </c>
      <c r="Y1291" s="1">
        <f>IF(Table64[[#This Row],[Index8]]=0,0,INDEX(Table163[Number],COUNTA($R$2:Y$2)))</f>
        <v>0</v>
      </c>
      <c r="Z1291" s="1">
        <f>IF(Table64[[#This Row],[Index9]]=0,0,INDEX(Table163[Number],COUNTA($R$2:Z$2)))</f>
        <v>0</v>
      </c>
      <c r="AA1291" s="1">
        <f>IF(Table64[[#This Row],[Index10]]=0,0,INDEX(Table163[Number],COUNTA($R$2:AA$2)))</f>
        <v>0</v>
      </c>
      <c r="AB1291" s="1">
        <f>IF(Table64[[#This Row],[Index11]]=0,0,INDEX(Table163[Number],COUNTA($R$2:AB$2)))</f>
        <v>0</v>
      </c>
      <c r="AC1291" s="1">
        <f t="shared" si="61"/>
        <v>0</v>
      </c>
      <c r="AD1291" s="1">
        <f>IF(AC1291=Table75[Match Target],1,0)</f>
        <v>0</v>
      </c>
      <c r="AE1291" s="1">
        <f>COUNTIF(AD$3:AD1291,1)*Table64[[#This Row],[MatchTarget]]</f>
        <v>0</v>
      </c>
      <c r="AF1291" s="1">
        <f t="shared" si="62"/>
        <v>1288</v>
      </c>
      <c r="AG129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9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9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9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9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9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9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9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9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9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9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92" spans="6:43" x14ac:dyDescent="0.25">
      <c r="F1292" s="1">
        <f t="shared" si="60"/>
        <v>1289</v>
      </c>
      <c r="G1292" s="3">
        <f>IFERROR(VALUE(MID(REPT(" ",COUNTA($G$2:$Q$2)-LEN(DEC2BIN(Table64[[#This Row],[Index]])))&amp;DEC2BIN(Table64[[#This Row],[Index]]),COUNTA($G$2:G$2),1)),0)</f>
        <v>0</v>
      </c>
      <c r="H1292" s="3">
        <f>IFERROR(VALUE(MID(REPT(" ",COUNTA($G$2:$Q$2)-LEN(DEC2BIN(Table64[[#This Row],[Index]])))&amp;DEC2BIN(Table64[[#This Row],[Index]]),COUNTA($G$2:H$2),1)),0)</f>
        <v>0</v>
      </c>
      <c r="I1292" s="3">
        <f>IFERROR(VALUE(MID(REPT(" ",COUNTA($G$2:$Q$2)-LEN(DEC2BIN(Table64[[#This Row],[Index]])))&amp;DEC2BIN(Table64[[#This Row],[Index]]),COUNTA($G$2:I$2),1)),0)</f>
        <v>0</v>
      </c>
      <c r="J1292" s="3">
        <f>IFERROR(VALUE(MID(REPT(" ",COUNTA($G$2:$Q$2)-LEN(DEC2BIN(Table64[[#This Row],[Index]])))&amp;DEC2BIN(Table64[[#This Row],[Index]]),COUNTA($G$2:J$2),1)),0)</f>
        <v>0</v>
      </c>
      <c r="K1292" s="3">
        <f>IFERROR(VALUE(MID(REPT(" ",COUNTA($G$2:$Q$2)-LEN(DEC2BIN(Table64[[#This Row],[Index]])))&amp;DEC2BIN(Table64[[#This Row],[Index]]),COUNTA($G$2:K$2),1)),0)</f>
        <v>0</v>
      </c>
      <c r="L1292" s="3">
        <f>IFERROR(VALUE(MID(REPT(" ",COUNTA($G$2:$Q$2)-LEN(DEC2BIN(Table64[[#This Row],[Index]])))&amp;DEC2BIN(Table64[[#This Row],[Index]]),COUNTA($G$2:L$2),1)),0)</f>
        <v>0</v>
      </c>
      <c r="M1292" s="3">
        <f>IFERROR(VALUE(MID(REPT(" ",COUNTA($G$2:$Q$2)-LEN(DEC2BIN(Table64[[#This Row],[Index]])))&amp;DEC2BIN(Table64[[#This Row],[Index]]),COUNTA($G$2:M$2),1)),0)</f>
        <v>0</v>
      </c>
      <c r="N1292" s="3">
        <f>IFERROR(VALUE(MID(REPT(" ",COUNTA($G$2:$Q$2)-LEN(DEC2BIN(Table64[[#This Row],[Index]])))&amp;DEC2BIN(Table64[[#This Row],[Index]]),COUNTA($G$2:N$2),1)),0)</f>
        <v>0</v>
      </c>
      <c r="O1292" s="3">
        <f>IFERROR(VALUE(MID(REPT(" ",COUNTA($G$2:$Q$2)-LEN(DEC2BIN(Table64[[#This Row],[Index]])))&amp;DEC2BIN(Table64[[#This Row],[Index]]),COUNTA($G$2:O$2),1)),0)</f>
        <v>0</v>
      </c>
      <c r="P1292" s="3">
        <f>IFERROR(VALUE(MID(REPT(" ",COUNTA($G$2:$Q$2)-LEN(DEC2BIN(Table64[[#This Row],[Index]])))&amp;DEC2BIN(Table64[[#This Row],[Index]]),COUNTA($G$2:P$2),1)),0)</f>
        <v>0</v>
      </c>
      <c r="Q1292" s="3">
        <f>IFERROR(VALUE(MID(REPT(" ",COUNTA($G$2:$Q$2)-LEN(DEC2BIN(Table64[[#This Row],[Index]])))&amp;DEC2BIN(Table64[[#This Row],[Index]]),COUNTA($G$2:Q$2),1)),0)</f>
        <v>0</v>
      </c>
      <c r="R1292" s="1">
        <f>IF(Table64[[#This Row],[Index1]]=0,0,INDEX(Table163[Number],COUNTA($R$2:R$2)))</f>
        <v>0</v>
      </c>
      <c r="S1292" s="1">
        <f>IF(Table64[[#This Row],[Index2]]=0,0,INDEX(Table163[Number],COUNTA($R$2:S$2)))</f>
        <v>0</v>
      </c>
      <c r="T1292" s="1">
        <f>IF(Table64[[#This Row],[Index3]]=0,0,INDEX(Table163[Number],COUNTA($R$2:T$2)))</f>
        <v>0</v>
      </c>
      <c r="U1292" s="1">
        <f>IF(Table64[[#This Row],[Index4]]=0,0,INDEX(Table163[Number],COUNTA($R$2:U$2)))</f>
        <v>0</v>
      </c>
      <c r="V1292" s="1">
        <f>IF(Table64[[#This Row],[Index5]]=0,0,INDEX(Table163[Number],COUNTA($R$2:V$2)))</f>
        <v>0</v>
      </c>
      <c r="W1292" s="1">
        <f>IF(Table64[[#This Row],[Index6]]=0,0,INDEX(Table163[Number],COUNTA($R$2:W$2)))</f>
        <v>0</v>
      </c>
      <c r="X1292" s="1">
        <f>IF(Table64[[#This Row],[Index7]]=0,0,INDEX(Table163[Number],COUNTA($R$2:X$2)))</f>
        <v>0</v>
      </c>
      <c r="Y1292" s="1">
        <f>IF(Table64[[#This Row],[Index8]]=0,0,INDEX(Table163[Number],COUNTA($R$2:Y$2)))</f>
        <v>0</v>
      </c>
      <c r="Z1292" s="1">
        <f>IF(Table64[[#This Row],[Index9]]=0,0,INDEX(Table163[Number],COUNTA($R$2:Z$2)))</f>
        <v>0</v>
      </c>
      <c r="AA1292" s="1">
        <f>IF(Table64[[#This Row],[Index10]]=0,0,INDEX(Table163[Number],COUNTA($R$2:AA$2)))</f>
        <v>0</v>
      </c>
      <c r="AB1292" s="1">
        <f>IF(Table64[[#This Row],[Index11]]=0,0,INDEX(Table163[Number],COUNTA($R$2:AB$2)))</f>
        <v>0</v>
      </c>
      <c r="AC1292" s="1">
        <f t="shared" si="61"/>
        <v>0</v>
      </c>
      <c r="AD1292" s="1">
        <f>IF(AC1292=Table75[Match Target],1,0)</f>
        <v>0</v>
      </c>
      <c r="AE1292" s="1">
        <f>COUNTIF(AD$3:AD1292,1)*Table64[[#This Row],[MatchTarget]]</f>
        <v>0</v>
      </c>
      <c r="AF1292" s="1">
        <f t="shared" si="62"/>
        <v>1289</v>
      </c>
      <c r="AG129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9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9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9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9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9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9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9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9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9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9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93" spans="6:43" x14ac:dyDescent="0.25">
      <c r="F1293" s="1">
        <f t="shared" si="60"/>
        <v>1290</v>
      </c>
      <c r="G1293" s="3">
        <f>IFERROR(VALUE(MID(REPT(" ",COUNTA($G$2:$Q$2)-LEN(DEC2BIN(Table64[[#This Row],[Index]])))&amp;DEC2BIN(Table64[[#This Row],[Index]]),COUNTA($G$2:G$2),1)),0)</f>
        <v>0</v>
      </c>
      <c r="H1293" s="3">
        <f>IFERROR(VALUE(MID(REPT(" ",COUNTA($G$2:$Q$2)-LEN(DEC2BIN(Table64[[#This Row],[Index]])))&amp;DEC2BIN(Table64[[#This Row],[Index]]),COUNTA($G$2:H$2),1)),0)</f>
        <v>0</v>
      </c>
      <c r="I1293" s="3">
        <f>IFERROR(VALUE(MID(REPT(" ",COUNTA($G$2:$Q$2)-LEN(DEC2BIN(Table64[[#This Row],[Index]])))&amp;DEC2BIN(Table64[[#This Row],[Index]]),COUNTA($G$2:I$2),1)),0)</f>
        <v>0</v>
      </c>
      <c r="J1293" s="3">
        <f>IFERROR(VALUE(MID(REPT(" ",COUNTA($G$2:$Q$2)-LEN(DEC2BIN(Table64[[#This Row],[Index]])))&amp;DEC2BIN(Table64[[#This Row],[Index]]),COUNTA($G$2:J$2),1)),0)</f>
        <v>0</v>
      </c>
      <c r="K1293" s="3">
        <f>IFERROR(VALUE(MID(REPT(" ",COUNTA($G$2:$Q$2)-LEN(DEC2BIN(Table64[[#This Row],[Index]])))&amp;DEC2BIN(Table64[[#This Row],[Index]]),COUNTA($G$2:K$2),1)),0)</f>
        <v>0</v>
      </c>
      <c r="L1293" s="3">
        <f>IFERROR(VALUE(MID(REPT(" ",COUNTA($G$2:$Q$2)-LEN(DEC2BIN(Table64[[#This Row],[Index]])))&amp;DEC2BIN(Table64[[#This Row],[Index]]),COUNTA($G$2:L$2),1)),0)</f>
        <v>0</v>
      </c>
      <c r="M1293" s="3">
        <f>IFERROR(VALUE(MID(REPT(" ",COUNTA($G$2:$Q$2)-LEN(DEC2BIN(Table64[[#This Row],[Index]])))&amp;DEC2BIN(Table64[[#This Row],[Index]]),COUNTA($G$2:M$2),1)),0)</f>
        <v>0</v>
      </c>
      <c r="N1293" s="3">
        <f>IFERROR(VALUE(MID(REPT(" ",COUNTA($G$2:$Q$2)-LEN(DEC2BIN(Table64[[#This Row],[Index]])))&amp;DEC2BIN(Table64[[#This Row],[Index]]),COUNTA($G$2:N$2),1)),0)</f>
        <v>0</v>
      </c>
      <c r="O1293" s="3">
        <f>IFERROR(VALUE(MID(REPT(" ",COUNTA($G$2:$Q$2)-LEN(DEC2BIN(Table64[[#This Row],[Index]])))&amp;DEC2BIN(Table64[[#This Row],[Index]]),COUNTA($G$2:O$2),1)),0)</f>
        <v>0</v>
      </c>
      <c r="P1293" s="3">
        <f>IFERROR(VALUE(MID(REPT(" ",COUNTA($G$2:$Q$2)-LEN(DEC2BIN(Table64[[#This Row],[Index]])))&amp;DEC2BIN(Table64[[#This Row],[Index]]),COUNTA($G$2:P$2),1)),0)</f>
        <v>0</v>
      </c>
      <c r="Q1293" s="3">
        <f>IFERROR(VALUE(MID(REPT(" ",COUNTA($G$2:$Q$2)-LEN(DEC2BIN(Table64[[#This Row],[Index]])))&amp;DEC2BIN(Table64[[#This Row],[Index]]),COUNTA($G$2:Q$2),1)),0)</f>
        <v>0</v>
      </c>
      <c r="R1293" s="1">
        <f>IF(Table64[[#This Row],[Index1]]=0,0,INDEX(Table163[Number],COUNTA($R$2:R$2)))</f>
        <v>0</v>
      </c>
      <c r="S1293" s="1">
        <f>IF(Table64[[#This Row],[Index2]]=0,0,INDEX(Table163[Number],COUNTA($R$2:S$2)))</f>
        <v>0</v>
      </c>
      <c r="T1293" s="1">
        <f>IF(Table64[[#This Row],[Index3]]=0,0,INDEX(Table163[Number],COUNTA($R$2:T$2)))</f>
        <v>0</v>
      </c>
      <c r="U1293" s="1">
        <f>IF(Table64[[#This Row],[Index4]]=0,0,INDEX(Table163[Number],COUNTA($R$2:U$2)))</f>
        <v>0</v>
      </c>
      <c r="V1293" s="1">
        <f>IF(Table64[[#This Row],[Index5]]=0,0,INDEX(Table163[Number],COUNTA($R$2:V$2)))</f>
        <v>0</v>
      </c>
      <c r="W1293" s="1">
        <f>IF(Table64[[#This Row],[Index6]]=0,0,INDEX(Table163[Number],COUNTA($R$2:W$2)))</f>
        <v>0</v>
      </c>
      <c r="X1293" s="1">
        <f>IF(Table64[[#This Row],[Index7]]=0,0,INDEX(Table163[Number],COUNTA($R$2:X$2)))</f>
        <v>0</v>
      </c>
      <c r="Y1293" s="1">
        <f>IF(Table64[[#This Row],[Index8]]=0,0,INDEX(Table163[Number],COUNTA($R$2:Y$2)))</f>
        <v>0</v>
      </c>
      <c r="Z1293" s="1">
        <f>IF(Table64[[#This Row],[Index9]]=0,0,INDEX(Table163[Number],COUNTA($R$2:Z$2)))</f>
        <v>0</v>
      </c>
      <c r="AA1293" s="1">
        <f>IF(Table64[[#This Row],[Index10]]=0,0,INDEX(Table163[Number],COUNTA($R$2:AA$2)))</f>
        <v>0</v>
      </c>
      <c r="AB1293" s="1">
        <f>IF(Table64[[#This Row],[Index11]]=0,0,INDEX(Table163[Number],COUNTA($R$2:AB$2)))</f>
        <v>0</v>
      </c>
      <c r="AC1293" s="1">
        <f t="shared" si="61"/>
        <v>0</v>
      </c>
      <c r="AD1293" s="1">
        <f>IF(AC1293=Table75[Match Target],1,0)</f>
        <v>0</v>
      </c>
      <c r="AE1293" s="1">
        <f>COUNTIF(AD$3:AD1293,1)*Table64[[#This Row],[MatchTarget]]</f>
        <v>0</v>
      </c>
      <c r="AF1293" s="1">
        <f t="shared" si="62"/>
        <v>1290</v>
      </c>
      <c r="AG129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9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9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9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9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9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9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9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9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9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9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94" spans="6:43" x14ac:dyDescent="0.25">
      <c r="F1294" s="1">
        <f t="shared" si="60"/>
        <v>1291</v>
      </c>
      <c r="G1294" s="3">
        <f>IFERROR(VALUE(MID(REPT(" ",COUNTA($G$2:$Q$2)-LEN(DEC2BIN(Table64[[#This Row],[Index]])))&amp;DEC2BIN(Table64[[#This Row],[Index]]),COUNTA($G$2:G$2),1)),0)</f>
        <v>0</v>
      </c>
      <c r="H1294" s="3">
        <f>IFERROR(VALUE(MID(REPT(" ",COUNTA($G$2:$Q$2)-LEN(DEC2BIN(Table64[[#This Row],[Index]])))&amp;DEC2BIN(Table64[[#This Row],[Index]]),COUNTA($G$2:H$2),1)),0)</f>
        <v>0</v>
      </c>
      <c r="I1294" s="3">
        <f>IFERROR(VALUE(MID(REPT(" ",COUNTA($G$2:$Q$2)-LEN(DEC2BIN(Table64[[#This Row],[Index]])))&amp;DEC2BIN(Table64[[#This Row],[Index]]),COUNTA($G$2:I$2),1)),0)</f>
        <v>0</v>
      </c>
      <c r="J1294" s="3">
        <f>IFERROR(VALUE(MID(REPT(" ",COUNTA($G$2:$Q$2)-LEN(DEC2BIN(Table64[[#This Row],[Index]])))&amp;DEC2BIN(Table64[[#This Row],[Index]]),COUNTA($G$2:J$2),1)),0)</f>
        <v>0</v>
      </c>
      <c r="K1294" s="3">
        <f>IFERROR(VALUE(MID(REPT(" ",COUNTA($G$2:$Q$2)-LEN(DEC2BIN(Table64[[#This Row],[Index]])))&amp;DEC2BIN(Table64[[#This Row],[Index]]),COUNTA($G$2:K$2),1)),0)</f>
        <v>0</v>
      </c>
      <c r="L1294" s="3">
        <f>IFERROR(VALUE(MID(REPT(" ",COUNTA($G$2:$Q$2)-LEN(DEC2BIN(Table64[[#This Row],[Index]])))&amp;DEC2BIN(Table64[[#This Row],[Index]]),COUNTA($G$2:L$2),1)),0)</f>
        <v>0</v>
      </c>
      <c r="M1294" s="3">
        <f>IFERROR(VALUE(MID(REPT(" ",COUNTA($G$2:$Q$2)-LEN(DEC2BIN(Table64[[#This Row],[Index]])))&amp;DEC2BIN(Table64[[#This Row],[Index]]),COUNTA($G$2:M$2),1)),0)</f>
        <v>0</v>
      </c>
      <c r="N1294" s="3">
        <f>IFERROR(VALUE(MID(REPT(" ",COUNTA($G$2:$Q$2)-LEN(DEC2BIN(Table64[[#This Row],[Index]])))&amp;DEC2BIN(Table64[[#This Row],[Index]]),COUNTA($G$2:N$2),1)),0)</f>
        <v>0</v>
      </c>
      <c r="O1294" s="3">
        <f>IFERROR(VALUE(MID(REPT(" ",COUNTA($G$2:$Q$2)-LEN(DEC2BIN(Table64[[#This Row],[Index]])))&amp;DEC2BIN(Table64[[#This Row],[Index]]),COUNTA($G$2:O$2),1)),0)</f>
        <v>0</v>
      </c>
      <c r="P1294" s="3">
        <f>IFERROR(VALUE(MID(REPT(" ",COUNTA($G$2:$Q$2)-LEN(DEC2BIN(Table64[[#This Row],[Index]])))&amp;DEC2BIN(Table64[[#This Row],[Index]]),COUNTA($G$2:P$2),1)),0)</f>
        <v>0</v>
      </c>
      <c r="Q1294" s="3">
        <f>IFERROR(VALUE(MID(REPT(" ",COUNTA($G$2:$Q$2)-LEN(DEC2BIN(Table64[[#This Row],[Index]])))&amp;DEC2BIN(Table64[[#This Row],[Index]]),COUNTA($G$2:Q$2),1)),0)</f>
        <v>0</v>
      </c>
      <c r="R1294" s="1">
        <f>IF(Table64[[#This Row],[Index1]]=0,0,INDEX(Table163[Number],COUNTA($R$2:R$2)))</f>
        <v>0</v>
      </c>
      <c r="S1294" s="1">
        <f>IF(Table64[[#This Row],[Index2]]=0,0,INDEX(Table163[Number],COUNTA($R$2:S$2)))</f>
        <v>0</v>
      </c>
      <c r="T1294" s="1">
        <f>IF(Table64[[#This Row],[Index3]]=0,0,INDEX(Table163[Number],COUNTA($R$2:T$2)))</f>
        <v>0</v>
      </c>
      <c r="U1294" s="1">
        <f>IF(Table64[[#This Row],[Index4]]=0,0,INDEX(Table163[Number],COUNTA($R$2:U$2)))</f>
        <v>0</v>
      </c>
      <c r="V1294" s="1">
        <f>IF(Table64[[#This Row],[Index5]]=0,0,INDEX(Table163[Number],COUNTA($R$2:V$2)))</f>
        <v>0</v>
      </c>
      <c r="W1294" s="1">
        <f>IF(Table64[[#This Row],[Index6]]=0,0,INDEX(Table163[Number],COUNTA($R$2:W$2)))</f>
        <v>0</v>
      </c>
      <c r="X1294" s="1">
        <f>IF(Table64[[#This Row],[Index7]]=0,0,INDEX(Table163[Number],COUNTA($R$2:X$2)))</f>
        <v>0</v>
      </c>
      <c r="Y1294" s="1">
        <f>IF(Table64[[#This Row],[Index8]]=0,0,INDEX(Table163[Number],COUNTA($R$2:Y$2)))</f>
        <v>0</v>
      </c>
      <c r="Z1294" s="1">
        <f>IF(Table64[[#This Row],[Index9]]=0,0,INDEX(Table163[Number],COUNTA($R$2:Z$2)))</f>
        <v>0</v>
      </c>
      <c r="AA1294" s="1">
        <f>IF(Table64[[#This Row],[Index10]]=0,0,INDEX(Table163[Number],COUNTA($R$2:AA$2)))</f>
        <v>0</v>
      </c>
      <c r="AB1294" s="1">
        <f>IF(Table64[[#This Row],[Index11]]=0,0,INDEX(Table163[Number],COUNTA($R$2:AB$2)))</f>
        <v>0</v>
      </c>
      <c r="AC1294" s="1">
        <f t="shared" si="61"/>
        <v>0</v>
      </c>
      <c r="AD1294" s="1">
        <f>IF(AC1294=Table75[Match Target],1,0)</f>
        <v>0</v>
      </c>
      <c r="AE1294" s="1">
        <f>COUNTIF(AD$3:AD1294,1)*Table64[[#This Row],[MatchTarget]]</f>
        <v>0</v>
      </c>
      <c r="AF1294" s="1">
        <f t="shared" si="62"/>
        <v>1291</v>
      </c>
      <c r="AG129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9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9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9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9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9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9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9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9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9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9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95" spans="6:43" x14ac:dyDescent="0.25">
      <c r="F1295" s="1">
        <f t="shared" si="60"/>
        <v>1292</v>
      </c>
      <c r="G1295" s="3">
        <f>IFERROR(VALUE(MID(REPT(" ",COUNTA($G$2:$Q$2)-LEN(DEC2BIN(Table64[[#This Row],[Index]])))&amp;DEC2BIN(Table64[[#This Row],[Index]]),COUNTA($G$2:G$2),1)),0)</f>
        <v>0</v>
      </c>
      <c r="H1295" s="3">
        <f>IFERROR(VALUE(MID(REPT(" ",COUNTA($G$2:$Q$2)-LEN(DEC2BIN(Table64[[#This Row],[Index]])))&amp;DEC2BIN(Table64[[#This Row],[Index]]),COUNTA($G$2:H$2),1)),0)</f>
        <v>0</v>
      </c>
      <c r="I1295" s="3">
        <f>IFERROR(VALUE(MID(REPT(" ",COUNTA($G$2:$Q$2)-LEN(DEC2BIN(Table64[[#This Row],[Index]])))&amp;DEC2BIN(Table64[[#This Row],[Index]]),COUNTA($G$2:I$2),1)),0)</f>
        <v>0</v>
      </c>
      <c r="J1295" s="3">
        <f>IFERROR(VALUE(MID(REPT(" ",COUNTA($G$2:$Q$2)-LEN(DEC2BIN(Table64[[#This Row],[Index]])))&amp;DEC2BIN(Table64[[#This Row],[Index]]),COUNTA($G$2:J$2),1)),0)</f>
        <v>0</v>
      </c>
      <c r="K1295" s="3">
        <f>IFERROR(VALUE(MID(REPT(" ",COUNTA($G$2:$Q$2)-LEN(DEC2BIN(Table64[[#This Row],[Index]])))&amp;DEC2BIN(Table64[[#This Row],[Index]]),COUNTA($G$2:K$2),1)),0)</f>
        <v>0</v>
      </c>
      <c r="L1295" s="3">
        <f>IFERROR(VALUE(MID(REPT(" ",COUNTA($G$2:$Q$2)-LEN(DEC2BIN(Table64[[#This Row],[Index]])))&amp;DEC2BIN(Table64[[#This Row],[Index]]),COUNTA($G$2:L$2),1)),0)</f>
        <v>0</v>
      </c>
      <c r="M1295" s="3">
        <f>IFERROR(VALUE(MID(REPT(" ",COUNTA($G$2:$Q$2)-LEN(DEC2BIN(Table64[[#This Row],[Index]])))&amp;DEC2BIN(Table64[[#This Row],[Index]]),COUNTA($G$2:M$2),1)),0)</f>
        <v>0</v>
      </c>
      <c r="N1295" s="3">
        <f>IFERROR(VALUE(MID(REPT(" ",COUNTA($G$2:$Q$2)-LEN(DEC2BIN(Table64[[#This Row],[Index]])))&amp;DEC2BIN(Table64[[#This Row],[Index]]),COUNTA($G$2:N$2),1)),0)</f>
        <v>0</v>
      </c>
      <c r="O1295" s="3">
        <f>IFERROR(VALUE(MID(REPT(" ",COUNTA($G$2:$Q$2)-LEN(DEC2BIN(Table64[[#This Row],[Index]])))&amp;DEC2BIN(Table64[[#This Row],[Index]]),COUNTA($G$2:O$2),1)),0)</f>
        <v>0</v>
      </c>
      <c r="P1295" s="3">
        <f>IFERROR(VALUE(MID(REPT(" ",COUNTA($G$2:$Q$2)-LEN(DEC2BIN(Table64[[#This Row],[Index]])))&amp;DEC2BIN(Table64[[#This Row],[Index]]),COUNTA($G$2:P$2),1)),0)</f>
        <v>0</v>
      </c>
      <c r="Q1295" s="3">
        <f>IFERROR(VALUE(MID(REPT(" ",COUNTA($G$2:$Q$2)-LEN(DEC2BIN(Table64[[#This Row],[Index]])))&amp;DEC2BIN(Table64[[#This Row],[Index]]),COUNTA($G$2:Q$2),1)),0)</f>
        <v>0</v>
      </c>
      <c r="R1295" s="1">
        <f>IF(Table64[[#This Row],[Index1]]=0,0,INDEX(Table163[Number],COUNTA($R$2:R$2)))</f>
        <v>0</v>
      </c>
      <c r="S1295" s="1">
        <f>IF(Table64[[#This Row],[Index2]]=0,0,INDEX(Table163[Number],COUNTA($R$2:S$2)))</f>
        <v>0</v>
      </c>
      <c r="T1295" s="1">
        <f>IF(Table64[[#This Row],[Index3]]=0,0,INDEX(Table163[Number],COUNTA($R$2:T$2)))</f>
        <v>0</v>
      </c>
      <c r="U1295" s="1">
        <f>IF(Table64[[#This Row],[Index4]]=0,0,INDEX(Table163[Number],COUNTA($R$2:U$2)))</f>
        <v>0</v>
      </c>
      <c r="V1295" s="1">
        <f>IF(Table64[[#This Row],[Index5]]=0,0,INDEX(Table163[Number],COUNTA($R$2:V$2)))</f>
        <v>0</v>
      </c>
      <c r="W1295" s="1">
        <f>IF(Table64[[#This Row],[Index6]]=0,0,INDEX(Table163[Number],COUNTA($R$2:W$2)))</f>
        <v>0</v>
      </c>
      <c r="X1295" s="1">
        <f>IF(Table64[[#This Row],[Index7]]=0,0,INDEX(Table163[Number],COUNTA($R$2:X$2)))</f>
        <v>0</v>
      </c>
      <c r="Y1295" s="1">
        <f>IF(Table64[[#This Row],[Index8]]=0,0,INDEX(Table163[Number],COUNTA($R$2:Y$2)))</f>
        <v>0</v>
      </c>
      <c r="Z1295" s="1">
        <f>IF(Table64[[#This Row],[Index9]]=0,0,INDEX(Table163[Number],COUNTA($R$2:Z$2)))</f>
        <v>0</v>
      </c>
      <c r="AA1295" s="1">
        <f>IF(Table64[[#This Row],[Index10]]=0,0,INDEX(Table163[Number],COUNTA($R$2:AA$2)))</f>
        <v>0</v>
      </c>
      <c r="AB1295" s="1">
        <f>IF(Table64[[#This Row],[Index11]]=0,0,INDEX(Table163[Number],COUNTA($R$2:AB$2)))</f>
        <v>0</v>
      </c>
      <c r="AC1295" s="1">
        <f t="shared" si="61"/>
        <v>0</v>
      </c>
      <c r="AD1295" s="1">
        <f>IF(AC1295=Table75[Match Target],1,0)</f>
        <v>0</v>
      </c>
      <c r="AE1295" s="1">
        <f>COUNTIF(AD$3:AD1295,1)*Table64[[#This Row],[MatchTarget]]</f>
        <v>0</v>
      </c>
      <c r="AF1295" s="1">
        <f t="shared" si="62"/>
        <v>1292</v>
      </c>
      <c r="AG129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9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9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9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9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9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9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9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9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9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9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96" spans="6:43" x14ac:dyDescent="0.25">
      <c r="F1296" s="1">
        <f t="shared" si="60"/>
        <v>1293</v>
      </c>
      <c r="G1296" s="3">
        <f>IFERROR(VALUE(MID(REPT(" ",COUNTA($G$2:$Q$2)-LEN(DEC2BIN(Table64[[#This Row],[Index]])))&amp;DEC2BIN(Table64[[#This Row],[Index]]),COUNTA($G$2:G$2),1)),0)</f>
        <v>0</v>
      </c>
      <c r="H1296" s="3">
        <f>IFERROR(VALUE(MID(REPT(" ",COUNTA($G$2:$Q$2)-LEN(DEC2BIN(Table64[[#This Row],[Index]])))&amp;DEC2BIN(Table64[[#This Row],[Index]]),COUNTA($G$2:H$2),1)),0)</f>
        <v>0</v>
      </c>
      <c r="I1296" s="3">
        <f>IFERROR(VALUE(MID(REPT(" ",COUNTA($G$2:$Q$2)-LEN(DEC2BIN(Table64[[#This Row],[Index]])))&amp;DEC2BIN(Table64[[#This Row],[Index]]),COUNTA($G$2:I$2),1)),0)</f>
        <v>0</v>
      </c>
      <c r="J1296" s="3">
        <f>IFERROR(VALUE(MID(REPT(" ",COUNTA($G$2:$Q$2)-LEN(DEC2BIN(Table64[[#This Row],[Index]])))&amp;DEC2BIN(Table64[[#This Row],[Index]]),COUNTA($G$2:J$2),1)),0)</f>
        <v>0</v>
      </c>
      <c r="K1296" s="3">
        <f>IFERROR(VALUE(MID(REPT(" ",COUNTA($G$2:$Q$2)-LEN(DEC2BIN(Table64[[#This Row],[Index]])))&amp;DEC2BIN(Table64[[#This Row],[Index]]),COUNTA($G$2:K$2),1)),0)</f>
        <v>0</v>
      </c>
      <c r="L1296" s="3">
        <f>IFERROR(VALUE(MID(REPT(" ",COUNTA($G$2:$Q$2)-LEN(DEC2BIN(Table64[[#This Row],[Index]])))&amp;DEC2BIN(Table64[[#This Row],[Index]]),COUNTA($G$2:L$2),1)),0)</f>
        <v>0</v>
      </c>
      <c r="M1296" s="3">
        <f>IFERROR(VALUE(MID(REPT(" ",COUNTA($G$2:$Q$2)-LEN(DEC2BIN(Table64[[#This Row],[Index]])))&amp;DEC2BIN(Table64[[#This Row],[Index]]),COUNTA($G$2:M$2),1)),0)</f>
        <v>0</v>
      </c>
      <c r="N1296" s="3">
        <f>IFERROR(VALUE(MID(REPT(" ",COUNTA($G$2:$Q$2)-LEN(DEC2BIN(Table64[[#This Row],[Index]])))&amp;DEC2BIN(Table64[[#This Row],[Index]]),COUNTA($G$2:N$2),1)),0)</f>
        <v>0</v>
      </c>
      <c r="O1296" s="3">
        <f>IFERROR(VALUE(MID(REPT(" ",COUNTA($G$2:$Q$2)-LEN(DEC2BIN(Table64[[#This Row],[Index]])))&amp;DEC2BIN(Table64[[#This Row],[Index]]),COUNTA($G$2:O$2),1)),0)</f>
        <v>0</v>
      </c>
      <c r="P1296" s="3">
        <f>IFERROR(VALUE(MID(REPT(" ",COUNTA($G$2:$Q$2)-LEN(DEC2BIN(Table64[[#This Row],[Index]])))&amp;DEC2BIN(Table64[[#This Row],[Index]]),COUNTA($G$2:P$2),1)),0)</f>
        <v>0</v>
      </c>
      <c r="Q1296" s="3">
        <f>IFERROR(VALUE(MID(REPT(" ",COUNTA($G$2:$Q$2)-LEN(DEC2BIN(Table64[[#This Row],[Index]])))&amp;DEC2BIN(Table64[[#This Row],[Index]]),COUNTA($G$2:Q$2),1)),0)</f>
        <v>0</v>
      </c>
      <c r="R1296" s="1">
        <f>IF(Table64[[#This Row],[Index1]]=0,0,INDEX(Table163[Number],COUNTA($R$2:R$2)))</f>
        <v>0</v>
      </c>
      <c r="S1296" s="1">
        <f>IF(Table64[[#This Row],[Index2]]=0,0,INDEX(Table163[Number],COUNTA($R$2:S$2)))</f>
        <v>0</v>
      </c>
      <c r="T1296" s="1">
        <f>IF(Table64[[#This Row],[Index3]]=0,0,INDEX(Table163[Number],COUNTA($R$2:T$2)))</f>
        <v>0</v>
      </c>
      <c r="U1296" s="1">
        <f>IF(Table64[[#This Row],[Index4]]=0,0,INDEX(Table163[Number],COUNTA($R$2:U$2)))</f>
        <v>0</v>
      </c>
      <c r="V1296" s="1">
        <f>IF(Table64[[#This Row],[Index5]]=0,0,INDEX(Table163[Number],COUNTA($R$2:V$2)))</f>
        <v>0</v>
      </c>
      <c r="W1296" s="1">
        <f>IF(Table64[[#This Row],[Index6]]=0,0,INDEX(Table163[Number],COUNTA($R$2:W$2)))</f>
        <v>0</v>
      </c>
      <c r="X1296" s="1">
        <f>IF(Table64[[#This Row],[Index7]]=0,0,INDEX(Table163[Number],COUNTA($R$2:X$2)))</f>
        <v>0</v>
      </c>
      <c r="Y1296" s="1">
        <f>IF(Table64[[#This Row],[Index8]]=0,0,INDEX(Table163[Number],COUNTA($R$2:Y$2)))</f>
        <v>0</v>
      </c>
      <c r="Z1296" s="1">
        <f>IF(Table64[[#This Row],[Index9]]=0,0,INDEX(Table163[Number],COUNTA($R$2:Z$2)))</f>
        <v>0</v>
      </c>
      <c r="AA1296" s="1">
        <f>IF(Table64[[#This Row],[Index10]]=0,0,INDEX(Table163[Number],COUNTA($R$2:AA$2)))</f>
        <v>0</v>
      </c>
      <c r="AB1296" s="1">
        <f>IF(Table64[[#This Row],[Index11]]=0,0,INDEX(Table163[Number],COUNTA($R$2:AB$2)))</f>
        <v>0</v>
      </c>
      <c r="AC1296" s="1">
        <f t="shared" si="61"/>
        <v>0</v>
      </c>
      <c r="AD1296" s="1">
        <f>IF(AC1296=Table75[Match Target],1,0)</f>
        <v>0</v>
      </c>
      <c r="AE1296" s="1">
        <f>COUNTIF(AD$3:AD1296,1)*Table64[[#This Row],[MatchTarget]]</f>
        <v>0</v>
      </c>
      <c r="AF1296" s="1">
        <f t="shared" si="62"/>
        <v>1293</v>
      </c>
      <c r="AG129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9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9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9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9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9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9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9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9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9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9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97" spans="6:43" x14ac:dyDescent="0.25">
      <c r="F1297" s="1">
        <f t="shared" si="60"/>
        <v>1294</v>
      </c>
      <c r="G1297" s="3">
        <f>IFERROR(VALUE(MID(REPT(" ",COUNTA($G$2:$Q$2)-LEN(DEC2BIN(Table64[[#This Row],[Index]])))&amp;DEC2BIN(Table64[[#This Row],[Index]]),COUNTA($G$2:G$2),1)),0)</f>
        <v>0</v>
      </c>
      <c r="H1297" s="3">
        <f>IFERROR(VALUE(MID(REPT(" ",COUNTA($G$2:$Q$2)-LEN(DEC2BIN(Table64[[#This Row],[Index]])))&amp;DEC2BIN(Table64[[#This Row],[Index]]),COUNTA($G$2:H$2),1)),0)</f>
        <v>0</v>
      </c>
      <c r="I1297" s="3">
        <f>IFERROR(VALUE(MID(REPT(" ",COUNTA($G$2:$Q$2)-LEN(DEC2BIN(Table64[[#This Row],[Index]])))&amp;DEC2BIN(Table64[[#This Row],[Index]]),COUNTA($G$2:I$2),1)),0)</f>
        <v>0</v>
      </c>
      <c r="J1297" s="3">
        <f>IFERROR(VALUE(MID(REPT(" ",COUNTA($G$2:$Q$2)-LEN(DEC2BIN(Table64[[#This Row],[Index]])))&amp;DEC2BIN(Table64[[#This Row],[Index]]),COUNTA($G$2:J$2),1)),0)</f>
        <v>0</v>
      </c>
      <c r="K1297" s="3">
        <f>IFERROR(VALUE(MID(REPT(" ",COUNTA($G$2:$Q$2)-LEN(DEC2BIN(Table64[[#This Row],[Index]])))&amp;DEC2BIN(Table64[[#This Row],[Index]]),COUNTA($G$2:K$2),1)),0)</f>
        <v>0</v>
      </c>
      <c r="L1297" s="3">
        <f>IFERROR(VALUE(MID(REPT(" ",COUNTA($G$2:$Q$2)-LEN(DEC2BIN(Table64[[#This Row],[Index]])))&amp;DEC2BIN(Table64[[#This Row],[Index]]),COUNTA($G$2:L$2),1)),0)</f>
        <v>0</v>
      </c>
      <c r="M1297" s="3">
        <f>IFERROR(VALUE(MID(REPT(" ",COUNTA($G$2:$Q$2)-LEN(DEC2BIN(Table64[[#This Row],[Index]])))&amp;DEC2BIN(Table64[[#This Row],[Index]]),COUNTA($G$2:M$2),1)),0)</f>
        <v>0</v>
      </c>
      <c r="N1297" s="3">
        <f>IFERROR(VALUE(MID(REPT(" ",COUNTA($G$2:$Q$2)-LEN(DEC2BIN(Table64[[#This Row],[Index]])))&amp;DEC2BIN(Table64[[#This Row],[Index]]),COUNTA($G$2:N$2),1)),0)</f>
        <v>0</v>
      </c>
      <c r="O1297" s="3">
        <f>IFERROR(VALUE(MID(REPT(" ",COUNTA($G$2:$Q$2)-LEN(DEC2BIN(Table64[[#This Row],[Index]])))&amp;DEC2BIN(Table64[[#This Row],[Index]]),COUNTA($G$2:O$2),1)),0)</f>
        <v>0</v>
      </c>
      <c r="P1297" s="3">
        <f>IFERROR(VALUE(MID(REPT(" ",COUNTA($G$2:$Q$2)-LEN(DEC2BIN(Table64[[#This Row],[Index]])))&amp;DEC2BIN(Table64[[#This Row],[Index]]),COUNTA($G$2:P$2),1)),0)</f>
        <v>0</v>
      </c>
      <c r="Q1297" s="3">
        <f>IFERROR(VALUE(MID(REPT(" ",COUNTA($G$2:$Q$2)-LEN(DEC2BIN(Table64[[#This Row],[Index]])))&amp;DEC2BIN(Table64[[#This Row],[Index]]),COUNTA($G$2:Q$2),1)),0)</f>
        <v>0</v>
      </c>
      <c r="R1297" s="1">
        <f>IF(Table64[[#This Row],[Index1]]=0,0,INDEX(Table163[Number],COUNTA($R$2:R$2)))</f>
        <v>0</v>
      </c>
      <c r="S1297" s="1">
        <f>IF(Table64[[#This Row],[Index2]]=0,0,INDEX(Table163[Number],COUNTA($R$2:S$2)))</f>
        <v>0</v>
      </c>
      <c r="T1297" s="1">
        <f>IF(Table64[[#This Row],[Index3]]=0,0,INDEX(Table163[Number],COUNTA($R$2:T$2)))</f>
        <v>0</v>
      </c>
      <c r="U1297" s="1">
        <f>IF(Table64[[#This Row],[Index4]]=0,0,INDEX(Table163[Number],COUNTA($R$2:U$2)))</f>
        <v>0</v>
      </c>
      <c r="V1297" s="1">
        <f>IF(Table64[[#This Row],[Index5]]=0,0,INDEX(Table163[Number],COUNTA($R$2:V$2)))</f>
        <v>0</v>
      </c>
      <c r="W1297" s="1">
        <f>IF(Table64[[#This Row],[Index6]]=0,0,INDEX(Table163[Number],COUNTA($R$2:W$2)))</f>
        <v>0</v>
      </c>
      <c r="X1297" s="1">
        <f>IF(Table64[[#This Row],[Index7]]=0,0,INDEX(Table163[Number],COUNTA($R$2:X$2)))</f>
        <v>0</v>
      </c>
      <c r="Y1297" s="1">
        <f>IF(Table64[[#This Row],[Index8]]=0,0,INDEX(Table163[Number],COUNTA($R$2:Y$2)))</f>
        <v>0</v>
      </c>
      <c r="Z1297" s="1">
        <f>IF(Table64[[#This Row],[Index9]]=0,0,INDEX(Table163[Number],COUNTA($R$2:Z$2)))</f>
        <v>0</v>
      </c>
      <c r="AA1297" s="1">
        <f>IF(Table64[[#This Row],[Index10]]=0,0,INDEX(Table163[Number],COUNTA($R$2:AA$2)))</f>
        <v>0</v>
      </c>
      <c r="AB1297" s="1">
        <f>IF(Table64[[#This Row],[Index11]]=0,0,INDEX(Table163[Number],COUNTA($R$2:AB$2)))</f>
        <v>0</v>
      </c>
      <c r="AC1297" s="1">
        <f t="shared" si="61"/>
        <v>0</v>
      </c>
      <c r="AD1297" s="1">
        <f>IF(AC1297=Table75[Match Target],1,0)</f>
        <v>0</v>
      </c>
      <c r="AE1297" s="1">
        <f>COUNTIF(AD$3:AD1297,1)*Table64[[#This Row],[MatchTarget]]</f>
        <v>0</v>
      </c>
      <c r="AF1297" s="1">
        <f t="shared" si="62"/>
        <v>1294</v>
      </c>
      <c r="AG129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9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9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9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9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9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9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9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9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9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9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98" spans="6:43" x14ac:dyDescent="0.25">
      <c r="F1298" s="1">
        <f t="shared" si="60"/>
        <v>1295</v>
      </c>
      <c r="G1298" s="3">
        <f>IFERROR(VALUE(MID(REPT(" ",COUNTA($G$2:$Q$2)-LEN(DEC2BIN(Table64[[#This Row],[Index]])))&amp;DEC2BIN(Table64[[#This Row],[Index]]),COUNTA($G$2:G$2),1)),0)</f>
        <v>0</v>
      </c>
      <c r="H1298" s="3">
        <f>IFERROR(VALUE(MID(REPT(" ",COUNTA($G$2:$Q$2)-LEN(DEC2BIN(Table64[[#This Row],[Index]])))&amp;DEC2BIN(Table64[[#This Row],[Index]]),COUNTA($G$2:H$2),1)),0)</f>
        <v>0</v>
      </c>
      <c r="I1298" s="3">
        <f>IFERROR(VALUE(MID(REPT(" ",COUNTA($G$2:$Q$2)-LEN(DEC2BIN(Table64[[#This Row],[Index]])))&amp;DEC2BIN(Table64[[#This Row],[Index]]),COUNTA($G$2:I$2),1)),0)</f>
        <v>0</v>
      </c>
      <c r="J1298" s="3">
        <f>IFERROR(VALUE(MID(REPT(" ",COUNTA($G$2:$Q$2)-LEN(DEC2BIN(Table64[[#This Row],[Index]])))&amp;DEC2BIN(Table64[[#This Row],[Index]]),COUNTA($G$2:J$2),1)),0)</f>
        <v>0</v>
      </c>
      <c r="K1298" s="3">
        <f>IFERROR(VALUE(MID(REPT(" ",COUNTA($G$2:$Q$2)-LEN(DEC2BIN(Table64[[#This Row],[Index]])))&amp;DEC2BIN(Table64[[#This Row],[Index]]),COUNTA($G$2:K$2),1)),0)</f>
        <v>0</v>
      </c>
      <c r="L1298" s="3">
        <f>IFERROR(VALUE(MID(REPT(" ",COUNTA($G$2:$Q$2)-LEN(DEC2BIN(Table64[[#This Row],[Index]])))&amp;DEC2BIN(Table64[[#This Row],[Index]]),COUNTA($G$2:L$2),1)),0)</f>
        <v>0</v>
      </c>
      <c r="M1298" s="3">
        <f>IFERROR(VALUE(MID(REPT(" ",COUNTA($G$2:$Q$2)-LEN(DEC2BIN(Table64[[#This Row],[Index]])))&amp;DEC2BIN(Table64[[#This Row],[Index]]),COUNTA($G$2:M$2),1)),0)</f>
        <v>0</v>
      </c>
      <c r="N1298" s="3">
        <f>IFERROR(VALUE(MID(REPT(" ",COUNTA($G$2:$Q$2)-LEN(DEC2BIN(Table64[[#This Row],[Index]])))&amp;DEC2BIN(Table64[[#This Row],[Index]]),COUNTA($G$2:N$2),1)),0)</f>
        <v>0</v>
      </c>
      <c r="O1298" s="3">
        <f>IFERROR(VALUE(MID(REPT(" ",COUNTA($G$2:$Q$2)-LEN(DEC2BIN(Table64[[#This Row],[Index]])))&amp;DEC2BIN(Table64[[#This Row],[Index]]),COUNTA($G$2:O$2),1)),0)</f>
        <v>0</v>
      </c>
      <c r="P1298" s="3">
        <f>IFERROR(VALUE(MID(REPT(" ",COUNTA($G$2:$Q$2)-LEN(DEC2BIN(Table64[[#This Row],[Index]])))&amp;DEC2BIN(Table64[[#This Row],[Index]]),COUNTA($G$2:P$2),1)),0)</f>
        <v>0</v>
      </c>
      <c r="Q1298" s="3">
        <f>IFERROR(VALUE(MID(REPT(" ",COUNTA($G$2:$Q$2)-LEN(DEC2BIN(Table64[[#This Row],[Index]])))&amp;DEC2BIN(Table64[[#This Row],[Index]]),COUNTA($G$2:Q$2),1)),0)</f>
        <v>0</v>
      </c>
      <c r="R1298" s="1">
        <f>IF(Table64[[#This Row],[Index1]]=0,0,INDEX(Table163[Number],COUNTA($R$2:R$2)))</f>
        <v>0</v>
      </c>
      <c r="S1298" s="1">
        <f>IF(Table64[[#This Row],[Index2]]=0,0,INDEX(Table163[Number],COUNTA($R$2:S$2)))</f>
        <v>0</v>
      </c>
      <c r="T1298" s="1">
        <f>IF(Table64[[#This Row],[Index3]]=0,0,INDEX(Table163[Number],COUNTA($R$2:T$2)))</f>
        <v>0</v>
      </c>
      <c r="U1298" s="1">
        <f>IF(Table64[[#This Row],[Index4]]=0,0,INDEX(Table163[Number],COUNTA($R$2:U$2)))</f>
        <v>0</v>
      </c>
      <c r="V1298" s="1">
        <f>IF(Table64[[#This Row],[Index5]]=0,0,INDEX(Table163[Number],COUNTA($R$2:V$2)))</f>
        <v>0</v>
      </c>
      <c r="W1298" s="1">
        <f>IF(Table64[[#This Row],[Index6]]=0,0,INDEX(Table163[Number],COUNTA($R$2:W$2)))</f>
        <v>0</v>
      </c>
      <c r="X1298" s="1">
        <f>IF(Table64[[#This Row],[Index7]]=0,0,INDEX(Table163[Number],COUNTA($R$2:X$2)))</f>
        <v>0</v>
      </c>
      <c r="Y1298" s="1">
        <f>IF(Table64[[#This Row],[Index8]]=0,0,INDEX(Table163[Number],COUNTA($R$2:Y$2)))</f>
        <v>0</v>
      </c>
      <c r="Z1298" s="1">
        <f>IF(Table64[[#This Row],[Index9]]=0,0,INDEX(Table163[Number],COUNTA($R$2:Z$2)))</f>
        <v>0</v>
      </c>
      <c r="AA1298" s="1">
        <f>IF(Table64[[#This Row],[Index10]]=0,0,INDEX(Table163[Number],COUNTA($R$2:AA$2)))</f>
        <v>0</v>
      </c>
      <c r="AB1298" s="1">
        <f>IF(Table64[[#This Row],[Index11]]=0,0,INDEX(Table163[Number],COUNTA($R$2:AB$2)))</f>
        <v>0</v>
      </c>
      <c r="AC1298" s="1">
        <f t="shared" si="61"/>
        <v>0</v>
      </c>
      <c r="AD1298" s="1">
        <f>IF(AC1298=Table75[Match Target],1,0)</f>
        <v>0</v>
      </c>
      <c r="AE1298" s="1">
        <f>COUNTIF(AD$3:AD1298,1)*Table64[[#This Row],[MatchTarget]]</f>
        <v>0</v>
      </c>
      <c r="AF1298" s="1">
        <f t="shared" si="62"/>
        <v>1295</v>
      </c>
      <c r="AG129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9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9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9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9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9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9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9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9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9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9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299" spans="6:43" x14ac:dyDescent="0.25">
      <c r="F1299" s="1">
        <f t="shared" si="60"/>
        <v>1296</v>
      </c>
      <c r="G1299" s="3">
        <f>IFERROR(VALUE(MID(REPT(" ",COUNTA($G$2:$Q$2)-LEN(DEC2BIN(Table64[[#This Row],[Index]])))&amp;DEC2BIN(Table64[[#This Row],[Index]]),COUNTA($G$2:G$2),1)),0)</f>
        <v>0</v>
      </c>
      <c r="H1299" s="3">
        <f>IFERROR(VALUE(MID(REPT(" ",COUNTA($G$2:$Q$2)-LEN(DEC2BIN(Table64[[#This Row],[Index]])))&amp;DEC2BIN(Table64[[#This Row],[Index]]),COUNTA($G$2:H$2),1)),0)</f>
        <v>0</v>
      </c>
      <c r="I1299" s="3">
        <f>IFERROR(VALUE(MID(REPT(" ",COUNTA($G$2:$Q$2)-LEN(DEC2BIN(Table64[[#This Row],[Index]])))&amp;DEC2BIN(Table64[[#This Row],[Index]]),COUNTA($G$2:I$2),1)),0)</f>
        <v>0</v>
      </c>
      <c r="J1299" s="3">
        <f>IFERROR(VALUE(MID(REPT(" ",COUNTA($G$2:$Q$2)-LEN(DEC2BIN(Table64[[#This Row],[Index]])))&amp;DEC2BIN(Table64[[#This Row],[Index]]),COUNTA($G$2:J$2),1)),0)</f>
        <v>0</v>
      </c>
      <c r="K1299" s="3">
        <f>IFERROR(VALUE(MID(REPT(" ",COUNTA($G$2:$Q$2)-LEN(DEC2BIN(Table64[[#This Row],[Index]])))&amp;DEC2BIN(Table64[[#This Row],[Index]]),COUNTA($G$2:K$2),1)),0)</f>
        <v>0</v>
      </c>
      <c r="L1299" s="3">
        <f>IFERROR(VALUE(MID(REPT(" ",COUNTA($G$2:$Q$2)-LEN(DEC2BIN(Table64[[#This Row],[Index]])))&amp;DEC2BIN(Table64[[#This Row],[Index]]),COUNTA($G$2:L$2),1)),0)</f>
        <v>0</v>
      </c>
      <c r="M1299" s="3">
        <f>IFERROR(VALUE(MID(REPT(" ",COUNTA($G$2:$Q$2)-LEN(DEC2BIN(Table64[[#This Row],[Index]])))&amp;DEC2BIN(Table64[[#This Row],[Index]]),COUNTA($G$2:M$2),1)),0)</f>
        <v>0</v>
      </c>
      <c r="N1299" s="3">
        <f>IFERROR(VALUE(MID(REPT(" ",COUNTA($G$2:$Q$2)-LEN(DEC2BIN(Table64[[#This Row],[Index]])))&amp;DEC2BIN(Table64[[#This Row],[Index]]),COUNTA($G$2:N$2),1)),0)</f>
        <v>0</v>
      </c>
      <c r="O1299" s="3">
        <f>IFERROR(VALUE(MID(REPT(" ",COUNTA($G$2:$Q$2)-LEN(DEC2BIN(Table64[[#This Row],[Index]])))&amp;DEC2BIN(Table64[[#This Row],[Index]]),COUNTA($G$2:O$2),1)),0)</f>
        <v>0</v>
      </c>
      <c r="P1299" s="3">
        <f>IFERROR(VALUE(MID(REPT(" ",COUNTA($G$2:$Q$2)-LEN(DEC2BIN(Table64[[#This Row],[Index]])))&amp;DEC2BIN(Table64[[#This Row],[Index]]),COUNTA($G$2:P$2),1)),0)</f>
        <v>0</v>
      </c>
      <c r="Q1299" s="3">
        <f>IFERROR(VALUE(MID(REPT(" ",COUNTA($G$2:$Q$2)-LEN(DEC2BIN(Table64[[#This Row],[Index]])))&amp;DEC2BIN(Table64[[#This Row],[Index]]),COUNTA($G$2:Q$2),1)),0)</f>
        <v>0</v>
      </c>
      <c r="R1299" s="1">
        <f>IF(Table64[[#This Row],[Index1]]=0,0,INDEX(Table163[Number],COUNTA($R$2:R$2)))</f>
        <v>0</v>
      </c>
      <c r="S1299" s="1">
        <f>IF(Table64[[#This Row],[Index2]]=0,0,INDEX(Table163[Number],COUNTA($R$2:S$2)))</f>
        <v>0</v>
      </c>
      <c r="T1299" s="1">
        <f>IF(Table64[[#This Row],[Index3]]=0,0,INDEX(Table163[Number],COUNTA($R$2:T$2)))</f>
        <v>0</v>
      </c>
      <c r="U1299" s="1">
        <f>IF(Table64[[#This Row],[Index4]]=0,0,INDEX(Table163[Number],COUNTA($R$2:U$2)))</f>
        <v>0</v>
      </c>
      <c r="V1299" s="1">
        <f>IF(Table64[[#This Row],[Index5]]=0,0,INDEX(Table163[Number],COUNTA($R$2:V$2)))</f>
        <v>0</v>
      </c>
      <c r="W1299" s="1">
        <f>IF(Table64[[#This Row],[Index6]]=0,0,INDEX(Table163[Number],COUNTA($R$2:W$2)))</f>
        <v>0</v>
      </c>
      <c r="X1299" s="1">
        <f>IF(Table64[[#This Row],[Index7]]=0,0,INDEX(Table163[Number],COUNTA($R$2:X$2)))</f>
        <v>0</v>
      </c>
      <c r="Y1299" s="1">
        <f>IF(Table64[[#This Row],[Index8]]=0,0,INDEX(Table163[Number],COUNTA($R$2:Y$2)))</f>
        <v>0</v>
      </c>
      <c r="Z1299" s="1">
        <f>IF(Table64[[#This Row],[Index9]]=0,0,INDEX(Table163[Number],COUNTA($R$2:Z$2)))</f>
        <v>0</v>
      </c>
      <c r="AA1299" s="1">
        <f>IF(Table64[[#This Row],[Index10]]=0,0,INDEX(Table163[Number],COUNTA($R$2:AA$2)))</f>
        <v>0</v>
      </c>
      <c r="AB1299" s="1">
        <f>IF(Table64[[#This Row],[Index11]]=0,0,INDEX(Table163[Number],COUNTA($R$2:AB$2)))</f>
        <v>0</v>
      </c>
      <c r="AC1299" s="1">
        <f t="shared" si="61"/>
        <v>0</v>
      </c>
      <c r="AD1299" s="1">
        <f>IF(AC1299=Table75[Match Target],1,0)</f>
        <v>0</v>
      </c>
      <c r="AE1299" s="1">
        <f>COUNTIF(AD$3:AD1299,1)*Table64[[#This Row],[MatchTarget]]</f>
        <v>0</v>
      </c>
      <c r="AF1299" s="1">
        <f t="shared" si="62"/>
        <v>1296</v>
      </c>
      <c r="AG129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29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29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29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29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29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29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29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29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29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29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00" spans="6:43" x14ac:dyDescent="0.25">
      <c r="F1300" s="1">
        <f t="shared" si="60"/>
        <v>1297</v>
      </c>
      <c r="G1300" s="3">
        <f>IFERROR(VALUE(MID(REPT(" ",COUNTA($G$2:$Q$2)-LEN(DEC2BIN(Table64[[#This Row],[Index]])))&amp;DEC2BIN(Table64[[#This Row],[Index]]),COUNTA($G$2:G$2),1)),0)</f>
        <v>0</v>
      </c>
      <c r="H1300" s="3">
        <f>IFERROR(VALUE(MID(REPT(" ",COUNTA($G$2:$Q$2)-LEN(DEC2BIN(Table64[[#This Row],[Index]])))&amp;DEC2BIN(Table64[[#This Row],[Index]]),COUNTA($G$2:H$2),1)),0)</f>
        <v>0</v>
      </c>
      <c r="I1300" s="3">
        <f>IFERROR(VALUE(MID(REPT(" ",COUNTA($G$2:$Q$2)-LEN(DEC2BIN(Table64[[#This Row],[Index]])))&amp;DEC2BIN(Table64[[#This Row],[Index]]),COUNTA($G$2:I$2),1)),0)</f>
        <v>0</v>
      </c>
      <c r="J1300" s="3">
        <f>IFERROR(VALUE(MID(REPT(" ",COUNTA($G$2:$Q$2)-LEN(DEC2BIN(Table64[[#This Row],[Index]])))&amp;DEC2BIN(Table64[[#This Row],[Index]]),COUNTA($G$2:J$2),1)),0)</f>
        <v>0</v>
      </c>
      <c r="K1300" s="3">
        <f>IFERROR(VALUE(MID(REPT(" ",COUNTA($G$2:$Q$2)-LEN(DEC2BIN(Table64[[#This Row],[Index]])))&amp;DEC2BIN(Table64[[#This Row],[Index]]),COUNTA($G$2:K$2),1)),0)</f>
        <v>0</v>
      </c>
      <c r="L1300" s="3">
        <f>IFERROR(VALUE(MID(REPT(" ",COUNTA($G$2:$Q$2)-LEN(DEC2BIN(Table64[[#This Row],[Index]])))&amp;DEC2BIN(Table64[[#This Row],[Index]]),COUNTA($G$2:L$2),1)),0)</f>
        <v>0</v>
      </c>
      <c r="M1300" s="3">
        <f>IFERROR(VALUE(MID(REPT(" ",COUNTA($G$2:$Q$2)-LEN(DEC2BIN(Table64[[#This Row],[Index]])))&amp;DEC2BIN(Table64[[#This Row],[Index]]),COUNTA($G$2:M$2),1)),0)</f>
        <v>0</v>
      </c>
      <c r="N1300" s="3">
        <f>IFERROR(VALUE(MID(REPT(" ",COUNTA($G$2:$Q$2)-LEN(DEC2BIN(Table64[[#This Row],[Index]])))&amp;DEC2BIN(Table64[[#This Row],[Index]]),COUNTA($G$2:N$2),1)),0)</f>
        <v>0</v>
      </c>
      <c r="O1300" s="3">
        <f>IFERROR(VALUE(MID(REPT(" ",COUNTA($G$2:$Q$2)-LEN(DEC2BIN(Table64[[#This Row],[Index]])))&amp;DEC2BIN(Table64[[#This Row],[Index]]),COUNTA($G$2:O$2),1)),0)</f>
        <v>0</v>
      </c>
      <c r="P1300" s="3">
        <f>IFERROR(VALUE(MID(REPT(" ",COUNTA($G$2:$Q$2)-LEN(DEC2BIN(Table64[[#This Row],[Index]])))&amp;DEC2BIN(Table64[[#This Row],[Index]]),COUNTA($G$2:P$2),1)),0)</f>
        <v>0</v>
      </c>
      <c r="Q1300" s="3">
        <f>IFERROR(VALUE(MID(REPT(" ",COUNTA($G$2:$Q$2)-LEN(DEC2BIN(Table64[[#This Row],[Index]])))&amp;DEC2BIN(Table64[[#This Row],[Index]]),COUNTA($G$2:Q$2),1)),0)</f>
        <v>0</v>
      </c>
      <c r="R1300" s="1">
        <f>IF(Table64[[#This Row],[Index1]]=0,0,INDEX(Table163[Number],COUNTA($R$2:R$2)))</f>
        <v>0</v>
      </c>
      <c r="S1300" s="1">
        <f>IF(Table64[[#This Row],[Index2]]=0,0,INDEX(Table163[Number],COUNTA($R$2:S$2)))</f>
        <v>0</v>
      </c>
      <c r="T1300" s="1">
        <f>IF(Table64[[#This Row],[Index3]]=0,0,INDEX(Table163[Number],COUNTA($R$2:T$2)))</f>
        <v>0</v>
      </c>
      <c r="U1300" s="1">
        <f>IF(Table64[[#This Row],[Index4]]=0,0,INDEX(Table163[Number],COUNTA($R$2:U$2)))</f>
        <v>0</v>
      </c>
      <c r="V1300" s="1">
        <f>IF(Table64[[#This Row],[Index5]]=0,0,INDEX(Table163[Number],COUNTA($R$2:V$2)))</f>
        <v>0</v>
      </c>
      <c r="W1300" s="1">
        <f>IF(Table64[[#This Row],[Index6]]=0,0,INDEX(Table163[Number],COUNTA($R$2:W$2)))</f>
        <v>0</v>
      </c>
      <c r="X1300" s="1">
        <f>IF(Table64[[#This Row],[Index7]]=0,0,INDEX(Table163[Number],COUNTA($R$2:X$2)))</f>
        <v>0</v>
      </c>
      <c r="Y1300" s="1">
        <f>IF(Table64[[#This Row],[Index8]]=0,0,INDEX(Table163[Number],COUNTA($R$2:Y$2)))</f>
        <v>0</v>
      </c>
      <c r="Z1300" s="1">
        <f>IF(Table64[[#This Row],[Index9]]=0,0,INDEX(Table163[Number],COUNTA($R$2:Z$2)))</f>
        <v>0</v>
      </c>
      <c r="AA1300" s="1">
        <f>IF(Table64[[#This Row],[Index10]]=0,0,INDEX(Table163[Number],COUNTA($R$2:AA$2)))</f>
        <v>0</v>
      </c>
      <c r="AB1300" s="1">
        <f>IF(Table64[[#This Row],[Index11]]=0,0,INDEX(Table163[Number],COUNTA($R$2:AB$2)))</f>
        <v>0</v>
      </c>
      <c r="AC1300" s="1">
        <f t="shared" si="61"/>
        <v>0</v>
      </c>
      <c r="AD1300" s="1">
        <f>IF(AC1300=Table75[Match Target],1,0)</f>
        <v>0</v>
      </c>
      <c r="AE1300" s="1">
        <f>COUNTIF(AD$3:AD1300,1)*Table64[[#This Row],[MatchTarget]]</f>
        <v>0</v>
      </c>
      <c r="AF1300" s="1">
        <f t="shared" si="62"/>
        <v>1297</v>
      </c>
      <c r="AG130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0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0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0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0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0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0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0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0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0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0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01" spans="6:43" x14ac:dyDescent="0.25">
      <c r="F1301" s="1">
        <f t="shared" si="60"/>
        <v>1298</v>
      </c>
      <c r="G1301" s="3">
        <f>IFERROR(VALUE(MID(REPT(" ",COUNTA($G$2:$Q$2)-LEN(DEC2BIN(Table64[[#This Row],[Index]])))&amp;DEC2BIN(Table64[[#This Row],[Index]]),COUNTA($G$2:G$2),1)),0)</f>
        <v>0</v>
      </c>
      <c r="H1301" s="3">
        <f>IFERROR(VALUE(MID(REPT(" ",COUNTA($G$2:$Q$2)-LEN(DEC2BIN(Table64[[#This Row],[Index]])))&amp;DEC2BIN(Table64[[#This Row],[Index]]),COUNTA($G$2:H$2),1)),0)</f>
        <v>0</v>
      </c>
      <c r="I1301" s="3">
        <f>IFERROR(VALUE(MID(REPT(" ",COUNTA($G$2:$Q$2)-LEN(DEC2BIN(Table64[[#This Row],[Index]])))&amp;DEC2BIN(Table64[[#This Row],[Index]]),COUNTA($G$2:I$2),1)),0)</f>
        <v>0</v>
      </c>
      <c r="J1301" s="3">
        <f>IFERROR(VALUE(MID(REPT(" ",COUNTA($G$2:$Q$2)-LEN(DEC2BIN(Table64[[#This Row],[Index]])))&amp;DEC2BIN(Table64[[#This Row],[Index]]),COUNTA($G$2:J$2),1)),0)</f>
        <v>0</v>
      </c>
      <c r="K1301" s="3">
        <f>IFERROR(VALUE(MID(REPT(" ",COUNTA($G$2:$Q$2)-LEN(DEC2BIN(Table64[[#This Row],[Index]])))&amp;DEC2BIN(Table64[[#This Row],[Index]]),COUNTA($G$2:K$2),1)),0)</f>
        <v>0</v>
      </c>
      <c r="L1301" s="3">
        <f>IFERROR(VALUE(MID(REPT(" ",COUNTA($G$2:$Q$2)-LEN(DEC2BIN(Table64[[#This Row],[Index]])))&amp;DEC2BIN(Table64[[#This Row],[Index]]),COUNTA($G$2:L$2),1)),0)</f>
        <v>0</v>
      </c>
      <c r="M1301" s="3">
        <f>IFERROR(VALUE(MID(REPT(" ",COUNTA($G$2:$Q$2)-LEN(DEC2BIN(Table64[[#This Row],[Index]])))&amp;DEC2BIN(Table64[[#This Row],[Index]]),COUNTA($G$2:M$2),1)),0)</f>
        <v>0</v>
      </c>
      <c r="N1301" s="3">
        <f>IFERROR(VALUE(MID(REPT(" ",COUNTA($G$2:$Q$2)-LEN(DEC2BIN(Table64[[#This Row],[Index]])))&amp;DEC2BIN(Table64[[#This Row],[Index]]),COUNTA($G$2:N$2),1)),0)</f>
        <v>0</v>
      </c>
      <c r="O1301" s="3">
        <f>IFERROR(VALUE(MID(REPT(" ",COUNTA($G$2:$Q$2)-LEN(DEC2BIN(Table64[[#This Row],[Index]])))&amp;DEC2BIN(Table64[[#This Row],[Index]]),COUNTA($G$2:O$2),1)),0)</f>
        <v>0</v>
      </c>
      <c r="P1301" s="3">
        <f>IFERROR(VALUE(MID(REPT(" ",COUNTA($G$2:$Q$2)-LEN(DEC2BIN(Table64[[#This Row],[Index]])))&amp;DEC2BIN(Table64[[#This Row],[Index]]),COUNTA($G$2:P$2),1)),0)</f>
        <v>0</v>
      </c>
      <c r="Q1301" s="3">
        <f>IFERROR(VALUE(MID(REPT(" ",COUNTA($G$2:$Q$2)-LEN(DEC2BIN(Table64[[#This Row],[Index]])))&amp;DEC2BIN(Table64[[#This Row],[Index]]),COUNTA($G$2:Q$2),1)),0)</f>
        <v>0</v>
      </c>
      <c r="R1301" s="1">
        <f>IF(Table64[[#This Row],[Index1]]=0,0,INDEX(Table163[Number],COUNTA($R$2:R$2)))</f>
        <v>0</v>
      </c>
      <c r="S1301" s="1">
        <f>IF(Table64[[#This Row],[Index2]]=0,0,INDEX(Table163[Number],COUNTA($R$2:S$2)))</f>
        <v>0</v>
      </c>
      <c r="T1301" s="1">
        <f>IF(Table64[[#This Row],[Index3]]=0,0,INDEX(Table163[Number],COUNTA($R$2:T$2)))</f>
        <v>0</v>
      </c>
      <c r="U1301" s="1">
        <f>IF(Table64[[#This Row],[Index4]]=0,0,INDEX(Table163[Number],COUNTA($R$2:U$2)))</f>
        <v>0</v>
      </c>
      <c r="V1301" s="1">
        <f>IF(Table64[[#This Row],[Index5]]=0,0,INDEX(Table163[Number],COUNTA($R$2:V$2)))</f>
        <v>0</v>
      </c>
      <c r="W1301" s="1">
        <f>IF(Table64[[#This Row],[Index6]]=0,0,INDEX(Table163[Number],COUNTA($R$2:W$2)))</f>
        <v>0</v>
      </c>
      <c r="X1301" s="1">
        <f>IF(Table64[[#This Row],[Index7]]=0,0,INDEX(Table163[Number],COUNTA($R$2:X$2)))</f>
        <v>0</v>
      </c>
      <c r="Y1301" s="1">
        <f>IF(Table64[[#This Row],[Index8]]=0,0,INDEX(Table163[Number],COUNTA($R$2:Y$2)))</f>
        <v>0</v>
      </c>
      <c r="Z1301" s="1">
        <f>IF(Table64[[#This Row],[Index9]]=0,0,INDEX(Table163[Number],COUNTA($R$2:Z$2)))</f>
        <v>0</v>
      </c>
      <c r="AA1301" s="1">
        <f>IF(Table64[[#This Row],[Index10]]=0,0,INDEX(Table163[Number],COUNTA($R$2:AA$2)))</f>
        <v>0</v>
      </c>
      <c r="AB1301" s="1">
        <f>IF(Table64[[#This Row],[Index11]]=0,0,INDEX(Table163[Number],COUNTA($R$2:AB$2)))</f>
        <v>0</v>
      </c>
      <c r="AC1301" s="1">
        <f t="shared" si="61"/>
        <v>0</v>
      </c>
      <c r="AD1301" s="1">
        <f>IF(AC1301=Table75[Match Target],1,0)</f>
        <v>0</v>
      </c>
      <c r="AE1301" s="1">
        <f>COUNTIF(AD$3:AD1301,1)*Table64[[#This Row],[MatchTarget]]</f>
        <v>0</v>
      </c>
      <c r="AF1301" s="1">
        <f t="shared" si="62"/>
        <v>1298</v>
      </c>
      <c r="AG130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0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0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0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0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0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0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0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0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0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0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02" spans="6:43" x14ac:dyDescent="0.25">
      <c r="F1302" s="1">
        <f t="shared" si="60"/>
        <v>1299</v>
      </c>
      <c r="G1302" s="3">
        <f>IFERROR(VALUE(MID(REPT(" ",COUNTA($G$2:$Q$2)-LEN(DEC2BIN(Table64[[#This Row],[Index]])))&amp;DEC2BIN(Table64[[#This Row],[Index]]),COUNTA($G$2:G$2),1)),0)</f>
        <v>0</v>
      </c>
      <c r="H1302" s="3">
        <f>IFERROR(VALUE(MID(REPT(" ",COUNTA($G$2:$Q$2)-LEN(DEC2BIN(Table64[[#This Row],[Index]])))&amp;DEC2BIN(Table64[[#This Row],[Index]]),COUNTA($G$2:H$2),1)),0)</f>
        <v>0</v>
      </c>
      <c r="I1302" s="3">
        <f>IFERROR(VALUE(MID(REPT(" ",COUNTA($G$2:$Q$2)-LEN(DEC2BIN(Table64[[#This Row],[Index]])))&amp;DEC2BIN(Table64[[#This Row],[Index]]),COUNTA($G$2:I$2),1)),0)</f>
        <v>0</v>
      </c>
      <c r="J1302" s="3">
        <f>IFERROR(VALUE(MID(REPT(" ",COUNTA($G$2:$Q$2)-LEN(DEC2BIN(Table64[[#This Row],[Index]])))&amp;DEC2BIN(Table64[[#This Row],[Index]]),COUNTA($G$2:J$2),1)),0)</f>
        <v>0</v>
      </c>
      <c r="K1302" s="3">
        <f>IFERROR(VALUE(MID(REPT(" ",COUNTA($G$2:$Q$2)-LEN(DEC2BIN(Table64[[#This Row],[Index]])))&amp;DEC2BIN(Table64[[#This Row],[Index]]),COUNTA($G$2:K$2),1)),0)</f>
        <v>0</v>
      </c>
      <c r="L1302" s="3">
        <f>IFERROR(VALUE(MID(REPT(" ",COUNTA($G$2:$Q$2)-LEN(DEC2BIN(Table64[[#This Row],[Index]])))&amp;DEC2BIN(Table64[[#This Row],[Index]]),COUNTA($G$2:L$2),1)),0)</f>
        <v>0</v>
      </c>
      <c r="M1302" s="3">
        <f>IFERROR(VALUE(MID(REPT(" ",COUNTA($G$2:$Q$2)-LEN(DEC2BIN(Table64[[#This Row],[Index]])))&amp;DEC2BIN(Table64[[#This Row],[Index]]),COUNTA($G$2:M$2),1)),0)</f>
        <v>0</v>
      </c>
      <c r="N1302" s="3">
        <f>IFERROR(VALUE(MID(REPT(" ",COUNTA($G$2:$Q$2)-LEN(DEC2BIN(Table64[[#This Row],[Index]])))&amp;DEC2BIN(Table64[[#This Row],[Index]]),COUNTA($G$2:N$2),1)),0)</f>
        <v>0</v>
      </c>
      <c r="O1302" s="3">
        <f>IFERROR(VALUE(MID(REPT(" ",COUNTA($G$2:$Q$2)-LEN(DEC2BIN(Table64[[#This Row],[Index]])))&amp;DEC2BIN(Table64[[#This Row],[Index]]),COUNTA($G$2:O$2),1)),0)</f>
        <v>0</v>
      </c>
      <c r="P1302" s="3">
        <f>IFERROR(VALUE(MID(REPT(" ",COUNTA($G$2:$Q$2)-LEN(DEC2BIN(Table64[[#This Row],[Index]])))&amp;DEC2BIN(Table64[[#This Row],[Index]]),COUNTA($G$2:P$2),1)),0)</f>
        <v>0</v>
      </c>
      <c r="Q1302" s="3">
        <f>IFERROR(VALUE(MID(REPT(" ",COUNTA($G$2:$Q$2)-LEN(DEC2BIN(Table64[[#This Row],[Index]])))&amp;DEC2BIN(Table64[[#This Row],[Index]]),COUNTA($G$2:Q$2),1)),0)</f>
        <v>0</v>
      </c>
      <c r="R1302" s="1">
        <f>IF(Table64[[#This Row],[Index1]]=0,0,INDEX(Table163[Number],COUNTA($R$2:R$2)))</f>
        <v>0</v>
      </c>
      <c r="S1302" s="1">
        <f>IF(Table64[[#This Row],[Index2]]=0,0,INDEX(Table163[Number],COUNTA($R$2:S$2)))</f>
        <v>0</v>
      </c>
      <c r="T1302" s="1">
        <f>IF(Table64[[#This Row],[Index3]]=0,0,INDEX(Table163[Number],COUNTA($R$2:T$2)))</f>
        <v>0</v>
      </c>
      <c r="U1302" s="1">
        <f>IF(Table64[[#This Row],[Index4]]=0,0,INDEX(Table163[Number],COUNTA($R$2:U$2)))</f>
        <v>0</v>
      </c>
      <c r="V1302" s="1">
        <f>IF(Table64[[#This Row],[Index5]]=0,0,INDEX(Table163[Number],COUNTA($R$2:V$2)))</f>
        <v>0</v>
      </c>
      <c r="W1302" s="1">
        <f>IF(Table64[[#This Row],[Index6]]=0,0,INDEX(Table163[Number],COUNTA($R$2:W$2)))</f>
        <v>0</v>
      </c>
      <c r="X1302" s="1">
        <f>IF(Table64[[#This Row],[Index7]]=0,0,INDEX(Table163[Number],COUNTA($R$2:X$2)))</f>
        <v>0</v>
      </c>
      <c r="Y1302" s="1">
        <f>IF(Table64[[#This Row],[Index8]]=0,0,INDEX(Table163[Number],COUNTA($R$2:Y$2)))</f>
        <v>0</v>
      </c>
      <c r="Z1302" s="1">
        <f>IF(Table64[[#This Row],[Index9]]=0,0,INDEX(Table163[Number],COUNTA($R$2:Z$2)))</f>
        <v>0</v>
      </c>
      <c r="AA1302" s="1">
        <f>IF(Table64[[#This Row],[Index10]]=0,0,INDEX(Table163[Number],COUNTA($R$2:AA$2)))</f>
        <v>0</v>
      </c>
      <c r="AB1302" s="1">
        <f>IF(Table64[[#This Row],[Index11]]=0,0,INDEX(Table163[Number],COUNTA($R$2:AB$2)))</f>
        <v>0</v>
      </c>
      <c r="AC1302" s="1">
        <f t="shared" si="61"/>
        <v>0</v>
      </c>
      <c r="AD1302" s="1">
        <f>IF(AC1302=Table75[Match Target],1,0)</f>
        <v>0</v>
      </c>
      <c r="AE1302" s="1">
        <f>COUNTIF(AD$3:AD1302,1)*Table64[[#This Row],[MatchTarget]]</f>
        <v>0</v>
      </c>
      <c r="AF1302" s="1">
        <f t="shared" si="62"/>
        <v>1299</v>
      </c>
      <c r="AG130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0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0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0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0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0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0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0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0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0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0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03" spans="6:43" x14ac:dyDescent="0.25">
      <c r="F1303" s="1">
        <f t="shared" si="60"/>
        <v>1300</v>
      </c>
      <c r="G1303" s="3">
        <f>IFERROR(VALUE(MID(REPT(" ",COUNTA($G$2:$Q$2)-LEN(DEC2BIN(Table64[[#This Row],[Index]])))&amp;DEC2BIN(Table64[[#This Row],[Index]]),COUNTA($G$2:G$2),1)),0)</f>
        <v>0</v>
      </c>
      <c r="H1303" s="3">
        <f>IFERROR(VALUE(MID(REPT(" ",COUNTA($G$2:$Q$2)-LEN(DEC2BIN(Table64[[#This Row],[Index]])))&amp;DEC2BIN(Table64[[#This Row],[Index]]),COUNTA($G$2:H$2),1)),0)</f>
        <v>0</v>
      </c>
      <c r="I1303" s="3">
        <f>IFERROR(VALUE(MID(REPT(" ",COUNTA($G$2:$Q$2)-LEN(DEC2BIN(Table64[[#This Row],[Index]])))&amp;DEC2BIN(Table64[[#This Row],[Index]]),COUNTA($G$2:I$2),1)),0)</f>
        <v>0</v>
      </c>
      <c r="J1303" s="3">
        <f>IFERROR(VALUE(MID(REPT(" ",COUNTA($G$2:$Q$2)-LEN(DEC2BIN(Table64[[#This Row],[Index]])))&amp;DEC2BIN(Table64[[#This Row],[Index]]),COUNTA($G$2:J$2),1)),0)</f>
        <v>0</v>
      </c>
      <c r="K1303" s="3">
        <f>IFERROR(VALUE(MID(REPT(" ",COUNTA($G$2:$Q$2)-LEN(DEC2BIN(Table64[[#This Row],[Index]])))&amp;DEC2BIN(Table64[[#This Row],[Index]]),COUNTA($G$2:K$2),1)),0)</f>
        <v>0</v>
      </c>
      <c r="L1303" s="3">
        <f>IFERROR(VALUE(MID(REPT(" ",COUNTA($G$2:$Q$2)-LEN(DEC2BIN(Table64[[#This Row],[Index]])))&amp;DEC2BIN(Table64[[#This Row],[Index]]),COUNTA($G$2:L$2),1)),0)</f>
        <v>0</v>
      </c>
      <c r="M1303" s="3">
        <f>IFERROR(VALUE(MID(REPT(" ",COUNTA($G$2:$Q$2)-LEN(DEC2BIN(Table64[[#This Row],[Index]])))&amp;DEC2BIN(Table64[[#This Row],[Index]]),COUNTA($G$2:M$2),1)),0)</f>
        <v>0</v>
      </c>
      <c r="N1303" s="3">
        <f>IFERROR(VALUE(MID(REPT(" ",COUNTA($G$2:$Q$2)-LEN(DEC2BIN(Table64[[#This Row],[Index]])))&amp;DEC2BIN(Table64[[#This Row],[Index]]),COUNTA($G$2:N$2),1)),0)</f>
        <v>0</v>
      </c>
      <c r="O1303" s="3">
        <f>IFERROR(VALUE(MID(REPT(" ",COUNTA($G$2:$Q$2)-LEN(DEC2BIN(Table64[[#This Row],[Index]])))&amp;DEC2BIN(Table64[[#This Row],[Index]]),COUNTA($G$2:O$2),1)),0)</f>
        <v>0</v>
      </c>
      <c r="P1303" s="3">
        <f>IFERROR(VALUE(MID(REPT(" ",COUNTA($G$2:$Q$2)-LEN(DEC2BIN(Table64[[#This Row],[Index]])))&amp;DEC2BIN(Table64[[#This Row],[Index]]),COUNTA($G$2:P$2),1)),0)</f>
        <v>0</v>
      </c>
      <c r="Q1303" s="3">
        <f>IFERROR(VALUE(MID(REPT(" ",COUNTA($G$2:$Q$2)-LEN(DEC2BIN(Table64[[#This Row],[Index]])))&amp;DEC2BIN(Table64[[#This Row],[Index]]),COUNTA($G$2:Q$2),1)),0)</f>
        <v>0</v>
      </c>
      <c r="R1303" s="1">
        <f>IF(Table64[[#This Row],[Index1]]=0,0,INDEX(Table163[Number],COUNTA($R$2:R$2)))</f>
        <v>0</v>
      </c>
      <c r="S1303" s="1">
        <f>IF(Table64[[#This Row],[Index2]]=0,0,INDEX(Table163[Number],COUNTA($R$2:S$2)))</f>
        <v>0</v>
      </c>
      <c r="T1303" s="1">
        <f>IF(Table64[[#This Row],[Index3]]=0,0,INDEX(Table163[Number],COUNTA($R$2:T$2)))</f>
        <v>0</v>
      </c>
      <c r="U1303" s="1">
        <f>IF(Table64[[#This Row],[Index4]]=0,0,INDEX(Table163[Number],COUNTA($R$2:U$2)))</f>
        <v>0</v>
      </c>
      <c r="V1303" s="1">
        <f>IF(Table64[[#This Row],[Index5]]=0,0,INDEX(Table163[Number],COUNTA($R$2:V$2)))</f>
        <v>0</v>
      </c>
      <c r="W1303" s="1">
        <f>IF(Table64[[#This Row],[Index6]]=0,0,INDEX(Table163[Number],COUNTA($R$2:W$2)))</f>
        <v>0</v>
      </c>
      <c r="X1303" s="1">
        <f>IF(Table64[[#This Row],[Index7]]=0,0,INDEX(Table163[Number],COUNTA($R$2:X$2)))</f>
        <v>0</v>
      </c>
      <c r="Y1303" s="1">
        <f>IF(Table64[[#This Row],[Index8]]=0,0,INDEX(Table163[Number],COUNTA($R$2:Y$2)))</f>
        <v>0</v>
      </c>
      <c r="Z1303" s="1">
        <f>IF(Table64[[#This Row],[Index9]]=0,0,INDEX(Table163[Number],COUNTA($R$2:Z$2)))</f>
        <v>0</v>
      </c>
      <c r="AA1303" s="1">
        <f>IF(Table64[[#This Row],[Index10]]=0,0,INDEX(Table163[Number],COUNTA($R$2:AA$2)))</f>
        <v>0</v>
      </c>
      <c r="AB1303" s="1">
        <f>IF(Table64[[#This Row],[Index11]]=0,0,INDEX(Table163[Number],COUNTA($R$2:AB$2)))</f>
        <v>0</v>
      </c>
      <c r="AC1303" s="1">
        <f t="shared" si="61"/>
        <v>0</v>
      </c>
      <c r="AD1303" s="1">
        <f>IF(AC1303=Table75[Match Target],1,0)</f>
        <v>0</v>
      </c>
      <c r="AE1303" s="1">
        <f>COUNTIF(AD$3:AD1303,1)*Table64[[#This Row],[MatchTarget]]</f>
        <v>0</v>
      </c>
      <c r="AF1303" s="1">
        <f t="shared" si="62"/>
        <v>1300</v>
      </c>
      <c r="AG130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0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0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0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0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0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0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0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0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0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0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04" spans="6:43" x14ac:dyDescent="0.25">
      <c r="F1304" s="1">
        <f t="shared" si="60"/>
        <v>1301</v>
      </c>
      <c r="G1304" s="3">
        <f>IFERROR(VALUE(MID(REPT(" ",COUNTA($G$2:$Q$2)-LEN(DEC2BIN(Table64[[#This Row],[Index]])))&amp;DEC2BIN(Table64[[#This Row],[Index]]),COUNTA($G$2:G$2),1)),0)</f>
        <v>0</v>
      </c>
      <c r="H1304" s="3">
        <f>IFERROR(VALUE(MID(REPT(" ",COUNTA($G$2:$Q$2)-LEN(DEC2BIN(Table64[[#This Row],[Index]])))&amp;DEC2BIN(Table64[[#This Row],[Index]]),COUNTA($G$2:H$2),1)),0)</f>
        <v>0</v>
      </c>
      <c r="I1304" s="3">
        <f>IFERROR(VALUE(MID(REPT(" ",COUNTA($G$2:$Q$2)-LEN(DEC2BIN(Table64[[#This Row],[Index]])))&amp;DEC2BIN(Table64[[#This Row],[Index]]),COUNTA($G$2:I$2),1)),0)</f>
        <v>0</v>
      </c>
      <c r="J1304" s="3">
        <f>IFERROR(VALUE(MID(REPT(" ",COUNTA($G$2:$Q$2)-LEN(DEC2BIN(Table64[[#This Row],[Index]])))&amp;DEC2BIN(Table64[[#This Row],[Index]]),COUNTA($G$2:J$2),1)),0)</f>
        <v>0</v>
      </c>
      <c r="K1304" s="3">
        <f>IFERROR(VALUE(MID(REPT(" ",COUNTA($G$2:$Q$2)-LEN(DEC2BIN(Table64[[#This Row],[Index]])))&amp;DEC2BIN(Table64[[#This Row],[Index]]),COUNTA($G$2:K$2),1)),0)</f>
        <v>0</v>
      </c>
      <c r="L1304" s="3">
        <f>IFERROR(VALUE(MID(REPT(" ",COUNTA($G$2:$Q$2)-LEN(DEC2BIN(Table64[[#This Row],[Index]])))&amp;DEC2BIN(Table64[[#This Row],[Index]]),COUNTA($G$2:L$2),1)),0)</f>
        <v>0</v>
      </c>
      <c r="M1304" s="3">
        <f>IFERROR(VALUE(MID(REPT(" ",COUNTA($G$2:$Q$2)-LEN(DEC2BIN(Table64[[#This Row],[Index]])))&amp;DEC2BIN(Table64[[#This Row],[Index]]),COUNTA($G$2:M$2),1)),0)</f>
        <v>0</v>
      </c>
      <c r="N1304" s="3">
        <f>IFERROR(VALUE(MID(REPT(" ",COUNTA($G$2:$Q$2)-LEN(DEC2BIN(Table64[[#This Row],[Index]])))&amp;DEC2BIN(Table64[[#This Row],[Index]]),COUNTA($G$2:N$2),1)),0)</f>
        <v>0</v>
      </c>
      <c r="O1304" s="3">
        <f>IFERROR(VALUE(MID(REPT(" ",COUNTA($G$2:$Q$2)-LEN(DEC2BIN(Table64[[#This Row],[Index]])))&amp;DEC2BIN(Table64[[#This Row],[Index]]),COUNTA($G$2:O$2),1)),0)</f>
        <v>0</v>
      </c>
      <c r="P1304" s="3">
        <f>IFERROR(VALUE(MID(REPT(" ",COUNTA($G$2:$Q$2)-LEN(DEC2BIN(Table64[[#This Row],[Index]])))&amp;DEC2BIN(Table64[[#This Row],[Index]]),COUNTA($G$2:P$2),1)),0)</f>
        <v>0</v>
      </c>
      <c r="Q1304" s="3">
        <f>IFERROR(VALUE(MID(REPT(" ",COUNTA($G$2:$Q$2)-LEN(DEC2BIN(Table64[[#This Row],[Index]])))&amp;DEC2BIN(Table64[[#This Row],[Index]]),COUNTA($G$2:Q$2),1)),0)</f>
        <v>0</v>
      </c>
      <c r="R1304" s="1">
        <f>IF(Table64[[#This Row],[Index1]]=0,0,INDEX(Table163[Number],COUNTA($R$2:R$2)))</f>
        <v>0</v>
      </c>
      <c r="S1304" s="1">
        <f>IF(Table64[[#This Row],[Index2]]=0,0,INDEX(Table163[Number],COUNTA($R$2:S$2)))</f>
        <v>0</v>
      </c>
      <c r="T1304" s="1">
        <f>IF(Table64[[#This Row],[Index3]]=0,0,INDEX(Table163[Number],COUNTA($R$2:T$2)))</f>
        <v>0</v>
      </c>
      <c r="U1304" s="1">
        <f>IF(Table64[[#This Row],[Index4]]=0,0,INDEX(Table163[Number],COUNTA($R$2:U$2)))</f>
        <v>0</v>
      </c>
      <c r="V1304" s="1">
        <f>IF(Table64[[#This Row],[Index5]]=0,0,INDEX(Table163[Number],COUNTA($R$2:V$2)))</f>
        <v>0</v>
      </c>
      <c r="W1304" s="1">
        <f>IF(Table64[[#This Row],[Index6]]=0,0,INDEX(Table163[Number],COUNTA($R$2:W$2)))</f>
        <v>0</v>
      </c>
      <c r="X1304" s="1">
        <f>IF(Table64[[#This Row],[Index7]]=0,0,INDEX(Table163[Number],COUNTA($R$2:X$2)))</f>
        <v>0</v>
      </c>
      <c r="Y1304" s="1">
        <f>IF(Table64[[#This Row],[Index8]]=0,0,INDEX(Table163[Number],COUNTA($R$2:Y$2)))</f>
        <v>0</v>
      </c>
      <c r="Z1304" s="1">
        <f>IF(Table64[[#This Row],[Index9]]=0,0,INDEX(Table163[Number],COUNTA($R$2:Z$2)))</f>
        <v>0</v>
      </c>
      <c r="AA1304" s="1">
        <f>IF(Table64[[#This Row],[Index10]]=0,0,INDEX(Table163[Number],COUNTA($R$2:AA$2)))</f>
        <v>0</v>
      </c>
      <c r="AB1304" s="1">
        <f>IF(Table64[[#This Row],[Index11]]=0,0,INDEX(Table163[Number],COUNTA($R$2:AB$2)))</f>
        <v>0</v>
      </c>
      <c r="AC1304" s="1">
        <f t="shared" si="61"/>
        <v>0</v>
      </c>
      <c r="AD1304" s="1">
        <f>IF(AC1304=Table75[Match Target],1,0)</f>
        <v>0</v>
      </c>
      <c r="AE1304" s="1">
        <f>COUNTIF(AD$3:AD1304,1)*Table64[[#This Row],[MatchTarget]]</f>
        <v>0</v>
      </c>
      <c r="AF1304" s="1">
        <f t="shared" si="62"/>
        <v>1301</v>
      </c>
      <c r="AG130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0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0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0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0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0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0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0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0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0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0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05" spans="6:43" x14ac:dyDescent="0.25">
      <c r="F1305" s="1">
        <f t="shared" si="60"/>
        <v>1302</v>
      </c>
      <c r="G1305" s="3">
        <f>IFERROR(VALUE(MID(REPT(" ",COUNTA($G$2:$Q$2)-LEN(DEC2BIN(Table64[[#This Row],[Index]])))&amp;DEC2BIN(Table64[[#This Row],[Index]]),COUNTA($G$2:G$2),1)),0)</f>
        <v>0</v>
      </c>
      <c r="H1305" s="3">
        <f>IFERROR(VALUE(MID(REPT(" ",COUNTA($G$2:$Q$2)-LEN(DEC2BIN(Table64[[#This Row],[Index]])))&amp;DEC2BIN(Table64[[#This Row],[Index]]),COUNTA($G$2:H$2),1)),0)</f>
        <v>0</v>
      </c>
      <c r="I1305" s="3">
        <f>IFERROR(VALUE(MID(REPT(" ",COUNTA($G$2:$Q$2)-LEN(DEC2BIN(Table64[[#This Row],[Index]])))&amp;DEC2BIN(Table64[[#This Row],[Index]]),COUNTA($G$2:I$2),1)),0)</f>
        <v>0</v>
      </c>
      <c r="J1305" s="3">
        <f>IFERROR(VALUE(MID(REPT(" ",COUNTA($G$2:$Q$2)-LEN(DEC2BIN(Table64[[#This Row],[Index]])))&amp;DEC2BIN(Table64[[#This Row],[Index]]),COUNTA($G$2:J$2),1)),0)</f>
        <v>0</v>
      </c>
      <c r="K1305" s="3">
        <f>IFERROR(VALUE(MID(REPT(" ",COUNTA($G$2:$Q$2)-LEN(DEC2BIN(Table64[[#This Row],[Index]])))&amp;DEC2BIN(Table64[[#This Row],[Index]]),COUNTA($G$2:K$2),1)),0)</f>
        <v>0</v>
      </c>
      <c r="L1305" s="3">
        <f>IFERROR(VALUE(MID(REPT(" ",COUNTA($G$2:$Q$2)-LEN(DEC2BIN(Table64[[#This Row],[Index]])))&amp;DEC2BIN(Table64[[#This Row],[Index]]),COUNTA($G$2:L$2),1)),0)</f>
        <v>0</v>
      </c>
      <c r="M1305" s="3">
        <f>IFERROR(VALUE(MID(REPT(" ",COUNTA($G$2:$Q$2)-LEN(DEC2BIN(Table64[[#This Row],[Index]])))&amp;DEC2BIN(Table64[[#This Row],[Index]]),COUNTA($G$2:M$2),1)),0)</f>
        <v>0</v>
      </c>
      <c r="N1305" s="3">
        <f>IFERROR(VALUE(MID(REPT(" ",COUNTA($G$2:$Q$2)-LEN(DEC2BIN(Table64[[#This Row],[Index]])))&amp;DEC2BIN(Table64[[#This Row],[Index]]),COUNTA($G$2:N$2),1)),0)</f>
        <v>0</v>
      </c>
      <c r="O1305" s="3">
        <f>IFERROR(VALUE(MID(REPT(" ",COUNTA($G$2:$Q$2)-LEN(DEC2BIN(Table64[[#This Row],[Index]])))&amp;DEC2BIN(Table64[[#This Row],[Index]]),COUNTA($G$2:O$2),1)),0)</f>
        <v>0</v>
      </c>
      <c r="P1305" s="3">
        <f>IFERROR(VALUE(MID(REPT(" ",COUNTA($G$2:$Q$2)-LEN(DEC2BIN(Table64[[#This Row],[Index]])))&amp;DEC2BIN(Table64[[#This Row],[Index]]),COUNTA($G$2:P$2),1)),0)</f>
        <v>0</v>
      </c>
      <c r="Q1305" s="3">
        <f>IFERROR(VALUE(MID(REPT(" ",COUNTA($G$2:$Q$2)-LEN(DEC2BIN(Table64[[#This Row],[Index]])))&amp;DEC2BIN(Table64[[#This Row],[Index]]),COUNTA($G$2:Q$2),1)),0)</f>
        <v>0</v>
      </c>
      <c r="R1305" s="1">
        <f>IF(Table64[[#This Row],[Index1]]=0,0,INDEX(Table163[Number],COUNTA($R$2:R$2)))</f>
        <v>0</v>
      </c>
      <c r="S1305" s="1">
        <f>IF(Table64[[#This Row],[Index2]]=0,0,INDEX(Table163[Number],COUNTA($R$2:S$2)))</f>
        <v>0</v>
      </c>
      <c r="T1305" s="1">
        <f>IF(Table64[[#This Row],[Index3]]=0,0,INDEX(Table163[Number],COUNTA($R$2:T$2)))</f>
        <v>0</v>
      </c>
      <c r="U1305" s="1">
        <f>IF(Table64[[#This Row],[Index4]]=0,0,INDEX(Table163[Number],COUNTA($R$2:U$2)))</f>
        <v>0</v>
      </c>
      <c r="V1305" s="1">
        <f>IF(Table64[[#This Row],[Index5]]=0,0,INDEX(Table163[Number],COUNTA($R$2:V$2)))</f>
        <v>0</v>
      </c>
      <c r="W1305" s="1">
        <f>IF(Table64[[#This Row],[Index6]]=0,0,INDEX(Table163[Number],COUNTA($R$2:W$2)))</f>
        <v>0</v>
      </c>
      <c r="X1305" s="1">
        <f>IF(Table64[[#This Row],[Index7]]=0,0,INDEX(Table163[Number],COUNTA($R$2:X$2)))</f>
        <v>0</v>
      </c>
      <c r="Y1305" s="1">
        <f>IF(Table64[[#This Row],[Index8]]=0,0,INDEX(Table163[Number],COUNTA($R$2:Y$2)))</f>
        <v>0</v>
      </c>
      <c r="Z1305" s="1">
        <f>IF(Table64[[#This Row],[Index9]]=0,0,INDEX(Table163[Number],COUNTA($R$2:Z$2)))</f>
        <v>0</v>
      </c>
      <c r="AA1305" s="1">
        <f>IF(Table64[[#This Row],[Index10]]=0,0,INDEX(Table163[Number],COUNTA($R$2:AA$2)))</f>
        <v>0</v>
      </c>
      <c r="AB1305" s="1">
        <f>IF(Table64[[#This Row],[Index11]]=0,0,INDEX(Table163[Number],COUNTA($R$2:AB$2)))</f>
        <v>0</v>
      </c>
      <c r="AC1305" s="1">
        <f t="shared" si="61"/>
        <v>0</v>
      </c>
      <c r="AD1305" s="1">
        <f>IF(AC1305=Table75[Match Target],1,0)</f>
        <v>0</v>
      </c>
      <c r="AE1305" s="1">
        <f>COUNTIF(AD$3:AD1305,1)*Table64[[#This Row],[MatchTarget]]</f>
        <v>0</v>
      </c>
      <c r="AF1305" s="1">
        <f t="shared" si="62"/>
        <v>1302</v>
      </c>
      <c r="AG130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0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0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0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0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0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0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0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0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0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0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06" spans="6:43" x14ac:dyDescent="0.25">
      <c r="F1306" s="1">
        <f t="shared" si="60"/>
        <v>1303</v>
      </c>
      <c r="G1306" s="3">
        <f>IFERROR(VALUE(MID(REPT(" ",COUNTA($G$2:$Q$2)-LEN(DEC2BIN(Table64[[#This Row],[Index]])))&amp;DEC2BIN(Table64[[#This Row],[Index]]),COUNTA($G$2:G$2),1)),0)</f>
        <v>0</v>
      </c>
      <c r="H1306" s="3">
        <f>IFERROR(VALUE(MID(REPT(" ",COUNTA($G$2:$Q$2)-LEN(DEC2BIN(Table64[[#This Row],[Index]])))&amp;DEC2BIN(Table64[[#This Row],[Index]]),COUNTA($G$2:H$2),1)),0)</f>
        <v>0</v>
      </c>
      <c r="I1306" s="3">
        <f>IFERROR(VALUE(MID(REPT(" ",COUNTA($G$2:$Q$2)-LEN(DEC2BIN(Table64[[#This Row],[Index]])))&amp;DEC2BIN(Table64[[#This Row],[Index]]),COUNTA($G$2:I$2),1)),0)</f>
        <v>0</v>
      </c>
      <c r="J1306" s="3">
        <f>IFERROR(VALUE(MID(REPT(" ",COUNTA($G$2:$Q$2)-LEN(DEC2BIN(Table64[[#This Row],[Index]])))&amp;DEC2BIN(Table64[[#This Row],[Index]]),COUNTA($G$2:J$2),1)),0)</f>
        <v>0</v>
      </c>
      <c r="K1306" s="3">
        <f>IFERROR(VALUE(MID(REPT(" ",COUNTA($G$2:$Q$2)-LEN(DEC2BIN(Table64[[#This Row],[Index]])))&amp;DEC2BIN(Table64[[#This Row],[Index]]),COUNTA($G$2:K$2),1)),0)</f>
        <v>0</v>
      </c>
      <c r="L1306" s="3">
        <f>IFERROR(VALUE(MID(REPT(" ",COUNTA($G$2:$Q$2)-LEN(DEC2BIN(Table64[[#This Row],[Index]])))&amp;DEC2BIN(Table64[[#This Row],[Index]]),COUNTA($G$2:L$2),1)),0)</f>
        <v>0</v>
      </c>
      <c r="M1306" s="3">
        <f>IFERROR(VALUE(MID(REPT(" ",COUNTA($G$2:$Q$2)-LEN(DEC2BIN(Table64[[#This Row],[Index]])))&amp;DEC2BIN(Table64[[#This Row],[Index]]),COUNTA($G$2:M$2),1)),0)</f>
        <v>0</v>
      </c>
      <c r="N1306" s="3">
        <f>IFERROR(VALUE(MID(REPT(" ",COUNTA($G$2:$Q$2)-LEN(DEC2BIN(Table64[[#This Row],[Index]])))&amp;DEC2BIN(Table64[[#This Row],[Index]]),COUNTA($G$2:N$2),1)),0)</f>
        <v>0</v>
      </c>
      <c r="O1306" s="3">
        <f>IFERROR(VALUE(MID(REPT(" ",COUNTA($G$2:$Q$2)-LEN(DEC2BIN(Table64[[#This Row],[Index]])))&amp;DEC2BIN(Table64[[#This Row],[Index]]),COUNTA($G$2:O$2),1)),0)</f>
        <v>0</v>
      </c>
      <c r="P1306" s="3">
        <f>IFERROR(VALUE(MID(REPT(" ",COUNTA($G$2:$Q$2)-LEN(DEC2BIN(Table64[[#This Row],[Index]])))&amp;DEC2BIN(Table64[[#This Row],[Index]]),COUNTA($G$2:P$2),1)),0)</f>
        <v>0</v>
      </c>
      <c r="Q1306" s="3">
        <f>IFERROR(VALUE(MID(REPT(" ",COUNTA($G$2:$Q$2)-LEN(DEC2BIN(Table64[[#This Row],[Index]])))&amp;DEC2BIN(Table64[[#This Row],[Index]]),COUNTA($G$2:Q$2),1)),0)</f>
        <v>0</v>
      </c>
      <c r="R1306" s="1">
        <f>IF(Table64[[#This Row],[Index1]]=0,0,INDEX(Table163[Number],COUNTA($R$2:R$2)))</f>
        <v>0</v>
      </c>
      <c r="S1306" s="1">
        <f>IF(Table64[[#This Row],[Index2]]=0,0,INDEX(Table163[Number],COUNTA($R$2:S$2)))</f>
        <v>0</v>
      </c>
      <c r="T1306" s="1">
        <f>IF(Table64[[#This Row],[Index3]]=0,0,INDEX(Table163[Number],COUNTA($R$2:T$2)))</f>
        <v>0</v>
      </c>
      <c r="U1306" s="1">
        <f>IF(Table64[[#This Row],[Index4]]=0,0,INDEX(Table163[Number],COUNTA($R$2:U$2)))</f>
        <v>0</v>
      </c>
      <c r="V1306" s="1">
        <f>IF(Table64[[#This Row],[Index5]]=0,0,INDEX(Table163[Number],COUNTA($R$2:V$2)))</f>
        <v>0</v>
      </c>
      <c r="W1306" s="1">
        <f>IF(Table64[[#This Row],[Index6]]=0,0,INDEX(Table163[Number],COUNTA($R$2:W$2)))</f>
        <v>0</v>
      </c>
      <c r="X1306" s="1">
        <f>IF(Table64[[#This Row],[Index7]]=0,0,INDEX(Table163[Number],COUNTA($R$2:X$2)))</f>
        <v>0</v>
      </c>
      <c r="Y1306" s="1">
        <f>IF(Table64[[#This Row],[Index8]]=0,0,INDEX(Table163[Number],COUNTA($R$2:Y$2)))</f>
        <v>0</v>
      </c>
      <c r="Z1306" s="1">
        <f>IF(Table64[[#This Row],[Index9]]=0,0,INDEX(Table163[Number],COUNTA($R$2:Z$2)))</f>
        <v>0</v>
      </c>
      <c r="AA1306" s="1">
        <f>IF(Table64[[#This Row],[Index10]]=0,0,INDEX(Table163[Number],COUNTA($R$2:AA$2)))</f>
        <v>0</v>
      </c>
      <c r="AB1306" s="1">
        <f>IF(Table64[[#This Row],[Index11]]=0,0,INDEX(Table163[Number],COUNTA($R$2:AB$2)))</f>
        <v>0</v>
      </c>
      <c r="AC1306" s="1">
        <f t="shared" si="61"/>
        <v>0</v>
      </c>
      <c r="AD1306" s="1">
        <f>IF(AC1306=Table75[Match Target],1,0)</f>
        <v>0</v>
      </c>
      <c r="AE1306" s="1">
        <f>COUNTIF(AD$3:AD1306,1)*Table64[[#This Row],[MatchTarget]]</f>
        <v>0</v>
      </c>
      <c r="AF1306" s="1">
        <f t="shared" si="62"/>
        <v>1303</v>
      </c>
      <c r="AG130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0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0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0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0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0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0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0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0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0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0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07" spans="6:43" x14ac:dyDescent="0.25">
      <c r="F1307" s="1">
        <f t="shared" si="60"/>
        <v>1304</v>
      </c>
      <c r="G1307" s="3">
        <f>IFERROR(VALUE(MID(REPT(" ",COUNTA($G$2:$Q$2)-LEN(DEC2BIN(Table64[[#This Row],[Index]])))&amp;DEC2BIN(Table64[[#This Row],[Index]]),COUNTA($G$2:G$2),1)),0)</f>
        <v>0</v>
      </c>
      <c r="H1307" s="3">
        <f>IFERROR(VALUE(MID(REPT(" ",COUNTA($G$2:$Q$2)-LEN(DEC2BIN(Table64[[#This Row],[Index]])))&amp;DEC2BIN(Table64[[#This Row],[Index]]),COUNTA($G$2:H$2),1)),0)</f>
        <v>0</v>
      </c>
      <c r="I1307" s="3">
        <f>IFERROR(VALUE(MID(REPT(" ",COUNTA($G$2:$Q$2)-LEN(DEC2BIN(Table64[[#This Row],[Index]])))&amp;DEC2BIN(Table64[[#This Row],[Index]]),COUNTA($G$2:I$2),1)),0)</f>
        <v>0</v>
      </c>
      <c r="J1307" s="3">
        <f>IFERROR(VALUE(MID(REPT(" ",COUNTA($G$2:$Q$2)-LEN(DEC2BIN(Table64[[#This Row],[Index]])))&amp;DEC2BIN(Table64[[#This Row],[Index]]),COUNTA($G$2:J$2),1)),0)</f>
        <v>0</v>
      </c>
      <c r="K1307" s="3">
        <f>IFERROR(VALUE(MID(REPT(" ",COUNTA($G$2:$Q$2)-LEN(DEC2BIN(Table64[[#This Row],[Index]])))&amp;DEC2BIN(Table64[[#This Row],[Index]]),COUNTA($G$2:K$2),1)),0)</f>
        <v>0</v>
      </c>
      <c r="L1307" s="3">
        <f>IFERROR(VALUE(MID(REPT(" ",COUNTA($G$2:$Q$2)-LEN(DEC2BIN(Table64[[#This Row],[Index]])))&amp;DEC2BIN(Table64[[#This Row],[Index]]),COUNTA($G$2:L$2),1)),0)</f>
        <v>0</v>
      </c>
      <c r="M1307" s="3">
        <f>IFERROR(VALUE(MID(REPT(" ",COUNTA($G$2:$Q$2)-LEN(DEC2BIN(Table64[[#This Row],[Index]])))&amp;DEC2BIN(Table64[[#This Row],[Index]]),COUNTA($G$2:M$2),1)),0)</f>
        <v>0</v>
      </c>
      <c r="N1307" s="3">
        <f>IFERROR(VALUE(MID(REPT(" ",COUNTA($G$2:$Q$2)-LEN(DEC2BIN(Table64[[#This Row],[Index]])))&amp;DEC2BIN(Table64[[#This Row],[Index]]),COUNTA($G$2:N$2),1)),0)</f>
        <v>0</v>
      </c>
      <c r="O1307" s="3">
        <f>IFERROR(VALUE(MID(REPT(" ",COUNTA($G$2:$Q$2)-LEN(DEC2BIN(Table64[[#This Row],[Index]])))&amp;DEC2BIN(Table64[[#This Row],[Index]]),COUNTA($G$2:O$2),1)),0)</f>
        <v>0</v>
      </c>
      <c r="P1307" s="3">
        <f>IFERROR(VALUE(MID(REPT(" ",COUNTA($G$2:$Q$2)-LEN(DEC2BIN(Table64[[#This Row],[Index]])))&amp;DEC2BIN(Table64[[#This Row],[Index]]),COUNTA($G$2:P$2),1)),0)</f>
        <v>0</v>
      </c>
      <c r="Q1307" s="3">
        <f>IFERROR(VALUE(MID(REPT(" ",COUNTA($G$2:$Q$2)-LEN(DEC2BIN(Table64[[#This Row],[Index]])))&amp;DEC2BIN(Table64[[#This Row],[Index]]),COUNTA($G$2:Q$2),1)),0)</f>
        <v>0</v>
      </c>
      <c r="R1307" s="1">
        <f>IF(Table64[[#This Row],[Index1]]=0,0,INDEX(Table163[Number],COUNTA($R$2:R$2)))</f>
        <v>0</v>
      </c>
      <c r="S1307" s="1">
        <f>IF(Table64[[#This Row],[Index2]]=0,0,INDEX(Table163[Number],COUNTA($R$2:S$2)))</f>
        <v>0</v>
      </c>
      <c r="T1307" s="1">
        <f>IF(Table64[[#This Row],[Index3]]=0,0,INDEX(Table163[Number],COUNTA($R$2:T$2)))</f>
        <v>0</v>
      </c>
      <c r="U1307" s="1">
        <f>IF(Table64[[#This Row],[Index4]]=0,0,INDEX(Table163[Number],COUNTA($R$2:U$2)))</f>
        <v>0</v>
      </c>
      <c r="V1307" s="1">
        <f>IF(Table64[[#This Row],[Index5]]=0,0,INDEX(Table163[Number],COUNTA($R$2:V$2)))</f>
        <v>0</v>
      </c>
      <c r="W1307" s="1">
        <f>IF(Table64[[#This Row],[Index6]]=0,0,INDEX(Table163[Number],COUNTA($R$2:W$2)))</f>
        <v>0</v>
      </c>
      <c r="X1307" s="1">
        <f>IF(Table64[[#This Row],[Index7]]=0,0,INDEX(Table163[Number],COUNTA($R$2:X$2)))</f>
        <v>0</v>
      </c>
      <c r="Y1307" s="1">
        <f>IF(Table64[[#This Row],[Index8]]=0,0,INDEX(Table163[Number],COUNTA($R$2:Y$2)))</f>
        <v>0</v>
      </c>
      <c r="Z1307" s="1">
        <f>IF(Table64[[#This Row],[Index9]]=0,0,INDEX(Table163[Number],COUNTA($R$2:Z$2)))</f>
        <v>0</v>
      </c>
      <c r="AA1307" s="1">
        <f>IF(Table64[[#This Row],[Index10]]=0,0,INDEX(Table163[Number],COUNTA($R$2:AA$2)))</f>
        <v>0</v>
      </c>
      <c r="AB1307" s="1">
        <f>IF(Table64[[#This Row],[Index11]]=0,0,INDEX(Table163[Number],COUNTA($R$2:AB$2)))</f>
        <v>0</v>
      </c>
      <c r="AC1307" s="1">
        <f t="shared" si="61"/>
        <v>0</v>
      </c>
      <c r="AD1307" s="1">
        <f>IF(AC1307=Table75[Match Target],1,0)</f>
        <v>0</v>
      </c>
      <c r="AE1307" s="1">
        <f>COUNTIF(AD$3:AD1307,1)*Table64[[#This Row],[MatchTarget]]</f>
        <v>0</v>
      </c>
      <c r="AF1307" s="1">
        <f t="shared" si="62"/>
        <v>1304</v>
      </c>
      <c r="AG130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0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0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0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0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0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0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0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0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0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0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08" spans="6:43" x14ac:dyDescent="0.25">
      <c r="F1308" s="1">
        <f t="shared" si="60"/>
        <v>1305</v>
      </c>
      <c r="G1308" s="3">
        <f>IFERROR(VALUE(MID(REPT(" ",COUNTA($G$2:$Q$2)-LEN(DEC2BIN(Table64[[#This Row],[Index]])))&amp;DEC2BIN(Table64[[#This Row],[Index]]),COUNTA($G$2:G$2),1)),0)</f>
        <v>0</v>
      </c>
      <c r="H1308" s="3">
        <f>IFERROR(VALUE(MID(REPT(" ",COUNTA($G$2:$Q$2)-LEN(DEC2BIN(Table64[[#This Row],[Index]])))&amp;DEC2BIN(Table64[[#This Row],[Index]]),COUNTA($G$2:H$2),1)),0)</f>
        <v>0</v>
      </c>
      <c r="I1308" s="3">
        <f>IFERROR(VALUE(MID(REPT(" ",COUNTA($G$2:$Q$2)-LEN(DEC2BIN(Table64[[#This Row],[Index]])))&amp;DEC2BIN(Table64[[#This Row],[Index]]),COUNTA($G$2:I$2),1)),0)</f>
        <v>0</v>
      </c>
      <c r="J1308" s="3">
        <f>IFERROR(VALUE(MID(REPT(" ",COUNTA($G$2:$Q$2)-LEN(DEC2BIN(Table64[[#This Row],[Index]])))&amp;DEC2BIN(Table64[[#This Row],[Index]]),COUNTA($G$2:J$2),1)),0)</f>
        <v>0</v>
      </c>
      <c r="K1308" s="3">
        <f>IFERROR(VALUE(MID(REPT(" ",COUNTA($G$2:$Q$2)-LEN(DEC2BIN(Table64[[#This Row],[Index]])))&amp;DEC2BIN(Table64[[#This Row],[Index]]),COUNTA($G$2:K$2),1)),0)</f>
        <v>0</v>
      </c>
      <c r="L1308" s="3">
        <f>IFERROR(VALUE(MID(REPT(" ",COUNTA($G$2:$Q$2)-LEN(DEC2BIN(Table64[[#This Row],[Index]])))&amp;DEC2BIN(Table64[[#This Row],[Index]]),COUNTA($G$2:L$2),1)),0)</f>
        <v>0</v>
      </c>
      <c r="M1308" s="3">
        <f>IFERROR(VALUE(MID(REPT(" ",COUNTA($G$2:$Q$2)-LEN(DEC2BIN(Table64[[#This Row],[Index]])))&amp;DEC2BIN(Table64[[#This Row],[Index]]),COUNTA($G$2:M$2),1)),0)</f>
        <v>0</v>
      </c>
      <c r="N1308" s="3">
        <f>IFERROR(VALUE(MID(REPT(" ",COUNTA($G$2:$Q$2)-LEN(DEC2BIN(Table64[[#This Row],[Index]])))&amp;DEC2BIN(Table64[[#This Row],[Index]]),COUNTA($G$2:N$2),1)),0)</f>
        <v>0</v>
      </c>
      <c r="O1308" s="3">
        <f>IFERROR(VALUE(MID(REPT(" ",COUNTA($G$2:$Q$2)-LEN(DEC2BIN(Table64[[#This Row],[Index]])))&amp;DEC2BIN(Table64[[#This Row],[Index]]),COUNTA($G$2:O$2),1)),0)</f>
        <v>0</v>
      </c>
      <c r="P1308" s="3">
        <f>IFERROR(VALUE(MID(REPT(" ",COUNTA($G$2:$Q$2)-LEN(DEC2BIN(Table64[[#This Row],[Index]])))&amp;DEC2BIN(Table64[[#This Row],[Index]]),COUNTA($G$2:P$2),1)),0)</f>
        <v>0</v>
      </c>
      <c r="Q1308" s="3">
        <f>IFERROR(VALUE(MID(REPT(" ",COUNTA($G$2:$Q$2)-LEN(DEC2BIN(Table64[[#This Row],[Index]])))&amp;DEC2BIN(Table64[[#This Row],[Index]]),COUNTA($G$2:Q$2),1)),0)</f>
        <v>0</v>
      </c>
      <c r="R1308" s="1">
        <f>IF(Table64[[#This Row],[Index1]]=0,0,INDEX(Table163[Number],COUNTA($R$2:R$2)))</f>
        <v>0</v>
      </c>
      <c r="S1308" s="1">
        <f>IF(Table64[[#This Row],[Index2]]=0,0,INDEX(Table163[Number],COUNTA($R$2:S$2)))</f>
        <v>0</v>
      </c>
      <c r="T1308" s="1">
        <f>IF(Table64[[#This Row],[Index3]]=0,0,INDEX(Table163[Number],COUNTA($R$2:T$2)))</f>
        <v>0</v>
      </c>
      <c r="U1308" s="1">
        <f>IF(Table64[[#This Row],[Index4]]=0,0,INDEX(Table163[Number],COUNTA($R$2:U$2)))</f>
        <v>0</v>
      </c>
      <c r="V1308" s="1">
        <f>IF(Table64[[#This Row],[Index5]]=0,0,INDEX(Table163[Number],COUNTA($R$2:V$2)))</f>
        <v>0</v>
      </c>
      <c r="W1308" s="1">
        <f>IF(Table64[[#This Row],[Index6]]=0,0,INDEX(Table163[Number],COUNTA($R$2:W$2)))</f>
        <v>0</v>
      </c>
      <c r="X1308" s="1">
        <f>IF(Table64[[#This Row],[Index7]]=0,0,INDEX(Table163[Number],COUNTA($R$2:X$2)))</f>
        <v>0</v>
      </c>
      <c r="Y1308" s="1">
        <f>IF(Table64[[#This Row],[Index8]]=0,0,INDEX(Table163[Number],COUNTA($R$2:Y$2)))</f>
        <v>0</v>
      </c>
      <c r="Z1308" s="1">
        <f>IF(Table64[[#This Row],[Index9]]=0,0,INDEX(Table163[Number],COUNTA($R$2:Z$2)))</f>
        <v>0</v>
      </c>
      <c r="AA1308" s="1">
        <f>IF(Table64[[#This Row],[Index10]]=0,0,INDEX(Table163[Number],COUNTA($R$2:AA$2)))</f>
        <v>0</v>
      </c>
      <c r="AB1308" s="1">
        <f>IF(Table64[[#This Row],[Index11]]=0,0,INDEX(Table163[Number],COUNTA($R$2:AB$2)))</f>
        <v>0</v>
      </c>
      <c r="AC1308" s="1">
        <f t="shared" si="61"/>
        <v>0</v>
      </c>
      <c r="AD1308" s="1">
        <f>IF(AC1308=Table75[Match Target],1,0)</f>
        <v>0</v>
      </c>
      <c r="AE1308" s="1">
        <f>COUNTIF(AD$3:AD1308,1)*Table64[[#This Row],[MatchTarget]]</f>
        <v>0</v>
      </c>
      <c r="AF1308" s="1">
        <f t="shared" si="62"/>
        <v>1305</v>
      </c>
      <c r="AG130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0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0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0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0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0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0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0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0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0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0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09" spans="6:43" x14ac:dyDescent="0.25">
      <c r="F1309" s="1">
        <f t="shared" si="60"/>
        <v>1306</v>
      </c>
      <c r="G1309" s="3">
        <f>IFERROR(VALUE(MID(REPT(" ",COUNTA($G$2:$Q$2)-LEN(DEC2BIN(Table64[[#This Row],[Index]])))&amp;DEC2BIN(Table64[[#This Row],[Index]]),COUNTA($G$2:G$2),1)),0)</f>
        <v>0</v>
      </c>
      <c r="H1309" s="3">
        <f>IFERROR(VALUE(MID(REPT(" ",COUNTA($G$2:$Q$2)-LEN(DEC2BIN(Table64[[#This Row],[Index]])))&amp;DEC2BIN(Table64[[#This Row],[Index]]),COUNTA($G$2:H$2),1)),0)</f>
        <v>0</v>
      </c>
      <c r="I1309" s="3">
        <f>IFERROR(VALUE(MID(REPT(" ",COUNTA($G$2:$Q$2)-LEN(DEC2BIN(Table64[[#This Row],[Index]])))&amp;DEC2BIN(Table64[[#This Row],[Index]]),COUNTA($G$2:I$2),1)),0)</f>
        <v>0</v>
      </c>
      <c r="J1309" s="3">
        <f>IFERROR(VALUE(MID(REPT(" ",COUNTA($G$2:$Q$2)-LEN(DEC2BIN(Table64[[#This Row],[Index]])))&amp;DEC2BIN(Table64[[#This Row],[Index]]),COUNTA($G$2:J$2),1)),0)</f>
        <v>0</v>
      </c>
      <c r="K1309" s="3">
        <f>IFERROR(VALUE(MID(REPT(" ",COUNTA($G$2:$Q$2)-LEN(DEC2BIN(Table64[[#This Row],[Index]])))&amp;DEC2BIN(Table64[[#This Row],[Index]]),COUNTA($G$2:K$2),1)),0)</f>
        <v>0</v>
      </c>
      <c r="L1309" s="3">
        <f>IFERROR(VALUE(MID(REPT(" ",COUNTA($G$2:$Q$2)-LEN(DEC2BIN(Table64[[#This Row],[Index]])))&amp;DEC2BIN(Table64[[#This Row],[Index]]),COUNTA($G$2:L$2),1)),0)</f>
        <v>0</v>
      </c>
      <c r="M1309" s="3">
        <f>IFERROR(VALUE(MID(REPT(" ",COUNTA($G$2:$Q$2)-LEN(DEC2BIN(Table64[[#This Row],[Index]])))&amp;DEC2BIN(Table64[[#This Row],[Index]]),COUNTA($G$2:M$2),1)),0)</f>
        <v>0</v>
      </c>
      <c r="N1309" s="3">
        <f>IFERROR(VALUE(MID(REPT(" ",COUNTA($G$2:$Q$2)-LEN(DEC2BIN(Table64[[#This Row],[Index]])))&amp;DEC2BIN(Table64[[#This Row],[Index]]),COUNTA($G$2:N$2),1)),0)</f>
        <v>0</v>
      </c>
      <c r="O1309" s="3">
        <f>IFERROR(VALUE(MID(REPT(" ",COUNTA($G$2:$Q$2)-LEN(DEC2BIN(Table64[[#This Row],[Index]])))&amp;DEC2BIN(Table64[[#This Row],[Index]]),COUNTA($G$2:O$2),1)),0)</f>
        <v>0</v>
      </c>
      <c r="P1309" s="3">
        <f>IFERROR(VALUE(MID(REPT(" ",COUNTA($G$2:$Q$2)-LEN(DEC2BIN(Table64[[#This Row],[Index]])))&amp;DEC2BIN(Table64[[#This Row],[Index]]),COUNTA($G$2:P$2),1)),0)</f>
        <v>0</v>
      </c>
      <c r="Q1309" s="3">
        <f>IFERROR(VALUE(MID(REPT(" ",COUNTA($G$2:$Q$2)-LEN(DEC2BIN(Table64[[#This Row],[Index]])))&amp;DEC2BIN(Table64[[#This Row],[Index]]),COUNTA($G$2:Q$2),1)),0)</f>
        <v>0</v>
      </c>
      <c r="R1309" s="1">
        <f>IF(Table64[[#This Row],[Index1]]=0,0,INDEX(Table163[Number],COUNTA($R$2:R$2)))</f>
        <v>0</v>
      </c>
      <c r="S1309" s="1">
        <f>IF(Table64[[#This Row],[Index2]]=0,0,INDEX(Table163[Number],COUNTA($R$2:S$2)))</f>
        <v>0</v>
      </c>
      <c r="T1309" s="1">
        <f>IF(Table64[[#This Row],[Index3]]=0,0,INDEX(Table163[Number],COUNTA($R$2:T$2)))</f>
        <v>0</v>
      </c>
      <c r="U1309" s="1">
        <f>IF(Table64[[#This Row],[Index4]]=0,0,INDEX(Table163[Number],COUNTA($R$2:U$2)))</f>
        <v>0</v>
      </c>
      <c r="V1309" s="1">
        <f>IF(Table64[[#This Row],[Index5]]=0,0,INDEX(Table163[Number],COUNTA($R$2:V$2)))</f>
        <v>0</v>
      </c>
      <c r="W1309" s="1">
        <f>IF(Table64[[#This Row],[Index6]]=0,0,INDEX(Table163[Number],COUNTA($R$2:W$2)))</f>
        <v>0</v>
      </c>
      <c r="X1309" s="1">
        <f>IF(Table64[[#This Row],[Index7]]=0,0,INDEX(Table163[Number],COUNTA($R$2:X$2)))</f>
        <v>0</v>
      </c>
      <c r="Y1309" s="1">
        <f>IF(Table64[[#This Row],[Index8]]=0,0,INDEX(Table163[Number],COUNTA($R$2:Y$2)))</f>
        <v>0</v>
      </c>
      <c r="Z1309" s="1">
        <f>IF(Table64[[#This Row],[Index9]]=0,0,INDEX(Table163[Number],COUNTA($R$2:Z$2)))</f>
        <v>0</v>
      </c>
      <c r="AA1309" s="1">
        <f>IF(Table64[[#This Row],[Index10]]=0,0,INDEX(Table163[Number],COUNTA($R$2:AA$2)))</f>
        <v>0</v>
      </c>
      <c r="AB1309" s="1">
        <f>IF(Table64[[#This Row],[Index11]]=0,0,INDEX(Table163[Number],COUNTA($R$2:AB$2)))</f>
        <v>0</v>
      </c>
      <c r="AC1309" s="1">
        <f t="shared" si="61"/>
        <v>0</v>
      </c>
      <c r="AD1309" s="1">
        <f>IF(AC1309=Table75[Match Target],1,0)</f>
        <v>0</v>
      </c>
      <c r="AE1309" s="1">
        <f>COUNTIF(AD$3:AD1309,1)*Table64[[#This Row],[MatchTarget]]</f>
        <v>0</v>
      </c>
      <c r="AF1309" s="1">
        <f t="shared" si="62"/>
        <v>1306</v>
      </c>
      <c r="AG130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0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0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0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0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0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0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0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0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0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0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10" spans="6:43" x14ac:dyDescent="0.25">
      <c r="F1310" s="1">
        <f t="shared" si="60"/>
        <v>1307</v>
      </c>
      <c r="G1310" s="3">
        <f>IFERROR(VALUE(MID(REPT(" ",COUNTA($G$2:$Q$2)-LEN(DEC2BIN(Table64[[#This Row],[Index]])))&amp;DEC2BIN(Table64[[#This Row],[Index]]),COUNTA($G$2:G$2),1)),0)</f>
        <v>0</v>
      </c>
      <c r="H1310" s="3">
        <f>IFERROR(VALUE(MID(REPT(" ",COUNTA($G$2:$Q$2)-LEN(DEC2BIN(Table64[[#This Row],[Index]])))&amp;DEC2BIN(Table64[[#This Row],[Index]]),COUNTA($G$2:H$2),1)),0)</f>
        <v>0</v>
      </c>
      <c r="I1310" s="3">
        <f>IFERROR(VALUE(MID(REPT(" ",COUNTA($G$2:$Q$2)-LEN(DEC2BIN(Table64[[#This Row],[Index]])))&amp;DEC2BIN(Table64[[#This Row],[Index]]),COUNTA($G$2:I$2),1)),0)</f>
        <v>0</v>
      </c>
      <c r="J1310" s="3">
        <f>IFERROR(VALUE(MID(REPT(" ",COUNTA($G$2:$Q$2)-LEN(DEC2BIN(Table64[[#This Row],[Index]])))&amp;DEC2BIN(Table64[[#This Row],[Index]]),COUNTA($G$2:J$2),1)),0)</f>
        <v>0</v>
      </c>
      <c r="K1310" s="3">
        <f>IFERROR(VALUE(MID(REPT(" ",COUNTA($G$2:$Q$2)-LEN(DEC2BIN(Table64[[#This Row],[Index]])))&amp;DEC2BIN(Table64[[#This Row],[Index]]),COUNTA($G$2:K$2),1)),0)</f>
        <v>0</v>
      </c>
      <c r="L1310" s="3">
        <f>IFERROR(VALUE(MID(REPT(" ",COUNTA($G$2:$Q$2)-LEN(DEC2BIN(Table64[[#This Row],[Index]])))&amp;DEC2BIN(Table64[[#This Row],[Index]]),COUNTA($G$2:L$2),1)),0)</f>
        <v>0</v>
      </c>
      <c r="M1310" s="3">
        <f>IFERROR(VALUE(MID(REPT(" ",COUNTA($G$2:$Q$2)-LEN(DEC2BIN(Table64[[#This Row],[Index]])))&amp;DEC2BIN(Table64[[#This Row],[Index]]),COUNTA($G$2:M$2),1)),0)</f>
        <v>0</v>
      </c>
      <c r="N1310" s="3">
        <f>IFERROR(VALUE(MID(REPT(" ",COUNTA($G$2:$Q$2)-LEN(DEC2BIN(Table64[[#This Row],[Index]])))&amp;DEC2BIN(Table64[[#This Row],[Index]]),COUNTA($G$2:N$2),1)),0)</f>
        <v>0</v>
      </c>
      <c r="O1310" s="3">
        <f>IFERROR(VALUE(MID(REPT(" ",COUNTA($G$2:$Q$2)-LEN(DEC2BIN(Table64[[#This Row],[Index]])))&amp;DEC2BIN(Table64[[#This Row],[Index]]),COUNTA($G$2:O$2),1)),0)</f>
        <v>0</v>
      </c>
      <c r="P1310" s="3">
        <f>IFERROR(VALUE(MID(REPT(" ",COUNTA($G$2:$Q$2)-LEN(DEC2BIN(Table64[[#This Row],[Index]])))&amp;DEC2BIN(Table64[[#This Row],[Index]]),COUNTA($G$2:P$2),1)),0)</f>
        <v>0</v>
      </c>
      <c r="Q1310" s="3">
        <f>IFERROR(VALUE(MID(REPT(" ",COUNTA($G$2:$Q$2)-LEN(DEC2BIN(Table64[[#This Row],[Index]])))&amp;DEC2BIN(Table64[[#This Row],[Index]]),COUNTA($G$2:Q$2),1)),0)</f>
        <v>0</v>
      </c>
      <c r="R1310" s="1">
        <f>IF(Table64[[#This Row],[Index1]]=0,0,INDEX(Table163[Number],COUNTA($R$2:R$2)))</f>
        <v>0</v>
      </c>
      <c r="S1310" s="1">
        <f>IF(Table64[[#This Row],[Index2]]=0,0,INDEX(Table163[Number],COUNTA($R$2:S$2)))</f>
        <v>0</v>
      </c>
      <c r="T1310" s="1">
        <f>IF(Table64[[#This Row],[Index3]]=0,0,INDEX(Table163[Number],COUNTA($R$2:T$2)))</f>
        <v>0</v>
      </c>
      <c r="U1310" s="1">
        <f>IF(Table64[[#This Row],[Index4]]=0,0,INDEX(Table163[Number],COUNTA($R$2:U$2)))</f>
        <v>0</v>
      </c>
      <c r="V1310" s="1">
        <f>IF(Table64[[#This Row],[Index5]]=0,0,INDEX(Table163[Number],COUNTA($R$2:V$2)))</f>
        <v>0</v>
      </c>
      <c r="W1310" s="1">
        <f>IF(Table64[[#This Row],[Index6]]=0,0,INDEX(Table163[Number],COUNTA($R$2:W$2)))</f>
        <v>0</v>
      </c>
      <c r="X1310" s="1">
        <f>IF(Table64[[#This Row],[Index7]]=0,0,INDEX(Table163[Number],COUNTA($R$2:X$2)))</f>
        <v>0</v>
      </c>
      <c r="Y1310" s="1">
        <f>IF(Table64[[#This Row],[Index8]]=0,0,INDEX(Table163[Number],COUNTA($R$2:Y$2)))</f>
        <v>0</v>
      </c>
      <c r="Z1310" s="1">
        <f>IF(Table64[[#This Row],[Index9]]=0,0,INDEX(Table163[Number],COUNTA($R$2:Z$2)))</f>
        <v>0</v>
      </c>
      <c r="AA1310" s="1">
        <f>IF(Table64[[#This Row],[Index10]]=0,0,INDEX(Table163[Number],COUNTA($R$2:AA$2)))</f>
        <v>0</v>
      </c>
      <c r="AB1310" s="1">
        <f>IF(Table64[[#This Row],[Index11]]=0,0,INDEX(Table163[Number],COUNTA($R$2:AB$2)))</f>
        <v>0</v>
      </c>
      <c r="AC1310" s="1">
        <f t="shared" si="61"/>
        <v>0</v>
      </c>
      <c r="AD1310" s="1">
        <f>IF(AC1310=Table75[Match Target],1,0)</f>
        <v>0</v>
      </c>
      <c r="AE1310" s="1">
        <f>COUNTIF(AD$3:AD1310,1)*Table64[[#This Row],[MatchTarget]]</f>
        <v>0</v>
      </c>
      <c r="AF1310" s="1">
        <f t="shared" si="62"/>
        <v>1307</v>
      </c>
      <c r="AG131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1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1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1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1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1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1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1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1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1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1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11" spans="6:43" x14ac:dyDescent="0.25">
      <c r="F1311" s="1">
        <f t="shared" si="60"/>
        <v>1308</v>
      </c>
      <c r="G1311" s="3">
        <f>IFERROR(VALUE(MID(REPT(" ",COUNTA($G$2:$Q$2)-LEN(DEC2BIN(Table64[[#This Row],[Index]])))&amp;DEC2BIN(Table64[[#This Row],[Index]]),COUNTA($G$2:G$2),1)),0)</f>
        <v>0</v>
      </c>
      <c r="H1311" s="3">
        <f>IFERROR(VALUE(MID(REPT(" ",COUNTA($G$2:$Q$2)-LEN(DEC2BIN(Table64[[#This Row],[Index]])))&amp;DEC2BIN(Table64[[#This Row],[Index]]),COUNTA($G$2:H$2),1)),0)</f>
        <v>0</v>
      </c>
      <c r="I1311" s="3">
        <f>IFERROR(VALUE(MID(REPT(" ",COUNTA($G$2:$Q$2)-LEN(DEC2BIN(Table64[[#This Row],[Index]])))&amp;DEC2BIN(Table64[[#This Row],[Index]]),COUNTA($G$2:I$2),1)),0)</f>
        <v>0</v>
      </c>
      <c r="J1311" s="3">
        <f>IFERROR(VALUE(MID(REPT(" ",COUNTA($G$2:$Q$2)-LEN(DEC2BIN(Table64[[#This Row],[Index]])))&amp;DEC2BIN(Table64[[#This Row],[Index]]),COUNTA($G$2:J$2),1)),0)</f>
        <v>0</v>
      </c>
      <c r="K1311" s="3">
        <f>IFERROR(VALUE(MID(REPT(" ",COUNTA($G$2:$Q$2)-LEN(DEC2BIN(Table64[[#This Row],[Index]])))&amp;DEC2BIN(Table64[[#This Row],[Index]]),COUNTA($G$2:K$2),1)),0)</f>
        <v>0</v>
      </c>
      <c r="L1311" s="3">
        <f>IFERROR(VALUE(MID(REPT(" ",COUNTA($G$2:$Q$2)-LEN(DEC2BIN(Table64[[#This Row],[Index]])))&amp;DEC2BIN(Table64[[#This Row],[Index]]),COUNTA($G$2:L$2),1)),0)</f>
        <v>0</v>
      </c>
      <c r="M1311" s="3">
        <f>IFERROR(VALUE(MID(REPT(" ",COUNTA($G$2:$Q$2)-LEN(DEC2BIN(Table64[[#This Row],[Index]])))&amp;DEC2BIN(Table64[[#This Row],[Index]]),COUNTA($G$2:M$2),1)),0)</f>
        <v>0</v>
      </c>
      <c r="N1311" s="3">
        <f>IFERROR(VALUE(MID(REPT(" ",COUNTA($G$2:$Q$2)-LEN(DEC2BIN(Table64[[#This Row],[Index]])))&amp;DEC2BIN(Table64[[#This Row],[Index]]),COUNTA($G$2:N$2),1)),0)</f>
        <v>0</v>
      </c>
      <c r="O1311" s="3">
        <f>IFERROR(VALUE(MID(REPT(" ",COUNTA($G$2:$Q$2)-LEN(DEC2BIN(Table64[[#This Row],[Index]])))&amp;DEC2BIN(Table64[[#This Row],[Index]]),COUNTA($G$2:O$2),1)),0)</f>
        <v>0</v>
      </c>
      <c r="P1311" s="3">
        <f>IFERROR(VALUE(MID(REPT(" ",COUNTA($G$2:$Q$2)-LEN(DEC2BIN(Table64[[#This Row],[Index]])))&amp;DEC2BIN(Table64[[#This Row],[Index]]),COUNTA($G$2:P$2),1)),0)</f>
        <v>0</v>
      </c>
      <c r="Q1311" s="3">
        <f>IFERROR(VALUE(MID(REPT(" ",COUNTA($G$2:$Q$2)-LEN(DEC2BIN(Table64[[#This Row],[Index]])))&amp;DEC2BIN(Table64[[#This Row],[Index]]),COUNTA($G$2:Q$2),1)),0)</f>
        <v>0</v>
      </c>
      <c r="R1311" s="1">
        <f>IF(Table64[[#This Row],[Index1]]=0,0,INDEX(Table163[Number],COUNTA($R$2:R$2)))</f>
        <v>0</v>
      </c>
      <c r="S1311" s="1">
        <f>IF(Table64[[#This Row],[Index2]]=0,0,INDEX(Table163[Number],COUNTA($R$2:S$2)))</f>
        <v>0</v>
      </c>
      <c r="T1311" s="1">
        <f>IF(Table64[[#This Row],[Index3]]=0,0,INDEX(Table163[Number],COUNTA($R$2:T$2)))</f>
        <v>0</v>
      </c>
      <c r="U1311" s="1">
        <f>IF(Table64[[#This Row],[Index4]]=0,0,INDEX(Table163[Number],COUNTA($R$2:U$2)))</f>
        <v>0</v>
      </c>
      <c r="V1311" s="1">
        <f>IF(Table64[[#This Row],[Index5]]=0,0,INDEX(Table163[Number],COUNTA($R$2:V$2)))</f>
        <v>0</v>
      </c>
      <c r="W1311" s="1">
        <f>IF(Table64[[#This Row],[Index6]]=0,0,INDEX(Table163[Number],COUNTA($R$2:W$2)))</f>
        <v>0</v>
      </c>
      <c r="X1311" s="1">
        <f>IF(Table64[[#This Row],[Index7]]=0,0,INDEX(Table163[Number],COUNTA($R$2:X$2)))</f>
        <v>0</v>
      </c>
      <c r="Y1311" s="1">
        <f>IF(Table64[[#This Row],[Index8]]=0,0,INDEX(Table163[Number],COUNTA($R$2:Y$2)))</f>
        <v>0</v>
      </c>
      <c r="Z1311" s="1">
        <f>IF(Table64[[#This Row],[Index9]]=0,0,INDEX(Table163[Number],COUNTA($R$2:Z$2)))</f>
        <v>0</v>
      </c>
      <c r="AA1311" s="1">
        <f>IF(Table64[[#This Row],[Index10]]=0,0,INDEX(Table163[Number],COUNTA($R$2:AA$2)))</f>
        <v>0</v>
      </c>
      <c r="AB1311" s="1">
        <f>IF(Table64[[#This Row],[Index11]]=0,0,INDEX(Table163[Number],COUNTA($R$2:AB$2)))</f>
        <v>0</v>
      </c>
      <c r="AC1311" s="1">
        <f t="shared" si="61"/>
        <v>0</v>
      </c>
      <c r="AD1311" s="1">
        <f>IF(AC1311=Table75[Match Target],1,0)</f>
        <v>0</v>
      </c>
      <c r="AE1311" s="1">
        <f>COUNTIF(AD$3:AD1311,1)*Table64[[#This Row],[MatchTarget]]</f>
        <v>0</v>
      </c>
      <c r="AF1311" s="1">
        <f t="shared" si="62"/>
        <v>1308</v>
      </c>
      <c r="AG131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1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1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1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1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1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1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1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1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1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1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12" spans="6:43" x14ac:dyDescent="0.25">
      <c r="F1312" s="1">
        <f t="shared" si="60"/>
        <v>1309</v>
      </c>
      <c r="G1312" s="3">
        <f>IFERROR(VALUE(MID(REPT(" ",COUNTA($G$2:$Q$2)-LEN(DEC2BIN(Table64[[#This Row],[Index]])))&amp;DEC2BIN(Table64[[#This Row],[Index]]),COUNTA($G$2:G$2),1)),0)</f>
        <v>0</v>
      </c>
      <c r="H1312" s="3">
        <f>IFERROR(VALUE(MID(REPT(" ",COUNTA($G$2:$Q$2)-LEN(DEC2BIN(Table64[[#This Row],[Index]])))&amp;DEC2BIN(Table64[[#This Row],[Index]]),COUNTA($G$2:H$2),1)),0)</f>
        <v>0</v>
      </c>
      <c r="I1312" s="3">
        <f>IFERROR(VALUE(MID(REPT(" ",COUNTA($G$2:$Q$2)-LEN(DEC2BIN(Table64[[#This Row],[Index]])))&amp;DEC2BIN(Table64[[#This Row],[Index]]),COUNTA($G$2:I$2),1)),0)</f>
        <v>0</v>
      </c>
      <c r="J1312" s="3">
        <f>IFERROR(VALUE(MID(REPT(" ",COUNTA($G$2:$Q$2)-LEN(DEC2BIN(Table64[[#This Row],[Index]])))&amp;DEC2BIN(Table64[[#This Row],[Index]]),COUNTA($G$2:J$2),1)),0)</f>
        <v>0</v>
      </c>
      <c r="K1312" s="3">
        <f>IFERROR(VALUE(MID(REPT(" ",COUNTA($G$2:$Q$2)-LEN(DEC2BIN(Table64[[#This Row],[Index]])))&amp;DEC2BIN(Table64[[#This Row],[Index]]),COUNTA($G$2:K$2),1)),0)</f>
        <v>0</v>
      </c>
      <c r="L1312" s="3">
        <f>IFERROR(VALUE(MID(REPT(" ",COUNTA($G$2:$Q$2)-LEN(DEC2BIN(Table64[[#This Row],[Index]])))&amp;DEC2BIN(Table64[[#This Row],[Index]]),COUNTA($G$2:L$2),1)),0)</f>
        <v>0</v>
      </c>
      <c r="M1312" s="3">
        <f>IFERROR(VALUE(MID(REPT(" ",COUNTA($G$2:$Q$2)-LEN(DEC2BIN(Table64[[#This Row],[Index]])))&amp;DEC2BIN(Table64[[#This Row],[Index]]),COUNTA($G$2:M$2),1)),0)</f>
        <v>0</v>
      </c>
      <c r="N1312" s="3">
        <f>IFERROR(VALUE(MID(REPT(" ",COUNTA($G$2:$Q$2)-LEN(DEC2BIN(Table64[[#This Row],[Index]])))&amp;DEC2BIN(Table64[[#This Row],[Index]]),COUNTA($G$2:N$2),1)),0)</f>
        <v>0</v>
      </c>
      <c r="O1312" s="3">
        <f>IFERROR(VALUE(MID(REPT(" ",COUNTA($G$2:$Q$2)-LEN(DEC2BIN(Table64[[#This Row],[Index]])))&amp;DEC2BIN(Table64[[#This Row],[Index]]),COUNTA($G$2:O$2),1)),0)</f>
        <v>0</v>
      </c>
      <c r="P1312" s="3">
        <f>IFERROR(VALUE(MID(REPT(" ",COUNTA($G$2:$Q$2)-LEN(DEC2BIN(Table64[[#This Row],[Index]])))&amp;DEC2BIN(Table64[[#This Row],[Index]]),COUNTA($G$2:P$2),1)),0)</f>
        <v>0</v>
      </c>
      <c r="Q1312" s="3">
        <f>IFERROR(VALUE(MID(REPT(" ",COUNTA($G$2:$Q$2)-LEN(DEC2BIN(Table64[[#This Row],[Index]])))&amp;DEC2BIN(Table64[[#This Row],[Index]]),COUNTA($G$2:Q$2),1)),0)</f>
        <v>0</v>
      </c>
      <c r="R1312" s="1">
        <f>IF(Table64[[#This Row],[Index1]]=0,0,INDEX(Table163[Number],COUNTA($R$2:R$2)))</f>
        <v>0</v>
      </c>
      <c r="S1312" s="1">
        <f>IF(Table64[[#This Row],[Index2]]=0,0,INDEX(Table163[Number],COUNTA($R$2:S$2)))</f>
        <v>0</v>
      </c>
      <c r="T1312" s="1">
        <f>IF(Table64[[#This Row],[Index3]]=0,0,INDEX(Table163[Number],COUNTA($R$2:T$2)))</f>
        <v>0</v>
      </c>
      <c r="U1312" s="1">
        <f>IF(Table64[[#This Row],[Index4]]=0,0,INDEX(Table163[Number],COUNTA($R$2:U$2)))</f>
        <v>0</v>
      </c>
      <c r="V1312" s="1">
        <f>IF(Table64[[#This Row],[Index5]]=0,0,INDEX(Table163[Number],COUNTA($R$2:V$2)))</f>
        <v>0</v>
      </c>
      <c r="W1312" s="1">
        <f>IF(Table64[[#This Row],[Index6]]=0,0,INDEX(Table163[Number],COUNTA($R$2:W$2)))</f>
        <v>0</v>
      </c>
      <c r="X1312" s="1">
        <f>IF(Table64[[#This Row],[Index7]]=0,0,INDEX(Table163[Number],COUNTA($R$2:X$2)))</f>
        <v>0</v>
      </c>
      <c r="Y1312" s="1">
        <f>IF(Table64[[#This Row],[Index8]]=0,0,INDEX(Table163[Number],COUNTA($R$2:Y$2)))</f>
        <v>0</v>
      </c>
      <c r="Z1312" s="1">
        <f>IF(Table64[[#This Row],[Index9]]=0,0,INDEX(Table163[Number],COUNTA($R$2:Z$2)))</f>
        <v>0</v>
      </c>
      <c r="AA1312" s="1">
        <f>IF(Table64[[#This Row],[Index10]]=0,0,INDEX(Table163[Number],COUNTA($R$2:AA$2)))</f>
        <v>0</v>
      </c>
      <c r="AB1312" s="1">
        <f>IF(Table64[[#This Row],[Index11]]=0,0,INDEX(Table163[Number],COUNTA($R$2:AB$2)))</f>
        <v>0</v>
      </c>
      <c r="AC1312" s="1">
        <f t="shared" si="61"/>
        <v>0</v>
      </c>
      <c r="AD1312" s="1">
        <f>IF(AC1312=Table75[Match Target],1,0)</f>
        <v>0</v>
      </c>
      <c r="AE1312" s="1">
        <f>COUNTIF(AD$3:AD1312,1)*Table64[[#This Row],[MatchTarget]]</f>
        <v>0</v>
      </c>
      <c r="AF1312" s="1">
        <f t="shared" si="62"/>
        <v>1309</v>
      </c>
      <c r="AG131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1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1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1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1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1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1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1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1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1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1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13" spans="6:43" x14ac:dyDescent="0.25">
      <c r="F1313" s="1">
        <f t="shared" si="60"/>
        <v>1310</v>
      </c>
      <c r="G1313" s="3">
        <f>IFERROR(VALUE(MID(REPT(" ",COUNTA($G$2:$Q$2)-LEN(DEC2BIN(Table64[[#This Row],[Index]])))&amp;DEC2BIN(Table64[[#This Row],[Index]]),COUNTA($G$2:G$2),1)),0)</f>
        <v>0</v>
      </c>
      <c r="H1313" s="3">
        <f>IFERROR(VALUE(MID(REPT(" ",COUNTA($G$2:$Q$2)-LEN(DEC2BIN(Table64[[#This Row],[Index]])))&amp;DEC2BIN(Table64[[#This Row],[Index]]),COUNTA($G$2:H$2),1)),0)</f>
        <v>0</v>
      </c>
      <c r="I1313" s="3">
        <f>IFERROR(VALUE(MID(REPT(" ",COUNTA($G$2:$Q$2)-LEN(DEC2BIN(Table64[[#This Row],[Index]])))&amp;DEC2BIN(Table64[[#This Row],[Index]]),COUNTA($G$2:I$2),1)),0)</f>
        <v>0</v>
      </c>
      <c r="J1313" s="3">
        <f>IFERROR(VALUE(MID(REPT(" ",COUNTA($G$2:$Q$2)-LEN(DEC2BIN(Table64[[#This Row],[Index]])))&amp;DEC2BIN(Table64[[#This Row],[Index]]),COUNTA($G$2:J$2),1)),0)</f>
        <v>0</v>
      </c>
      <c r="K1313" s="3">
        <f>IFERROR(VALUE(MID(REPT(" ",COUNTA($G$2:$Q$2)-LEN(DEC2BIN(Table64[[#This Row],[Index]])))&amp;DEC2BIN(Table64[[#This Row],[Index]]),COUNTA($G$2:K$2),1)),0)</f>
        <v>0</v>
      </c>
      <c r="L1313" s="3">
        <f>IFERROR(VALUE(MID(REPT(" ",COUNTA($G$2:$Q$2)-LEN(DEC2BIN(Table64[[#This Row],[Index]])))&amp;DEC2BIN(Table64[[#This Row],[Index]]),COUNTA($G$2:L$2),1)),0)</f>
        <v>0</v>
      </c>
      <c r="M1313" s="3">
        <f>IFERROR(VALUE(MID(REPT(" ",COUNTA($G$2:$Q$2)-LEN(DEC2BIN(Table64[[#This Row],[Index]])))&amp;DEC2BIN(Table64[[#This Row],[Index]]),COUNTA($G$2:M$2),1)),0)</f>
        <v>0</v>
      </c>
      <c r="N1313" s="3">
        <f>IFERROR(VALUE(MID(REPT(" ",COUNTA($G$2:$Q$2)-LEN(DEC2BIN(Table64[[#This Row],[Index]])))&amp;DEC2BIN(Table64[[#This Row],[Index]]),COUNTA($G$2:N$2),1)),0)</f>
        <v>0</v>
      </c>
      <c r="O1313" s="3">
        <f>IFERROR(VALUE(MID(REPT(" ",COUNTA($G$2:$Q$2)-LEN(DEC2BIN(Table64[[#This Row],[Index]])))&amp;DEC2BIN(Table64[[#This Row],[Index]]),COUNTA($G$2:O$2),1)),0)</f>
        <v>0</v>
      </c>
      <c r="P1313" s="3">
        <f>IFERROR(VALUE(MID(REPT(" ",COUNTA($G$2:$Q$2)-LEN(DEC2BIN(Table64[[#This Row],[Index]])))&amp;DEC2BIN(Table64[[#This Row],[Index]]),COUNTA($G$2:P$2),1)),0)</f>
        <v>0</v>
      </c>
      <c r="Q1313" s="3">
        <f>IFERROR(VALUE(MID(REPT(" ",COUNTA($G$2:$Q$2)-LEN(DEC2BIN(Table64[[#This Row],[Index]])))&amp;DEC2BIN(Table64[[#This Row],[Index]]),COUNTA($G$2:Q$2),1)),0)</f>
        <v>0</v>
      </c>
      <c r="R1313" s="1">
        <f>IF(Table64[[#This Row],[Index1]]=0,0,INDEX(Table163[Number],COUNTA($R$2:R$2)))</f>
        <v>0</v>
      </c>
      <c r="S1313" s="1">
        <f>IF(Table64[[#This Row],[Index2]]=0,0,INDEX(Table163[Number],COUNTA($R$2:S$2)))</f>
        <v>0</v>
      </c>
      <c r="T1313" s="1">
        <f>IF(Table64[[#This Row],[Index3]]=0,0,INDEX(Table163[Number],COUNTA($R$2:T$2)))</f>
        <v>0</v>
      </c>
      <c r="U1313" s="1">
        <f>IF(Table64[[#This Row],[Index4]]=0,0,INDEX(Table163[Number],COUNTA($R$2:U$2)))</f>
        <v>0</v>
      </c>
      <c r="V1313" s="1">
        <f>IF(Table64[[#This Row],[Index5]]=0,0,INDEX(Table163[Number],COUNTA($R$2:V$2)))</f>
        <v>0</v>
      </c>
      <c r="W1313" s="1">
        <f>IF(Table64[[#This Row],[Index6]]=0,0,INDEX(Table163[Number],COUNTA($R$2:W$2)))</f>
        <v>0</v>
      </c>
      <c r="X1313" s="1">
        <f>IF(Table64[[#This Row],[Index7]]=0,0,INDEX(Table163[Number],COUNTA($R$2:X$2)))</f>
        <v>0</v>
      </c>
      <c r="Y1313" s="1">
        <f>IF(Table64[[#This Row],[Index8]]=0,0,INDEX(Table163[Number],COUNTA($R$2:Y$2)))</f>
        <v>0</v>
      </c>
      <c r="Z1313" s="1">
        <f>IF(Table64[[#This Row],[Index9]]=0,0,INDEX(Table163[Number],COUNTA($R$2:Z$2)))</f>
        <v>0</v>
      </c>
      <c r="AA1313" s="1">
        <f>IF(Table64[[#This Row],[Index10]]=0,0,INDEX(Table163[Number],COUNTA($R$2:AA$2)))</f>
        <v>0</v>
      </c>
      <c r="AB1313" s="1">
        <f>IF(Table64[[#This Row],[Index11]]=0,0,INDEX(Table163[Number],COUNTA($R$2:AB$2)))</f>
        <v>0</v>
      </c>
      <c r="AC1313" s="1">
        <f t="shared" si="61"/>
        <v>0</v>
      </c>
      <c r="AD1313" s="1">
        <f>IF(AC1313=Table75[Match Target],1,0)</f>
        <v>0</v>
      </c>
      <c r="AE1313" s="1">
        <f>COUNTIF(AD$3:AD1313,1)*Table64[[#This Row],[MatchTarget]]</f>
        <v>0</v>
      </c>
      <c r="AF1313" s="1">
        <f t="shared" si="62"/>
        <v>1310</v>
      </c>
      <c r="AG131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1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1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1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1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1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1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1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1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1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1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14" spans="6:43" x14ac:dyDescent="0.25">
      <c r="F1314" s="1">
        <f t="shared" si="60"/>
        <v>1311</v>
      </c>
      <c r="G1314" s="3">
        <f>IFERROR(VALUE(MID(REPT(" ",COUNTA($G$2:$Q$2)-LEN(DEC2BIN(Table64[[#This Row],[Index]])))&amp;DEC2BIN(Table64[[#This Row],[Index]]),COUNTA($G$2:G$2),1)),0)</f>
        <v>0</v>
      </c>
      <c r="H1314" s="3">
        <f>IFERROR(VALUE(MID(REPT(" ",COUNTA($G$2:$Q$2)-LEN(DEC2BIN(Table64[[#This Row],[Index]])))&amp;DEC2BIN(Table64[[#This Row],[Index]]),COUNTA($G$2:H$2),1)),0)</f>
        <v>0</v>
      </c>
      <c r="I1314" s="3">
        <f>IFERROR(VALUE(MID(REPT(" ",COUNTA($G$2:$Q$2)-LEN(DEC2BIN(Table64[[#This Row],[Index]])))&amp;DEC2BIN(Table64[[#This Row],[Index]]),COUNTA($G$2:I$2),1)),0)</f>
        <v>0</v>
      </c>
      <c r="J1314" s="3">
        <f>IFERROR(VALUE(MID(REPT(" ",COUNTA($G$2:$Q$2)-LEN(DEC2BIN(Table64[[#This Row],[Index]])))&amp;DEC2BIN(Table64[[#This Row],[Index]]),COUNTA($G$2:J$2),1)),0)</f>
        <v>0</v>
      </c>
      <c r="K1314" s="3">
        <f>IFERROR(VALUE(MID(REPT(" ",COUNTA($G$2:$Q$2)-LEN(DEC2BIN(Table64[[#This Row],[Index]])))&amp;DEC2BIN(Table64[[#This Row],[Index]]),COUNTA($G$2:K$2),1)),0)</f>
        <v>0</v>
      </c>
      <c r="L1314" s="3">
        <f>IFERROR(VALUE(MID(REPT(" ",COUNTA($G$2:$Q$2)-LEN(DEC2BIN(Table64[[#This Row],[Index]])))&amp;DEC2BIN(Table64[[#This Row],[Index]]),COUNTA($G$2:L$2),1)),0)</f>
        <v>0</v>
      </c>
      <c r="M1314" s="3">
        <f>IFERROR(VALUE(MID(REPT(" ",COUNTA($G$2:$Q$2)-LEN(DEC2BIN(Table64[[#This Row],[Index]])))&amp;DEC2BIN(Table64[[#This Row],[Index]]),COUNTA($G$2:M$2),1)),0)</f>
        <v>0</v>
      </c>
      <c r="N1314" s="3">
        <f>IFERROR(VALUE(MID(REPT(" ",COUNTA($G$2:$Q$2)-LEN(DEC2BIN(Table64[[#This Row],[Index]])))&amp;DEC2BIN(Table64[[#This Row],[Index]]),COUNTA($G$2:N$2),1)),0)</f>
        <v>0</v>
      </c>
      <c r="O1314" s="3">
        <f>IFERROR(VALUE(MID(REPT(" ",COUNTA($G$2:$Q$2)-LEN(DEC2BIN(Table64[[#This Row],[Index]])))&amp;DEC2BIN(Table64[[#This Row],[Index]]),COUNTA($G$2:O$2),1)),0)</f>
        <v>0</v>
      </c>
      <c r="P1314" s="3">
        <f>IFERROR(VALUE(MID(REPT(" ",COUNTA($G$2:$Q$2)-LEN(DEC2BIN(Table64[[#This Row],[Index]])))&amp;DEC2BIN(Table64[[#This Row],[Index]]),COUNTA($G$2:P$2),1)),0)</f>
        <v>0</v>
      </c>
      <c r="Q1314" s="3">
        <f>IFERROR(VALUE(MID(REPT(" ",COUNTA($G$2:$Q$2)-LEN(DEC2BIN(Table64[[#This Row],[Index]])))&amp;DEC2BIN(Table64[[#This Row],[Index]]),COUNTA($G$2:Q$2),1)),0)</f>
        <v>0</v>
      </c>
      <c r="R1314" s="1">
        <f>IF(Table64[[#This Row],[Index1]]=0,0,INDEX(Table163[Number],COUNTA($R$2:R$2)))</f>
        <v>0</v>
      </c>
      <c r="S1314" s="1">
        <f>IF(Table64[[#This Row],[Index2]]=0,0,INDEX(Table163[Number],COUNTA($R$2:S$2)))</f>
        <v>0</v>
      </c>
      <c r="T1314" s="1">
        <f>IF(Table64[[#This Row],[Index3]]=0,0,INDEX(Table163[Number],COUNTA($R$2:T$2)))</f>
        <v>0</v>
      </c>
      <c r="U1314" s="1">
        <f>IF(Table64[[#This Row],[Index4]]=0,0,INDEX(Table163[Number],COUNTA($R$2:U$2)))</f>
        <v>0</v>
      </c>
      <c r="V1314" s="1">
        <f>IF(Table64[[#This Row],[Index5]]=0,0,INDEX(Table163[Number],COUNTA($R$2:V$2)))</f>
        <v>0</v>
      </c>
      <c r="W1314" s="1">
        <f>IF(Table64[[#This Row],[Index6]]=0,0,INDEX(Table163[Number],COUNTA($R$2:W$2)))</f>
        <v>0</v>
      </c>
      <c r="X1314" s="1">
        <f>IF(Table64[[#This Row],[Index7]]=0,0,INDEX(Table163[Number],COUNTA($R$2:X$2)))</f>
        <v>0</v>
      </c>
      <c r="Y1314" s="1">
        <f>IF(Table64[[#This Row],[Index8]]=0,0,INDEX(Table163[Number],COUNTA($R$2:Y$2)))</f>
        <v>0</v>
      </c>
      <c r="Z1314" s="1">
        <f>IF(Table64[[#This Row],[Index9]]=0,0,INDEX(Table163[Number],COUNTA($R$2:Z$2)))</f>
        <v>0</v>
      </c>
      <c r="AA1314" s="1">
        <f>IF(Table64[[#This Row],[Index10]]=0,0,INDEX(Table163[Number],COUNTA($R$2:AA$2)))</f>
        <v>0</v>
      </c>
      <c r="AB1314" s="1">
        <f>IF(Table64[[#This Row],[Index11]]=0,0,INDEX(Table163[Number],COUNTA($R$2:AB$2)))</f>
        <v>0</v>
      </c>
      <c r="AC1314" s="1">
        <f t="shared" si="61"/>
        <v>0</v>
      </c>
      <c r="AD1314" s="1">
        <f>IF(AC1314=Table75[Match Target],1,0)</f>
        <v>0</v>
      </c>
      <c r="AE1314" s="1">
        <f>COUNTIF(AD$3:AD1314,1)*Table64[[#This Row],[MatchTarget]]</f>
        <v>0</v>
      </c>
      <c r="AF1314" s="1">
        <f t="shared" si="62"/>
        <v>1311</v>
      </c>
      <c r="AG131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1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1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1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1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1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1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1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1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1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1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15" spans="6:43" x14ac:dyDescent="0.25">
      <c r="F1315" s="1">
        <f t="shared" si="60"/>
        <v>1312</v>
      </c>
      <c r="G1315" s="3">
        <f>IFERROR(VALUE(MID(REPT(" ",COUNTA($G$2:$Q$2)-LEN(DEC2BIN(Table64[[#This Row],[Index]])))&amp;DEC2BIN(Table64[[#This Row],[Index]]),COUNTA($G$2:G$2),1)),0)</f>
        <v>0</v>
      </c>
      <c r="H1315" s="3">
        <f>IFERROR(VALUE(MID(REPT(" ",COUNTA($G$2:$Q$2)-LEN(DEC2BIN(Table64[[#This Row],[Index]])))&amp;DEC2BIN(Table64[[#This Row],[Index]]),COUNTA($G$2:H$2),1)),0)</f>
        <v>0</v>
      </c>
      <c r="I1315" s="3">
        <f>IFERROR(VALUE(MID(REPT(" ",COUNTA($G$2:$Q$2)-LEN(DEC2BIN(Table64[[#This Row],[Index]])))&amp;DEC2BIN(Table64[[#This Row],[Index]]),COUNTA($G$2:I$2),1)),0)</f>
        <v>0</v>
      </c>
      <c r="J1315" s="3">
        <f>IFERROR(VALUE(MID(REPT(" ",COUNTA($G$2:$Q$2)-LEN(DEC2BIN(Table64[[#This Row],[Index]])))&amp;DEC2BIN(Table64[[#This Row],[Index]]),COUNTA($G$2:J$2),1)),0)</f>
        <v>0</v>
      </c>
      <c r="K1315" s="3">
        <f>IFERROR(VALUE(MID(REPT(" ",COUNTA($G$2:$Q$2)-LEN(DEC2BIN(Table64[[#This Row],[Index]])))&amp;DEC2BIN(Table64[[#This Row],[Index]]),COUNTA($G$2:K$2),1)),0)</f>
        <v>0</v>
      </c>
      <c r="L1315" s="3">
        <f>IFERROR(VALUE(MID(REPT(" ",COUNTA($G$2:$Q$2)-LEN(DEC2BIN(Table64[[#This Row],[Index]])))&amp;DEC2BIN(Table64[[#This Row],[Index]]),COUNTA($G$2:L$2),1)),0)</f>
        <v>0</v>
      </c>
      <c r="M1315" s="3">
        <f>IFERROR(VALUE(MID(REPT(" ",COUNTA($G$2:$Q$2)-LEN(DEC2BIN(Table64[[#This Row],[Index]])))&amp;DEC2BIN(Table64[[#This Row],[Index]]),COUNTA($G$2:M$2),1)),0)</f>
        <v>0</v>
      </c>
      <c r="N1315" s="3">
        <f>IFERROR(VALUE(MID(REPT(" ",COUNTA($G$2:$Q$2)-LEN(DEC2BIN(Table64[[#This Row],[Index]])))&amp;DEC2BIN(Table64[[#This Row],[Index]]),COUNTA($G$2:N$2),1)),0)</f>
        <v>0</v>
      </c>
      <c r="O1315" s="3">
        <f>IFERROR(VALUE(MID(REPT(" ",COUNTA($G$2:$Q$2)-LEN(DEC2BIN(Table64[[#This Row],[Index]])))&amp;DEC2BIN(Table64[[#This Row],[Index]]),COUNTA($G$2:O$2),1)),0)</f>
        <v>0</v>
      </c>
      <c r="P1315" s="3">
        <f>IFERROR(VALUE(MID(REPT(" ",COUNTA($G$2:$Q$2)-LEN(DEC2BIN(Table64[[#This Row],[Index]])))&amp;DEC2BIN(Table64[[#This Row],[Index]]),COUNTA($G$2:P$2),1)),0)</f>
        <v>0</v>
      </c>
      <c r="Q1315" s="3">
        <f>IFERROR(VALUE(MID(REPT(" ",COUNTA($G$2:$Q$2)-LEN(DEC2BIN(Table64[[#This Row],[Index]])))&amp;DEC2BIN(Table64[[#This Row],[Index]]),COUNTA($G$2:Q$2),1)),0)</f>
        <v>0</v>
      </c>
      <c r="R1315" s="1">
        <f>IF(Table64[[#This Row],[Index1]]=0,0,INDEX(Table163[Number],COUNTA($R$2:R$2)))</f>
        <v>0</v>
      </c>
      <c r="S1315" s="1">
        <f>IF(Table64[[#This Row],[Index2]]=0,0,INDEX(Table163[Number],COUNTA($R$2:S$2)))</f>
        <v>0</v>
      </c>
      <c r="T1315" s="1">
        <f>IF(Table64[[#This Row],[Index3]]=0,0,INDEX(Table163[Number],COUNTA($R$2:T$2)))</f>
        <v>0</v>
      </c>
      <c r="U1315" s="1">
        <f>IF(Table64[[#This Row],[Index4]]=0,0,INDEX(Table163[Number],COUNTA($R$2:U$2)))</f>
        <v>0</v>
      </c>
      <c r="V1315" s="1">
        <f>IF(Table64[[#This Row],[Index5]]=0,0,INDEX(Table163[Number],COUNTA($R$2:V$2)))</f>
        <v>0</v>
      </c>
      <c r="W1315" s="1">
        <f>IF(Table64[[#This Row],[Index6]]=0,0,INDEX(Table163[Number],COUNTA($R$2:W$2)))</f>
        <v>0</v>
      </c>
      <c r="X1315" s="1">
        <f>IF(Table64[[#This Row],[Index7]]=0,0,INDEX(Table163[Number],COUNTA($R$2:X$2)))</f>
        <v>0</v>
      </c>
      <c r="Y1315" s="1">
        <f>IF(Table64[[#This Row],[Index8]]=0,0,INDEX(Table163[Number],COUNTA($R$2:Y$2)))</f>
        <v>0</v>
      </c>
      <c r="Z1315" s="1">
        <f>IF(Table64[[#This Row],[Index9]]=0,0,INDEX(Table163[Number],COUNTA($R$2:Z$2)))</f>
        <v>0</v>
      </c>
      <c r="AA1315" s="1">
        <f>IF(Table64[[#This Row],[Index10]]=0,0,INDEX(Table163[Number],COUNTA($R$2:AA$2)))</f>
        <v>0</v>
      </c>
      <c r="AB1315" s="1">
        <f>IF(Table64[[#This Row],[Index11]]=0,0,INDEX(Table163[Number],COUNTA($R$2:AB$2)))</f>
        <v>0</v>
      </c>
      <c r="AC1315" s="1">
        <f t="shared" si="61"/>
        <v>0</v>
      </c>
      <c r="AD1315" s="1">
        <f>IF(AC1315=Table75[Match Target],1,0)</f>
        <v>0</v>
      </c>
      <c r="AE1315" s="1">
        <f>COUNTIF(AD$3:AD1315,1)*Table64[[#This Row],[MatchTarget]]</f>
        <v>0</v>
      </c>
      <c r="AF1315" s="1">
        <f t="shared" si="62"/>
        <v>1312</v>
      </c>
      <c r="AG131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1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1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1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1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1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1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1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1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1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1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16" spans="6:43" x14ac:dyDescent="0.25">
      <c r="F1316" s="1">
        <f t="shared" si="60"/>
        <v>1313</v>
      </c>
      <c r="G1316" s="3">
        <f>IFERROR(VALUE(MID(REPT(" ",COUNTA($G$2:$Q$2)-LEN(DEC2BIN(Table64[[#This Row],[Index]])))&amp;DEC2BIN(Table64[[#This Row],[Index]]),COUNTA($G$2:G$2),1)),0)</f>
        <v>0</v>
      </c>
      <c r="H1316" s="3">
        <f>IFERROR(VALUE(MID(REPT(" ",COUNTA($G$2:$Q$2)-LEN(DEC2BIN(Table64[[#This Row],[Index]])))&amp;DEC2BIN(Table64[[#This Row],[Index]]),COUNTA($G$2:H$2),1)),0)</f>
        <v>0</v>
      </c>
      <c r="I1316" s="3">
        <f>IFERROR(VALUE(MID(REPT(" ",COUNTA($G$2:$Q$2)-LEN(DEC2BIN(Table64[[#This Row],[Index]])))&amp;DEC2BIN(Table64[[#This Row],[Index]]),COUNTA($G$2:I$2),1)),0)</f>
        <v>0</v>
      </c>
      <c r="J1316" s="3">
        <f>IFERROR(VALUE(MID(REPT(" ",COUNTA($G$2:$Q$2)-LEN(DEC2BIN(Table64[[#This Row],[Index]])))&amp;DEC2BIN(Table64[[#This Row],[Index]]),COUNTA($G$2:J$2),1)),0)</f>
        <v>0</v>
      </c>
      <c r="K1316" s="3">
        <f>IFERROR(VALUE(MID(REPT(" ",COUNTA($G$2:$Q$2)-LEN(DEC2BIN(Table64[[#This Row],[Index]])))&amp;DEC2BIN(Table64[[#This Row],[Index]]),COUNTA($G$2:K$2),1)),0)</f>
        <v>0</v>
      </c>
      <c r="L1316" s="3">
        <f>IFERROR(VALUE(MID(REPT(" ",COUNTA($G$2:$Q$2)-LEN(DEC2BIN(Table64[[#This Row],[Index]])))&amp;DEC2BIN(Table64[[#This Row],[Index]]),COUNTA($G$2:L$2),1)),0)</f>
        <v>0</v>
      </c>
      <c r="M1316" s="3">
        <f>IFERROR(VALUE(MID(REPT(" ",COUNTA($G$2:$Q$2)-LEN(DEC2BIN(Table64[[#This Row],[Index]])))&amp;DEC2BIN(Table64[[#This Row],[Index]]),COUNTA($G$2:M$2),1)),0)</f>
        <v>0</v>
      </c>
      <c r="N1316" s="3">
        <f>IFERROR(VALUE(MID(REPT(" ",COUNTA($G$2:$Q$2)-LEN(DEC2BIN(Table64[[#This Row],[Index]])))&amp;DEC2BIN(Table64[[#This Row],[Index]]),COUNTA($G$2:N$2),1)),0)</f>
        <v>0</v>
      </c>
      <c r="O1316" s="3">
        <f>IFERROR(VALUE(MID(REPT(" ",COUNTA($G$2:$Q$2)-LEN(DEC2BIN(Table64[[#This Row],[Index]])))&amp;DEC2BIN(Table64[[#This Row],[Index]]),COUNTA($G$2:O$2),1)),0)</f>
        <v>0</v>
      </c>
      <c r="P1316" s="3">
        <f>IFERROR(VALUE(MID(REPT(" ",COUNTA($G$2:$Q$2)-LEN(DEC2BIN(Table64[[#This Row],[Index]])))&amp;DEC2BIN(Table64[[#This Row],[Index]]),COUNTA($G$2:P$2),1)),0)</f>
        <v>0</v>
      </c>
      <c r="Q1316" s="3">
        <f>IFERROR(VALUE(MID(REPT(" ",COUNTA($G$2:$Q$2)-LEN(DEC2BIN(Table64[[#This Row],[Index]])))&amp;DEC2BIN(Table64[[#This Row],[Index]]),COUNTA($G$2:Q$2),1)),0)</f>
        <v>0</v>
      </c>
      <c r="R1316" s="1">
        <f>IF(Table64[[#This Row],[Index1]]=0,0,INDEX(Table163[Number],COUNTA($R$2:R$2)))</f>
        <v>0</v>
      </c>
      <c r="S1316" s="1">
        <f>IF(Table64[[#This Row],[Index2]]=0,0,INDEX(Table163[Number],COUNTA($R$2:S$2)))</f>
        <v>0</v>
      </c>
      <c r="T1316" s="1">
        <f>IF(Table64[[#This Row],[Index3]]=0,0,INDEX(Table163[Number],COUNTA($R$2:T$2)))</f>
        <v>0</v>
      </c>
      <c r="U1316" s="1">
        <f>IF(Table64[[#This Row],[Index4]]=0,0,INDEX(Table163[Number],COUNTA($R$2:U$2)))</f>
        <v>0</v>
      </c>
      <c r="V1316" s="1">
        <f>IF(Table64[[#This Row],[Index5]]=0,0,INDEX(Table163[Number],COUNTA($R$2:V$2)))</f>
        <v>0</v>
      </c>
      <c r="W1316" s="1">
        <f>IF(Table64[[#This Row],[Index6]]=0,0,INDEX(Table163[Number],COUNTA($R$2:W$2)))</f>
        <v>0</v>
      </c>
      <c r="X1316" s="1">
        <f>IF(Table64[[#This Row],[Index7]]=0,0,INDEX(Table163[Number],COUNTA($R$2:X$2)))</f>
        <v>0</v>
      </c>
      <c r="Y1316" s="1">
        <f>IF(Table64[[#This Row],[Index8]]=0,0,INDEX(Table163[Number],COUNTA($R$2:Y$2)))</f>
        <v>0</v>
      </c>
      <c r="Z1316" s="1">
        <f>IF(Table64[[#This Row],[Index9]]=0,0,INDEX(Table163[Number],COUNTA($R$2:Z$2)))</f>
        <v>0</v>
      </c>
      <c r="AA1316" s="1">
        <f>IF(Table64[[#This Row],[Index10]]=0,0,INDEX(Table163[Number],COUNTA($R$2:AA$2)))</f>
        <v>0</v>
      </c>
      <c r="AB1316" s="1">
        <f>IF(Table64[[#This Row],[Index11]]=0,0,INDEX(Table163[Number],COUNTA($R$2:AB$2)))</f>
        <v>0</v>
      </c>
      <c r="AC1316" s="1">
        <f t="shared" si="61"/>
        <v>0</v>
      </c>
      <c r="AD1316" s="1">
        <f>IF(AC1316=Table75[Match Target],1,0)</f>
        <v>0</v>
      </c>
      <c r="AE1316" s="1">
        <f>COUNTIF(AD$3:AD1316,1)*Table64[[#This Row],[MatchTarget]]</f>
        <v>0</v>
      </c>
      <c r="AF1316" s="1">
        <f t="shared" si="62"/>
        <v>1313</v>
      </c>
      <c r="AG131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1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1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1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1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1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1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1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1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1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1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17" spans="6:43" x14ac:dyDescent="0.25">
      <c r="F1317" s="1">
        <f t="shared" si="60"/>
        <v>1314</v>
      </c>
      <c r="G1317" s="3">
        <f>IFERROR(VALUE(MID(REPT(" ",COUNTA($G$2:$Q$2)-LEN(DEC2BIN(Table64[[#This Row],[Index]])))&amp;DEC2BIN(Table64[[#This Row],[Index]]),COUNTA($G$2:G$2),1)),0)</f>
        <v>0</v>
      </c>
      <c r="H1317" s="3">
        <f>IFERROR(VALUE(MID(REPT(" ",COUNTA($G$2:$Q$2)-LEN(DEC2BIN(Table64[[#This Row],[Index]])))&amp;DEC2BIN(Table64[[#This Row],[Index]]),COUNTA($G$2:H$2),1)),0)</f>
        <v>0</v>
      </c>
      <c r="I1317" s="3">
        <f>IFERROR(VALUE(MID(REPT(" ",COUNTA($G$2:$Q$2)-LEN(DEC2BIN(Table64[[#This Row],[Index]])))&amp;DEC2BIN(Table64[[#This Row],[Index]]),COUNTA($G$2:I$2),1)),0)</f>
        <v>0</v>
      </c>
      <c r="J1317" s="3">
        <f>IFERROR(VALUE(MID(REPT(" ",COUNTA($G$2:$Q$2)-LEN(DEC2BIN(Table64[[#This Row],[Index]])))&amp;DEC2BIN(Table64[[#This Row],[Index]]),COUNTA($G$2:J$2),1)),0)</f>
        <v>0</v>
      </c>
      <c r="K1317" s="3">
        <f>IFERROR(VALUE(MID(REPT(" ",COUNTA($G$2:$Q$2)-LEN(DEC2BIN(Table64[[#This Row],[Index]])))&amp;DEC2BIN(Table64[[#This Row],[Index]]),COUNTA($G$2:K$2),1)),0)</f>
        <v>0</v>
      </c>
      <c r="L1317" s="3">
        <f>IFERROR(VALUE(MID(REPT(" ",COUNTA($G$2:$Q$2)-LEN(DEC2BIN(Table64[[#This Row],[Index]])))&amp;DEC2BIN(Table64[[#This Row],[Index]]),COUNTA($G$2:L$2),1)),0)</f>
        <v>0</v>
      </c>
      <c r="M1317" s="3">
        <f>IFERROR(VALUE(MID(REPT(" ",COUNTA($G$2:$Q$2)-LEN(DEC2BIN(Table64[[#This Row],[Index]])))&amp;DEC2BIN(Table64[[#This Row],[Index]]),COUNTA($G$2:M$2),1)),0)</f>
        <v>0</v>
      </c>
      <c r="N1317" s="3">
        <f>IFERROR(VALUE(MID(REPT(" ",COUNTA($G$2:$Q$2)-LEN(DEC2BIN(Table64[[#This Row],[Index]])))&amp;DEC2BIN(Table64[[#This Row],[Index]]),COUNTA($G$2:N$2),1)),0)</f>
        <v>0</v>
      </c>
      <c r="O1317" s="3">
        <f>IFERROR(VALUE(MID(REPT(" ",COUNTA($G$2:$Q$2)-LEN(DEC2BIN(Table64[[#This Row],[Index]])))&amp;DEC2BIN(Table64[[#This Row],[Index]]),COUNTA($G$2:O$2),1)),0)</f>
        <v>0</v>
      </c>
      <c r="P1317" s="3">
        <f>IFERROR(VALUE(MID(REPT(" ",COUNTA($G$2:$Q$2)-LEN(DEC2BIN(Table64[[#This Row],[Index]])))&amp;DEC2BIN(Table64[[#This Row],[Index]]),COUNTA($G$2:P$2),1)),0)</f>
        <v>0</v>
      </c>
      <c r="Q1317" s="3">
        <f>IFERROR(VALUE(MID(REPT(" ",COUNTA($G$2:$Q$2)-LEN(DEC2BIN(Table64[[#This Row],[Index]])))&amp;DEC2BIN(Table64[[#This Row],[Index]]),COUNTA($G$2:Q$2),1)),0)</f>
        <v>0</v>
      </c>
      <c r="R1317" s="1">
        <f>IF(Table64[[#This Row],[Index1]]=0,0,INDEX(Table163[Number],COUNTA($R$2:R$2)))</f>
        <v>0</v>
      </c>
      <c r="S1317" s="1">
        <f>IF(Table64[[#This Row],[Index2]]=0,0,INDEX(Table163[Number],COUNTA($R$2:S$2)))</f>
        <v>0</v>
      </c>
      <c r="T1317" s="1">
        <f>IF(Table64[[#This Row],[Index3]]=0,0,INDEX(Table163[Number],COUNTA($R$2:T$2)))</f>
        <v>0</v>
      </c>
      <c r="U1317" s="1">
        <f>IF(Table64[[#This Row],[Index4]]=0,0,INDEX(Table163[Number],COUNTA($R$2:U$2)))</f>
        <v>0</v>
      </c>
      <c r="V1317" s="1">
        <f>IF(Table64[[#This Row],[Index5]]=0,0,INDEX(Table163[Number],COUNTA($R$2:V$2)))</f>
        <v>0</v>
      </c>
      <c r="W1317" s="1">
        <f>IF(Table64[[#This Row],[Index6]]=0,0,INDEX(Table163[Number],COUNTA($R$2:W$2)))</f>
        <v>0</v>
      </c>
      <c r="X1317" s="1">
        <f>IF(Table64[[#This Row],[Index7]]=0,0,INDEX(Table163[Number],COUNTA($R$2:X$2)))</f>
        <v>0</v>
      </c>
      <c r="Y1317" s="1">
        <f>IF(Table64[[#This Row],[Index8]]=0,0,INDEX(Table163[Number],COUNTA($R$2:Y$2)))</f>
        <v>0</v>
      </c>
      <c r="Z1317" s="1">
        <f>IF(Table64[[#This Row],[Index9]]=0,0,INDEX(Table163[Number],COUNTA($R$2:Z$2)))</f>
        <v>0</v>
      </c>
      <c r="AA1317" s="1">
        <f>IF(Table64[[#This Row],[Index10]]=0,0,INDEX(Table163[Number],COUNTA($R$2:AA$2)))</f>
        <v>0</v>
      </c>
      <c r="AB1317" s="1">
        <f>IF(Table64[[#This Row],[Index11]]=0,0,INDEX(Table163[Number],COUNTA($R$2:AB$2)))</f>
        <v>0</v>
      </c>
      <c r="AC1317" s="1">
        <f t="shared" si="61"/>
        <v>0</v>
      </c>
      <c r="AD1317" s="1">
        <f>IF(AC1317=Table75[Match Target],1,0)</f>
        <v>0</v>
      </c>
      <c r="AE1317" s="1">
        <f>COUNTIF(AD$3:AD1317,1)*Table64[[#This Row],[MatchTarget]]</f>
        <v>0</v>
      </c>
      <c r="AF1317" s="1">
        <f t="shared" si="62"/>
        <v>1314</v>
      </c>
      <c r="AG131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1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1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1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1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1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1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1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1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1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1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18" spans="6:43" x14ac:dyDescent="0.25">
      <c r="F1318" s="1">
        <f t="shared" si="60"/>
        <v>1315</v>
      </c>
      <c r="G1318" s="3">
        <f>IFERROR(VALUE(MID(REPT(" ",COUNTA($G$2:$Q$2)-LEN(DEC2BIN(Table64[[#This Row],[Index]])))&amp;DEC2BIN(Table64[[#This Row],[Index]]),COUNTA($G$2:G$2),1)),0)</f>
        <v>0</v>
      </c>
      <c r="H1318" s="3">
        <f>IFERROR(VALUE(MID(REPT(" ",COUNTA($G$2:$Q$2)-LEN(DEC2BIN(Table64[[#This Row],[Index]])))&amp;DEC2BIN(Table64[[#This Row],[Index]]),COUNTA($G$2:H$2),1)),0)</f>
        <v>0</v>
      </c>
      <c r="I1318" s="3">
        <f>IFERROR(VALUE(MID(REPT(" ",COUNTA($G$2:$Q$2)-LEN(DEC2BIN(Table64[[#This Row],[Index]])))&amp;DEC2BIN(Table64[[#This Row],[Index]]),COUNTA($G$2:I$2),1)),0)</f>
        <v>0</v>
      </c>
      <c r="J1318" s="3">
        <f>IFERROR(VALUE(MID(REPT(" ",COUNTA($G$2:$Q$2)-LEN(DEC2BIN(Table64[[#This Row],[Index]])))&amp;DEC2BIN(Table64[[#This Row],[Index]]),COUNTA($G$2:J$2),1)),0)</f>
        <v>0</v>
      </c>
      <c r="K1318" s="3">
        <f>IFERROR(VALUE(MID(REPT(" ",COUNTA($G$2:$Q$2)-LEN(DEC2BIN(Table64[[#This Row],[Index]])))&amp;DEC2BIN(Table64[[#This Row],[Index]]),COUNTA($G$2:K$2),1)),0)</f>
        <v>0</v>
      </c>
      <c r="L1318" s="3">
        <f>IFERROR(VALUE(MID(REPT(" ",COUNTA($G$2:$Q$2)-LEN(DEC2BIN(Table64[[#This Row],[Index]])))&amp;DEC2BIN(Table64[[#This Row],[Index]]),COUNTA($G$2:L$2),1)),0)</f>
        <v>0</v>
      </c>
      <c r="M1318" s="3">
        <f>IFERROR(VALUE(MID(REPT(" ",COUNTA($G$2:$Q$2)-LEN(DEC2BIN(Table64[[#This Row],[Index]])))&amp;DEC2BIN(Table64[[#This Row],[Index]]),COUNTA($G$2:M$2),1)),0)</f>
        <v>0</v>
      </c>
      <c r="N1318" s="3">
        <f>IFERROR(VALUE(MID(REPT(" ",COUNTA($G$2:$Q$2)-LEN(DEC2BIN(Table64[[#This Row],[Index]])))&amp;DEC2BIN(Table64[[#This Row],[Index]]),COUNTA($G$2:N$2),1)),0)</f>
        <v>0</v>
      </c>
      <c r="O1318" s="3">
        <f>IFERROR(VALUE(MID(REPT(" ",COUNTA($G$2:$Q$2)-LEN(DEC2BIN(Table64[[#This Row],[Index]])))&amp;DEC2BIN(Table64[[#This Row],[Index]]),COUNTA($G$2:O$2),1)),0)</f>
        <v>0</v>
      </c>
      <c r="P1318" s="3">
        <f>IFERROR(VALUE(MID(REPT(" ",COUNTA($G$2:$Q$2)-LEN(DEC2BIN(Table64[[#This Row],[Index]])))&amp;DEC2BIN(Table64[[#This Row],[Index]]),COUNTA($G$2:P$2),1)),0)</f>
        <v>0</v>
      </c>
      <c r="Q1318" s="3">
        <f>IFERROR(VALUE(MID(REPT(" ",COUNTA($G$2:$Q$2)-LEN(DEC2BIN(Table64[[#This Row],[Index]])))&amp;DEC2BIN(Table64[[#This Row],[Index]]),COUNTA($G$2:Q$2),1)),0)</f>
        <v>0</v>
      </c>
      <c r="R1318" s="1">
        <f>IF(Table64[[#This Row],[Index1]]=0,0,INDEX(Table163[Number],COUNTA($R$2:R$2)))</f>
        <v>0</v>
      </c>
      <c r="S1318" s="1">
        <f>IF(Table64[[#This Row],[Index2]]=0,0,INDEX(Table163[Number],COUNTA($R$2:S$2)))</f>
        <v>0</v>
      </c>
      <c r="T1318" s="1">
        <f>IF(Table64[[#This Row],[Index3]]=0,0,INDEX(Table163[Number],COUNTA($R$2:T$2)))</f>
        <v>0</v>
      </c>
      <c r="U1318" s="1">
        <f>IF(Table64[[#This Row],[Index4]]=0,0,INDEX(Table163[Number],COUNTA($R$2:U$2)))</f>
        <v>0</v>
      </c>
      <c r="V1318" s="1">
        <f>IF(Table64[[#This Row],[Index5]]=0,0,INDEX(Table163[Number],COUNTA($R$2:V$2)))</f>
        <v>0</v>
      </c>
      <c r="W1318" s="1">
        <f>IF(Table64[[#This Row],[Index6]]=0,0,INDEX(Table163[Number],COUNTA($R$2:W$2)))</f>
        <v>0</v>
      </c>
      <c r="X1318" s="1">
        <f>IF(Table64[[#This Row],[Index7]]=0,0,INDEX(Table163[Number],COUNTA($R$2:X$2)))</f>
        <v>0</v>
      </c>
      <c r="Y1318" s="1">
        <f>IF(Table64[[#This Row],[Index8]]=0,0,INDEX(Table163[Number],COUNTA($R$2:Y$2)))</f>
        <v>0</v>
      </c>
      <c r="Z1318" s="1">
        <f>IF(Table64[[#This Row],[Index9]]=0,0,INDEX(Table163[Number],COUNTA($R$2:Z$2)))</f>
        <v>0</v>
      </c>
      <c r="AA1318" s="1">
        <f>IF(Table64[[#This Row],[Index10]]=0,0,INDEX(Table163[Number],COUNTA($R$2:AA$2)))</f>
        <v>0</v>
      </c>
      <c r="AB1318" s="1">
        <f>IF(Table64[[#This Row],[Index11]]=0,0,INDEX(Table163[Number],COUNTA($R$2:AB$2)))</f>
        <v>0</v>
      </c>
      <c r="AC1318" s="1">
        <f t="shared" si="61"/>
        <v>0</v>
      </c>
      <c r="AD1318" s="1">
        <f>IF(AC1318=Table75[Match Target],1,0)</f>
        <v>0</v>
      </c>
      <c r="AE1318" s="1">
        <f>COUNTIF(AD$3:AD1318,1)*Table64[[#This Row],[MatchTarget]]</f>
        <v>0</v>
      </c>
      <c r="AF1318" s="1">
        <f t="shared" si="62"/>
        <v>1315</v>
      </c>
      <c r="AG131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1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1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1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1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1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1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1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1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1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1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19" spans="6:43" x14ac:dyDescent="0.25">
      <c r="F1319" s="1">
        <f t="shared" si="60"/>
        <v>1316</v>
      </c>
      <c r="G1319" s="3">
        <f>IFERROR(VALUE(MID(REPT(" ",COUNTA($G$2:$Q$2)-LEN(DEC2BIN(Table64[[#This Row],[Index]])))&amp;DEC2BIN(Table64[[#This Row],[Index]]),COUNTA($G$2:G$2),1)),0)</f>
        <v>0</v>
      </c>
      <c r="H1319" s="3">
        <f>IFERROR(VALUE(MID(REPT(" ",COUNTA($G$2:$Q$2)-LEN(DEC2BIN(Table64[[#This Row],[Index]])))&amp;DEC2BIN(Table64[[#This Row],[Index]]),COUNTA($G$2:H$2),1)),0)</f>
        <v>0</v>
      </c>
      <c r="I1319" s="3">
        <f>IFERROR(VALUE(MID(REPT(" ",COUNTA($G$2:$Q$2)-LEN(DEC2BIN(Table64[[#This Row],[Index]])))&amp;DEC2BIN(Table64[[#This Row],[Index]]),COUNTA($G$2:I$2),1)),0)</f>
        <v>0</v>
      </c>
      <c r="J1319" s="3">
        <f>IFERROR(VALUE(MID(REPT(" ",COUNTA($G$2:$Q$2)-LEN(DEC2BIN(Table64[[#This Row],[Index]])))&amp;DEC2BIN(Table64[[#This Row],[Index]]),COUNTA($G$2:J$2),1)),0)</f>
        <v>0</v>
      </c>
      <c r="K1319" s="3">
        <f>IFERROR(VALUE(MID(REPT(" ",COUNTA($G$2:$Q$2)-LEN(DEC2BIN(Table64[[#This Row],[Index]])))&amp;DEC2BIN(Table64[[#This Row],[Index]]),COUNTA($G$2:K$2),1)),0)</f>
        <v>0</v>
      </c>
      <c r="L1319" s="3">
        <f>IFERROR(VALUE(MID(REPT(" ",COUNTA($G$2:$Q$2)-LEN(DEC2BIN(Table64[[#This Row],[Index]])))&amp;DEC2BIN(Table64[[#This Row],[Index]]),COUNTA($G$2:L$2),1)),0)</f>
        <v>0</v>
      </c>
      <c r="M1319" s="3">
        <f>IFERROR(VALUE(MID(REPT(" ",COUNTA($G$2:$Q$2)-LEN(DEC2BIN(Table64[[#This Row],[Index]])))&amp;DEC2BIN(Table64[[#This Row],[Index]]),COUNTA($G$2:M$2),1)),0)</f>
        <v>0</v>
      </c>
      <c r="N1319" s="3">
        <f>IFERROR(VALUE(MID(REPT(" ",COUNTA($G$2:$Q$2)-LEN(DEC2BIN(Table64[[#This Row],[Index]])))&amp;DEC2BIN(Table64[[#This Row],[Index]]),COUNTA($G$2:N$2),1)),0)</f>
        <v>0</v>
      </c>
      <c r="O1319" s="3">
        <f>IFERROR(VALUE(MID(REPT(" ",COUNTA($G$2:$Q$2)-LEN(DEC2BIN(Table64[[#This Row],[Index]])))&amp;DEC2BIN(Table64[[#This Row],[Index]]),COUNTA($G$2:O$2),1)),0)</f>
        <v>0</v>
      </c>
      <c r="P1319" s="3">
        <f>IFERROR(VALUE(MID(REPT(" ",COUNTA($G$2:$Q$2)-LEN(DEC2BIN(Table64[[#This Row],[Index]])))&amp;DEC2BIN(Table64[[#This Row],[Index]]),COUNTA($G$2:P$2),1)),0)</f>
        <v>0</v>
      </c>
      <c r="Q1319" s="3">
        <f>IFERROR(VALUE(MID(REPT(" ",COUNTA($G$2:$Q$2)-LEN(DEC2BIN(Table64[[#This Row],[Index]])))&amp;DEC2BIN(Table64[[#This Row],[Index]]),COUNTA($G$2:Q$2),1)),0)</f>
        <v>0</v>
      </c>
      <c r="R1319" s="1">
        <f>IF(Table64[[#This Row],[Index1]]=0,0,INDEX(Table163[Number],COUNTA($R$2:R$2)))</f>
        <v>0</v>
      </c>
      <c r="S1319" s="1">
        <f>IF(Table64[[#This Row],[Index2]]=0,0,INDEX(Table163[Number],COUNTA($R$2:S$2)))</f>
        <v>0</v>
      </c>
      <c r="T1319" s="1">
        <f>IF(Table64[[#This Row],[Index3]]=0,0,INDEX(Table163[Number],COUNTA($R$2:T$2)))</f>
        <v>0</v>
      </c>
      <c r="U1319" s="1">
        <f>IF(Table64[[#This Row],[Index4]]=0,0,INDEX(Table163[Number],COUNTA($R$2:U$2)))</f>
        <v>0</v>
      </c>
      <c r="V1319" s="1">
        <f>IF(Table64[[#This Row],[Index5]]=0,0,INDEX(Table163[Number],COUNTA($R$2:V$2)))</f>
        <v>0</v>
      </c>
      <c r="W1319" s="1">
        <f>IF(Table64[[#This Row],[Index6]]=0,0,INDEX(Table163[Number],COUNTA($R$2:W$2)))</f>
        <v>0</v>
      </c>
      <c r="X1319" s="1">
        <f>IF(Table64[[#This Row],[Index7]]=0,0,INDEX(Table163[Number],COUNTA($R$2:X$2)))</f>
        <v>0</v>
      </c>
      <c r="Y1319" s="1">
        <f>IF(Table64[[#This Row],[Index8]]=0,0,INDEX(Table163[Number],COUNTA($R$2:Y$2)))</f>
        <v>0</v>
      </c>
      <c r="Z1319" s="1">
        <f>IF(Table64[[#This Row],[Index9]]=0,0,INDEX(Table163[Number],COUNTA($R$2:Z$2)))</f>
        <v>0</v>
      </c>
      <c r="AA1319" s="1">
        <f>IF(Table64[[#This Row],[Index10]]=0,0,INDEX(Table163[Number],COUNTA($R$2:AA$2)))</f>
        <v>0</v>
      </c>
      <c r="AB1319" s="1">
        <f>IF(Table64[[#This Row],[Index11]]=0,0,INDEX(Table163[Number],COUNTA($R$2:AB$2)))</f>
        <v>0</v>
      </c>
      <c r="AC1319" s="1">
        <f t="shared" si="61"/>
        <v>0</v>
      </c>
      <c r="AD1319" s="1">
        <f>IF(AC1319=Table75[Match Target],1,0)</f>
        <v>0</v>
      </c>
      <c r="AE1319" s="1">
        <f>COUNTIF(AD$3:AD1319,1)*Table64[[#This Row],[MatchTarget]]</f>
        <v>0</v>
      </c>
      <c r="AF1319" s="1">
        <f t="shared" si="62"/>
        <v>1316</v>
      </c>
      <c r="AG131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1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1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1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1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1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1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1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1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1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1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20" spans="6:43" x14ac:dyDescent="0.25">
      <c r="F1320" s="1">
        <f t="shared" si="60"/>
        <v>1317</v>
      </c>
      <c r="G1320" s="3">
        <f>IFERROR(VALUE(MID(REPT(" ",COUNTA($G$2:$Q$2)-LEN(DEC2BIN(Table64[[#This Row],[Index]])))&amp;DEC2BIN(Table64[[#This Row],[Index]]),COUNTA($G$2:G$2),1)),0)</f>
        <v>0</v>
      </c>
      <c r="H1320" s="3">
        <f>IFERROR(VALUE(MID(REPT(" ",COUNTA($G$2:$Q$2)-LEN(DEC2BIN(Table64[[#This Row],[Index]])))&amp;DEC2BIN(Table64[[#This Row],[Index]]),COUNTA($G$2:H$2),1)),0)</f>
        <v>0</v>
      </c>
      <c r="I1320" s="3">
        <f>IFERROR(VALUE(MID(REPT(" ",COUNTA($G$2:$Q$2)-LEN(DEC2BIN(Table64[[#This Row],[Index]])))&amp;DEC2BIN(Table64[[#This Row],[Index]]),COUNTA($G$2:I$2),1)),0)</f>
        <v>0</v>
      </c>
      <c r="J1320" s="3">
        <f>IFERROR(VALUE(MID(REPT(" ",COUNTA($G$2:$Q$2)-LEN(DEC2BIN(Table64[[#This Row],[Index]])))&amp;DEC2BIN(Table64[[#This Row],[Index]]),COUNTA($G$2:J$2),1)),0)</f>
        <v>0</v>
      </c>
      <c r="K1320" s="3">
        <f>IFERROR(VALUE(MID(REPT(" ",COUNTA($G$2:$Q$2)-LEN(DEC2BIN(Table64[[#This Row],[Index]])))&amp;DEC2BIN(Table64[[#This Row],[Index]]),COUNTA($G$2:K$2),1)),0)</f>
        <v>0</v>
      </c>
      <c r="L1320" s="3">
        <f>IFERROR(VALUE(MID(REPT(" ",COUNTA($G$2:$Q$2)-LEN(DEC2BIN(Table64[[#This Row],[Index]])))&amp;DEC2BIN(Table64[[#This Row],[Index]]),COUNTA($G$2:L$2),1)),0)</f>
        <v>0</v>
      </c>
      <c r="M1320" s="3">
        <f>IFERROR(VALUE(MID(REPT(" ",COUNTA($G$2:$Q$2)-LEN(DEC2BIN(Table64[[#This Row],[Index]])))&amp;DEC2BIN(Table64[[#This Row],[Index]]),COUNTA($G$2:M$2),1)),0)</f>
        <v>0</v>
      </c>
      <c r="N1320" s="3">
        <f>IFERROR(VALUE(MID(REPT(" ",COUNTA($G$2:$Q$2)-LEN(DEC2BIN(Table64[[#This Row],[Index]])))&amp;DEC2BIN(Table64[[#This Row],[Index]]),COUNTA($G$2:N$2),1)),0)</f>
        <v>0</v>
      </c>
      <c r="O1320" s="3">
        <f>IFERROR(VALUE(MID(REPT(" ",COUNTA($G$2:$Q$2)-LEN(DEC2BIN(Table64[[#This Row],[Index]])))&amp;DEC2BIN(Table64[[#This Row],[Index]]),COUNTA($G$2:O$2),1)),0)</f>
        <v>0</v>
      </c>
      <c r="P1320" s="3">
        <f>IFERROR(VALUE(MID(REPT(" ",COUNTA($G$2:$Q$2)-LEN(DEC2BIN(Table64[[#This Row],[Index]])))&amp;DEC2BIN(Table64[[#This Row],[Index]]),COUNTA($G$2:P$2),1)),0)</f>
        <v>0</v>
      </c>
      <c r="Q1320" s="3">
        <f>IFERROR(VALUE(MID(REPT(" ",COUNTA($G$2:$Q$2)-LEN(DEC2BIN(Table64[[#This Row],[Index]])))&amp;DEC2BIN(Table64[[#This Row],[Index]]),COUNTA($G$2:Q$2),1)),0)</f>
        <v>0</v>
      </c>
      <c r="R1320" s="1">
        <f>IF(Table64[[#This Row],[Index1]]=0,0,INDEX(Table163[Number],COUNTA($R$2:R$2)))</f>
        <v>0</v>
      </c>
      <c r="S1320" s="1">
        <f>IF(Table64[[#This Row],[Index2]]=0,0,INDEX(Table163[Number],COUNTA($R$2:S$2)))</f>
        <v>0</v>
      </c>
      <c r="T1320" s="1">
        <f>IF(Table64[[#This Row],[Index3]]=0,0,INDEX(Table163[Number],COUNTA($R$2:T$2)))</f>
        <v>0</v>
      </c>
      <c r="U1320" s="1">
        <f>IF(Table64[[#This Row],[Index4]]=0,0,INDEX(Table163[Number],COUNTA($R$2:U$2)))</f>
        <v>0</v>
      </c>
      <c r="V1320" s="1">
        <f>IF(Table64[[#This Row],[Index5]]=0,0,INDEX(Table163[Number],COUNTA($R$2:V$2)))</f>
        <v>0</v>
      </c>
      <c r="W1320" s="1">
        <f>IF(Table64[[#This Row],[Index6]]=0,0,INDEX(Table163[Number],COUNTA($R$2:W$2)))</f>
        <v>0</v>
      </c>
      <c r="X1320" s="1">
        <f>IF(Table64[[#This Row],[Index7]]=0,0,INDEX(Table163[Number],COUNTA($R$2:X$2)))</f>
        <v>0</v>
      </c>
      <c r="Y1320" s="1">
        <f>IF(Table64[[#This Row],[Index8]]=0,0,INDEX(Table163[Number],COUNTA($R$2:Y$2)))</f>
        <v>0</v>
      </c>
      <c r="Z1320" s="1">
        <f>IF(Table64[[#This Row],[Index9]]=0,0,INDEX(Table163[Number],COUNTA($R$2:Z$2)))</f>
        <v>0</v>
      </c>
      <c r="AA1320" s="1">
        <f>IF(Table64[[#This Row],[Index10]]=0,0,INDEX(Table163[Number],COUNTA($R$2:AA$2)))</f>
        <v>0</v>
      </c>
      <c r="AB1320" s="1">
        <f>IF(Table64[[#This Row],[Index11]]=0,0,INDEX(Table163[Number],COUNTA($R$2:AB$2)))</f>
        <v>0</v>
      </c>
      <c r="AC1320" s="1">
        <f t="shared" si="61"/>
        <v>0</v>
      </c>
      <c r="AD1320" s="1">
        <f>IF(AC1320=Table75[Match Target],1,0)</f>
        <v>0</v>
      </c>
      <c r="AE1320" s="1">
        <f>COUNTIF(AD$3:AD1320,1)*Table64[[#This Row],[MatchTarget]]</f>
        <v>0</v>
      </c>
      <c r="AF1320" s="1">
        <f t="shared" si="62"/>
        <v>1317</v>
      </c>
      <c r="AG132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2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2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2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2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2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2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2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2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2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2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21" spans="6:43" x14ac:dyDescent="0.25">
      <c r="F1321" s="1">
        <f t="shared" si="60"/>
        <v>1318</v>
      </c>
      <c r="G1321" s="3">
        <f>IFERROR(VALUE(MID(REPT(" ",COUNTA($G$2:$Q$2)-LEN(DEC2BIN(Table64[[#This Row],[Index]])))&amp;DEC2BIN(Table64[[#This Row],[Index]]),COUNTA($G$2:G$2),1)),0)</f>
        <v>0</v>
      </c>
      <c r="H1321" s="3">
        <f>IFERROR(VALUE(MID(REPT(" ",COUNTA($G$2:$Q$2)-LEN(DEC2BIN(Table64[[#This Row],[Index]])))&amp;DEC2BIN(Table64[[#This Row],[Index]]),COUNTA($G$2:H$2),1)),0)</f>
        <v>0</v>
      </c>
      <c r="I1321" s="3">
        <f>IFERROR(VALUE(MID(REPT(" ",COUNTA($G$2:$Q$2)-LEN(DEC2BIN(Table64[[#This Row],[Index]])))&amp;DEC2BIN(Table64[[#This Row],[Index]]),COUNTA($G$2:I$2),1)),0)</f>
        <v>0</v>
      </c>
      <c r="J1321" s="3">
        <f>IFERROR(VALUE(MID(REPT(" ",COUNTA($G$2:$Q$2)-LEN(DEC2BIN(Table64[[#This Row],[Index]])))&amp;DEC2BIN(Table64[[#This Row],[Index]]),COUNTA($G$2:J$2),1)),0)</f>
        <v>0</v>
      </c>
      <c r="K1321" s="3">
        <f>IFERROR(VALUE(MID(REPT(" ",COUNTA($G$2:$Q$2)-LEN(DEC2BIN(Table64[[#This Row],[Index]])))&amp;DEC2BIN(Table64[[#This Row],[Index]]),COUNTA($G$2:K$2),1)),0)</f>
        <v>0</v>
      </c>
      <c r="L1321" s="3">
        <f>IFERROR(VALUE(MID(REPT(" ",COUNTA($G$2:$Q$2)-LEN(DEC2BIN(Table64[[#This Row],[Index]])))&amp;DEC2BIN(Table64[[#This Row],[Index]]),COUNTA($G$2:L$2),1)),0)</f>
        <v>0</v>
      </c>
      <c r="M1321" s="3">
        <f>IFERROR(VALUE(MID(REPT(" ",COUNTA($G$2:$Q$2)-LEN(DEC2BIN(Table64[[#This Row],[Index]])))&amp;DEC2BIN(Table64[[#This Row],[Index]]),COUNTA($G$2:M$2),1)),0)</f>
        <v>0</v>
      </c>
      <c r="N1321" s="3">
        <f>IFERROR(VALUE(MID(REPT(" ",COUNTA($G$2:$Q$2)-LEN(DEC2BIN(Table64[[#This Row],[Index]])))&amp;DEC2BIN(Table64[[#This Row],[Index]]),COUNTA($G$2:N$2),1)),0)</f>
        <v>0</v>
      </c>
      <c r="O1321" s="3">
        <f>IFERROR(VALUE(MID(REPT(" ",COUNTA($G$2:$Q$2)-LEN(DEC2BIN(Table64[[#This Row],[Index]])))&amp;DEC2BIN(Table64[[#This Row],[Index]]),COUNTA($G$2:O$2),1)),0)</f>
        <v>0</v>
      </c>
      <c r="P1321" s="3">
        <f>IFERROR(VALUE(MID(REPT(" ",COUNTA($G$2:$Q$2)-LEN(DEC2BIN(Table64[[#This Row],[Index]])))&amp;DEC2BIN(Table64[[#This Row],[Index]]),COUNTA($G$2:P$2),1)),0)</f>
        <v>0</v>
      </c>
      <c r="Q1321" s="3">
        <f>IFERROR(VALUE(MID(REPT(" ",COUNTA($G$2:$Q$2)-LEN(DEC2BIN(Table64[[#This Row],[Index]])))&amp;DEC2BIN(Table64[[#This Row],[Index]]),COUNTA($G$2:Q$2),1)),0)</f>
        <v>0</v>
      </c>
      <c r="R1321" s="1">
        <f>IF(Table64[[#This Row],[Index1]]=0,0,INDEX(Table163[Number],COUNTA($R$2:R$2)))</f>
        <v>0</v>
      </c>
      <c r="S1321" s="1">
        <f>IF(Table64[[#This Row],[Index2]]=0,0,INDEX(Table163[Number],COUNTA($R$2:S$2)))</f>
        <v>0</v>
      </c>
      <c r="T1321" s="1">
        <f>IF(Table64[[#This Row],[Index3]]=0,0,INDEX(Table163[Number],COUNTA($R$2:T$2)))</f>
        <v>0</v>
      </c>
      <c r="U1321" s="1">
        <f>IF(Table64[[#This Row],[Index4]]=0,0,INDEX(Table163[Number],COUNTA($R$2:U$2)))</f>
        <v>0</v>
      </c>
      <c r="V1321" s="1">
        <f>IF(Table64[[#This Row],[Index5]]=0,0,INDEX(Table163[Number],COUNTA($R$2:V$2)))</f>
        <v>0</v>
      </c>
      <c r="W1321" s="1">
        <f>IF(Table64[[#This Row],[Index6]]=0,0,INDEX(Table163[Number],COUNTA($R$2:W$2)))</f>
        <v>0</v>
      </c>
      <c r="X1321" s="1">
        <f>IF(Table64[[#This Row],[Index7]]=0,0,INDEX(Table163[Number],COUNTA($R$2:X$2)))</f>
        <v>0</v>
      </c>
      <c r="Y1321" s="1">
        <f>IF(Table64[[#This Row],[Index8]]=0,0,INDEX(Table163[Number],COUNTA($R$2:Y$2)))</f>
        <v>0</v>
      </c>
      <c r="Z1321" s="1">
        <f>IF(Table64[[#This Row],[Index9]]=0,0,INDEX(Table163[Number],COUNTA($R$2:Z$2)))</f>
        <v>0</v>
      </c>
      <c r="AA1321" s="1">
        <f>IF(Table64[[#This Row],[Index10]]=0,0,INDEX(Table163[Number],COUNTA($R$2:AA$2)))</f>
        <v>0</v>
      </c>
      <c r="AB1321" s="1">
        <f>IF(Table64[[#This Row],[Index11]]=0,0,INDEX(Table163[Number],COUNTA($R$2:AB$2)))</f>
        <v>0</v>
      </c>
      <c r="AC1321" s="1">
        <f t="shared" si="61"/>
        <v>0</v>
      </c>
      <c r="AD1321" s="1">
        <f>IF(AC1321=Table75[Match Target],1,0)</f>
        <v>0</v>
      </c>
      <c r="AE1321" s="1">
        <f>COUNTIF(AD$3:AD1321,1)*Table64[[#This Row],[MatchTarget]]</f>
        <v>0</v>
      </c>
      <c r="AF1321" s="1">
        <f t="shared" si="62"/>
        <v>1318</v>
      </c>
      <c r="AG132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2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2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2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2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2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2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2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2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2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2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22" spans="6:43" x14ac:dyDescent="0.25">
      <c r="F1322" s="1">
        <f t="shared" si="60"/>
        <v>1319</v>
      </c>
      <c r="G1322" s="3">
        <f>IFERROR(VALUE(MID(REPT(" ",COUNTA($G$2:$Q$2)-LEN(DEC2BIN(Table64[[#This Row],[Index]])))&amp;DEC2BIN(Table64[[#This Row],[Index]]),COUNTA($G$2:G$2),1)),0)</f>
        <v>0</v>
      </c>
      <c r="H1322" s="3">
        <f>IFERROR(VALUE(MID(REPT(" ",COUNTA($G$2:$Q$2)-LEN(DEC2BIN(Table64[[#This Row],[Index]])))&amp;DEC2BIN(Table64[[#This Row],[Index]]),COUNTA($G$2:H$2),1)),0)</f>
        <v>0</v>
      </c>
      <c r="I1322" s="3">
        <f>IFERROR(VALUE(MID(REPT(" ",COUNTA($G$2:$Q$2)-LEN(DEC2BIN(Table64[[#This Row],[Index]])))&amp;DEC2BIN(Table64[[#This Row],[Index]]),COUNTA($G$2:I$2),1)),0)</f>
        <v>0</v>
      </c>
      <c r="J1322" s="3">
        <f>IFERROR(VALUE(MID(REPT(" ",COUNTA($G$2:$Q$2)-LEN(DEC2BIN(Table64[[#This Row],[Index]])))&amp;DEC2BIN(Table64[[#This Row],[Index]]),COUNTA($G$2:J$2),1)),0)</f>
        <v>0</v>
      </c>
      <c r="K1322" s="3">
        <f>IFERROR(VALUE(MID(REPT(" ",COUNTA($G$2:$Q$2)-LEN(DEC2BIN(Table64[[#This Row],[Index]])))&amp;DEC2BIN(Table64[[#This Row],[Index]]),COUNTA($G$2:K$2),1)),0)</f>
        <v>0</v>
      </c>
      <c r="L1322" s="3">
        <f>IFERROR(VALUE(MID(REPT(" ",COUNTA($G$2:$Q$2)-LEN(DEC2BIN(Table64[[#This Row],[Index]])))&amp;DEC2BIN(Table64[[#This Row],[Index]]),COUNTA($G$2:L$2),1)),0)</f>
        <v>0</v>
      </c>
      <c r="M1322" s="3">
        <f>IFERROR(VALUE(MID(REPT(" ",COUNTA($G$2:$Q$2)-LEN(DEC2BIN(Table64[[#This Row],[Index]])))&amp;DEC2BIN(Table64[[#This Row],[Index]]),COUNTA($G$2:M$2),1)),0)</f>
        <v>0</v>
      </c>
      <c r="N1322" s="3">
        <f>IFERROR(VALUE(MID(REPT(" ",COUNTA($G$2:$Q$2)-LEN(DEC2BIN(Table64[[#This Row],[Index]])))&amp;DEC2BIN(Table64[[#This Row],[Index]]),COUNTA($G$2:N$2),1)),0)</f>
        <v>0</v>
      </c>
      <c r="O1322" s="3">
        <f>IFERROR(VALUE(MID(REPT(" ",COUNTA($G$2:$Q$2)-LEN(DEC2BIN(Table64[[#This Row],[Index]])))&amp;DEC2BIN(Table64[[#This Row],[Index]]),COUNTA($G$2:O$2),1)),0)</f>
        <v>0</v>
      </c>
      <c r="P1322" s="3">
        <f>IFERROR(VALUE(MID(REPT(" ",COUNTA($G$2:$Q$2)-LEN(DEC2BIN(Table64[[#This Row],[Index]])))&amp;DEC2BIN(Table64[[#This Row],[Index]]),COUNTA($G$2:P$2),1)),0)</f>
        <v>0</v>
      </c>
      <c r="Q1322" s="3">
        <f>IFERROR(VALUE(MID(REPT(" ",COUNTA($G$2:$Q$2)-LEN(DEC2BIN(Table64[[#This Row],[Index]])))&amp;DEC2BIN(Table64[[#This Row],[Index]]),COUNTA($G$2:Q$2),1)),0)</f>
        <v>0</v>
      </c>
      <c r="R1322" s="1">
        <f>IF(Table64[[#This Row],[Index1]]=0,0,INDEX(Table163[Number],COUNTA($R$2:R$2)))</f>
        <v>0</v>
      </c>
      <c r="S1322" s="1">
        <f>IF(Table64[[#This Row],[Index2]]=0,0,INDEX(Table163[Number],COUNTA($R$2:S$2)))</f>
        <v>0</v>
      </c>
      <c r="T1322" s="1">
        <f>IF(Table64[[#This Row],[Index3]]=0,0,INDEX(Table163[Number],COUNTA($R$2:T$2)))</f>
        <v>0</v>
      </c>
      <c r="U1322" s="1">
        <f>IF(Table64[[#This Row],[Index4]]=0,0,INDEX(Table163[Number],COUNTA($R$2:U$2)))</f>
        <v>0</v>
      </c>
      <c r="V1322" s="1">
        <f>IF(Table64[[#This Row],[Index5]]=0,0,INDEX(Table163[Number],COUNTA($R$2:V$2)))</f>
        <v>0</v>
      </c>
      <c r="W1322" s="1">
        <f>IF(Table64[[#This Row],[Index6]]=0,0,INDEX(Table163[Number],COUNTA($R$2:W$2)))</f>
        <v>0</v>
      </c>
      <c r="X1322" s="1">
        <f>IF(Table64[[#This Row],[Index7]]=0,0,INDEX(Table163[Number],COUNTA($R$2:X$2)))</f>
        <v>0</v>
      </c>
      <c r="Y1322" s="1">
        <f>IF(Table64[[#This Row],[Index8]]=0,0,INDEX(Table163[Number],COUNTA($R$2:Y$2)))</f>
        <v>0</v>
      </c>
      <c r="Z1322" s="1">
        <f>IF(Table64[[#This Row],[Index9]]=0,0,INDEX(Table163[Number],COUNTA($R$2:Z$2)))</f>
        <v>0</v>
      </c>
      <c r="AA1322" s="1">
        <f>IF(Table64[[#This Row],[Index10]]=0,0,INDEX(Table163[Number],COUNTA($R$2:AA$2)))</f>
        <v>0</v>
      </c>
      <c r="AB1322" s="1">
        <f>IF(Table64[[#This Row],[Index11]]=0,0,INDEX(Table163[Number],COUNTA($R$2:AB$2)))</f>
        <v>0</v>
      </c>
      <c r="AC1322" s="1">
        <f t="shared" si="61"/>
        <v>0</v>
      </c>
      <c r="AD1322" s="1">
        <f>IF(AC1322=Table75[Match Target],1,0)</f>
        <v>0</v>
      </c>
      <c r="AE1322" s="1">
        <f>COUNTIF(AD$3:AD1322,1)*Table64[[#This Row],[MatchTarget]]</f>
        <v>0</v>
      </c>
      <c r="AF1322" s="1">
        <f t="shared" si="62"/>
        <v>1319</v>
      </c>
      <c r="AG132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2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2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2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2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2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2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2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2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2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2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23" spans="6:43" x14ac:dyDescent="0.25">
      <c r="F1323" s="1">
        <f t="shared" si="60"/>
        <v>1320</v>
      </c>
      <c r="G1323" s="3">
        <f>IFERROR(VALUE(MID(REPT(" ",COUNTA($G$2:$Q$2)-LEN(DEC2BIN(Table64[[#This Row],[Index]])))&amp;DEC2BIN(Table64[[#This Row],[Index]]),COUNTA($G$2:G$2),1)),0)</f>
        <v>0</v>
      </c>
      <c r="H1323" s="3">
        <f>IFERROR(VALUE(MID(REPT(" ",COUNTA($G$2:$Q$2)-LEN(DEC2BIN(Table64[[#This Row],[Index]])))&amp;DEC2BIN(Table64[[#This Row],[Index]]),COUNTA($G$2:H$2),1)),0)</f>
        <v>0</v>
      </c>
      <c r="I1323" s="3">
        <f>IFERROR(VALUE(MID(REPT(" ",COUNTA($G$2:$Q$2)-LEN(DEC2BIN(Table64[[#This Row],[Index]])))&amp;DEC2BIN(Table64[[#This Row],[Index]]),COUNTA($G$2:I$2),1)),0)</f>
        <v>0</v>
      </c>
      <c r="J1323" s="3">
        <f>IFERROR(VALUE(MID(REPT(" ",COUNTA($G$2:$Q$2)-LEN(DEC2BIN(Table64[[#This Row],[Index]])))&amp;DEC2BIN(Table64[[#This Row],[Index]]),COUNTA($G$2:J$2),1)),0)</f>
        <v>0</v>
      </c>
      <c r="K1323" s="3">
        <f>IFERROR(VALUE(MID(REPT(" ",COUNTA($G$2:$Q$2)-LEN(DEC2BIN(Table64[[#This Row],[Index]])))&amp;DEC2BIN(Table64[[#This Row],[Index]]),COUNTA($G$2:K$2),1)),0)</f>
        <v>0</v>
      </c>
      <c r="L1323" s="3">
        <f>IFERROR(VALUE(MID(REPT(" ",COUNTA($G$2:$Q$2)-LEN(DEC2BIN(Table64[[#This Row],[Index]])))&amp;DEC2BIN(Table64[[#This Row],[Index]]),COUNTA($G$2:L$2),1)),0)</f>
        <v>0</v>
      </c>
      <c r="M1323" s="3">
        <f>IFERROR(VALUE(MID(REPT(" ",COUNTA($G$2:$Q$2)-LEN(DEC2BIN(Table64[[#This Row],[Index]])))&amp;DEC2BIN(Table64[[#This Row],[Index]]),COUNTA($G$2:M$2),1)),0)</f>
        <v>0</v>
      </c>
      <c r="N1323" s="3">
        <f>IFERROR(VALUE(MID(REPT(" ",COUNTA($G$2:$Q$2)-LEN(DEC2BIN(Table64[[#This Row],[Index]])))&amp;DEC2BIN(Table64[[#This Row],[Index]]),COUNTA($G$2:N$2),1)),0)</f>
        <v>0</v>
      </c>
      <c r="O1323" s="3">
        <f>IFERROR(VALUE(MID(REPT(" ",COUNTA($G$2:$Q$2)-LEN(DEC2BIN(Table64[[#This Row],[Index]])))&amp;DEC2BIN(Table64[[#This Row],[Index]]),COUNTA($G$2:O$2),1)),0)</f>
        <v>0</v>
      </c>
      <c r="P1323" s="3">
        <f>IFERROR(VALUE(MID(REPT(" ",COUNTA($G$2:$Q$2)-LEN(DEC2BIN(Table64[[#This Row],[Index]])))&amp;DEC2BIN(Table64[[#This Row],[Index]]),COUNTA($G$2:P$2),1)),0)</f>
        <v>0</v>
      </c>
      <c r="Q1323" s="3">
        <f>IFERROR(VALUE(MID(REPT(" ",COUNTA($G$2:$Q$2)-LEN(DEC2BIN(Table64[[#This Row],[Index]])))&amp;DEC2BIN(Table64[[#This Row],[Index]]),COUNTA($G$2:Q$2),1)),0)</f>
        <v>0</v>
      </c>
      <c r="R1323" s="1">
        <f>IF(Table64[[#This Row],[Index1]]=0,0,INDEX(Table163[Number],COUNTA($R$2:R$2)))</f>
        <v>0</v>
      </c>
      <c r="S1323" s="1">
        <f>IF(Table64[[#This Row],[Index2]]=0,0,INDEX(Table163[Number],COUNTA($R$2:S$2)))</f>
        <v>0</v>
      </c>
      <c r="T1323" s="1">
        <f>IF(Table64[[#This Row],[Index3]]=0,0,INDEX(Table163[Number],COUNTA($R$2:T$2)))</f>
        <v>0</v>
      </c>
      <c r="U1323" s="1">
        <f>IF(Table64[[#This Row],[Index4]]=0,0,INDEX(Table163[Number],COUNTA($R$2:U$2)))</f>
        <v>0</v>
      </c>
      <c r="V1323" s="1">
        <f>IF(Table64[[#This Row],[Index5]]=0,0,INDEX(Table163[Number],COUNTA($R$2:V$2)))</f>
        <v>0</v>
      </c>
      <c r="W1323" s="1">
        <f>IF(Table64[[#This Row],[Index6]]=0,0,INDEX(Table163[Number],COUNTA($R$2:W$2)))</f>
        <v>0</v>
      </c>
      <c r="X1323" s="1">
        <f>IF(Table64[[#This Row],[Index7]]=0,0,INDEX(Table163[Number],COUNTA($R$2:X$2)))</f>
        <v>0</v>
      </c>
      <c r="Y1323" s="1">
        <f>IF(Table64[[#This Row],[Index8]]=0,0,INDEX(Table163[Number],COUNTA($R$2:Y$2)))</f>
        <v>0</v>
      </c>
      <c r="Z1323" s="1">
        <f>IF(Table64[[#This Row],[Index9]]=0,0,INDEX(Table163[Number],COUNTA($R$2:Z$2)))</f>
        <v>0</v>
      </c>
      <c r="AA1323" s="1">
        <f>IF(Table64[[#This Row],[Index10]]=0,0,INDEX(Table163[Number],COUNTA($R$2:AA$2)))</f>
        <v>0</v>
      </c>
      <c r="AB1323" s="1">
        <f>IF(Table64[[#This Row],[Index11]]=0,0,INDEX(Table163[Number],COUNTA($R$2:AB$2)))</f>
        <v>0</v>
      </c>
      <c r="AC1323" s="1">
        <f t="shared" si="61"/>
        <v>0</v>
      </c>
      <c r="AD1323" s="1">
        <f>IF(AC1323=Table75[Match Target],1,0)</f>
        <v>0</v>
      </c>
      <c r="AE1323" s="1">
        <f>COUNTIF(AD$3:AD1323,1)*Table64[[#This Row],[MatchTarget]]</f>
        <v>0</v>
      </c>
      <c r="AF1323" s="1">
        <f t="shared" si="62"/>
        <v>1320</v>
      </c>
      <c r="AG132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2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2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2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2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2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2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2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2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2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2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24" spans="6:43" x14ac:dyDescent="0.25">
      <c r="F1324" s="1">
        <f t="shared" si="60"/>
        <v>1321</v>
      </c>
      <c r="G1324" s="3">
        <f>IFERROR(VALUE(MID(REPT(" ",COUNTA($G$2:$Q$2)-LEN(DEC2BIN(Table64[[#This Row],[Index]])))&amp;DEC2BIN(Table64[[#This Row],[Index]]),COUNTA($G$2:G$2),1)),0)</f>
        <v>0</v>
      </c>
      <c r="H1324" s="3">
        <f>IFERROR(VALUE(MID(REPT(" ",COUNTA($G$2:$Q$2)-LEN(DEC2BIN(Table64[[#This Row],[Index]])))&amp;DEC2BIN(Table64[[#This Row],[Index]]),COUNTA($G$2:H$2),1)),0)</f>
        <v>0</v>
      </c>
      <c r="I1324" s="3">
        <f>IFERROR(VALUE(MID(REPT(" ",COUNTA($G$2:$Q$2)-LEN(DEC2BIN(Table64[[#This Row],[Index]])))&amp;DEC2BIN(Table64[[#This Row],[Index]]),COUNTA($G$2:I$2),1)),0)</f>
        <v>0</v>
      </c>
      <c r="J1324" s="3">
        <f>IFERROR(VALUE(MID(REPT(" ",COUNTA($G$2:$Q$2)-LEN(DEC2BIN(Table64[[#This Row],[Index]])))&amp;DEC2BIN(Table64[[#This Row],[Index]]),COUNTA($G$2:J$2),1)),0)</f>
        <v>0</v>
      </c>
      <c r="K1324" s="3">
        <f>IFERROR(VALUE(MID(REPT(" ",COUNTA($G$2:$Q$2)-LEN(DEC2BIN(Table64[[#This Row],[Index]])))&amp;DEC2BIN(Table64[[#This Row],[Index]]),COUNTA($G$2:K$2),1)),0)</f>
        <v>0</v>
      </c>
      <c r="L1324" s="3">
        <f>IFERROR(VALUE(MID(REPT(" ",COUNTA($G$2:$Q$2)-LEN(DEC2BIN(Table64[[#This Row],[Index]])))&amp;DEC2BIN(Table64[[#This Row],[Index]]),COUNTA($G$2:L$2),1)),0)</f>
        <v>0</v>
      </c>
      <c r="M1324" s="3">
        <f>IFERROR(VALUE(MID(REPT(" ",COUNTA($G$2:$Q$2)-LEN(DEC2BIN(Table64[[#This Row],[Index]])))&amp;DEC2BIN(Table64[[#This Row],[Index]]),COUNTA($G$2:M$2),1)),0)</f>
        <v>0</v>
      </c>
      <c r="N1324" s="3">
        <f>IFERROR(VALUE(MID(REPT(" ",COUNTA($G$2:$Q$2)-LEN(DEC2BIN(Table64[[#This Row],[Index]])))&amp;DEC2BIN(Table64[[#This Row],[Index]]),COUNTA($G$2:N$2),1)),0)</f>
        <v>0</v>
      </c>
      <c r="O1324" s="3">
        <f>IFERROR(VALUE(MID(REPT(" ",COUNTA($G$2:$Q$2)-LEN(DEC2BIN(Table64[[#This Row],[Index]])))&amp;DEC2BIN(Table64[[#This Row],[Index]]),COUNTA($G$2:O$2),1)),0)</f>
        <v>0</v>
      </c>
      <c r="P1324" s="3">
        <f>IFERROR(VALUE(MID(REPT(" ",COUNTA($G$2:$Q$2)-LEN(DEC2BIN(Table64[[#This Row],[Index]])))&amp;DEC2BIN(Table64[[#This Row],[Index]]),COUNTA($G$2:P$2),1)),0)</f>
        <v>0</v>
      </c>
      <c r="Q1324" s="3">
        <f>IFERROR(VALUE(MID(REPT(" ",COUNTA($G$2:$Q$2)-LEN(DEC2BIN(Table64[[#This Row],[Index]])))&amp;DEC2BIN(Table64[[#This Row],[Index]]),COUNTA($G$2:Q$2),1)),0)</f>
        <v>0</v>
      </c>
      <c r="R1324" s="1">
        <f>IF(Table64[[#This Row],[Index1]]=0,0,INDEX(Table163[Number],COUNTA($R$2:R$2)))</f>
        <v>0</v>
      </c>
      <c r="S1324" s="1">
        <f>IF(Table64[[#This Row],[Index2]]=0,0,INDEX(Table163[Number],COUNTA($R$2:S$2)))</f>
        <v>0</v>
      </c>
      <c r="T1324" s="1">
        <f>IF(Table64[[#This Row],[Index3]]=0,0,INDEX(Table163[Number],COUNTA($R$2:T$2)))</f>
        <v>0</v>
      </c>
      <c r="U1324" s="1">
        <f>IF(Table64[[#This Row],[Index4]]=0,0,INDEX(Table163[Number],COUNTA($R$2:U$2)))</f>
        <v>0</v>
      </c>
      <c r="V1324" s="1">
        <f>IF(Table64[[#This Row],[Index5]]=0,0,INDEX(Table163[Number],COUNTA($R$2:V$2)))</f>
        <v>0</v>
      </c>
      <c r="W1324" s="1">
        <f>IF(Table64[[#This Row],[Index6]]=0,0,INDEX(Table163[Number],COUNTA($R$2:W$2)))</f>
        <v>0</v>
      </c>
      <c r="X1324" s="1">
        <f>IF(Table64[[#This Row],[Index7]]=0,0,INDEX(Table163[Number],COUNTA($R$2:X$2)))</f>
        <v>0</v>
      </c>
      <c r="Y1324" s="1">
        <f>IF(Table64[[#This Row],[Index8]]=0,0,INDEX(Table163[Number],COUNTA($R$2:Y$2)))</f>
        <v>0</v>
      </c>
      <c r="Z1324" s="1">
        <f>IF(Table64[[#This Row],[Index9]]=0,0,INDEX(Table163[Number],COUNTA($R$2:Z$2)))</f>
        <v>0</v>
      </c>
      <c r="AA1324" s="1">
        <f>IF(Table64[[#This Row],[Index10]]=0,0,INDEX(Table163[Number],COUNTA($R$2:AA$2)))</f>
        <v>0</v>
      </c>
      <c r="AB1324" s="1">
        <f>IF(Table64[[#This Row],[Index11]]=0,0,INDEX(Table163[Number],COUNTA($R$2:AB$2)))</f>
        <v>0</v>
      </c>
      <c r="AC1324" s="1">
        <f t="shared" si="61"/>
        <v>0</v>
      </c>
      <c r="AD1324" s="1">
        <f>IF(AC1324=Table75[Match Target],1,0)</f>
        <v>0</v>
      </c>
      <c r="AE1324" s="1">
        <f>COUNTIF(AD$3:AD1324,1)*Table64[[#This Row],[MatchTarget]]</f>
        <v>0</v>
      </c>
      <c r="AF1324" s="1">
        <f t="shared" si="62"/>
        <v>1321</v>
      </c>
      <c r="AG132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2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2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2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2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2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2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2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2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2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2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25" spans="6:43" x14ac:dyDescent="0.25">
      <c r="F1325" s="1">
        <f t="shared" si="60"/>
        <v>1322</v>
      </c>
      <c r="G1325" s="3">
        <f>IFERROR(VALUE(MID(REPT(" ",COUNTA($G$2:$Q$2)-LEN(DEC2BIN(Table64[[#This Row],[Index]])))&amp;DEC2BIN(Table64[[#This Row],[Index]]),COUNTA($G$2:G$2),1)),0)</f>
        <v>0</v>
      </c>
      <c r="H1325" s="3">
        <f>IFERROR(VALUE(MID(REPT(" ",COUNTA($G$2:$Q$2)-LEN(DEC2BIN(Table64[[#This Row],[Index]])))&amp;DEC2BIN(Table64[[#This Row],[Index]]),COUNTA($G$2:H$2),1)),0)</f>
        <v>0</v>
      </c>
      <c r="I1325" s="3">
        <f>IFERROR(VALUE(MID(REPT(" ",COUNTA($G$2:$Q$2)-LEN(DEC2BIN(Table64[[#This Row],[Index]])))&amp;DEC2BIN(Table64[[#This Row],[Index]]),COUNTA($G$2:I$2),1)),0)</f>
        <v>0</v>
      </c>
      <c r="J1325" s="3">
        <f>IFERROR(VALUE(MID(REPT(" ",COUNTA($G$2:$Q$2)-LEN(DEC2BIN(Table64[[#This Row],[Index]])))&amp;DEC2BIN(Table64[[#This Row],[Index]]),COUNTA($G$2:J$2),1)),0)</f>
        <v>0</v>
      </c>
      <c r="K1325" s="3">
        <f>IFERROR(VALUE(MID(REPT(" ",COUNTA($G$2:$Q$2)-LEN(DEC2BIN(Table64[[#This Row],[Index]])))&amp;DEC2BIN(Table64[[#This Row],[Index]]),COUNTA($G$2:K$2),1)),0)</f>
        <v>0</v>
      </c>
      <c r="L1325" s="3">
        <f>IFERROR(VALUE(MID(REPT(" ",COUNTA($G$2:$Q$2)-LEN(DEC2BIN(Table64[[#This Row],[Index]])))&amp;DEC2BIN(Table64[[#This Row],[Index]]),COUNTA($G$2:L$2),1)),0)</f>
        <v>0</v>
      </c>
      <c r="M1325" s="3">
        <f>IFERROR(VALUE(MID(REPT(" ",COUNTA($G$2:$Q$2)-LEN(DEC2BIN(Table64[[#This Row],[Index]])))&amp;DEC2BIN(Table64[[#This Row],[Index]]),COUNTA($G$2:M$2),1)),0)</f>
        <v>0</v>
      </c>
      <c r="N1325" s="3">
        <f>IFERROR(VALUE(MID(REPT(" ",COUNTA($G$2:$Q$2)-LEN(DEC2BIN(Table64[[#This Row],[Index]])))&amp;DEC2BIN(Table64[[#This Row],[Index]]),COUNTA($G$2:N$2),1)),0)</f>
        <v>0</v>
      </c>
      <c r="O1325" s="3">
        <f>IFERROR(VALUE(MID(REPT(" ",COUNTA($G$2:$Q$2)-LEN(DEC2BIN(Table64[[#This Row],[Index]])))&amp;DEC2BIN(Table64[[#This Row],[Index]]),COUNTA($G$2:O$2),1)),0)</f>
        <v>0</v>
      </c>
      <c r="P1325" s="3">
        <f>IFERROR(VALUE(MID(REPT(" ",COUNTA($G$2:$Q$2)-LEN(DEC2BIN(Table64[[#This Row],[Index]])))&amp;DEC2BIN(Table64[[#This Row],[Index]]),COUNTA($G$2:P$2),1)),0)</f>
        <v>0</v>
      </c>
      <c r="Q1325" s="3">
        <f>IFERROR(VALUE(MID(REPT(" ",COUNTA($G$2:$Q$2)-LEN(DEC2BIN(Table64[[#This Row],[Index]])))&amp;DEC2BIN(Table64[[#This Row],[Index]]),COUNTA($G$2:Q$2),1)),0)</f>
        <v>0</v>
      </c>
      <c r="R1325" s="1">
        <f>IF(Table64[[#This Row],[Index1]]=0,0,INDEX(Table163[Number],COUNTA($R$2:R$2)))</f>
        <v>0</v>
      </c>
      <c r="S1325" s="1">
        <f>IF(Table64[[#This Row],[Index2]]=0,0,INDEX(Table163[Number],COUNTA($R$2:S$2)))</f>
        <v>0</v>
      </c>
      <c r="T1325" s="1">
        <f>IF(Table64[[#This Row],[Index3]]=0,0,INDEX(Table163[Number],COUNTA($R$2:T$2)))</f>
        <v>0</v>
      </c>
      <c r="U1325" s="1">
        <f>IF(Table64[[#This Row],[Index4]]=0,0,INDEX(Table163[Number],COUNTA($R$2:U$2)))</f>
        <v>0</v>
      </c>
      <c r="V1325" s="1">
        <f>IF(Table64[[#This Row],[Index5]]=0,0,INDEX(Table163[Number],COUNTA($R$2:V$2)))</f>
        <v>0</v>
      </c>
      <c r="W1325" s="1">
        <f>IF(Table64[[#This Row],[Index6]]=0,0,INDEX(Table163[Number],COUNTA($R$2:W$2)))</f>
        <v>0</v>
      </c>
      <c r="X1325" s="1">
        <f>IF(Table64[[#This Row],[Index7]]=0,0,INDEX(Table163[Number],COUNTA($R$2:X$2)))</f>
        <v>0</v>
      </c>
      <c r="Y1325" s="1">
        <f>IF(Table64[[#This Row],[Index8]]=0,0,INDEX(Table163[Number],COUNTA($R$2:Y$2)))</f>
        <v>0</v>
      </c>
      <c r="Z1325" s="1">
        <f>IF(Table64[[#This Row],[Index9]]=0,0,INDEX(Table163[Number],COUNTA($R$2:Z$2)))</f>
        <v>0</v>
      </c>
      <c r="AA1325" s="1">
        <f>IF(Table64[[#This Row],[Index10]]=0,0,INDEX(Table163[Number],COUNTA($R$2:AA$2)))</f>
        <v>0</v>
      </c>
      <c r="AB1325" s="1">
        <f>IF(Table64[[#This Row],[Index11]]=0,0,INDEX(Table163[Number],COUNTA($R$2:AB$2)))</f>
        <v>0</v>
      </c>
      <c r="AC1325" s="1">
        <f t="shared" si="61"/>
        <v>0</v>
      </c>
      <c r="AD1325" s="1">
        <f>IF(AC1325=Table75[Match Target],1,0)</f>
        <v>0</v>
      </c>
      <c r="AE1325" s="1">
        <f>COUNTIF(AD$3:AD1325,1)*Table64[[#This Row],[MatchTarget]]</f>
        <v>0</v>
      </c>
      <c r="AF1325" s="1">
        <f t="shared" si="62"/>
        <v>1322</v>
      </c>
      <c r="AG132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2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2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2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2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2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2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2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2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2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2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26" spans="6:43" x14ac:dyDescent="0.25">
      <c r="F1326" s="1">
        <f t="shared" si="60"/>
        <v>1323</v>
      </c>
      <c r="G1326" s="3">
        <f>IFERROR(VALUE(MID(REPT(" ",COUNTA($G$2:$Q$2)-LEN(DEC2BIN(Table64[[#This Row],[Index]])))&amp;DEC2BIN(Table64[[#This Row],[Index]]),COUNTA($G$2:G$2),1)),0)</f>
        <v>0</v>
      </c>
      <c r="H1326" s="3">
        <f>IFERROR(VALUE(MID(REPT(" ",COUNTA($G$2:$Q$2)-LEN(DEC2BIN(Table64[[#This Row],[Index]])))&amp;DEC2BIN(Table64[[#This Row],[Index]]),COUNTA($G$2:H$2),1)),0)</f>
        <v>0</v>
      </c>
      <c r="I1326" s="3">
        <f>IFERROR(VALUE(MID(REPT(" ",COUNTA($G$2:$Q$2)-LEN(DEC2BIN(Table64[[#This Row],[Index]])))&amp;DEC2BIN(Table64[[#This Row],[Index]]),COUNTA($G$2:I$2),1)),0)</f>
        <v>0</v>
      </c>
      <c r="J1326" s="3">
        <f>IFERROR(VALUE(MID(REPT(" ",COUNTA($G$2:$Q$2)-LEN(DEC2BIN(Table64[[#This Row],[Index]])))&amp;DEC2BIN(Table64[[#This Row],[Index]]),COUNTA($G$2:J$2),1)),0)</f>
        <v>0</v>
      </c>
      <c r="K1326" s="3">
        <f>IFERROR(VALUE(MID(REPT(" ",COUNTA($G$2:$Q$2)-LEN(DEC2BIN(Table64[[#This Row],[Index]])))&amp;DEC2BIN(Table64[[#This Row],[Index]]),COUNTA($G$2:K$2),1)),0)</f>
        <v>0</v>
      </c>
      <c r="L1326" s="3">
        <f>IFERROR(VALUE(MID(REPT(" ",COUNTA($G$2:$Q$2)-LEN(DEC2BIN(Table64[[#This Row],[Index]])))&amp;DEC2BIN(Table64[[#This Row],[Index]]),COUNTA($G$2:L$2),1)),0)</f>
        <v>0</v>
      </c>
      <c r="M1326" s="3">
        <f>IFERROR(VALUE(MID(REPT(" ",COUNTA($G$2:$Q$2)-LEN(DEC2BIN(Table64[[#This Row],[Index]])))&amp;DEC2BIN(Table64[[#This Row],[Index]]),COUNTA($G$2:M$2),1)),0)</f>
        <v>0</v>
      </c>
      <c r="N1326" s="3">
        <f>IFERROR(VALUE(MID(REPT(" ",COUNTA($G$2:$Q$2)-LEN(DEC2BIN(Table64[[#This Row],[Index]])))&amp;DEC2BIN(Table64[[#This Row],[Index]]),COUNTA($G$2:N$2),1)),0)</f>
        <v>0</v>
      </c>
      <c r="O1326" s="3">
        <f>IFERROR(VALUE(MID(REPT(" ",COUNTA($G$2:$Q$2)-LEN(DEC2BIN(Table64[[#This Row],[Index]])))&amp;DEC2BIN(Table64[[#This Row],[Index]]),COUNTA($G$2:O$2),1)),0)</f>
        <v>0</v>
      </c>
      <c r="P1326" s="3">
        <f>IFERROR(VALUE(MID(REPT(" ",COUNTA($G$2:$Q$2)-LEN(DEC2BIN(Table64[[#This Row],[Index]])))&amp;DEC2BIN(Table64[[#This Row],[Index]]),COUNTA($G$2:P$2),1)),0)</f>
        <v>0</v>
      </c>
      <c r="Q1326" s="3">
        <f>IFERROR(VALUE(MID(REPT(" ",COUNTA($G$2:$Q$2)-LEN(DEC2BIN(Table64[[#This Row],[Index]])))&amp;DEC2BIN(Table64[[#This Row],[Index]]),COUNTA($G$2:Q$2),1)),0)</f>
        <v>0</v>
      </c>
      <c r="R1326" s="1">
        <f>IF(Table64[[#This Row],[Index1]]=0,0,INDEX(Table163[Number],COUNTA($R$2:R$2)))</f>
        <v>0</v>
      </c>
      <c r="S1326" s="1">
        <f>IF(Table64[[#This Row],[Index2]]=0,0,INDEX(Table163[Number],COUNTA($R$2:S$2)))</f>
        <v>0</v>
      </c>
      <c r="T1326" s="1">
        <f>IF(Table64[[#This Row],[Index3]]=0,0,INDEX(Table163[Number],COUNTA($R$2:T$2)))</f>
        <v>0</v>
      </c>
      <c r="U1326" s="1">
        <f>IF(Table64[[#This Row],[Index4]]=0,0,INDEX(Table163[Number],COUNTA($R$2:U$2)))</f>
        <v>0</v>
      </c>
      <c r="V1326" s="1">
        <f>IF(Table64[[#This Row],[Index5]]=0,0,INDEX(Table163[Number],COUNTA($R$2:V$2)))</f>
        <v>0</v>
      </c>
      <c r="W1326" s="1">
        <f>IF(Table64[[#This Row],[Index6]]=0,0,INDEX(Table163[Number],COUNTA($R$2:W$2)))</f>
        <v>0</v>
      </c>
      <c r="X1326" s="1">
        <f>IF(Table64[[#This Row],[Index7]]=0,0,INDEX(Table163[Number],COUNTA($R$2:X$2)))</f>
        <v>0</v>
      </c>
      <c r="Y1326" s="1">
        <f>IF(Table64[[#This Row],[Index8]]=0,0,INDEX(Table163[Number],COUNTA($R$2:Y$2)))</f>
        <v>0</v>
      </c>
      <c r="Z1326" s="1">
        <f>IF(Table64[[#This Row],[Index9]]=0,0,INDEX(Table163[Number],COUNTA($R$2:Z$2)))</f>
        <v>0</v>
      </c>
      <c r="AA1326" s="1">
        <f>IF(Table64[[#This Row],[Index10]]=0,0,INDEX(Table163[Number],COUNTA($R$2:AA$2)))</f>
        <v>0</v>
      </c>
      <c r="AB1326" s="1">
        <f>IF(Table64[[#This Row],[Index11]]=0,0,INDEX(Table163[Number],COUNTA($R$2:AB$2)))</f>
        <v>0</v>
      </c>
      <c r="AC1326" s="1">
        <f t="shared" si="61"/>
        <v>0</v>
      </c>
      <c r="AD1326" s="1">
        <f>IF(AC1326=Table75[Match Target],1,0)</f>
        <v>0</v>
      </c>
      <c r="AE1326" s="1">
        <f>COUNTIF(AD$3:AD1326,1)*Table64[[#This Row],[MatchTarget]]</f>
        <v>0</v>
      </c>
      <c r="AF1326" s="1">
        <f t="shared" si="62"/>
        <v>1323</v>
      </c>
      <c r="AG132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2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2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2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2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2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2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2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2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2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2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27" spans="6:43" x14ac:dyDescent="0.25">
      <c r="F1327" s="1">
        <f t="shared" si="60"/>
        <v>1324</v>
      </c>
      <c r="G1327" s="3">
        <f>IFERROR(VALUE(MID(REPT(" ",COUNTA($G$2:$Q$2)-LEN(DEC2BIN(Table64[[#This Row],[Index]])))&amp;DEC2BIN(Table64[[#This Row],[Index]]),COUNTA($G$2:G$2),1)),0)</f>
        <v>0</v>
      </c>
      <c r="H1327" s="3">
        <f>IFERROR(VALUE(MID(REPT(" ",COUNTA($G$2:$Q$2)-LEN(DEC2BIN(Table64[[#This Row],[Index]])))&amp;DEC2BIN(Table64[[#This Row],[Index]]),COUNTA($G$2:H$2),1)),0)</f>
        <v>0</v>
      </c>
      <c r="I1327" s="3">
        <f>IFERROR(VALUE(MID(REPT(" ",COUNTA($G$2:$Q$2)-LEN(DEC2BIN(Table64[[#This Row],[Index]])))&amp;DEC2BIN(Table64[[#This Row],[Index]]),COUNTA($G$2:I$2),1)),0)</f>
        <v>0</v>
      </c>
      <c r="J1327" s="3">
        <f>IFERROR(VALUE(MID(REPT(" ",COUNTA($G$2:$Q$2)-LEN(DEC2BIN(Table64[[#This Row],[Index]])))&amp;DEC2BIN(Table64[[#This Row],[Index]]),COUNTA($G$2:J$2),1)),0)</f>
        <v>0</v>
      </c>
      <c r="K1327" s="3">
        <f>IFERROR(VALUE(MID(REPT(" ",COUNTA($G$2:$Q$2)-LEN(DEC2BIN(Table64[[#This Row],[Index]])))&amp;DEC2BIN(Table64[[#This Row],[Index]]),COUNTA($G$2:K$2),1)),0)</f>
        <v>0</v>
      </c>
      <c r="L1327" s="3">
        <f>IFERROR(VALUE(MID(REPT(" ",COUNTA($G$2:$Q$2)-LEN(DEC2BIN(Table64[[#This Row],[Index]])))&amp;DEC2BIN(Table64[[#This Row],[Index]]),COUNTA($G$2:L$2),1)),0)</f>
        <v>0</v>
      </c>
      <c r="M1327" s="3">
        <f>IFERROR(VALUE(MID(REPT(" ",COUNTA($G$2:$Q$2)-LEN(DEC2BIN(Table64[[#This Row],[Index]])))&amp;DEC2BIN(Table64[[#This Row],[Index]]),COUNTA($G$2:M$2),1)),0)</f>
        <v>0</v>
      </c>
      <c r="N1327" s="3">
        <f>IFERROR(VALUE(MID(REPT(" ",COUNTA($G$2:$Q$2)-LEN(DEC2BIN(Table64[[#This Row],[Index]])))&amp;DEC2BIN(Table64[[#This Row],[Index]]),COUNTA($G$2:N$2),1)),0)</f>
        <v>0</v>
      </c>
      <c r="O1327" s="3">
        <f>IFERROR(VALUE(MID(REPT(" ",COUNTA($G$2:$Q$2)-LEN(DEC2BIN(Table64[[#This Row],[Index]])))&amp;DEC2BIN(Table64[[#This Row],[Index]]),COUNTA($G$2:O$2),1)),0)</f>
        <v>0</v>
      </c>
      <c r="P1327" s="3">
        <f>IFERROR(VALUE(MID(REPT(" ",COUNTA($G$2:$Q$2)-LEN(DEC2BIN(Table64[[#This Row],[Index]])))&amp;DEC2BIN(Table64[[#This Row],[Index]]),COUNTA($G$2:P$2),1)),0)</f>
        <v>0</v>
      </c>
      <c r="Q1327" s="3">
        <f>IFERROR(VALUE(MID(REPT(" ",COUNTA($G$2:$Q$2)-LEN(DEC2BIN(Table64[[#This Row],[Index]])))&amp;DEC2BIN(Table64[[#This Row],[Index]]),COUNTA($G$2:Q$2),1)),0)</f>
        <v>0</v>
      </c>
      <c r="R1327" s="1">
        <f>IF(Table64[[#This Row],[Index1]]=0,0,INDEX(Table163[Number],COUNTA($R$2:R$2)))</f>
        <v>0</v>
      </c>
      <c r="S1327" s="1">
        <f>IF(Table64[[#This Row],[Index2]]=0,0,INDEX(Table163[Number],COUNTA($R$2:S$2)))</f>
        <v>0</v>
      </c>
      <c r="T1327" s="1">
        <f>IF(Table64[[#This Row],[Index3]]=0,0,INDEX(Table163[Number],COUNTA($R$2:T$2)))</f>
        <v>0</v>
      </c>
      <c r="U1327" s="1">
        <f>IF(Table64[[#This Row],[Index4]]=0,0,INDEX(Table163[Number],COUNTA($R$2:U$2)))</f>
        <v>0</v>
      </c>
      <c r="V1327" s="1">
        <f>IF(Table64[[#This Row],[Index5]]=0,0,INDEX(Table163[Number],COUNTA($R$2:V$2)))</f>
        <v>0</v>
      </c>
      <c r="W1327" s="1">
        <f>IF(Table64[[#This Row],[Index6]]=0,0,INDEX(Table163[Number],COUNTA($R$2:W$2)))</f>
        <v>0</v>
      </c>
      <c r="X1327" s="1">
        <f>IF(Table64[[#This Row],[Index7]]=0,0,INDEX(Table163[Number],COUNTA($R$2:X$2)))</f>
        <v>0</v>
      </c>
      <c r="Y1327" s="1">
        <f>IF(Table64[[#This Row],[Index8]]=0,0,INDEX(Table163[Number],COUNTA($R$2:Y$2)))</f>
        <v>0</v>
      </c>
      <c r="Z1327" s="1">
        <f>IF(Table64[[#This Row],[Index9]]=0,0,INDEX(Table163[Number],COUNTA($R$2:Z$2)))</f>
        <v>0</v>
      </c>
      <c r="AA1327" s="1">
        <f>IF(Table64[[#This Row],[Index10]]=0,0,INDEX(Table163[Number],COUNTA($R$2:AA$2)))</f>
        <v>0</v>
      </c>
      <c r="AB1327" s="1">
        <f>IF(Table64[[#This Row],[Index11]]=0,0,INDEX(Table163[Number],COUNTA($R$2:AB$2)))</f>
        <v>0</v>
      </c>
      <c r="AC1327" s="1">
        <f t="shared" si="61"/>
        <v>0</v>
      </c>
      <c r="AD1327" s="1">
        <f>IF(AC1327=Table75[Match Target],1,0)</f>
        <v>0</v>
      </c>
      <c r="AE1327" s="1">
        <f>COUNTIF(AD$3:AD1327,1)*Table64[[#This Row],[MatchTarget]]</f>
        <v>0</v>
      </c>
      <c r="AF1327" s="1">
        <f t="shared" si="62"/>
        <v>1324</v>
      </c>
      <c r="AG132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2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2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2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2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2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2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2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2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2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2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28" spans="6:43" x14ac:dyDescent="0.25">
      <c r="F1328" s="1">
        <f t="shared" si="60"/>
        <v>1325</v>
      </c>
      <c r="G1328" s="3">
        <f>IFERROR(VALUE(MID(REPT(" ",COUNTA($G$2:$Q$2)-LEN(DEC2BIN(Table64[[#This Row],[Index]])))&amp;DEC2BIN(Table64[[#This Row],[Index]]),COUNTA($G$2:G$2),1)),0)</f>
        <v>0</v>
      </c>
      <c r="H1328" s="3">
        <f>IFERROR(VALUE(MID(REPT(" ",COUNTA($G$2:$Q$2)-LEN(DEC2BIN(Table64[[#This Row],[Index]])))&amp;DEC2BIN(Table64[[#This Row],[Index]]),COUNTA($G$2:H$2),1)),0)</f>
        <v>0</v>
      </c>
      <c r="I1328" s="3">
        <f>IFERROR(VALUE(MID(REPT(" ",COUNTA($G$2:$Q$2)-LEN(DEC2BIN(Table64[[#This Row],[Index]])))&amp;DEC2BIN(Table64[[#This Row],[Index]]),COUNTA($G$2:I$2),1)),0)</f>
        <v>0</v>
      </c>
      <c r="J1328" s="3">
        <f>IFERROR(VALUE(MID(REPT(" ",COUNTA($G$2:$Q$2)-LEN(DEC2BIN(Table64[[#This Row],[Index]])))&amp;DEC2BIN(Table64[[#This Row],[Index]]),COUNTA($G$2:J$2),1)),0)</f>
        <v>0</v>
      </c>
      <c r="K1328" s="3">
        <f>IFERROR(VALUE(MID(REPT(" ",COUNTA($G$2:$Q$2)-LEN(DEC2BIN(Table64[[#This Row],[Index]])))&amp;DEC2BIN(Table64[[#This Row],[Index]]),COUNTA($G$2:K$2),1)),0)</f>
        <v>0</v>
      </c>
      <c r="L1328" s="3">
        <f>IFERROR(VALUE(MID(REPT(" ",COUNTA($G$2:$Q$2)-LEN(DEC2BIN(Table64[[#This Row],[Index]])))&amp;DEC2BIN(Table64[[#This Row],[Index]]),COUNTA($G$2:L$2),1)),0)</f>
        <v>0</v>
      </c>
      <c r="M1328" s="3">
        <f>IFERROR(VALUE(MID(REPT(" ",COUNTA($G$2:$Q$2)-LEN(DEC2BIN(Table64[[#This Row],[Index]])))&amp;DEC2BIN(Table64[[#This Row],[Index]]),COUNTA($G$2:M$2),1)),0)</f>
        <v>0</v>
      </c>
      <c r="N1328" s="3">
        <f>IFERROR(VALUE(MID(REPT(" ",COUNTA($G$2:$Q$2)-LEN(DEC2BIN(Table64[[#This Row],[Index]])))&amp;DEC2BIN(Table64[[#This Row],[Index]]),COUNTA($G$2:N$2),1)),0)</f>
        <v>0</v>
      </c>
      <c r="O1328" s="3">
        <f>IFERROR(VALUE(MID(REPT(" ",COUNTA($G$2:$Q$2)-LEN(DEC2BIN(Table64[[#This Row],[Index]])))&amp;DEC2BIN(Table64[[#This Row],[Index]]),COUNTA($G$2:O$2),1)),0)</f>
        <v>0</v>
      </c>
      <c r="P1328" s="3">
        <f>IFERROR(VALUE(MID(REPT(" ",COUNTA($G$2:$Q$2)-LEN(DEC2BIN(Table64[[#This Row],[Index]])))&amp;DEC2BIN(Table64[[#This Row],[Index]]),COUNTA($G$2:P$2),1)),0)</f>
        <v>0</v>
      </c>
      <c r="Q1328" s="3">
        <f>IFERROR(VALUE(MID(REPT(" ",COUNTA($G$2:$Q$2)-LEN(DEC2BIN(Table64[[#This Row],[Index]])))&amp;DEC2BIN(Table64[[#This Row],[Index]]),COUNTA($G$2:Q$2),1)),0)</f>
        <v>0</v>
      </c>
      <c r="R1328" s="1">
        <f>IF(Table64[[#This Row],[Index1]]=0,0,INDEX(Table163[Number],COUNTA($R$2:R$2)))</f>
        <v>0</v>
      </c>
      <c r="S1328" s="1">
        <f>IF(Table64[[#This Row],[Index2]]=0,0,INDEX(Table163[Number],COUNTA($R$2:S$2)))</f>
        <v>0</v>
      </c>
      <c r="T1328" s="1">
        <f>IF(Table64[[#This Row],[Index3]]=0,0,INDEX(Table163[Number],COUNTA($R$2:T$2)))</f>
        <v>0</v>
      </c>
      <c r="U1328" s="1">
        <f>IF(Table64[[#This Row],[Index4]]=0,0,INDEX(Table163[Number],COUNTA($R$2:U$2)))</f>
        <v>0</v>
      </c>
      <c r="V1328" s="1">
        <f>IF(Table64[[#This Row],[Index5]]=0,0,INDEX(Table163[Number],COUNTA($R$2:V$2)))</f>
        <v>0</v>
      </c>
      <c r="W1328" s="1">
        <f>IF(Table64[[#This Row],[Index6]]=0,0,INDEX(Table163[Number],COUNTA($R$2:W$2)))</f>
        <v>0</v>
      </c>
      <c r="X1328" s="1">
        <f>IF(Table64[[#This Row],[Index7]]=0,0,INDEX(Table163[Number],COUNTA($R$2:X$2)))</f>
        <v>0</v>
      </c>
      <c r="Y1328" s="1">
        <f>IF(Table64[[#This Row],[Index8]]=0,0,INDEX(Table163[Number],COUNTA($R$2:Y$2)))</f>
        <v>0</v>
      </c>
      <c r="Z1328" s="1">
        <f>IF(Table64[[#This Row],[Index9]]=0,0,INDEX(Table163[Number],COUNTA($R$2:Z$2)))</f>
        <v>0</v>
      </c>
      <c r="AA1328" s="1">
        <f>IF(Table64[[#This Row],[Index10]]=0,0,INDEX(Table163[Number],COUNTA($R$2:AA$2)))</f>
        <v>0</v>
      </c>
      <c r="AB1328" s="1">
        <f>IF(Table64[[#This Row],[Index11]]=0,0,INDEX(Table163[Number],COUNTA($R$2:AB$2)))</f>
        <v>0</v>
      </c>
      <c r="AC1328" s="1">
        <f t="shared" si="61"/>
        <v>0</v>
      </c>
      <c r="AD1328" s="1">
        <f>IF(AC1328=Table75[Match Target],1,0)</f>
        <v>0</v>
      </c>
      <c r="AE1328" s="1">
        <f>COUNTIF(AD$3:AD1328,1)*Table64[[#This Row],[MatchTarget]]</f>
        <v>0</v>
      </c>
      <c r="AF1328" s="1">
        <f t="shared" si="62"/>
        <v>1325</v>
      </c>
      <c r="AG132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2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2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2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2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2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2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2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2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2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2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29" spans="6:43" x14ac:dyDescent="0.25">
      <c r="F1329" s="1">
        <f t="shared" si="60"/>
        <v>1326</v>
      </c>
      <c r="G1329" s="3">
        <f>IFERROR(VALUE(MID(REPT(" ",COUNTA($G$2:$Q$2)-LEN(DEC2BIN(Table64[[#This Row],[Index]])))&amp;DEC2BIN(Table64[[#This Row],[Index]]),COUNTA($G$2:G$2),1)),0)</f>
        <v>0</v>
      </c>
      <c r="H1329" s="3">
        <f>IFERROR(VALUE(MID(REPT(" ",COUNTA($G$2:$Q$2)-LEN(DEC2BIN(Table64[[#This Row],[Index]])))&amp;DEC2BIN(Table64[[#This Row],[Index]]),COUNTA($G$2:H$2),1)),0)</f>
        <v>0</v>
      </c>
      <c r="I1329" s="3">
        <f>IFERROR(VALUE(MID(REPT(" ",COUNTA($G$2:$Q$2)-LEN(DEC2BIN(Table64[[#This Row],[Index]])))&amp;DEC2BIN(Table64[[#This Row],[Index]]),COUNTA($G$2:I$2),1)),0)</f>
        <v>0</v>
      </c>
      <c r="J1329" s="3">
        <f>IFERROR(VALUE(MID(REPT(" ",COUNTA($G$2:$Q$2)-LEN(DEC2BIN(Table64[[#This Row],[Index]])))&amp;DEC2BIN(Table64[[#This Row],[Index]]),COUNTA($G$2:J$2),1)),0)</f>
        <v>0</v>
      </c>
      <c r="K1329" s="3">
        <f>IFERROR(VALUE(MID(REPT(" ",COUNTA($G$2:$Q$2)-LEN(DEC2BIN(Table64[[#This Row],[Index]])))&amp;DEC2BIN(Table64[[#This Row],[Index]]),COUNTA($G$2:K$2),1)),0)</f>
        <v>0</v>
      </c>
      <c r="L1329" s="3">
        <f>IFERROR(VALUE(MID(REPT(" ",COUNTA($G$2:$Q$2)-LEN(DEC2BIN(Table64[[#This Row],[Index]])))&amp;DEC2BIN(Table64[[#This Row],[Index]]),COUNTA($G$2:L$2),1)),0)</f>
        <v>0</v>
      </c>
      <c r="M1329" s="3">
        <f>IFERROR(VALUE(MID(REPT(" ",COUNTA($G$2:$Q$2)-LEN(DEC2BIN(Table64[[#This Row],[Index]])))&amp;DEC2BIN(Table64[[#This Row],[Index]]),COUNTA($G$2:M$2),1)),0)</f>
        <v>0</v>
      </c>
      <c r="N1329" s="3">
        <f>IFERROR(VALUE(MID(REPT(" ",COUNTA($G$2:$Q$2)-LEN(DEC2BIN(Table64[[#This Row],[Index]])))&amp;DEC2BIN(Table64[[#This Row],[Index]]),COUNTA($G$2:N$2),1)),0)</f>
        <v>0</v>
      </c>
      <c r="O1329" s="3">
        <f>IFERROR(VALUE(MID(REPT(" ",COUNTA($G$2:$Q$2)-LEN(DEC2BIN(Table64[[#This Row],[Index]])))&amp;DEC2BIN(Table64[[#This Row],[Index]]),COUNTA($G$2:O$2),1)),0)</f>
        <v>0</v>
      </c>
      <c r="P1329" s="3">
        <f>IFERROR(VALUE(MID(REPT(" ",COUNTA($G$2:$Q$2)-LEN(DEC2BIN(Table64[[#This Row],[Index]])))&amp;DEC2BIN(Table64[[#This Row],[Index]]),COUNTA($G$2:P$2),1)),0)</f>
        <v>0</v>
      </c>
      <c r="Q1329" s="3">
        <f>IFERROR(VALUE(MID(REPT(" ",COUNTA($G$2:$Q$2)-LEN(DEC2BIN(Table64[[#This Row],[Index]])))&amp;DEC2BIN(Table64[[#This Row],[Index]]),COUNTA($G$2:Q$2),1)),0)</f>
        <v>0</v>
      </c>
      <c r="R1329" s="1">
        <f>IF(Table64[[#This Row],[Index1]]=0,0,INDEX(Table163[Number],COUNTA($R$2:R$2)))</f>
        <v>0</v>
      </c>
      <c r="S1329" s="1">
        <f>IF(Table64[[#This Row],[Index2]]=0,0,INDEX(Table163[Number],COUNTA($R$2:S$2)))</f>
        <v>0</v>
      </c>
      <c r="T1329" s="1">
        <f>IF(Table64[[#This Row],[Index3]]=0,0,INDEX(Table163[Number],COUNTA($R$2:T$2)))</f>
        <v>0</v>
      </c>
      <c r="U1329" s="1">
        <f>IF(Table64[[#This Row],[Index4]]=0,0,INDEX(Table163[Number],COUNTA($R$2:U$2)))</f>
        <v>0</v>
      </c>
      <c r="V1329" s="1">
        <f>IF(Table64[[#This Row],[Index5]]=0,0,INDEX(Table163[Number],COUNTA($R$2:V$2)))</f>
        <v>0</v>
      </c>
      <c r="W1329" s="1">
        <f>IF(Table64[[#This Row],[Index6]]=0,0,INDEX(Table163[Number],COUNTA($R$2:W$2)))</f>
        <v>0</v>
      </c>
      <c r="X1329" s="1">
        <f>IF(Table64[[#This Row],[Index7]]=0,0,INDEX(Table163[Number],COUNTA($R$2:X$2)))</f>
        <v>0</v>
      </c>
      <c r="Y1329" s="1">
        <f>IF(Table64[[#This Row],[Index8]]=0,0,INDEX(Table163[Number],COUNTA($R$2:Y$2)))</f>
        <v>0</v>
      </c>
      <c r="Z1329" s="1">
        <f>IF(Table64[[#This Row],[Index9]]=0,0,INDEX(Table163[Number],COUNTA($R$2:Z$2)))</f>
        <v>0</v>
      </c>
      <c r="AA1329" s="1">
        <f>IF(Table64[[#This Row],[Index10]]=0,0,INDEX(Table163[Number],COUNTA($R$2:AA$2)))</f>
        <v>0</v>
      </c>
      <c r="AB1329" s="1">
        <f>IF(Table64[[#This Row],[Index11]]=0,0,INDEX(Table163[Number],COUNTA($R$2:AB$2)))</f>
        <v>0</v>
      </c>
      <c r="AC1329" s="1">
        <f t="shared" si="61"/>
        <v>0</v>
      </c>
      <c r="AD1329" s="1">
        <f>IF(AC1329=Table75[Match Target],1,0)</f>
        <v>0</v>
      </c>
      <c r="AE1329" s="1">
        <f>COUNTIF(AD$3:AD1329,1)*Table64[[#This Row],[MatchTarget]]</f>
        <v>0</v>
      </c>
      <c r="AF1329" s="1">
        <f t="shared" si="62"/>
        <v>1326</v>
      </c>
      <c r="AG132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2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2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2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2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2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2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2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2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2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2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30" spans="6:43" x14ac:dyDescent="0.25">
      <c r="F1330" s="1">
        <f t="shared" si="60"/>
        <v>1327</v>
      </c>
      <c r="G1330" s="3">
        <f>IFERROR(VALUE(MID(REPT(" ",COUNTA($G$2:$Q$2)-LEN(DEC2BIN(Table64[[#This Row],[Index]])))&amp;DEC2BIN(Table64[[#This Row],[Index]]),COUNTA($G$2:G$2),1)),0)</f>
        <v>0</v>
      </c>
      <c r="H1330" s="3">
        <f>IFERROR(VALUE(MID(REPT(" ",COUNTA($G$2:$Q$2)-LEN(DEC2BIN(Table64[[#This Row],[Index]])))&amp;DEC2BIN(Table64[[#This Row],[Index]]),COUNTA($G$2:H$2),1)),0)</f>
        <v>0</v>
      </c>
      <c r="I1330" s="3">
        <f>IFERROR(VALUE(MID(REPT(" ",COUNTA($G$2:$Q$2)-LEN(DEC2BIN(Table64[[#This Row],[Index]])))&amp;DEC2BIN(Table64[[#This Row],[Index]]),COUNTA($G$2:I$2),1)),0)</f>
        <v>0</v>
      </c>
      <c r="J1330" s="3">
        <f>IFERROR(VALUE(MID(REPT(" ",COUNTA($G$2:$Q$2)-LEN(DEC2BIN(Table64[[#This Row],[Index]])))&amp;DEC2BIN(Table64[[#This Row],[Index]]),COUNTA($G$2:J$2),1)),0)</f>
        <v>0</v>
      </c>
      <c r="K1330" s="3">
        <f>IFERROR(VALUE(MID(REPT(" ",COUNTA($G$2:$Q$2)-LEN(DEC2BIN(Table64[[#This Row],[Index]])))&amp;DEC2BIN(Table64[[#This Row],[Index]]),COUNTA($G$2:K$2),1)),0)</f>
        <v>0</v>
      </c>
      <c r="L1330" s="3">
        <f>IFERROR(VALUE(MID(REPT(" ",COUNTA($G$2:$Q$2)-LEN(DEC2BIN(Table64[[#This Row],[Index]])))&amp;DEC2BIN(Table64[[#This Row],[Index]]),COUNTA($G$2:L$2),1)),0)</f>
        <v>0</v>
      </c>
      <c r="M1330" s="3">
        <f>IFERROR(VALUE(MID(REPT(" ",COUNTA($G$2:$Q$2)-LEN(DEC2BIN(Table64[[#This Row],[Index]])))&amp;DEC2BIN(Table64[[#This Row],[Index]]),COUNTA($G$2:M$2),1)),0)</f>
        <v>0</v>
      </c>
      <c r="N1330" s="3">
        <f>IFERROR(VALUE(MID(REPT(" ",COUNTA($G$2:$Q$2)-LEN(DEC2BIN(Table64[[#This Row],[Index]])))&amp;DEC2BIN(Table64[[#This Row],[Index]]),COUNTA($G$2:N$2),1)),0)</f>
        <v>0</v>
      </c>
      <c r="O1330" s="3">
        <f>IFERROR(VALUE(MID(REPT(" ",COUNTA($G$2:$Q$2)-LEN(DEC2BIN(Table64[[#This Row],[Index]])))&amp;DEC2BIN(Table64[[#This Row],[Index]]),COUNTA($G$2:O$2),1)),0)</f>
        <v>0</v>
      </c>
      <c r="P1330" s="3">
        <f>IFERROR(VALUE(MID(REPT(" ",COUNTA($G$2:$Q$2)-LEN(DEC2BIN(Table64[[#This Row],[Index]])))&amp;DEC2BIN(Table64[[#This Row],[Index]]),COUNTA($G$2:P$2),1)),0)</f>
        <v>0</v>
      </c>
      <c r="Q1330" s="3">
        <f>IFERROR(VALUE(MID(REPT(" ",COUNTA($G$2:$Q$2)-LEN(DEC2BIN(Table64[[#This Row],[Index]])))&amp;DEC2BIN(Table64[[#This Row],[Index]]),COUNTA($G$2:Q$2),1)),0)</f>
        <v>0</v>
      </c>
      <c r="R1330" s="1">
        <f>IF(Table64[[#This Row],[Index1]]=0,0,INDEX(Table163[Number],COUNTA($R$2:R$2)))</f>
        <v>0</v>
      </c>
      <c r="S1330" s="1">
        <f>IF(Table64[[#This Row],[Index2]]=0,0,INDEX(Table163[Number],COUNTA($R$2:S$2)))</f>
        <v>0</v>
      </c>
      <c r="T1330" s="1">
        <f>IF(Table64[[#This Row],[Index3]]=0,0,INDEX(Table163[Number],COUNTA($R$2:T$2)))</f>
        <v>0</v>
      </c>
      <c r="U1330" s="1">
        <f>IF(Table64[[#This Row],[Index4]]=0,0,INDEX(Table163[Number],COUNTA($R$2:U$2)))</f>
        <v>0</v>
      </c>
      <c r="V1330" s="1">
        <f>IF(Table64[[#This Row],[Index5]]=0,0,INDEX(Table163[Number],COUNTA($R$2:V$2)))</f>
        <v>0</v>
      </c>
      <c r="W1330" s="1">
        <f>IF(Table64[[#This Row],[Index6]]=0,0,INDEX(Table163[Number],COUNTA($R$2:W$2)))</f>
        <v>0</v>
      </c>
      <c r="X1330" s="1">
        <f>IF(Table64[[#This Row],[Index7]]=0,0,INDEX(Table163[Number],COUNTA($R$2:X$2)))</f>
        <v>0</v>
      </c>
      <c r="Y1330" s="1">
        <f>IF(Table64[[#This Row],[Index8]]=0,0,INDEX(Table163[Number],COUNTA($R$2:Y$2)))</f>
        <v>0</v>
      </c>
      <c r="Z1330" s="1">
        <f>IF(Table64[[#This Row],[Index9]]=0,0,INDEX(Table163[Number],COUNTA($R$2:Z$2)))</f>
        <v>0</v>
      </c>
      <c r="AA1330" s="1">
        <f>IF(Table64[[#This Row],[Index10]]=0,0,INDEX(Table163[Number],COUNTA($R$2:AA$2)))</f>
        <v>0</v>
      </c>
      <c r="AB1330" s="1">
        <f>IF(Table64[[#This Row],[Index11]]=0,0,INDEX(Table163[Number],COUNTA($R$2:AB$2)))</f>
        <v>0</v>
      </c>
      <c r="AC1330" s="1">
        <f t="shared" si="61"/>
        <v>0</v>
      </c>
      <c r="AD1330" s="1">
        <f>IF(AC1330=Table75[Match Target],1,0)</f>
        <v>0</v>
      </c>
      <c r="AE1330" s="1">
        <f>COUNTIF(AD$3:AD1330,1)*Table64[[#This Row],[MatchTarget]]</f>
        <v>0</v>
      </c>
      <c r="AF1330" s="1">
        <f t="shared" si="62"/>
        <v>1327</v>
      </c>
      <c r="AG133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3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3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3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3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3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3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3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3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3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3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31" spans="6:43" x14ac:dyDescent="0.25">
      <c r="F1331" s="1">
        <f t="shared" si="60"/>
        <v>1328</v>
      </c>
      <c r="G1331" s="3">
        <f>IFERROR(VALUE(MID(REPT(" ",COUNTA($G$2:$Q$2)-LEN(DEC2BIN(Table64[[#This Row],[Index]])))&amp;DEC2BIN(Table64[[#This Row],[Index]]),COUNTA($G$2:G$2),1)),0)</f>
        <v>0</v>
      </c>
      <c r="H1331" s="3">
        <f>IFERROR(VALUE(MID(REPT(" ",COUNTA($G$2:$Q$2)-LEN(DEC2BIN(Table64[[#This Row],[Index]])))&amp;DEC2BIN(Table64[[#This Row],[Index]]),COUNTA($G$2:H$2),1)),0)</f>
        <v>0</v>
      </c>
      <c r="I1331" s="3">
        <f>IFERROR(VALUE(MID(REPT(" ",COUNTA($G$2:$Q$2)-LEN(DEC2BIN(Table64[[#This Row],[Index]])))&amp;DEC2BIN(Table64[[#This Row],[Index]]),COUNTA($G$2:I$2),1)),0)</f>
        <v>0</v>
      </c>
      <c r="J1331" s="3">
        <f>IFERROR(VALUE(MID(REPT(" ",COUNTA($G$2:$Q$2)-LEN(DEC2BIN(Table64[[#This Row],[Index]])))&amp;DEC2BIN(Table64[[#This Row],[Index]]),COUNTA($G$2:J$2),1)),0)</f>
        <v>0</v>
      </c>
      <c r="K1331" s="3">
        <f>IFERROR(VALUE(MID(REPT(" ",COUNTA($G$2:$Q$2)-LEN(DEC2BIN(Table64[[#This Row],[Index]])))&amp;DEC2BIN(Table64[[#This Row],[Index]]),COUNTA($G$2:K$2),1)),0)</f>
        <v>0</v>
      </c>
      <c r="L1331" s="3">
        <f>IFERROR(VALUE(MID(REPT(" ",COUNTA($G$2:$Q$2)-LEN(DEC2BIN(Table64[[#This Row],[Index]])))&amp;DEC2BIN(Table64[[#This Row],[Index]]),COUNTA($G$2:L$2),1)),0)</f>
        <v>0</v>
      </c>
      <c r="M1331" s="3">
        <f>IFERROR(VALUE(MID(REPT(" ",COUNTA($G$2:$Q$2)-LEN(DEC2BIN(Table64[[#This Row],[Index]])))&amp;DEC2BIN(Table64[[#This Row],[Index]]),COUNTA($G$2:M$2),1)),0)</f>
        <v>0</v>
      </c>
      <c r="N1331" s="3">
        <f>IFERROR(VALUE(MID(REPT(" ",COUNTA($G$2:$Q$2)-LEN(DEC2BIN(Table64[[#This Row],[Index]])))&amp;DEC2BIN(Table64[[#This Row],[Index]]),COUNTA($G$2:N$2),1)),0)</f>
        <v>0</v>
      </c>
      <c r="O1331" s="3">
        <f>IFERROR(VALUE(MID(REPT(" ",COUNTA($G$2:$Q$2)-LEN(DEC2BIN(Table64[[#This Row],[Index]])))&amp;DEC2BIN(Table64[[#This Row],[Index]]),COUNTA($G$2:O$2),1)),0)</f>
        <v>0</v>
      </c>
      <c r="P1331" s="3">
        <f>IFERROR(VALUE(MID(REPT(" ",COUNTA($G$2:$Q$2)-LEN(DEC2BIN(Table64[[#This Row],[Index]])))&amp;DEC2BIN(Table64[[#This Row],[Index]]),COUNTA($G$2:P$2),1)),0)</f>
        <v>0</v>
      </c>
      <c r="Q1331" s="3">
        <f>IFERROR(VALUE(MID(REPT(" ",COUNTA($G$2:$Q$2)-LEN(DEC2BIN(Table64[[#This Row],[Index]])))&amp;DEC2BIN(Table64[[#This Row],[Index]]),COUNTA($G$2:Q$2),1)),0)</f>
        <v>0</v>
      </c>
      <c r="R1331" s="1">
        <f>IF(Table64[[#This Row],[Index1]]=0,0,INDEX(Table163[Number],COUNTA($R$2:R$2)))</f>
        <v>0</v>
      </c>
      <c r="S1331" s="1">
        <f>IF(Table64[[#This Row],[Index2]]=0,0,INDEX(Table163[Number],COUNTA($R$2:S$2)))</f>
        <v>0</v>
      </c>
      <c r="T1331" s="1">
        <f>IF(Table64[[#This Row],[Index3]]=0,0,INDEX(Table163[Number],COUNTA($R$2:T$2)))</f>
        <v>0</v>
      </c>
      <c r="U1331" s="1">
        <f>IF(Table64[[#This Row],[Index4]]=0,0,INDEX(Table163[Number],COUNTA($R$2:U$2)))</f>
        <v>0</v>
      </c>
      <c r="V1331" s="1">
        <f>IF(Table64[[#This Row],[Index5]]=0,0,INDEX(Table163[Number],COUNTA($R$2:V$2)))</f>
        <v>0</v>
      </c>
      <c r="W1331" s="1">
        <f>IF(Table64[[#This Row],[Index6]]=0,0,INDEX(Table163[Number],COUNTA($R$2:W$2)))</f>
        <v>0</v>
      </c>
      <c r="X1331" s="1">
        <f>IF(Table64[[#This Row],[Index7]]=0,0,INDEX(Table163[Number],COUNTA($R$2:X$2)))</f>
        <v>0</v>
      </c>
      <c r="Y1331" s="1">
        <f>IF(Table64[[#This Row],[Index8]]=0,0,INDEX(Table163[Number],COUNTA($R$2:Y$2)))</f>
        <v>0</v>
      </c>
      <c r="Z1331" s="1">
        <f>IF(Table64[[#This Row],[Index9]]=0,0,INDEX(Table163[Number],COUNTA($R$2:Z$2)))</f>
        <v>0</v>
      </c>
      <c r="AA1331" s="1">
        <f>IF(Table64[[#This Row],[Index10]]=0,0,INDEX(Table163[Number],COUNTA($R$2:AA$2)))</f>
        <v>0</v>
      </c>
      <c r="AB1331" s="1">
        <f>IF(Table64[[#This Row],[Index11]]=0,0,INDEX(Table163[Number],COUNTA($R$2:AB$2)))</f>
        <v>0</v>
      </c>
      <c r="AC1331" s="1">
        <f t="shared" si="61"/>
        <v>0</v>
      </c>
      <c r="AD1331" s="1">
        <f>IF(AC1331=Table75[Match Target],1,0)</f>
        <v>0</v>
      </c>
      <c r="AE1331" s="1">
        <f>COUNTIF(AD$3:AD1331,1)*Table64[[#This Row],[MatchTarget]]</f>
        <v>0</v>
      </c>
      <c r="AF1331" s="1">
        <f t="shared" si="62"/>
        <v>1328</v>
      </c>
      <c r="AG133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3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3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3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3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3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3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3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3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3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3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32" spans="6:43" x14ac:dyDescent="0.25">
      <c r="F1332" s="1">
        <f t="shared" si="60"/>
        <v>1329</v>
      </c>
      <c r="G1332" s="3">
        <f>IFERROR(VALUE(MID(REPT(" ",COUNTA($G$2:$Q$2)-LEN(DEC2BIN(Table64[[#This Row],[Index]])))&amp;DEC2BIN(Table64[[#This Row],[Index]]),COUNTA($G$2:G$2),1)),0)</f>
        <v>0</v>
      </c>
      <c r="H1332" s="3">
        <f>IFERROR(VALUE(MID(REPT(" ",COUNTA($G$2:$Q$2)-LEN(DEC2BIN(Table64[[#This Row],[Index]])))&amp;DEC2BIN(Table64[[#This Row],[Index]]),COUNTA($G$2:H$2),1)),0)</f>
        <v>0</v>
      </c>
      <c r="I1332" s="3">
        <f>IFERROR(VALUE(MID(REPT(" ",COUNTA($G$2:$Q$2)-LEN(DEC2BIN(Table64[[#This Row],[Index]])))&amp;DEC2BIN(Table64[[#This Row],[Index]]),COUNTA($G$2:I$2),1)),0)</f>
        <v>0</v>
      </c>
      <c r="J1332" s="3">
        <f>IFERROR(VALUE(MID(REPT(" ",COUNTA($G$2:$Q$2)-LEN(DEC2BIN(Table64[[#This Row],[Index]])))&amp;DEC2BIN(Table64[[#This Row],[Index]]),COUNTA($G$2:J$2),1)),0)</f>
        <v>0</v>
      </c>
      <c r="K1332" s="3">
        <f>IFERROR(VALUE(MID(REPT(" ",COUNTA($G$2:$Q$2)-LEN(DEC2BIN(Table64[[#This Row],[Index]])))&amp;DEC2BIN(Table64[[#This Row],[Index]]),COUNTA($G$2:K$2),1)),0)</f>
        <v>0</v>
      </c>
      <c r="L1332" s="3">
        <f>IFERROR(VALUE(MID(REPT(" ",COUNTA($G$2:$Q$2)-LEN(DEC2BIN(Table64[[#This Row],[Index]])))&amp;DEC2BIN(Table64[[#This Row],[Index]]),COUNTA($G$2:L$2),1)),0)</f>
        <v>0</v>
      </c>
      <c r="M1332" s="3">
        <f>IFERROR(VALUE(MID(REPT(" ",COUNTA($G$2:$Q$2)-LEN(DEC2BIN(Table64[[#This Row],[Index]])))&amp;DEC2BIN(Table64[[#This Row],[Index]]),COUNTA($G$2:M$2),1)),0)</f>
        <v>0</v>
      </c>
      <c r="N1332" s="3">
        <f>IFERROR(VALUE(MID(REPT(" ",COUNTA($G$2:$Q$2)-LEN(DEC2BIN(Table64[[#This Row],[Index]])))&amp;DEC2BIN(Table64[[#This Row],[Index]]),COUNTA($G$2:N$2),1)),0)</f>
        <v>0</v>
      </c>
      <c r="O1332" s="3">
        <f>IFERROR(VALUE(MID(REPT(" ",COUNTA($G$2:$Q$2)-LEN(DEC2BIN(Table64[[#This Row],[Index]])))&amp;DEC2BIN(Table64[[#This Row],[Index]]),COUNTA($G$2:O$2),1)),0)</f>
        <v>0</v>
      </c>
      <c r="P1332" s="3">
        <f>IFERROR(VALUE(MID(REPT(" ",COUNTA($G$2:$Q$2)-LEN(DEC2BIN(Table64[[#This Row],[Index]])))&amp;DEC2BIN(Table64[[#This Row],[Index]]),COUNTA($G$2:P$2),1)),0)</f>
        <v>0</v>
      </c>
      <c r="Q1332" s="3">
        <f>IFERROR(VALUE(MID(REPT(" ",COUNTA($G$2:$Q$2)-LEN(DEC2BIN(Table64[[#This Row],[Index]])))&amp;DEC2BIN(Table64[[#This Row],[Index]]),COUNTA($G$2:Q$2),1)),0)</f>
        <v>0</v>
      </c>
      <c r="R1332" s="1">
        <f>IF(Table64[[#This Row],[Index1]]=0,0,INDEX(Table163[Number],COUNTA($R$2:R$2)))</f>
        <v>0</v>
      </c>
      <c r="S1332" s="1">
        <f>IF(Table64[[#This Row],[Index2]]=0,0,INDEX(Table163[Number],COUNTA($R$2:S$2)))</f>
        <v>0</v>
      </c>
      <c r="T1332" s="1">
        <f>IF(Table64[[#This Row],[Index3]]=0,0,INDEX(Table163[Number],COUNTA($R$2:T$2)))</f>
        <v>0</v>
      </c>
      <c r="U1332" s="1">
        <f>IF(Table64[[#This Row],[Index4]]=0,0,INDEX(Table163[Number],COUNTA($R$2:U$2)))</f>
        <v>0</v>
      </c>
      <c r="V1332" s="1">
        <f>IF(Table64[[#This Row],[Index5]]=0,0,INDEX(Table163[Number],COUNTA($R$2:V$2)))</f>
        <v>0</v>
      </c>
      <c r="W1332" s="1">
        <f>IF(Table64[[#This Row],[Index6]]=0,0,INDEX(Table163[Number],COUNTA($R$2:W$2)))</f>
        <v>0</v>
      </c>
      <c r="X1332" s="1">
        <f>IF(Table64[[#This Row],[Index7]]=0,0,INDEX(Table163[Number],COUNTA($R$2:X$2)))</f>
        <v>0</v>
      </c>
      <c r="Y1332" s="1">
        <f>IF(Table64[[#This Row],[Index8]]=0,0,INDEX(Table163[Number],COUNTA($R$2:Y$2)))</f>
        <v>0</v>
      </c>
      <c r="Z1332" s="1">
        <f>IF(Table64[[#This Row],[Index9]]=0,0,INDEX(Table163[Number],COUNTA($R$2:Z$2)))</f>
        <v>0</v>
      </c>
      <c r="AA1332" s="1">
        <f>IF(Table64[[#This Row],[Index10]]=0,0,INDEX(Table163[Number],COUNTA($R$2:AA$2)))</f>
        <v>0</v>
      </c>
      <c r="AB1332" s="1">
        <f>IF(Table64[[#This Row],[Index11]]=0,0,INDEX(Table163[Number],COUNTA($R$2:AB$2)))</f>
        <v>0</v>
      </c>
      <c r="AC1332" s="1">
        <f t="shared" si="61"/>
        <v>0</v>
      </c>
      <c r="AD1332" s="1">
        <f>IF(AC1332=Table75[Match Target],1,0)</f>
        <v>0</v>
      </c>
      <c r="AE1332" s="1">
        <f>COUNTIF(AD$3:AD1332,1)*Table64[[#This Row],[MatchTarget]]</f>
        <v>0</v>
      </c>
      <c r="AF1332" s="1">
        <f t="shared" si="62"/>
        <v>1329</v>
      </c>
      <c r="AG133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3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3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3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3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3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3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3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3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3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3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33" spans="6:43" x14ac:dyDescent="0.25">
      <c r="F1333" s="1">
        <f t="shared" si="60"/>
        <v>1330</v>
      </c>
      <c r="G1333" s="3">
        <f>IFERROR(VALUE(MID(REPT(" ",COUNTA($G$2:$Q$2)-LEN(DEC2BIN(Table64[[#This Row],[Index]])))&amp;DEC2BIN(Table64[[#This Row],[Index]]),COUNTA($G$2:G$2),1)),0)</f>
        <v>0</v>
      </c>
      <c r="H1333" s="3">
        <f>IFERROR(VALUE(MID(REPT(" ",COUNTA($G$2:$Q$2)-LEN(DEC2BIN(Table64[[#This Row],[Index]])))&amp;DEC2BIN(Table64[[#This Row],[Index]]),COUNTA($G$2:H$2),1)),0)</f>
        <v>0</v>
      </c>
      <c r="I1333" s="3">
        <f>IFERROR(VALUE(MID(REPT(" ",COUNTA($G$2:$Q$2)-LEN(DEC2BIN(Table64[[#This Row],[Index]])))&amp;DEC2BIN(Table64[[#This Row],[Index]]),COUNTA($G$2:I$2),1)),0)</f>
        <v>0</v>
      </c>
      <c r="J1333" s="3">
        <f>IFERROR(VALUE(MID(REPT(" ",COUNTA($G$2:$Q$2)-LEN(DEC2BIN(Table64[[#This Row],[Index]])))&amp;DEC2BIN(Table64[[#This Row],[Index]]),COUNTA($G$2:J$2),1)),0)</f>
        <v>0</v>
      </c>
      <c r="K1333" s="3">
        <f>IFERROR(VALUE(MID(REPT(" ",COUNTA($G$2:$Q$2)-LEN(DEC2BIN(Table64[[#This Row],[Index]])))&amp;DEC2BIN(Table64[[#This Row],[Index]]),COUNTA($G$2:K$2),1)),0)</f>
        <v>0</v>
      </c>
      <c r="L1333" s="3">
        <f>IFERROR(VALUE(MID(REPT(" ",COUNTA($G$2:$Q$2)-LEN(DEC2BIN(Table64[[#This Row],[Index]])))&amp;DEC2BIN(Table64[[#This Row],[Index]]),COUNTA($G$2:L$2),1)),0)</f>
        <v>0</v>
      </c>
      <c r="M1333" s="3">
        <f>IFERROR(VALUE(MID(REPT(" ",COUNTA($G$2:$Q$2)-LEN(DEC2BIN(Table64[[#This Row],[Index]])))&amp;DEC2BIN(Table64[[#This Row],[Index]]),COUNTA($G$2:M$2),1)),0)</f>
        <v>0</v>
      </c>
      <c r="N1333" s="3">
        <f>IFERROR(VALUE(MID(REPT(" ",COUNTA($G$2:$Q$2)-LEN(DEC2BIN(Table64[[#This Row],[Index]])))&amp;DEC2BIN(Table64[[#This Row],[Index]]),COUNTA($G$2:N$2),1)),0)</f>
        <v>0</v>
      </c>
      <c r="O1333" s="3">
        <f>IFERROR(VALUE(MID(REPT(" ",COUNTA($G$2:$Q$2)-LEN(DEC2BIN(Table64[[#This Row],[Index]])))&amp;DEC2BIN(Table64[[#This Row],[Index]]),COUNTA($G$2:O$2),1)),0)</f>
        <v>0</v>
      </c>
      <c r="P1333" s="3">
        <f>IFERROR(VALUE(MID(REPT(" ",COUNTA($G$2:$Q$2)-LEN(DEC2BIN(Table64[[#This Row],[Index]])))&amp;DEC2BIN(Table64[[#This Row],[Index]]),COUNTA($G$2:P$2),1)),0)</f>
        <v>0</v>
      </c>
      <c r="Q1333" s="3">
        <f>IFERROR(VALUE(MID(REPT(" ",COUNTA($G$2:$Q$2)-LEN(DEC2BIN(Table64[[#This Row],[Index]])))&amp;DEC2BIN(Table64[[#This Row],[Index]]),COUNTA($G$2:Q$2),1)),0)</f>
        <v>0</v>
      </c>
      <c r="R1333" s="1">
        <f>IF(Table64[[#This Row],[Index1]]=0,0,INDEX(Table163[Number],COUNTA($R$2:R$2)))</f>
        <v>0</v>
      </c>
      <c r="S1333" s="1">
        <f>IF(Table64[[#This Row],[Index2]]=0,0,INDEX(Table163[Number],COUNTA($R$2:S$2)))</f>
        <v>0</v>
      </c>
      <c r="T1333" s="1">
        <f>IF(Table64[[#This Row],[Index3]]=0,0,INDEX(Table163[Number],COUNTA($R$2:T$2)))</f>
        <v>0</v>
      </c>
      <c r="U1333" s="1">
        <f>IF(Table64[[#This Row],[Index4]]=0,0,INDEX(Table163[Number],COUNTA($R$2:U$2)))</f>
        <v>0</v>
      </c>
      <c r="V1333" s="1">
        <f>IF(Table64[[#This Row],[Index5]]=0,0,INDEX(Table163[Number],COUNTA($R$2:V$2)))</f>
        <v>0</v>
      </c>
      <c r="W1333" s="1">
        <f>IF(Table64[[#This Row],[Index6]]=0,0,INDEX(Table163[Number],COUNTA($R$2:W$2)))</f>
        <v>0</v>
      </c>
      <c r="X1333" s="1">
        <f>IF(Table64[[#This Row],[Index7]]=0,0,INDEX(Table163[Number],COUNTA($R$2:X$2)))</f>
        <v>0</v>
      </c>
      <c r="Y1333" s="1">
        <f>IF(Table64[[#This Row],[Index8]]=0,0,INDEX(Table163[Number],COUNTA($R$2:Y$2)))</f>
        <v>0</v>
      </c>
      <c r="Z1333" s="1">
        <f>IF(Table64[[#This Row],[Index9]]=0,0,INDEX(Table163[Number],COUNTA($R$2:Z$2)))</f>
        <v>0</v>
      </c>
      <c r="AA1333" s="1">
        <f>IF(Table64[[#This Row],[Index10]]=0,0,INDEX(Table163[Number],COUNTA($R$2:AA$2)))</f>
        <v>0</v>
      </c>
      <c r="AB1333" s="1">
        <f>IF(Table64[[#This Row],[Index11]]=0,0,INDEX(Table163[Number],COUNTA($R$2:AB$2)))</f>
        <v>0</v>
      </c>
      <c r="AC1333" s="1">
        <f t="shared" si="61"/>
        <v>0</v>
      </c>
      <c r="AD1333" s="1">
        <f>IF(AC1333=Table75[Match Target],1,0)</f>
        <v>0</v>
      </c>
      <c r="AE1333" s="1">
        <f>COUNTIF(AD$3:AD1333,1)*Table64[[#This Row],[MatchTarget]]</f>
        <v>0</v>
      </c>
      <c r="AF1333" s="1">
        <f t="shared" si="62"/>
        <v>1330</v>
      </c>
      <c r="AG133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3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3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3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3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3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3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3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3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3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3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34" spans="6:43" x14ac:dyDescent="0.25">
      <c r="F1334" s="1">
        <f t="shared" si="60"/>
        <v>1331</v>
      </c>
      <c r="G1334" s="3">
        <f>IFERROR(VALUE(MID(REPT(" ",COUNTA($G$2:$Q$2)-LEN(DEC2BIN(Table64[[#This Row],[Index]])))&amp;DEC2BIN(Table64[[#This Row],[Index]]),COUNTA($G$2:G$2),1)),0)</f>
        <v>0</v>
      </c>
      <c r="H1334" s="3">
        <f>IFERROR(VALUE(MID(REPT(" ",COUNTA($G$2:$Q$2)-LEN(DEC2BIN(Table64[[#This Row],[Index]])))&amp;DEC2BIN(Table64[[#This Row],[Index]]),COUNTA($G$2:H$2),1)),0)</f>
        <v>0</v>
      </c>
      <c r="I1334" s="3">
        <f>IFERROR(VALUE(MID(REPT(" ",COUNTA($G$2:$Q$2)-LEN(DEC2BIN(Table64[[#This Row],[Index]])))&amp;DEC2BIN(Table64[[#This Row],[Index]]),COUNTA($G$2:I$2),1)),0)</f>
        <v>0</v>
      </c>
      <c r="J1334" s="3">
        <f>IFERROR(VALUE(MID(REPT(" ",COUNTA($G$2:$Q$2)-LEN(DEC2BIN(Table64[[#This Row],[Index]])))&amp;DEC2BIN(Table64[[#This Row],[Index]]),COUNTA($G$2:J$2),1)),0)</f>
        <v>0</v>
      </c>
      <c r="K1334" s="3">
        <f>IFERROR(VALUE(MID(REPT(" ",COUNTA($G$2:$Q$2)-LEN(DEC2BIN(Table64[[#This Row],[Index]])))&amp;DEC2BIN(Table64[[#This Row],[Index]]),COUNTA($G$2:K$2),1)),0)</f>
        <v>0</v>
      </c>
      <c r="L1334" s="3">
        <f>IFERROR(VALUE(MID(REPT(" ",COUNTA($G$2:$Q$2)-LEN(DEC2BIN(Table64[[#This Row],[Index]])))&amp;DEC2BIN(Table64[[#This Row],[Index]]),COUNTA($G$2:L$2),1)),0)</f>
        <v>0</v>
      </c>
      <c r="M1334" s="3">
        <f>IFERROR(VALUE(MID(REPT(" ",COUNTA($G$2:$Q$2)-LEN(DEC2BIN(Table64[[#This Row],[Index]])))&amp;DEC2BIN(Table64[[#This Row],[Index]]),COUNTA($G$2:M$2),1)),0)</f>
        <v>0</v>
      </c>
      <c r="N1334" s="3">
        <f>IFERROR(VALUE(MID(REPT(" ",COUNTA($G$2:$Q$2)-LEN(DEC2BIN(Table64[[#This Row],[Index]])))&amp;DEC2BIN(Table64[[#This Row],[Index]]),COUNTA($G$2:N$2),1)),0)</f>
        <v>0</v>
      </c>
      <c r="O1334" s="3">
        <f>IFERROR(VALUE(MID(REPT(" ",COUNTA($G$2:$Q$2)-LEN(DEC2BIN(Table64[[#This Row],[Index]])))&amp;DEC2BIN(Table64[[#This Row],[Index]]),COUNTA($G$2:O$2),1)),0)</f>
        <v>0</v>
      </c>
      <c r="P1334" s="3">
        <f>IFERROR(VALUE(MID(REPT(" ",COUNTA($G$2:$Q$2)-LEN(DEC2BIN(Table64[[#This Row],[Index]])))&amp;DEC2BIN(Table64[[#This Row],[Index]]),COUNTA($G$2:P$2),1)),0)</f>
        <v>0</v>
      </c>
      <c r="Q1334" s="3">
        <f>IFERROR(VALUE(MID(REPT(" ",COUNTA($G$2:$Q$2)-LEN(DEC2BIN(Table64[[#This Row],[Index]])))&amp;DEC2BIN(Table64[[#This Row],[Index]]),COUNTA($G$2:Q$2),1)),0)</f>
        <v>0</v>
      </c>
      <c r="R1334" s="1">
        <f>IF(Table64[[#This Row],[Index1]]=0,0,INDEX(Table163[Number],COUNTA($R$2:R$2)))</f>
        <v>0</v>
      </c>
      <c r="S1334" s="1">
        <f>IF(Table64[[#This Row],[Index2]]=0,0,INDEX(Table163[Number],COUNTA($R$2:S$2)))</f>
        <v>0</v>
      </c>
      <c r="T1334" s="1">
        <f>IF(Table64[[#This Row],[Index3]]=0,0,INDEX(Table163[Number],COUNTA($R$2:T$2)))</f>
        <v>0</v>
      </c>
      <c r="U1334" s="1">
        <f>IF(Table64[[#This Row],[Index4]]=0,0,INDEX(Table163[Number],COUNTA($R$2:U$2)))</f>
        <v>0</v>
      </c>
      <c r="V1334" s="1">
        <f>IF(Table64[[#This Row],[Index5]]=0,0,INDEX(Table163[Number],COUNTA($R$2:V$2)))</f>
        <v>0</v>
      </c>
      <c r="W1334" s="1">
        <f>IF(Table64[[#This Row],[Index6]]=0,0,INDEX(Table163[Number],COUNTA($R$2:W$2)))</f>
        <v>0</v>
      </c>
      <c r="X1334" s="1">
        <f>IF(Table64[[#This Row],[Index7]]=0,0,INDEX(Table163[Number],COUNTA($R$2:X$2)))</f>
        <v>0</v>
      </c>
      <c r="Y1334" s="1">
        <f>IF(Table64[[#This Row],[Index8]]=0,0,INDEX(Table163[Number],COUNTA($R$2:Y$2)))</f>
        <v>0</v>
      </c>
      <c r="Z1334" s="1">
        <f>IF(Table64[[#This Row],[Index9]]=0,0,INDEX(Table163[Number],COUNTA($R$2:Z$2)))</f>
        <v>0</v>
      </c>
      <c r="AA1334" s="1">
        <f>IF(Table64[[#This Row],[Index10]]=0,0,INDEX(Table163[Number],COUNTA($R$2:AA$2)))</f>
        <v>0</v>
      </c>
      <c r="AB1334" s="1">
        <f>IF(Table64[[#This Row],[Index11]]=0,0,INDEX(Table163[Number],COUNTA($R$2:AB$2)))</f>
        <v>0</v>
      </c>
      <c r="AC1334" s="1">
        <f t="shared" si="61"/>
        <v>0</v>
      </c>
      <c r="AD1334" s="1">
        <f>IF(AC1334=Table75[Match Target],1,0)</f>
        <v>0</v>
      </c>
      <c r="AE1334" s="1">
        <f>COUNTIF(AD$3:AD1334,1)*Table64[[#This Row],[MatchTarget]]</f>
        <v>0</v>
      </c>
      <c r="AF1334" s="1">
        <f t="shared" si="62"/>
        <v>1331</v>
      </c>
      <c r="AG133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3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3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3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3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3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3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3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3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3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3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35" spans="6:43" x14ac:dyDescent="0.25">
      <c r="F1335" s="1">
        <f t="shared" si="60"/>
        <v>1332</v>
      </c>
      <c r="G1335" s="3">
        <f>IFERROR(VALUE(MID(REPT(" ",COUNTA($G$2:$Q$2)-LEN(DEC2BIN(Table64[[#This Row],[Index]])))&amp;DEC2BIN(Table64[[#This Row],[Index]]),COUNTA($G$2:G$2),1)),0)</f>
        <v>0</v>
      </c>
      <c r="H1335" s="3">
        <f>IFERROR(VALUE(MID(REPT(" ",COUNTA($G$2:$Q$2)-LEN(DEC2BIN(Table64[[#This Row],[Index]])))&amp;DEC2BIN(Table64[[#This Row],[Index]]),COUNTA($G$2:H$2),1)),0)</f>
        <v>0</v>
      </c>
      <c r="I1335" s="3">
        <f>IFERROR(VALUE(MID(REPT(" ",COUNTA($G$2:$Q$2)-LEN(DEC2BIN(Table64[[#This Row],[Index]])))&amp;DEC2BIN(Table64[[#This Row],[Index]]),COUNTA($G$2:I$2),1)),0)</f>
        <v>0</v>
      </c>
      <c r="J1335" s="3">
        <f>IFERROR(VALUE(MID(REPT(" ",COUNTA($G$2:$Q$2)-LEN(DEC2BIN(Table64[[#This Row],[Index]])))&amp;DEC2BIN(Table64[[#This Row],[Index]]),COUNTA($G$2:J$2),1)),0)</f>
        <v>0</v>
      </c>
      <c r="K1335" s="3">
        <f>IFERROR(VALUE(MID(REPT(" ",COUNTA($G$2:$Q$2)-LEN(DEC2BIN(Table64[[#This Row],[Index]])))&amp;DEC2BIN(Table64[[#This Row],[Index]]),COUNTA($G$2:K$2),1)),0)</f>
        <v>0</v>
      </c>
      <c r="L1335" s="3">
        <f>IFERROR(VALUE(MID(REPT(" ",COUNTA($G$2:$Q$2)-LEN(DEC2BIN(Table64[[#This Row],[Index]])))&amp;DEC2BIN(Table64[[#This Row],[Index]]),COUNTA($G$2:L$2),1)),0)</f>
        <v>0</v>
      </c>
      <c r="M1335" s="3">
        <f>IFERROR(VALUE(MID(REPT(" ",COUNTA($G$2:$Q$2)-LEN(DEC2BIN(Table64[[#This Row],[Index]])))&amp;DEC2BIN(Table64[[#This Row],[Index]]),COUNTA($G$2:M$2),1)),0)</f>
        <v>0</v>
      </c>
      <c r="N1335" s="3">
        <f>IFERROR(VALUE(MID(REPT(" ",COUNTA($G$2:$Q$2)-LEN(DEC2BIN(Table64[[#This Row],[Index]])))&amp;DEC2BIN(Table64[[#This Row],[Index]]),COUNTA($G$2:N$2),1)),0)</f>
        <v>0</v>
      </c>
      <c r="O1335" s="3">
        <f>IFERROR(VALUE(MID(REPT(" ",COUNTA($G$2:$Q$2)-LEN(DEC2BIN(Table64[[#This Row],[Index]])))&amp;DEC2BIN(Table64[[#This Row],[Index]]),COUNTA($G$2:O$2),1)),0)</f>
        <v>0</v>
      </c>
      <c r="P1335" s="3">
        <f>IFERROR(VALUE(MID(REPT(" ",COUNTA($G$2:$Q$2)-LEN(DEC2BIN(Table64[[#This Row],[Index]])))&amp;DEC2BIN(Table64[[#This Row],[Index]]),COUNTA($G$2:P$2),1)),0)</f>
        <v>0</v>
      </c>
      <c r="Q1335" s="3">
        <f>IFERROR(VALUE(MID(REPT(" ",COUNTA($G$2:$Q$2)-LEN(DEC2BIN(Table64[[#This Row],[Index]])))&amp;DEC2BIN(Table64[[#This Row],[Index]]),COUNTA($G$2:Q$2),1)),0)</f>
        <v>0</v>
      </c>
      <c r="R1335" s="1">
        <f>IF(Table64[[#This Row],[Index1]]=0,0,INDEX(Table163[Number],COUNTA($R$2:R$2)))</f>
        <v>0</v>
      </c>
      <c r="S1335" s="1">
        <f>IF(Table64[[#This Row],[Index2]]=0,0,INDEX(Table163[Number],COUNTA($R$2:S$2)))</f>
        <v>0</v>
      </c>
      <c r="T1335" s="1">
        <f>IF(Table64[[#This Row],[Index3]]=0,0,INDEX(Table163[Number],COUNTA($R$2:T$2)))</f>
        <v>0</v>
      </c>
      <c r="U1335" s="1">
        <f>IF(Table64[[#This Row],[Index4]]=0,0,INDEX(Table163[Number],COUNTA($R$2:U$2)))</f>
        <v>0</v>
      </c>
      <c r="V1335" s="1">
        <f>IF(Table64[[#This Row],[Index5]]=0,0,INDEX(Table163[Number],COUNTA($R$2:V$2)))</f>
        <v>0</v>
      </c>
      <c r="W1335" s="1">
        <f>IF(Table64[[#This Row],[Index6]]=0,0,INDEX(Table163[Number],COUNTA($R$2:W$2)))</f>
        <v>0</v>
      </c>
      <c r="X1335" s="1">
        <f>IF(Table64[[#This Row],[Index7]]=0,0,INDEX(Table163[Number],COUNTA($R$2:X$2)))</f>
        <v>0</v>
      </c>
      <c r="Y1335" s="1">
        <f>IF(Table64[[#This Row],[Index8]]=0,0,INDEX(Table163[Number],COUNTA($R$2:Y$2)))</f>
        <v>0</v>
      </c>
      <c r="Z1335" s="1">
        <f>IF(Table64[[#This Row],[Index9]]=0,0,INDEX(Table163[Number],COUNTA($R$2:Z$2)))</f>
        <v>0</v>
      </c>
      <c r="AA1335" s="1">
        <f>IF(Table64[[#This Row],[Index10]]=0,0,INDEX(Table163[Number],COUNTA($R$2:AA$2)))</f>
        <v>0</v>
      </c>
      <c r="AB1335" s="1">
        <f>IF(Table64[[#This Row],[Index11]]=0,0,INDEX(Table163[Number],COUNTA($R$2:AB$2)))</f>
        <v>0</v>
      </c>
      <c r="AC1335" s="1">
        <f t="shared" si="61"/>
        <v>0</v>
      </c>
      <c r="AD1335" s="1">
        <f>IF(AC1335=Table75[Match Target],1,0)</f>
        <v>0</v>
      </c>
      <c r="AE1335" s="1">
        <f>COUNTIF(AD$3:AD1335,1)*Table64[[#This Row],[MatchTarget]]</f>
        <v>0</v>
      </c>
      <c r="AF1335" s="1">
        <f t="shared" si="62"/>
        <v>1332</v>
      </c>
      <c r="AG133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3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3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3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3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3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3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3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3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3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3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36" spans="6:43" x14ac:dyDescent="0.25">
      <c r="F1336" s="1">
        <f t="shared" si="60"/>
        <v>1333</v>
      </c>
      <c r="G1336" s="3">
        <f>IFERROR(VALUE(MID(REPT(" ",COUNTA($G$2:$Q$2)-LEN(DEC2BIN(Table64[[#This Row],[Index]])))&amp;DEC2BIN(Table64[[#This Row],[Index]]),COUNTA($G$2:G$2),1)),0)</f>
        <v>0</v>
      </c>
      <c r="H1336" s="3">
        <f>IFERROR(VALUE(MID(REPT(" ",COUNTA($G$2:$Q$2)-LEN(DEC2BIN(Table64[[#This Row],[Index]])))&amp;DEC2BIN(Table64[[#This Row],[Index]]),COUNTA($G$2:H$2),1)),0)</f>
        <v>0</v>
      </c>
      <c r="I1336" s="3">
        <f>IFERROR(VALUE(MID(REPT(" ",COUNTA($G$2:$Q$2)-LEN(DEC2BIN(Table64[[#This Row],[Index]])))&amp;DEC2BIN(Table64[[#This Row],[Index]]),COUNTA($G$2:I$2),1)),0)</f>
        <v>0</v>
      </c>
      <c r="J1336" s="3">
        <f>IFERROR(VALUE(MID(REPT(" ",COUNTA($G$2:$Q$2)-LEN(DEC2BIN(Table64[[#This Row],[Index]])))&amp;DEC2BIN(Table64[[#This Row],[Index]]),COUNTA($G$2:J$2),1)),0)</f>
        <v>0</v>
      </c>
      <c r="K1336" s="3">
        <f>IFERROR(VALUE(MID(REPT(" ",COUNTA($G$2:$Q$2)-LEN(DEC2BIN(Table64[[#This Row],[Index]])))&amp;DEC2BIN(Table64[[#This Row],[Index]]),COUNTA($G$2:K$2),1)),0)</f>
        <v>0</v>
      </c>
      <c r="L1336" s="3">
        <f>IFERROR(VALUE(MID(REPT(" ",COUNTA($G$2:$Q$2)-LEN(DEC2BIN(Table64[[#This Row],[Index]])))&amp;DEC2BIN(Table64[[#This Row],[Index]]),COUNTA($G$2:L$2),1)),0)</f>
        <v>0</v>
      </c>
      <c r="M1336" s="3">
        <f>IFERROR(VALUE(MID(REPT(" ",COUNTA($G$2:$Q$2)-LEN(DEC2BIN(Table64[[#This Row],[Index]])))&amp;DEC2BIN(Table64[[#This Row],[Index]]),COUNTA($G$2:M$2),1)),0)</f>
        <v>0</v>
      </c>
      <c r="N1336" s="3">
        <f>IFERROR(VALUE(MID(REPT(" ",COUNTA($G$2:$Q$2)-LEN(DEC2BIN(Table64[[#This Row],[Index]])))&amp;DEC2BIN(Table64[[#This Row],[Index]]),COUNTA($G$2:N$2),1)),0)</f>
        <v>0</v>
      </c>
      <c r="O1336" s="3">
        <f>IFERROR(VALUE(MID(REPT(" ",COUNTA($G$2:$Q$2)-LEN(DEC2BIN(Table64[[#This Row],[Index]])))&amp;DEC2BIN(Table64[[#This Row],[Index]]),COUNTA($G$2:O$2),1)),0)</f>
        <v>0</v>
      </c>
      <c r="P1336" s="3">
        <f>IFERROR(VALUE(MID(REPT(" ",COUNTA($G$2:$Q$2)-LEN(DEC2BIN(Table64[[#This Row],[Index]])))&amp;DEC2BIN(Table64[[#This Row],[Index]]),COUNTA($G$2:P$2),1)),0)</f>
        <v>0</v>
      </c>
      <c r="Q1336" s="3">
        <f>IFERROR(VALUE(MID(REPT(" ",COUNTA($G$2:$Q$2)-LEN(DEC2BIN(Table64[[#This Row],[Index]])))&amp;DEC2BIN(Table64[[#This Row],[Index]]),COUNTA($G$2:Q$2),1)),0)</f>
        <v>0</v>
      </c>
      <c r="R1336" s="1">
        <f>IF(Table64[[#This Row],[Index1]]=0,0,INDEX(Table163[Number],COUNTA($R$2:R$2)))</f>
        <v>0</v>
      </c>
      <c r="S1336" s="1">
        <f>IF(Table64[[#This Row],[Index2]]=0,0,INDEX(Table163[Number],COUNTA($R$2:S$2)))</f>
        <v>0</v>
      </c>
      <c r="T1336" s="1">
        <f>IF(Table64[[#This Row],[Index3]]=0,0,INDEX(Table163[Number],COUNTA($R$2:T$2)))</f>
        <v>0</v>
      </c>
      <c r="U1336" s="1">
        <f>IF(Table64[[#This Row],[Index4]]=0,0,INDEX(Table163[Number],COUNTA($R$2:U$2)))</f>
        <v>0</v>
      </c>
      <c r="V1336" s="1">
        <f>IF(Table64[[#This Row],[Index5]]=0,0,INDEX(Table163[Number],COUNTA($R$2:V$2)))</f>
        <v>0</v>
      </c>
      <c r="W1336" s="1">
        <f>IF(Table64[[#This Row],[Index6]]=0,0,INDEX(Table163[Number],COUNTA($R$2:W$2)))</f>
        <v>0</v>
      </c>
      <c r="X1336" s="1">
        <f>IF(Table64[[#This Row],[Index7]]=0,0,INDEX(Table163[Number],COUNTA($R$2:X$2)))</f>
        <v>0</v>
      </c>
      <c r="Y1336" s="1">
        <f>IF(Table64[[#This Row],[Index8]]=0,0,INDEX(Table163[Number],COUNTA($R$2:Y$2)))</f>
        <v>0</v>
      </c>
      <c r="Z1336" s="1">
        <f>IF(Table64[[#This Row],[Index9]]=0,0,INDEX(Table163[Number],COUNTA($R$2:Z$2)))</f>
        <v>0</v>
      </c>
      <c r="AA1336" s="1">
        <f>IF(Table64[[#This Row],[Index10]]=0,0,INDEX(Table163[Number],COUNTA($R$2:AA$2)))</f>
        <v>0</v>
      </c>
      <c r="AB1336" s="1">
        <f>IF(Table64[[#This Row],[Index11]]=0,0,INDEX(Table163[Number],COUNTA($R$2:AB$2)))</f>
        <v>0</v>
      </c>
      <c r="AC1336" s="1">
        <f t="shared" si="61"/>
        <v>0</v>
      </c>
      <c r="AD1336" s="1">
        <f>IF(AC1336=Table75[Match Target],1,0)</f>
        <v>0</v>
      </c>
      <c r="AE1336" s="1">
        <f>COUNTIF(AD$3:AD1336,1)*Table64[[#This Row],[MatchTarget]]</f>
        <v>0</v>
      </c>
      <c r="AF1336" s="1">
        <f t="shared" si="62"/>
        <v>1333</v>
      </c>
      <c r="AG133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3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3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3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3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3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3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3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3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3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3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37" spans="6:43" x14ac:dyDescent="0.25">
      <c r="F1337" s="1">
        <f t="shared" si="60"/>
        <v>1334</v>
      </c>
      <c r="G1337" s="3">
        <f>IFERROR(VALUE(MID(REPT(" ",COUNTA($G$2:$Q$2)-LEN(DEC2BIN(Table64[[#This Row],[Index]])))&amp;DEC2BIN(Table64[[#This Row],[Index]]),COUNTA($G$2:G$2),1)),0)</f>
        <v>0</v>
      </c>
      <c r="H1337" s="3">
        <f>IFERROR(VALUE(MID(REPT(" ",COUNTA($G$2:$Q$2)-LEN(DEC2BIN(Table64[[#This Row],[Index]])))&amp;DEC2BIN(Table64[[#This Row],[Index]]),COUNTA($G$2:H$2),1)),0)</f>
        <v>0</v>
      </c>
      <c r="I1337" s="3">
        <f>IFERROR(VALUE(MID(REPT(" ",COUNTA($G$2:$Q$2)-LEN(DEC2BIN(Table64[[#This Row],[Index]])))&amp;DEC2BIN(Table64[[#This Row],[Index]]),COUNTA($G$2:I$2),1)),0)</f>
        <v>0</v>
      </c>
      <c r="J1337" s="3">
        <f>IFERROR(VALUE(MID(REPT(" ",COUNTA($G$2:$Q$2)-LEN(DEC2BIN(Table64[[#This Row],[Index]])))&amp;DEC2BIN(Table64[[#This Row],[Index]]),COUNTA($G$2:J$2),1)),0)</f>
        <v>0</v>
      </c>
      <c r="K1337" s="3">
        <f>IFERROR(VALUE(MID(REPT(" ",COUNTA($G$2:$Q$2)-LEN(DEC2BIN(Table64[[#This Row],[Index]])))&amp;DEC2BIN(Table64[[#This Row],[Index]]),COUNTA($G$2:K$2),1)),0)</f>
        <v>0</v>
      </c>
      <c r="L1337" s="3">
        <f>IFERROR(VALUE(MID(REPT(" ",COUNTA($G$2:$Q$2)-LEN(DEC2BIN(Table64[[#This Row],[Index]])))&amp;DEC2BIN(Table64[[#This Row],[Index]]),COUNTA($G$2:L$2),1)),0)</f>
        <v>0</v>
      </c>
      <c r="M1337" s="3">
        <f>IFERROR(VALUE(MID(REPT(" ",COUNTA($G$2:$Q$2)-LEN(DEC2BIN(Table64[[#This Row],[Index]])))&amp;DEC2BIN(Table64[[#This Row],[Index]]),COUNTA($G$2:M$2),1)),0)</f>
        <v>0</v>
      </c>
      <c r="N1337" s="3">
        <f>IFERROR(VALUE(MID(REPT(" ",COUNTA($G$2:$Q$2)-LEN(DEC2BIN(Table64[[#This Row],[Index]])))&amp;DEC2BIN(Table64[[#This Row],[Index]]),COUNTA($G$2:N$2),1)),0)</f>
        <v>0</v>
      </c>
      <c r="O1337" s="3">
        <f>IFERROR(VALUE(MID(REPT(" ",COUNTA($G$2:$Q$2)-LEN(DEC2BIN(Table64[[#This Row],[Index]])))&amp;DEC2BIN(Table64[[#This Row],[Index]]),COUNTA($G$2:O$2),1)),0)</f>
        <v>0</v>
      </c>
      <c r="P1337" s="3">
        <f>IFERROR(VALUE(MID(REPT(" ",COUNTA($G$2:$Q$2)-LEN(DEC2BIN(Table64[[#This Row],[Index]])))&amp;DEC2BIN(Table64[[#This Row],[Index]]),COUNTA($G$2:P$2),1)),0)</f>
        <v>0</v>
      </c>
      <c r="Q1337" s="3">
        <f>IFERROR(VALUE(MID(REPT(" ",COUNTA($G$2:$Q$2)-LEN(DEC2BIN(Table64[[#This Row],[Index]])))&amp;DEC2BIN(Table64[[#This Row],[Index]]),COUNTA($G$2:Q$2),1)),0)</f>
        <v>0</v>
      </c>
      <c r="R1337" s="1">
        <f>IF(Table64[[#This Row],[Index1]]=0,0,INDEX(Table163[Number],COUNTA($R$2:R$2)))</f>
        <v>0</v>
      </c>
      <c r="S1337" s="1">
        <f>IF(Table64[[#This Row],[Index2]]=0,0,INDEX(Table163[Number],COUNTA($R$2:S$2)))</f>
        <v>0</v>
      </c>
      <c r="T1337" s="1">
        <f>IF(Table64[[#This Row],[Index3]]=0,0,INDEX(Table163[Number],COUNTA($R$2:T$2)))</f>
        <v>0</v>
      </c>
      <c r="U1337" s="1">
        <f>IF(Table64[[#This Row],[Index4]]=0,0,INDEX(Table163[Number],COUNTA($R$2:U$2)))</f>
        <v>0</v>
      </c>
      <c r="V1337" s="1">
        <f>IF(Table64[[#This Row],[Index5]]=0,0,INDEX(Table163[Number],COUNTA($R$2:V$2)))</f>
        <v>0</v>
      </c>
      <c r="W1337" s="1">
        <f>IF(Table64[[#This Row],[Index6]]=0,0,INDEX(Table163[Number],COUNTA($R$2:W$2)))</f>
        <v>0</v>
      </c>
      <c r="X1337" s="1">
        <f>IF(Table64[[#This Row],[Index7]]=0,0,INDEX(Table163[Number],COUNTA($R$2:X$2)))</f>
        <v>0</v>
      </c>
      <c r="Y1337" s="1">
        <f>IF(Table64[[#This Row],[Index8]]=0,0,INDEX(Table163[Number],COUNTA($R$2:Y$2)))</f>
        <v>0</v>
      </c>
      <c r="Z1337" s="1">
        <f>IF(Table64[[#This Row],[Index9]]=0,0,INDEX(Table163[Number],COUNTA($R$2:Z$2)))</f>
        <v>0</v>
      </c>
      <c r="AA1337" s="1">
        <f>IF(Table64[[#This Row],[Index10]]=0,0,INDEX(Table163[Number],COUNTA($R$2:AA$2)))</f>
        <v>0</v>
      </c>
      <c r="AB1337" s="1">
        <f>IF(Table64[[#This Row],[Index11]]=0,0,INDEX(Table163[Number],COUNTA($R$2:AB$2)))</f>
        <v>0</v>
      </c>
      <c r="AC1337" s="1">
        <f t="shared" si="61"/>
        <v>0</v>
      </c>
      <c r="AD1337" s="1">
        <f>IF(AC1337=Table75[Match Target],1,0)</f>
        <v>0</v>
      </c>
      <c r="AE1337" s="1">
        <f>COUNTIF(AD$3:AD1337,1)*Table64[[#This Row],[MatchTarget]]</f>
        <v>0</v>
      </c>
      <c r="AF1337" s="1">
        <f t="shared" si="62"/>
        <v>1334</v>
      </c>
      <c r="AG133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3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3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3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3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3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3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3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3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3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3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38" spans="6:43" x14ac:dyDescent="0.25">
      <c r="F1338" s="1">
        <f t="shared" si="60"/>
        <v>1335</v>
      </c>
      <c r="G1338" s="3">
        <f>IFERROR(VALUE(MID(REPT(" ",COUNTA($G$2:$Q$2)-LEN(DEC2BIN(Table64[[#This Row],[Index]])))&amp;DEC2BIN(Table64[[#This Row],[Index]]),COUNTA($G$2:G$2),1)),0)</f>
        <v>0</v>
      </c>
      <c r="H1338" s="3">
        <f>IFERROR(VALUE(MID(REPT(" ",COUNTA($G$2:$Q$2)-LEN(DEC2BIN(Table64[[#This Row],[Index]])))&amp;DEC2BIN(Table64[[#This Row],[Index]]),COUNTA($G$2:H$2),1)),0)</f>
        <v>0</v>
      </c>
      <c r="I1338" s="3">
        <f>IFERROR(VALUE(MID(REPT(" ",COUNTA($G$2:$Q$2)-LEN(DEC2BIN(Table64[[#This Row],[Index]])))&amp;DEC2BIN(Table64[[#This Row],[Index]]),COUNTA($G$2:I$2),1)),0)</f>
        <v>0</v>
      </c>
      <c r="J1338" s="3">
        <f>IFERROR(VALUE(MID(REPT(" ",COUNTA($G$2:$Q$2)-LEN(DEC2BIN(Table64[[#This Row],[Index]])))&amp;DEC2BIN(Table64[[#This Row],[Index]]),COUNTA($G$2:J$2),1)),0)</f>
        <v>0</v>
      </c>
      <c r="K1338" s="3">
        <f>IFERROR(VALUE(MID(REPT(" ",COUNTA($G$2:$Q$2)-LEN(DEC2BIN(Table64[[#This Row],[Index]])))&amp;DEC2BIN(Table64[[#This Row],[Index]]),COUNTA($G$2:K$2),1)),0)</f>
        <v>0</v>
      </c>
      <c r="L1338" s="3">
        <f>IFERROR(VALUE(MID(REPT(" ",COUNTA($G$2:$Q$2)-LEN(DEC2BIN(Table64[[#This Row],[Index]])))&amp;DEC2BIN(Table64[[#This Row],[Index]]),COUNTA($G$2:L$2),1)),0)</f>
        <v>0</v>
      </c>
      <c r="M1338" s="3">
        <f>IFERROR(VALUE(MID(REPT(" ",COUNTA($G$2:$Q$2)-LEN(DEC2BIN(Table64[[#This Row],[Index]])))&amp;DEC2BIN(Table64[[#This Row],[Index]]),COUNTA($G$2:M$2),1)),0)</f>
        <v>0</v>
      </c>
      <c r="N1338" s="3">
        <f>IFERROR(VALUE(MID(REPT(" ",COUNTA($G$2:$Q$2)-LEN(DEC2BIN(Table64[[#This Row],[Index]])))&amp;DEC2BIN(Table64[[#This Row],[Index]]),COUNTA($G$2:N$2),1)),0)</f>
        <v>0</v>
      </c>
      <c r="O1338" s="3">
        <f>IFERROR(VALUE(MID(REPT(" ",COUNTA($G$2:$Q$2)-LEN(DEC2BIN(Table64[[#This Row],[Index]])))&amp;DEC2BIN(Table64[[#This Row],[Index]]),COUNTA($G$2:O$2),1)),0)</f>
        <v>0</v>
      </c>
      <c r="P1338" s="3">
        <f>IFERROR(VALUE(MID(REPT(" ",COUNTA($G$2:$Q$2)-LEN(DEC2BIN(Table64[[#This Row],[Index]])))&amp;DEC2BIN(Table64[[#This Row],[Index]]),COUNTA($G$2:P$2),1)),0)</f>
        <v>0</v>
      </c>
      <c r="Q1338" s="3">
        <f>IFERROR(VALUE(MID(REPT(" ",COUNTA($G$2:$Q$2)-LEN(DEC2BIN(Table64[[#This Row],[Index]])))&amp;DEC2BIN(Table64[[#This Row],[Index]]),COUNTA($G$2:Q$2),1)),0)</f>
        <v>0</v>
      </c>
      <c r="R1338" s="1">
        <f>IF(Table64[[#This Row],[Index1]]=0,0,INDEX(Table163[Number],COUNTA($R$2:R$2)))</f>
        <v>0</v>
      </c>
      <c r="S1338" s="1">
        <f>IF(Table64[[#This Row],[Index2]]=0,0,INDEX(Table163[Number],COUNTA($R$2:S$2)))</f>
        <v>0</v>
      </c>
      <c r="T1338" s="1">
        <f>IF(Table64[[#This Row],[Index3]]=0,0,INDEX(Table163[Number],COUNTA($R$2:T$2)))</f>
        <v>0</v>
      </c>
      <c r="U1338" s="1">
        <f>IF(Table64[[#This Row],[Index4]]=0,0,INDEX(Table163[Number],COUNTA($R$2:U$2)))</f>
        <v>0</v>
      </c>
      <c r="V1338" s="1">
        <f>IF(Table64[[#This Row],[Index5]]=0,0,INDEX(Table163[Number],COUNTA($R$2:V$2)))</f>
        <v>0</v>
      </c>
      <c r="W1338" s="1">
        <f>IF(Table64[[#This Row],[Index6]]=0,0,INDEX(Table163[Number],COUNTA($R$2:W$2)))</f>
        <v>0</v>
      </c>
      <c r="X1338" s="1">
        <f>IF(Table64[[#This Row],[Index7]]=0,0,INDEX(Table163[Number],COUNTA($R$2:X$2)))</f>
        <v>0</v>
      </c>
      <c r="Y1338" s="1">
        <f>IF(Table64[[#This Row],[Index8]]=0,0,INDEX(Table163[Number],COUNTA($R$2:Y$2)))</f>
        <v>0</v>
      </c>
      <c r="Z1338" s="1">
        <f>IF(Table64[[#This Row],[Index9]]=0,0,INDEX(Table163[Number],COUNTA($R$2:Z$2)))</f>
        <v>0</v>
      </c>
      <c r="AA1338" s="1">
        <f>IF(Table64[[#This Row],[Index10]]=0,0,INDEX(Table163[Number],COUNTA($R$2:AA$2)))</f>
        <v>0</v>
      </c>
      <c r="AB1338" s="1">
        <f>IF(Table64[[#This Row],[Index11]]=0,0,INDEX(Table163[Number],COUNTA($R$2:AB$2)))</f>
        <v>0</v>
      </c>
      <c r="AC1338" s="1">
        <f t="shared" si="61"/>
        <v>0</v>
      </c>
      <c r="AD1338" s="1">
        <f>IF(AC1338=Table75[Match Target],1,0)</f>
        <v>0</v>
      </c>
      <c r="AE1338" s="1">
        <f>COUNTIF(AD$3:AD1338,1)*Table64[[#This Row],[MatchTarget]]</f>
        <v>0</v>
      </c>
      <c r="AF1338" s="1">
        <f t="shared" si="62"/>
        <v>1335</v>
      </c>
      <c r="AG133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3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3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3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3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3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3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3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3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3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3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39" spans="6:43" x14ac:dyDescent="0.25">
      <c r="F1339" s="1">
        <f t="shared" si="60"/>
        <v>1336</v>
      </c>
      <c r="G1339" s="3">
        <f>IFERROR(VALUE(MID(REPT(" ",COUNTA($G$2:$Q$2)-LEN(DEC2BIN(Table64[[#This Row],[Index]])))&amp;DEC2BIN(Table64[[#This Row],[Index]]),COUNTA($G$2:G$2),1)),0)</f>
        <v>0</v>
      </c>
      <c r="H1339" s="3">
        <f>IFERROR(VALUE(MID(REPT(" ",COUNTA($G$2:$Q$2)-LEN(DEC2BIN(Table64[[#This Row],[Index]])))&amp;DEC2BIN(Table64[[#This Row],[Index]]),COUNTA($G$2:H$2),1)),0)</f>
        <v>0</v>
      </c>
      <c r="I1339" s="3">
        <f>IFERROR(VALUE(MID(REPT(" ",COUNTA($G$2:$Q$2)-LEN(DEC2BIN(Table64[[#This Row],[Index]])))&amp;DEC2BIN(Table64[[#This Row],[Index]]),COUNTA($G$2:I$2),1)),0)</f>
        <v>0</v>
      </c>
      <c r="J1339" s="3">
        <f>IFERROR(VALUE(MID(REPT(" ",COUNTA($G$2:$Q$2)-LEN(DEC2BIN(Table64[[#This Row],[Index]])))&amp;DEC2BIN(Table64[[#This Row],[Index]]),COUNTA($G$2:J$2),1)),0)</f>
        <v>0</v>
      </c>
      <c r="K1339" s="3">
        <f>IFERROR(VALUE(MID(REPT(" ",COUNTA($G$2:$Q$2)-LEN(DEC2BIN(Table64[[#This Row],[Index]])))&amp;DEC2BIN(Table64[[#This Row],[Index]]),COUNTA($G$2:K$2),1)),0)</f>
        <v>0</v>
      </c>
      <c r="L1339" s="3">
        <f>IFERROR(VALUE(MID(REPT(" ",COUNTA($G$2:$Q$2)-LEN(DEC2BIN(Table64[[#This Row],[Index]])))&amp;DEC2BIN(Table64[[#This Row],[Index]]),COUNTA($G$2:L$2),1)),0)</f>
        <v>0</v>
      </c>
      <c r="M1339" s="3">
        <f>IFERROR(VALUE(MID(REPT(" ",COUNTA($G$2:$Q$2)-LEN(DEC2BIN(Table64[[#This Row],[Index]])))&amp;DEC2BIN(Table64[[#This Row],[Index]]),COUNTA($G$2:M$2),1)),0)</f>
        <v>0</v>
      </c>
      <c r="N1339" s="3">
        <f>IFERROR(VALUE(MID(REPT(" ",COUNTA($G$2:$Q$2)-LEN(DEC2BIN(Table64[[#This Row],[Index]])))&amp;DEC2BIN(Table64[[#This Row],[Index]]),COUNTA($G$2:N$2),1)),0)</f>
        <v>0</v>
      </c>
      <c r="O1339" s="3">
        <f>IFERROR(VALUE(MID(REPT(" ",COUNTA($G$2:$Q$2)-LEN(DEC2BIN(Table64[[#This Row],[Index]])))&amp;DEC2BIN(Table64[[#This Row],[Index]]),COUNTA($G$2:O$2),1)),0)</f>
        <v>0</v>
      </c>
      <c r="P1339" s="3">
        <f>IFERROR(VALUE(MID(REPT(" ",COUNTA($G$2:$Q$2)-LEN(DEC2BIN(Table64[[#This Row],[Index]])))&amp;DEC2BIN(Table64[[#This Row],[Index]]),COUNTA($G$2:P$2),1)),0)</f>
        <v>0</v>
      </c>
      <c r="Q1339" s="3">
        <f>IFERROR(VALUE(MID(REPT(" ",COUNTA($G$2:$Q$2)-LEN(DEC2BIN(Table64[[#This Row],[Index]])))&amp;DEC2BIN(Table64[[#This Row],[Index]]),COUNTA($G$2:Q$2),1)),0)</f>
        <v>0</v>
      </c>
      <c r="R1339" s="1">
        <f>IF(Table64[[#This Row],[Index1]]=0,0,INDEX(Table163[Number],COUNTA($R$2:R$2)))</f>
        <v>0</v>
      </c>
      <c r="S1339" s="1">
        <f>IF(Table64[[#This Row],[Index2]]=0,0,INDEX(Table163[Number],COUNTA($R$2:S$2)))</f>
        <v>0</v>
      </c>
      <c r="T1339" s="1">
        <f>IF(Table64[[#This Row],[Index3]]=0,0,INDEX(Table163[Number],COUNTA($R$2:T$2)))</f>
        <v>0</v>
      </c>
      <c r="U1339" s="1">
        <f>IF(Table64[[#This Row],[Index4]]=0,0,INDEX(Table163[Number],COUNTA($R$2:U$2)))</f>
        <v>0</v>
      </c>
      <c r="V1339" s="1">
        <f>IF(Table64[[#This Row],[Index5]]=0,0,INDEX(Table163[Number],COUNTA($R$2:V$2)))</f>
        <v>0</v>
      </c>
      <c r="W1339" s="1">
        <f>IF(Table64[[#This Row],[Index6]]=0,0,INDEX(Table163[Number],COUNTA($R$2:W$2)))</f>
        <v>0</v>
      </c>
      <c r="X1339" s="1">
        <f>IF(Table64[[#This Row],[Index7]]=0,0,INDEX(Table163[Number],COUNTA($R$2:X$2)))</f>
        <v>0</v>
      </c>
      <c r="Y1339" s="1">
        <f>IF(Table64[[#This Row],[Index8]]=0,0,INDEX(Table163[Number],COUNTA($R$2:Y$2)))</f>
        <v>0</v>
      </c>
      <c r="Z1339" s="1">
        <f>IF(Table64[[#This Row],[Index9]]=0,0,INDEX(Table163[Number],COUNTA($R$2:Z$2)))</f>
        <v>0</v>
      </c>
      <c r="AA1339" s="1">
        <f>IF(Table64[[#This Row],[Index10]]=0,0,INDEX(Table163[Number],COUNTA($R$2:AA$2)))</f>
        <v>0</v>
      </c>
      <c r="AB1339" s="1">
        <f>IF(Table64[[#This Row],[Index11]]=0,0,INDEX(Table163[Number],COUNTA($R$2:AB$2)))</f>
        <v>0</v>
      </c>
      <c r="AC1339" s="1">
        <f t="shared" si="61"/>
        <v>0</v>
      </c>
      <c r="AD1339" s="1">
        <f>IF(AC1339=Table75[Match Target],1,0)</f>
        <v>0</v>
      </c>
      <c r="AE1339" s="1">
        <f>COUNTIF(AD$3:AD1339,1)*Table64[[#This Row],[MatchTarget]]</f>
        <v>0</v>
      </c>
      <c r="AF1339" s="1">
        <f t="shared" si="62"/>
        <v>1336</v>
      </c>
      <c r="AG133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3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3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3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3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3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3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3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3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3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3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40" spans="6:43" x14ac:dyDescent="0.25">
      <c r="F1340" s="1">
        <f t="shared" si="60"/>
        <v>1337</v>
      </c>
      <c r="G1340" s="3">
        <f>IFERROR(VALUE(MID(REPT(" ",COUNTA($G$2:$Q$2)-LEN(DEC2BIN(Table64[[#This Row],[Index]])))&amp;DEC2BIN(Table64[[#This Row],[Index]]),COUNTA($G$2:G$2),1)),0)</f>
        <v>0</v>
      </c>
      <c r="H1340" s="3">
        <f>IFERROR(VALUE(MID(REPT(" ",COUNTA($G$2:$Q$2)-LEN(DEC2BIN(Table64[[#This Row],[Index]])))&amp;DEC2BIN(Table64[[#This Row],[Index]]),COUNTA($G$2:H$2),1)),0)</f>
        <v>0</v>
      </c>
      <c r="I1340" s="3">
        <f>IFERROR(VALUE(MID(REPT(" ",COUNTA($G$2:$Q$2)-LEN(DEC2BIN(Table64[[#This Row],[Index]])))&amp;DEC2BIN(Table64[[#This Row],[Index]]),COUNTA($G$2:I$2),1)),0)</f>
        <v>0</v>
      </c>
      <c r="J1340" s="3">
        <f>IFERROR(VALUE(MID(REPT(" ",COUNTA($G$2:$Q$2)-LEN(DEC2BIN(Table64[[#This Row],[Index]])))&amp;DEC2BIN(Table64[[#This Row],[Index]]),COUNTA($G$2:J$2),1)),0)</f>
        <v>0</v>
      </c>
      <c r="K1340" s="3">
        <f>IFERROR(VALUE(MID(REPT(" ",COUNTA($G$2:$Q$2)-LEN(DEC2BIN(Table64[[#This Row],[Index]])))&amp;DEC2BIN(Table64[[#This Row],[Index]]),COUNTA($G$2:K$2),1)),0)</f>
        <v>0</v>
      </c>
      <c r="L1340" s="3">
        <f>IFERROR(VALUE(MID(REPT(" ",COUNTA($G$2:$Q$2)-LEN(DEC2BIN(Table64[[#This Row],[Index]])))&amp;DEC2BIN(Table64[[#This Row],[Index]]),COUNTA($G$2:L$2),1)),0)</f>
        <v>0</v>
      </c>
      <c r="M1340" s="3">
        <f>IFERROR(VALUE(MID(REPT(" ",COUNTA($G$2:$Q$2)-LEN(DEC2BIN(Table64[[#This Row],[Index]])))&amp;DEC2BIN(Table64[[#This Row],[Index]]),COUNTA($G$2:M$2),1)),0)</f>
        <v>0</v>
      </c>
      <c r="N1340" s="3">
        <f>IFERROR(VALUE(MID(REPT(" ",COUNTA($G$2:$Q$2)-LEN(DEC2BIN(Table64[[#This Row],[Index]])))&amp;DEC2BIN(Table64[[#This Row],[Index]]),COUNTA($G$2:N$2),1)),0)</f>
        <v>0</v>
      </c>
      <c r="O1340" s="3">
        <f>IFERROR(VALUE(MID(REPT(" ",COUNTA($G$2:$Q$2)-LEN(DEC2BIN(Table64[[#This Row],[Index]])))&amp;DEC2BIN(Table64[[#This Row],[Index]]),COUNTA($G$2:O$2),1)),0)</f>
        <v>0</v>
      </c>
      <c r="P1340" s="3">
        <f>IFERROR(VALUE(MID(REPT(" ",COUNTA($G$2:$Q$2)-LEN(DEC2BIN(Table64[[#This Row],[Index]])))&amp;DEC2BIN(Table64[[#This Row],[Index]]),COUNTA($G$2:P$2),1)),0)</f>
        <v>0</v>
      </c>
      <c r="Q1340" s="3">
        <f>IFERROR(VALUE(MID(REPT(" ",COUNTA($G$2:$Q$2)-LEN(DEC2BIN(Table64[[#This Row],[Index]])))&amp;DEC2BIN(Table64[[#This Row],[Index]]),COUNTA($G$2:Q$2),1)),0)</f>
        <v>0</v>
      </c>
      <c r="R1340" s="1">
        <f>IF(Table64[[#This Row],[Index1]]=0,0,INDEX(Table163[Number],COUNTA($R$2:R$2)))</f>
        <v>0</v>
      </c>
      <c r="S1340" s="1">
        <f>IF(Table64[[#This Row],[Index2]]=0,0,INDEX(Table163[Number],COUNTA($R$2:S$2)))</f>
        <v>0</v>
      </c>
      <c r="T1340" s="1">
        <f>IF(Table64[[#This Row],[Index3]]=0,0,INDEX(Table163[Number],COUNTA($R$2:T$2)))</f>
        <v>0</v>
      </c>
      <c r="U1340" s="1">
        <f>IF(Table64[[#This Row],[Index4]]=0,0,INDEX(Table163[Number],COUNTA($R$2:U$2)))</f>
        <v>0</v>
      </c>
      <c r="V1340" s="1">
        <f>IF(Table64[[#This Row],[Index5]]=0,0,INDEX(Table163[Number],COUNTA($R$2:V$2)))</f>
        <v>0</v>
      </c>
      <c r="W1340" s="1">
        <f>IF(Table64[[#This Row],[Index6]]=0,0,INDEX(Table163[Number],COUNTA($R$2:W$2)))</f>
        <v>0</v>
      </c>
      <c r="X1340" s="1">
        <f>IF(Table64[[#This Row],[Index7]]=0,0,INDEX(Table163[Number],COUNTA($R$2:X$2)))</f>
        <v>0</v>
      </c>
      <c r="Y1340" s="1">
        <f>IF(Table64[[#This Row],[Index8]]=0,0,INDEX(Table163[Number],COUNTA($R$2:Y$2)))</f>
        <v>0</v>
      </c>
      <c r="Z1340" s="1">
        <f>IF(Table64[[#This Row],[Index9]]=0,0,INDEX(Table163[Number],COUNTA($R$2:Z$2)))</f>
        <v>0</v>
      </c>
      <c r="AA1340" s="1">
        <f>IF(Table64[[#This Row],[Index10]]=0,0,INDEX(Table163[Number],COUNTA($R$2:AA$2)))</f>
        <v>0</v>
      </c>
      <c r="AB1340" s="1">
        <f>IF(Table64[[#This Row],[Index11]]=0,0,INDEX(Table163[Number],COUNTA($R$2:AB$2)))</f>
        <v>0</v>
      </c>
      <c r="AC1340" s="1">
        <f t="shared" si="61"/>
        <v>0</v>
      </c>
      <c r="AD1340" s="1">
        <f>IF(AC1340=Table75[Match Target],1,0)</f>
        <v>0</v>
      </c>
      <c r="AE1340" s="1">
        <f>COUNTIF(AD$3:AD1340,1)*Table64[[#This Row],[MatchTarget]]</f>
        <v>0</v>
      </c>
      <c r="AF1340" s="1">
        <f t="shared" si="62"/>
        <v>1337</v>
      </c>
      <c r="AG134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4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4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4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4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4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4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4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4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4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4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41" spans="6:43" x14ac:dyDescent="0.25">
      <c r="F1341" s="1">
        <f t="shared" si="60"/>
        <v>1338</v>
      </c>
      <c r="G1341" s="3">
        <f>IFERROR(VALUE(MID(REPT(" ",COUNTA($G$2:$Q$2)-LEN(DEC2BIN(Table64[[#This Row],[Index]])))&amp;DEC2BIN(Table64[[#This Row],[Index]]),COUNTA($G$2:G$2),1)),0)</f>
        <v>0</v>
      </c>
      <c r="H1341" s="3">
        <f>IFERROR(VALUE(MID(REPT(" ",COUNTA($G$2:$Q$2)-LEN(DEC2BIN(Table64[[#This Row],[Index]])))&amp;DEC2BIN(Table64[[#This Row],[Index]]),COUNTA($G$2:H$2),1)),0)</f>
        <v>0</v>
      </c>
      <c r="I1341" s="3">
        <f>IFERROR(VALUE(MID(REPT(" ",COUNTA($G$2:$Q$2)-LEN(DEC2BIN(Table64[[#This Row],[Index]])))&amp;DEC2BIN(Table64[[#This Row],[Index]]),COUNTA($G$2:I$2),1)),0)</f>
        <v>0</v>
      </c>
      <c r="J1341" s="3">
        <f>IFERROR(VALUE(MID(REPT(" ",COUNTA($G$2:$Q$2)-LEN(DEC2BIN(Table64[[#This Row],[Index]])))&amp;DEC2BIN(Table64[[#This Row],[Index]]),COUNTA($G$2:J$2),1)),0)</f>
        <v>0</v>
      </c>
      <c r="K1341" s="3">
        <f>IFERROR(VALUE(MID(REPT(" ",COUNTA($G$2:$Q$2)-LEN(DEC2BIN(Table64[[#This Row],[Index]])))&amp;DEC2BIN(Table64[[#This Row],[Index]]),COUNTA($G$2:K$2),1)),0)</f>
        <v>0</v>
      </c>
      <c r="L1341" s="3">
        <f>IFERROR(VALUE(MID(REPT(" ",COUNTA($G$2:$Q$2)-LEN(DEC2BIN(Table64[[#This Row],[Index]])))&amp;DEC2BIN(Table64[[#This Row],[Index]]),COUNTA($G$2:L$2),1)),0)</f>
        <v>0</v>
      </c>
      <c r="M1341" s="3">
        <f>IFERROR(VALUE(MID(REPT(" ",COUNTA($G$2:$Q$2)-LEN(DEC2BIN(Table64[[#This Row],[Index]])))&amp;DEC2BIN(Table64[[#This Row],[Index]]),COUNTA($G$2:M$2),1)),0)</f>
        <v>0</v>
      </c>
      <c r="N1341" s="3">
        <f>IFERROR(VALUE(MID(REPT(" ",COUNTA($G$2:$Q$2)-LEN(DEC2BIN(Table64[[#This Row],[Index]])))&amp;DEC2BIN(Table64[[#This Row],[Index]]),COUNTA($G$2:N$2),1)),0)</f>
        <v>0</v>
      </c>
      <c r="O1341" s="3">
        <f>IFERROR(VALUE(MID(REPT(" ",COUNTA($G$2:$Q$2)-LEN(DEC2BIN(Table64[[#This Row],[Index]])))&amp;DEC2BIN(Table64[[#This Row],[Index]]),COUNTA($G$2:O$2),1)),0)</f>
        <v>0</v>
      </c>
      <c r="P1341" s="3">
        <f>IFERROR(VALUE(MID(REPT(" ",COUNTA($G$2:$Q$2)-LEN(DEC2BIN(Table64[[#This Row],[Index]])))&amp;DEC2BIN(Table64[[#This Row],[Index]]),COUNTA($G$2:P$2),1)),0)</f>
        <v>0</v>
      </c>
      <c r="Q1341" s="3">
        <f>IFERROR(VALUE(MID(REPT(" ",COUNTA($G$2:$Q$2)-LEN(DEC2BIN(Table64[[#This Row],[Index]])))&amp;DEC2BIN(Table64[[#This Row],[Index]]),COUNTA($G$2:Q$2),1)),0)</f>
        <v>0</v>
      </c>
      <c r="R1341" s="1">
        <f>IF(Table64[[#This Row],[Index1]]=0,0,INDEX(Table163[Number],COUNTA($R$2:R$2)))</f>
        <v>0</v>
      </c>
      <c r="S1341" s="1">
        <f>IF(Table64[[#This Row],[Index2]]=0,0,INDEX(Table163[Number],COUNTA($R$2:S$2)))</f>
        <v>0</v>
      </c>
      <c r="T1341" s="1">
        <f>IF(Table64[[#This Row],[Index3]]=0,0,INDEX(Table163[Number],COUNTA($R$2:T$2)))</f>
        <v>0</v>
      </c>
      <c r="U1341" s="1">
        <f>IF(Table64[[#This Row],[Index4]]=0,0,INDEX(Table163[Number],COUNTA($R$2:U$2)))</f>
        <v>0</v>
      </c>
      <c r="V1341" s="1">
        <f>IF(Table64[[#This Row],[Index5]]=0,0,INDEX(Table163[Number],COUNTA($R$2:V$2)))</f>
        <v>0</v>
      </c>
      <c r="W1341" s="1">
        <f>IF(Table64[[#This Row],[Index6]]=0,0,INDEX(Table163[Number],COUNTA($R$2:W$2)))</f>
        <v>0</v>
      </c>
      <c r="X1341" s="1">
        <f>IF(Table64[[#This Row],[Index7]]=0,0,INDEX(Table163[Number],COUNTA($R$2:X$2)))</f>
        <v>0</v>
      </c>
      <c r="Y1341" s="1">
        <f>IF(Table64[[#This Row],[Index8]]=0,0,INDEX(Table163[Number],COUNTA($R$2:Y$2)))</f>
        <v>0</v>
      </c>
      <c r="Z1341" s="1">
        <f>IF(Table64[[#This Row],[Index9]]=0,0,INDEX(Table163[Number],COUNTA($R$2:Z$2)))</f>
        <v>0</v>
      </c>
      <c r="AA1341" s="1">
        <f>IF(Table64[[#This Row],[Index10]]=0,0,INDEX(Table163[Number],COUNTA($R$2:AA$2)))</f>
        <v>0</v>
      </c>
      <c r="AB1341" s="1">
        <f>IF(Table64[[#This Row],[Index11]]=0,0,INDEX(Table163[Number],COUNTA($R$2:AB$2)))</f>
        <v>0</v>
      </c>
      <c r="AC1341" s="1">
        <f t="shared" si="61"/>
        <v>0</v>
      </c>
      <c r="AD1341" s="1">
        <f>IF(AC1341=Table75[Match Target],1,0)</f>
        <v>0</v>
      </c>
      <c r="AE1341" s="1">
        <f>COUNTIF(AD$3:AD1341,1)*Table64[[#This Row],[MatchTarget]]</f>
        <v>0</v>
      </c>
      <c r="AF1341" s="1">
        <f t="shared" si="62"/>
        <v>1338</v>
      </c>
      <c r="AG134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4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4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4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4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4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4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4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4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4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4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42" spans="6:43" x14ac:dyDescent="0.25">
      <c r="F1342" s="1">
        <f t="shared" si="60"/>
        <v>1339</v>
      </c>
      <c r="G1342" s="3">
        <f>IFERROR(VALUE(MID(REPT(" ",COUNTA($G$2:$Q$2)-LEN(DEC2BIN(Table64[[#This Row],[Index]])))&amp;DEC2BIN(Table64[[#This Row],[Index]]),COUNTA($G$2:G$2),1)),0)</f>
        <v>0</v>
      </c>
      <c r="H1342" s="3">
        <f>IFERROR(VALUE(MID(REPT(" ",COUNTA($G$2:$Q$2)-LEN(DEC2BIN(Table64[[#This Row],[Index]])))&amp;DEC2BIN(Table64[[#This Row],[Index]]),COUNTA($G$2:H$2),1)),0)</f>
        <v>0</v>
      </c>
      <c r="I1342" s="3">
        <f>IFERROR(VALUE(MID(REPT(" ",COUNTA($G$2:$Q$2)-LEN(DEC2BIN(Table64[[#This Row],[Index]])))&amp;DEC2BIN(Table64[[#This Row],[Index]]),COUNTA($G$2:I$2),1)),0)</f>
        <v>0</v>
      </c>
      <c r="J1342" s="3">
        <f>IFERROR(VALUE(MID(REPT(" ",COUNTA($G$2:$Q$2)-LEN(DEC2BIN(Table64[[#This Row],[Index]])))&amp;DEC2BIN(Table64[[#This Row],[Index]]),COUNTA($G$2:J$2),1)),0)</f>
        <v>0</v>
      </c>
      <c r="K1342" s="3">
        <f>IFERROR(VALUE(MID(REPT(" ",COUNTA($G$2:$Q$2)-LEN(DEC2BIN(Table64[[#This Row],[Index]])))&amp;DEC2BIN(Table64[[#This Row],[Index]]),COUNTA($G$2:K$2),1)),0)</f>
        <v>0</v>
      </c>
      <c r="L1342" s="3">
        <f>IFERROR(VALUE(MID(REPT(" ",COUNTA($G$2:$Q$2)-LEN(DEC2BIN(Table64[[#This Row],[Index]])))&amp;DEC2BIN(Table64[[#This Row],[Index]]),COUNTA($G$2:L$2),1)),0)</f>
        <v>0</v>
      </c>
      <c r="M1342" s="3">
        <f>IFERROR(VALUE(MID(REPT(" ",COUNTA($G$2:$Q$2)-LEN(DEC2BIN(Table64[[#This Row],[Index]])))&amp;DEC2BIN(Table64[[#This Row],[Index]]),COUNTA($G$2:M$2),1)),0)</f>
        <v>0</v>
      </c>
      <c r="N1342" s="3">
        <f>IFERROR(VALUE(MID(REPT(" ",COUNTA($G$2:$Q$2)-LEN(DEC2BIN(Table64[[#This Row],[Index]])))&amp;DEC2BIN(Table64[[#This Row],[Index]]),COUNTA($G$2:N$2),1)),0)</f>
        <v>0</v>
      </c>
      <c r="O1342" s="3">
        <f>IFERROR(VALUE(MID(REPT(" ",COUNTA($G$2:$Q$2)-LEN(DEC2BIN(Table64[[#This Row],[Index]])))&amp;DEC2BIN(Table64[[#This Row],[Index]]),COUNTA($G$2:O$2),1)),0)</f>
        <v>0</v>
      </c>
      <c r="P1342" s="3">
        <f>IFERROR(VALUE(MID(REPT(" ",COUNTA($G$2:$Q$2)-LEN(DEC2BIN(Table64[[#This Row],[Index]])))&amp;DEC2BIN(Table64[[#This Row],[Index]]),COUNTA($G$2:P$2),1)),0)</f>
        <v>0</v>
      </c>
      <c r="Q1342" s="3">
        <f>IFERROR(VALUE(MID(REPT(" ",COUNTA($G$2:$Q$2)-LEN(DEC2BIN(Table64[[#This Row],[Index]])))&amp;DEC2BIN(Table64[[#This Row],[Index]]),COUNTA($G$2:Q$2),1)),0)</f>
        <v>0</v>
      </c>
      <c r="R1342" s="1">
        <f>IF(Table64[[#This Row],[Index1]]=0,0,INDEX(Table163[Number],COUNTA($R$2:R$2)))</f>
        <v>0</v>
      </c>
      <c r="S1342" s="1">
        <f>IF(Table64[[#This Row],[Index2]]=0,0,INDEX(Table163[Number],COUNTA($R$2:S$2)))</f>
        <v>0</v>
      </c>
      <c r="T1342" s="1">
        <f>IF(Table64[[#This Row],[Index3]]=0,0,INDEX(Table163[Number],COUNTA($R$2:T$2)))</f>
        <v>0</v>
      </c>
      <c r="U1342" s="1">
        <f>IF(Table64[[#This Row],[Index4]]=0,0,INDEX(Table163[Number],COUNTA($R$2:U$2)))</f>
        <v>0</v>
      </c>
      <c r="V1342" s="1">
        <f>IF(Table64[[#This Row],[Index5]]=0,0,INDEX(Table163[Number],COUNTA($R$2:V$2)))</f>
        <v>0</v>
      </c>
      <c r="W1342" s="1">
        <f>IF(Table64[[#This Row],[Index6]]=0,0,INDEX(Table163[Number],COUNTA($R$2:W$2)))</f>
        <v>0</v>
      </c>
      <c r="X1342" s="1">
        <f>IF(Table64[[#This Row],[Index7]]=0,0,INDEX(Table163[Number],COUNTA($R$2:X$2)))</f>
        <v>0</v>
      </c>
      <c r="Y1342" s="1">
        <f>IF(Table64[[#This Row],[Index8]]=0,0,INDEX(Table163[Number],COUNTA($R$2:Y$2)))</f>
        <v>0</v>
      </c>
      <c r="Z1342" s="1">
        <f>IF(Table64[[#This Row],[Index9]]=0,0,INDEX(Table163[Number],COUNTA($R$2:Z$2)))</f>
        <v>0</v>
      </c>
      <c r="AA1342" s="1">
        <f>IF(Table64[[#This Row],[Index10]]=0,0,INDEX(Table163[Number],COUNTA($R$2:AA$2)))</f>
        <v>0</v>
      </c>
      <c r="AB1342" s="1">
        <f>IF(Table64[[#This Row],[Index11]]=0,0,INDEX(Table163[Number],COUNTA($R$2:AB$2)))</f>
        <v>0</v>
      </c>
      <c r="AC1342" s="1">
        <f t="shared" si="61"/>
        <v>0</v>
      </c>
      <c r="AD1342" s="1">
        <f>IF(AC1342=Table75[Match Target],1,0)</f>
        <v>0</v>
      </c>
      <c r="AE1342" s="1">
        <f>COUNTIF(AD$3:AD1342,1)*Table64[[#This Row],[MatchTarget]]</f>
        <v>0</v>
      </c>
      <c r="AF1342" s="1">
        <f t="shared" si="62"/>
        <v>1339</v>
      </c>
      <c r="AG134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4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4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4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4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4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4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4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4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4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4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43" spans="6:43" x14ac:dyDescent="0.25">
      <c r="F1343" s="1">
        <f t="shared" si="60"/>
        <v>1340</v>
      </c>
      <c r="G1343" s="3">
        <f>IFERROR(VALUE(MID(REPT(" ",COUNTA($G$2:$Q$2)-LEN(DEC2BIN(Table64[[#This Row],[Index]])))&amp;DEC2BIN(Table64[[#This Row],[Index]]),COUNTA($G$2:G$2),1)),0)</f>
        <v>0</v>
      </c>
      <c r="H1343" s="3">
        <f>IFERROR(VALUE(MID(REPT(" ",COUNTA($G$2:$Q$2)-LEN(DEC2BIN(Table64[[#This Row],[Index]])))&amp;DEC2BIN(Table64[[#This Row],[Index]]),COUNTA($G$2:H$2),1)),0)</f>
        <v>0</v>
      </c>
      <c r="I1343" s="3">
        <f>IFERROR(VALUE(MID(REPT(" ",COUNTA($G$2:$Q$2)-LEN(DEC2BIN(Table64[[#This Row],[Index]])))&amp;DEC2BIN(Table64[[#This Row],[Index]]),COUNTA($G$2:I$2),1)),0)</f>
        <v>0</v>
      </c>
      <c r="J1343" s="3">
        <f>IFERROR(VALUE(MID(REPT(" ",COUNTA($G$2:$Q$2)-LEN(DEC2BIN(Table64[[#This Row],[Index]])))&amp;DEC2BIN(Table64[[#This Row],[Index]]),COUNTA($G$2:J$2),1)),0)</f>
        <v>0</v>
      </c>
      <c r="K1343" s="3">
        <f>IFERROR(VALUE(MID(REPT(" ",COUNTA($G$2:$Q$2)-LEN(DEC2BIN(Table64[[#This Row],[Index]])))&amp;DEC2BIN(Table64[[#This Row],[Index]]),COUNTA($G$2:K$2),1)),0)</f>
        <v>0</v>
      </c>
      <c r="L1343" s="3">
        <f>IFERROR(VALUE(MID(REPT(" ",COUNTA($G$2:$Q$2)-LEN(DEC2BIN(Table64[[#This Row],[Index]])))&amp;DEC2BIN(Table64[[#This Row],[Index]]),COUNTA($G$2:L$2),1)),0)</f>
        <v>0</v>
      </c>
      <c r="M1343" s="3">
        <f>IFERROR(VALUE(MID(REPT(" ",COUNTA($G$2:$Q$2)-LEN(DEC2BIN(Table64[[#This Row],[Index]])))&amp;DEC2BIN(Table64[[#This Row],[Index]]),COUNTA($G$2:M$2),1)),0)</f>
        <v>0</v>
      </c>
      <c r="N1343" s="3">
        <f>IFERROR(VALUE(MID(REPT(" ",COUNTA($G$2:$Q$2)-LEN(DEC2BIN(Table64[[#This Row],[Index]])))&amp;DEC2BIN(Table64[[#This Row],[Index]]),COUNTA($G$2:N$2),1)),0)</f>
        <v>0</v>
      </c>
      <c r="O1343" s="3">
        <f>IFERROR(VALUE(MID(REPT(" ",COUNTA($G$2:$Q$2)-LEN(DEC2BIN(Table64[[#This Row],[Index]])))&amp;DEC2BIN(Table64[[#This Row],[Index]]),COUNTA($G$2:O$2),1)),0)</f>
        <v>0</v>
      </c>
      <c r="P1343" s="3">
        <f>IFERROR(VALUE(MID(REPT(" ",COUNTA($G$2:$Q$2)-LEN(DEC2BIN(Table64[[#This Row],[Index]])))&amp;DEC2BIN(Table64[[#This Row],[Index]]),COUNTA($G$2:P$2),1)),0)</f>
        <v>0</v>
      </c>
      <c r="Q1343" s="3">
        <f>IFERROR(VALUE(MID(REPT(" ",COUNTA($G$2:$Q$2)-LEN(DEC2BIN(Table64[[#This Row],[Index]])))&amp;DEC2BIN(Table64[[#This Row],[Index]]),COUNTA($G$2:Q$2),1)),0)</f>
        <v>0</v>
      </c>
      <c r="R1343" s="1">
        <f>IF(Table64[[#This Row],[Index1]]=0,0,INDEX(Table163[Number],COUNTA($R$2:R$2)))</f>
        <v>0</v>
      </c>
      <c r="S1343" s="1">
        <f>IF(Table64[[#This Row],[Index2]]=0,0,INDEX(Table163[Number],COUNTA($R$2:S$2)))</f>
        <v>0</v>
      </c>
      <c r="T1343" s="1">
        <f>IF(Table64[[#This Row],[Index3]]=0,0,INDEX(Table163[Number],COUNTA($R$2:T$2)))</f>
        <v>0</v>
      </c>
      <c r="U1343" s="1">
        <f>IF(Table64[[#This Row],[Index4]]=0,0,INDEX(Table163[Number],COUNTA($R$2:U$2)))</f>
        <v>0</v>
      </c>
      <c r="V1343" s="1">
        <f>IF(Table64[[#This Row],[Index5]]=0,0,INDEX(Table163[Number],COUNTA($R$2:V$2)))</f>
        <v>0</v>
      </c>
      <c r="W1343" s="1">
        <f>IF(Table64[[#This Row],[Index6]]=0,0,INDEX(Table163[Number],COUNTA($R$2:W$2)))</f>
        <v>0</v>
      </c>
      <c r="X1343" s="1">
        <f>IF(Table64[[#This Row],[Index7]]=0,0,INDEX(Table163[Number],COUNTA($R$2:X$2)))</f>
        <v>0</v>
      </c>
      <c r="Y1343" s="1">
        <f>IF(Table64[[#This Row],[Index8]]=0,0,INDEX(Table163[Number],COUNTA($R$2:Y$2)))</f>
        <v>0</v>
      </c>
      <c r="Z1343" s="1">
        <f>IF(Table64[[#This Row],[Index9]]=0,0,INDEX(Table163[Number],COUNTA($R$2:Z$2)))</f>
        <v>0</v>
      </c>
      <c r="AA1343" s="1">
        <f>IF(Table64[[#This Row],[Index10]]=0,0,INDEX(Table163[Number],COUNTA($R$2:AA$2)))</f>
        <v>0</v>
      </c>
      <c r="AB1343" s="1">
        <f>IF(Table64[[#This Row],[Index11]]=0,0,INDEX(Table163[Number],COUNTA($R$2:AB$2)))</f>
        <v>0</v>
      </c>
      <c r="AC1343" s="1">
        <f t="shared" si="61"/>
        <v>0</v>
      </c>
      <c r="AD1343" s="1">
        <f>IF(AC1343=Table75[Match Target],1,0)</f>
        <v>0</v>
      </c>
      <c r="AE1343" s="1">
        <f>COUNTIF(AD$3:AD1343,1)*Table64[[#This Row],[MatchTarget]]</f>
        <v>0</v>
      </c>
      <c r="AF1343" s="1">
        <f t="shared" si="62"/>
        <v>1340</v>
      </c>
      <c r="AG134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4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4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4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4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4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4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4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4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4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4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44" spans="6:43" x14ac:dyDescent="0.25">
      <c r="F1344" s="1">
        <f t="shared" si="60"/>
        <v>1341</v>
      </c>
      <c r="G1344" s="3">
        <f>IFERROR(VALUE(MID(REPT(" ",COUNTA($G$2:$Q$2)-LEN(DEC2BIN(Table64[[#This Row],[Index]])))&amp;DEC2BIN(Table64[[#This Row],[Index]]),COUNTA($G$2:G$2),1)),0)</f>
        <v>0</v>
      </c>
      <c r="H1344" s="3">
        <f>IFERROR(VALUE(MID(REPT(" ",COUNTA($G$2:$Q$2)-LEN(DEC2BIN(Table64[[#This Row],[Index]])))&amp;DEC2BIN(Table64[[#This Row],[Index]]),COUNTA($G$2:H$2),1)),0)</f>
        <v>0</v>
      </c>
      <c r="I1344" s="3">
        <f>IFERROR(VALUE(MID(REPT(" ",COUNTA($G$2:$Q$2)-LEN(DEC2BIN(Table64[[#This Row],[Index]])))&amp;DEC2BIN(Table64[[#This Row],[Index]]),COUNTA($G$2:I$2),1)),0)</f>
        <v>0</v>
      </c>
      <c r="J1344" s="3">
        <f>IFERROR(VALUE(MID(REPT(" ",COUNTA($G$2:$Q$2)-LEN(DEC2BIN(Table64[[#This Row],[Index]])))&amp;DEC2BIN(Table64[[#This Row],[Index]]),COUNTA($G$2:J$2),1)),0)</f>
        <v>0</v>
      </c>
      <c r="K1344" s="3">
        <f>IFERROR(VALUE(MID(REPT(" ",COUNTA($G$2:$Q$2)-LEN(DEC2BIN(Table64[[#This Row],[Index]])))&amp;DEC2BIN(Table64[[#This Row],[Index]]),COUNTA($G$2:K$2),1)),0)</f>
        <v>0</v>
      </c>
      <c r="L1344" s="3">
        <f>IFERROR(VALUE(MID(REPT(" ",COUNTA($G$2:$Q$2)-LEN(DEC2BIN(Table64[[#This Row],[Index]])))&amp;DEC2BIN(Table64[[#This Row],[Index]]),COUNTA($G$2:L$2),1)),0)</f>
        <v>0</v>
      </c>
      <c r="M1344" s="3">
        <f>IFERROR(VALUE(MID(REPT(" ",COUNTA($G$2:$Q$2)-LEN(DEC2BIN(Table64[[#This Row],[Index]])))&amp;DEC2BIN(Table64[[#This Row],[Index]]),COUNTA($G$2:M$2),1)),0)</f>
        <v>0</v>
      </c>
      <c r="N1344" s="3">
        <f>IFERROR(VALUE(MID(REPT(" ",COUNTA($G$2:$Q$2)-LEN(DEC2BIN(Table64[[#This Row],[Index]])))&amp;DEC2BIN(Table64[[#This Row],[Index]]),COUNTA($G$2:N$2),1)),0)</f>
        <v>0</v>
      </c>
      <c r="O1344" s="3">
        <f>IFERROR(VALUE(MID(REPT(" ",COUNTA($G$2:$Q$2)-LEN(DEC2BIN(Table64[[#This Row],[Index]])))&amp;DEC2BIN(Table64[[#This Row],[Index]]),COUNTA($G$2:O$2),1)),0)</f>
        <v>0</v>
      </c>
      <c r="P1344" s="3">
        <f>IFERROR(VALUE(MID(REPT(" ",COUNTA($G$2:$Q$2)-LEN(DEC2BIN(Table64[[#This Row],[Index]])))&amp;DEC2BIN(Table64[[#This Row],[Index]]),COUNTA($G$2:P$2),1)),0)</f>
        <v>0</v>
      </c>
      <c r="Q1344" s="3">
        <f>IFERROR(VALUE(MID(REPT(" ",COUNTA($G$2:$Q$2)-LEN(DEC2BIN(Table64[[#This Row],[Index]])))&amp;DEC2BIN(Table64[[#This Row],[Index]]),COUNTA($G$2:Q$2),1)),0)</f>
        <v>0</v>
      </c>
      <c r="R1344" s="1">
        <f>IF(Table64[[#This Row],[Index1]]=0,0,INDEX(Table163[Number],COUNTA($R$2:R$2)))</f>
        <v>0</v>
      </c>
      <c r="S1344" s="1">
        <f>IF(Table64[[#This Row],[Index2]]=0,0,INDEX(Table163[Number],COUNTA($R$2:S$2)))</f>
        <v>0</v>
      </c>
      <c r="T1344" s="1">
        <f>IF(Table64[[#This Row],[Index3]]=0,0,INDEX(Table163[Number],COUNTA($R$2:T$2)))</f>
        <v>0</v>
      </c>
      <c r="U1344" s="1">
        <f>IF(Table64[[#This Row],[Index4]]=0,0,INDEX(Table163[Number],COUNTA($R$2:U$2)))</f>
        <v>0</v>
      </c>
      <c r="V1344" s="1">
        <f>IF(Table64[[#This Row],[Index5]]=0,0,INDEX(Table163[Number],COUNTA($R$2:V$2)))</f>
        <v>0</v>
      </c>
      <c r="W1344" s="1">
        <f>IF(Table64[[#This Row],[Index6]]=0,0,INDEX(Table163[Number],COUNTA($R$2:W$2)))</f>
        <v>0</v>
      </c>
      <c r="X1344" s="1">
        <f>IF(Table64[[#This Row],[Index7]]=0,0,INDEX(Table163[Number],COUNTA($R$2:X$2)))</f>
        <v>0</v>
      </c>
      <c r="Y1344" s="1">
        <f>IF(Table64[[#This Row],[Index8]]=0,0,INDEX(Table163[Number],COUNTA($R$2:Y$2)))</f>
        <v>0</v>
      </c>
      <c r="Z1344" s="1">
        <f>IF(Table64[[#This Row],[Index9]]=0,0,INDEX(Table163[Number],COUNTA($R$2:Z$2)))</f>
        <v>0</v>
      </c>
      <c r="AA1344" s="1">
        <f>IF(Table64[[#This Row],[Index10]]=0,0,INDEX(Table163[Number],COUNTA($R$2:AA$2)))</f>
        <v>0</v>
      </c>
      <c r="AB1344" s="1">
        <f>IF(Table64[[#This Row],[Index11]]=0,0,INDEX(Table163[Number],COUNTA($R$2:AB$2)))</f>
        <v>0</v>
      </c>
      <c r="AC1344" s="1">
        <f t="shared" si="61"/>
        <v>0</v>
      </c>
      <c r="AD1344" s="1">
        <f>IF(AC1344=Table75[Match Target],1,0)</f>
        <v>0</v>
      </c>
      <c r="AE1344" s="1">
        <f>COUNTIF(AD$3:AD1344,1)*Table64[[#This Row],[MatchTarget]]</f>
        <v>0</v>
      </c>
      <c r="AF1344" s="1">
        <f t="shared" si="62"/>
        <v>1341</v>
      </c>
      <c r="AG134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4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4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4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4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4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4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4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4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4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4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45" spans="6:43" x14ac:dyDescent="0.25">
      <c r="F1345" s="1">
        <f t="shared" si="60"/>
        <v>1342</v>
      </c>
      <c r="G1345" s="3">
        <f>IFERROR(VALUE(MID(REPT(" ",COUNTA($G$2:$Q$2)-LEN(DEC2BIN(Table64[[#This Row],[Index]])))&amp;DEC2BIN(Table64[[#This Row],[Index]]),COUNTA($G$2:G$2),1)),0)</f>
        <v>0</v>
      </c>
      <c r="H1345" s="3">
        <f>IFERROR(VALUE(MID(REPT(" ",COUNTA($G$2:$Q$2)-LEN(DEC2BIN(Table64[[#This Row],[Index]])))&amp;DEC2BIN(Table64[[#This Row],[Index]]),COUNTA($G$2:H$2),1)),0)</f>
        <v>0</v>
      </c>
      <c r="I1345" s="3">
        <f>IFERROR(VALUE(MID(REPT(" ",COUNTA($G$2:$Q$2)-LEN(DEC2BIN(Table64[[#This Row],[Index]])))&amp;DEC2BIN(Table64[[#This Row],[Index]]),COUNTA($G$2:I$2),1)),0)</f>
        <v>0</v>
      </c>
      <c r="J1345" s="3">
        <f>IFERROR(VALUE(MID(REPT(" ",COUNTA($G$2:$Q$2)-LEN(DEC2BIN(Table64[[#This Row],[Index]])))&amp;DEC2BIN(Table64[[#This Row],[Index]]),COUNTA($G$2:J$2),1)),0)</f>
        <v>0</v>
      </c>
      <c r="K1345" s="3">
        <f>IFERROR(VALUE(MID(REPT(" ",COUNTA($G$2:$Q$2)-LEN(DEC2BIN(Table64[[#This Row],[Index]])))&amp;DEC2BIN(Table64[[#This Row],[Index]]),COUNTA($G$2:K$2),1)),0)</f>
        <v>0</v>
      </c>
      <c r="L1345" s="3">
        <f>IFERROR(VALUE(MID(REPT(" ",COUNTA($G$2:$Q$2)-LEN(DEC2BIN(Table64[[#This Row],[Index]])))&amp;DEC2BIN(Table64[[#This Row],[Index]]),COUNTA($G$2:L$2),1)),0)</f>
        <v>0</v>
      </c>
      <c r="M1345" s="3">
        <f>IFERROR(VALUE(MID(REPT(" ",COUNTA($G$2:$Q$2)-LEN(DEC2BIN(Table64[[#This Row],[Index]])))&amp;DEC2BIN(Table64[[#This Row],[Index]]),COUNTA($G$2:M$2),1)),0)</f>
        <v>0</v>
      </c>
      <c r="N1345" s="3">
        <f>IFERROR(VALUE(MID(REPT(" ",COUNTA($G$2:$Q$2)-LEN(DEC2BIN(Table64[[#This Row],[Index]])))&amp;DEC2BIN(Table64[[#This Row],[Index]]),COUNTA($G$2:N$2),1)),0)</f>
        <v>0</v>
      </c>
      <c r="O1345" s="3">
        <f>IFERROR(VALUE(MID(REPT(" ",COUNTA($G$2:$Q$2)-LEN(DEC2BIN(Table64[[#This Row],[Index]])))&amp;DEC2BIN(Table64[[#This Row],[Index]]),COUNTA($G$2:O$2),1)),0)</f>
        <v>0</v>
      </c>
      <c r="P1345" s="3">
        <f>IFERROR(VALUE(MID(REPT(" ",COUNTA($G$2:$Q$2)-LEN(DEC2BIN(Table64[[#This Row],[Index]])))&amp;DEC2BIN(Table64[[#This Row],[Index]]),COUNTA($G$2:P$2),1)),0)</f>
        <v>0</v>
      </c>
      <c r="Q1345" s="3">
        <f>IFERROR(VALUE(MID(REPT(" ",COUNTA($G$2:$Q$2)-LEN(DEC2BIN(Table64[[#This Row],[Index]])))&amp;DEC2BIN(Table64[[#This Row],[Index]]),COUNTA($G$2:Q$2),1)),0)</f>
        <v>0</v>
      </c>
      <c r="R1345" s="1">
        <f>IF(Table64[[#This Row],[Index1]]=0,0,INDEX(Table163[Number],COUNTA($R$2:R$2)))</f>
        <v>0</v>
      </c>
      <c r="S1345" s="1">
        <f>IF(Table64[[#This Row],[Index2]]=0,0,INDEX(Table163[Number],COUNTA($R$2:S$2)))</f>
        <v>0</v>
      </c>
      <c r="T1345" s="1">
        <f>IF(Table64[[#This Row],[Index3]]=0,0,INDEX(Table163[Number],COUNTA($R$2:T$2)))</f>
        <v>0</v>
      </c>
      <c r="U1345" s="1">
        <f>IF(Table64[[#This Row],[Index4]]=0,0,INDEX(Table163[Number],COUNTA($R$2:U$2)))</f>
        <v>0</v>
      </c>
      <c r="V1345" s="1">
        <f>IF(Table64[[#This Row],[Index5]]=0,0,INDEX(Table163[Number],COUNTA($R$2:V$2)))</f>
        <v>0</v>
      </c>
      <c r="W1345" s="1">
        <f>IF(Table64[[#This Row],[Index6]]=0,0,INDEX(Table163[Number],COUNTA($R$2:W$2)))</f>
        <v>0</v>
      </c>
      <c r="X1345" s="1">
        <f>IF(Table64[[#This Row],[Index7]]=0,0,INDEX(Table163[Number],COUNTA($R$2:X$2)))</f>
        <v>0</v>
      </c>
      <c r="Y1345" s="1">
        <f>IF(Table64[[#This Row],[Index8]]=0,0,INDEX(Table163[Number],COUNTA($R$2:Y$2)))</f>
        <v>0</v>
      </c>
      <c r="Z1345" s="1">
        <f>IF(Table64[[#This Row],[Index9]]=0,0,INDEX(Table163[Number],COUNTA($R$2:Z$2)))</f>
        <v>0</v>
      </c>
      <c r="AA1345" s="1">
        <f>IF(Table64[[#This Row],[Index10]]=0,0,INDEX(Table163[Number],COUNTA($R$2:AA$2)))</f>
        <v>0</v>
      </c>
      <c r="AB1345" s="1">
        <f>IF(Table64[[#This Row],[Index11]]=0,0,INDEX(Table163[Number],COUNTA($R$2:AB$2)))</f>
        <v>0</v>
      </c>
      <c r="AC1345" s="1">
        <f t="shared" si="61"/>
        <v>0</v>
      </c>
      <c r="AD1345" s="1">
        <f>IF(AC1345=Table75[Match Target],1,0)</f>
        <v>0</v>
      </c>
      <c r="AE1345" s="1">
        <f>COUNTIF(AD$3:AD1345,1)*Table64[[#This Row],[MatchTarget]]</f>
        <v>0</v>
      </c>
      <c r="AF1345" s="1">
        <f t="shared" si="62"/>
        <v>1342</v>
      </c>
      <c r="AG134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4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4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4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4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4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4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4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4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4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4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46" spans="6:43" x14ac:dyDescent="0.25">
      <c r="F1346" s="1">
        <f t="shared" si="60"/>
        <v>1343</v>
      </c>
      <c r="G1346" s="3">
        <f>IFERROR(VALUE(MID(REPT(" ",COUNTA($G$2:$Q$2)-LEN(DEC2BIN(Table64[[#This Row],[Index]])))&amp;DEC2BIN(Table64[[#This Row],[Index]]),COUNTA($G$2:G$2),1)),0)</f>
        <v>0</v>
      </c>
      <c r="H1346" s="3">
        <f>IFERROR(VALUE(MID(REPT(" ",COUNTA($G$2:$Q$2)-LEN(DEC2BIN(Table64[[#This Row],[Index]])))&amp;DEC2BIN(Table64[[#This Row],[Index]]),COUNTA($G$2:H$2),1)),0)</f>
        <v>0</v>
      </c>
      <c r="I1346" s="3">
        <f>IFERROR(VALUE(MID(REPT(" ",COUNTA($G$2:$Q$2)-LEN(DEC2BIN(Table64[[#This Row],[Index]])))&amp;DEC2BIN(Table64[[#This Row],[Index]]),COUNTA($G$2:I$2),1)),0)</f>
        <v>0</v>
      </c>
      <c r="J1346" s="3">
        <f>IFERROR(VALUE(MID(REPT(" ",COUNTA($G$2:$Q$2)-LEN(DEC2BIN(Table64[[#This Row],[Index]])))&amp;DEC2BIN(Table64[[#This Row],[Index]]),COUNTA($G$2:J$2),1)),0)</f>
        <v>0</v>
      </c>
      <c r="K1346" s="3">
        <f>IFERROR(VALUE(MID(REPT(" ",COUNTA($G$2:$Q$2)-LEN(DEC2BIN(Table64[[#This Row],[Index]])))&amp;DEC2BIN(Table64[[#This Row],[Index]]),COUNTA($G$2:K$2),1)),0)</f>
        <v>0</v>
      </c>
      <c r="L1346" s="3">
        <f>IFERROR(VALUE(MID(REPT(" ",COUNTA($G$2:$Q$2)-LEN(DEC2BIN(Table64[[#This Row],[Index]])))&amp;DEC2BIN(Table64[[#This Row],[Index]]),COUNTA($G$2:L$2),1)),0)</f>
        <v>0</v>
      </c>
      <c r="M1346" s="3">
        <f>IFERROR(VALUE(MID(REPT(" ",COUNTA($G$2:$Q$2)-LEN(DEC2BIN(Table64[[#This Row],[Index]])))&amp;DEC2BIN(Table64[[#This Row],[Index]]),COUNTA($G$2:M$2),1)),0)</f>
        <v>0</v>
      </c>
      <c r="N1346" s="3">
        <f>IFERROR(VALUE(MID(REPT(" ",COUNTA($G$2:$Q$2)-LEN(DEC2BIN(Table64[[#This Row],[Index]])))&amp;DEC2BIN(Table64[[#This Row],[Index]]),COUNTA($G$2:N$2),1)),0)</f>
        <v>0</v>
      </c>
      <c r="O1346" s="3">
        <f>IFERROR(VALUE(MID(REPT(" ",COUNTA($G$2:$Q$2)-LEN(DEC2BIN(Table64[[#This Row],[Index]])))&amp;DEC2BIN(Table64[[#This Row],[Index]]),COUNTA($G$2:O$2),1)),0)</f>
        <v>0</v>
      </c>
      <c r="P1346" s="3">
        <f>IFERROR(VALUE(MID(REPT(" ",COUNTA($G$2:$Q$2)-LEN(DEC2BIN(Table64[[#This Row],[Index]])))&amp;DEC2BIN(Table64[[#This Row],[Index]]),COUNTA($G$2:P$2),1)),0)</f>
        <v>0</v>
      </c>
      <c r="Q1346" s="3">
        <f>IFERROR(VALUE(MID(REPT(" ",COUNTA($G$2:$Q$2)-LEN(DEC2BIN(Table64[[#This Row],[Index]])))&amp;DEC2BIN(Table64[[#This Row],[Index]]),COUNTA($G$2:Q$2),1)),0)</f>
        <v>0</v>
      </c>
      <c r="R1346" s="1">
        <f>IF(Table64[[#This Row],[Index1]]=0,0,INDEX(Table163[Number],COUNTA($R$2:R$2)))</f>
        <v>0</v>
      </c>
      <c r="S1346" s="1">
        <f>IF(Table64[[#This Row],[Index2]]=0,0,INDEX(Table163[Number],COUNTA($R$2:S$2)))</f>
        <v>0</v>
      </c>
      <c r="T1346" s="1">
        <f>IF(Table64[[#This Row],[Index3]]=0,0,INDEX(Table163[Number],COUNTA($R$2:T$2)))</f>
        <v>0</v>
      </c>
      <c r="U1346" s="1">
        <f>IF(Table64[[#This Row],[Index4]]=0,0,INDEX(Table163[Number],COUNTA($R$2:U$2)))</f>
        <v>0</v>
      </c>
      <c r="V1346" s="1">
        <f>IF(Table64[[#This Row],[Index5]]=0,0,INDEX(Table163[Number],COUNTA($R$2:V$2)))</f>
        <v>0</v>
      </c>
      <c r="W1346" s="1">
        <f>IF(Table64[[#This Row],[Index6]]=0,0,INDEX(Table163[Number],COUNTA($R$2:W$2)))</f>
        <v>0</v>
      </c>
      <c r="X1346" s="1">
        <f>IF(Table64[[#This Row],[Index7]]=0,0,INDEX(Table163[Number],COUNTA($R$2:X$2)))</f>
        <v>0</v>
      </c>
      <c r="Y1346" s="1">
        <f>IF(Table64[[#This Row],[Index8]]=0,0,INDEX(Table163[Number],COUNTA($R$2:Y$2)))</f>
        <v>0</v>
      </c>
      <c r="Z1346" s="1">
        <f>IF(Table64[[#This Row],[Index9]]=0,0,INDEX(Table163[Number],COUNTA($R$2:Z$2)))</f>
        <v>0</v>
      </c>
      <c r="AA1346" s="1">
        <f>IF(Table64[[#This Row],[Index10]]=0,0,INDEX(Table163[Number],COUNTA($R$2:AA$2)))</f>
        <v>0</v>
      </c>
      <c r="AB1346" s="1">
        <f>IF(Table64[[#This Row],[Index11]]=0,0,INDEX(Table163[Number],COUNTA($R$2:AB$2)))</f>
        <v>0</v>
      </c>
      <c r="AC1346" s="1">
        <f t="shared" si="61"/>
        <v>0</v>
      </c>
      <c r="AD1346" s="1">
        <f>IF(AC1346=Table75[Match Target],1,0)</f>
        <v>0</v>
      </c>
      <c r="AE1346" s="1">
        <f>COUNTIF(AD$3:AD1346,1)*Table64[[#This Row],[MatchTarget]]</f>
        <v>0</v>
      </c>
      <c r="AF1346" s="1">
        <f t="shared" si="62"/>
        <v>1343</v>
      </c>
      <c r="AG134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4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4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4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4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4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4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4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4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4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4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47" spans="6:43" x14ac:dyDescent="0.25">
      <c r="F1347" s="1">
        <f t="shared" ref="F1347:F1410" si="63">N(F1346)+1</f>
        <v>1344</v>
      </c>
      <c r="G1347" s="3">
        <f>IFERROR(VALUE(MID(REPT(" ",COUNTA($G$2:$Q$2)-LEN(DEC2BIN(Table64[[#This Row],[Index]])))&amp;DEC2BIN(Table64[[#This Row],[Index]]),COUNTA($G$2:G$2),1)),0)</f>
        <v>0</v>
      </c>
      <c r="H1347" s="3">
        <f>IFERROR(VALUE(MID(REPT(" ",COUNTA($G$2:$Q$2)-LEN(DEC2BIN(Table64[[#This Row],[Index]])))&amp;DEC2BIN(Table64[[#This Row],[Index]]),COUNTA($G$2:H$2),1)),0)</f>
        <v>0</v>
      </c>
      <c r="I1347" s="3">
        <f>IFERROR(VALUE(MID(REPT(" ",COUNTA($G$2:$Q$2)-LEN(DEC2BIN(Table64[[#This Row],[Index]])))&amp;DEC2BIN(Table64[[#This Row],[Index]]),COUNTA($G$2:I$2),1)),0)</f>
        <v>0</v>
      </c>
      <c r="J1347" s="3">
        <f>IFERROR(VALUE(MID(REPT(" ",COUNTA($G$2:$Q$2)-LEN(DEC2BIN(Table64[[#This Row],[Index]])))&amp;DEC2BIN(Table64[[#This Row],[Index]]),COUNTA($G$2:J$2),1)),0)</f>
        <v>0</v>
      </c>
      <c r="K1347" s="3">
        <f>IFERROR(VALUE(MID(REPT(" ",COUNTA($G$2:$Q$2)-LEN(DEC2BIN(Table64[[#This Row],[Index]])))&amp;DEC2BIN(Table64[[#This Row],[Index]]),COUNTA($G$2:K$2),1)),0)</f>
        <v>0</v>
      </c>
      <c r="L1347" s="3">
        <f>IFERROR(VALUE(MID(REPT(" ",COUNTA($G$2:$Q$2)-LEN(DEC2BIN(Table64[[#This Row],[Index]])))&amp;DEC2BIN(Table64[[#This Row],[Index]]),COUNTA($G$2:L$2),1)),0)</f>
        <v>0</v>
      </c>
      <c r="M1347" s="3">
        <f>IFERROR(VALUE(MID(REPT(" ",COUNTA($G$2:$Q$2)-LEN(DEC2BIN(Table64[[#This Row],[Index]])))&amp;DEC2BIN(Table64[[#This Row],[Index]]),COUNTA($G$2:M$2),1)),0)</f>
        <v>0</v>
      </c>
      <c r="N1347" s="3">
        <f>IFERROR(VALUE(MID(REPT(" ",COUNTA($G$2:$Q$2)-LEN(DEC2BIN(Table64[[#This Row],[Index]])))&amp;DEC2BIN(Table64[[#This Row],[Index]]),COUNTA($G$2:N$2),1)),0)</f>
        <v>0</v>
      </c>
      <c r="O1347" s="3">
        <f>IFERROR(VALUE(MID(REPT(" ",COUNTA($G$2:$Q$2)-LEN(DEC2BIN(Table64[[#This Row],[Index]])))&amp;DEC2BIN(Table64[[#This Row],[Index]]),COUNTA($G$2:O$2),1)),0)</f>
        <v>0</v>
      </c>
      <c r="P1347" s="3">
        <f>IFERROR(VALUE(MID(REPT(" ",COUNTA($G$2:$Q$2)-LEN(DEC2BIN(Table64[[#This Row],[Index]])))&amp;DEC2BIN(Table64[[#This Row],[Index]]),COUNTA($G$2:P$2),1)),0)</f>
        <v>0</v>
      </c>
      <c r="Q1347" s="3">
        <f>IFERROR(VALUE(MID(REPT(" ",COUNTA($G$2:$Q$2)-LEN(DEC2BIN(Table64[[#This Row],[Index]])))&amp;DEC2BIN(Table64[[#This Row],[Index]]),COUNTA($G$2:Q$2),1)),0)</f>
        <v>0</v>
      </c>
      <c r="R1347" s="1">
        <f>IF(Table64[[#This Row],[Index1]]=0,0,INDEX(Table163[Number],COUNTA($R$2:R$2)))</f>
        <v>0</v>
      </c>
      <c r="S1347" s="1">
        <f>IF(Table64[[#This Row],[Index2]]=0,0,INDEX(Table163[Number],COUNTA($R$2:S$2)))</f>
        <v>0</v>
      </c>
      <c r="T1347" s="1">
        <f>IF(Table64[[#This Row],[Index3]]=0,0,INDEX(Table163[Number],COUNTA($R$2:T$2)))</f>
        <v>0</v>
      </c>
      <c r="U1347" s="1">
        <f>IF(Table64[[#This Row],[Index4]]=0,0,INDEX(Table163[Number],COUNTA($R$2:U$2)))</f>
        <v>0</v>
      </c>
      <c r="V1347" s="1">
        <f>IF(Table64[[#This Row],[Index5]]=0,0,INDEX(Table163[Number],COUNTA($R$2:V$2)))</f>
        <v>0</v>
      </c>
      <c r="W1347" s="1">
        <f>IF(Table64[[#This Row],[Index6]]=0,0,INDEX(Table163[Number],COUNTA($R$2:W$2)))</f>
        <v>0</v>
      </c>
      <c r="X1347" s="1">
        <f>IF(Table64[[#This Row],[Index7]]=0,0,INDEX(Table163[Number],COUNTA($R$2:X$2)))</f>
        <v>0</v>
      </c>
      <c r="Y1347" s="1">
        <f>IF(Table64[[#This Row],[Index8]]=0,0,INDEX(Table163[Number],COUNTA($R$2:Y$2)))</f>
        <v>0</v>
      </c>
      <c r="Z1347" s="1">
        <f>IF(Table64[[#This Row],[Index9]]=0,0,INDEX(Table163[Number],COUNTA($R$2:Z$2)))</f>
        <v>0</v>
      </c>
      <c r="AA1347" s="1">
        <f>IF(Table64[[#This Row],[Index10]]=0,0,INDEX(Table163[Number],COUNTA($R$2:AA$2)))</f>
        <v>0</v>
      </c>
      <c r="AB1347" s="1">
        <f>IF(Table64[[#This Row],[Index11]]=0,0,INDEX(Table163[Number],COUNTA($R$2:AB$2)))</f>
        <v>0</v>
      </c>
      <c r="AC1347" s="1">
        <f t="shared" ref="AC1347:AC1410" si="64">SUM(R1347:AB1347)</f>
        <v>0</v>
      </c>
      <c r="AD1347" s="1">
        <f>IF(AC1347=Table75[Match Target],1,0)</f>
        <v>0</v>
      </c>
      <c r="AE1347" s="1">
        <f>COUNTIF(AD$3:AD1347,1)*Table64[[#This Row],[MatchTarget]]</f>
        <v>0</v>
      </c>
      <c r="AF1347" s="1">
        <f t="shared" si="62"/>
        <v>1344</v>
      </c>
      <c r="AG134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4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4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4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4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4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4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4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4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4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4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48" spans="6:43" x14ac:dyDescent="0.25">
      <c r="F1348" s="1">
        <f t="shared" si="63"/>
        <v>1345</v>
      </c>
      <c r="G1348" s="3">
        <f>IFERROR(VALUE(MID(REPT(" ",COUNTA($G$2:$Q$2)-LEN(DEC2BIN(Table64[[#This Row],[Index]])))&amp;DEC2BIN(Table64[[#This Row],[Index]]),COUNTA($G$2:G$2),1)),0)</f>
        <v>0</v>
      </c>
      <c r="H1348" s="3">
        <f>IFERROR(VALUE(MID(REPT(" ",COUNTA($G$2:$Q$2)-LEN(DEC2BIN(Table64[[#This Row],[Index]])))&amp;DEC2BIN(Table64[[#This Row],[Index]]),COUNTA($G$2:H$2),1)),0)</f>
        <v>0</v>
      </c>
      <c r="I1348" s="3">
        <f>IFERROR(VALUE(MID(REPT(" ",COUNTA($G$2:$Q$2)-LEN(DEC2BIN(Table64[[#This Row],[Index]])))&amp;DEC2BIN(Table64[[#This Row],[Index]]),COUNTA($G$2:I$2),1)),0)</f>
        <v>0</v>
      </c>
      <c r="J1348" s="3">
        <f>IFERROR(VALUE(MID(REPT(" ",COUNTA($G$2:$Q$2)-LEN(DEC2BIN(Table64[[#This Row],[Index]])))&amp;DEC2BIN(Table64[[#This Row],[Index]]),COUNTA($G$2:J$2),1)),0)</f>
        <v>0</v>
      </c>
      <c r="K1348" s="3">
        <f>IFERROR(VALUE(MID(REPT(" ",COUNTA($G$2:$Q$2)-LEN(DEC2BIN(Table64[[#This Row],[Index]])))&amp;DEC2BIN(Table64[[#This Row],[Index]]),COUNTA($G$2:K$2),1)),0)</f>
        <v>0</v>
      </c>
      <c r="L1348" s="3">
        <f>IFERROR(VALUE(MID(REPT(" ",COUNTA($G$2:$Q$2)-LEN(DEC2BIN(Table64[[#This Row],[Index]])))&amp;DEC2BIN(Table64[[#This Row],[Index]]),COUNTA($G$2:L$2),1)),0)</f>
        <v>0</v>
      </c>
      <c r="M1348" s="3">
        <f>IFERROR(VALUE(MID(REPT(" ",COUNTA($G$2:$Q$2)-LEN(DEC2BIN(Table64[[#This Row],[Index]])))&amp;DEC2BIN(Table64[[#This Row],[Index]]),COUNTA($G$2:M$2),1)),0)</f>
        <v>0</v>
      </c>
      <c r="N1348" s="3">
        <f>IFERROR(VALUE(MID(REPT(" ",COUNTA($G$2:$Q$2)-LEN(DEC2BIN(Table64[[#This Row],[Index]])))&amp;DEC2BIN(Table64[[#This Row],[Index]]),COUNTA($G$2:N$2),1)),0)</f>
        <v>0</v>
      </c>
      <c r="O1348" s="3">
        <f>IFERROR(VALUE(MID(REPT(" ",COUNTA($G$2:$Q$2)-LEN(DEC2BIN(Table64[[#This Row],[Index]])))&amp;DEC2BIN(Table64[[#This Row],[Index]]),COUNTA($G$2:O$2),1)),0)</f>
        <v>0</v>
      </c>
      <c r="P1348" s="3">
        <f>IFERROR(VALUE(MID(REPT(" ",COUNTA($G$2:$Q$2)-LEN(DEC2BIN(Table64[[#This Row],[Index]])))&amp;DEC2BIN(Table64[[#This Row],[Index]]),COUNTA($G$2:P$2),1)),0)</f>
        <v>0</v>
      </c>
      <c r="Q1348" s="3">
        <f>IFERROR(VALUE(MID(REPT(" ",COUNTA($G$2:$Q$2)-LEN(DEC2BIN(Table64[[#This Row],[Index]])))&amp;DEC2BIN(Table64[[#This Row],[Index]]),COUNTA($G$2:Q$2),1)),0)</f>
        <v>0</v>
      </c>
      <c r="R1348" s="1">
        <f>IF(Table64[[#This Row],[Index1]]=0,0,INDEX(Table163[Number],COUNTA($R$2:R$2)))</f>
        <v>0</v>
      </c>
      <c r="S1348" s="1">
        <f>IF(Table64[[#This Row],[Index2]]=0,0,INDEX(Table163[Number],COUNTA($R$2:S$2)))</f>
        <v>0</v>
      </c>
      <c r="T1348" s="1">
        <f>IF(Table64[[#This Row],[Index3]]=0,0,INDEX(Table163[Number],COUNTA($R$2:T$2)))</f>
        <v>0</v>
      </c>
      <c r="U1348" s="1">
        <f>IF(Table64[[#This Row],[Index4]]=0,0,INDEX(Table163[Number],COUNTA($R$2:U$2)))</f>
        <v>0</v>
      </c>
      <c r="V1348" s="1">
        <f>IF(Table64[[#This Row],[Index5]]=0,0,INDEX(Table163[Number],COUNTA($R$2:V$2)))</f>
        <v>0</v>
      </c>
      <c r="W1348" s="1">
        <f>IF(Table64[[#This Row],[Index6]]=0,0,INDEX(Table163[Number],COUNTA($R$2:W$2)))</f>
        <v>0</v>
      </c>
      <c r="X1348" s="1">
        <f>IF(Table64[[#This Row],[Index7]]=0,0,INDEX(Table163[Number],COUNTA($R$2:X$2)))</f>
        <v>0</v>
      </c>
      <c r="Y1348" s="1">
        <f>IF(Table64[[#This Row],[Index8]]=0,0,INDEX(Table163[Number],COUNTA($R$2:Y$2)))</f>
        <v>0</v>
      </c>
      <c r="Z1348" s="1">
        <f>IF(Table64[[#This Row],[Index9]]=0,0,INDEX(Table163[Number],COUNTA($R$2:Z$2)))</f>
        <v>0</v>
      </c>
      <c r="AA1348" s="1">
        <f>IF(Table64[[#This Row],[Index10]]=0,0,INDEX(Table163[Number],COUNTA($R$2:AA$2)))</f>
        <v>0</v>
      </c>
      <c r="AB1348" s="1">
        <f>IF(Table64[[#This Row],[Index11]]=0,0,INDEX(Table163[Number],COUNTA($R$2:AB$2)))</f>
        <v>0</v>
      </c>
      <c r="AC1348" s="1">
        <f t="shared" si="64"/>
        <v>0</v>
      </c>
      <c r="AD1348" s="1">
        <f>IF(AC1348=Table75[Match Target],1,0)</f>
        <v>0</v>
      </c>
      <c r="AE1348" s="1">
        <f>COUNTIF(AD$3:AD1348,1)*Table64[[#This Row],[MatchTarget]]</f>
        <v>0</v>
      </c>
      <c r="AF1348" s="1">
        <f t="shared" si="62"/>
        <v>1345</v>
      </c>
      <c r="AG134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4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4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4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4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4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4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4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4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4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4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49" spans="6:43" x14ac:dyDescent="0.25">
      <c r="F1349" s="1">
        <f t="shared" si="63"/>
        <v>1346</v>
      </c>
      <c r="G1349" s="3">
        <f>IFERROR(VALUE(MID(REPT(" ",COUNTA($G$2:$Q$2)-LEN(DEC2BIN(Table64[[#This Row],[Index]])))&amp;DEC2BIN(Table64[[#This Row],[Index]]),COUNTA($G$2:G$2),1)),0)</f>
        <v>0</v>
      </c>
      <c r="H1349" s="3">
        <f>IFERROR(VALUE(MID(REPT(" ",COUNTA($G$2:$Q$2)-LEN(DEC2BIN(Table64[[#This Row],[Index]])))&amp;DEC2BIN(Table64[[#This Row],[Index]]),COUNTA($G$2:H$2),1)),0)</f>
        <v>0</v>
      </c>
      <c r="I1349" s="3">
        <f>IFERROR(VALUE(MID(REPT(" ",COUNTA($G$2:$Q$2)-LEN(DEC2BIN(Table64[[#This Row],[Index]])))&amp;DEC2BIN(Table64[[#This Row],[Index]]),COUNTA($G$2:I$2),1)),0)</f>
        <v>0</v>
      </c>
      <c r="J1349" s="3">
        <f>IFERROR(VALUE(MID(REPT(" ",COUNTA($G$2:$Q$2)-LEN(DEC2BIN(Table64[[#This Row],[Index]])))&amp;DEC2BIN(Table64[[#This Row],[Index]]),COUNTA($G$2:J$2),1)),0)</f>
        <v>0</v>
      </c>
      <c r="K1349" s="3">
        <f>IFERROR(VALUE(MID(REPT(" ",COUNTA($G$2:$Q$2)-LEN(DEC2BIN(Table64[[#This Row],[Index]])))&amp;DEC2BIN(Table64[[#This Row],[Index]]),COUNTA($G$2:K$2),1)),0)</f>
        <v>0</v>
      </c>
      <c r="L1349" s="3">
        <f>IFERROR(VALUE(MID(REPT(" ",COUNTA($G$2:$Q$2)-LEN(DEC2BIN(Table64[[#This Row],[Index]])))&amp;DEC2BIN(Table64[[#This Row],[Index]]),COUNTA($G$2:L$2),1)),0)</f>
        <v>0</v>
      </c>
      <c r="M1349" s="3">
        <f>IFERROR(VALUE(MID(REPT(" ",COUNTA($G$2:$Q$2)-LEN(DEC2BIN(Table64[[#This Row],[Index]])))&amp;DEC2BIN(Table64[[#This Row],[Index]]),COUNTA($G$2:M$2),1)),0)</f>
        <v>0</v>
      </c>
      <c r="N1349" s="3">
        <f>IFERROR(VALUE(MID(REPT(" ",COUNTA($G$2:$Q$2)-LEN(DEC2BIN(Table64[[#This Row],[Index]])))&amp;DEC2BIN(Table64[[#This Row],[Index]]),COUNTA($G$2:N$2),1)),0)</f>
        <v>0</v>
      </c>
      <c r="O1349" s="3">
        <f>IFERROR(VALUE(MID(REPT(" ",COUNTA($G$2:$Q$2)-LEN(DEC2BIN(Table64[[#This Row],[Index]])))&amp;DEC2BIN(Table64[[#This Row],[Index]]),COUNTA($G$2:O$2),1)),0)</f>
        <v>0</v>
      </c>
      <c r="P1349" s="3">
        <f>IFERROR(VALUE(MID(REPT(" ",COUNTA($G$2:$Q$2)-LEN(DEC2BIN(Table64[[#This Row],[Index]])))&amp;DEC2BIN(Table64[[#This Row],[Index]]),COUNTA($G$2:P$2),1)),0)</f>
        <v>0</v>
      </c>
      <c r="Q1349" s="3">
        <f>IFERROR(VALUE(MID(REPT(" ",COUNTA($G$2:$Q$2)-LEN(DEC2BIN(Table64[[#This Row],[Index]])))&amp;DEC2BIN(Table64[[#This Row],[Index]]),COUNTA($G$2:Q$2),1)),0)</f>
        <v>0</v>
      </c>
      <c r="R1349" s="1">
        <f>IF(Table64[[#This Row],[Index1]]=0,0,INDEX(Table163[Number],COUNTA($R$2:R$2)))</f>
        <v>0</v>
      </c>
      <c r="S1349" s="1">
        <f>IF(Table64[[#This Row],[Index2]]=0,0,INDEX(Table163[Number],COUNTA($R$2:S$2)))</f>
        <v>0</v>
      </c>
      <c r="T1349" s="1">
        <f>IF(Table64[[#This Row],[Index3]]=0,0,INDEX(Table163[Number],COUNTA($R$2:T$2)))</f>
        <v>0</v>
      </c>
      <c r="U1349" s="1">
        <f>IF(Table64[[#This Row],[Index4]]=0,0,INDEX(Table163[Number],COUNTA($R$2:U$2)))</f>
        <v>0</v>
      </c>
      <c r="V1349" s="1">
        <f>IF(Table64[[#This Row],[Index5]]=0,0,INDEX(Table163[Number],COUNTA($R$2:V$2)))</f>
        <v>0</v>
      </c>
      <c r="W1349" s="1">
        <f>IF(Table64[[#This Row],[Index6]]=0,0,INDEX(Table163[Number],COUNTA($R$2:W$2)))</f>
        <v>0</v>
      </c>
      <c r="X1349" s="1">
        <f>IF(Table64[[#This Row],[Index7]]=0,0,INDEX(Table163[Number],COUNTA($R$2:X$2)))</f>
        <v>0</v>
      </c>
      <c r="Y1349" s="1">
        <f>IF(Table64[[#This Row],[Index8]]=0,0,INDEX(Table163[Number],COUNTA($R$2:Y$2)))</f>
        <v>0</v>
      </c>
      <c r="Z1349" s="1">
        <f>IF(Table64[[#This Row],[Index9]]=0,0,INDEX(Table163[Number],COUNTA($R$2:Z$2)))</f>
        <v>0</v>
      </c>
      <c r="AA1349" s="1">
        <f>IF(Table64[[#This Row],[Index10]]=0,0,INDEX(Table163[Number],COUNTA($R$2:AA$2)))</f>
        <v>0</v>
      </c>
      <c r="AB1349" s="1">
        <f>IF(Table64[[#This Row],[Index11]]=0,0,INDEX(Table163[Number],COUNTA($R$2:AB$2)))</f>
        <v>0</v>
      </c>
      <c r="AC1349" s="1">
        <f t="shared" si="64"/>
        <v>0</v>
      </c>
      <c r="AD1349" s="1">
        <f>IF(AC1349=Table75[Match Target],1,0)</f>
        <v>0</v>
      </c>
      <c r="AE1349" s="1">
        <f>COUNTIF(AD$3:AD1349,1)*Table64[[#This Row],[MatchTarget]]</f>
        <v>0</v>
      </c>
      <c r="AF1349" s="1">
        <f t="shared" ref="AF1349:AF1412" si="65">N(AF1348)+1</f>
        <v>1346</v>
      </c>
      <c r="AG134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4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4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4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4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4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4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4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4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4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4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50" spans="6:43" x14ac:dyDescent="0.25">
      <c r="F1350" s="1">
        <f t="shared" si="63"/>
        <v>1347</v>
      </c>
      <c r="G1350" s="3">
        <f>IFERROR(VALUE(MID(REPT(" ",COUNTA($G$2:$Q$2)-LEN(DEC2BIN(Table64[[#This Row],[Index]])))&amp;DEC2BIN(Table64[[#This Row],[Index]]),COUNTA($G$2:G$2),1)),0)</f>
        <v>0</v>
      </c>
      <c r="H1350" s="3">
        <f>IFERROR(VALUE(MID(REPT(" ",COUNTA($G$2:$Q$2)-LEN(DEC2BIN(Table64[[#This Row],[Index]])))&amp;DEC2BIN(Table64[[#This Row],[Index]]),COUNTA($G$2:H$2),1)),0)</f>
        <v>0</v>
      </c>
      <c r="I1350" s="3">
        <f>IFERROR(VALUE(MID(REPT(" ",COUNTA($G$2:$Q$2)-LEN(DEC2BIN(Table64[[#This Row],[Index]])))&amp;DEC2BIN(Table64[[#This Row],[Index]]),COUNTA($G$2:I$2),1)),0)</f>
        <v>0</v>
      </c>
      <c r="J1350" s="3">
        <f>IFERROR(VALUE(MID(REPT(" ",COUNTA($G$2:$Q$2)-LEN(DEC2BIN(Table64[[#This Row],[Index]])))&amp;DEC2BIN(Table64[[#This Row],[Index]]),COUNTA($G$2:J$2),1)),0)</f>
        <v>0</v>
      </c>
      <c r="K1350" s="3">
        <f>IFERROR(VALUE(MID(REPT(" ",COUNTA($G$2:$Q$2)-LEN(DEC2BIN(Table64[[#This Row],[Index]])))&amp;DEC2BIN(Table64[[#This Row],[Index]]),COUNTA($G$2:K$2),1)),0)</f>
        <v>0</v>
      </c>
      <c r="L1350" s="3">
        <f>IFERROR(VALUE(MID(REPT(" ",COUNTA($G$2:$Q$2)-LEN(DEC2BIN(Table64[[#This Row],[Index]])))&amp;DEC2BIN(Table64[[#This Row],[Index]]),COUNTA($G$2:L$2),1)),0)</f>
        <v>0</v>
      </c>
      <c r="M1350" s="3">
        <f>IFERROR(VALUE(MID(REPT(" ",COUNTA($G$2:$Q$2)-LEN(DEC2BIN(Table64[[#This Row],[Index]])))&amp;DEC2BIN(Table64[[#This Row],[Index]]),COUNTA($G$2:M$2),1)),0)</f>
        <v>0</v>
      </c>
      <c r="N1350" s="3">
        <f>IFERROR(VALUE(MID(REPT(" ",COUNTA($G$2:$Q$2)-LEN(DEC2BIN(Table64[[#This Row],[Index]])))&amp;DEC2BIN(Table64[[#This Row],[Index]]),COUNTA($G$2:N$2),1)),0)</f>
        <v>0</v>
      </c>
      <c r="O1350" s="3">
        <f>IFERROR(VALUE(MID(REPT(" ",COUNTA($G$2:$Q$2)-LEN(DEC2BIN(Table64[[#This Row],[Index]])))&amp;DEC2BIN(Table64[[#This Row],[Index]]),COUNTA($G$2:O$2),1)),0)</f>
        <v>0</v>
      </c>
      <c r="P1350" s="3">
        <f>IFERROR(VALUE(MID(REPT(" ",COUNTA($G$2:$Q$2)-LEN(DEC2BIN(Table64[[#This Row],[Index]])))&amp;DEC2BIN(Table64[[#This Row],[Index]]),COUNTA($G$2:P$2),1)),0)</f>
        <v>0</v>
      </c>
      <c r="Q1350" s="3">
        <f>IFERROR(VALUE(MID(REPT(" ",COUNTA($G$2:$Q$2)-LEN(DEC2BIN(Table64[[#This Row],[Index]])))&amp;DEC2BIN(Table64[[#This Row],[Index]]),COUNTA($G$2:Q$2),1)),0)</f>
        <v>0</v>
      </c>
      <c r="R1350" s="1">
        <f>IF(Table64[[#This Row],[Index1]]=0,0,INDEX(Table163[Number],COUNTA($R$2:R$2)))</f>
        <v>0</v>
      </c>
      <c r="S1350" s="1">
        <f>IF(Table64[[#This Row],[Index2]]=0,0,INDEX(Table163[Number],COUNTA($R$2:S$2)))</f>
        <v>0</v>
      </c>
      <c r="T1350" s="1">
        <f>IF(Table64[[#This Row],[Index3]]=0,0,INDEX(Table163[Number],COUNTA($R$2:T$2)))</f>
        <v>0</v>
      </c>
      <c r="U1350" s="1">
        <f>IF(Table64[[#This Row],[Index4]]=0,0,INDEX(Table163[Number],COUNTA($R$2:U$2)))</f>
        <v>0</v>
      </c>
      <c r="V1350" s="1">
        <f>IF(Table64[[#This Row],[Index5]]=0,0,INDEX(Table163[Number],COUNTA($R$2:V$2)))</f>
        <v>0</v>
      </c>
      <c r="W1350" s="1">
        <f>IF(Table64[[#This Row],[Index6]]=0,0,INDEX(Table163[Number],COUNTA($R$2:W$2)))</f>
        <v>0</v>
      </c>
      <c r="X1350" s="1">
        <f>IF(Table64[[#This Row],[Index7]]=0,0,INDEX(Table163[Number],COUNTA($R$2:X$2)))</f>
        <v>0</v>
      </c>
      <c r="Y1350" s="1">
        <f>IF(Table64[[#This Row],[Index8]]=0,0,INDEX(Table163[Number],COUNTA($R$2:Y$2)))</f>
        <v>0</v>
      </c>
      <c r="Z1350" s="1">
        <f>IF(Table64[[#This Row],[Index9]]=0,0,INDEX(Table163[Number],COUNTA($R$2:Z$2)))</f>
        <v>0</v>
      </c>
      <c r="AA1350" s="1">
        <f>IF(Table64[[#This Row],[Index10]]=0,0,INDEX(Table163[Number],COUNTA($R$2:AA$2)))</f>
        <v>0</v>
      </c>
      <c r="AB1350" s="1">
        <f>IF(Table64[[#This Row],[Index11]]=0,0,INDEX(Table163[Number],COUNTA($R$2:AB$2)))</f>
        <v>0</v>
      </c>
      <c r="AC1350" s="1">
        <f t="shared" si="64"/>
        <v>0</v>
      </c>
      <c r="AD1350" s="1">
        <f>IF(AC1350=Table75[Match Target],1,0)</f>
        <v>0</v>
      </c>
      <c r="AE1350" s="1">
        <f>COUNTIF(AD$3:AD1350,1)*Table64[[#This Row],[MatchTarget]]</f>
        <v>0</v>
      </c>
      <c r="AF1350" s="1">
        <f t="shared" si="65"/>
        <v>1347</v>
      </c>
      <c r="AG135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5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5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5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5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5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5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5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5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5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5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51" spans="6:43" x14ac:dyDescent="0.25">
      <c r="F1351" s="1">
        <f t="shared" si="63"/>
        <v>1348</v>
      </c>
      <c r="G1351" s="3">
        <f>IFERROR(VALUE(MID(REPT(" ",COUNTA($G$2:$Q$2)-LEN(DEC2BIN(Table64[[#This Row],[Index]])))&amp;DEC2BIN(Table64[[#This Row],[Index]]),COUNTA($G$2:G$2),1)),0)</f>
        <v>0</v>
      </c>
      <c r="H1351" s="3">
        <f>IFERROR(VALUE(MID(REPT(" ",COUNTA($G$2:$Q$2)-LEN(DEC2BIN(Table64[[#This Row],[Index]])))&amp;DEC2BIN(Table64[[#This Row],[Index]]),COUNTA($G$2:H$2),1)),0)</f>
        <v>0</v>
      </c>
      <c r="I1351" s="3">
        <f>IFERROR(VALUE(MID(REPT(" ",COUNTA($G$2:$Q$2)-LEN(DEC2BIN(Table64[[#This Row],[Index]])))&amp;DEC2BIN(Table64[[#This Row],[Index]]),COUNTA($G$2:I$2),1)),0)</f>
        <v>0</v>
      </c>
      <c r="J1351" s="3">
        <f>IFERROR(VALUE(MID(REPT(" ",COUNTA($G$2:$Q$2)-LEN(DEC2BIN(Table64[[#This Row],[Index]])))&amp;DEC2BIN(Table64[[#This Row],[Index]]),COUNTA($G$2:J$2),1)),0)</f>
        <v>0</v>
      </c>
      <c r="K1351" s="3">
        <f>IFERROR(VALUE(MID(REPT(" ",COUNTA($G$2:$Q$2)-LEN(DEC2BIN(Table64[[#This Row],[Index]])))&amp;DEC2BIN(Table64[[#This Row],[Index]]),COUNTA($G$2:K$2),1)),0)</f>
        <v>0</v>
      </c>
      <c r="L1351" s="3">
        <f>IFERROR(VALUE(MID(REPT(" ",COUNTA($G$2:$Q$2)-LEN(DEC2BIN(Table64[[#This Row],[Index]])))&amp;DEC2BIN(Table64[[#This Row],[Index]]),COUNTA($G$2:L$2),1)),0)</f>
        <v>0</v>
      </c>
      <c r="M1351" s="3">
        <f>IFERROR(VALUE(MID(REPT(" ",COUNTA($G$2:$Q$2)-LEN(DEC2BIN(Table64[[#This Row],[Index]])))&amp;DEC2BIN(Table64[[#This Row],[Index]]),COUNTA($G$2:M$2),1)),0)</f>
        <v>0</v>
      </c>
      <c r="N1351" s="3">
        <f>IFERROR(VALUE(MID(REPT(" ",COUNTA($G$2:$Q$2)-LEN(DEC2BIN(Table64[[#This Row],[Index]])))&amp;DEC2BIN(Table64[[#This Row],[Index]]),COUNTA($G$2:N$2),1)),0)</f>
        <v>0</v>
      </c>
      <c r="O1351" s="3">
        <f>IFERROR(VALUE(MID(REPT(" ",COUNTA($G$2:$Q$2)-LEN(DEC2BIN(Table64[[#This Row],[Index]])))&amp;DEC2BIN(Table64[[#This Row],[Index]]),COUNTA($G$2:O$2),1)),0)</f>
        <v>0</v>
      </c>
      <c r="P1351" s="3">
        <f>IFERROR(VALUE(MID(REPT(" ",COUNTA($G$2:$Q$2)-LEN(DEC2BIN(Table64[[#This Row],[Index]])))&amp;DEC2BIN(Table64[[#This Row],[Index]]),COUNTA($G$2:P$2),1)),0)</f>
        <v>0</v>
      </c>
      <c r="Q1351" s="3">
        <f>IFERROR(VALUE(MID(REPT(" ",COUNTA($G$2:$Q$2)-LEN(DEC2BIN(Table64[[#This Row],[Index]])))&amp;DEC2BIN(Table64[[#This Row],[Index]]),COUNTA($G$2:Q$2),1)),0)</f>
        <v>0</v>
      </c>
      <c r="R1351" s="1">
        <f>IF(Table64[[#This Row],[Index1]]=0,0,INDEX(Table163[Number],COUNTA($R$2:R$2)))</f>
        <v>0</v>
      </c>
      <c r="S1351" s="1">
        <f>IF(Table64[[#This Row],[Index2]]=0,0,INDEX(Table163[Number],COUNTA($R$2:S$2)))</f>
        <v>0</v>
      </c>
      <c r="T1351" s="1">
        <f>IF(Table64[[#This Row],[Index3]]=0,0,INDEX(Table163[Number],COUNTA($R$2:T$2)))</f>
        <v>0</v>
      </c>
      <c r="U1351" s="1">
        <f>IF(Table64[[#This Row],[Index4]]=0,0,INDEX(Table163[Number],COUNTA($R$2:U$2)))</f>
        <v>0</v>
      </c>
      <c r="V1351" s="1">
        <f>IF(Table64[[#This Row],[Index5]]=0,0,INDEX(Table163[Number],COUNTA($R$2:V$2)))</f>
        <v>0</v>
      </c>
      <c r="W1351" s="1">
        <f>IF(Table64[[#This Row],[Index6]]=0,0,INDEX(Table163[Number],COUNTA($R$2:W$2)))</f>
        <v>0</v>
      </c>
      <c r="X1351" s="1">
        <f>IF(Table64[[#This Row],[Index7]]=0,0,INDEX(Table163[Number],COUNTA($R$2:X$2)))</f>
        <v>0</v>
      </c>
      <c r="Y1351" s="1">
        <f>IF(Table64[[#This Row],[Index8]]=0,0,INDEX(Table163[Number],COUNTA($R$2:Y$2)))</f>
        <v>0</v>
      </c>
      <c r="Z1351" s="1">
        <f>IF(Table64[[#This Row],[Index9]]=0,0,INDEX(Table163[Number],COUNTA($R$2:Z$2)))</f>
        <v>0</v>
      </c>
      <c r="AA1351" s="1">
        <f>IF(Table64[[#This Row],[Index10]]=0,0,INDEX(Table163[Number],COUNTA($R$2:AA$2)))</f>
        <v>0</v>
      </c>
      <c r="AB1351" s="1">
        <f>IF(Table64[[#This Row],[Index11]]=0,0,INDEX(Table163[Number],COUNTA($R$2:AB$2)))</f>
        <v>0</v>
      </c>
      <c r="AC1351" s="1">
        <f t="shared" si="64"/>
        <v>0</v>
      </c>
      <c r="AD1351" s="1">
        <f>IF(AC1351=Table75[Match Target],1,0)</f>
        <v>0</v>
      </c>
      <c r="AE1351" s="1">
        <f>COUNTIF(AD$3:AD1351,1)*Table64[[#This Row],[MatchTarget]]</f>
        <v>0</v>
      </c>
      <c r="AF1351" s="1">
        <f t="shared" si="65"/>
        <v>1348</v>
      </c>
      <c r="AG135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5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5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5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5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5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5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5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5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5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5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52" spans="6:43" x14ac:dyDescent="0.25">
      <c r="F1352" s="1">
        <f t="shared" si="63"/>
        <v>1349</v>
      </c>
      <c r="G1352" s="3">
        <f>IFERROR(VALUE(MID(REPT(" ",COUNTA($G$2:$Q$2)-LEN(DEC2BIN(Table64[[#This Row],[Index]])))&amp;DEC2BIN(Table64[[#This Row],[Index]]),COUNTA($G$2:G$2),1)),0)</f>
        <v>0</v>
      </c>
      <c r="H1352" s="3">
        <f>IFERROR(VALUE(MID(REPT(" ",COUNTA($G$2:$Q$2)-LEN(DEC2BIN(Table64[[#This Row],[Index]])))&amp;DEC2BIN(Table64[[#This Row],[Index]]),COUNTA($G$2:H$2),1)),0)</f>
        <v>0</v>
      </c>
      <c r="I1352" s="3">
        <f>IFERROR(VALUE(MID(REPT(" ",COUNTA($G$2:$Q$2)-LEN(DEC2BIN(Table64[[#This Row],[Index]])))&amp;DEC2BIN(Table64[[#This Row],[Index]]),COUNTA($G$2:I$2),1)),0)</f>
        <v>0</v>
      </c>
      <c r="J1352" s="3">
        <f>IFERROR(VALUE(MID(REPT(" ",COUNTA($G$2:$Q$2)-LEN(DEC2BIN(Table64[[#This Row],[Index]])))&amp;DEC2BIN(Table64[[#This Row],[Index]]),COUNTA($G$2:J$2),1)),0)</f>
        <v>0</v>
      </c>
      <c r="K1352" s="3">
        <f>IFERROR(VALUE(MID(REPT(" ",COUNTA($G$2:$Q$2)-LEN(DEC2BIN(Table64[[#This Row],[Index]])))&amp;DEC2BIN(Table64[[#This Row],[Index]]),COUNTA($G$2:K$2),1)),0)</f>
        <v>0</v>
      </c>
      <c r="L1352" s="3">
        <f>IFERROR(VALUE(MID(REPT(" ",COUNTA($G$2:$Q$2)-LEN(DEC2BIN(Table64[[#This Row],[Index]])))&amp;DEC2BIN(Table64[[#This Row],[Index]]),COUNTA($G$2:L$2),1)),0)</f>
        <v>0</v>
      </c>
      <c r="M1352" s="3">
        <f>IFERROR(VALUE(MID(REPT(" ",COUNTA($G$2:$Q$2)-LEN(DEC2BIN(Table64[[#This Row],[Index]])))&amp;DEC2BIN(Table64[[#This Row],[Index]]),COUNTA($G$2:M$2),1)),0)</f>
        <v>0</v>
      </c>
      <c r="N1352" s="3">
        <f>IFERROR(VALUE(MID(REPT(" ",COUNTA($G$2:$Q$2)-LEN(DEC2BIN(Table64[[#This Row],[Index]])))&amp;DEC2BIN(Table64[[#This Row],[Index]]),COUNTA($G$2:N$2),1)),0)</f>
        <v>0</v>
      </c>
      <c r="O1352" s="3">
        <f>IFERROR(VALUE(MID(REPT(" ",COUNTA($G$2:$Q$2)-LEN(DEC2BIN(Table64[[#This Row],[Index]])))&amp;DEC2BIN(Table64[[#This Row],[Index]]),COUNTA($G$2:O$2),1)),0)</f>
        <v>0</v>
      </c>
      <c r="P1352" s="3">
        <f>IFERROR(VALUE(MID(REPT(" ",COUNTA($G$2:$Q$2)-LEN(DEC2BIN(Table64[[#This Row],[Index]])))&amp;DEC2BIN(Table64[[#This Row],[Index]]),COUNTA($G$2:P$2),1)),0)</f>
        <v>0</v>
      </c>
      <c r="Q1352" s="3">
        <f>IFERROR(VALUE(MID(REPT(" ",COUNTA($G$2:$Q$2)-LEN(DEC2BIN(Table64[[#This Row],[Index]])))&amp;DEC2BIN(Table64[[#This Row],[Index]]),COUNTA($G$2:Q$2),1)),0)</f>
        <v>0</v>
      </c>
      <c r="R1352" s="1">
        <f>IF(Table64[[#This Row],[Index1]]=0,0,INDEX(Table163[Number],COUNTA($R$2:R$2)))</f>
        <v>0</v>
      </c>
      <c r="S1352" s="1">
        <f>IF(Table64[[#This Row],[Index2]]=0,0,INDEX(Table163[Number],COUNTA($R$2:S$2)))</f>
        <v>0</v>
      </c>
      <c r="T1352" s="1">
        <f>IF(Table64[[#This Row],[Index3]]=0,0,INDEX(Table163[Number],COUNTA($R$2:T$2)))</f>
        <v>0</v>
      </c>
      <c r="U1352" s="1">
        <f>IF(Table64[[#This Row],[Index4]]=0,0,INDEX(Table163[Number],COUNTA($R$2:U$2)))</f>
        <v>0</v>
      </c>
      <c r="V1352" s="1">
        <f>IF(Table64[[#This Row],[Index5]]=0,0,INDEX(Table163[Number],COUNTA($R$2:V$2)))</f>
        <v>0</v>
      </c>
      <c r="W1352" s="1">
        <f>IF(Table64[[#This Row],[Index6]]=0,0,INDEX(Table163[Number],COUNTA($R$2:W$2)))</f>
        <v>0</v>
      </c>
      <c r="X1352" s="1">
        <f>IF(Table64[[#This Row],[Index7]]=0,0,INDEX(Table163[Number],COUNTA($R$2:X$2)))</f>
        <v>0</v>
      </c>
      <c r="Y1352" s="1">
        <f>IF(Table64[[#This Row],[Index8]]=0,0,INDEX(Table163[Number],COUNTA($R$2:Y$2)))</f>
        <v>0</v>
      </c>
      <c r="Z1352" s="1">
        <f>IF(Table64[[#This Row],[Index9]]=0,0,INDEX(Table163[Number],COUNTA($R$2:Z$2)))</f>
        <v>0</v>
      </c>
      <c r="AA1352" s="1">
        <f>IF(Table64[[#This Row],[Index10]]=0,0,INDEX(Table163[Number],COUNTA($R$2:AA$2)))</f>
        <v>0</v>
      </c>
      <c r="AB1352" s="1">
        <f>IF(Table64[[#This Row],[Index11]]=0,0,INDEX(Table163[Number],COUNTA($R$2:AB$2)))</f>
        <v>0</v>
      </c>
      <c r="AC1352" s="1">
        <f t="shared" si="64"/>
        <v>0</v>
      </c>
      <c r="AD1352" s="1">
        <f>IF(AC1352=Table75[Match Target],1,0)</f>
        <v>0</v>
      </c>
      <c r="AE1352" s="1">
        <f>COUNTIF(AD$3:AD1352,1)*Table64[[#This Row],[MatchTarget]]</f>
        <v>0</v>
      </c>
      <c r="AF1352" s="1">
        <f t="shared" si="65"/>
        <v>1349</v>
      </c>
      <c r="AG135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5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5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5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5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5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5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5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5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5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5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53" spans="6:43" x14ac:dyDescent="0.25">
      <c r="F1353" s="1">
        <f t="shared" si="63"/>
        <v>1350</v>
      </c>
      <c r="G1353" s="3">
        <f>IFERROR(VALUE(MID(REPT(" ",COUNTA($G$2:$Q$2)-LEN(DEC2BIN(Table64[[#This Row],[Index]])))&amp;DEC2BIN(Table64[[#This Row],[Index]]),COUNTA($G$2:G$2),1)),0)</f>
        <v>0</v>
      </c>
      <c r="H1353" s="3">
        <f>IFERROR(VALUE(MID(REPT(" ",COUNTA($G$2:$Q$2)-LEN(DEC2BIN(Table64[[#This Row],[Index]])))&amp;DEC2BIN(Table64[[#This Row],[Index]]),COUNTA($G$2:H$2),1)),0)</f>
        <v>0</v>
      </c>
      <c r="I1353" s="3">
        <f>IFERROR(VALUE(MID(REPT(" ",COUNTA($G$2:$Q$2)-LEN(DEC2BIN(Table64[[#This Row],[Index]])))&amp;DEC2BIN(Table64[[#This Row],[Index]]),COUNTA($G$2:I$2),1)),0)</f>
        <v>0</v>
      </c>
      <c r="J1353" s="3">
        <f>IFERROR(VALUE(MID(REPT(" ",COUNTA($G$2:$Q$2)-LEN(DEC2BIN(Table64[[#This Row],[Index]])))&amp;DEC2BIN(Table64[[#This Row],[Index]]),COUNTA($G$2:J$2),1)),0)</f>
        <v>0</v>
      </c>
      <c r="K1353" s="3">
        <f>IFERROR(VALUE(MID(REPT(" ",COUNTA($G$2:$Q$2)-LEN(DEC2BIN(Table64[[#This Row],[Index]])))&amp;DEC2BIN(Table64[[#This Row],[Index]]),COUNTA($G$2:K$2),1)),0)</f>
        <v>0</v>
      </c>
      <c r="L1353" s="3">
        <f>IFERROR(VALUE(MID(REPT(" ",COUNTA($G$2:$Q$2)-LEN(DEC2BIN(Table64[[#This Row],[Index]])))&amp;DEC2BIN(Table64[[#This Row],[Index]]),COUNTA($G$2:L$2),1)),0)</f>
        <v>0</v>
      </c>
      <c r="M1353" s="3">
        <f>IFERROR(VALUE(MID(REPT(" ",COUNTA($G$2:$Q$2)-LEN(DEC2BIN(Table64[[#This Row],[Index]])))&amp;DEC2BIN(Table64[[#This Row],[Index]]),COUNTA($G$2:M$2),1)),0)</f>
        <v>0</v>
      </c>
      <c r="N1353" s="3">
        <f>IFERROR(VALUE(MID(REPT(" ",COUNTA($G$2:$Q$2)-LEN(DEC2BIN(Table64[[#This Row],[Index]])))&amp;DEC2BIN(Table64[[#This Row],[Index]]),COUNTA($G$2:N$2),1)),0)</f>
        <v>0</v>
      </c>
      <c r="O1353" s="3">
        <f>IFERROR(VALUE(MID(REPT(" ",COUNTA($G$2:$Q$2)-LEN(DEC2BIN(Table64[[#This Row],[Index]])))&amp;DEC2BIN(Table64[[#This Row],[Index]]),COUNTA($G$2:O$2),1)),0)</f>
        <v>0</v>
      </c>
      <c r="P1353" s="3">
        <f>IFERROR(VALUE(MID(REPT(" ",COUNTA($G$2:$Q$2)-LEN(DEC2BIN(Table64[[#This Row],[Index]])))&amp;DEC2BIN(Table64[[#This Row],[Index]]),COUNTA($G$2:P$2),1)),0)</f>
        <v>0</v>
      </c>
      <c r="Q1353" s="3">
        <f>IFERROR(VALUE(MID(REPT(" ",COUNTA($G$2:$Q$2)-LEN(DEC2BIN(Table64[[#This Row],[Index]])))&amp;DEC2BIN(Table64[[#This Row],[Index]]),COUNTA($G$2:Q$2),1)),0)</f>
        <v>0</v>
      </c>
      <c r="R1353" s="1">
        <f>IF(Table64[[#This Row],[Index1]]=0,0,INDEX(Table163[Number],COUNTA($R$2:R$2)))</f>
        <v>0</v>
      </c>
      <c r="S1353" s="1">
        <f>IF(Table64[[#This Row],[Index2]]=0,0,INDEX(Table163[Number],COUNTA($R$2:S$2)))</f>
        <v>0</v>
      </c>
      <c r="T1353" s="1">
        <f>IF(Table64[[#This Row],[Index3]]=0,0,INDEX(Table163[Number],COUNTA($R$2:T$2)))</f>
        <v>0</v>
      </c>
      <c r="U1353" s="1">
        <f>IF(Table64[[#This Row],[Index4]]=0,0,INDEX(Table163[Number],COUNTA($R$2:U$2)))</f>
        <v>0</v>
      </c>
      <c r="V1353" s="1">
        <f>IF(Table64[[#This Row],[Index5]]=0,0,INDEX(Table163[Number],COUNTA($R$2:V$2)))</f>
        <v>0</v>
      </c>
      <c r="W1353" s="1">
        <f>IF(Table64[[#This Row],[Index6]]=0,0,INDEX(Table163[Number],COUNTA($R$2:W$2)))</f>
        <v>0</v>
      </c>
      <c r="X1353" s="1">
        <f>IF(Table64[[#This Row],[Index7]]=0,0,INDEX(Table163[Number],COUNTA($R$2:X$2)))</f>
        <v>0</v>
      </c>
      <c r="Y1353" s="1">
        <f>IF(Table64[[#This Row],[Index8]]=0,0,INDEX(Table163[Number],COUNTA($R$2:Y$2)))</f>
        <v>0</v>
      </c>
      <c r="Z1353" s="1">
        <f>IF(Table64[[#This Row],[Index9]]=0,0,INDEX(Table163[Number],COUNTA($R$2:Z$2)))</f>
        <v>0</v>
      </c>
      <c r="AA1353" s="1">
        <f>IF(Table64[[#This Row],[Index10]]=0,0,INDEX(Table163[Number],COUNTA($R$2:AA$2)))</f>
        <v>0</v>
      </c>
      <c r="AB1353" s="1">
        <f>IF(Table64[[#This Row],[Index11]]=0,0,INDEX(Table163[Number],COUNTA($R$2:AB$2)))</f>
        <v>0</v>
      </c>
      <c r="AC1353" s="1">
        <f t="shared" si="64"/>
        <v>0</v>
      </c>
      <c r="AD1353" s="1">
        <f>IF(AC1353=Table75[Match Target],1,0)</f>
        <v>0</v>
      </c>
      <c r="AE1353" s="1">
        <f>COUNTIF(AD$3:AD1353,1)*Table64[[#This Row],[MatchTarget]]</f>
        <v>0</v>
      </c>
      <c r="AF1353" s="1">
        <f t="shared" si="65"/>
        <v>1350</v>
      </c>
      <c r="AG135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5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5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5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5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5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5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5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5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5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5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54" spans="6:43" x14ac:dyDescent="0.25">
      <c r="F1354" s="1">
        <f t="shared" si="63"/>
        <v>1351</v>
      </c>
      <c r="G1354" s="3">
        <f>IFERROR(VALUE(MID(REPT(" ",COUNTA($G$2:$Q$2)-LEN(DEC2BIN(Table64[[#This Row],[Index]])))&amp;DEC2BIN(Table64[[#This Row],[Index]]),COUNTA($G$2:G$2),1)),0)</f>
        <v>0</v>
      </c>
      <c r="H1354" s="3">
        <f>IFERROR(VALUE(MID(REPT(" ",COUNTA($G$2:$Q$2)-LEN(DEC2BIN(Table64[[#This Row],[Index]])))&amp;DEC2BIN(Table64[[#This Row],[Index]]),COUNTA($G$2:H$2),1)),0)</f>
        <v>0</v>
      </c>
      <c r="I1354" s="3">
        <f>IFERROR(VALUE(MID(REPT(" ",COUNTA($G$2:$Q$2)-LEN(DEC2BIN(Table64[[#This Row],[Index]])))&amp;DEC2BIN(Table64[[#This Row],[Index]]),COUNTA($G$2:I$2),1)),0)</f>
        <v>0</v>
      </c>
      <c r="J1354" s="3">
        <f>IFERROR(VALUE(MID(REPT(" ",COUNTA($G$2:$Q$2)-LEN(DEC2BIN(Table64[[#This Row],[Index]])))&amp;DEC2BIN(Table64[[#This Row],[Index]]),COUNTA($G$2:J$2),1)),0)</f>
        <v>0</v>
      </c>
      <c r="K1354" s="3">
        <f>IFERROR(VALUE(MID(REPT(" ",COUNTA($G$2:$Q$2)-LEN(DEC2BIN(Table64[[#This Row],[Index]])))&amp;DEC2BIN(Table64[[#This Row],[Index]]),COUNTA($G$2:K$2),1)),0)</f>
        <v>0</v>
      </c>
      <c r="L1354" s="3">
        <f>IFERROR(VALUE(MID(REPT(" ",COUNTA($G$2:$Q$2)-LEN(DEC2BIN(Table64[[#This Row],[Index]])))&amp;DEC2BIN(Table64[[#This Row],[Index]]),COUNTA($G$2:L$2),1)),0)</f>
        <v>0</v>
      </c>
      <c r="M1354" s="3">
        <f>IFERROR(VALUE(MID(REPT(" ",COUNTA($G$2:$Q$2)-LEN(DEC2BIN(Table64[[#This Row],[Index]])))&amp;DEC2BIN(Table64[[#This Row],[Index]]),COUNTA($G$2:M$2),1)),0)</f>
        <v>0</v>
      </c>
      <c r="N1354" s="3">
        <f>IFERROR(VALUE(MID(REPT(" ",COUNTA($G$2:$Q$2)-LEN(DEC2BIN(Table64[[#This Row],[Index]])))&amp;DEC2BIN(Table64[[#This Row],[Index]]),COUNTA($G$2:N$2),1)),0)</f>
        <v>0</v>
      </c>
      <c r="O1354" s="3">
        <f>IFERROR(VALUE(MID(REPT(" ",COUNTA($G$2:$Q$2)-LEN(DEC2BIN(Table64[[#This Row],[Index]])))&amp;DEC2BIN(Table64[[#This Row],[Index]]),COUNTA($G$2:O$2),1)),0)</f>
        <v>0</v>
      </c>
      <c r="P1354" s="3">
        <f>IFERROR(VALUE(MID(REPT(" ",COUNTA($G$2:$Q$2)-LEN(DEC2BIN(Table64[[#This Row],[Index]])))&amp;DEC2BIN(Table64[[#This Row],[Index]]),COUNTA($G$2:P$2),1)),0)</f>
        <v>0</v>
      </c>
      <c r="Q1354" s="3">
        <f>IFERROR(VALUE(MID(REPT(" ",COUNTA($G$2:$Q$2)-LEN(DEC2BIN(Table64[[#This Row],[Index]])))&amp;DEC2BIN(Table64[[#This Row],[Index]]),COUNTA($G$2:Q$2),1)),0)</f>
        <v>0</v>
      </c>
      <c r="R1354" s="1">
        <f>IF(Table64[[#This Row],[Index1]]=0,0,INDEX(Table163[Number],COUNTA($R$2:R$2)))</f>
        <v>0</v>
      </c>
      <c r="S1354" s="1">
        <f>IF(Table64[[#This Row],[Index2]]=0,0,INDEX(Table163[Number],COUNTA($R$2:S$2)))</f>
        <v>0</v>
      </c>
      <c r="T1354" s="1">
        <f>IF(Table64[[#This Row],[Index3]]=0,0,INDEX(Table163[Number],COUNTA($R$2:T$2)))</f>
        <v>0</v>
      </c>
      <c r="U1354" s="1">
        <f>IF(Table64[[#This Row],[Index4]]=0,0,INDEX(Table163[Number],COUNTA($R$2:U$2)))</f>
        <v>0</v>
      </c>
      <c r="V1354" s="1">
        <f>IF(Table64[[#This Row],[Index5]]=0,0,INDEX(Table163[Number],COUNTA($R$2:V$2)))</f>
        <v>0</v>
      </c>
      <c r="W1354" s="1">
        <f>IF(Table64[[#This Row],[Index6]]=0,0,INDEX(Table163[Number],COUNTA($R$2:W$2)))</f>
        <v>0</v>
      </c>
      <c r="X1354" s="1">
        <f>IF(Table64[[#This Row],[Index7]]=0,0,INDEX(Table163[Number],COUNTA($R$2:X$2)))</f>
        <v>0</v>
      </c>
      <c r="Y1354" s="1">
        <f>IF(Table64[[#This Row],[Index8]]=0,0,INDEX(Table163[Number],COUNTA($R$2:Y$2)))</f>
        <v>0</v>
      </c>
      <c r="Z1354" s="1">
        <f>IF(Table64[[#This Row],[Index9]]=0,0,INDEX(Table163[Number],COUNTA($R$2:Z$2)))</f>
        <v>0</v>
      </c>
      <c r="AA1354" s="1">
        <f>IF(Table64[[#This Row],[Index10]]=0,0,INDEX(Table163[Number],COUNTA($R$2:AA$2)))</f>
        <v>0</v>
      </c>
      <c r="AB1354" s="1">
        <f>IF(Table64[[#This Row],[Index11]]=0,0,INDEX(Table163[Number],COUNTA($R$2:AB$2)))</f>
        <v>0</v>
      </c>
      <c r="AC1354" s="1">
        <f t="shared" si="64"/>
        <v>0</v>
      </c>
      <c r="AD1354" s="1">
        <f>IF(AC1354=Table75[Match Target],1,0)</f>
        <v>0</v>
      </c>
      <c r="AE1354" s="1">
        <f>COUNTIF(AD$3:AD1354,1)*Table64[[#This Row],[MatchTarget]]</f>
        <v>0</v>
      </c>
      <c r="AF1354" s="1">
        <f t="shared" si="65"/>
        <v>1351</v>
      </c>
      <c r="AG135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5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5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5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5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5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5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5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5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5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5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55" spans="6:43" x14ac:dyDescent="0.25">
      <c r="F1355" s="1">
        <f t="shared" si="63"/>
        <v>1352</v>
      </c>
      <c r="G1355" s="3">
        <f>IFERROR(VALUE(MID(REPT(" ",COUNTA($G$2:$Q$2)-LEN(DEC2BIN(Table64[[#This Row],[Index]])))&amp;DEC2BIN(Table64[[#This Row],[Index]]),COUNTA($G$2:G$2),1)),0)</f>
        <v>0</v>
      </c>
      <c r="H1355" s="3">
        <f>IFERROR(VALUE(MID(REPT(" ",COUNTA($G$2:$Q$2)-LEN(DEC2BIN(Table64[[#This Row],[Index]])))&amp;DEC2BIN(Table64[[#This Row],[Index]]),COUNTA($G$2:H$2),1)),0)</f>
        <v>0</v>
      </c>
      <c r="I1355" s="3">
        <f>IFERROR(VALUE(MID(REPT(" ",COUNTA($G$2:$Q$2)-LEN(DEC2BIN(Table64[[#This Row],[Index]])))&amp;DEC2BIN(Table64[[#This Row],[Index]]),COUNTA($G$2:I$2),1)),0)</f>
        <v>0</v>
      </c>
      <c r="J1355" s="3">
        <f>IFERROR(VALUE(MID(REPT(" ",COUNTA($G$2:$Q$2)-LEN(DEC2BIN(Table64[[#This Row],[Index]])))&amp;DEC2BIN(Table64[[#This Row],[Index]]),COUNTA($G$2:J$2),1)),0)</f>
        <v>0</v>
      </c>
      <c r="K1355" s="3">
        <f>IFERROR(VALUE(MID(REPT(" ",COUNTA($G$2:$Q$2)-LEN(DEC2BIN(Table64[[#This Row],[Index]])))&amp;DEC2BIN(Table64[[#This Row],[Index]]),COUNTA($G$2:K$2),1)),0)</f>
        <v>0</v>
      </c>
      <c r="L1355" s="3">
        <f>IFERROR(VALUE(MID(REPT(" ",COUNTA($G$2:$Q$2)-LEN(DEC2BIN(Table64[[#This Row],[Index]])))&amp;DEC2BIN(Table64[[#This Row],[Index]]),COUNTA($G$2:L$2),1)),0)</f>
        <v>0</v>
      </c>
      <c r="M1355" s="3">
        <f>IFERROR(VALUE(MID(REPT(" ",COUNTA($G$2:$Q$2)-LEN(DEC2BIN(Table64[[#This Row],[Index]])))&amp;DEC2BIN(Table64[[#This Row],[Index]]),COUNTA($G$2:M$2),1)),0)</f>
        <v>0</v>
      </c>
      <c r="N1355" s="3">
        <f>IFERROR(VALUE(MID(REPT(" ",COUNTA($G$2:$Q$2)-LEN(DEC2BIN(Table64[[#This Row],[Index]])))&amp;DEC2BIN(Table64[[#This Row],[Index]]),COUNTA($G$2:N$2),1)),0)</f>
        <v>0</v>
      </c>
      <c r="O1355" s="3">
        <f>IFERROR(VALUE(MID(REPT(" ",COUNTA($G$2:$Q$2)-LEN(DEC2BIN(Table64[[#This Row],[Index]])))&amp;DEC2BIN(Table64[[#This Row],[Index]]),COUNTA($G$2:O$2),1)),0)</f>
        <v>0</v>
      </c>
      <c r="P1355" s="3">
        <f>IFERROR(VALUE(MID(REPT(" ",COUNTA($G$2:$Q$2)-LEN(DEC2BIN(Table64[[#This Row],[Index]])))&amp;DEC2BIN(Table64[[#This Row],[Index]]),COUNTA($G$2:P$2),1)),0)</f>
        <v>0</v>
      </c>
      <c r="Q1355" s="3">
        <f>IFERROR(VALUE(MID(REPT(" ",COUNTA($G$2:$Q$2)-LEN(DEC2BIN(Table64[[#This Row],[Index]])))&amp;DEC2BIN(Table64[[#This Row],[Index]]),COUNTA($G$2:Q$2),1)),0)</f>
        <v>0</v>
      </c>
      <c r="R1355" s="1">
        <f>IF(Table64[[#This Row],[Index1]]=0,0,INDEX(Table163[Number],COUNTA($R$2:R$2)))</f>
        <v>0</v>
      </c>
      <c r="S1355" s="1">
        <f>IF(Table64[[#This Row],[Index2]]=0,0,INDEX(Table163[Number],COUNTA($R$2:S$2)))</f>
        <v>0</v>
      </c>
      <c r="T1355" s="1">
        <f>IF(Table64[[#This Row],[Index3]]=0,0,INDEX(Table163[Number],COUNTA($R$2:T$2)))</f>
        <v>0</v>
      </c>
      <c r="U1355" s="1">
        <f>IF(Table64[[#This Row],[Index4]]=0,0,INDEX(Table163[Number],COUNTA($R$2:U$2)))</f>
        <v>0</v>
      </c>
      <c r="V1355" s="1">
        <f>IF(Table64[[#This Row],[Index5]]=0,0,INDEX(Table163[Number],COUNTA($R$2:V$2)))</f>
        <v>0</v>
      </c>
      <c r="W1355" s="1">
        <f>IF(Table64[[#This Row],[Index6]]=0,0,INDEX(Table163[Number],COUNTA($R$2:W$2)))</f>
        <v>0</v>
      </c>
      <c r="X1355" s="1">
        <f>IF(Table64[[#This Row],[Index7]]=0,0,INDEX(Table163[Number],COUNTA($R$2:X$2)))</f>
        <v>0</v>
      </c>
      <c r="Y1355" s="1">
        <f>IF(Table64[[#This Row],[Index8]]=0,0,INDEX(Table163[Number],COUNTA($R$2:Y$2)))</f>
        <v>0</v>
      </c>
      <c r="Z1355" s="1">
        <f>IF(Table64[[#This Row],[Index9]]=0,0,INDEX(Table163[Number],COUNTA($R$2:Z$2)))</f>
        <v>0</v>
      </c>
      <c r="AA1355" s="1">
        <f>IF(Table64[[#This Row],[Index10]]=0,0,INDEX(Table163[Number],COUNTA($R$2:AA$2)))</f>
        <v>0</v>
      </c>
      <c r="AB1355" s="1">
        <f>IF(Table64[[#This Row],[Index11]]=0,0,INDEX(Table163[Number],COUNTA($R$2:AB$2)))</f>
        <v>0</v>
      </c>
      <c r="AC1355" s="1">
        <f t="shared" si="64"/>
        <v>0</v>
      </c>
      <c r="AD1355" s="1">
        <f>IF(AC1355=Table75[Match Target],1,0)</f>
        <v>0</v>
      </c>
      <c r="AE1355" s="1">
        <f>COUNTIF(AD$3:AD1355,1)*Table64[[#This Row],[MatchTarget]]</f>
        <v>0</v>
      </c>
      <c r="AF1355" s="1">
        <f t="shared" si="65"/>
        <v>1352</v>
      </c>
      <c r="AG135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5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5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5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5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5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5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5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5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5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5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56" spans="6:43" x14ac:dyDescent="0.25">
      <c r="F1356" s="1">
        <f t="shared" si="63"/>
        <v>1353</v>
      </c>
      <c r="G1356" s="3">
        <f>IFERROR(VALUE(MID(REPT(" ",COUNTA($G$2:$Q$2)-LEN(DEC2BIN(Table64[[#This Row],[Index]])))&amp;DEC2BIN(Table64[[#This Row],[Index]]),COUNTA($G$2:G$2),1)),0)</f>
        <v>0</v>
      </c>
      <c r="H1356" s="3">
        <f>IFERROR(VALUE(MID(REPT(" ",COUNTA($G$2:$Q$2)-LEN(DEC2BIN(Table64[[#This Row],[Index]])))&amp;DEC2BIN(Table64[[#This Row],[Index]]),COUNTA($G$2:H$2),1)),0)</f>
        <v>0</v>
      </c>
      <c r="I1356" s="3">
        <f>IFERROR(VALUE(MID(REPT(" ",COUNTA($G$2:$Q$2)-LEN(DEC2BIN(Table64[[#This Row],[Index]])))&amp;DEC2BIN(Table64[[#This Row],[Index]]),COUNTA($G$2:I$2),1)),0)</f>
        <v>0</v>
      </c>
      <c r="J1356" s="3">
        <f>IFERROR(VALUE(MID(REPT(" ",COUNTA($G$2:$Q$2)-LEN(DEC2BIN(Table64[[#This Row],[Index]])))&amp;DEC2BIN(Table64[[#This Row],[Index]]),COUNTA($G$2:J$2),1)),0)</f>
        <v>0</v>
      </c>
      <c r="K1356" s="3">
        <f>IFERROR(VALUE(MID(REPT(" ",COUNTA($G$2:$Q$2)-LEN(DEC2BIN(Table64[[#This Row],[Index]])))&amp;DEC2BIN(Table64[[#This Row],[Index]]),COUNTA($G$2:K$2),1)),0)</f>
        <v>0</v>
      </c>
      <c r="L1356" s="3">
        <f>IFERROR(VALUE(MID(REPT(" ",COUNTA($G$2:$Q$2)-LEN(DEC2BIN(Table64[[#This Row],[Index]])))&amp;DEC2BIN(Table64[[#This Row],[Index]]),COUNTA($G$2:L$2),1)),0)</f>
        <v>0</v>
      </c>
      <c r="M1356" s="3">
        <f>IFERROR(VALUE(MID(REPT(" ",COUNTA($G$2:$Q$2)-LEN(DEC2BIN(Table64[[#This Row],[Index]])))&amp;DEC2BIN(Table64[[#This Row],[Index]]),COUNTA($G$2:M$2),1)),0)</f>
        <v>0</v>
      </c>
      <c r="N1356" s="3">
        <f>IFERROR(VALUE(MID(REPT(" ",COUNTA($G$2:$Q$2)-LEN(DEC2BIN(Table64[[#This Row],[Index]])))&amp;DEC2BIN(Table64[[#This Row],[Index]]),COUNTA($G$2:N$2),1)),0)</f>
        <v>0</v>
      </c>
      <c r="O1356" s="3">
        <f>IFERROR(VALUE(MID(REPT(" ",COUNTA($G$2:$Q$2)-LEN(DEC2BIN(Table64[[#This Row],[Index]])))&amp;DEC2BIN(Table64[[#This Row],[Index]]),COUNTA($G$2:O$2),1)),0)</f>
        <v>0</v>
      </c>
      <c r="P1356" s="3">
        <f>IFERROR(VALUE(MID(REPT(" ",COUNTA($G$2:$Q$2)-LEN(DEC2BIN(Table64[[#This Row],[Index]])))&amp;DEC2BIN(Table64[[#This Row],[Index]]),COUNTA($G$2:P$2),1)),0)</f>
        <v>0</v>
      </c>
      <c r="Q1356" s="3">
        <f>IFERROR(VALUE(MID(REPT(" ",COUNTA($G$2:$Q$2)-LEN(DEC2BIN(Table64[[#This Row],[Index]])))&amp;DEC2BIN(Table64[[#This Row],[Index]]),COUNTA($G$2:Q$2),1)),0)</f>
        <v>0</v>
      </c>
      <c r="R1356" s="1">
        <f>IF(Table64[[#This Row],[Index1]]=0,0,INDEX(Table163[Number],COUNTA($R$2:R$2)))</f>
        <v>0</v>
      </c>
      <c r="S1356" s="1">
        <f>IF(Table64[[#This Row],[Index2]]=0,0,INDEX(Table163[Number],COUNTA($R$2:S$2)))</f>
        <v>0</v>
      </c>
      <c r="T1356" s="1">
        <f>IF(Table64[[#This Row],[Index3]]=0,0,INDEX(Table163[Number],COUNTA($R$2:T$2)))</f>
        <v>0</v>
      </c>
      <c r="U1356" s="1">
        <f>IF(Table64[[#This Row],[Index4]]=0,0,INDEX(Table163[Number],COUNTA($R$2:U$2)))</f>
        <v>0</v>
      </c>
      <c r="V1356" s="1">
        <f>IF(Table64[[#This Row],[Index5]]=0,0,INDEX(Table163[Number],COUNTA($R$2:V$2)))</f>
        <v>0</v>
      </c>
      <c r="W1356" s="1">
        <f>IF(Table64[[#This Row],[Index6]]=0,0,INDEX(Table163[Number],COUNTA($R$2:W$2)))</f>
        <v>0</v>
      </c>
      <c r="X1356" s="1">
        <f>IF(Table64[[#This Row],[Index7]]=0,0,INDEX(Table163[Number],COUNTA($R$2:X$2)))</f>
        <v>0</v>
      </c>
      <c r="Y1356" s="1">
        <f>IF(Table64[[#This Row],[Index8]]=0,0,INDEX(Table163[Number],COUNTA($R$2:Y$2)))</f>
        <v>0</v>
      </c>
      <c r="Z1356" s="1">
        <f>IF(Table64[[#This Row],[Index9]]=0,0,INDEX(Table163[Number],COUNTA($R$2:Z$2)))</f>
        <v>0</v>
      </c>
      <c r="AA1356" s="1">
        <f>IF(Table64[[#This Row],[Index10]]=0,0,INDEX(Table163[Number],COUNTA($R$2:AA$2)))</f>
        <v>0</v>
      </c>
      <c r="AB1356" s="1">
        <f>IF(Table64[[#This Row],[Index11]]=0,0,INDEX(Table163[Number],COUNTA($R$2:AB$2)))</f>
        <v>0</v>
      </c>
      <c r="AC1356" s="1">
        <f t="shared" si="64"/>
        <v>0</v>
      </c>
      <c r="AD1356" s="1">
        <f>IF(AC1356=Table75[Match Target],1,0)</f>
        <v>0</v>
      </c>
      <c r="AE1356" s="1">
        <f>COUNTIF(AD$3:AD1356,1)*Table64[[#This Row],[MatchTarget]]</f>
        <v>0</v>
      </c>
      <c r="AF1356" s="1">
        <f t="shared" si="65"/>
        <v>1353</v>
      </c>
      <c r="AG135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5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5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5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5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5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5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5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5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5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5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57" spans="6:43" x14ac:dyDescent="0.25">
      <c r="F1357" s="1">
        <f t="shared" si="63"/>
        <v>1354</v>
      </c>
      <c r="G1357" s="3">
        <f>IFERROR(VALUE(MID(REPT(" ",COUNTA($G$2:$Q$2)-LEN(DEC2BIN(Table64[[#This Row],[Index]])))&amp;DEC2BIN(Table64[[#This Row],[Index]]),COUNTA($G$2:G$2),1)),0)</f>
        <v>0</v>
      </c>
      <c r="H1357" s="3">
        <f>IFERROR(VALUE(MID(REPT(" ",COUNTA($G$2:$Q$2)-LEN(DEC2BIN(Table64[[#This Row],[Index]])))&amp;DEC2BIN(Table64[[#This Row],[Index]]),COUNTA($G$2:H$2),1)),0)</f>
        <v>0</v>
      </c>
      <c r="I1357" s="3">
        <f>IFERROR(VALUE(MID(REPT(" ",COUNTA($G$2:$Q$2)-LEN(DEC2BIN(Table64[[#This Row],[Index]])))&amp;DEC2BIN(Table64[[#This Row],[Index]]),COUNTA($G$2:I$2),1)),0)</f>
        <v>0</v>
      </c>
      <c r="J1357" s="3">
        <f>IFERROR(VALUE(MID(REPT(" ",COUNTA($G$2:$Q$2)-LEN(DEC2BIN(Table64[[#This Row],[Index]])))&amp;DEC2BIN(Table64[[#This Row],[Index]]),COUNTA($G$2:J$2),1)),0)</f>
        <v>0</v>
      </c>
      <c r="K1357" s="3">
        <f>IFERROR(VALUE(MID(REPT(" ",COUNTA($G$2:$Q$2)-LEN(DEC2BIN(Table64[[#This Row],[Index]])))&amp;DEC2BIN(Table64[[#This Row],[Index]]),COUNTA($G$2:K$2),1)),0)</f>
        <v>0</v>
      </c>
      <c r="L1357" s="3">
        <f>IFERROR(VALUE(MID(REPT(" ",COUNTA($G$2:$Q$2)-LEN(DEC2BIN(Table64[[#This Row],[Index]])))&amp;DEC2BIN(Table64[[#This Row],[Index]]),COUNTA($G$2:L$2),1)),0)</f>
        <v>0</v>
      </c>
      <c r="M1357" s="3">
        <f>IFERROR(VALUE(MID(REPT(" ",COUNTA($G$2:$Q$2)-LEN(DEC2BIN(Table64[[#This Row],[Index]])))&amp;DEC2BIN(Table64[[#This Row],[Index]]),COUNTA($G$2:M$2),1)),0)</f>
        <v>0</v>
      </c>
      <c r="N1357" s="3">
        <f>IFERROR(VALUE(MID(REPT(" ",COUNTA($G$2:$Q$2)-LEN(DEC2BIN(Table64[[#This Row],[Index]])))&amp;DEC2BIN(Table64[[#This Row],[Index]]),COUNTA($G$2:N$2),1)),0)</f>
        <v>0</v>
      </c>
      <c r="O1357" s="3">
        <f>IFERROR(VALUE(MID(REPT(" ",COUNTA($G$2:$Q$2)-LEN(DEC2BIN(Table64[[#This Row],[Index]])))&amp;DEC2BIN(Table64[[#This Row],[Index]]),COUNTA($G$2:O$2),1)),0)</f>
        <v>0</v>
      </c>
      <c r="P1357" s="3">
        <f>IFERROR(VALUE(MID(REPT(" ",COUNTA($G$2:$Q$2)-LEN(DEC2BIN(Table64[[#This Row],[Index]])))&amp;DEC2BIN(Table64[[#This Row],[Index]]),COUNTA($G$2:P$2),1)),0)</f>
        <v>0</v>
      </c>
      <c r="Q1357" s="3">
        <f>IFERROR(VALUE(MID(REPT(" ",COUNTA($G$2:$Q$2)-LEN(DEC2BIN(Table64[[#This Row],[Index]])))&amp;DEC2BIN(Table64[[#This Row],[Index]]),COUNTA($G$2:Q$2),1)),0)</f>
        <v>0</v>
      </c>
      <c r="R1357" s="1">
        <f>IF(Table64[[#This Row],[Index1]]=0,0,INDEX(Table163[Number],COUNTA($R$2:R$2)))</f>
        <v>0</v>
      </c>
      <c r="S1357" s="1">
        <f>IF(Table64[[#This Row],[Index2]]=0,0,INDEX(Table163[Number],COUNTA($R$2:S$2)))</f>
        <v>0</v>
      </c>
      <c r="T1357" s="1">
        <f>IF(Table64[[#This Row],[Index3]]=0,0,INDEX(Table163[Number],COUNTA($R$2:T$2)))</f>
        <v>0</v>
      </c>
      <c r="U1357" s="1">
        <f>IF(Table64[[#This Row],[Index4]]=0,0,INDEX(Table163[Number],COUNTA($R$2:U$2)))</f>
        <v>0</v>
      </c>
      <c r="V1357" s="1">
        <f>IF(Table64[[#This Row],[Index5]]=0,0,INDEX(Table163[Number],COUNTA($R$2:V$2)))</f>
        <v>0</v>
      </c>
      <c r="W1357" s="1">
        <f>IF(Table64[[#This Row],[Index6]]=0,0,INDEX(Table163[Number],COUNTA($R$2:W$2)))</f>
        <v>0</v>
      </c>
      <c r="X1357" s="1">
        <f>IF(Table64[[#This Row],[Index7]]=0,0,INDEX(Table163[Number],COUNTA($R$2:X$2)))</f>
        <v>0</v>
      </c>
      <c r="Y1357" s="1">
        <f>IF(Table64[[#This Row],[Index8]]=0,0,INDEX(Table163[Number],COUNTA($R$2:Y$2)))</f>
        <v>0</v>
      </c>
      <c r="Z1357" s="1">
        <f>IF(Table64[[#This Row],[Index9]]=0,0,INDEX(Table163[Number],COUNTA($R$2:Z$2)))</f>
        <v>0</v>
      </c>
      <c r="AA1357" s="1">
        <f>IF(Table64[[#This Row],[Index10]]=0,0,INDEX(Table163[Number],COUNTA($R$2:AA$2)))</f>
        <v>0</v>
      </c>
      <c r="AB1357" s="1">
        <f>IF(Table64[[#This Row],[Index11]]=0,0,INDEX(Table163[Number],COUNTA($R$2:AB$2)))</f>
        <v>0</v>
      </c>
      <c r="AC1357" s="1">
        <f t="shared" si="64"/>
        <v>0</v>
      </c>
      <c r="AD1357" s="1">
        <f>IF(AC1357=Table75[Match Target],1,0)</f>
        <v>0</v>
      </c>
      <c r="AE1357" s="1">
        <f>COUNTIF(AD$3:AD1357,1)*Table64[[#This Row],[MatchTarget]]</f>
        <v>0</v>
      </c>
      <c r="AF1357" s="1">
        <f t="shared" si="65"/>
        <v>1354</v>
      </c>
      <c r="AG135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5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5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5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5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5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5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5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5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5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5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58" spans="6:43" x14ac:dyDescent="0.25">
      <c r="F1358" s="1">
        <f t="shared" si="63"/>
        <v>1355</v>
      </c>
      <c r="G1358" s="3">
        <f>IFERROR(VALUE(MID(REPT(" ",COUNTA($G$2:$Q$2)-LEN(DEC2BIN(Table64[[#This Row],[Index]])))&amp;DEC2BIN(Table64[[#This Row],[Index]]),COUNTA($G$2:G$2),1)),0)</f>
        <v>0</v>
      </c>
      <c r="H1358" s="3">
        <f>IFERROR(VALUE(MID(REPT(" ",COUNTA($G$2:$Q$2)-LEN(DEC2BIN(Table64[[#This Row],[Index]])))&amp;DEC2BIN(Table64[[#This Row],[Index]]),COUNTA($G$2:H$2),1)),0)</f>
        <v>0</v>
      </c>
      <c r="I1358" s="3">
        <f>IFERROR(VALUE(MID(REPT(" ",COUNTA($G$2:$Q$2)-LEN(DEC2BIN(Table64[[#This Row],[Index]])))&amp;DEC2BIN(Table64[[#This Row],[Index]]),COUNTA($G$2:I$2),1)),0)</f>
        <v>0</v>
      </c>
      <c r="J1358" s="3">
        <f>IFERROR(VALUE(MID(REPT(" ",COUNTA($G$2:$Q$2)-LEN(DEC2BIN(Table64[[#This Row],[Index]])))&amp;DEC2BIN(Table64[[#This Row],[Index]]),COUNTA($G$2:J$2),1)),0)</f>
        <v>0</v>
      </c>
      <c r="K1358" s="3">
        <f>IFERROR(VALUE(MID(REPT(" ",COUNTA($G$2:$Q$2)-LEN(DEC2BIN(Table64[[#This Row],[Index]])))&amp;DEC2BIN(Table64[[#This Row],[Index]]),COUNTA($G$2:K$2),1)),0)</f>
        <v>0</v>
      </c>
      <c r="L1358" s="3">
        <f>IFERROR(VALUE(MID(REPT(" ",COUNTA($G$2:$Q$2)-LEN(DEC2BIN(Table64[[#This Row],[Index]])))&amp;DEC2BIN(Table64[[#This Row],[Index]]),COUNTA($G$2:L$2),1)),0)</f>
        <v>0</v>
      </c>
      <c r="M1358" s="3">
        <f>IFERROR(VALUE(MID(REPT(" ",COUNTA($G$2:$Q$2)-LEN(DEC2BIN(Table64[[#This Row],[Index]])))&amp;DEC2BIN(Table64[[#This Row],[Index]]),COUNTA($G$2:M$2),1)),0)</f>
        <v>0</v>
      </c>
      <c r="N1358" s="3">
        <f>IFERROR(VALUE(MID(REPT(" ",COUNTA($G$2:$Q$2)-LEN(DEC2BIN(Table64[[#This Row],[Index]])))&amp;DEC2BIN(Table64[[#This Row],[Index]]),COUNTA($G$2:N$2),1)),0)</f>
        <v>0</v>
      </c>
      <c r="O1358" s="3">
        <f>IFERROR(VALUE(MID(REPT(" ",COUNTA($G$2:$Q$2)-LEN(DEC2BIN(Table64[[#This Row],[Index]])))&amp;DEC2BIN(Table64[[#This Row],[Index]]),COUNTA($G$2:O$2),1)),0)</f>
        <v>0</v>
      </c>
      <c r="P1358" s="3">
        <f>IFERROR(VALUE(MID(REPT(" ",COUNTA($G$2:$Q$2)-LEN(DEC2BIN(Table64[[#This Row],[Index]])))&amp;DEC2BIN(Table64[[#This Row],[Index]]),COUNTA($G$2:P$2),1)),0)</f>
        <v>0</v>
      </c>
      <c r="Q1358" s="3">
        <f>IFERROR(VALUE(MID(REPT(" ",COUNTA($G$2:$Q$2)-LEN(DEC2BIN(Table64[[#This Row],[Index]])))&amp;DEC2BIN(Table64[[#This Row],[Index]]),COUNTA($G$2:Q$2),1)),0)</f>
        <v>0</v>
      </c>
      <c r="R1358" s="1">
        <f>IF(Table64[[#This Row],[Index1]]=0,0,INDEX(Table163[Number],COUNTA($R$2:R$2)))</f>
        <v>0</v>
      </c>
      <c r="S1358" s="1">
        <f>IF(Table64[[#This Row],[Index2]]=0,0,INDEX(Table163[Number],COUNTA($R$2:S$2)))</f>
        <v>0</v>
      </c>
      <c r="T1358" s="1">
        <f>IF(Table64[[#This Row],[Index3]]=0,0,INDEX(Table163[Number],COUNTA($R$2:T$2)))</f>
        <v>0</v>
      </c>
      <c r="U1358" s="1">
        <f>IF(Table64[[#This Row],[Index4]]=0,0,INDEX(Table163[Number],COUNTA($R$2:U$2)))</f>
        <v>0</v>
      </c>
      <c r="V1358" s="1">
        <f>IF(Table64[[#This Row],[Index5]]=0,0,INDEX(Table163[Number],COUNTA($R$2:V$2)))</f>
        <v>0</v>
      </c>
      <c r="W1358" s="1">
        <f>IF(Table64[[#This Row],[Index6]]=0,0,INDEX(Table163[Number],COUNTA($R$2:W$2)))</f>
        <v>0</v>
      </c>
      <c r="X1358" s="1">
        <f>IF(Table64[[#This Row],[Index7]]=0,0,INDEX(Table163[Number],COUNTA($R$2:X$2)))</f>
        <v>0</v>
      </c>
      <c r="Y1358" s="1">
        <f>IF(Table64[[#This Row],[Index8]]=0,0,INDEX(Table163[Number],COUNTA($R$2:Y$2)))</f>
        <v>0</v>
      </c>
      <c r="Z1358" s="1">
        <f>IF(Table64[[#This Row],[Index9]]=0,0,INDEX(Table163[Number],COUNTA($R$2:Z$2)))</f>
        <v>0</v>
      </c>
      <c r="AA1358" s="1">
        <f>IF(Table64[[#This Row],[Index10]]=0,0,INDEX(Table163[Number],COUNTA($R$2:AA$2)))</f>
        <v>0</v>
      </c>
      <c r="AB1358" s="1">
        <f>IF(Table64[[#This Row],[Index11]]=0,0,INDEX(Table163[Number],COUNTA($R$2:AB$2)))</f>
        <v>0</v>
      </c>
      <c r="AC1358" s="1">
        <f t="shared" si="64"/>
        <v>0</v>
      </c>
      <c r="AD1358" s="1">
        <f>IF(AC1358=Table75[Match Target],1,0)</f>
        <v>0</v>
      </c>
      <c r="AE1358" s="1">
        <f>COUNTIF(AD$3:AD1358,1)*Table64[[#This Row],[MatchTarget]]</f>
        <v>0</v>
      </c>
      <c r="AF1358" s="1">
        <f t="shared" si="65"/>
        <v>1355</v>
      </c>
      <c r="AG135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5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5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5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5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5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5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5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5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5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5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59" spans="6:43" x14ac:dyDescent="0.25">
      <c r="F1359" s="1">
        <f t="shared" si="63"/>
        <v>1356</v>
      </c>
      <c r="G1359" s="3">
        <f>IFERROR(VALUE(MID(REPT(" ",COUNTA($G$2:$Q$2)-LEN(DEC2BIN(Table64[[#This Row],[Index]])))&amp;DEC2BIN(Table64[[#This Row],[Index]]),COUNTA($G$2:G$2),1)),0)</f>
        <v>0</v>
      </c>
      <c r="H1359" s="3">
        <f>IFERROR(VALUE(MID(REPT(" ",COUNTA($G$2:$Q$2)-LEN(DEC2BIN(Table64[[#This Row],[Index]])))&amp;DEC2BIN(Table64[[#This Row],[Index]]),COUNTA($G$2:H$2),1)),0)</f>
        <v>0</v>
      </c>
      <c r="I1359" s="3">
        <f>IFERROR(VALUE(MID(REPT(" ",COUNTA($G$2:$Q$2)-LEN(DEC2BIN(Table64[[#This Row],[Index]])))&amp;DEC2BIN(Table64[[#This Row],[Index]]),COUNTA($G$2:I$2),1)),0)</f>
        <v>0</v>
      </c>
      <c r="J1359" s="3">
        <f>IFERROR(VALUE(MID(REPT(" ",COUNTA($G$2:$Q$2)-LEN(DEC2BIN(Table64[[#This Row],[Index]])))&amp;DEC2BIN(Table64[[#This Row],[Index]]),COUNTA($G$2:J$2),1)),0)</f>
        <v>0</v>
      </c>
      <c r="K1359" s="3">
        <f>IFERROR(VALUE(MID(REPT(" ",COUNTA($G$2:$Q$2)-LEN(DEC2BIN(Table64[[#This Row],[Index]])))&amp;DEC2BIN(Table64[[#This Row],[Index]]),COUNTA($G$2:K$2),1)),0)</f>
        <v>0</v>
      </c>
      <c r="L1359" s="3">
        <f>IFERROR(VALUE(MID(REPT(" ",COUNTA($G$2:$Q$2)-LEN(DEC2BIN(Table64[[#This Row],[Index]])))&amp;DEC2BIN(Table64[[#This Row],[Index]]),COUNTA($G$2:L$2),1)),0)</f>
        <v>0</v>
      </c>
      <c r="M1359" s="3">
        <f>IFERROR(VALUE(MID(REPT(" ",COUNTA($G$2:$Q$2)-LEN(DEC2BIN(Table64[[#This Row],[Index]])))&amp;DEC2BIN(Table64[[#This Row],[Index]]),COUNTA($G$2:M$2),1)),0)</f>
        <v>0</v>
      </c>
      <c r="N1359" s="3">
        <f>IFERROR(VALUE(MID(REPT(" ",COUNTA($G$2:$Q$2)-LEN(DEC2BIN(Table64[[#This Row],[Index]])))&amp;DEC2BIN(Table64[[#This Row],[Index]]),COUNTA($G$2:N$2),1)),0)</f>
        <v>0</v>
      </c>
      <c r="O1359" s="3">
        <f>IFERROR(VALUE(MID(REPT(" ",COUNTA($G$2:$Q$2)-LEN(DEC2BIN(Table64[[#This Row],[Index]])))&amp;DEC2BIN(Table64[[#This Row],[Index]]),COUNTA($G$2:O$2),1)),0)</f>
        <v>0</v>
      </c>
      <c r="P1359" s="3">
        <f>IFERROR(VALUE(MID(REPT(" ",COUNTA($G$2:$Q$2)-LEN(DEC2BIN(Table64[[#This Row],[Index]])))&amp;DEC2BIN(Table64[[#This Row],[Index]]),COUNTA($G$2:P$2),1)),0)</f>
        <v>0</v>
      </c>
      <c r="Q1359" s="3">
        <f>IFERROR(VALUE(MID(REPT(" ",COUNTA($G$2:$Q$2)-LEN(DEC2BIN(Table64[[#This Row],[Index]])))&amp;DEC2BIN(Table64[[#This Row],[Index]]),COUNTA($G$2:Q$2),1)),0)</f>
        <v>0</v>
      </c>
      <c r="R1359" s="1">
        <f>IF(Table64[[#This Row],[Index1]]=0,0,INDEX(Table163[Number],COUNTA($R$2:R$2)))</f>
        <v>0</v>
      </c>
      <c r="S1359" s="1">
        <f>IF(Table64[[#This Row],[Index2]]=0,0,INDEX(Table163[Number],COUNTA($R$2:S$2)))</f>
        <v>0</v>
      </c>
      <c r="T1359" s="1">
        <f>IF(Table64[[#This Row],[Index3]]=0,0,INDEX(Table163[Number],COUNTA($R$2:T$2)))</f>
        <v>0</v>
      </c>
      <c r="U1359" s="1">
        <f>IF(Table64[[#This Row],[Index4]]=0,0,INDEX(Table163[Number],COUNTA($R$2:U$2)))</f>
        <v>0</v>
      </c>
      <c r="V1359" s="1">
        <f>IF(Table64[[#This Row],[Index5]]=0,0,INDEX(Table163[Number],COUNTA($R$2:V$2)))</f>
        <v>0</v>
      </c>
      <c r="W1359" s="1">
        <f>IF(Table64[[#This Row],[Index6]]=0,0,INDEX(Table163[Number],COUNTA($R$2:W$2)))</f>
        <v>0</v>
      </c>
      <c r="X1359" s="1">
        <f>IF(Table64[[#This Row],[Index7]]=0,0,INDEX(Table163[Number],COUNTA($R$2:X$2)))</f>
        <v>0</v>
      </c>
      <c r="Y1359" s="1">
        <f>IF(Table64[[#This Row],[Index8]]=0,0,INDEX(Table163[Number],COUNTA($R$2:Y$2)))</f>
        <v>0</v>
      </c>
      <c r="Z1359" s="1">
        <f>IF(Table64[[#This Row],[Index9]]=0,0,INDEX(Table163[Number],COUNTA($R$2:Z$2)))</f>
        <v>0</v>
      </c>
      <c r="AA1359" s="1">
        <f>IF(Table64[[#This Row],[Index10]]=0,0,INDEX(Table163[Number],COUNTA($R$2:AA$2)))</f>
        <v>0</v>
      </c>
      <c r="AB1359" s="1">
        <f>IF(Table64[[#This Row],[Index11]]=0,0,INDEX(Table163[Number],COUNTA($R$2:AB$2)))</f>
        <v>0</v>
      </c>
      <c r="AC1359" s="1">
        <f t="shared" si="64"/>
        <v>0</v>
      </c>
      <c r="AD1359" s="1">
        <f>IF(AC1359=Table75[Match Target],1,0)</f>
        <v>0</v>
      </c>
      <c r="AE1359" s="1">
        <f>COUNTIF(AD$3:AD1359,1)*Table64[[#This Row],[MatchTarget]]</f>
        <v>0</v>
      </c>
      <c r="AF1359" s="1">
        <f t="shared" si="65"/>
        <v>1356</v>
      </c>
      <c r="AG135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5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5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5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5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5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5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5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5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5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5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60" spans="6:43" x14ac:dyDescent="0.25">
      <c r="F1360" s="1">
        <f t="shared" si="63"/>
        <v>1357</v>
      </c>
      <c r="G1360" s="3">
        <f>IFERROR(VALUE(MID(REPT(" ",COUNTA($G$2:$Q$2)-LEN(DEC2BIN(Table64[[#This Row],[Index]])))&amp;DEC2BIN(Table64[[#This Row],[Index]]),COUNTA($G$2:G$2),1)),0)</f>
        <v>0</v>
      </c>
      <c r="H1360" s="3">
        <f>IFERROR(VALUE(MID(REPT(" ",COUNTA($G$2:$Q$2)-LEN(DEC2BIN(Table64[[#This Row],[Index]])))&amp;DEC2BIN(Table64[[#This Row],[Index]]),COUNTA($G$2:H$2),1)),0)</f>
        <v>0</v>
      </c>
      <c r="I1360" s="3">
        <f>IFERROR(VALUE(MID(REPT(" ",COUNTA($G$2:$Q$2)-LEN(DEC2BIN(Table64[[#This Row],[Index]])))&amp;DEC2BIN(Table64[[#This Row],[Index]]),COUNTA($G$2:I$2),1)),0)</f>
        <v>0</v>
      </c>
      <c r="J1360" s="3">
        <f>IFERROR(VALUE(MID(REPT(" ",COUNTA($G$2:$Q$2)-LEN(DEC2BIN(Table64[[#This Row],[Index]])))&amp;DEC2BIN(Table64[[#This Row],[Index]]),COUNTA($G$2:J$2),1)),0)</f>
        <v>0</v>
      </c>
      <c r="K1360" s="3">
        <f>IFERROR(VALUE(MID(REPT(" ",COUNTA($G$2:$Q$2)-LEN(DEC2BIN(Table64[[#This Row],[Index]])))&amp;DEC2BIN(Table64[[#This Row],[Index]]),COUNTA($G$2:K$2),1)),0)</f>
        <v>0</v>
      </c>
      <c r="L1360" s="3">
        <f>IFERROR(VALUE(MID(REPT(" ",COUNTA($G$2:$Q$2)-LEN(DEC2BIN(Table64[[#This Row],[Index]])))&amp;DEC2BIN(Table64[[#This Row],[Index]]),COUNTA($G$2:L$2),1)),0)</f>
        <v>0</v>
      </c>
      <c r="M1360" s="3">
        <f>IFERROR(VALUE(MID(REPT(" ",COUNTA($G$2:$Q$2)-LEN(DEC2BIN(Table64[[#This Row],[Index]])))&amp;DEC2BIN(Table64[[#This Row],[Index]]),COUNTA($G$2:M$2),1)),0)</f>
        <v>0</v>
      </c>
      <c r="N1360" s="3">
        <f>IFERROR(VALUE(MID(REPT(" ",COUNTA($G$2:$Q$2)-LEN(DEC2BIN(Table64[[#This Row],[Index]])))&amp;DEC2BIN(Table64[[#This Row],[Index]]),COUNTA($G$2:N$2),1)),0)</f>
        <v>0</v>
      </c>
      <c r="O1360" s="3">
        <f>IFERROR(VALUE(MID(REPT(" ",COUNTA($G$2:$Q$2)-LEN(DEC2BIN(Table64[[#This Row],[Index]])))&amp;DEC2BIN(Table64[[#This Row],[Index]]),COUNTA($G$2:O$2),1)),0)</f>
        <v>0</v>
      </c>
      <c r="P1360" s="3">
        <f>IFERROR(VALUE(MID(REPT(" ",COUNTA($G$2:$Q$2)-LEN(DEC2BIN(Table64[[#This Row],[Index]])))&amp;DEC2BIN(Table64[[#This Row],[Index]]),COUNTA($G$2:P$2),1)),0)</f>
        <v>0</v>
      </c>
      <c r="Q1360" s="3">
        <f>IFERROR(VALUE(MID(REPT(" ",COUNTA($G$2:$Q$2)-LEN(DEC2BIN(Table64[[#This Row],[Index]])))&amp;DEC2BIN(Table64[[#This Row],[Index]]),COUNTA($G$2:Q$2),1)),0)</f>
        <v>0</v>
      </c>
      <c r="R1360" s="1">
        <f>IF(Table64[[#This Row],[Index1]]=0,0,INDEX(Table163[Number],COUNTA($R$2:R$2)))</f>
        <v>0</v>
      </c>
      <c r="S1360" s="1">
        <f>IF(Table64[[#This Row],[Index2]]=0,0,INDEX(Table163[Number],COUNTA($R$2:S$2)))</f>
        <v>0</v>
      </c>
      <c r="T1360" s="1">
        <f>IF(Table64[[#This Row],[Index3]]=0,0,INDEX(Table163[Number],COUNTA($R$2:T$2)))</f>
        <v>0</v>
      </c>
      <c r="U1360" s="1">
        <f>IF(Table64[[#This Row],[Index4]]=0,0,INDEX(Table163[Number],COUNTA($R$2:U$2)))</f>
        <v>0</v>
      </c>
      <c r="V1360" s="1">
        <f>IF(Table64[[#This Row],[Index5]]=0,0,INDEX(Table163[Number],COUNTA($R$2:V$2)))</f>
        <v>0</v>
      </c>
      <c r="W1360" s="1">
        <f>IF(Table64[[#This Row],[Index6]]=0,0,INDEX(Table163[Number],COUNTA($R$2:W$2)))</f>
        <v>0</v>
      </c>
      <c r="X1360" s="1">
        <f>IF(Table64[[#This Row],[Index7]]=0,0,INDEX(Table163[Number],COUNTA($R$2:X$2)))</f>
        <v>0</v>
      </c>
      <c r="Y1360" s="1">
        <f>IF(Table64[[#This Row],[Index8]]=0,0,INDEX(Table163[Number],COUNTA($R$2:Y$2)))</f>
        <v>0</v>
      </c>
      <c r="Z1360" s="1">
        <f>IF(Table64[[#This Row],[Index9]]=0,0,INDEX(Table163[Number],COUNTA($R$2:Z$2)))</f>
        <v>0</v>
      </c>
      <c r="AA1360" s="1">
        <f>IF(Table64[[#This Row],[Index10]]=0,0,INDEX(Table163[Number],COUNTA($R$2:AA$2)))</f>
        <v>0</v>
      </c>
      <c r="AB1360" s="1">
        <f>IF(Table64[[#This Row],[Index11]]=0,0,INDEX(Table163[Number],COUNTA($R$2:AB$2)))</f>
        <v>0</v>
      </c>
      <c r="AC1360" s="1">
        <f t="shared" si="64"/>
        <v>0</v>
      </c>
      <c r="AD1360" s="1">
        <f>IF(AC1360=Table75[Match Target],1,0)</f>
        <v>0</v>
      </c>
      <c r="AE1360" s="1">
        <f>COUNTIF(AD$3:AD1360,1)*Table64[[#This Row],[MatchTarget]]</f>
        <v>0</v>
      </c>
      <c r="AF1360" s="1">
        <f t="shared" si="65"/>
        <v>1357</v>
      </c>
      <c r="AG136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6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6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6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6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6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6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6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6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6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6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61" spans="6:43" x14ac:dyDescent="0.25">
      <c r="F1361" s="1">
        <f t="shared" si="63"/>
        <v>1358</v>
      </c>
      <c r="G1361" s="3">
        <f>IFERROR(VALUE(MID(REPT(" ",COUNTA($G$2:$Q$2)-LEN(DEC2BIN(Table64[[#This Row],[Index]])))&amp;DEC2BIN(Table64[[#This Row],[Index]]),COUNTA($G$2:G$2),1)),0)</f>
        <v>0</v>
      </c>
      <c r="H1361" s="3">
        <f>IFERROR(VALUE(MID(REPT(" ",COUNTA($G$2:$Q$2)-LEN(DEC2BIN(Table64[[#This Row],[Index]])))&amp;DEC2BIN(Table64[[#This Row],[Index]]),COUNTA($G$2:H$2),1)),0)</f>
        <v>0</v>
      </c>
      <c r="I1361" s="3">
        <f>IFERROR(VALUE(MID(REPT(" ",COUNTA($G$2:$Q$2)-LEN(DEC2BIN(Table64[[#This Row],[Index]])))&amp;DEC2BIN(Table64[[#This Row],[Index]]),COUNTA($G$2:I$2),1)),0)</f>
        <v>0</v>
      </c>
      <c r="J1361" s="3">
        <f>IFERROR(VALUE(MID(REPT(" ",COUNTA($G$2:$Q$2)-LEN(DEC2BIN(Table64[[#This Row],[Index]])))&amp;DEC2BIN(Table64[[#This Row],[Index]]),COUNTA($G$2:J$2),1)),0)</f>
        <v>0</v>
      </c>
      <c r="K1361" s="3">
        <f>IFERROR(VALUE(MID(REPT(" ",COUNTA($G$2:$Q$2)-LEN(DEC2BIN(Table64[[#This Row],[Index]])))&amp;DEC2BIN(Table64[[#This Row],[Index]]),COUNTA($G$2:K$2),1)),0)</f>
        <v>0</v>
      </c>
      <c r="L1361" s="3">
        <f>IFERROR(VALUE(MID(REPT(" ",COUNTA($G$2:$Q$2)-LEN(DEC2BIN(Table64[[#This Row],[Index]])))&amp;DEC2BIN(Table64[[#This Row],[Index]]),COUNTA($G$2:L$2),1)),0)</f>
        <v>0</v>
      </c>
      <c r="M1361" s="3">
        <f>IFERROR(VALUE(MID(REPT(" ",COUNTA($G$2:$Q$2)-LEN(DEC2BIN(Table64[[#This Row],[Index]])))&amp;DEC2BIN(Table64[[#This Row],[Index]]),COUNTA($G$2:M$2),1)),0)</f>
        <v>0</v>
      </c>
      <c r="N1361" s="3">
        <f>IFERROR(VALUE(MID(REPT(" ",COUNTA($G$2:$Q$2)-LEN(DEC2BIN(Table64[[#This Row],[Index]])))&amp;DEC2BIN(Table64[[#This Row],[Index]]),COUNTA($G$2:N$2),1)),0)</f>
        <v>0</v>
      </c>
      <c r="O1361" s="3">
        <f>IFERROR(VALUE(MID(REPT(" ",COUNTA($G$2:$Q$2)-LEN(DEC2BIN(Table64[[#This Row],[Index]])))&amp;DEC2BIN(Table64[[#This Row],[Index]]),COUNTA($G$2:O$2),1)),0)</f>
        <v>0</v>
      </c>
      <c r="P1361" s="3">
        <f>IFERROR(VALUE(MID(REPT(" ",COUNTA($G$2:$Q$2)-LEN(DEC2BIN(Table64[[#This Row],[Index]])))&amp;DEC2BIN(Table64[[#This Row],[Index]]),COUNTA($G$2:P$2),1)),0)</f>
        <v>0</v>
      </c>
      <c r="Q1361" s="3">
        <f>IFERROR(VALUE(MID(REPT(" ",COUNTA($G$2:$Q$2)-LEN(DEC2BIN(Table64[[#This Row],[Index]])))&amp;DEC2BIN(Table64[[#This Row],[Index]]),COUNTA($G$2:Q$2),1)),0)</f>
        <v>0</v>
      </c>
      <c r="R1361" s="1">
        <f>IF(Table64[[#This Row],[Index1]]=0,0,INDEX(Table163[Number],COUNTA($R$2:R$2)))</f>
        <v>0</v>
      </c>
      <c r="S1361" s="1">
        <f>IF(Table64[[#This Row],[Index2]]=0,0,INDEX(Table163[Number],COUNTA($R$2:S$2)))</f>
        <v>0</v>
      </c>
      <c r="T1361" s="1">
        <f>IF(Table64[[#This Row],[Index3]]=0,0,INDEX(Table163[Number],COUNTA($R$2:T$2)))</f>
        <v>0</v>
      </c>
      <c r="U1361" s="1">
        <f>IF(Table64[[#This Row],[Index4]]=0,0,INDEX(Table163[Number],COUNTA($R$2:U$2)))</f>
        <v>0</v>
      </c>
      <c r="V1361" s="1">
        <f>IF(Table64[[#This Row],[Index5]]=0,0,INDEX(Table163[Number],COUNTA($R$2:V$2)))</f>
        <v>0</v>
      </c>
      <c r="W1361" s="1">
        <f>IF(Table64[[#This Row],[Index6]]=0,0,INDEX(Table163[Number],COUNTA($R$2:W$2)))</f>
        <v>0</v>
      </c>
      <c r="X1361" s="1">
        <f>IF(Table64[[#This Row],[Index7]]=0,0,INDEX(Table163[Number],COUNTA($R$2:X$2)))</f>
        <v>0</v>
      </c>
      <c r="Y1361" s="1">
        <f>IF(Table64[[#This Row],[Index8]]=0,0,INDEX(Table163[Number],COUNTA($R$2:Y$2)))</f>
        <v>0</v>
      </c>
      <c r="Z1361" s="1">
        <f>IF(Table64[[#This Row],[Index9]]=0,0,INDEX(Table163[Number],COUNTA($R$2:Z$2)))</f>
        <v>0</v>
      </c>
      <c r="AA1361" s="1">
        <f>IF(Table64[[#This Row],[Index10]]=0,0,INDEX(Table163[Number],COUNTA($R$2:AA$2)))</f>
        <v>0</v>
      </c>
      <c r="AB1361" s="1">
        <f>IF(Table64[[#This Row],[Index11]]=0,0,INDEX(Table163[Number],COUNTA($R$2:AB$2)))</f>
        <v>0</v>
      </c>
      <c r="AC1361" s="1">
        <f t="shared" si="64"/>
        <v>0</v>
      </c>
      <c r="AD1361" s="1">
        <f>IF(AC1361=Table75[Match Target],1,0)</f>
        <v>0</v>
      </c>
      <c r="AE1361" s="1">
        <f>COUNTIF(AD$3:AD1361,1)*Table64[[#This Row],[MatchTarget]]</f>
        <v>0</v>
      </c>
      <c r="AF1361" s="1">
        <f t="shared" si="65"/>
        <v>1358</v>
      </c>
      <c r="AG136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6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6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6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6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6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6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6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6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6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6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62" spans="6:43" x14ac:dyDescent="0.25">
      <c r="F1362" s="1">
        <f t="shared" si="63"/>
        <v>1359</v>
      </c>
      <c r="G1362" s="3">
        <f>IFERROR(VALUE(MID(REPT(" ",COUNTA($G$2:$Q$2)-LEN(DEC2BIN(Table64[[#This Row],[Index]])))&amp;DEC2BIN(Table64[[#This Row],[Index]]),COUNTA($G$2:G$2),1)),0)</f>
        <v>0</v>
      </c>
      <c r="H1362" s="3">
        <f>IFERROR(VALUE(MID(REPT(" ",COUNTA($G$2:$Q$2)-LEN(DEC2BIN(Table64[[#This Row],[Index]])))&amp;DEC2BIN(Table64[[#This Row],[Index]]),COUNTA($G$2:H$2),1)),0)</f>
        <v>0</v>
      </c>
      <c r="I1362" s="3">
        <f>IFERROR(VALUE(MID(REPT(" ",COUNTA($G$2:$Q$2)-LEN(DEC2BIN(Table64[[#This Row],[Index]])))&amp;DEC2BIN(Table64[[#This Row],[Index]]),COUNTA($G$2:I$2),1)),0)</f>
        <v>0</v>
      </c>
      <c r="J1362" s="3">
        <f>IFERROR(VALUE(MID(REPT(" ",COUNTA($G$2:$Q$2)-LEN(DEC2BIN(Table64[[#This Row],[Index]])))&amp;DEC2BIN(Table64[[#This Row],[Index]]),COUNTA($G$2:J$2),1)),0)</f>
        <v>0</v>
      </c>
      <c r="K1362" s="3">
        <f>IFERROR(VALUE(MID(REPT(" ",COUNTA($G$2:$Q$2)-LEN(DEC2BIN(Table64[[#This Row],[Index]])))&amp;DEC2BIN(Table64[[#This Row],[Index]]),COUNTA($G$2:K$2),1)),0)</f>
        <v>0</v>
      </c>
      <c r="L1362" s="3">
        <f>IFERROR(VALUE(MID(REPT(" ",COUNTA($G$2:$Q$2)-LEN(DEC2BIN(Table64[[#This Row],[Index]])))&amp;DEC2BIN(Table64[[#This Row],[Index]]),COUNTA($G$2:L$2),1)),0)</f>
        <v>0</v>
      </c>
      <c r="M1362" s="3">
        <f>IFERROR(VALUE(MID(REPT(" ",COUNTA($G$2:$Q$2)-LEN(DEC2BIN(Table64[[#This Row],[Index]])))&amp;DEC2BIN(Table64[[#This Row],[Index]]),COUNTA($G$2:M$2),1)),0)</f>
        <v>0</v>
      </c>
      <c r="N1362" s="3">
        <f>IFERROR(VALUE(MID(REPT(" ",COUNTA($G$2:$Q$2)-LEN(DEC2BIN(Table64[[#This Row],[Index]])))&amp;DEC2BIN(Table64[[#This Row],[Index]]),COUNTA($G$2:N$2),1)),0)</f>
        <v>0</v>
      </c>
      <c r="O1362" s="3">
        <f>IFERROR(VALUE(MID(REPT(" ",COUNTA($G$2:$Q$2)-LEN(DEC2BIN(Table64[[#This Row],[Index]])))&amp;DEC2BIN(Table64[[#This Row],[Index]]),COUNTA($G$2:O$2),1)),0)</f>
        <v>0</v>
      </c>
      <c r="P1362" s="3">
        <f>IFERROR(VALUE(MID(REPT(" ",COUNTA($G$2:$Q$2)-LEN(DEC2BIN(Table64[[#This Row],[Index]])))&amp;DEC2BIN(Table64[[#This Row],[Index]]),COUNTA($G$2:P$2),1)),0)</f>
        <v>0</v>
      </c>
      <c r="Q1362" s="3">
        <f>IFERROR(VALUE(MID(REPT(" ",COUNTA($G$2:$Q$2)-LEN(DEC2BIN(Table64[[#This Row],[Index]])))&amp;DEC2BIN(Table64[[#This Row],[Index]]),COUNTA($G$2:Q$2),1)),0)</f>
        <v>0</v>
      </c>
      <c r="R1362" s="1">
        <f>IF(Table64[[#This Row],[Index1]]=0,0,INDEX(Table163[Number],COUNTA($R$2:R$2)))</f>
        <v>0</v>
      </c>
      <c r="S1362" s="1">
        <f>IF(Table64[[#This Row],[Index2]]=0,0,INDEX(Table163[Number],COUNTA($R$2:S$2)))</f>
        <v>0</v>
      </c>
      <c r="T1362" s="1">
        <f>IF(Table64[[#This Row],[Index3]]=0,0,INDEX(Table163[Number],COUNTA($R$2:T$2)))</f>
        <v>0</v>
      </c>
      <c r="U1362" s="1">
        <f>IF(Table64[[#This Row],[Index4]]=0,0,INDEX(Table163[Number],COUNTA($R$2:U$2)))</f>
        <v>0</v>
      </c>
      <c r="V1362" s="1">
        <f>IF(Table64[[#This Row],[Index5]]=0,0,INDEX(Table163[Number],COUNTA($R$2:V$2)))</f>
        <v>0</v>
      </c>
      <c r="W1362" s="1">
        <f>IF(Table64[[#This Row],[Index6]]=0,0,INDEX(Table163[Number],COUNTA($R$2:W$2)))</f>
        <v>0</v>
      </c>
      <c r="X1362" s="1">
        <f>IF(Table64[[#This Row],[Index7]]=0,0,INDEX(Table163[Number],COUNTA($R$2:X$2)))</f>
        <v>0</v>
      </c>
      <c r="Y1362" s="1">
        <f>IF(Table64[[#This Row],[Index8]]=0,0,INDEX(Table163[Number],COUNTA($R$2:Y$2)))</f>
        <v>0</v>
      </c>
      <c r="Z1362" s="1">
        <f>IF(Table64[[#This Row],[Index9]]=0,0,INDEX(Table163[Number],COUNTA($R$2:Z$2)))</f>
        <v>0</v>
      </c>
      <c r="AA1362" s="1">
        <f>IF(Table64[[#This Row],[Index10]]=0,0,INDEX(Table163[Number],COUNTA($R$2:AA$2)))</f>
        <v>0</v>
      </c>
      <c r="AB1362" s="1">
        <f>IF(Table64[[#This Row],[Index11]]=0,0,INDEX(Table163[Number],COUNTA($R$2:AB$2)))</f>
        <v>0</v>
      </c>
      <c r="AC1362" s="1">
        <f t="shared" si="64"/>
        <v>0</v>
      </c>
      <c r="AD1362" s="1">
        <f>IF(AC1362=Table75[Match Target],1,0)</f>
        <v>0</v>
      </c>
      <c r="AE1362" s="1">
        <f>COUNTIF(AD$3:AD1362,1)*Table64[[#This Row],[MatchTarget]]</f>
        <v>0</v>
      </c>
      <c r="AF1362" s="1">
        <f t="shared" si="65"/>
        <v>1359</v>
      </c>
      <c r="AG136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6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6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6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6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6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6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6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6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6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6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63" spans="6:43" x14ac:dyDescent="0.25">
      <c r="F1363" s="1">
        <f t="shared" si="63"/>
        <v>1360</v>
      </c>
      <c r="G1363" s="3">
        <f>IFERROR(VALUE(MID(REPT(" ",COUNTA($G$2:$Q$2)-LEN(DEC2BIN(Table64[[#This Row],[Index]])))&amp;DEC2BIN(Table64[[#This Row],[Index]]),COUNTA($G$2:G$2),1)),0)</f>
        <v>0</v>
      </c>
      <c r="H1363" s="3">
        <f>IFERROR(VALUE(MID(REPT(" ",COUNTA($G$2:$Q$2)-LEN(DEC2BIN(Table64[[#This Row],[Index]])))&amp;DEC2BIN(Table64[[#This Row],[Index]]),COUNTA($G$2:H$2),1)),0)</f>
        <v>0</v>
      </c>
      <c r="I1363" s="3">
        <f>IFERROR(VALUE(MID(REPT(" ",COUNTA($G$2:$Q$2)-LEN(DEC2BIN(Table64[[#This Row],[Index]])))&amp;DEC2BIN(Table64[[#This Row],[Index]]),COUNTA($G$2:I$2),1)),0)</f>
        <v>0</v>
      </c>
      <c r="J1363" s="3">
        <f>IFERROR(VALUE(MID(REPT(" ",COUNTA($G$2:$Q$2)-LEN(DEC2BIN(Table64[[#This Row],[Index]])))&amp;DEC2BIN(Table64[[#This Row],[Index]]),COUNTA($G$2:J$2),1)),0)</f>
        <v>0</v>
      </c>
      <c r="K1363" s="3">
        <f>IFERROR(VALUE(MID(REPT(" ",COUNTA($G$2:$Q$2)-LEN(DEC2BIN(Table64[[#This Row],[Index]])))&amp;DEC2BIN(Table64[[#This Row],[Index]]),COUNTA($G$2:K$2),1)),0)</f>
        <v>0</v>
      </c>
      <c r="L1363" s="3">
        <f>IFERROR(VALUE(MID(REPT(" ",COUNTA($G$2:$Q$2)-LEN(DEC2BIN(Table64[[#This Row],[Index]])))&amp;DEC2BIN(Table64[[#This Row],[Index]]),COUNTA($G$2:L$2),1)),0)</f>
        <v>0</v>
      </c>
      <c r="M1363" s="3">
        <f>IFERROR(VALUE(MID(REPT(" ",COUNTA($G$2:$Q$2)-LEN(DEC2BIN(Table64[[#This Row],[Index]])))&amp;DEC2BIN(Table64[[#This Row],[Index]]),COUNTA($G$2:M$2),1)),0)</f>
        <v>0</v>
      </c>
      <c r="N1363" s="3">
        <f>IFERROR(VALUE(MID(REPT(" ",COUNTA($G$2:$Q$2)-LEN(DEC2BIN(Table64[[#This Row],[Index]])))&amp;DEC2BIN(Table64[[#This Row],[Index]]),COUNTA($G$2:N$2),1)),0)</f>
        <v>0</v>
      </c>
      <c r="O1363" s="3">
        <f>IFERROR(VALUE(MID(REPT(" ",COUNTA($G$2:$Q$2)-LEN(DEC2BIN(Table64[[#This Row],[Index]])))&amp;DEC2BIN(Table64[[#This Row],[Index]]),COUNTA($G$2:O$2),1)),0)</f>
        <v>0</v>
      </c>
      <c r="P1363" s="3">
        <f>IFERROR(VALUE(MID(REPT(" ",COUNTA($G$2:$Q$2)-LEN(DEC2BIN(Table64[[#This Row],[Index]])))&amp;DEC2BIN(Table64[[#This Row],[Index]]),COUNTA($G$2:P$2),1)),0)</f>
        <v>0</v>
      </c>
      <c r="Q1363" s="3">
        <f>IFERROR(VALUE(MID(REPT(" ",COUNTA($G$2:$Q$2)-LEN(DEC2BIN(Table64[[#This Row],[Index]])))&amp;DEC2BIN(Table64[[#This Row],[Index]]),COUNTA($G$2:Q$2),1)),0)</f>
        <v>0</v>
      </c>
      <c r="R1363" s="1">
        <f>IF(Table64[[#This Row],[Index1]]=0,0,INDEX(Table163[Number],COUNTA($R$2:R$2)))</f>
        <v>0</v>
      </c>
      <c r="S1363" s="1">
        <f>IF(Table64[[#This Row],[Index2]]=0,0,INDEX(Table163[Number],COUNTA($R$2:S$2)))</f>
        <v>0</v>
      </c>
      <c r="T1363" s="1">
        <f>IF(Table64[[#This Row],[Index3]]=0,0,INDEX(Table163[Number],COUNTA($R$2:T$2)))</f>
        <v>0</v>
      </c>
      <c r="U1363" s="1">
        <f>IF(Table64[[#This Row],[Index4]]=0,0,INDEX(Table163[Number],COUNTA($R$2:U$2)))</f>
        <v>0</v>
      </c>
      <c r="V1363" s="1">
        <f>IF(Table64[[#This Row],[Index5]]=0,0,INDEX(Table163[Number],COUNTA($R$2:V$2)))</f>
        <v>0</v>
      </c>
      <c r="W1363" s="1">
        <f>IF(Table64[[#This Row],[Index6]]=0,0,INDEX(Table163[Number],COUNTA($R$2:W$2)))</f>
        <v>0</v>
      </c>
      <c r="X1363" s="1">
        <f>IF(Table64[[#This Row],[Index7]]=0,0,INDEX(Table163[Number],COUNTA($R$2:X$2)))</f>
        <v>0</v>
      </c>
      <c r="Y1363" s="1">
        <f>IF(Table64[[#This Row],[Index8]]=0,0,INDEX(Table163[Number],COUNTA($R$2:Y$2)))</f>
        <v>0</v>
      </c>
      <c r="Z1363" s="1">
        <f>IF(Table64[[#This Row],[Index9]]=0,0,INDEX(Table163[Number],COUNTA($R$2:Z$2)))</f>
        <v>0</v>
      </c>
      <c r="AA1363" s="1">
        <f>IF(Table64[[#This Row],[Index10]]=0,0,INDEX(Table163[Number],COUNTA($R$2:AA$2)))</f>
        <v>0</v>
      </c>
      <c r="AB1363" s="1">
        <f>IF(Table64[[#This Row],[Index11]]=0,0,INDEX(Table163[Number],COUNTA($R$2:AB$2)))</f>
        <v>0</v>
      </c>
      <c r="AC1363" s="1">
        <f t="shared" si="64"/>
        <v>0</v>
      </c>
      <c r="AD1363" s="1">
        <f>IF(AC1363=Table75[Match Target],1,0)</f>
        <v>0</v>
      </c>
      <c r="AE1363" s="1">
        <f>COUNTIF(AD$3:AD1363,1)*Table64[[#This Row],[MatchTarget]]</f>
        <v>0</v>
      </c>
      <c r="AF1363" s="1">
        <f t="shared" si="65"/>
        <v>1360</v>
      </c>
      <c r="AG136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6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6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6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6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6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6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6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6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6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6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64" spans="6:43" x14ac:dyDescent="0.25">
      <c r="F1364" s="1">
        <f t="shared" si="63"/>
        <v>1361</v>
      </c>
      <c r="G1364" s="3">
        <f>IFERROR(VALUE(MID(REPT(" ",COUNTA($G$2:$Q$2)-LEN(DEC2BIN(Table64[[#This Row],[Index]])))&amp;DEC2BIN(Table64[[#This Row],[Index]]),COUNTA($G$2:G$2),1)),0)</f>
        <v>0</v>
      </c>
      <c r="H1364" s="3">
        <f>IFERROR(VALUE(MID(REPT(" ",COUNTA($G$2:$Q$2)-LEN(DEC2BIN(Table64[[#This Row],[Index]])))&amp;DEC2BIN(Table64[[#This Row],[Index]]),COUNTA($G$2:H$2),1)),0)</f>
        <v>0</v>
      </c>
      <c r="I1364" s="3">
        <f>IFERROR(VALUE(MID(REPT(" ",COUNTA($G$2:$Q$2)-LEN(DEC2BIN(Table64[[#This Row],[Index]])))&amp;DEC2BIN(Table64[[#This Row],[Index]]),COUNTA($G$2:I$2),1)),0)</f>
        <v>0</v>
      </c>
      <c r="J1364" s="3">
        <f>IFERROR(VALUE(MID(REPT(" ",COUNTA($G$2:$Q$2)-LEN(DEC2BIN(Table64[[#This Row],[Index]])))&amp;DEC2BIN(Table64[[#This Row],[Index]]),COUNTA($G$2:J$2),1)),0)</f>
        <v>0</v>
      </c>
      <c r="K1364" s="3">
        <f>IFERROR(VALUE(MID(REPT(" ",COUNTA($G$2:$Q$2)-LEN(DEC2BIN(Table64[[#This Row],[Index]])))&amp;DEC2BIN(Table64[[#This Row],[Index]]),COUNTA($G$2:K$2),1)),0)</f>
        <v>0</v>
      </c>
      <c r="L1364" s="3">
        <f>IFERROR(VALUE(MID(REPT(" ",COUNTA($G$2:$Q$2)-LEN(DEC2BIN(Table64[[#This Row],[Index]])))&amp;DEC2BIN(Table64[[#This Row],[Index]]),COUNTA($G$2:L$2),1)),0)</f>
        <v>0</v>
      </c>
      <c r="M1364" s="3">
        <f>IFERROR(VALUE(MID(REPT(" ",COUNTA($G$2:$Q$2)-LEN(DEC2BIN(Table64[[#This Row],[Index]])))&amp;DEC2BIN(Table64[[#This Row],[Index]]),COUNTA($G$2:M$2),1)),0)</f>
        <v>0</v>
      </c>
      <c r="N1364" s="3">
        <f>IFERROR(VALUE(MID(REPT(" ",COUNTA($G$2:$Q$2)-LEN(DEC2BIN(Table64[[#This Row],[Index]])))&amp;DEC2BIN(Table64[[#This Row],[Index]]),COUNTA($G$2:N$2),1)),0)</f>
        <v>0</v>
      </c>
      <c r="O1364" s="3">
        <f>IFERROR(VALUE(MID(REPT(" ",COUNTA($G$2:$Q$2)-LEN(DEC2BIN(Table64[[#This Row],[Index]])))&amp;DEC2BIN(Table64[[#This Row],[Index]]),COUNTA($G$2:O$2),1)),0)</f>
        <v>0</v>
      </c>
      <c r="P1364" s="3">
        <f>IFERROR(VALUE(MID(REPT(" ",COUNTA($G$2:$Q$2)-LEN(DEC2BIN(Table64[[#This Row],[Index]])))&amp;DEC2BIN(Table64[[#This Row],[Index]]),COUNTA($G$2:P$2),1)),0)</f>
        <v>0</v>
      </c>
      <c r="Q1364" s="3">
        <f>IFERROR(VALUE(MID(REPT(" ",COUNTA($G$2:$Q$2)-LEN(DEC2BIN(Table64[[#This Row],[Index]])))&amp;DEC2BIN(Table64[[#This Row],[Index]]),COUNTA($G$2:Q$2),1)),0)</f>
        <v>0</v>
      </c>
      <c r="R1364" s="1">
        <f>IF(Table64[[#This Row],[Index1]]=0,0,INDEX(Table163[Number],COUNTA($R$2:R$2)))</f>
        <v>0</v>
      </c>
      <c r="S1364" s="1">
        <f>IF(Table64[[#This Row],[Index2]]=0,0,INDEX(Table163[Number],COUNTA($R$2:S$2)))</f>
        <v>0</v>
      </c>
      <c r="T1364" s="1">
        <f>IF(Table64[[#This Row],[Index3]]=0,0,INDEX(Table163[Number],COUNTA($R$2:T$2)))</f>
        <v>0</v>
      </c>
      <c r="U1364" s="1">
        <f>IF(Table64[[#This Row],[Index4]]=0,0,INDEX(Table163[Number],COUNTA($R$2:U$2)))</f>
        <v>0</v>
      </c>
      <c r="V1364" s="1">
        <f>IF(Table64[[#This Row],[Index5]]=0,0,INDEX(Table163[Number],COUNTA($R$2:V$2)))</f>
        <v>0</v>
      </c>
      <c r="W1364" s="1">
        <f>IF(Table64[[#This Row],[Index6]]=0,0,INDEX(Table163[Number],COUNTA($R$2:W$2)))</f>
        <v>0</v>
      </c>
      <c r="X1364" s="1">
        <f>IF(Table64[[#This Row],[Index7]]=0,0,INDEX(Table163[Number],COUNTA($R$2:X$2)))</f>
        <v>0</v>
      </c>
      <c r="Y1364" s="1">
        <f>IF(Table64[[#This Row],[Index8]]=0,0,INDEX(Table163[Number],COUNTA($R$2:Y$2)))</f>
        <v>0</v>
      </c>
      <c r="Z1364" s="1">
        <f>IF(Table64[[#This Row],[Index9]]=0,0,INDEX(Table163[Number],COUNTA($R$2:Z$2)))</f>
        <v>0</v>
      </c>
      <c r="AA1364" s="1">
        <f>IF(Table64[[#This Row],[Index10]]=0,0,INDEX(Table163[Number],COUNTA($R$2:AA$2)))</f>
        <v>0</v>
      </c>
      <c r="AB1364" s="1">
        <f>IF(Table64[[#This Row],[Index11]]=0,0,INDEX(Table163[Number],COUNTA($R$2:AB$2)))</f>
        <v>0</v>
      </c>
      <c r="AC1364" s="1">
        <f t="shared" si="64"/>
        <v>0</v>
      </c>
      <c r="AD1364" s="1">
        <f>IF(AC1364=Table75[Match Target],1,0)</f>
        <v>0</v>
      </c>
      <c r="AE1364" s="1">
        <f>COUNTIF(AD$3:AD1364,1)*Table64[[#This Row],[MatchTarget]]</f>
        <v>0</v>
      </c>
      <c r="AF1364" s="1">
        <f t="shared" si="65"/>
        <v>1361</v>
      </c>
      <c r="AG136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6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6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6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6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6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6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6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6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6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6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65" spans="6:43" x14ac:dyDescent="0.25">
      <c r="F1365" s="1">
        <f t="shared" si="63"/>
        <v>1362</v>
      </c>
      <c r="G1365" s="3">
        <f>IFERROR(VALUE(MID(REPT(" ",COUNTA($G$2:$Q$2)-LEN(DEC2BIN(Table64[[#This Row],[Index]])))&amp;DEC2BIN(Table64[[#This Row],[Index]]),COUNTA($G$2:G$2),1)),0)</f>
        <v>0</v>
      </c>
      <c r="H1365" s="3">
        <f>IFERROR(VALUE(MID(REPT(" ",COUNTA($G$2:$Q$2)-LEN(DEC2BIN(Table64[[#This Row],[Index]])))&amp;DEC2BIN(Table64[[#This Row],[Index]]),COUNTA($G$2:H$2),1)),0)</f>
        <v>0</v>
      </c>
      <c r="I1365" s="3">
        <f>IFERROR(VALUE(MID(REPT(" ",COUNTA($G$2:$Q$2)-LEN(DEC2BIN(Table64[[#This Row],[Index]])))&amp;DEC2BIN(Table64[[#This Row],[Index]]),COUNTA($G$2:I$2),1)),0)</f>
        <v>0</v>
      </c>
      <c r="J1365" s="3">
        <f>IFERROR(VALUE(MID(REPT(" ",COUNTA($G$2:$Q$2)-LEN(DEC2BIN(Table64[[#This Row],[Index]])))&amp;DEC2BIN(Table64[[#This Row],[Index]]),COUNTA($G$2:J$2),1)),0)</f>
        <v>0</v>
      </c>
      <c r="K1365" s="3">
        <f>IFERROR(VALUE(MID(REPT(" ",COUNTA($G$2:$Q$2)-LEN(DEC2BIN(Table64[[#This Row],[Index]])))&amp;DEC2BIN(Table64[[#This Row],[Index]]),COUNTA($G$2:K$2),1)),0)</f>
        <v>0</v>
      </c>
      <c r="L1365" s="3">
        <f>IFERROR(VALUE(MID(REPT(" ",COUNTA($G$2:$Q$2)-LEN(DEC2BIN(Table64[[#This Row],[Index]])))&amp;DEC2BIN(Table64[[#This Row],[Index]]),COUNTA($G$2:L$2),1)),0)</f>
        <v>0</v>
      </c>
      <c r="M1365" s="3">
        <f>IFERROR(VALUE(MID(REPT(" ",COUNTA($G$2:$Q$2)-LEN(DEC2BIN(Table64[[#This Row],[Index]])))&amp;DEC2BIN(Table64[[#This Row],[Index]]),COUNTA($G$2:M$2),1)),0)</f>
        <v>0</v>
      </c>
      <c r="N1365" s="3">
        <f>IFERROR(VALUE(MID(REPT(" ",COUNTA($G$2:$Q$2)-LEN(DEC2BIN(Table64[[#This Row],[Index]])))&amp;DEC2BIN(Table64[[#This Row],[Index]]),COUNTA($G$2:N$2),1)),0)</f>
        <v>0</v>
      </c>
      <c r="O1365" s="3">
        <f>IFERROR(VALUE(MID(REPT(" ",COUNTA($G$2:$Q$2)-LEN(DEC2BIN(Table64[[#This Row],[Index]])))&amp;DEC2BIN(Table64[[#This Row],[Index]]),COUNTA($G$2:O$2),1)),0)</f>
        <v>0</v>
      </c>
      <c r="P1365" s="3">
        <f>IFERROR(VALUE(MID(REPT(" ",COUNTA($G$2:$Q$2)-LEN(DEC2BIN(Table64[[#This Row],[Index]])))&amp;DEC2BIN(Table64[[#This Row],[Index]]),COUNTA($G$2:P$2),1)),0)</f>
        <v>0</v>
      </c>
      <c r="Q1365" s="3">
        <f>IFERROR(VALUE(MID(REPT(" ",COUNTA($G$2:$Q$2)-LEN(DEC2BIN(Table64[[#This Row],[Index]])))&amp;DEC2BIN(Table64[[#This Row],[Index]]),COUNTA($G$2:Q$2),1)),0)</f>
        <v>0</v>
      </c>
      <c r="R1365" s="1">
        <f>IF(Table64[[#This Row],[Index1]]=0,0,INDEX(Table163[Number],COUNTA($R$2:R$2)))</f>
        <v>0</v>
      </c>
      <c r="S1365" s="1">
        <f>IF(Table64[[#This Row],[Index2]]=0,0,INDEX(Table163[Number],COUNTA($R$2:S$2)))</f>
        <v>0</v>
      </c>
      <c r="T1365" s="1">
        <f>IF(Table64[[#This Row],[Index3]]=0,0,INDEX(Table163[Number],COUNTA($R$2:T$2)))</f>
        <v>0</v>
      </c>
      <c r="U1365" s="1">
        <f>IF(Table64[[#This Row],[Index4]]=0,0,INDEX(Table163[Number],COUNTA($R$2:U$2)))</f>
        <v>0</v>
      </c>
      <c r="V1365" s="1">
        <f>IF(Table64[[#This Row],[Index5]]=0,0,INDEX(Table163[Number],COUNTA($R$2:V$2)))</f>
        <v>0</v>
      </c>
      <c r="W1365" s="1">
        <f>IF(Table64[[#This Row],[Index6]]=0,0,INDEX(Table163[Number],COUNTA($R$2:W$2)))</f>
        <v>0</v>
      </c>
      <c r="X1365" s="1">
        <f>IF(Table64[[#This Row],[Index7]]=0,0,INDEX(Table163[Number],COUNTA($R$2:X$2)))</f>
        <v>0</v>
      </c>
      <c r="Y1365" s="1">
        <f>IF(Table64[[#This Row],[Index8]]=0,0,INDEX(Table163[Number],COUNTA($R$2:Y$2)))</f>
        <v>0</v>
      </c>
      <c r="Z1365" s="1">
        <f>IF(Table64[[#This Row],[Index9]]=0,0,INDEX(Table163[Number],COUNTA($R$2:Z$2)))</f>
        <v>0</v>
      </c>
      <c r="AA1365" s="1">
        <f>IF(Table64[[#This Row],[Index10]]=0,0,INDEX(Table163[Number],COUNTA($R$2:AA$2)))</f>
        <v>0</v>
      </c>
      <c r="AB1365" s="1">
        <f>IF(Table64[[#This Row],[Index11]]=0,0,INDEX(Table163[Number],COUNTA($R$2:AB$2)))</f>
        <v>0</v>
      </c>
      <c r="AC1365" s="1">
        <f t="shared" si="64"/>
        <v>0</v>
      </c>
      <c r="AD1365" s="1">
        <f>IF(AC1365=Table75[Match Target],1,0)</f>
        <v>0</v>
      </c>
      <c r="AE1365" s="1">
        <f>COUNTIF(AD$3:AD1365,1)*Table64[[#This Row],[MatchTarget]]</f>
        <v>0</v>
      </c>
      <c r="AF1365" s="1">
        <f t="shared" si="65"/>
        <v>1362</v>
      </c>
      <c r="AG136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6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6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6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6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6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6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6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6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6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6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66" spans="6:43" x14ac:dyDescent="0.25">
      <c r="F1366" s="1">
        <f t="shared" si="63"/>
        <v>1363</v>
      </c>
      <c r="G1366" s="3">
        <f>IFERROR(VALUE(MID(REPT(" ",COUNTA($G$2:$Q$2)-LEN(DEC2BIN(Table64[[#This Row],[Index]])))&amp;DEC2BIN(Table64[[#This Row],[Index]]),COUNTA($G$2:G$2),1)),0)</f>
        <v>0</v>
      </c>
      <c r="H1366" s="3">
        <f>IFERROR(VALUE(MID(REPT(" ",COUNTA($G$2:$Q$2)-LEN(DEC2BIN(Table64[[#This Row],[Index]])))&amp;DEC2BIN(Table64[[#This Row],[Index]]),COUNTA($G$2:H$2),1)),0)</f>
        <v>0</v>
      </c>
      <c r="I1366" s="3">
        <f>IFERROR(VALUE(MID(REPT(" ",COUNTA($G$2:$Q$2)-LEN(DEC2BIN(Table64[[#This Row],[Index]])))&amp;DEC2BIN(Table64[[#This Row],[Index]]),COUNTA($G$2:I$2),1)),0)</f>
        <v>0</v>
      </c>
      <c r="J1366" s="3">
        <f>IFERROR(VALUE(MID(REPT(" ",COUNTA($G$2:$Q$2)-LEN(DEC2BIN(Table64[[#This Row],[Index]])))&amp;DEC2BIN(Table64[[#This Row],[Index]]),COUNTA($G$2:J$2),1)),0)</f>
        <v>0</v>
      </c>
      <c r="K1366" s="3">
        <f>IFERROR(VALUE(MID(REPT(" ",COUNTA($G$2:$Q$2)-LEN(DEC2BIN(Table64[[#This Row],[Index]])))&amp;DEC2BIN(Table64[[#This Row],[Index]]),COUNTA($G$2:K$2),1)),0)</f>
        <v>0</v>
      </c>
      <c r="L1366" s="3">
        <f>IFERROR(VALUE(MID(REPT(" ",COUNTA($G$2:$Q$2)-LEN(DEC2BIN(Table64[[#This Row],[Index]])))&amp;DEC2BIN(Table64[[#This Row],[Index]]),COUNTA($G$2:L$2),1)),0)</f>
        <v>0</v>
      </c>
      <c r="M1366" s="3">
        <f>IFERROR(VALUE(MID(REPT(" ",COUNTA($G$2:$Q$2)-LEN(DEC2BIN(Table64[[#This Row],[Index]])))&amp;DEC2BIN(Table64[[#This Row],[Index]]),COUNTA($G$2:M$2),1)),0)</f>
        <v>0</v>
      </c>
      <c r="N1366" s="3">
        <f>IFERROR(VALUE(MID(REPT(" ",COUNTA($G$2:$Q$2)-LEN(DEC2BIN(Table64[[#This Row],[Index]])))&amp;DEC2BIN(Table64[[#This Row],[Index]]),COUNTA($G$2:N$2),1)),0)</f>
        <v>0</v>
      </c>
      <c r="O1366" s="3">
        <f>IFERROR(VALUE(MID(REPT(" ",COUNTA($G$2:$Q$2)-LEN(DEC2BIN(Table64[[#This Row],[Index]])))&amp;DEC2BIN(Table64[[#This Row],[Index]]),COUNTA($G$2:O$2),1)),0)</f>
        <v>0</v>
      </c>
      <c r="P1366" s="3">
        <f>IFERROR(VALUE(MID(REPT(" ",COUNTA($G$2:$Q$2)-LEN(DEC2BIN(Table64[[#This Row],[Index]])))&amp;DEC2BIN(Table64[[#This Row],[Index]]),COUNTA($G$2:P$2),1)),0)</f>
        <v>0</v>
      </c>
      <c r="Q1366" s="3">
        <f>IFERROR(VALUE(MID(REPT(" ",COUNTA($G$2:$Q$2)-LEN(DEC2BIN(Table64[[#This Row],[Index]])))&amp;DEC2BIN(Table64[[#This Row],[Index]]),COUNTA($G$2:Q$2),1)),0)</f>
        <v>0</v>
      </c>
      <c r="R1366" s="1">
        <f>IF(Table64[[#This Row],[Index1]]=0,0,INDEX(Table163[Number],COUNTA($R$2:R$2)))</f>
        <v>0</v>
      </c>
      <c r="S1366" s="1">
        <f>IF(Table64[[#This Row],[Index2]]=0,0,INDEX(Table163[Number],COUNTA($R$2:S$2)))</f>
        <v>0</v>
      </c>
      <c r="T1366" s="1">
        <f>IF(Table64[[#This Row],[Index3]]=0,0,INDEX(Table163[Number],COUNTA($R$2:T$2)))</f>
        <v>0</v>
      </c>
      <c r="U1366" s="1">
        <f>IF(Table64[[#This Row],[Index4]]=0,0,INDEX(Table163[Number],COUNTA($R$2:U$2)))</f>
        <v>0</v>
      </c>
      <c r="V1366" s="1">
        <f>IF(Table64[[#This Row],[Index5]]=0,0,INDEX(Table163[Number],COUNTA($R$2:V$2)))</f>
        <v>0</v>
      </c>
      <c r="W1366" s="1">
        <f>IF(Table64[[#This Row],[Index6]]=0,0,INDEX(Table163[Number],COUNTA($R$2:W$2)))</f>
        <v>0</v>
      </c>
      <c r="X1366" s="1">
        <f>IF(Table64[[#This Row],[Index7]]=0,0,INDEX(Table163[Number],COUNTA($R$2:X$2)))</f>
        <v>0</v>
      </c>
      <c r="Y1366" s="1">
        <f>IF(Table64[[#This Row],[Index8]]=0,0,INDEX(Table163[Number],COUNTA($R$2:Y$2)))</f>
        <v>0</v>
      </c>
      <c r="Z1366" s="1">
        <f>IF(Table64[[#This Row],[Index9]]=0,0,INDEX(Table163[Number],COUNTA($R$2:Z$2)))</f>
        <v>0</v>
      </c>
      <c r="AA1366" s="1">
        <f>IF(Table64[[#This Row],[Index10]]=0,0,INDEX(Table163[Number],COUNTA($R$2:AA$2)))</f>
        <v>0</v>
      </c>
      <c r="AB1366" s="1">
        <f>IF(Table64[[#This Row],[Index11]]=0,0,INDEX(Table163[Number],COUNTA($R$2:AB$2)))</f>
        <v>0</v>
      </c>
      <c r="AC1366" s="1">
        <f t="shared" si="64"/>
        <v>0</v>
      </c>
      <c r="AD1366" s="1">
        <f>IF(AC1366=Table75[Match Target],1,0)</f>
        <v>0</v>
      </c>
      <c r="AE1366" s="1">
        <f>COUNTIF(AD$3:AD1366,1)*Table64[[#This Row],[MatchTarget]]</f>
        <v>0</v>
      </c>
      <c r="AF1366" s="1">
        <f t="shared" si="65"/>
        <v>1363</v>
      </c>
      <c r="AG136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6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6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6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6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6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6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6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6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6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6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67" spans="6:43" x14ac:dyDescent="0.25">
      <c r="F1367" s="1">
        <f t="shared" si="63"/>
        <v>1364</v>
      </c>
      <c r="G1367" s="3">
        <f>IFERROR(VALUE(MID(REPT(" ",COUNTA($G$2:$Q$2)-LEN(DEC2BIN(Table64[[#This Row],[Index]])))&amp;DEC2BIN(Table64[[#This Row],[Index]]),COUNTA($G$2:G$2),1)),0)</f>
        <v>0</v>
      </c>
      <c r="H1367" s="3">
        <f>IFERROR(VALUE(MID(REPT(" ",COUNTA($G$2:$Q$2)-LEN(DEC2BIN(Table64[[#This Row],[Index]])))&amp;DEC2BIN(Table64[[#This Row],[Index]]),COUNTA($G$2:H$2),1)),0)</f>
        <v>0</v>
      </c>
      <c r="I1367" s="3">
        <f>IFERROR(VALUE(MID(REPT(" ",COUNTA($G$2:$Q$2)-LEN(DEC2BIN(Table64[[#This Row],[Index]])))&amp;DEC2BIN(Table64[[#This Row],[Index]]),COUNTA($G$2:I$2),1)),0)</f>
        <v>0</v>
      </c>
      <c r="J1367" s="3">
        <f>IFERROR(VALUE(MID(REPT(" ",COUNTA($G$2:$Q$2)-LEN(DEC2BIN(Table64[[#This Row],[Index]])))&amp;DEC2BIN(Table64[[#This Row],[Index]]),COUNTA($G$2:J$2),1)),0)</f>
        <v>0</v>
      </c>
      <c r="K1367" s="3">
        <f>IFERROR(VALUE(MID(REPT(" ",COUNTA($G$2:$Q$2)-LEN(DEC2BIN(Table64[[#This Row],[Index]])))&amp;DEC2BIN(Table64[[#This Row],[Index]]),COUNTA($G$2:K$2),1)),0)</f>
        <v>0</v>
      </c>
      <c r="L1367" s="3">
        <f>IFERROR(VALUE(MID(REPT(" ",COUNTA($G$2:$Q$2)-LEN(DEC2BIN(Table64[[#This Row],[Index]])))&amp;DEC2BIN(Table64[[#This Row],[Index]]),COUNTA($G$2:L$2),1)),0)</f>
        <v>0</v>
      </c>
      <c r="M1367" s="3">
        <f>IFERROR(VALUE(MID(REPT(" ",COUNTA($G$2:$Q$2)-LEN(DEC2BIN(Table64[[#This Row],[Index]])))&amp;DEC2BIN(Table64[[#This Row],[Index]]),COUNTA($G$2:M$2),1)),0)</f>
        <v>0</v>
      </c>
      <c r="N1367" s="3">
        <f>IFERROR(VALUE(MID(REPT(" ",COUNTA($G$2:$Q$2)-LEN(DEC2BIN(Table64[[#This Row],[Index]])))&amp;DEC2BIN(Table64[[#This Row],[Index]]),COUNTA($G$2:N$2),1)),0)</f>
        <v>0</v>
      </c>
      <c r="O1367" s="3">
        <f>IFERROR(VALUE(MID(REPT(" ",COUNTA($G$2:$Q$2)-LEN(DEC2BIN(Table64[[#This Row],[Index]])))&amp;DEC2BIN(Table64[[#This Row],[Index]]),COUNTA($G$2:O$2),1)),0)</f>
        <v>0</v>
      </c>
      <c r="P1367" s="3">
        <f>IFERROR(VALUE(MID(REPT(" ",COUNTA($G$2:$Q$2)-LEN(DEC2BIN(Table64[[#This Row],[Index]])))&amp;DEC2BIN(Table64[[#This Row],[Index]]),COUNTA($G$2:P$2),1)),0)</f>
        <v>0</v>
      </c>
      <c r="Q1367" s="3">
        <f>IFERROR(VALUE(MID(REPT(" ",COUNTA($G$2:$Q$2)-LEN(DEC2BIN(Table64[[#This Row],[Index]])))&amp;DEC2BIN(Table64[[#This Row],[Index]]),COUNTA($G$2:Q$2),1)),0)</f>
        <v>0</v>
      </c>
      <c r="R1367" s="1">
        <f>IF(Table64[[#This Row],[Index1]]=0,0,INDEX(Table163[Number],COUNTA($R$2:R$2)))</f>
        <v>0</v>
      </c>
      <c r="S1367" s="1">
        <f>IF(Table64[[#This Row],[Index2]]=0,0,INDEX(Table163[Number],COUNTA($R$2:S$2)))</f>
        <v>0</v>
      </c>
      <c r="T1367" s="1">
        <f>IF(Table64[[#This Row],[Index3]]=0,0,INDEX(Table163[Number],COUNTA($R$2:T$2)))</f>
        <v>0</v>
      </c>
      <c r="U1367" s="1">
        <f>IF(Table64[[#This Row],[Index4]]=0,0,INDEX(Table163[Number],COUNTA($R$2:U$2)))</f>
        <v>0</v>
      </c>
      <c r="V1367" s="1">
        <f>IF(Table64[[#This Row],[Index5]]=0,0,INDEX(Table163[Number],COUNTA($R$2:V$2)))</f>
        <v>0</v>
      </c>
      <c r="W1367" s="1">
        <f>IF(Table64[[#This Row],[Index6]]=0,0,INDEX(Table163[Number],COUNTA($R$2:W$2)))</f>
        <v>0</v>
      </c>
      <c r="X1367" s="1">
        <f>IF(Table64[[#This Row],[Index7]]=0,0,INDEX(Table163[Number],COUNTA($R$2:X$2)))</f>
        <v>0</v>
      </c>
      <c r="Y1367" s="1">
        <f>IF(Table64[[#This Row],[Index8]]=0,0,INDEX(Table163[Number],COUNTA($R$2:Y$2)))</f>
        <v>0</v>
      </c>
      <c r="Z1367" s="1">
        <f>IF(Table64[[#This Row],[Index9]]=0,0,INDEX(Table163[Number],COUNTA($R$2:Z$2)))</f>
        <v>0</v>
      </c>
      <c r="AA1367" s="1">
        <f>IF(Table64[[#This Row],[Index10]]=0,0,INDEX(Table163[Number],COUNTA($R$2:AA$2)))</f>
        <v>0</v>
      </c>
      <c r="AB1367" s="1">
        <f>IF(Table64[[#This Row],[Index11]]=0,0,INDEX(Table163[Number],COUNTA($R$2:AB$2)))</f>
        <v>0</v>
      </c>
      <c r="AC1367" s="1">
        <f t="shared" si="64"/>
        <v>0</v>
      </c>
      <c r="AD1367" s="1">
        <f>IF(AC1367=Table75[Match Target],1,0)</f>
        <v>0</v>
      </c>
      <c r="AE1367" s="1">
        <f>COUNTIF(AD$3:AD1367,1)*Table64[[#This Row],[MatchTarget]]</f>
        <v>0</v>
      </c>
      <c r="AF1367" s="1">
        <f t="shared" si="65"/>
        <v>1364</v>
      </c>
      <c r="AG136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6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6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6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6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6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6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6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6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6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6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68" spans="6:43" x14ac:dyDescent="0.25">
      <c r="F1368" s="1">
        <f t="shared" si="63"/>
        <v>1365</v>
      </c>
      <c r="G1368" s="3">
        <f>IFERROR(VALUE(MID(REPT(" ",COUNTA($G$2:$Q$2)-LEN(DEC2BIN(Table64[[#This Row],[Index]])))&amp;DEC2BIN(Table64[[#This Row],[Index]]),COUNTA($G$2:G$2),1)),0)</f>
        <v>0</v>
      </c>
      <c r="H1368" s="3">
        <f>IFERROR(VALUE(MID(REPT(" ",COUNTA($G$2:$Q$2)-LEN(DEC2BIN(Table64[[#This Row],[Index]])))&amp;DEC2BIN(Table64[[#This Row],[Index]]),COUNTA($G$2:H$2),1)),0)</f>
        <v>0</v>
      </c>
      <c r="I1368" s="3">
        <f>IFERROR(VALUE(MID(REPT(" ",COUNTA($G$2:$Q$2)-LEN(DEC2BIN(Table64[[#This Row],[Index]])))&amp;DEC2BIN(Table64[[#This Row],[Index]]),COUNTA($G$2:I$2),1)),0)</f>
        <v>0</v>
      </c>
      <c r="J1368" s="3">
        <f>IFERROR(VALUE(MID(REPT(" ",COUNTA($G$2:$Q$2)-LEN(DEC2BIN(Table64[[#This Row],[Index]])))&amp;DEC2BIN(Table64[[#This Row],[Index]]),COUNTA($G$2:J$2),1)),0)</f>
        <v>0</v>
      </c>
      <c r="K1368" s="3">
        <f>IFERROR(VALUE(MID(REPT(" ",COUNTA($G$2:$Q$2)-LEN(DEC2BIN(Table64[[#This Row],[Index]])))&amp;DEC2BIN(Table64[[#This Row],[Index]]),COUNTA($G$2:K$2),1)),0)</f>
        <v>0</v>
      </c>
      <c r="L1368" s="3">
        <f>IFERROR(VALUE(MID(REPT(" ",COUNTA($G$2:$Q$2)-LEN(DEC2BIN(Table64[[#This Row],[Index]])))&amp;DEC2BIN(Table64[[#This Row],[Index]]),COUNTA($G$2:L$2),1)),0)</f>
        <v>0</v>
      </c>
      <c r="M1368" s="3">
        <f>IFERROR(VALUE(MID(REPT(" ",COUNTA($G$2:$Q$2)-LEN(DEC2BIN(Table64[[#This Row],[Index]])))&amp;DEC2BIN(Table64[[#This Row],[Index]]),COUNTA($G$2:M$2),1)),0)</f>
        <v>0</v>
      </c>
      <c r="N1368" s="3">
        <f>IFERROR(VALUE(MID(REPT(" ",COUNTA($G$2:$Q$2)-LEN(DEC2BIN(Table64[[#This Row],[Index]])))&amp;DEC2BIN(Table64[[#This Row],[Index]]),COUNTA($G$2:N$2),1)),0)</f>
        <v>0</v>
      </c>
      <c r="O1368" s="3">
        <f>IFERROR(VALUE(MID(REPT(" ",COUNTA($G$2:$Q$2)-LEN(DEC2BIN(Table64[[#This Row],[Index]])))&amp;DEC2BIN(Table64[[#This Row],[Index]]),COUNTA($G$2:O$2),1)),0)</f>
        <v>0</v>
      </c>
      <c r="P1368" s="3">
        <f>IFERROR(VALUE(MID(REPT(" ",COUNTA($G$2:$Q$2)-LEN(DEC2BIN(Table64[[#This Row],[Index]])))&amp;DEC2BIN(Table64[[#This Row],[Index]]),COUNTA($G$2:P$2),1)),0)</f>
        <v>0</v>
      </c>
      <c r="Q1368" s="3">
        <f>IFERROR(VALUE(MID(REPT(" ",COUNTA($G$2:$Q$2)-LEN(DEC2BIN(Table64[[#This Row],[Index]])))&amp;DEC2BIN(Table64[[#This Row],[Index]]),COUNTA($G$2:Q$2),1)),0)</f>
        <v>0</v>
      </c>
      <c r="R1368" s="1">
        <f>IF(Table64[[#This Row],[Index1]]=0,0,INDEX(Table163[Number],COUNTA($R$2:R$2)))</f>
        <v>0</v>
      </c>
      <c r="S1368" s="1">
        <f>IF(Table64[[#This Row],[Index2]]=0,0,INDEX(Table163[Number],COUNTA($R$2:S$2)))</f>
        <v>0</v>
      </c>
      <c r="T1368" s="1">
        <f>IF(Table64[[#This Row],[Index3]]=0,0,INDEX(Table163[Number],COUNTA($R$2:T$2)))</f>
        <v>0</v>
      </c>
      <c r="U1368" s="1">
        <f>IF(Table64[[#This Row],[Index4]]=0,0,INDEX(Table163[Number],COUNTA($R$2:U$2)))</f>
        <v>0</v>
      </c>
      <c r="V1368" s="1">
        <f>IF(Table64[[#This Row],[Index5]]=0,0,INDEX(Table163[Number],COUNTA($R$2:V$2)))</f>
        <v>0</v>
      </c>
      <c r="W1368" s="1">
        <f>IF(Table64[[#This Row],[Index6]]=0,0,INDEX(Table163[Number],COUNTA($R$2:W$2)))</f>
        <v>0</v>
      </c>
      <c r="X1368" s="1">
        <f>IF(Table64[[#This Row],[Index7]]=0,0,INDEX(Table163[Number],COUNTA($R$2:X$2)))</f>
        <v>0</v>
      </c>
      <c r="Y1368" s="1">
        <f>IF(Table64[[#This Row],[Index8]]=0,0,INDEX(Table163[Number],COUNTA($R$2:Y$2)))</f>
        <v>0</v>
      </c>
      <c r="Z1368" s="1">
        <f>IF(Table64[[#This Row],[Index9]]=0,0,INDEX(Table163[Number],COUNTA($R$2:Z$2)))</f>
        <v>0</v>
      </c>
      <c r="AA1368" s="1">
        <f>IF(Table64[[#This Row],[Index10]]=0,0,INDEX(Table163[Number],COUNTA($R$2:AA$2)))</f>
        <v>0</v>
      </c>
      <c r="AB1368" s="1">
        <f>IF(Table64[[#This Row],[Index11]]=0,0,INDEX(Table163[Number],COUNTA($R$2:AB$2)))</f>
        <v>0</v>
      </c>
      <c r="AC1368" s="1">
        <f t="shared" si="64"/>
        <v>0</v>
      </c>
      <c r="AD1368" s="1">
        <f>IF(AC1368=Table75[Match Target],1,0)</f>
        <v>0</v>
      </c>
      <c r="AE1368" s="1">
        <f>COUNTIF(AD$3:AD1368,1)*Table64[[#This Row],[MatchTarget]]</f>
        <v>0</v>
      </c>
      <c r="AF1368" s="1">
        <f t="shared" si="65"/>
        <v>1365</v>
      </c>
      <c r="AG136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6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6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6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6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6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6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6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6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6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6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69" spans="6:43" x14ac:dyDescent="0.25">
      <c r="F1369" s="1">
        <f t="shared" si="63"/>
        <v>1366</v>
      </c>
      <c r="G1369" s="3">
        <f>IFERROR(VALUE(MID(REPT(" ",COUNTA($G$2:$Q$2)-LEN(DEC2BIN(Table64[[#This Row],[Index]])))&amp;DEC2BIN(Table64[[#This Row],[Index]]),COUNTA($G$2:G$2),1)),0)</f>
        <v>0</v>
      </c>
      <c r="H1369" s="3">
        <f>IFERROR(VALUE(MID(REPT(" ",COUNTA($G$2:$Q$2)-LEN(DEC2BIN(Table64[[#This Row],[Index]])))&amp;DEC2BIN(Table64[[#This Row],[Index]]),COUNTA($G$2:H$2),1)),0)</f>
        <v>0</v>
      </c>
      <c r="I1369" s="3">
        <f>IFERROR(VALUE(MID(REPT(" ",COUNTA($G$2:$Q$2)-LEN(DEC2BIN(Table64[[#This Row],[Index]])))&amp;DEC2BIN(Table64[[#This Row],[Index]]),COUNTA($G$2:I$2),1)),0)</f>
        <v>0</v>
      </c>
      <c r="J1369" s="3">
        <f>IFERROR(VALUE(MID(REPT(" ",COUNTA($G$2:$Q$2)-LEN(DEC2BIN(Table64[[#This Row],[Index]])))&amp;DEC2BIN(Table64[[#This Row],[Index]]),COUNTA($G$2:J$2),1)),0)</f>
        <v>0</v>
      </c>
      <c r="K1369" s="3">
        <f>IFERROR(VALUE(MID(REPT(" ",COUNTA($G$2:$Q$2)-LEN(DEC2BIN(Table64[[#This Row],[Index]])))&amp;DEC2BIN(Table64[[#This Row],[Index]]),COUNTA($G$2:K$2),1)),0)</f>
        <v>0</v>
      </c>
      <c r="L1369" s="3">
        <f>IFERROR(VALUE(MID(REPT(" ",COUNTA($G$2:$Q$2)-LEN(DEC2BIN(Table64[[#This Row],[Index]])))&amp;DEC2BIN(Table64[[#This Row],[Index]]),COUNTA($G$2:L$2),1)),0)</f>
        <v>0</v>
      </c>
      <c r="M1369" s="3">
        <f>IFERROR(VALUE(MID(REPT(" ",COUNTA($G$2:$Q$2)-LEN(DEC2BIN(Table64[[#This Row],[Index]])))&amp;DEC2BIN(Table64[[#This Row],[Index]]),COUNTA($G$2:M$2),1)),0)</f>
        <v>0</v>
      </c>
      <c r="N1369" s="3">
        <f>IFERROR(VALUE(MID(REPT(" ",COUNTA($G$2:$Q$2)-LEN(DEC2BIN(Table64[[#This Row],[Index]])))&amp;DEC2BIN(Table64[[#This Row],[Index]]),COUNTA($G$2:N$2),1)),0)</f>
        <v>0</v>
      </c>
      <c r="O1369" s="3">
        <f>IFERROR(VALUE(MID(REPT(" ",COUNTA($G$2:$Q$2)-LEN(DEC2BIN(Table64[[#This Row],[Index]])))&amp;DEC2BIN(Table64[[#This Row],[Index]]),COUNTA($G$2:O$2),1)),0)</f>
        <v>0</v>
      </c>
      <c r="P1369" s="3">
        <f>IFERROR(VALUE(MID(REPT(" ",COUNTA($G$2:$Q$2)-LEN(DEC2BIN(Table64[[#This Row],[Index]])))&amp;DEC2BIN(Table64[[#This Row],[Index]]),COUNTA($G$2:P$2),1)),0)</f>
        <v>0</v>
      </c>
      <c r="Q1369" s="3">
        <f>IFERROR(VALUE(MID(REPT(" ",COUNTA($G$2:$Q$2)-LEN(DEC2BIN(Table64[[#This Row],[Index]])))&amp;DEC2BIN(Table64[[#This Row],[Index]]),COUNTA($G$2:Q$2),1)),0)</f>
        <v>0</v>
      </c>
      <c r="R1369" s="1">
        <f>IF(Table64[[#This Row],[Index1]]=0,0,INDEX(Table163[Number],COUNTA($R$2:R$2)))</f>
        <v>0</v>
      </c>
      <c r="S1369" s="1">
        <f>IF(Table64[[#This Row],[Index2]]=0,0,INDEX(Table163[Number],COUNTA($R$2:S$2)))</f>
        <v>0</v>
      </c>
      <c r="T1369" s="1">
        <f>IF(Table64[[#This Row],[Index3]]=0,0,INDEX(Table163[Number],COUNTA($R$2:T$2)))</f>
        <v>0</v>
      </c>
      <c r="U1369" s="1">
        <f>IF(Table64[[#This Row],[Index4]]=0,0,INDEX(Table163[Number],COUNTA($R$2:U$2)))</f>
        <v>0</v>
      </c>
      <c r="V1369" s="1">
        <f>IF(Table64[[#This Row],[Index5]]=0,0,INDEX(Table163[Number],COUNTA($R$2:V$2)))</f>
        <v>0</v>
      </c>
      <c r="W1369" s="1">
        <f>IF(Table64[[#This Row],[Index6]]=0,0,INDEX(Table163[Number],COUNTA($R$2:W$2)))</f>
        <v>0</v>
      </c>
      <c r="X1369" s="1">
        <f>IF(Table64[[#This Row],[Index7]]=0,0,INDEX(Table163[Number],COUNTA($R$2:X$2)))</f>
        <v>0</v>
      </c>
      <c r="Y1369" s="1">
        <f>IF(Table64[[#This Row],[Index8]]=0,0,INDEX(Table163[Number],COUNTA($R$2:Y$2)))</f>
        <v>0</v>
      </c>
      <c r="Z1369" s="1">
        <f>IF(Table64[[#This Row],[Index9]]=0,0,INDEX(Table163[Number],COUNTA($R$2:Z$2)))</f>
        <v>0</v>
      </c>
      <c r="AA1369" s="1">
        <f>IF(Table64[[#This Row],[Index10]]=0,0,INDEX(Table163[Number],COUNTA($R$2:AA$2)))</f>
        <v>0</v>
      </c>
      <c r="AB1369" s="1">
        <f>IF(Table64[[#This Row],[Index11]]=0,0,INDEX(Table163[Number],COUNTA($R$2:AB$2)))</f>
        <v>0</v>
      </c>
      <c r="AC1369" s="1">
        <f t="shared" si="64"/>
        <v>0</v>
      </c>
      <c r="AD1369" s="1">
        <f>IF(AC1369=Table75[Match Target],1,0)</f>
        <v>0</v>
      </c>
      <c r="AE1369" s="1">
        <f>COUNTIF(AD$3:AD1369,1)*Table64[[#This Row],[MatchTarget]]</f>
        <v>0</v>
      </c>
      <c r="AF1369" s="1">
        <f t="shared" si="65"/>
        <v>1366</v>
      </c>
      <c r="AG136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6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6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6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6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6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6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6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6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6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6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70" spans="6:43" x14ac:dyDescent="0.25">
      <c r="F1370" s="1">
        <f t="shared" si="63"/>
        <v>1367</v>
      </c>
      <c r="G1370" s="3">
        <f>IFERROR(VALUE(MID(REPT(" ",COUNTA($G$2:$Q$2)-LEN(DEC2BIN(Table64[[#This Row],[Index]])))&amp;DEC2BIN(Table64[[#This Row],[Index]]),COUNTA($G$2:G$2),1)),0)</f>
        <v>0</v>
      </c>
      <c r="H1370" s="3">
        <f>IFERROR(VALUE(MID(REPT(" ",COUNTA($G$2:$Q$2)-LEN(DEC2BIN(Table64[[#This Row],[Index]])))&amp;DEC2BIN(Table64[[#This Row],[Index]]),COUNTA($G$2:H$2),1)),0)</f>
        <v>0</v>
      </c>
      <c r="I1370" s="3">
        <f>IFERROR(VALUE(MID(REPT(" ",COUNTA($G$2:$Q$2)-LEN(DEC2BIN(Table64[[#This Row],[Index]])))&amp;DEC2BIN(Table64[[#This Row],[Index]]),COUNTA($G$2:I$2),1)),0)</f>
        <v>0</v>
      </c>
      <c r="J1370" s="3">
        <f>IFERROR(VALUE(MID(REPT(" ",COUNTA($G$2:$Q$2)-LEN(DEC2BIN(Table64[[#This Row],[Index]])))&amp;DEC2BIN(Table64[[#This Row],[Index]]),COUNTA($G$2:J$2),1)),0)</f>
        <v>0</v>
      </c>
      <c r="K1370" s="3">
        <f>IFERROR(VALUE(MID(REPT(" ",COUNTA($G$2:$Q$2)-LEN(DEC2BIN(Table64[[#This Row],[Index]])))&amp;DEC2BIN(Table64[[#This Row],[Index]]),COUNTA($G$2:K$2),1)),0)</f>
        <v>0</v>
      </c>
      <c r="L1370" s="3">
        <f>IFERROR(VALUE(MID(REPT(" ",COUNTA($G$2:$Q$2)-LEN(DEC2BIN(Table64[[#This Row],[Index]])))&amp;DEC2BIN(Table64[[#This Row],[Index]]),COUNTA($G$2:L$2),1)),0)</f>
        <v>0</v>
      </c>
      <c r="M1370" s="3">
        <f>IFERROR(VALUE(MID(REPT(" ",COUNTA($G$2:$Q$2)-LEN(DEC2BIN(Table64[[#This Row],[Index]])))&amp;DEC2BIN(Table64[[#This Row],[Index]]),COUNTA($G$2:M$2),1)),0)</f>
        <v>0</v>
      </c>
      <c r="N1370" s="3">
        <f>IFERROR(VALUE(MID(REPT(" ",COUNTA($G$2:$Q$2)-LEN(DEC2BIN(Table64[[#This Row],[Index]])))&amp;DEC2BIN(Table64[[#This Row],[Index]]),COUNTA($G$2:N$2),1)),0)</f>
        <v>0</v>
      </c>
      <c r="O1370" s="3">
        <f>IFERROR(VALUE(MID(REPT(" ",COUNTA($G$2:$Q$2)-LEN(DEC2BIN(Table64[[#This Row],[Index]])))&amp;DEC2BIN(Table64[[#This Row],[Index]]),COUNTA($G$2:O$2),1)),0)</f>
        <v>0</v>
      </c>
      <c r="P1370" s="3">
        <f>IFERROR(VALUE(MID(REPT(" ",COUNTA($G$2:$Q$2)-LEN(DEC2BIN(Table64[[#This Row],[Index]])))&amp;DEC2BIN(Table64[[#This Row],[Index]]),COUNTA($G$2:P$2),1)),0)</f>
        <v>0</v>
      </c>
      <c r="Q1370" s="3">
        <f>IFERROR(VALUE(MID(REPT(" ",COUNTA($G$2:$Q$2)-LEN(DEC2BIN(Table64[[#This Row],[Index]])))&amp;DEC2BIN(Table64[[#This Row],[Index]]),COUNTA($G$2:Q$2),1)),0)</f>
        <v>0</v>
      </c>
      <c r="R1370" s="1">
        <f>IF(Table64[[#This Row],[Index1]]=0,0,INDEX(Table163[Number],COUNTA($R$2:R$2)))</f>
        <v>0</v>
      </c>
      <c r="S1370" s="1">
        <f>IF(Table64[[#This Row],[Index2]]=0,0,INDEX(Table163[Number],COUNTA($R$2:S$2)))</f>
        <v>0</v>
      </c>
      <c r="T1370" s="1">
        <f>IF(Table64[[#This Row],[Index3]]=0,0,INDEX(Table163[Number],COUNTA($R$2:T$2)))</f>
        <v>0</v>
      </c>
      <c r="U1370" s="1">
        <f>IF(Table64[[#This Row],[Index4]]=0,0,INDEX(Table163[Number],COUNTA($R$2:U$2)))</f>
        <v>0</v>
      </c>
      <c r="V1370" s="1">
        <f>IF(Table64[[#This Row],[Index5]]=0,0,INDEX(Table163[Number],COUNTA($R$2:V$2)))</f>
        <v>0</v>
      </c>
      <c r="W1370" s="1">
        <f>IF(Table64[[#This Row],[Index6]]=0,0,INDEX(Table163[Number],COUNTA($R$2:W$2)))</f>
        <v>0</v>
      </c>
      <c r="X1370" s="1">
        <f>IF(Table64[[#This Row],[Index7]]=0,0,INDEX(Table163[Number],COUNTA($R$2:X$2)))</f>
        <v>0</v>
      </c>
      <c r="Y1370" s="1">
        <f>IF(Table64[[#This Row],[Index8]]=0,0,INDEX(Table163[Number],COUNTA($R$2:Y$2)))</f>
        <v>0</v>
      </c>
      <c r="Z1370" s="1">
        <f>IF(Table64[[#This Row],[Index9]]=0,0,INDEX(Table163[Number],COUNTA($R$2:Z$2)))</f>
        <v>0</v>
      </c>
      <c r="AA1370" s="1">
        <f>IF(Table64[[#This Row],[Index10]]=0,0,INDEX(Table163[Number],COUNTA($R$2:AA$2)))</f>
        <v>0</v>
      </c>
      <c r="AB1370" s="1">
        <f>IF(Table64[[#This Row],[Index11]]=0,0,INDEX(Table163[Number],COUNTA($R$2:AB$2)))</f>
        <v>0</v>
      </c>
      <c r="AC1370" s="1">
        <f t="shared" si="64"/>
        <v>0</v>
      </c>
      <c r="AD1370" s="1">
        <f>IF(AC1370=Table75[Match Target],1,0)</f>
        <v>0</v>
      </c>
      <c r="AE1370" s="1">
        <f>COUNTIF(AD$3:AD1370,1)*Table64[[#This Row],[MatchTarget]]</f>
        <v>0</v>
      </c>
      <c r="AF1370" s="1">
        <f t="shared" si="65"/>
        <v>1367</v>
      </c>
      <c r="AG137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7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7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7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7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7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7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7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7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7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7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71" spans="6:43" x14ac:dyDescent="0.25">
      <c r="F1371" s="1">
        <f t="shared" si="63"/>
        <v>1368</v>
      </c>
      <c r="G1371" s="3">
        <f>IFERROR(VALUE(MID(REPT(" ",COUNTA($G$2:$Q$2)-LEN(DEC2BIN(Table64[[#This Row],[Index]])))&amp;DEC2BIN(Table64[[#This Row],[Index]]),COUNTA($G$2:G$2),1)),0)</f>
        <v>0</v>
      </c>
      <c r="H1371" s="3">
        <f>IFERROR(VALUE(MID(REPT(" ",COUNTA($G$2:$Q$2)-LEN(DEC2BIN(Table64[[#This Row],[Index]])))&amp;DEC2BIN(Table64[[#This Row],[Index]]),COUNTA($G$2:H$2),1)),0)</f>
        <v>0</v>
      </c>
      <c r="I1371" s="3">
        <f>IFERROR(VALUE(MID(REPT(" ",COUNTA($G$2:$Q$2)-LEN(DEC2BIN(Table64[[#This Row],[Index]])))&amp;DEC2BIN(Table64[[#This Row],[Index]]),COUNTA($G$2:I$2),1)),0)</f>
        <v>0</v>
      </c>
      <c r="J1371" s="3">
        <f>IFERROR(VALUE(MID(REPT(" ",COUNTA($G$2:$Q$2)-LEN(DEC2BIN(Table64[[#This Row],[Index]])))&amp;DEC2BIN(Table64[[#This Row],[Index]]),COUNTA($G$2:J$2),1)),0)</f>
        <v>0</v>
      </c>
      <c r="K1371" s="3">
        <f>IFERROR(VALUE(MID(REPT(" ",COUNTA($G$2:$Q$2)-LEN(DEC2BIN(Table64[[#This Row],[Index]])))&amp;DEC2BIN(Table64[[#This Row],[Index]]),COUNTA($G$2:K$2),1)),0)</f>
        <v>0</v>
      </c>
      <c r="L1371" s="3">
        <f>IFERROR(VALUE(MID(REPT(" ",COUNTA($G$2:$Q$2)-LEN(DEC2BIN(Table64[[#This Row],[Index]])))&amp;DEC2BIN(Table64[[#This Row],[Index]]),COUNTA($G$2:L$2),1)),0)</f>
        <v>0</v>
      </c>
      <c r="M1371" s="3">
        <f>IFERROR(VALUE(MID(REPT(" ",COUNTA($G$2:$Q$2)-LEN(DEC2BIN(Table64[[#This Row],[Index]])))&amp;DEC2BIN(Table64[[#This Row],[Index]]),COUNTA($G$2:M$2),1)),0)</f>
        <v>0</v>
      </c>
      <c r="N1371" s="3">
        <f>IFERROR(VALUE(MID(REPT(" ",COUNTA($G$2:$Q$2)-LEN(DEC2BIN(Table64[[#This Row],[Index]])))&amp;DEC2BIN(Table64[[#This Row],[Index]]),COUNTA($G$2:N$2),1)),0)</f>
        <v>0</v>
      </c>
      <c r="O1371" s="3">
        <f>IFERROR(VALUE(MID(REPT(" ",COUNTA($G$2:$Q$2)-LEN(DEC2BIN(Table64[[#This Row],[Index]])))&amp;DEC2BIN(Table64[[#This Row],[Index]]),COUNTA($G$2:O$2),1)),0)</f>
        <v>0</v>
      </c>
      <c r="P1371" s="3">
        <f>IFERROR(VALUE(MID(REPT(" ",COUNTA($G$2:$Q$2)-LEN(DEC2BIN(Table64[[#This Row],[Index]])))&amp;DEC2BIN(Table64[[#This Row],[Index]]),COUNTA($G$2:P$2),1)),0)</f>
        <v>0</v>
      </c>
      <c r="Q1371" s="3">
        <f>IFERROR(VALUE(MID(REPT(" ",COUNTA($G$2:$Q$2)-LEN(DEC2BIN(Table64[[#This Row],[Index]])))&amp;DEC2BIN(Table64[[#This Row],[Index]]),COUNTA($G$2:Q$2),1)),0)</f>
        <v>0</v>
      </c>
      <c r="R1371" s="1">
        <f>IF(Table64[[#This Row],[Index1]]=0,0,INDEX(Table163[Number],COUNTA($R$2:R$2)))</f>
        <v>0</v>
      </c>
      <c r="S1371" s="1">
        <f>IF(Table64[[#This Row],[Index2]]=0,0,INDEX(Table163[Number],COUNTA($R$2:S$2)))</f>
        <v>0</v>
      </c>
      <c r="T1371" s="1">
        <f>IF(Table64[[#This Row],[Index3]]=0,0,INDEX(Table163[Number],COUNTA($R$2:T$2)))</f>
        <v>0</v>
      </c>
      <c r="U1371" s="1">
        <f>IF(Table64[[#This Row],[Index4]]=0,0,INDEX(Table163[Number],COUNTA($R$2:U$2)))</f>
        <v>0</v>
      </c>
      <c r="V1371" s="1">
        <f>IF(Table64[[#This Row],[Index5]]=0,0,INDEX(Table163[Number],COUNTA($R$2:V$2)))</f>
        <v>0</v>
      </c>
      <c r="W1371" s="1">
        <f>IF(Table64[[#This Row],[Index6]]=0,0,INDEX(Table163[Number],COUNTA($R$2:W$2)))</f>
        <v>0</v>
      </c>
      <c r="X1371" s="1">
        <f>IF(Table64[[#This Row],[Index7]]=0,0,INDEX(Table163[Number],COUNTA($R$2:X$2)))</f>
        <v>0</v>
      </c>
      <c r="Y1371" s="1">
        <f>IF(Table64[[#This Row],[Index8]]=0,0,INDEX(Table163[Number],COUNTA($R$2:Y$2)))</f>
        <v>0</v>
      </c>
      <c r="Z1371" s="1">
        <f>IF(Table64[[#This Row],[Index9]]=0,0,INDEX(Table163[Number],COUNTA($R$2:Z$2)))</f>
        <v>0</v>
      </c>
      <c r="AA1371" s="1">
        <f>IF(Table64[[#This Row],[Index10]]=0,0,INDEX(Table163[Number],COUNTA($R$2:AA$2)))</f>
        <v>0</v>
      </c>
      <c r="AB1371" s="1">
        <f>IF(Table64[[#This Row],[Index11]]=0,0,INDEX(Table163[Number],COUNTA($R$2:AB$2)))</f>
        <v>0</v>
      </c>
      <c r="AC1371" s="1">
        <f t="shared" si="64"/>
        <v>0</v>
      </c>
      <c r="AD1371" s="1">
        <f>IF(AC1371=Table75[Match Target],1,0)</f>
        <v>0</v>
      </c>
      <c r="AE1371" s="1">
        <f>COUNTIF(AD$3:AD1371,1)*Table64[[#This Row],[MatchTarget]]</f>
        <v>0</v>
      </c>
      <c r="AF1371" s="1">
        <f t="shared" si="65"/>
        <v>1368</v>
      </c>
      <c r="AG137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7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7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7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7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7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7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7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7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7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7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72" spans="6:43" x14ac:dyDescent="0.25">
      <c r="F1372" s="1">
        <f t="shared" si="63"/>
        <v>1369</v>
      </c>
      <c r="G1372" s="3">
        <f>IFERROR(VALUE(MID(REPT(" ",COUNTA($G$2:$Q$2)-LEN(DEC2BIN(Table64[[#This Row],[Index]])))&amp;DEC2BIN(Table64[[#This Row],[Index]]),COUNTA($G$2:G$2),1)),0)</f>
        <v>0</v>
      </c>
      <c r="H1372" s="3">
        <f>IFERROR(VALUE(MID(REPT(" ",COUNTA($G$2:$Q$2)-LEN(DEC2BIN(Table64[[#This Row],[Index]])))&amp;DEC2BIN(Table64[[#This Row],[Index]]),COUNTA($G$2:H$2),1)),0)</f>
        <v>0</v>
      </c>
      <c r="I1372" s="3">
        <f>IFERROR(VALUE(MID(REPT(" ",COUNTA($G$2:$Q$2)-LEN(DEC2BIN(Table64[[#This Row],[Index]])))&amp;DEC2BIN(Table64[[#This Row],[Index]]),COUNTA($G$2:I$2),1)),0)</f>
        <v>0</v>
      </c>
      <c r="J1372" s="3">
        <f>IFERROR(VALUE(MID(REPT(" ",COUNTA($G$2:$Q$2)-LEN(DEC2BIN(Table64[[#This Row],[Index]])))&amp;DEC2BIN(Table64[[#This Row],[Index]]),COUNTA($G$2:J$2),1)),0)</f>
        <v>0</v>
      </c>
      <c r="K1372" s="3">
        <f>IFERROR(VALUE(MID(REPT(" ",COUNTA($G$2:$Q$2)-LEN(DEC2BIN(Table64[[#This Row],[Index]])))&amp;DEC2BIN(Table64[[#This Row],[Index]]),COUNTA($G$2:K$2),1)),0)</f>
        <v>0</v>
      </c>
      <c r="L1372" s="3">
        <f>IFERROR(VALUE(MID(REPT(" ",COUNTA($G$2:$Q$2)-LEN(DEC2BIN(Table64[[#This Row],[Index]])))&amp;DEC2BIN(Table64[[#This Row],[Index]]),COUNTA($G$2:L$2),1)),0)</f>
        <v>0</v>
      </c>
      <c r="M1372" s="3">
        <f>IFERROR(VALUE(MID(REPT(" ",COUNTA($G$2:$Q$2)-LEN(DEC2BIN(Table64[[#This Row],[Index]])))&amp;DEC2BIN(Table64[[#This Row],[Index]]),COUNTA($G$2:M$2),1)),0)</f>
        <v>0</v>
      </c>
      <c r="N1372" s="3">
        <f>IFERROR(VALUE(MID(REPT(" ",COUNTA($G$2:$Q$2)-LEN(DEC2BIN(Table64[[#This Row],[Index]])))&amp;DEC2BIN(Table64[[#This Row],[Index]]),COUNTA($G$2:N$2),1)),0)</f>
        <v>0</v>
      </c>
      <c r="O1372" s="3">
        <f>IFERROR(VALUE(MID(REPT(" ",COUNTA($G$2:$Q$2)-LEN(DEC2BIN(Table64[[#This Row],[Index]])))&amp;DEC2BIN(Table64[[#This Row],[Index]]),COUNTA($G$2:O$2),1)),0)</f>
        <v>0</v>
      </c>
      <c r="P1372" s="3">
        <f>IFERROR(VALUE(MID(REPT(" ",COUNTA($G$2:$Q$2)-LEN(DEC2BIN(Table64[[#This Row],[Index]])))&amp;DEC2BIN(Table64[[#This Row],[Index]]),COUNTA($G$2:P$2),1)),0)</f>
        <v>0</v>
      </c>
      <c r="Q1372" s="3">
        <f>IFERROR(VALUE(MID(REPT(" ",COUNTA($G$2:$Q$2)-LEN(DEC2BIN(Table64[[#This Row],[Index]])))&amp;DEC2BIN(Table64[[#This Row],[Index]]),COUNTA($G$2:Q$2),1)),0)</f>
        <v>0</v>
      </c>
      <c r="R1372" s="1">
        <f>IF(Table64[[#This Row],[Index1]]=0,0,INDEX(Table163[Number],COUNTA($R$2:R$2)))</f>
        <v>0</v>
      </c>
      <c r="S1372" s="1">
        <f>IF(Table64[[#This Row],[Index2]]=0,0,INDEX(Table163[Number],COUNTA($R$2:S$2)))</f>
        <v>0</v>
      </c>
      <c r="T1372" s="1">
        <f>IF(Table64[[#This Row],[Index3]]=0,0,INDEX(Table163[Number],COUNTA($R$2:T$2)))</f>
        <v>0</v>
      </c>
      <c r="U1372" s="1">
        <f>IF(Table64[[#This Row],[Index4]]=0,0,INDEX(Table163[Number],COUNTA($R$2:U$2)))</f>
        <v>0</v>
      </c>
      <c r="V1372" s="1">
        <f>IF(Table64[[#This Row],[Index5]]=0,0,INDEX(Table163[Number],COUNTA($R$2:V$2)))</f>
        <v>0</v>
      </c>
      <c r="W1372" s="1">
        <f>IF(Table64[[#This Row],[Index6]]=0,0,INDEX(Table163[Number],COUNTA($R$2:W$2)))</f>
        <v>0</v>
      </c>
      <c r="X1372" s="1">
        <f>IF(Table64[[#This Row],[Index7]]=0,0,INDEX(Table163[Number],COUNTA($R$2:X$2)))</f>
        <v>0</v>
      </c>
      <c r="Y1372" s="1">
        <f>IF(Table64[[#This Row],[Index8]]=0,0,INDEX(Table163[Number],COUNTA($R$2:Y$2)))</f>
        <v>0</v>
      </c>
      <c r="Z1372" s="1">
        <f>IF(Table64[[#This Row],[Index9]]=0,0,INDEX(Table163[Number],COUNTA($R$2:Z$2)))</f>
        <v>0</v>
      </c>
      <c r="AA1372" s="1">
        <f>IF(Table64[[#This Row],[Index10]]=0,0,INDEX(Table163[Number],COUNTA($R$2:AA$2)))</f>
        <v>0</v>
      </c>
      <c r="AB1372" s="1">
        <f>IF(Table64[[#This Row],[Index11]]=0,0,INDEX(Table163[Number],COUNTA($R$2:AB$2)))</f>
        <v>0</v>
      </c>
      <c r="AC1372" s="1">
        <f t="shared" si="64"/>
        <v>0</v>
      </c>
      <c r="AD1372" s="1">
        <f>IF(AC1372=Table75[Match Target],1,0)</f>
        <v>0</v>
      </c>
      <c r="AE1372" s="1">
        <f>COUNTIF(AD$3:AD1372,1)*Table64[[#This Row],[MatchTarget]]</f>
        <v>0</v>
      </c>
      <c r="AF1372" s="1">
        <f t="shared" si="65"/>
        <v>1369</v>
      </c>
      <c r="AG137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7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7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7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7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7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7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7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7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7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7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73" spans="6:43" x14ac:dyDescent="0.25">
      <c r="F1373" s="1">
        <f t="shared" si="63"/>
        <v>1370</v>
      </c>
      <c r="G1373" s="3">
        <f>IFERROR(VALUE(MID(REPT(" ",COUNTA($G$2:$Q$2)-LEN(DEC2BIN(Table64[[#This Row],[Index]])))&amp;DEC2BIN(Table64[[#This Row],[Index]]),COUNTA($G$2:G$2),1)),0)</f>
        <v>0</v>
      </c>
      <c r="H1373" s="3">
        <f>IFERROR(VALUE(MID(REPT(" ",COUNTA($G$2:$Q$2)-LEN(DEC2BIN(Table64[[#This Row],[Index]])))&amp;DEC2BIN(Table64[[#This Row],[Index]]),COUNTA($G$2:H$2),1)),0)</f>
        <v>0</v>
      </c>
      <c r="I1373" s="3">
        <f>IFERROR(VALUE(MID(REPT(" ",COUNTA($G$2:$Q$2)-LEN(DEC2BIN(Table64[[#This Row],[Index]])))&amp;DEC2BIN(Table64[[#This Row],[Index]]),COUNTA($G$2:I$2),1)),0)</f>
        <v>0</v>
      </c>
      <c r="J1373" s="3">
        <f>IFERROR(VALUE(MID(REPT(" ",COUNTA($G$2:$Q$2)-LEN(DEC2BIN(Table64[[#This Row],[Index]])))&amp;DEC2BIN(Table64[[#This Row],[Index]]),COUNTA($G$2:J$2),1)),0)</f>
        <v>0</v>
      </c>
      <c r="K1373" s="3">
        <f>IFERROR(VALUE(MID(REPT(" ",COUNTA($G$2:$Q$2)-LEN(DEC2BIN(Table64[[#This Row],[Index]])))&amp;DEC2BIN(Table64[[#This Row],[Index]]),COUNTA($G$2:K$2),1)),0)</f>
        <v>0</v>
      </c>
      <c r="L1373" s="3">
        <f>IFERROR(VALUE(MID(REPT(" ",COUNTA($G$2:$Q$2)-LEN(DEC2BIN(Table64[[#This Row],[Index]])))&amp;DEC2BIN(Table64[[#This Row],[Index]]),COUNTA($G$2:L$2),1)),0)</f>
        <v>0</v>
      </c>
      <c r="M1373" s="3">
        <f>IFERROR(VALUE(MID(REPT(" ",COUNTA($G$2:$Q$2)-LEN(DEC2BIN(Table64[[#This Row],[Index]])))&amp;DEC2BIN(Table64[[#This Row],[Index]]),COUNTA($G$2:M$2),1)),0)</f>
        <v>0</v>
      </c>
      <c r="N1373" s="3">
        <f>IFERROR(VALUE(MID(REPT(" ",COUNTA($G$2:$Q$2)-LEN(DEC2BIN(Table64[[#This Row],[Index]])))&amp;DEC2BIN(Table64[[#This Row],[Index]]),COUNTA($G$2:N$2),1)),0)</f>
        <v>0</v>
      </c>
      <c r="O1373" s="3">
        <f>IFERROR(VALUE(MID(REPT(" ",COUNTA($G$2:$Q$2)-LEN(DEC2BIN(Table64[[#This Row],[Index]])))&amp;DEC2BIN(Table64[[#This Row],[Index]]),COUNTA($G$2:O$2),1)),0)</f>
        <v>0</v>
      </c>
      <c r="P1373" s="3">
        <f>IFERROR(VALUE(MID(REPT(" ",COUNTA($G$2:$Q$2)-LEN(DEC2BIN(Table64[[#This Row],[Index]])))&amp;DEC2BIN(Table64[[#This Row],[Index]]),COUNTA($G$2:P$2),1)),0)</f>
        <v>0</v>
      </c>
      <c r="Q1373" s="3">
        <f>IFERROR(VALUE(MID(REPT(" ",COUNTA($G$2:$Q$2)-LEN(DEC2BIN(Table64[[#This Row],[Index]])))&amp;DEC2BIN(Table64[[#This Row],[Index]]),COUNTA($G$2:Q$2),1)),0)</f>
        <v>0</v>
      </c>
      <c r="R1373" s="1">
        <f>IF(Table64[[#This Row],[Index1]]=0,0,INDEX(Table163[Number],COUNTA($R$2:R$2)))</f>
        <v>0</v>
      </c>
      <c r="S1373" s="1">
        <f>IF(Table64[[#This Row],[Index2]]=0,0,INDEX(Table163[Number],COUNTA($R$2:S$2)))</f>
        <v>0</v>
      </c>
      <c r="T1373" s="1">
        <f>IF(Table64[[#This Row],[Index3]]=0,0,INDEX(Table163[Number],COUNTA($R$2:T$2)))</f>
        <v>0</v>
      </c>
      <c r="U1373" s="1">
        <f>IF(Table64[[#This Row],[Index4]]=0,0,INDEX(Table163[Number],COUNTA($R$2:U$2)))</f>
        <v>0</v>
      </c>
      <c r="V1373" s="1">
        <f>IF(Table64[[#This Row],[Index5]]=0,0,INDEX(Table163[Number],COUNTA($R$2:V$2)))</f>
        <v>0</v>
      </c>
      <c r="W1373" s="1">
        <f>IF(Table64[[#This Row],[Index6]]=0,0,INDEX(Table163[Number],COUNTA($R$2:W$2)))</f>
        <v>0</v>
      </c>
      <c r="X1373" s="1">
        <f>IF(Table64[[#This Row],[Index7]]=0,0,INDEX(Table163[Number],COUNTA($R$2:X$2)))</f>
        <v>0</v>
      </c>
      <c r="Y1373" s="1">
        <f>IF(Table64[[#This Row],[Index8]]=0,0,INDEX(Table163[Number],COUNTA($R$2:Y$2)))</f>
        <v>0</v>
      </c>
      <c r="Z1373" s="1">
        <f>IF(Table64[[#This Row],[Index9]]=0,0,INDEX(Table163[Number],COUNTA($R$2:Z$2)))</f>
        <v>0</v>
      </c>
      <c r="AA1373" s="1">
        <f>IF(Table64[[#This Row],[Index10]]=0,0,INDEX(Table163[Number],COUNTA($R$2:AA$2)))</f>
        <v>0</v>
      </c>
      <c r="AB1373" s="1">
        <f>IF(Table64[[#This Row],[Index11]]=0,0,INDEX(Table163[Number],COUNTA($R$2:AB$2)))</f>
        <v>0</v>
      </c>
      <c r="AC1373" s="1">
        <f t="shared" si="64"/>
        <v>0</v>
      </c>
      <c r="AD1373" s="1">
        <f>IF(AC1373=Table75[Match Target],1,0)</f>
        <v>0</v>
      </c>
      <c r="AE1373" s="1">
        <f>COUNTIF(AD$3:AD1373,1)*Table64[[#This Row],[MatchTarget]]</f>
        <v>0</v>
      </c>
      <c r="AF1373" s="1">
        <f t="shared" si="65"/>
        <v>1370</v>
      </c>
      <c r="AG137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7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7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7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7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7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7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7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7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7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7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74" spans="6:43" x14ac:dyDescent="0.25">
      <c r="F1374" s="1">
        <f t="shared" si="63"/>
        <v>1371</v>
      </c>
      <c r="G1374" s="3">
        <f>IFERROR(VALUE(MID(REPT(" ",COUNTA($G$2:$Q$2)-LEN(DEC2BIN(Table64[[#This Row],[Index]])))&amp;DEC2BIN(Table64[[#This Row],[Index]]),COUNTA($G$2:G$2),1)),0)</f>
        <v>0</v>
      </c>
      <c r="H1374" s="3">
        <f>IFERROR(VALUE(MID(REPT(" ",COUNTA($G$2:$Q$2)-LEN(DEC2BIN(Table64[[#This Row],[Index]])))&amp;DEC2BIN(Table64[[#This Row],[Index]]),COUNTA($G$2:H$2),1)),0)</f>
        <v>0</v>
      </c>
      <c r="I1374" s="3">
        <f>IFERROR(VALUE(MID(REPT(" ",COUNTA($G$2:$Q$2)-LEN(DEC2BIN(Table64[[#This Row],[Index]])))&amp;DEC2BIN(Table64[[#This Row],[Index]]),COUNTA($G$2:I$2),1)),0)</f>
        <v>0</v>
      </c>
      <c r="J1374" s="3">
        <f>IFERROR(VALUE(MID(REPT(" ",COUNTA($G$2:$Q$2)-LEN(DEC2BIN(Table64[[#This Row],[Index]])))&amp;DEC2BIN(Table64[[#This Row],[Index]]),COUNTA($G$2:J$2),1)),0)</f>
        <v>0</v>
      </c>
      <c r="K1374" s="3">
        <f>IFERROR(VALUE(MID(REPT(" ",COUNTA($G$2:$Q$2)-LEN(DEC2BIN(Table64[[#This Row],[Index]])))&amp;DEC2BIN(Table64[[#This Row],[Index]]),COUNTA($G$2:K$2),1)),0)</f>
        <v>0</v>
      </c>
      <c r="L1374" s="3">
        <f>IFERROR(VALUE(MID(REPT(" ",COUNTA($G$2:$Q$2)-LEN(DEC2BIN(Table64[[#This Row],[Index]])))&amp;DEC2BIN(Table64[[#This Row],[Index]]),COUNTA($G$2:L$2),1)),0)</f>
        <v>0</v>
      </c>
      <c r="M1374" s="3">
        <f>IFERROR(VALUE(MID(REPT(" ",COUNTA($G$2:$Q$2)-LEN(DEC2BIN(Table64[[#This Row],[Index]])))&amp;DEC2BIN(Table64[[#This Row],[Index]]),COUNTA($G$2:M$2),1)),0)</f>
        <v>0</v>
      </c>
      <c r="N1374" s="3">
        <f>IFERROR(VALUE(MID(REPT(" ",COUNTA($G$2:$Q$2)-LEN(DEC2BIN(Table64[[#This Row],[Index]])))&amp;DEC2BIN(Table64[[#This Row],[Index]]),COUNTA($G$2:N$2),1)),0)</f>
        <v>0</v>
      </c>
      <c r="O1374" s="3">
        <f>IFERROR(VALUE(MID(REPT(" ",COUNTA($G$2:$Q$2)-LEN(DEC2BIN(Table64[[#This Row],[Index]])))&amp;DEC2BIN(Table64[[#This Row],[Index]]),COUNTA($G$2:O$2),1)),0)</f>
        <v>0</v>
      </c>
      <c r="P1374" s="3">
        <f>IFERROR(VALUE(MID(REPT(" ",COUNTA($G$2:$Q$2)-LEN(DEC2BIN(Table64[[#This Row],[Index]])))&amp;DEC2BIN(Table64[[#This Row],[Index]]),COUNTA($G$2:P$2),1)),0)</f>
        <v>0</v>
      </c>
      <c r="Q1374" s="3">
        <f>IFERROR(VALUE(MID(REPT(" ",COUNTA($G$2:$Q$2)-LEN(DEC2BIN(Table64[[#This Row],[Index]])))&amp;DEC2BIN(Table64[[#This Row],[Index]]),COUNTA($G$2:Q$2),1)),0)</f>
        <v>0</v>
      </c>
      <c r="R1374" s="1">
        <f>IF(Table64[[#This Row],[Index1]]=0,0,INDEX(Table163[Number],COUNTA($R$2:R$2)))</f>
        <v>0</v>
      </c>
      <c r="S1374" s="1">
        <f>IF(Table64[[#This Row],[Index2]]=0,0,INDEX(Table163[Number],COUNTA($R$2:S$2)))</f>
        <v>0</v>
      </c>
      <c r="T1374" s="1">
        <f>IF(Table64[[#This Row],[Index3]]=0,0,INDEX(Table163[Number],COUNTA($R$2:T$2)))</f>
        <v>0</v>
      </c>
      <c r="U1374" s="1">
        <f>IF(Table64[[#This Row],[Index4]]=0,0,INDEX(Table163[Number],COUNTA($R$2:U$2)))</f>
        <v>0</v>
      </c>
      <c r="V1374" s="1">
        <f>IF(Table64[[#This Row],[Index5]]=0,0,INDEX(Table163[Number],COUNTA($R$2:V$2)))</f>
        <v>0</v>
      </c>
      <c r="W1374" s="1">
        <f>IF(Table64[[#This Row],[Index6]]=0,0,INDEX(Table163[Number],COUNTA($R$2:W$2)))</f>
        <v>0</v>
      </c>
      <c r="X1374" s="1">
        <f>IF(Table64[[#This Row],[Index7]]=0,0,INDEX(Table163[Number],COUNTA($R$2:X$2)))</f>
        <v>0</v>
      </c>
      <c r="Y1374" s="1">
        <f>IF(Table64[[#This Row],[Index8]]=0,0,INDEX(Table163[Number],COUNTA($R$2:Y$2)))</f>
        <v>0</v>
      </c>
      <c r="Z1374" s="1">
        <f>IF(Table64[[#This Row],[Index9]]=0,0,INDEX(Table163[Number],COUNTA($R$2:Z$2)))</f>
        <v>0</v>
      </c>
      <c r="AA1374" s="1">
        <f>IF(Table64[[#This Row],[Index10]]=0,0,INDEX(Table163[Number],COUNTA($R$2:AA$2)))</f>
        <v>0</v>
      </c>
      <c r="AB1374" s="1">
        <f>IF(Table64[[#This Row],[Index11]]=0,0,INDEX(Table163[Number],COUNTA($R$2:AB$2)))</f>
        <v>0</v>
      </c>
      <c r="AC1374" s="1">
        <f t="shared" si="64"/>
        <v>0</v>
      </c>
      <c r="AD1374" s="1">
        <f>IF(AC1374=Table75[Match Target],1,0)</f>
        <v>0</v>
      </c>
      <c r="AE1374" s="1">
        <f>COUNTIF(AD$3:AD1374,1)*Table64[[#This Row],[MatchTarget]]</f>
        <v>0</v>
      </c>
      <c r="AF1374" s="1">
        <f t="shared" si="65"/>
        <v>1371</v>
      </c>
      <c r="AG137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7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7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7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7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7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7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7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7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7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7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75" spans="6:43" x14ac:dyDescent="0.25">
      <c r="F1375" s="1">
        <f t="shared" si="63"/>
        <v>1372</v>
      </c>
      <c r="G1375" s="3">
        <f>IFERROR(VALUE(MID(REPT(" ",COUNTA($G$2:$Q$2)-LEN(DEC2BIN(Table64[[#This Row],[Index]])))&amp;DEC2BIN(Table64[[#This Row],[Index]]),COUNTA($G$2:G$2),1)),0)</f>
        <v>0</v>
      </c>
      <c r="H1375" s="3">
        <f>IFERROR(VALUE(MID(REPT(" ",COUNTA($G$2:$Q$2)-LEN(DEC2BIN(Table64[[#This Row],[Index]])))&amp;DEC2BIN(Table64[[#This Row],[Index]]),COUNTA($G$2:H$2),1)),0)</f>
        <v>0</v>
      </c>
      <c r="I1375" s="3">
        <f>IFERROR(VALUE(MID(REPT(" ",COUNTA($G$2:$Q$2)-LEN(DEC2BIN(Table64[[#This Row],[Index]])))&amp;DEC2BIN(Table64[[#This Row],[Index]]),COUNTA($G$2:I$2),1)),0)</f>
        <v>0</v>
      </c>
      <c r="J1375" s="3">
        <f>IFERROR(VALUE(MID(REPT(" ",COUNTA($G$2:$Q$2)-LEN(DEC2BIN(Table64[[#This Row],[Index]])))&amp;DEC2BIN(Table64[[#This Row],[Index]]),COUNTA($G$2:J$2),1)),0)</f>
        <v>0</v>
      </c>
      <c r="K1375" s="3">
        <f>IFERROR(VALUE(MID(REPT(" ",COUNTA($G$2:$Q$2)-LEN(DEC2BIN(Table64[[#This Row],[Index]])))&amp;DEC2BIN(Table64[[#This Row],[Index]]),COUNTA($G$2:K$2),1)),0)</f>
        <v>0</v>
      </c>
      <c r="L1375" s="3">
        <f>IFERROR(VALUE(MID(REPT(" ",COUNTA($G$2:$Q$2)-LEN(DEC2BIN(Table64[[#This Row],[Index]])))&amp;DEC2BIN(Table64[[#This Row],[Index]]),COUNTA($G$2:L$2),1)),0)</f>
        <v>0</v>
      </c>
      <c r="M1375" s="3">
        <f>IFERROR(VALUE(MID(REPT(" ",COUNTA($G$2:$Q$2)-LEN(DEC2BIN(Table64[[#This Row],[Index]])))&amp;DEC2BIN(Table64[[#This Row],[Index]]),COUNTA($G$2:M$2),1)),0)</f>
        <v>0</v>
      </c>
      <c r="N1375" s="3">
        <f>IFERROR(VALUE(MID(REPT(" ",COUNTA($G$2:$Q$2)-LEN(DEC2BIN(Table64[[#This Row],[Index]])))&amp;DEC2BIN(Table64[[#This Row],[Index]]),COUNTA($G$2:N$2),1)),0)</f>
        <v>0</v>
      </c>
      <c r="O1375" s="3">
        <f>IFERROR(VALUE(MID(REPT(" ",COUNTA($G$2:$Q$2)-LEN(DEC2BIN(Table64[[#This Row],[Index]])))&amp;DEC2BIN(Table64[[#This Row],[Index]]),COUNTA($G$2:O$2),1)),0)</f>
        <v>0</v>
      </c>
      <c r="P1375" s="3">
        <f>IFERROR(VALUE(MID(REPT(" ",COUNTA($G$2:$Q$2)-LEN(DEC2BIN(Table64[[#This Row],[Index]])))&amp;DEC2BIN(Table64[[#This Row],[Index]]),COUNTA($G$2:P$2),1)),0)</f>
        <v>0</v>
      </c>
      <c r="Q1375" s="3">
        <f>IFERROR(VALUE(MID(REPT(" ",COUNTA($G$2:$Q$2)-LEN(DEC2BIN(Table64[[#This Row],[Index]])))&amp;DEC2BIN(Table64[[#This Row],[Index]]),COUNTA($G$2:Q$2),1)),0)</f>
        <v>0</v>
      </c>
      <c r="R1375" s="1">
        <f>IF(Table64[[#This Row],[Index1]]=0,0,INDEX(Table163[Number],COUNTA($R$2:R$2)))</f>
        <v>0</v>
      </c>
      <c r="S1375" s="1">
        <f>IF(Table64[[#This Row],[Index2]]=0,0,INDEX(Table163[Number],COUNTA($R$2:S$2)))</f>
        <v>0</v>
      </c>
      <c r="T1375" s="1">
        <f>IF(Table64[[#This Row],[Index3]]=0,0,INDEX(Table163[Number],COUNTA($R$2:T$2)))</f>
        <v>0</v>
      </c>
      <c r="U1375" s="1">
        <f>IF(Table64[[#This Row],[Index4]]=0,0,INDEX(Table163[Number],COUNTA($R$2:U$2)))</f>
        <v>0</v>
      </c>
      <c r="V1375" s="1">
        <f>IF(Table64[[#This Row],[Index5]]=0,0,INDEX(Table163[Number],COUNTA($R$2:V$2)))</f>
        <v>0</v>
      </c>
      <c r="W1375" s="1">
        <f>IF(Table64[[#This Row],[Index6]]=0,0,INDEX(Table163[Number],COUNTA($R$2:W$2)))</f>
        <v>0</v>
      </c>
      <c r="X1375" s="1">
        <f>IF(Table64[[#This Row],[Index7]]=0,0,INDEX(Table163[Number],COUNTA($R$2:X$2)))</f>
        <v>0</v>
      </c>
      <c r="Y1375" s="1">
        <f>IF(Table64[[#This Row],[Index8]]=0,0,INDEX(Table163[Number],COUNTA($R$2:Y$2)))</f>
        <v>0</v>
      </c>
      <c r="Z1375" s="1">
        <f>IF(Table64[[#This Row],[Index9]]=0,0,INDEX(Table163[Number],COUNTA($R$2:Z$2)))</f>
        <v>0</v>
      </c>
      <c r="AA1375" s="1">
        <f>IF(Table64[[#This Row],[Index10]]=0,0,INDEX(Table163[Number],COUNTA($R$2:AA$2)))</f>
        <v>0</v>
      </c>
      <c r="AB1375" s="1">
        <f>IF(Table64[[#This Row],[Index11]]=0,0,INDEX(Table163[Number],COUNTA($R$2:AB$2)))</f>
        <v>0</v>
      </c>
      <c r="AC1375" s="1">
        <f t="shared" si="64"/>
        <v>0</v>
      </c>
      <c r="AD1375" s="1">
        <f>IF(AC1375=Table75[Match Target],1,0)</f>
        <v>0</v>
      </c>
      <c r="AE1375" s="1">
        <f>COUNTIF(AD$3:AD1375,1)*Table64[[#This Row],[MatchTarget]]</f>
        <v>0</v>
      </c>
      <c r="AF1375" s="1">
        <f t="shared" si="65"/>
        <v>1372</v>
      </c>
      <c r="AG137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7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7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7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7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7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7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7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7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7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7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76" spans="6:43" x14ac:dyDescent="0.25">
      <c r="F1376" s="1">
        <f t="shared" si="63"/>
        <v>1373</v>
      </c>
      <c r="G1376" s="3">
        <f>IFERROR(VALUE(MID(REPT(" ",COUNTA($G$2:$Q$2)-LEN(DEC2BIN(Table64[[#This Row],[Index]])))&amp;DEC2BIN(Table64[[#This Row],[Index]]),COUNTA($G$2:G$2),1)),0)</f>
        <v>0</v>
      </c>
      <c r="H1376" s="3">
        <f>IFERROR(VALUE(MID(REPT(" ",COUNTA($G$2:$Q$2)-LEN(DEC2BIN(Table64[[#This Row],[Index]])))&amp;DEC2BIN(Table64[[#This Row],[Index]]),COUNTA($G$2:H$2),1)),0)</f>
        <v>0</v>
      </c>
      <c r="I1376" s="3">
        <f>IFERROR(VALUE(MID(REPT(" ",COUNTA($G$2:$Q$2)-LEN(DEC2BIN(Table64[[#This Row],[Index]])))&amp;DEC2BIN(Table64[[#This Row],[Index]]),COUNTA($G$2:I$2),1)),0)</f>
        <v>0</v>
      </c>
      <c r="J1376" s="3">
        <f>IFERROR(VALUE(MID(REPT(" ",COUNTA($G$2:$Q$2)-LEN(DEC2BIN(Table64[[#This Row],[Index]])))&amp;DEC2BIN(Table64[[#This Row],[Index]]),COUNTA($G$2:J$2),1)),0)</f>
        <v>0</v>
      </c>
      <c r="K1376" s="3">
        <f>IFERROR(VALUE(MID(REPT(" ",COUNTA($G$2:$Q$2)-LEN(DEC2BIN(Table64[[#This Row],[Index]])))&amp;DEC2BIN(Table64[[#This Row],[Index]]),COUNTA($G$2:K$2),1)),0)</f>
        <v>0</v>
      </c>
      <c r="L1376" s="3">
        <f>IFERROR(VALUE(MID(REPT(" ",COUNTA($G$2:$Q$2)-LEN(DEC2BIN(Table64[[#This Row],[Index]])))&amp;DEC2BIN(Table64[[#This Row],[Index]]),COUNTA($G$2:L$2),1)),0)</f>
        <v>0</v>
      </c>
      <c r="M1376" s="3">
        <f>IFERROR(VALUE(MID(REPT(" ",COUNTA($G$2:$Q$2)-LEN(DEC2BIN(Table64[[#This Row],[Index]])))&amp;DEC2BIN(Table64[[#This Row],[Index]]),COUNTA($G$2:M$2),1)),0)</f>
        <v>0</v>
      </c>
      <c r="N1376" s="3">
        <f>IFERROR(VALUE(MID(REPT(" ",COUNTA($G$2:$Q$2)-LEN(DEC2BIN(Table64[[#This Row],[Index]])))&amp;DEC2BIN(Table64[[#This Row],[Index]]),COUNTA($G$2:N$2),1)),0)</f>
        <v>0</v>
      </c>
      <c r="O1376" s="3">
        <f>IFERROR(VALUE(MID(REPT(" ",COUNTA($G$2:$Q$2)-LEN(DEC2BIN(Table64[[#This Row],[Index]])))&amp;DEC2BIN(Table64[[#This Row],[Index]]),COUNTA($G$2:O$2),1)),0)</f>
        <v>0</v>
      </c>
      <c r="P1376" s="3">
        <f>IFERROR(VALUE(MID(REPT(" ",COUNTA($G$2:$Q$2)-LEN(DEC2BIN(Table64[[#This Row],[Index]])))&amp;DEC2BIN(Table64[[#This Row],[Index]]),COUNTA($G$2:P$2),1)),0)</f>
        <v>0</v>
      </c>
      <c r="Q1376" s="3">
        <f>IFERROR(VALUE(MID(REPT(" ",COUNTA($G$2:$Q$2)-LEN(DEC2BIN(Table64[[#This Row],[Index]])))&amp;DEC2BIN(Table64[[#This Row],[Index]]),COUNTA($G$2:Q$2),1)),0)</f>
        <v>0</v>
      </c>
      <c r="R1376" s="1">
        <f>IF(Table64[[#This Row],[Index1]]=0,0,INDEX(Table163[Number],COUNTA($R$2:R$2)))</f>
        <v>0</v>
      </c>
      <c r="S1376" s="1">
        <f>IF(Table64[[#This Row],[Index2]]=0,0,INDEX(Table163[Number],COUNTA($R$2:S$2)))</f>
        <v>0</v>
      </c>
      <c r="T1376" s="1">
        <f>IF(Table64[[#This Row],[Index3]]=0,0,INDEX(Table163[Number],COUNTA($R$2:T$2)))</f>
        <v>0</v>
      </c>
      <c r="U1376" s="1">
        <f>IF(Table64[[#This Row],[Index4]]=0,0,INDEX(Table163[Number],COUNTA($R$2:U$2)))</f>
        <v>0</v>
      </c>
      <c r="V1376" s="1">
        <f>IF(Table64[[#This Row],[Index5]]=0,0,INDEX(Table163[Number],COUNTA($R$2:V$2)))</f>
        <v>0</v>
      </c>
      <c r="W1376" s="1">
        <f>IF(Table64[[#This Row],[Index6]]=0,0,INDEX(Table163[Number],COUNTA($R$2:W$2)))</f>
        <v>0</v>
      </c>
      <c r="X1376" s="1">
        <f>IF(Table64[[#This Row],[Index7]]=0,0,INDEX(Table163[Number],COUNTA($R$2:X$2)))</f>
        <v>0</v>
      </c>
      <c r="Y1376" s="1">
        <f>IF(Table64[[#This Row],[Index8]]=0,0,INDEX(Table163[Number],COUNTA($R$2:Y$2)))</f>
        <v>0</v>
      </c>
      <c r="Z1376" s="1">
        <f>IF(Table64[[#This Row],[Index9]]=0,0,INDEX(Table163[Number],COUNTA($R$2:Z$2)))</f>
        <v>0</v>
      </c>
      <c r="AA1376" s="1">
        <f>IF(Table64[[#This Row],[Index10]]=0,0,INDEX(Table163[Number],COUNTA($R$2:AA$2)))</f>
        <v>0</v>
      </c>
      <c r="AB1376" s="1">
        <f>IF(Table64[[#This Row],[Index11]]=0,0,INDEX(Table163[Number],COUNTA($R$2:AB$2)))</f>
        <v>0</v>
      </c>
      <c r="AC1376" s="1">
        <f t="shared" si="64"/>
        <v>0</v>
      </c>
      <c r="AD1376" s="1">
        <f>IF(AC1376=Table75[Match Target],1,0)</f>
        <v>0</v>
      </c>
      <c r="AE1376" s="1">
        <f>COUNTIF(AD$3:AD1376,1)*Table64[[#This Row],[MatchTarget]]</f>
        <v>0</v>
      </c>
      <c r="AF1376" s="1">
        <f t="shared" si="65"/>
        <v>1373</v>
      </c>
      <c r="AG137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7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7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7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7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7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7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7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7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7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7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77" spans="6:43" x14ac:dyDescent="0.25">
      <c r="F1377" s="1">
        <f t="shared" si="63"/>
        <v>1374</v>
      </c>
      <c r="G1377" s="3">
        <f>IFERROR(VALUE(MID(REPT(" ",COUNTA($G$2:$Q$2)-LEN(DEC2BIN(Table64[[#This Row],[Index]])))&amp;DEC2BIN(Table64[[#This Row],[Index]]),COUNTA($G$2:G$2),1)),0)</f>
        <v>0</v>
      </c>
      <c r="H1377" s="3">
        <f>IFERROR(VALUE(MID(REPT(" ",COUNTA($G$2:$Q$2)-LEN(DEC2BIN(Table64[[#This Row],[Index]])))&amp;DEC2BIN(Table64[[#This Row],[Index]]),COUNTA($G$2:H$2),1)),0)</f>
        <v>0</v>
      </c>
      <c r="I1377" s="3">
        <f>IFERROR(VALUE(MID(REPT(" ",COUNTA($G$2:$Q$2)-LEN(DEC2BIN(Table64[[#This Row],[Index]])))&amp;DEC2BIN(Table64[[#This Row],[Index]]),COUNTA($G$2:I$2),1)),0)</f>
        <v>0</v>
      </c>
      <c r="J1377" s="3">
        <f>IFERROR(VALUE(MID(REPT(" ",COUNTA($G$2:$Q$2)-LEN(DEC2BIN(Table64[[#This Row],[Index]])))&amp;DEC2BIN(Table64[[#This Row],[Index]]),COUNTA($G$2:J$2),1)),0)</f>
        <v>0</v>
      </c>
      <c r="K1377" s="3">
        <f>IFERROR(VALUE(MID(REPT(" ",COUNTA($G$2:$Q$2)-LEN(DEC2BIN(Table64[[#This Row],[Index]])))&amp;DEC2BIN(Table64[[#This Row],[Index]]),COUNTA($G$2:K$2),1)),0)</f>
        <v>0</v>
      </c>
      <c r="L1377" s="3">
        <f>IFERROR(VALUE(MID(REPT(" ",COUNTA($G$2:$Q$2)-LEN(DEC2BIN(Table64[[#This Row],[Index]])))&amp;DEC2BIN(Table64[[#This Row],[Index]]),COUNTA($G$2:L$2),1)),0)</f>
        <v>0</v>
      </c>
      <c r="M1377" s="3">
        <f>IFERROR(VALUE(MID(REPT(" ",COUNTA($G$2:$Q$2)-LEN(DEC2BIN(Table64[[#This Row],[Index]])))&amp;DEC2BIN(Table64[[#This Row],[Index]]),COUNTA($G$2:M$2),1)),0)</f>
        <v>0</v>
      </c>
      <c r="N1377" s="3">
        <f>IFERROR(VALUE(MID(REPT(" ",COUNTA($G$2:$Q$2)-LEN(DEC2BIN(Table64[[#This Row],[Index]])))&amp;DEC2BIN(Table64[[#This Row],[Index]]),COUNTA($G$2:N$2),1)),0)</f>
        <v>0</v>
      </c>
      <c r="O1377" s="3">
        <f>IFERROR(VALUE(MID(REPT(" ",COUNTA($G$2:$Q$2)-LEN(DEC2BIN(Table64[[#This Row],[Index]])))&amp;DEC2BIN(Table64[[#This Row],[Index]]),COUNTA($G$2:O$2),1)),0)</f>
        <v>0</v>
      </c>
      <c r="P1377" s="3">
        <f>IFERROR(VALUE(MID(REPT(" ",COUNTA($G$2:$Q$2)-LEN(DEC2BIN(Table64[[#This Row],[Index]])))&amp;DEC2BIN(Table64[[#This Row],[Index]]),COUNTA($G$2:P$2),1)),0)</f>
        <v>0</v>
      </c>
      <c r="Q1377" s="3">
        <f>IFERROR(VALUE(MID(REPT(" ",COUNTA($G$2:$Q$2)-LEN(DEC2BIN(Table64[[#This Row],[Index]])))&amp;DEC2BIN(Table64[[#This Row],[Index]]),COUNTA($G$2:Q$2),1)),0)</f>
        <v>0</v>
      </c>
      <c r="R1377" s="1">
        <f>IF(Table64[[#This Row],[Index1]]=0,0,INDEX(Table163[Number],COUNTA($R$2:R$2)))</f>
        <v>0</v>
      </c>
      <c r="S1377" s="1">
        <f>IF(Table64[[#This Row],[Index2]]=0,0,INDEX(Table163[Number],COUNTA($R$2:S$2)))</f>
        <v>0</v>
      </c>
      <c r="T1377" s="1">
        <f>IF(Table64[[#This Row],[Index3]]=0,0,INDEX(Table163[Number],COUNTA($R$2:T$2)))</f>
        <v>0</v>
      </c>
      <c r="U1377" s="1">
        <f>IF(Table64[[#This Row],[Index4]]=0,0,INDEX(Table163[Number],COUNTA($R$2:U$2)))</f>
        <v>0</v>
      </c>
      <c r="V1377" s="1">
        <f>IF(Table64[[#This Row],[Index5]]=0,0,INDEX(Table163[Number],COUNTA($R$2:V$2)))</f>
        <v>0</v>
      </c>
      <c r="W1377" s="1">
        <f>IF(Table64[[#This Row],[Index6]]=0,0,INDEX(Table163[Number],COUNTA($R$2:W$2)))</f>
        <v>0</v>
      </c>
      <c r="X1377" s="1">
        <f>IF(Table64[[#This Row],[Index7]]=0,0,INDEX(Table163[Number],COUNTA($R$2:X$2)))</f>
        <v>0</v>
      </c>
      <c r="Y1377" s="1">
        <f>IF(Table64[[#This Row],[Index8]]=0,0,INDEX(Table163[Number],COUNTA($R$2:Y$2)))</f>
        <v>0</v>
      </c>
      <c r="Z1377" s="1">
        <f>IF(Table64[[#This Row],[Index9]]=0,0,INDEX(Table163[Number],COUNTA($R$2:Z$2)))</f>
        <v>0</v>
      </c>
      <c r="AA1377" s="1">
        <f>IF(Table64[[#This Row],[Index10]]=0,0,INDEX(Table163[Number],COUNTA($R$2:AA$2)))</f>
        <v>0</v>
      </c>
      <c r="AB1377" s="1">
        <f>IF(Table64[[#This Row],[Index11]]=0,0,INDEX(Table163[Number],COUNTA($R$2:AB$2)))</f>
        <v>0</v>
      </c>
      <c r="AC1377" s="1">
        <f t="shared" si="64"/>
        <v>0</v>
      </c>
      <c r="AD1377" s="1">
        <f>IF(AC1377=Table75[Match Target],1,0)</f>
        <v>0</v>
      </c>
      <c r="AE1377" s="1">
        <f>COUNTIF(AD$3:AD1377,1)*Table64[[#This Row],[MatchTarget]]</f>
        <v>0</v>
      </c>
      <c r="AF1377" s="1">
        <f t="shared" si="65"/>
        <v>1374</v>
      </c>
      <c r="AG137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7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7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7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7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7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7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7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7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7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7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78" spans="6:43" x14ac:dyDescent="0.25">
      <c r="F1378" s="1">
        <f t="shared" si="63"/>
        <v>1375</v>
      </c>
      <c r="G1378" s="3">
        <f>IFERROR(VALUE(MID(REPT(" ",COUNTA($G$2:$Q$2)-LEN(DEC2BIN(Table64[[#This Row],[Index]])))&amp;DEC2BIN(Table64[[#This Row],[Index]]),COUNTA($G$2:G$2),1)),0)</f>
        <v>0</v>
      </c>
      <c r="H1378" s="3">
        <f>IFERROR(VALUE(MID(REPT(" ",COUNTA($G$2:$Q$2)-LEN(DEC2BIN(Table64[[#This Row],[Index]])))&amp;DEC2BIN(Table64[[#This Row],[Index]]),COUNTA($G$2:H$2),1)),0)</f>
        <v>0</v>
      </c>
      <c r="I1378" s="3">
        <f>IFERROR(VALUE(MID(REPT(" ",COUNTA($G$2:$Q$2)-LEN(DEC2BIN(Table64[[#This Row],[Index]])))&amp;DEC2BIN(Table64[[#This Row],[Index]]),COUNTA($G$2:I$2),1)),0)</f>
        <v>0</v>
      </c>
      <c r="J1378" s="3">
        <f>IFERROR(VALUE(MID(REPT(" ",COUNTA($G$2:$Q$2)-LEN(DEC2BIN(Table64[[#This Row],[Index]])))&amp;DEC2BIN(Table64[[#This Row],[Index]]),COUNTA($G$2:J$2),1)),0)</f>
        <v>0</v>
      </c>
      <c r="K1378" s="3">
        <f>IFERROR(VALUE(MID(REPT(" ",COUNTA($G$2:$Q$2)-LEN(DEC2BIN(Table64[[#This Row],[Index]])))&amp;DEC2BIN(Table64[[#This Row],[Index]]),COUNTA($G$2:K$2),1)),0)</f>
        <v>0</v>
      </c>
      <c r="L1378" s="3">
        <f>IFERROR(VALUE(MID(REPT(" ",COUNTA($G$2:$Q$2)-LEN(DEC2BIN(Table64[[#This Row],[Index]])))&amp;DEC2BIN(Table64[[#This Row],[Index]]),COUNTA($G$2:L$2),1)),0)</f>
        <v>0</v>
      </c>
      <c r="M1378" s="3">
        <f>IFERROR(VALUE(MID(REPT(" ",COUNTA($G$2:$Q$2)-LEN(DEC2BIN(Table64[[#This Row],[Index]])))&amp;DEC2BIN(Table64[[#This Row],[Index]]),COUNTA($G$2:M$2),1)),0)</f>
        <v>0</v>
      </c>
      <c r="N1378" s="3">
        <f>IFERROR(VALUE(MID(REPT(" ",COUNTA($G$2:$Q$2)-LEN(DEC2BIN(Table64[[#This Row],[Index]])))&amp;DEC2BIN(Table64[[#This Row],[Index]]),COUNTA($G$2:N$2),1)),0)</f>
        <v>0</v>
      </c>
      <c r="O1378" s="3">
        <f>IFERROR(VALUE(MID(REPT(" ",COUNTA($G$2:$Q$2)-LEN(DEC2BIN(Table64[[#This Row],[Index]])))&amp;DEC2BIN(Table64[[#This Row],[Index]]),COUNTA($G$2:O$2),1)),0)</f>
        <v>0</v>
      </c>
      <c r="P1378" s="3">
        <f>IFERROR(VALUE(MID(REPT(" ",COUNTA($G$2:$Q$2)-LEN(DEC2BIN(Table64[[#This Row],[Index]])))&amp;DEC2BIN(Table64[[#This Row],[Index]]),COUNTA($G$2:P$2),1)),0)</f>
        <v>0</v>
      </c>
      <c r="Q1378" s="3">
        <f>IFERROR(VALUE(MID(REPT(" ",COUNTA($G$2:$Q$2)-LEN(DEC2BIN(Table64[[#This Row],[Index]])))&amp;DEC2BIN(Table64[[#This Row],[Index]]),COUNTA($G$2:Q$2),1)),0)</f>
        <v>0</v>
      </c>
      <c r="R1378" s="1">
        <f>IF(Table64[[#This Row],[Index1]]=0,0,INDEX(Table163[Number],COUNTA($R$2:R$2)))</f>
        <v>0</v>
      </c>
      <c r="S1378" s="1">
        <f>IF(Table64[[#This Row],[Index2]]=0,0,INDEX(Table163[Number],COUNTA($R$2:S$2)))</f>
        <v>0</v>
      </c>
      <c r="T1378" s="1">
        <f>IF(Table64[[#This Row],[Index3]]=0,0,INDEX(Table163[Number],COUNTA($R$2:T$2)))</f>
        <v>0</v>
      </c>
      <c r="U1378" s="1">
        <f>IF(Table64[[#This Row],[Index4]]=0,0,INDEX(Table163[Number],COUNTA($R$2:U$2)))</f>
        <v>0</v>
      </c>
      <c r="V1378" s="1">
        <f>IF(Table64[[#This Row],[Index5]]=0,0,INDEX(Table163[Number],COUNTA($R$2:V$2)))</f>
        <v>0</v>
      </c>
      <c r="W1378" s="1">
        <f>IF(Table64[[#This Row],[Index6]]=0,0,INDEX(Table163[Number],COUNTA($R$2:W$2)))</f>
        <v>0</v>
      </c>
      <c r="X1378" s="1">
        <f>IF(Table64[[#This Row],[Index7]]=0,0,INDEX(Table163[Number],COUNTA($R$2:X$2)))</f>
        <v>0</v>
      </c>
      <c r="Y1378" s="1">
        <f>IF(Table64[[#This Row],[Index8]]=0,0,INDEX(Table163[Number],COUNTA($R$2:Y$2)))</f>
        <v>0</v>
      </c>
      <c r="Z1378" s="1">
        <f>IF(Table64[[#This Row],[Index9]]=0,0,INDEX(Table163[Number],COUNTA($R$2:Z$2)))</f>
        <v>0</v>
      </c>
      <c r="AA1378" s="1">
        <f>IF(Table64[[#This Row],[Index10]]=0,0,INDEX(Table163[Number],COUNTA($R$2:AA$2)))</f>
        <v>0</v>
      </c>
      <c r="AB1378" s="1">
        <f>IF(Table64[[#This Row],[Index11]]=0,0,INDEX(Table163[Number],COUNTA($R$2:AB$2)))</f>
        <v>0</v>
      </c>
      <c r="AC1378" s="1">
        <f t="shared" si="64"/>
        <v>0</v>
      </c>
      <c r="AD1378" s="1">
        <f>IF(AC1378=Table75[Match Target],1,0)</f>
        <v>0</v>
      </c>
      <c r="AE1378" s="1">
        <f>COUNTIF(AD$3:AD1378,1)*Table64[[#This Row],[MatchTarget]]</f>
        <v>0</v>
      </c>
      <c r="AF1378" s="1">
        <f t="shared" si="65"/>
        <v>1375</v>
      </c>
      <c r="AG137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7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7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7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7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7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7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7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7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7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7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79" spans="6:43" x14ac:dyDescent="0.25">
      <c r="F1379" s="1">
        <f t="shared" si="63"/>
        <v>1376</v>
      </c>
      <c r="G1379" s="3">
        <f>IFERROR(VALUE(MID(REPT(" ",COUNTA($G$2:$Q$2)-LEN(DEC2BIN(Table64[[#This Row],[Index]])))&amp;DEC2BIN(Table64[[#This Row],[Index]]),COUNTA($G$2:G$2),1)),0)</f>
        <v>0</v>
      </c>
      <c r="H1379" s="3">
        <f>IFERROR(VALUE(MID(REPT(" ",COUNTA($G$2:$Q$2)-LEN(DEC2BIN(Table64[[#This Row],[Index]])))&amp;DEC2BIN(Table64[[#This Row],[Index]]),COUNTA($G$2:H$2),1)),0)</f>
        <v>0</v>
      </c>
      <c r="I1379" s="3">
        <f>IFERROR(VALUE(MID(REPT(" ",COUNTA($G$2:$Q$2)-LEN(DEC2BIN(Table64[[#This Row],[Index]])))&amp;DEC2BIN(Table64[[#This Row],[Index]]),COUNTA($G$2:I$2),1)),0)</f>
        <v>0</v>
      </c>
      <c r="J1379" s="3">
        <f>IFERROR(VALUE(MID(REPT(" ",COUNTA($G$2:$Q$2)-LEN(DEC2BIN(Table64[[#This Row],[Index]])))&amp;DEC2BIN(Table64[[#This Row],[Index]]),COUNTA($G$2:J$2),1)),0)</f>
        <v>0</v>
      </c>
      <c r="K1379" s="3">
        <f>IFERROR(VALUE(MID(REPT(" ",COUNTA($G$2:$Q$2)-LEN(DEC2BIN(Table64[[#This Row],[Index]])))&amp;DEC2BIN(Table64[[#This Row],[Index]]),COUNTA($G$2:K$2),1)),0)</f>
        <v>0</v>
      </c>
      <c r="L1379" s="3">
        <f>IFERROR(VALUE(MID(REPT(" ",COUNTA($G$2:$Q$2)-LEN(DEC2BIN(Table64[[#This Row],[Index]])))&amp;DEC2BIN(Table64[[#This Row],[Index]]),COUNTA($G$2:L$2),1)),0)</f>
        <v>0</v>
      </c>
      <c r="M1379" s="3">
        <f>IFERROR(VALUE(MID(REPT(" ",COUNTA($G$2:$Q$2)-LEN(DEC2BIN(Table64[[#This Row],[Index]])))&amp;DEC2BIN(Table64[[#This Row],[Index]]),COUNTA($G$2:M$2),1)),0)</f>
        <v>0</v>
      </c>
      <c r="N1379" s="3">
        <f>IFERROR(VALUE(MID(REPT(" ",COUNTA($G$2:$Q$2)-LEN(DEC2BIN(Table64[[#This Row],[Index]])))&amp;DEC2BIN(Table64[[#This Row],[Index]]),COUNTA($G$2:N$2),1)),0)</f>
        <v>0</v>
      </c>
      <c r="O1379" s="3">
        <f>IFERROR(VALUE(MID(REPT(" ",COUNTA($G$2:$Q$2)-LEN(DEC2BIN(Table64[[#This Row],[Index]])))&amp;DEC2BIN(Table64[[#This Row],[Index]]),COUNTA($G$2:O$2),1)),0)</f>
        <v>0</v>
      </c>
      <c r="P1379" s="3">
        <f>IFERROR(VALUE(MID(REPT(" ",COUNTA($G$2:$Q$2)-LEN(DEC2BIN(Table64[[#This Row],[Index]])))&amp;DEC2BIN(Table64[[#This Row],[Index]]),COUNTA($G$2:P$2),1)),0)</f>
        <v>0</v>
      </c>
      <c r="Q1379" s="3">
        <f>IFERROR(VALUE(MID(REPT(" ",COUNTA($G$2:$Q$2)-LEN(DEC2BIN(Table64[[#This Row],[Index]])))&amp;DEC2BIN(Table64[[#This Row],[Index]]),COUNTA($G$2:Q$2),1)),0)</f>
        <v>0</v>
      </c>
      <c r="R1379" s="1">
        <f>IF(Table64[[#This Row],[Index1]]=0,0,INDEX(Table163[Number],COUNTA($R$2:R$2)))</f>
        <v>0</v>
      </c>
      <c r="S1379" s="1">
        <f>IF(Table64[[#This Row],[Index2]]=0,0,INDEX(Table163[Number],COUNTA($R$2:S$2)))</f>
        <v>0</v>
      </c>
      <c r="T1379" s="1">
        <f>IF(Table64[[#This Row],[Index3]]=0,0,INDEX(Table163[Number],COUNTA($R$2:T$2)))</f>
        <v>0</v>
      </c>
      <c r="U1379" s="1">
        <f>IF(Table64[[#This Row],[Index4]]=0,0,INDEX(Table163[Number],COUNTA($R$2:U$2)))</f>
        <v>0</v>
      </c>
      <c r="V1379" s="1">
        <f>IF(Table64[[#This Row],[Index5]]=0,0,INDEX(Table163[Number],COUNTA($R$2:V$2)))</f>
        <v>0</v>
      </c>
      <c r="W1379" s="1">
        <f>IF(Table64[[#This Row],[Index6]]=0,0,INDEX(Table163[Number],COUNTA($R$2:W$2)))</f>
        <v>0</v>
      </c>
      <c r="X1379" s="1">
        <f>IF(Table64[[#This Row],[Index7]]=0,0,INDEX(Table163[Number],COUNTA($R$2:X$2)))</f>
        <v>0</v>
      </c>
      <c r="Y1379" s="1">
        <f>IF(Table64[[#This Row],[Index8]]=0,0,INDEX(Table163[Number],COUNTA($R$2:Y$2)))</f>
        <v>0</v>
      </c>
      <c r="Z1379" s="1">
        <f>IF(Table64[[#This Row],[Index9]]=0,0,INDEX(Table163[Number],COUNTA($R$2:Z$2)))</f>
        <v>0</v>
      </c>
      <c r="AA1379" s="1">
        <f>IF(Table64[[#This Row],[Index10]]=0,0,INDEX(Table163[Number],COUNTA($R$2:AA$2)))</f>
        <v>0</v>
      </c>
      <c r="AB1379" s="1">
        <f>IF(Table64[[#This Row],[Index11]]=0,0,INDEX(Table163[Number],COUNTA($R$2:AB$2)))</f>
        <v>0</v>
      </c>
      <c r="AC1379" s="1">
        <f t="shared" si="64"/>
        <v>0</v>
      </c>
      <c r="AD1379" s="1">
        <f>IF(AC1379=Table75[Match Target],1,0)</f>
        <v>0</v>
      </c>
      <c r="AE1379" s="1">
        <f>COUNTIF(AD$3:AD1379,1)*Table64[[#This Row],[MatchTarget]]</f>
        <v>0</v>
      </c>
      <c r="AF1379" s="1">
        <f t="shared" si="65"/>
        <v>1376</v>
      </c>
      <c r="AG137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7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7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7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7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7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7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7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7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7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7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80" spans="6:43" x14ac:dyDescent="0.25">
      <c r="F1380" s="1">
        <f t="shared" si="63"/>
        <v>1377</v>
      </c>
      <c r="G1380" s="3">
        <f>IFERROR(VALUE(MID(REPT(" ",COUNTA($G$2:$Q$2)-LEN(DEC2BIN(Table64[[#This Row],[Index]])))&amp;DEC2BIN(Table64[[#This Row],[Index]]),COUNTA($G$2:G$2),1)),0)</f>
        <v>0</v>
      </c>
      <c r="H1380" s="3">
        <f>IFERROR(VALUE(MID(REPT(" ",COUNTA($G$2:$Q$2)-LEN(DEC2BIN(Table64[[#This Row],[Index]])))&amp;DEC2BIN(Table64[[#This Row],[Index]]),COUNTA($G$2:H$2),1)),0)</f>
        <v>0</v>
      </c>
      <c r="I1380" s="3">
        <f>IFERROR(VALUE(MID(REPT(" ",COUNTA($G$2:$Q$2)-LEN(DEC2BIN(Table64[[#This Row],[Index]])))&amp;DEC2BIN(Table64[[#This Row],[Index]]),COUNTA($G$2:I$2),1)),0)</f>
        <v>0</v>
      </c>
      <c r="J1380" s="3">
        <f>IFERROR(VALUE(MID(REPT(" ",COUNTA($G$2:$Q$2)-LEN(DEC2BIN(Table64[[#This Row],[Index]])))&amp;DEC2BIN(Table64[[#This Row],[Index]]),COUNTA($G$2:J$2),1)),0)</f>
        <v>0</v>
      </c>
      <c r="K1380" s="3">
        <f>IFERROR(VALUE(MID(REPT(" ",COUNTA($G$2:$Q$2)-LEN(DEC2BIN(Table64[[#This Row],[Index]])))&amp;DEC2BIN(Table64[[#This Row],[Index]]),COUNTA($G$2:K$2),1)),0)</f>
        <v>0</v>
      </c>
      <c r="L1380" s="3">
        <f>IFERROR(VALUE(MID(REPT(" ",COUNTA($G$2:$Q$2)-LEN(DEC2BIN(Table64[[#This Row],[Index]])))&amp;DEC2BIN(Table64[[#This Row],[Index]]),COUNTA($G$2:L$2),1)),0)</f>
        <v>0</v>
      </c>
      <c r="M1380" s="3">
        <f>IFERROR(VALUE(MID(REPT(" ",COUNTA($G$2:$Q$2)-LEN(DEC2BIN(Table64[[#This Row],[Index]])))&amp;DEC2BIN(Table64[[#This Row],[Index]]),COUNTA($G$2:M$2),1)),0)</f>
        <v>0</v>
      </c>
      <c r="N1380" s="3">
        <f>IFERROR(VALUE(MID(REPT(" ",COUNTA($G$2:$Q$2)-LEN(DEC2BIN(Table64[[#This Row],[Index]])))&amp;DEC2BIN(Table64[[#This Row],[Index]]),COUNTA($G$2:N$2),1)),0)</f>
        <v>0</v>
      </c>
      <c r="O1380" s="3">
        <f>IFERROR(VALUE(MID(REPT(" ",COUNTA($G$2:$Q$2)-LEN(DEC2BIN(Table64[[#This Row],[Index]])))&amp;DEC2BIN(Table64[[#This Row],[Index]]),COUNTA($G$2:O$2),1)),0)</f>
        <v>0</v>
      </c>
      <c r="P1380" s="3">
        <f>IFERROR(VALUE(MID(REPT(" ",COUNTA($G$2:$Q$2)-LEN(DEC2BIN(Table64[[#This Row],[Index]])))&amp;DEC2BIN(Table64[[#This Row],[Index]]),COUNTA($G$2:P$2),1)),0)</f>
        <v>0</v>
      </c>
      <c r="Q1380" s="3">
        <f>IFERROR(VALUE(MID(REPT(" ",COUNTA($G$2:$Q$2)-LEN(DEC2BIN(Table64[[#This Row],[Index]])))&amp;DEC2BIN(Table64[[#This Row],[Index]]),COUNTA($G$2:Q$2),1)),0)</f>
        <v>0</v>
      </c>
      <c r="R1380" s="1">
        <f>IF(Table64[[#This Row],[Index1]]=0,0,INDEX(Table163[Number],COUNTA($R$2:R$2)))</f>
        <v>0</v>
      </c>
      <c r="S1380" s="1">
        <f>IF(Table64[[#This Row],[Index2]]=0,0,INDEX(Table163[Number],COUNTA($R$2:S$2)))</f>
        <v>0</v>
      </c>
      <c r="T1380" s="1">
        <f>IF(Table64[[#This Row],[Index3]]=0,0,INDEX(Table163[Number],COUNTA($R$2:T$2)))</f>
        <v>0</v>
      </c>
      <c r="U1380" s="1">
        <f>IF(Table64[[#This Row],[Index4]]=0,0,INDEX(Table163[Number],COUNTA($R$2:U$2)))</f>
        <v>0</v>
      </c>
      <c r="V1380" s="1">
        <f>IF(Table64[[#This Row],[Index5]]=0,0,INDEX(Table163[Number],COUNTA($R$2:V$2)))</f>
        <v>0</v>
      </c>
      <c r="W1380" s="1">
        <f>IF(Table64[[#This Row],[Index6]]=0,0,INDEX(Table163[Number],COUNTA($R$2:W$2)))</f>
        <v>0</v>
      </c>
      <c r="X1380" s="1">
        <f>IF(Table64[[#This Row],[Index7]]=0,0,INDEX(Table163[Number],COUNTA($R$2:X$2)))</f>
        <v>0</v>
      </c>
      <c r="Y1380" s="1">
        <f>IF(Table64[[#This Row],[Index8]]=0,0,INDEX(Table163[Number],COUNTA($R$2:Y$2)))</f>
        <v>0</v>
      </c>
      <c r="Z1380" s="1">
        <f>IF(Table64[[#This Row],[Index9]]=0,0,INDEX(Table163[Number],COUNTA($R$2:Z$2)))</f>
        <v>0</v>
      </c>
      <c r="AA1380" s="1">
        <f>IF(Table64[[#This Row],[Index10]]=0,0,INDEX(Table163[Number],COUNTA($R$2:AA$2)))</f>
        <v>0</v>
      </c>
      <c r="AB1380" s="1">
        <f>IF(Table64[[#This Row],[Index11]]=0,0,INDEX(Table163[Number],COUNTA($R$2:AB$2)))</f>
        <v>0</v>
      </c>
      <c r="AC1380" s="1">
        <f t="shared" si="64"/>
        <v>0</v>
      </c>
      <c r="AD1380" s="1">
        <f>IF(AC1380=Table75[Match Target],1,0)</f>
        <v>0</v>
      </c>
      <c r="AE1380" s="1">
        <f>COUNTIF(AD$3:AD1380,1)*Table64[[#This Row],[MatchTarget]]</f>
        <v>0</v>
      </c>
      <c r="AF1380" s="1">
        <f t="shared" si="65"/>
        <v>1377</v>
      </c>
      <c r="AG138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8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8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8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8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8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8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8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8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8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8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81" spans="6:43" x14ac:dyDescent="0.25">
      <c r="F1381" s="1">
        <f t="shared" si="63"/>
        <v>1378</v>
      </c>
      <c r="G1381" s="3">
        <f>IFERROR(VALUE(MID(REPT(" ",COUNTA($G$2:$Q$2)-LEN(DEC2BIN(Table64[[#This Row],[Index]])))&amp;DEC2BIN(Table64[[#This Row],[Index]]),COUNTA($G$2:G$2),1)),0)</f>
        <v>0</v>
      </c>
      <c r="H1381" s="3">
        <f>IFERROR(VALUE(MID(REPT(" ",COUNTA($G$2:$Q$2)-LEN(DEC2BIN(Table64[[#This Row],[Index]])))&amp;DEC2BIN(Table64[[#This Row],[Index]]),COUNTA($G$2:H$2),1)),0)</f>
        <v>0</v>
      </c>
      <c r="I1381" s="3">
        <f>IFERROR(VALUE(MID(REPT(" ",COUNTA($G$2:$Q$2)-LEN(DEC2BIN(Table64[[#This Row],[Index]])))&amp;DEC2BIN(Table64[[#This Row],[Index]]),COUNTA($G$2:I$2),1)),0)</f>
        <v>0</v>
      </c>
      <c r="J1381" s="3">
        <f>IFERROR(VALUE(MID(REPT(" ",COUNTA($G$2:$Q$2)-LEN(DEC2BIN(Table64[[#This Row],[Index]])))&amp;DEC2BIN(Table64[[#This Row],[Index]]),COUNTA($G$2:J$2),1)),0)</f>
        <v>0</v>
      </c>
      <c r="K1381" s="3">
        <f>IFERROR(VALUE(MID(REPT(" ",COUNTA($G$2:$Q$2)-LEN(DEC2BIN(Table64[[#This Row],[Index]])))&amp;DEC2BIN(Table64[[#This Row],[Index]]),COUNTA($G$2:K$2),1)),0)</f>
        <v>0</v>
      </c>
      <c r="L1381" s="3">
        <f>IFERROR(VALUE(MID(REPT(" ",COUNTA($G$2:$Q$2)-LEN(DEC2BIN(Table64[[#This Row],[Index]])))&amp;DEC2BIN(Table64[[#This Row],[Index]]),COUNTA($G$2:L$2),1)),0)</f>
        <v>0</v>
      </c>
      <c r="M1381" s="3">
        <f>IFERROR(VALUE(MID(REPT(" ",COUNTA($G$2:$Q$2)-LEN(DEC2BIN(Table64[[#This Row],[Index]])))&amp;DEC2BIN(Table64[[#This Row],[Index]]),COUNTA($G$2:M$2),1)),0)</f>
        <v>0</v>
      </c>
      <c r="N1381" s="3">
        <f>IFERROR(VALUE(MID(REPT(" ",COUNTA($G$2:$Q$2)-LEN(DEC2BIN(Table64[[#This Row],[Index]])))&amp;DEC2BIN(Table64[[#This Row],[Index]]),COUNTA($G$2:N$2),1)),0)</f>
        <v>0</v>
      </c>
      <c r="O1381" s="3">
        <f>IFERROR(VALUE(MID(REPT(" ",COUNTA($G$2:$Q$2)-LEN(DEC2BIN(Table64[[#This Row],[Index]])))&amp;DEC2BIN(Table64[[#This Row],[Index]]),COUNTA($G$2:O$2),1)),0)</f>
        <v>0</v>
      </c>
      <c r="P1381" s="3">
        <f>IFERROR(VALUE(MID(REPT(" ",COUNTA($G$2:$Q$2)-LEN(DEC2BIN(Table64[[#This Row],[Index]])))&amp;DEC2BIN(Table64[[#This Row],[Index]]),COUNTA($G$2:P$2),1)),0)</f>
        <v>0</v>
      </c>
      <c r="Q1381" s="3">
        <f>IFERROR(VALUE(MID(REPT(" ",COUNTA($G$2:$Q$2)-LEN(DEC2BIN(Table64[[#This Row],[Index]])))&amp;DEC2BIN(Table64[[#This Row],[Index]]),COUNTA($G$2:Q$2),1)),0)</f>
        <v>0</v>
      </c>
      <c r="R1381" s="1">
        <f>IF(Table64[[#This Row],[Index1]]=0,0,INDEX(Table163[Number],COUNTA($R$2:R$2)))</f>
        <v>0</v>
      </c>
      <c r="S1381" s="1">
        <f>IF(Table64[[#This Row],[Index2]]=0,0,INDEX(Table163[Number],COUNTA($R$2:S$2)))</f>
        <v>0</v>
      </c>
      <c r="T1381" s="1">
        <f>IF(Table64[[#This Row],[Index3]]=0,0,INDEX(Table163[Number],COUNTA($R$2:T$2)))</f>
        <v>0</v>
      </c>
      <c r="U1381" s="1">
        <f>IF(Table64[[#This Row],[Index4]]=0,0,INDEX(Table163[Number],COUNTA($R$2:U$2)))</f>
        <v>0</v>
      </c>
      <c r="V1381" s="1">
        <f>IF(Table64[[#This Row],[Index5]]=0,0,INDEX(Table163[Number],COUNTA($R$2:V$2)))</f>
        <v>0</v>
      </c>
      <c r="W1381" s="1">
        <f>IF(Table64[[#This Row],[Index6]]=0,0,INDEX(Table163[Number],COUNTA($R$2:W$2)))</f>
        <v>0</v>
      </c>
      <c r="X1381" s="1">
        <f>IF(Table64[[#This Row],[Index7]]=0,0,INDEX(Table163[Number],COUNTA($R$2:X$2)))</f>
        <v>0</v>
      </c>
      <c r="Y1381" s="1">
        <f>IF(Table64[[#This Row],[Index8]]=0,0,INDEX(Table163[Number],COUNTA($R$2:Y$2)))</f>
        <v>0</v>
      </c>
      <c r="Z1381" s="1">
        <f>IF(Table64[[#This Row],[Index9]]=0,0,INDEX(Table163[Number],COUNTA($R$2:Z$2)))</f>
        <v>0</v>
      </c>
      <c r="AA1381" s="1">
        <f>IF(Table64[[#This Row],[Index10]]=0,0,INDEX(Table163[Number],COUNTA($R$2:AA$2)))</f>
        <v>0</v>
      </c>
      <c r="AB1381" s="1">
        <f>IF(Table64[[#This Row],[Index11]]=0,0,INDEX(Table163[Number],COUNTA($R$2:AB$2)))</f>
        <v>0</v>
      </c>
      <c r="AC1381" s="1">
        <f t="shared" si="64"/>
        <v>0</v>
      </c>
      <c r="AD1381" s="1">
        <f>IF(AC1381=Table75[Match Target],1,0)</f>
        <v>0</v>
      </c>
      <c r="AE1381" s="1">
        <f>COUNTIF(AD$3:AD1381,1)*Table64[[#This Row],[MatchTarget]]</f>
        <v>0</v>
      </c>
      <c r="AF1381" s="1">
        <f t="shared" si="65"/>
        <v>1378</v>
      </c>
      <c r="AG138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8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8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8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8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8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8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8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8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8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8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82" spans="6:43" x14ac:dyDescent="0.25">
      <c r="F1382" s="1">
        <f t="shared" si="63"/>
        <v>1379</v>
      </c>
      <c r="G1382" s="3">
        <f>IFERROR(VALUE(MID(REPT(" ",COUNTA($G$2:$Q$2)-LEN(DEC2BIN(Table64[[#This Row],[Index]])))&amp;DEC2BIN(Table64[[#This Row],[Index]]),COUNTA($G$2:G$2),1)),0)</f>
        <v>0</v>
      </c>
      <c r="H1382" s="3">
        <f>IFERROR(VALUE(MID(REPT(" ",COUNTA($G$2:$Q$2)-LEN(DEC2BIN(Table64[[#This Row],[Index]])))&amp;DEC2BIN(Table64[[#This Row],[Index]]),COUNTA($G$2:H$2),1)),0)</f>
        <v>0</v>
      </c>
      <c r="I1382" s="3">
        <f>IFERROR(VALUE(MID(REPT(" ",COUNTA($G$2:$Q$2)-LEN(DEC2BIN(Table64[[#This Row],[Index]])))&amp;DEC2BIN(Table64[[#This Row],[Index]]),COUNTA($G$2:I$2),1)),0)</f>
        <v>0</v>
      </c>
      <c r="J1382" s="3">
        <f>IFERROR(VALUE(MID(REPT(" ",COUNTA($G$2:$Q$2)-LEN(DEC2BIN(Table64[[#This Row],[Index]])))&amp;DEC2BIN(Table64[[#This Row],[Index]]),COUNTA($G$2:J$2),1)),0)</f>
        <v>0</v>
      </c>
      <c r="K1382" s="3">
        <f>IFERROR(VALUE(MID(REPT(" ",COUNTA($G$2:$Q$2)-LEN(DEC2BIN(Table64[[#This Row],[Index]])))&amp;DEC2BIN(Table64[[#This Row],[Index]]),COUNTA($G$2:K$2),1)),0)</f>
        <v>0</v>
      </c>
      <c r="L1382" s="3">
        <f>IFERROR(VALUE(MID(REPT(" ",COUNTA($G$2:$Q$2)-LEN(DEC2BIN(Table64[[#This Row],[Index]])))&amp;DEC2BIN(Table64[[#This Row],[Index]]),COUNTA($G$2:L$2),1)),0)</f>
        <v>0</v>
      </c>
      <c r="M1382" s="3">
        <f>IFERROR(VALUE(MID(REPT(" ",COUNTA($G$2:$Q$2)-LEN(DEC2BIN(Table64[[#This Row],[Index]])))&amp;DEC2BIN(Table64[[#This Row],[Index]]),COUNTA($G$2:M$2),1)),0)</f>
        <v>0</v>
      </c>
      <c r="N1382" s="3">
        <f>IFERROR(VALUE(MID(REPT(" ",COUNTA($G$2:$Q$2)-LEN(DEC2BIN(Table64[[#This Row],[Index]])))&amp;DEC2BIN(Table64[[#This Row],[Index]]),COUNTA($G$2:N$2),1)),0)</f>
        <v>0</v>
      </c>
      <c r="O1382" s="3">
        <f>IFERROR(VALUE(MID(REPT(" ",COUNTA($G$2:$Q$2)-LEN(DEC2BIN(Table64[[#This Row],[Index]])))&amp;DEC2BIN(Table64[[#This Row],[Index]]),COUNTA($G$2:O$2),1)),0)</f>
        <v>0</v>
      </c>
      <c r="P1382" s="3">
        <f>IFERROR(VALUE(MID(REPT(" ",COUNTA($G$2:$Q$2)-LEN(DEC2BIN(Table64[[#This Row],[Index]])))&amp;DEC2BIN(Table64[[#This Row],[Index]]),COUNTA($G$2:P$2),1)),0)</f>
        <v>0</v>
      </c>
      <c r="Q1382" s="3">
        <f>IFERROR(VALUE(MID(REPT(" ",COUNTA($G$2:$Q$2)-LEN(DEC2BIN(Table64[[#This Row],[Index]])))&amp;DEC2BIN(Table64[[#This Row],[Index]]),COUNTA($G$2:Q$2),1)),0)</f>
        <v>0</v>
      </c>
      <c r="R1382" s="1">
        <f>IF(Table64[[#This Row],[Index1]]=0,0,INDEX(Table163[Number],COUNTA($R$2:R$2)))</f>
        <v>0</v>
      </c>
      <c r="S1382" s="1">
        <f>IF(Table64[[#This Row],[Index2]]=0,0,INDEX(Table163[Number],COUNTA($R$2:S$2)))</f>
        <v>0</v>
      </c>
      <c r="T1382" s="1">
        <f>IF(Table64[[#This Row],[Index3]]=0,0,INDEX(Table163[Number],COUNTA($R$2:T$2)))</f>
        <v>0</v>
      </c>
      <c r="U1382" s="1">
        <f>IF(Table64[[#This Row],[Index4]]=0,0,INDEX(Table163[Number],COUNTA($R$2:U$2)))</f>
        <v>0</v>
      </c>
      <c r="V1382" s="1">
        <f>IF(Table64[[#This Row],[Index5]]=0,0,INDEX(Table163[Number],COUNTA($R$2:V$2)))</f>
        <v>0</v>
      </c>
      <c r="W1382" s="1">
        <f>IF(Table64[[#This Row],[Index6]]=0,0,INDEX(Table163[Number],COUNTA($R$2:W$2)))</f>
        <v>0</v>
      </c>
      <c r="X1382" s="1">
        <f>IF(Table64[[#This Row],[Index7]]=0,0,INDEX(Table163[Number],COUNTA($R$2:X$2)))</f>
        <v>0</v>
      </c>
      <c r="Y1382" s="1">
        <f>IF(Table64[[#This Row],[Index8]]=0,0,INDEX(Table163[Number],COUNTA($R$2:Y$2)))</f>
        <v>0</v>
      </c>
      <c r="Z1382" s="1">
        <f>IF(Table64[[#This Row],[Index9]]=0,0,INDEX(Table163[Number],COUNTA($R$2:Z$2)))</f>
        <v>0</v>
      </c>
      <c r="AA1382" s="1">
        <f>IF(Table64[[#This Row],[Index10]]=0,0,INDEX(Table163[Number],COUNTA($R$2:AA$2)))</f>
        <v>0</v>
      </c>
      <c r="AB1382" s="1">
        <f>IF(Table64[[#This Row],[Index11]]=0,0,INDEX(Table163[Number],COUNTA($R$2:AB$2)))</f>
        <v>0</v>
      </c>
      <c r="AC1382" s="1">
        <f t="shared" si="64"/>
        <v>0</v>
      </c>
      <c r="AD1382" s="1">
        <f>IF(AC1382=Table75[Match Target],1,0)</f>
        <v>0</v>
      </c>
      <c r="AE1382" s="1">
        <f>COUNTIF(AD$3:AD1382,1)*Table64[[#This Row],[MatchTarget]]</f>
        <v>0</v>
      </c>
      <c r="AF1382" s="1">
        <f t="shared" si="65"/>
        <v>1379</v>
      </c>
      <c r="AG138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8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8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8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8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8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8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8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8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8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8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83" spans="6:43" x14ac:dyDescent="0.25">
      <c r="F1383" s="1">
        <f t="shared" si="63"/>
        <v>1380</v>
      </c>
      <c r="G1383" s="3">
        <f>IFERROR(VALUE(MID(REPT(" ",COUNTA($G$2:$Q$2)-LEN(DEC2BIN(Table64[[#This Row],[Index]])))&amp;DEC2BIN(Table64[[#This Row],[Index]]),COUNTA($G$2:G$2),1)),0)</f>
        <v>0</v>
      </c>
      <c r="H1383" s="3">
        <f>IFERROR(VALUE(MID(REPT(" ",COUNTA($G$2:$Q$2)-LEN(DEC2BIN(Table64[[#This Row],[Index]])))&amp;DEC2BIN(Table64[[#This Row],[Index]]),COUNTA($G$2:H$2),1)),0)</f>
        <v>0</v>
      </c>
      <c r="I1383" s="3">
        <f>IFERROR(VALUE(MID(REPT(" ",COUNTA($G$2:$Q$2)-LEN(DEC2BIN(Table64[[#This Row],[Index]])))&amp;DEC2BIN(Table64[[#This Row],[Index]]),COUNTA($G$2:I$2),1)),0)</f>
        <v>0</v>
      </c>
      <c r="J1383" s="3">
        <f>IFERROR(VALUE(MID(REPT(" ",COUNTA($G$2:$Q$2)-LEN(DEC2BIN(Table64[[#This Row],[Index]])))&amp;DEC2BIN(Table64[[#This Row],[Index]]),COUNTA($G$2:J$2),1)),0)</f>
        <v>0</v>
      </c>
      <c r="K1383" s="3">
        <f>IFERROR(VALUE(MID(REPT(" ",COUNTA($G$2:$Q$2)-LEN(DEC2BIN(Table64[[#This Row],[Index]])))&amp;DEC2BIN(Table64[[#This Row],[Index]]),COUNTA($G$2:K$2),1)),0)</f>
        <v>0</v>
      </c>
      <c r="L1383" s="3">
        <f>IFERROR(VALUE(MID(REPT(" ",COUNTA($G$2:$Q$2)-LEN(DEC2BIN(Table64[[#This Row],[Index]])))&amp;DEC2BIN(Table64[[#This Row],[Index]]),COUNTA($G$2:L$2),1)),0)</f>
        <v>0</v>
      </c>
      <c r="M1383" s="3">
        <f>IFERROR(VALUE(MID(REPT(" ",COUNTA($G$2:$Q$2)-LEN(DEC2BIN(Table64[[#This Row],[Index]])))&amp;DEC2BIN(Table64[[#This Row],[Index]]),COUNTA($G$2:M$2),1)),0)</f>
        <v>0</v>
      </c>
      <c r="N1383" s="3">
        <f>IFERROR(VALUE(MID(REPT(" ",COUNTA($G$2:$Q$2)-LEN(DEC2BIN(Table64[[#This Row],[Index]])))&amp;DEC2BIN(Table64[[#This Row],[Index]]),COUNTA($G$2:N$2),1)),0)</f>
        <v>0</v>
      </c>
      <c r="O1383" s="3">
        <f>IFERROR(VALUE(MID(REPT(" ",COUNTA($G$2:$Q$2)-LEN(DEC2BIN(Table64[[#This Row],[Index]])))&amp;DEC2BIN(Table64[[#This Row],[Index]]),COUNTA($G$2:O$2),1)),0)</f>
        <v>0</v>
      </c>
      <c r="P1383" s="3">
        <f>IFERROR(VALUE(MID(REPT(" ",COUNTA($G$2:$Q$2)-LEN(DEC2BIN(Table64[[#This Row],[Index]])))&amp;DEC2BIN(Table64[[#This Row],[Index]]),COUNTA($G$2:P$2),1)),0)</f>
        <v>0</v>
      </c>
      <c r="Q1383" s="3">
        <f>IFERROR(VALUE(MID(REPT(" ",COUNTA($G$2:$Q$2)-LEN(DEC2BIN(Table64[[#This Row],[Index]])))&amp;DEC2BIN(Table64[[#This Row],[Index]]),COUNTA($G$2:Q$2),1)),0)</f>
        <v>0</v>
      </c>
      <c r="R1383" s="1">
        <f>IF(Table64[[#This Row],[Index1]]=0,0,INDEX(Table163[Number],COUNTA($R$2:R$2)))</f>
        <v>0</v>
      </c>
      <c r="S1383" s="1">
        <f>IF(Table64[[#This Row],[Index2]]=0,0,INDEX(Table163[Number],COUNTA($R$2:S$2)))</f>
        <v>0</v>
      </c>
      <c r="T1383" s="1">
        <f>IF(Table64[[#This Row],[Index3]]=0,0,INDEX(Table163[Number],COUNTA($R$2:T$2)))</f>
        <v>0</v>
      </c>
      <c r="U1383" s="1">
        <f>IF(Table64[[#This Row],[Index4]]=0,0,INDEX(Table163[Number],COUNTA($R$2:U$2)))</f>
        <v>0</v>
      </c>
      <c r="V1383" s="1">
        <f>IF(Table64[[#This Row],[Index5]]=0,0,INDEX(Table163[Number],COUNTA($R$2:V$2)))</f>
        <v>0</v>
      </c>
      <c r="W1383" s="1">
        <f>IF(Table64[[#This Row],[Index6]]=0,0,INDEX(Table163[Number],COUNTA($R$2:W$2)))</f>
        <v>0</v>
      </c>
      <c r="X1383" s="1">
        <f>IF(Table64[[#This Row],[Index7]]=0,0,INDEX(Table163[Number],COUNTA($R$2:X$2)))</f>
        <v>0</v>
      </c>
      <c r="Y1383" s="1">
        <f>IF(Table64[[#This Row],[Index8]]=0,0,INDEX(Table163[Number],COUNTA($R$2:Y$2)))</f>
        <v>0</v>
      </c>
      <c r="Z1383" s="1">
        <f>IF(Table64[[#This Row],[Index9]]=0,0,INDEX(Table163[Number],COUNTA($R$2:Z$2)))</f>
        <v>0</v>
      </c>
      <c r="AA1383" s="1">
        <f>IF(Table64[[#This Row],[Index10]]=0,0,INDEX(Table163[Number],COUNTA($R$2:AA$2)))</f>
        <v>0</v>
      </c>
      <c r="AB1383" s="1">
        <f>IF(Table64[[#This Row],[Index11]]=0,0,INDEX(Table163[Number],COUNTA($R$2:AB$2)))</f>
        <v>0</v>
      </c>
      <c r="AC1383" s="1">
        <f t="shared" si="64"/>
        <v>0</v>
      </c>
      <c r="AD1383" s="1">
        <f>IF(AC1383=Table75[Match Target],1,0)</f>
        <v>0</v>
      </c>
      <c r="AE1383" s="1">
        <f>COUNTIF(AD$3:AD1383,1)*Table64[[#This Row],[MatchTarget]]</f>
        <v>0</v>
      </c>
      <c r="AF1383" s="1">
        <f t="shared" si="65"/>
        <v>1380</v>
      </c>
      <c r="AG138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8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8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8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8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8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8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8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8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8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8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84" spans="6:43" x14ac:dyDescent="0.25">
      <c r="F1384" s="1">
        <f t="shared" si="63"/>
        <v>1381</v>
      </c>
      <c r="G1384" s="3">
        <f>IFERROR(VALUE(MID(REPT(" ",COUNTA($G$2:$Q$2)-LEN(DEC2BIN(Table64[[#This Row],[Index]])))&amp;DEC2BIN(Table64[[#This Row],[Index]]),COUNTA($G$2:G$2),1)),0)</f>
        <v>0</v>
      </c>
      <c r="H1384" s="3">
        <f>IFERROR(VALUE(MID(REPT(" ",COUNTA($G$2:$Q$2)-LEN(DEC2BIN(Table64[[#This Row],[Index]])))&amp;DEC2BIN(Table64[[#This Row],[Index]]),COUNTA($G$2:H$2),1)),0)</f>
        <v>0</v>
      </c>
      <c r="I1384" s="3">
        <f>IFERROR(VALUE(MID(REPT(" ",COUNTA($G$2:$Q$2)-LEN(DEC2BIN(Table64[[#This Row],[Index]])))&amp;DEC2BIN(Table64[[#This Row],[Index]]),COUNTA($G$2:I$2),1)),0)</f>
        <v>0</v>
      </c>
      <c r="J1384" s="3">
        <f>IFERROR(VALUE(MID(REPT(" ",COUNTA($G$2:$Q$2)-LEN(DEC2BIN(Table64[[#This Row],[Index]])))&amp;DEC2BIN(Table64[[#This Row],[Index]]),COUNTA($G$2:J$2),1)),0)</f>
        <v>0</v>
      </c>
      <c r="K1384" s="3">
        <f>IFERROR(VALUE(MID(REPT(" ",COUNTA($G$2:$Q$2)-LEN(DEC2BIN(Table64[[#This Row],[Index]])))&amp;DEC2BIN(Table64[[#This Row],[Index]]),COUNTA($G$2:K$2),1)),0)</f>
        <v>0</v>
      </c>
      <c r="L1384" s="3">
        <f>IFERROR(VALUE(MID(REPT(" ",COUNTA($G$2:$Q$2)-LEN(DEC2BIN(Table64[[#This Row],[Index]])))&amp;DEC2BIN(Table64[[#This Row],[Index]]),COUNTA($G$2:L$2),1)),0)</f>
        <v>0</v>
      </c>
      <c r="M1384" s="3">
        <f>IFERROR(VALUE(MID(REPT(" ",COUNTA($G$2:$Q$2)-LEN(DEC2BIN(Table64[[#This Row],[Index]])))&amp;DEC2BIN(Table64[[#This Row],[Index]]),COUNTA($G$2:M$2),1)),0)</f>
        <v>0</v>
      </c>
      <c r="N1384" s="3">
        <f>IFERROR(VALUE(MID(REPT(" ",COUNTA($G$2:$Q$2)-LEN(DEC2BIN(Table64[[#This Row],[Index]])))&amp;DEC2BIN(Table64[[#This Row],[Index]]),COUNTA($G$2:N$2),1)),0)</f>
        <v>0</v>
      </c>
      <c r="O1384" s="3">
        <f>IFERROR(VALUE(MID(REPT(" ",COUNTA($G$2:$Q$2)-LEN(DEC2BIN(Table64[[#This Row],[Index]])))&amp;DEC2BIN(Table64[[#This Row],[Index]]),COUNTA($G$2:O$2),1)),0)</f>
        <v>0</v>
      </c>
      <c r="P1384" s="3">
        <f>IFERROR(VALUE(MID(REPT(" ",COUNTA($G$2:$Q$2)-LEN(DEC2BIN(Table64[[#This Row],[Index]])))&amp;DEC2BIN(Table64[[#This Row],[Index]]),COUNTA($G$2:P$2),1)),0)</f>
        <v>0</v>
      </c>
      <c r="Q1384" s="3">
        <f>IFERROR(VALUE(MID(REPT(" ",COUNTA($G$2:$Q$2)-LEN(DEC2BIN(Table64[[#This Row],[Index]])))&amp;DEC2BIN(Table64[[#This Row],[Index]]),COUNTA($G$2:Q$2),1)),0)</f>
        <v>0</v>
      </c>
      <c r="R1384" s="1">
        <f>IF(Table64[[#This Row],[Index1]]=0,0,INDEX(Table163[Number],COUNTA($R$2:R$2)))</f>
        <v>0</v>
      </c>
      <c r="S1384" s="1">
        <f>IF(Table64[[#This Row],[Index2]]=0,0,INDEX(Table163[Number],COUNTA($R$2:S$2)))</f>
        <v>0</v>
      </c>
      <c r="T1384" s="1">
        <f>IF(Table64[[#This Row],[Index3]]=0,0,INDEX(Table163[Number],COUNTA($R$2:T$2)))</f>
        <v>0</v>
      </c>
      <c r="U1384" s="1">
        <f>IF(Table64[[#This Row],[Index4]]=0,0,INDEX(Table163[Number],COUNTA($R$2:U$2)))</f>
        <v>0</v>
      </c>
      <c r="V1384" s="1">
        <f>IF(Table64[[#This Row],[Index5]]=0,0,INDEX(Table163[Number],COUNTA($R$2:V$2)))</f>
        <v>0</v>
      </c>
      <c r="W1384" s="1">
        <f>IF(Table64[[#This Row],[Index6]]=0,0,INDEX(Table163[Number],COUNTA($R$2:W$2)))</f>
        <v>0</v>
      </c>
      <c r="X1384" s="1">
        <f>IF(Table64[[#This Row],[Index7]]=0,0,INDEX(Table163[Number],COUNTA($R$2:X$2)))</f>
        <v>0</v>
      </c>
      <c r="Y1384" s="1">
        <f>IF(Table64[[#This Row],[Index8]]=0,0,INDEX(Table163[Number],COUNTA($R$2:Y$2)))</f>
        <v>0</v>
      </c>
      <c r="Z1384" s="1">
        <f>IF(Table64[[#This Row],[Index9]]=0,0,INDEX(Table163[Number],COUNTA($R$2:Z$2)))</f>
        <v>0</v>
      </c>
      <c r="AA1384" s="1">
        <f>IF(Table64[[#This Row],[Index10]]=0,0,INDEX(Table163[Number],COUNTA($R$2:AA$2)))</f>
        <v>0</v>
      </c>
      <c r="AB1384" s="1">
        <f>IF(Table64[[#This Row],[Index11]]=0,0,INDEX(Table163[Number],COUNTA($R$2:AB$2)))</f>
        <v>0</v>
      </c>
      <c r="AC1384" s="1">
        <f t="shared" si="64"/>
        <v>0</v>
      </c>
      <c r="AD1384" s="1">
        <f>IF(AC1384=Table75[Match Target],1,0)</f>
        <v>0</v>
      </c>
      <c r="AE1384" s="1">
        <f>COUNTIF(AD$3:AD1384,1)*Table64[[#This Row],[MatchTarget]]</f>
        <v>0</v>
      </c>
      <c r="AF1384" s="1">
        <f t="shared" si="65"/>
        <v>1381</v>
      </c>
      <c r="AG138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8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8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8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8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8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8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8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8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8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8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85" spans="6:43" x14ac:dyDescent="0.25">
      <c r="F1385" s="1">
        <f t="shared" si="63"/>
        <v>1382</v>
      </c>
      <c r="G1385" s="3">
        <f>IFERROR(VALUE(MID(REPT(" ",COUNTA($G$2:$Q$2)-LEN(DEC2BIN(Table64[[#This Row],[Index]])))&amp;DEC2BIN(Table64[[#This Row],[Index]]),COUNTA($G$2:G$2),1)),0)</f>
        <v>0</v>
      </c>
      <c r="H1385" s="3">
        <f>IFERROR(VALUE(MID(REPT(" ",COUNTA($G$2:$Q$2)-LEN(DEC2BIN(Table64[[#This Row],[Index]])))&amp;DEC2BIN(Table64[[#This Row],[Index]]),COUNTA($G$2:H$2),1)),0)</f>
        <v>0</v>
      </c>
      <c r="I1385" s="3">
        <f>IFERROR(VALUE(MID(REPT(" ",COUNTA($G$2:$Q$2)-LEN(DEC2BIN(Table64[[#This Row],[Index]])))&amp;DEC2BIN(Table64[[#This Row],[Index]]),COUNTA($G$2:I$2),1)),0)</f>
        <v>0</v>
      </c>
      <c r="J1385" s="3">
        <f>IFERROR(VALUE(MID(REPT(" ",COUNTA($G$2:$Q$2)-LEN(DEC2BIN(Table64[[#This Row],[Index]])))&amp;DEC2BIN(Table64[[#This Row],[Index]]),COUNTA($G$2:J$2),1)),0)</f>
        <v>0</v>
      </c>
      <c r="K1385" s="3">
        <f>IFERROR(VALUE(MID(REPT(" ",COUNTA($G$2:$Q$2)-LEN(DEC2BIN(Table64[[#This Row],[Index]])))&amp;DEC2BIN(Table64[[#This Row],[Index]]),COUNTA($G$2:K$2),1)),0)</f>
        <v>0</v>
      </c>
      <c r="L1385" s="3">
        <f>IFERROR(VALUE(MID(REPT(" ",COUNTA($G$2:$Q$2)-LEN(DEC2BIN(Table64[[#This Row],[Index]])))&amp;DEC2BIN(Table64[[#This Row],[Index]]),COUNTA($G$2:L$2),1)),0)</f>
        <v>0</v>
      </c>
      <c r="M1385" s="3">
        <f>IFERROR(VALUE(MID(REPT(" ",COUNTA($G$2:$Q$2)-LEN(DEC2BIN(Table64[[#This Row],[Index]])))&amp;DEC2BIN(Table64[[#This Row],[Index]]),COUNTA($G$2:M$2),1)),0)</f>
        <v>0</v>
      </c>
      <c r="N1385" s="3">
        <f>IFERROR(VALUE(MID(REPT(" ",COUNTA($G$2:$Q$2)-LEN(DEC2BIN(Table64[[#This Row],[Index]])))&amp;DEC2BIN(Table64[[#This Row],[Index]]),COUNTA($G$2:N$2),1)),0)</f>
        <v>0</v>
      </c>
      <c r="O1385" s="3">
        <f>IFERROR(VALUE(MID(REPT(" ",COUNTA($G$2:$Q$2)-LEN(DEC2BIN(Table64[[#This Row],[Index]])))&amp;DEC2BIN(Table64[[#This Row],[Index]]),COUNTA($G$2:O$2),1)),0)</f>
        <v>0</v>
      </c>
      <c r="P1385" s="3">
        <f>IFERROR(VALUE(MID(REPT(" ",COUNTA($G$2:$Q$2)-LEN(DEC2BIN(Table64[[#This Row],[Index]])))&amp;DEC2BIN(Table64[[#This Row],[Index]]),COUNTA($G$2:P$2),1)),0)</f>
        <v>0</v>
      </c>
      <c r="Q1385" s="3">
        <f>IFERROR(VALUE(MID(REPT(" ",COUNTA($G$2:$Q$2)-LEN(DEC2BIN(Table64[[#This Row],[Index]])))&amp;DEC2BIN(Table64[[#This Row],[Index]]),COUNTA($G$2:Q$2),1)),0)</f>
        <v>0</v>
      </c>
      <c r="R1385" s="1">
        <f>IF(Table64[[#This Row],[Index1]]=0,0,INDEX(Table163[Number],COUNTA($R$2:R$2)))</f>
        <v>0</v>
      </c>
      <c r="S1385" s="1">
        <f>IF(Table64[[#This Row],[Index2]]=0,0,INDEX(Table163[Number],COUNTA($R$2:S$2)))</f>
        <v>0</v>
      </c>
      <c r="T1385" s="1">
        <f>IF(Table64[[#This Row],[Index3]]=0,0,INDEX(Table163[Number],COUNTA($R$2:T$2)))</f>
        <v>0</v>
      </c>
      <c r="U1385" s="1">
        <f>IF(Table64[[#This Row],[Index4]]=0,0,INDEX(Table163[Number],COUNTA($R$2:U$2)))</f>
        <v>0</v>
      </c>
      <c r="V1385" s="1">
        <f>IF(Table64[[#This Row],[Index5]]=0,0,INDEX(Table163[Number],COUNTA($R$2:V$2)))</f>
        <v>0</v>
      </c>
      <c r="W1385" s="1">
        <f>IF(Table64[[#This Row],[Index6]]=0,0,INDEX(Table163[Number],COUNTA($R$2:W$2)))</f>
        <v>0</v>
      </c>
      <c r="X1385" s="1">
        <f>IF(Table64[[#This Row],[Index7]]=0,0,INDEX(Table163[Number],COUNTA($R$2:X$2)))</f>
        <v>0</v>
      </c>
      <c r="Y1385" s="1">
        <f>IF(Table64[[#This Row],[Index8]]=0,0,INDEX(Table163[Number],COUNTA($R$2:Y$2)))</f>
        <v>0</v>
      </c>
      <c r="Z1385" s="1">
        <f>IF(Table64[[#This Row],[Index9]]=0,0,INDEX(Table163[Number],COUNTA($R$2:Z$2)))</f>
        <v>0</v>
      </c>
      <c r="AA1385" s="1">
        <f>IF(Table64[[#This Row],[Index10]]=0,0,INDEX(Table163[Number],COUNTA($R$2:AA$2)))</f>
        <v>0</v>
      </c>
      <c r="AB1385" s="1">
        <f>IF(Table64[[#This Row],[Index11]]=0,0,INDEX(Table163[Number],COUNTA($R$2:AB$2)))</f>
        <v>0</v>
      </c>
      <c r="AC1385" s="1">
        <f t="shared" si="64"/>
        <v>0</v>
      </c>
      <c r="AD1385" s="1">
        <f>IF(AC1385=Table75[Match Target],1,0)</f>
        <v>0</v>
      </c>
      <c r="AE1385" s="1">
        <f>COUNTIF(AD$3:AD1385,1)*Table64[[#This Row],[MatchTarget]]</f>
        <v>0</v>
      </c>
      <c r="AF1385" s="1">
        <f t="shared" si="65"/>
        <v>1382</v>
      </c>
      <c r="AG138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8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8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8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8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8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8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8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8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8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8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86" spans="6:43" x14ac:dyDescent="0.25">
      <c r="F1386" s="1">
        <f t="shared" si="63"/>
        <v>1383</v>
      </c>
      <c r="G1386" s="3">
        <f>IFERROR(VALUE(MID(REPT(" ",COUNTA($G$2:$Q$2)-LEN(DEC2BIN(Table64[[#This Row],[Index]])))&amp;DEC2BIN(Table64[[#This Row],[Index]]),COUNTA($G$2:G$2),1)),0)</f>
        <v>0</v>
      </c>
      <c r="H1386" s="3">
        <f>IFERROR(VALUE(MID(REPT(" ",COUNTA($G$2:$Q$2)-LEN(DEC2BIN(Table64[[#This Row],[Index]])))&amp;DEC2BIN(Table64[[#This Row],[Index]]),COUNTA($G$2:H$2),1)),0)</f>
        <v>0</v>
      </c>
      <c r="I1386" s="3">
        <f>IFERROR(VALUE(MID(REPT(" ",COUNTA($G$2:$Q$2)-LEN(DEC2BIN(Table64[[#This Row],[Index]])))&amp;DEC2BIN(Table64[[#This Row],[Index]]),COUNTA($G$2:I$2),1)),0)</f>
        <v>0</v>
      </c>
      <c r="J1386" s="3">
        <f>IFERROR(VALUE(MID(REPT(" ",COUNTA($G$2:$Q$2)-LEN(DEC2BIN(Table64[[#This Row],[Index]])))&amp;DEC2BIN(Table64[[#This Row],[Index]]),COUNTA($G$2:J$2),1)),0)</f>
        <v>0</v>
      </c>
      <c r="K1386" s="3">
        <f>IFERROR(VALUE(MID(REPT(" ",COUNTA($G$2:$Q$2)-LEN(DEC2BIN(Table64[[#This Row],[Index]])))&amp;DEC2BIN(Table64[[#This Row],[Index]]),COUNTA($G$2:K$2),1)),0)</f>
        <v>0</v>
      </c>
      <c r="L1386" s="3">
        <f>IFERROR(VALUE(MID(REPT(" ",COUNTA($G$2:$Q$2)-LEN(DEC2BIN(Table64[[#This Row],[Index]])))&amp;DEC2BIN(Table64[[#This Row],[Index]]),COUNTA($G$2:L$2),1)),0)</f>
        <v>0</v>
      </c>
      <c r="M1386" s="3">
        <f>IFERROR(VALUE(MID(REPT(" ",COUNTA($G$2:$Q$2)-LEN(DEC2BIN(Table64[[#This Row],[Index]])))&amp;DEC2BIN(Table64[[#This Row],[Index]]),COUNTA($G$2:M$2),1)),0)</f>
        <v>0</v>
      </c>
      <c r="N1386" s="3">
        <f>IFERROR(VALUE(MID(REPT(" ",COUNTA($G$2:$Q$2)-LEN(DEC2BIN(Table64[[#This Row],[Index]])))&amp;DEC2BIN(Table64[[#This Row],[Index]]),COUNTA($G$2:N$2),1)),0)</f>
        <v>0</v>
      </c>
      <c r="O1386" s="3">
        <f>IFERROR(VALUE(MID(REPT(" ",COUNTA($G$2:$Q$2)-LEN(DEC2BIN(Table64[[#This Row],[Index]])))&amp;DEC2BIN(Table64[[#This Row],[Index]]),COUNTA($G$2:O$2),1)),0)</f>
        <v>0</v>
      </c>
      <c r="P1386" s="3">
        <f>IFERROR(VALUE(MID(REPT(" ",COUNTA($G$2:$Q$2)-LEN(DEC2BIN(Table64[[#This Row],[Index]])))&amp;DEC2BIN(Table64[[#This Row],[Index]]),COUNTA($G$2:P$2),1)),0)</f>
        <v>0</v>
      </c>
      <c r="Q1386" s="3">
        <f>IFERROR(VALUE(MID(REPT(" ",COUNTA($G$2:$Q$2)-LEN(DEC2BIN(Table64[[#This Row],[Index]])))&amp;DEC2BIN(Table64[[#This Row],[Index]]),COUNTA($G$2:Q$2),1)),0)</f>
        <v>0</v>
      </c>
      <c r="R1386" s="1">
        <f>IF(Table64[[#This Row],[Index1]]=0,0,INDEX(Table163[Number],COUNTA($R$2:R$2)))</f>
        <v>0</v>
      </c>
      <c r="S1386" s="1">
        <f>IF(Table64[[#This Row],[Index2]]=0,0,INDEX(Table163[Number],COUNTA($R$2:S$2)))</f>
        <v>0</v>
      </c>
      <c r="T1386" s="1">
        <f>IF(Table64[[#This Row],[Index3]]=0,0,INDEX(Table163[Number],COUNTA($R$2:T$2)))</f>
        <v>0</v>
      </c>
      <c r="U1386" s="1">
        <f>IF(Table64[[#This Row],[Index4]]=0,0,INDEX(Table163[Number],COUNTA($R$2:U$2)))</f>
        <v>0</v>
      </c>
      <c r="V1386" s="1">
        <f>IF(Table64[[#This Row],[Index5]]=0,0,INDEX(Table163[Number],COUNTA($R$2:V$2)))</f>
        <v>0</v>
      </c>
      <c r="W1386" s="1">
        <f>IF(Table64[[#This Row],[Index6]]=0,0,INDEX(Table163[Number],COUNTA($R$2:W$2)))</f>
        <v>0</v>
      </c>
      <c r="X1386" s="1">
        <f>IF(Table64[[#This Row],[Index7]]=0,0,INDEX(Table163[Number],COUNTA($R$2:X$2)))</f>
        <v>0</v>
      </c>
      <c r="Y1386" s="1">
        <f>IF(Table64[[#This Row],[Index8]]=0,0,INDEX(Table163[Number],COUNTA($R$2:Y$2)))</f>
        <v>0</v>
      </c>
      <c r="Z1386" s="1">
        <f>IF(Table64[[#This Row],[Index9]]=0,0,INDEX(Table163[Number],COUNTA($R$2:Z$2)))</f>
        <v>0</v>
      </c>
      <c r="AA1386" s="1">
        <f>IF(Table64[[#This Row],[Index10]]=0,0,INDEX(Table163[Number],COUNTA($R$2:AA$2)))</f>
        <v>0</v>
      </c>
      <c r="AB1386" s="1">
        <f>IF(Table64[[#This Row],[Index11]]=0,0,INDEX(Table163[Number],COUNTA($R$2:AB$2)))</f>
        <v>0</v>
      </c>
      <c r="AC1386" s="1">
        <f t="shared" si="64"/>
        <v>0</v>
      </c>
      <c r="AD1386" s="1">
        <f>IF(AC1386=Table75[Match Target],1,0)</f>
        <v>0</v>
      </c>
      <c r="AE1386" s="1">
        <f>COUNTIF(AD$3:AD1386,1)*Table64[[#This Row],[MatchTarget]]</f>
        <v>0</v>
      </c>
      <c r="AF1386" s="1">
        <f t="shared" si="65"/>
        <v>1383</v>
      </c>
      <c r="AG138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8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8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8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8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8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8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8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8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8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8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87" spans="6:43" x14ac:dyDescent="0.25">
      <c r="F1387" s="1">
        <f t="shared" si="63"/>
        <v>1384</v>
      </c>
      <c r="G1387" s="3">
        <f>IFERROR(VALUE(MID(REPT(" ",COUNTA($G$2:$Q$2)-LEN(DEC2BIN(Table64[[#This Row],[Index]])))&amp;DEC2BIN(Table64[[#This Row],[Index]]),COUNTA($G$2:G$2),1)),0)</f>
        <v>0</v>
      </c>
      <c r="H1387" s="3">
        <f>IFERROR(VALUE(MID(REPT(" ",COUNTA($G$2:$Q$2)-LEN(DEC2BIN(Table64[[#This Row],[Index]])))&amp;DEC2BIN(Table64[[#This Row],[Index]]),COUNTA($G$2:H$2),1)),0)</f>
        <v>0</v>
      </c>
      <c r="I1387" s="3">
        <f>IFERROR(VALUE(MID(REPT(" ",COUNTA($G$2:$Q$2)-LEN(DEC2BIN(Table64[[#This Row],[Index]])))&amp;DEC2BIN(Table64[[#This Row],[Index]]),COUNTA($G$2:I$2),1)),0)</f>
        <v>0</v>
      </c>
      <c r="J1387" s="3">
        <f>IFERROR(VALUE(MID(REPT(" ",COUNTA($G$2:$Q$2)-LEN(DEC2BIN(Table64[[#This Row],[Index]])))&amp;DEC2BIN(Table64[[#This Row],[Index]]),COUNTA($G$2:J$2),1)),0)</f>
        <v>0</v>
      </c>
      <c r="K1387" s="3">
        <f>IFERROR(VALUE(MID(REPT(" ",COUNTA($G$2:$Q$2)-LEN(DEC2BIN(Table64[[#This Row],[Index]])))&amp;DEC2BIN(Table64[[#This Row],[Index]]),COUNTA($G$2:K$2),1)),0)</f>
        <v>0</v>
      </c>
      <c r="L1387" s="3">
        <f>IFERROR(VALUE(MID(REPT(" ",COUNTA($G$2:$Q$2)-LEN(DEC2BIN(Table64[[#This Row],[Index]])))&amp;DEC2BIN(Table64[[#This Row],[Index]]),COUNTA($G$2:L$2),1)),0)</f>
        <v>0</v>
      </c>
      <c r="M1387" s="3">
        <f>IFERROR(VALUE(MID(REPT(" ",COUNTA($G$2:$Q$2)-LEN(DEC2BIN(Table64[[#This Row],[Index]])))&amp;DEC2BIN(Table64[[#This Row],[Index]]),COUNTA($G$2:M$2),1)),0)</f>
        <v>0</v>
      </c>
      <c r="N1387" s="3">
        <f>IFERROR(VALUE(MID(REPT(" ",COUNTA($G$2:$Q$2)-LEN(DEC2BIN(Table64[[#This Row],[Index]])))&amp;DEC2BIN(Table64[[#This Row],[Index]]),COUNTA($G$2:N$2),1)),0)</f>
        <v>0</v>
      </c>
      <c r="O1387" s="3">
        <f>IFERROR(VALUE(MID(REPT(" ",COUNTA($G$2:$Q$2)-LEN(DEC2BIN(Table64[[#This Row],[Index]])))&amp;DEC2BIN(Table64[[#This Row],[Index]]),COUNTA($G$2:O$2),1)),0)</f>
        <v>0</v>
      </c>
      <c r="P1387" s="3">
        <f>IFERROR(VALUE(MID(REPT(" ",COUNTA($G$2:$Q$2)-LEN(DEC2BIN(Table64[[#This Row],[Index]])))&amp;DEC2BIN(Table64[[#This Row],[Index]]),COUNTA($G$2:P$2),1)),0)</f>
        <v>0</v>
      </c>
      <c r="Q1387" s="3">
        <f>IFERROR(VALUE(MID(REPT(" ",COUNTA($G$2:$Q$2)-LEN(DEC2BIN(Table64[[#This Row],[Index]])))&amp;DEC2BIN(Table64[[#This Row],[Index]]),COUNTA($G$2:Q$2),1)),0)</f>
        <v>0</v>
      </c>
      <c r="R1387" s="1">
        <f>IF(Table64[[#This Row],[Index1]]=0,0,INDEX(Table163[Number],COUNTA($R$2:R$2)))</f>
        <v>0</v>
      </c>
      <c r="S1387" s="1">
        <f>IF(Table64[[#This Row],[Index2]]=0,0,INDEX(Table163[Number],COUNTA($R$2:S$2)))</f>
        <v>0</v>
      </c>
      <c r="T1387" s="1">
        <f>IF(Table64[[#This Row],[Index3]]=0,0,INDEX(Table163[Number],COUNTA($R$2:T$2)))</f>
        <v>0</v>
      </c>
      <c r="U1387" s="1">
        <f>IF(Table64[[#This Row],[Index4]]=0,0,INDEX(Table163[Number],COUNTA($R$2:U$2)))</f>
        <v>0</v>
      </c>
      <c r="V1387" s="1">
        <f>IF(Table64[[#This Row],[Index5]]=0,0,INDEX(Table163[Number],COUNTA($R$2:V$2)))</f>
        <v>0</v>
      </c>
      <c r="W1387" s="1">
        <f>IF(Table64[[#This Row],[Index6]]=0,0,INDEX(Table163[Number],COUNTA($R$2:W$2)))</f>
        <v>0</v>
      </c>
      <c r="X1387" s="1">
        <f>IF(Table64[[#This Row],[Index7]]=0,0,INDEX(Table163[Number],COUNTA($R$2:X$2)))</f>
        <v>0</v>
      </c>
      <c r="Y1387" s="1">
        <f>IF(Table64[[#This Row],[Index8]]=0,0,INDEX(Table163[Number],COUNTA($R$2:Y$2)))</f>
        <v>0</v>
      </c>
      <c r="Z1387" s="1">
        <f>IF(Table64[[#This Row],[Index9]]=0,0,INDEX(Table163[Number],COUNTA($R$2:Z$2)))</f>
        <v>0</v>
      </c>
      <c r="AA1387" s="1">
        <f>IF(Table64[[#This Row],[Index10]]=0,0,INDEX(Table163[Number],COUNTA($R$2:AA$2)))</f>
        <v>0</v>
      </c>
      <c r="AB1387" s="1">
        <f>IF(Table64[[#This Row],[Index11]]=0,0,INDEX(Table163[Number],COUNTA($R$2:AB$2)))</f>
        <v>0</v>
      </c>
      <c r="AC1387" s="1">
        <f t="shared" si="64"/>
        <v>0</v>
      </c>
      <c r="AD1387" s="1">
        <f>IF(AC1387=Table75[Match Target],1,0)</f>
        <v>0</v>
      </c>
      <c r="AE1387" s="1">
        <f>COUNTIF(AD$3:AD1387,1)*Table64[[#This Row],[MatchTarget]]</f>
        <v>0</v>
      </c>
      <c r="AF1387" s="1">
        <f t="shared" si="65"/>
        <v>1384</v>
      </c>
      <c r="AG138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8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8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8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8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8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8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8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8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8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8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88" spans="6:43" x14ac:dyDescent="0.25">
      <c r="F1388" s="1">
        <f t="shared" si="63"/>
        <v>1385</v>
      </c>
      <c r="G1388" s="3">
        <f>IFERROR(VALUE(MID(REPT(" ",COUNTA($G$2:$Q$2)-LEN(DEC2BIN(Table64[[#This Row],[Index]])))&amp;DEC2BIN(Table64[[#This Row],[Index]]),COUNTA($G$2:G$2),1)),0)</f>
        <v>0</v>
      </c>
      <c r="H1388" s="3">
        <f>IFERROR(VALUE(MID(REPT(" ",COUNTA($G$2:$Q$2)-LEN(DEC2BIN(Table64[[#This Row],[Index]])))&amp;DEC2BIN(Table64[[#This Row],[Index]]),COUNTA($G$2:H$2),1)),0)</f>
        <v>0</v>
      </c>
      <c r="I1388" s="3">
        <f>IFERROR(VALUE(MID(REPT(" ",COUNTA($G$2:$Q$2)-LEN(DEC2BIN(Table64[[#This Row],[Index]])))&amp;DEC2BIN(Table64[[#This Row],[Index]]),COUNTA($G$2:I$2),1)),0)</f>
        <v>0</v>
      </c>
      <c r="J1388" s="3">
        <f>IFERROR(VALUE(MID(REPT(" ",COUNTA($G$2:$Q$2)-LEN(DEC2BIN(Table64[[#This Row],[Index]])))&amp;DEC2BIN(Table64[[#This Row],[Index]]),COUNTA($G$2:J$2),1)),0)</f>
        <v>0</v>
      </c>
      <c r="K1388" s="3">
        <f>IFERROR(VALUE(MID(REPT(" ",COUNTA($G$2:$Q$2)-LEN(DEC2BIN(Table64[[#This Row],[Index]])))&amp;DEC2BIN(Table64[[#This Row],[Index]]),COUNTA($G$2:K$2),1)),0)</f>
        <v>0</v>
      </c>
      <c r="L1388" s="3">
        <f>IFERROR(VALUE(MID(REPT(" ",COUNTA($G$2:$Q$2)-LEN(DEC2BIN(Table64[[#This Row],[Index]])))&amp;DEC2BIN(Table64[[#This Row],[Index]]),COUNTA($G$2:L$2),1)),0)</f>
        <v>0</v>
      </c>
      <c r="M1388" s="3">
        <f>IFERROR(VALUE(MID(REPT(" ",COUNTA($G$2:$Q$2)-LEN(DEC2BIN(Table64[[#This Row],[Index]])))&amp;DEC2BIN(Table64[[#This Row],[Index]]),COUNTA($G$2:M$2),1)),0)</f>
        <v>0</v>
      </c>
      <c r="N1388" s="3">
        <f>IFERROR(VALUE(MID(REPT(" ",COUNTA($G$2:$Q$2)-LEN(DEC2BIN(Table64[[#This Row],[Index]])))&amp;DEC2BIN(Table64[[#This Row],[Index]]),COUNTA($G$2:N$2),1)),0)</f>
        <v>0</v>
      </c>
      <c r="O1388" s="3">
        <f>IFERROR(VALUE(MID(REPT(" ",COUNTA($G$2:$Q$2)-LEN(DEC2BIN(Table64[[#This Row],[Index]])))&amp;DEC2BIN(Table64[[#This Row],[Index]]),COUNTA($G$2:O$2),1)),0)</f>
        <v>0</v>
      </c>
      <c r="P1388" s="3">
        <f>IFERROR(VALUE(MID(REPT(" ",COUNTA($G$2:$Q$2)-LEN(DEC2BIN(Table64[[#This Row],[Index]])))&amp;DEC2BIN(Table64[[#This Row],[Index]]),COUNTA($G$2:P$2),1)),0)</f>
        <v>0</v>
      </c>
      <c r="Q1388" s="3">
        <f>IFERROR(VALUE(MID(REPT(" ",COUNTA($G$2:$Q$2)-LEN(DEC2BIN(Table64[[#This Row],[Index]])))&amp;DEC2BIN(Table64[[#This Row],[Index]]),COUNTA($G$2:Q$2),1)),0)</f>
        <v>0</v>
      </c>
      <c r="R1388" s="1">
        <f>IF(Table64[[#This Row],[Index1]]=0,0,INDEX(Table163[Number],COUNTA($R$2:R$2)))</f>
        <v>0</v>
      </c>
      <c r="S1388" s="1">
        <f>IF(Table64[[#This Row],[Index2]]=0,0,INDEX(Table163[Number],COUNTA($R$2:S$2)))</f>
        <v>0</v>
      </c>
      <c r="T1388" s="1">
        <f>IF(Table64[[#This Row],[Index3]]=0,0,INDEX(Table163[Number],COUNTA($R$2:T$2)))</f>
        <v>0</v>
      </c>
      <c r="U1388" s="1">
        <f>IF(Table64[[#This Row],[Index4]]=0,0,INDEX(Table163[Number],COUNTA($R$2:U$2)))</f>
        <v>0</v>
      </c>
      <c r="V1388" s="1">
        <f>IF(Table64[[#This Row],[Index5]]=0,0,INDEX(Table163[Number],COUNTA($R$2:V$2)))</f>
        <v>0</v>
      </c>
      <c r="W1388" s="1">
        <f>IF(Table64[[#This Row],[Index6]]=0,0,INDEX(Table163[Number],COUNTA($R$2:W$2)))</f>
        <v>0</v>
      </c>
      <c r="X1388" s="1">
        <f>IF(Table64[[#This Row],[Index7]]=0,0,INDEX(Table163[Number],COUNTA($R$2:X$2)))</f>
        <v>0</v>
      </c>
      <c r="Y1388" s="1">
        <f>IF(Table64[[#This Row],[Index8]]=0,0,INDEX(Table163[Number],COUNTA($R$2:Y$2)))</f>
        <v>0</v>
      </c>
      <c r="Z1388" s="1">
        <f>IF(Table64[[#This Row],[Index9]]=0,0,INDEX(Table163[Number],COUNTA($R$2:Z$2)))</f>
        <v>0</v>
      </c>
      <c r="AA1388" s="1">
        <f>IF(Table64[[#This Row],[Index10]]=0,0,INDEX(Table163[Number],COUNTA($R$2:AA$2)))</f>
        <v>0</v>
      </c>
      <c r="AB1388" s="1">
        <f>IF(Table64[[#This Row],[Index11]]=0,0,INDEX(Table163[Number],COUNTA($R$2:AB$2)))</f>
        <v>0</v>
      </c>
      <c r="AC1388" s="1">
        <f t="shared" si="64"/>
        <v>0</v>
      </c>
      <c r="AD1388" s="1">
        <f>IF(AC1388=Table75[Match Target],1,0)</f>
        <v>0</v>
      </c>
      <c r="AE1388" s="1">
        <f>COUNTIF(AD$3:AD1388,1)*Table64[[#This Row],[MatchTarget]]</f>
        <v>0</v>
      </c>
      <c r="AF1388" s="1">
        <f t="shared" si="65"/>
        <v>1385</v>
      </c>
      <c r="AG138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8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8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8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8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8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8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8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8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8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8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89" spans="6:43" x14ac:dyDescent="0.25">
      <c r="F1389" s="1">
        <f t="shared" si="63"/>
        <v>1386</v>
      </c>
      <c r="G1389" s="3">
        <f>IFERROR(VALUE(MID(REPT(" ",COUNTA($G$2:$Q$2)-LEN(DEC2BIN(Table64[[#This Row],[Index]])))&amp;DEC2BIN(Table64[[#This Row],[Index]]),COUNTA($G$2:G$2),1)),0)</f>
        <v>0</v>
      </c>
      <c r="H1389" s="3">
        <f>IFERROR(VALUE(MID(REPT(" ",COUNTA($G$2:$Q$2)-LEN(DEC2BIN(Table64[[#This Row],[Index]])))&amp;DEC2BIN(Table64[[#This Row],[Index]]),COUNTA($G$2:H$2),1)),0)</f>
        <v>0</v>
      </c>
      <c r="I1389" s="3">
        <f>IFERROR(VALUE(MID(REPT(" ",COUNTA($G$2:$Q$2)-LEN(DEC2BIN(Table64[[#This Row],[Index]])))&amp;DEC2BIN(Table64[[#This Row],[Index]]),COUNTA($G$2:I$2),1)),0)</f>
        <v>0</v>
      </c>
      <c r="J1389" s="3">
        <f>IFERROR(VALUE(MID(REPT(" ",COUNTA($G$2:$Q$2)-LEN(DEC2BIN(Table64[[#This Row],[Index]])))&amp;DEC2BIN(Table64[[#This Row],[Index]]),COUNTA($G$2:J$2),1)),0)</f>
        <v>0</v>
      </c>
      <c r="K1389" s="3">
        <f>IFERROR(VALUE(MID(REPT(" ",COUNTA($G$2:$Q$2)-LEN(DEC2BIN(Table64[[#This Row],[Index]])))&amp;DEC2BIN(Table64[[#This Row],[Index]]),COUNTA($G$2:K$2),1)),0)</f>
        <v>0</v>
      </c>
      <c r="L1389" s="3">
        <f>IFERROR(VALUE(MID(REPT(" ",COUNTA($G$2:$Q$2)-LEN(DEC2BIN(Table64[[#This Row],[Index]])))&amp;DEC2BIN(Table64[[#This Row],[Index]]),COUNTA($G$2:L$2),1)),0)</f>
        <v>0</v>
      </c>
      <c r="M1389" s="3">
        <f>IFERROR(VALUE(MID(REPT(" ",COUNTA($G$2:$Q$2)-LEN(DEC2BIN(Table64[[#This Row],[Index]])))&amp;DEC2BIN(Table64[[#This Row],[Index]]),COUNTA($G$2:M$2),1)),0)</f>
        <v>0</v>
      </c>
      <c r="N1389" s="3">
        <f>IFERROR(VALUE(MID(REPT(" ",COUNTA($G$2:$Q$2)-LEN(DEC2BIN(Table64[[#This Row],[Index]])))&amp;DEC2BIN(Table64[[#This Row],[Index]]),COUNTA($G$2:N$2),1)),0)</f>
        <v>0</v>
      </c>
      <c r="O1389" s="3">
        <f>IFERROR(VALUE(MID(REPT(" ",COUNTA($G$2:$Q$2)-LEN(DEC2BIN(Table64[[#This Row],[Index]])))&amp;DEC2BIN(Table64[[#This Row],[Index]]),COUNTA($G$2:O$2),1)),0)</f>
        <v>0</v>
      </c>
      <c r="P1389" s="3">
        <f>IFERROR(VALUE(MID(REPT(" ",COUNTA($G$2:$Q$2)-LEN(DEC2BIN(Table64[[#This Row],[Index]])))&amp;DEC2BIN(Table64[[#This Row],[Index]]),COUNTA($G$2:P$2),1)),0)</f>
        <v>0</v>
      </c>
      <c r="Q1389" s="3">
        <f>IFERROR(VALUE(MID(REPT(" ",COUNTA($G$2:$Q$2)-LEN(DEC2BIN(Table64[[#This Row],[Index]])))&amp;DEC2BIN(Table64[[#This Row],[Index]]),COUNTA($G$2:Q$2),1)),0)</f>
        <v>0</v>
      </c>
      <c r="R1389" s="1">
        <f>IF(Table64[[#This Row],[Index1]]=0,0,INDEX(Table163[Number],COUNTA($R$2:R$2)))</f>
        <v>0</v>
      </c>
      <c r="S1389" s="1">
        <f>IF(Table64[[#This Row],[Index2]]=0,0,INDEX(Table163[Number],COUNTA($R$2:S$2)))</f>
        <v>0</v>
      </c>
      <c r="T1389" s="1">
        <f>IF(Table64[[#This Row],[Index3]]=0,0,INDEX(Table163[Number],COUNTA($R$2:T$2)))</f>
        <v>0</v>
      </c>
      <c r="U1389" s="1">
        <f>IF(Table64[[#This Row],[Index4]]=0,0,INDEX(Table163[Number],COUNTA($R$2:U$2)))</f>
        <v>0</v>
      </c>
      <c r="V1389" s="1">
        <f>IF(Table64[[#This Row],[Index5]]=0,0,INDEX(Table163[Number],COUNTA($R$2:V$2)))</f>
        <v>0</v>
      </c>
      <c r="W1389" s="1">
        <f>IF(Table64[[#This Row],[Index6]]=0,0,INDEX(Table163[Number],COUNTA($R$2:W$2)))</f>
        <v>0</v>
      </c>
      <c r="X1389" s="1">
        <f>IF(Table64[[#This Row],[Index7]]=0,0,INDEX(Table163[Number],COUNTA($R$2:X$2)))</f>
        <v>0</v>
      </c>
      <c r="Y1389" s="1">
        <f>IF(Table64[[#This Row],[Index8]]=0,0,INDEX(Table163[Number],COUNTA($R$2:Y$2)))</f>
        <v>0</v>
      </c>
      <c r="Z1389" s="1">
        <f>IF(Table64[[#This Row],[Index9]]=0,0,INDEX(Table163[Number],COUNTA($R$2:Z$2)))</f>
        <v>0</v>
      </c>
      <c r="AA1389" s="1">
        <f>IF(Table64[[#This Row],[Index10]]=0,0,INDEX(Table163[Number],COUNTA($R$2:AA$2)))</f>
        <v>0</v>
      </c>
      <c r="AB1389" s="1">
        <f>IF(Table64[[#This Row],[Index11]]=0,0,INDEX(Table163[Number],COUNTA($R$2:AB$2)))</f>
        <v>0</v>
      </c>
      <c r="AC1389" s="1">
        <f t="shared" si="64"/>
        <v>0</v>
      </c>
      <c r="AD1389" s="1">
        <f>IF(AC1389=Table75[Match Target],1,0)</f>
        <v>0</v>
      </c>
      <c r="AE1389" s="1">
        <f>COUNTIF(AD$3:AD1389,1)*Table64[[#This Row],[MatchTarget]]</f>
        <v>0</v>
      </c>
      <c r="AF1389" s="1">
        <f t="shared" si="65"/>
        <v>1386</v>
      </c>
      <c r="AG138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8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8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8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8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8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8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8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8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8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8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90" spans="6:43" x14ac:dyDescent="0.25">
      <c r="F1390" s="1">
        <f t="shared" si="63"/>
        <v>1387</v>
      </c>
      <c r="G1390" s="3">
        <f>IFERROR(VALUE(MID(REPT(" ",COUNTA($G$2:$Q$2)-LEN(DEC2BIN(Table64[[#This Row],[Index]])))&amp;DEC2BIN(Table64[[#This Row],[Index]]),COUNTA($G$2:G$2),1)),0)</f>
        <v>0</v>
      </c>
      <c r="H1390" s="3">
        <f>IFERROR(VALUE(MID(REPT(" ",COUNTA($G$2:$Q$2)-LEN(DEC2BIN(Table64[[#This Row],[Index]])))&amp;DEC2BIN(Table64[[#This Row],[Index]]),COUNTA($G$2:H$2),1)),0)</f>
        <v>0</v>
      </c>
      <c r="I1390" s="3">
        <f>IFERROR(VALUE(MID(REPT(" ",COUNTA($G$2:$Q$2)-LEN(DEC2BIN(Table64[[#This Row],[Index]])))&amp;DEC2BIN(Table64[[#This Row],[Index]]),COUNTA($G$2:I$2),1)),0)</f>
        <v>0</v>
      </c>
      <c r="J1390" s="3">
        <f>IFERROR(VALUE(MID(REPT(" ",COUNTA($G$2:$Q$2)-LEN(DEC2BIN(Table64[[#This Row],[Index]])))&amp;DEC2BIN(Table64[[#This Row],[Index]]),COUNTA($G$2:J$2),1)),0)</f>
        <v>0</v>
      </c>
      <c r="K1390" s="3">
        <f>IFERROR(VALUE(MID(REPT(" ",COUNTA($G$2:$Q$2)-LEN(DEC2BIN(Table64[[#This Row],[Index]])))&amp;DEC2BIN(Table64[[#This Row],[Index]]),COUNTA($G$2:K$2),1)),0)</f>
        <v>0</v>
      </c>
      <c r="L1390" s="3">
        <f>IFERROR(VALUE(MID(REPT(" ",COUNTA($G$2:$Q$2)-LEN(DEC2BIN(Table64[[#This Row],[Index]])))&amp;DEC2BIN(Table64[[#This Row],[Index]]),COUNTA($G$2:L$2),1)),0)</f>
        <v>0</v>
      </c>
      <c r="M1390" s="3">
        <f>IFERROR(VALUE(MID(REPT(" ",COUNTA($G$2:$Q$2)-LEN(DEC2BIN(Table64[[#This Row],[Index]])))&amp;DEC2BIN(Table64[[#This Row],[Index]]),COUNTA($G$2:M$2),1)),0)</f>
        <v>0</v>
      </c>
      <c r="N1390" s="3">
        <f>IFERROR(VALUE(MID(REPT(" ",COUNTA($G$2:$Q$2)-LEN(DEC2BIN(Table64[[#This Row],[Index]])))&amp;DEC2BIN(Table64[[#This Row],[Index]]),COUNTA($G$2:N$2),1)),0)</f>
        <v>0</v>
      </c>
      <c r="O1390" s="3">
        <f>IFERROR(VALUE(MID(REPT(" ",COUNTA($G$2:$Q$2)-LEN(DEC2BIN(Table64[[#This Row],[Index]])))&amp;DEC2BIN(Table64[[#This Row],[Index]]),COUNTA($G$2:O$2),1)),0)</f>
        <v>0</v>
      </c>
      <c r="P1390" s="3">
        <f>IFERROR(VALUE(MID(REPT(" ",COUNTA($G$2:$Q$2)-LEN(DEC2BIN(Table64[[#This Row],[Index]])))&amp;DEC2BIN(Table64[[#This Row],[Index]]),COUNTA($G$2:P$2),1)),0)</f>
        <v>0</v>
      </c>
      <c r="Q1390" s="3">
        <f>IFERROR(VALUE(MID(REPT(" ",COUNTA($G$2:$Q$2)-LEN(DEC2BIN(Table64[[#This Row],[Index]])))&amp;DEC2BIN(Table64[[#This Row],[Index]]),COUNTA($G$2:Q$2),1)),0)</f>
        <v>0</v>
      </c>
      <c r="R1390" s="1">
        <f>IF(Table64[[#This Row],[Index1]]=0,0,INDEX(Table163[Number],COUNTA($R$2:R$2)))</f>
        <v>0</v>
      </c>
      <c r="S1390" s="1">
        <f>IF(Table64[[#This Row],[Index2]]=0,0,INDEX(Table163[Number],COUNTA($R$2:S$2)))</f>
        <v>0</v>
      </c>
      <c r="T1390" s="1">
        <f>IF(Table64[[#This Row],[Index3]]=0,0,INDEX(Table163[Number],COUNTA($R$2:T$2)))</f>
        <v>0</v>
      </c>
      <c r="U1390" s="1">
        <f>IF(Table64[[#This Row],[Index4]]=0,0,INDEX(Table163[Number],COUNTA($R$2:U$2)))</f>
        <v>0</v>
      </c>
      <c r="V1390" s="1">
        <f>IF(Table64[[#This Row],[Index5]]=0,0,INDEX(Table163[Number],COUNTA($R$2:V$2)))</f>
        <v>0</v>
      </c>
      <c r="W1390" s="1">
        <f>IF(Table64[[#This Row],[Index6]]=0,0,INDEX(Table163[Number],COUNTA($R$2:W$2)))</f>
        <v>0</v>
      </c>
      <c r="X1390" s="1">
        <f>IF(Table64[[#This Row],[Index7]]=0,0,INDEX(Table163[Number],COUNTA($R$2:X$2)))</f>
        <v>0</v>
      </c>
      <c r="Y1390" s="1">
        <f>IF(Table64[[#This Row],[Index8]]=0,0,INDEX(Table163[Number],COUNTA($R$2:Y$2)))</f>
        <v>0</v>
      </c>
      <c r="Z1390" s="1">
        <f>IF(Table64[[#This Row],[Index9]]=0,0,INDEX(Table163[Number],COUNTA($R$2:Z$2)))</f>
        <v>0</v>
      </c>
      <c r="AA1390" s="1">
        <f>IF(Table64[[#This Row],[Index10]]=0,0,INDEX(Table163[Number],COUNTA($R$2:AA$2)))</f>
        <v>0</v>
      </c>
      <c r="AB1390" s="1">
        <f>IF(Table64[[#This Row],[Index11]]=0,0,INDEX(Table163[Number],COUNTA($R$2:AB$2)))</f>
        <v>0</v>
      </c>
      <c r="AC1390" s="1">
        <f t="shared" si="64"/>
        <v>0</v>
      </c>
      <c r="AD1390" s="1">
        <f>IF(AC1390=Table75[Match Target],1,0)</f>
        <v>0</v>
      </c>
      <c r="AE1390" s="1">
        <f>COUNTIF(AD$3:AD1390,1)*Table64[[#This Row],[MatchTarget]]</f>
        <v>0</v>
      </c>
      <c r="AF1390" s="1">
        <f t="shared" si="65"/>
        <v>1387</v>
      </c>
      <c r="AG139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9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9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9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9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9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9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9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9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9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9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91" spans="6:43" x14ac:dyDescent="0.25">
      <c r="F1391" s="1">
        <f t="shared" si="63"/>
        <v>1388</v>
      </c>
      <c r="G1391" s="3">
        <f>IFERROR(VALUE(MID(REPT(" ",COUNTA($G$2:$Q$2)-LEN(DEC2BIN(Table64[[#This Row],[Index]])))&amp;DEC2BIN(Table64[[#This Row],[Index]]),COUNTA($G$2:G$2),1)),0)</f>
        <v>0</v>
      </c>
      <c r="H1391" s="3">
        <f>IFERROR(VALUE(MID(REPT(" ",COUNTA($G$2:$Q$2)-LEN(DEC2BIN(Table64[[#This Row],[Index]])))&amp;DEC2BIN(Table64[[#This Row],[Index]]),COUNTA($G$2:H$2),1)),0)</f>
        <v>0</v>
      </c>
      <c r="I1391" s="3">
        <f>IFERROR(VALUE(MID(REPT(" ",COUNTA($G$2:$Q$2)-LEN(DEC2BIN(Table64[[#This Row],[Index]])))&amp;DEC2BIN(Table64[[#This Row],[Index]]),COUNTA($G$2:I$2),1)),0)</f>
        <v>0</v>
      </c>
      <c r="J1391" s="3">
        <f>IFERROR(VALUE(MID(REPT(" ",COUNTA($G$2:$Q$2)-LEN(DEC2BIN(Table64[[#This Row],[Index]])))&amp;DEC2BIN(Table64[[#This Row],[Index]]),COUNTA($G$2:J$2),1)),0)</f>
        <v>0</v>
      </c>
      <c r="K1391" s="3">
        <f>IFERROR(VALUE(MID(REPT(" ",COUNTA($G$2:$Q$2)-LEN(DEC2BIN(Table64[[#This Row],[Index]])))&amp;DEC2BIN(Table64[[#This Row],[Index]]),COUNTA($G$2:K$2),1)),0)</f>
        <v>0</v>
      </c>
      <c r="L1391" s="3">
        <f>IFERROR(VALUE(MID(REPT(" ",COUNTA($G$2:$Q$2)-LEN(DEC2BIN(Table64[[#This Row],[Index]])))&amp;DEC2BIN(Table64[[#This Row],[Index]]),COUNTA($G$2:L$2),1)),0)</f>
        <v>0</v>
      </c>
      <c r="M1391" s="3">
        <f>IFERROR(VALUE(MID(REPT(" ",COUNTA($G$2:$Q$2)-LEN(DEC2BIN(Table64[[#This Row],[Index]])))&amp;DEC2BIN(Table64[[#This Row],[Index]]),COUNTA($G$2:M$2),1)),0)</f>
        <v>0</v>
      </c>
      <c r="N1391" s="3">
        <f>IFERROR(VALUE(MID(REPT(" ",COUNTA($G$2:$Q$2)-LEN(DEC2BIN(Table64[[#This Row],[Index]])))&amp;DEC2BIN(Table64[[#This Row],[Index]]),COUNTA($G$2:N$2),1)),0)</f>
        <v>0</v>
      </c>
      <c r="O1391" s="3">
        <f>IFERROR(VALUE(MID(REPT(" ",COUNTA($G$2:$Q$2)-LEN(DEC2BIN(Table64[[#This Row],[Index]])))&amp;DEC2BIN(Table64[[#This Row],[Index]]),COUNTA($G$2:O$2),1)),0)</f>
        <v>0</v>
      </c>
      <c r="P1391" s="3">
        <f>IFERROR(VALUE(MID(REPT(" ",COUNTA($G$2:$Q$2)-LEN(DEC2BIN(Table64[[#This Row],[Index]])))&amp;DEC2BIN(Table64[[#This Row],[Index]]),COUNTA($G$2:P$2),1)),0)</f>
        <v>0</v>
      </c>
      <c r="Q1391" s="3">
        <f>IFERROR(VALUE(MID(REPT(" ",COUNTA($G$2:$Q$2)-LEN(DEC2BIN(Table64[[#This Row],[Index]])))&amp;DEC2BIN(Table64[[#This Row],[Index]]),COUNTA($G$2:Q$2),1)),0)</f>
        <v>0</v>
      </c>
      <c r="R1391" s="1">
        <f>IF(Table64[[#This Row],[Index1]]=0,0,INDEX(Table163[Number],COUNTA($R$2:R$2)))</f>
        <v>0</v>
      </c>
      <c r="S1391" s="1">
        <f>IF(Table64[[#This Row],[Index2]]=0,0,INDEX(Table163[Number],COUNTA($R$2:S$2)))</f>
        <v>0</v>
      </c>
      <c r="T1391" s="1">
        <f>IF(Table64[[#This Row],[Index3]]=0,0,INDEX(Table163[Number],COUNTA($R$2:T$2)))</f>
        <v>0</v>
      </c>
      <c r="U1391" s="1">
        <f>IF(Table64[[#This Row],[Index4]]=0,0,INDEX(Table163[Number],COUNTA($R$2:U$2)))</f>
        <v>0</v>
      </c>
      <c r="V1391" s="1">
        <f>IF(Table64[[#This Row],[Index5]]=0,0,INDEX(Table163[Number],COUNTA($R$2:V$2)))</f>
        <v>0</v>
      </c>
      <c r="W1391" s="1">
        <f>IF(Table64[[#This Row],[Index6]]=0,0,INDEX(Table163[Number],COUNTA($R$2:W$2)))</f>
        <v>0</v>
      </c>
      <c r="X1391" s="1">
        <f>IF(Table64[[#This Row],[Index7]]=0,0,INDEX(Table163[Number],COUNTA($R$2:X$2)))</f>
        <v>0</v>
      </c>
      <c r="Y1391" s="1">
        <f>IF(Table64[[#This Row],[Index8]]=0,0,INDEX(Table163[Number],COUNTA($R$2:Y$2)))</f>
        <v>0</v>
      </c>
      <c r="Z1391" s="1">
        <f>IF(Table64[[#This Row],[Index9]]=0,0,INDEX(Table163[Number],COUNTA($R$2:Z$2)))</f>
        <v>0</v>
      </c>
      <c r="AA1391" s="1">
        <f>IF(Table64[[#This Row],[Index10]]=0,0,INDEX(Table163[Number],COUNTA($R$2:AA$2)))</f>
        <v>0</v>
      </c>
      <c r="AB1391" s="1">
        <f>IF(Table64[[#This Row],[Index11]]=0,0,INDEX(Table163[Number],COUNTA($R$2:AB$2)))</f>
        <v>0</v>
      </c>
      <c r="AC1391" s="1">
        <f t="shared" si="64"/>
        <v>0</v>
      </c>
      <c r="AD1391" s="1">
        <f>IF(AC1391=Table75[Match Target],1,0)</f>
        <v>0</v>
      </c>
      <c r="AE1391" s="1">
        <f>COUNTIF(AD$3:AD1391,1)*Table64[[#This Row],[MatchTarget]]</f>
        <v>0</v>
      </c>
      <c r="AF1391" s="1">
        <f t="shared" si="65"/>
        <v>1388</v>
      </c>
      <c r="AG139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9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9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9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9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9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9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9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9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9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9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92" spans="6:43" x14ac:dyDescent="0.25">
      <c r="F1392" s="1">
        <f t="shared" si="63"/>
        <v>1389</v>
      </c>
      <c r="G1392" s="3">
        <f>IFERROR(VALUE(MID(REPT(" ",COUNTA($G$2:$Q$2)-LEN(DEC2BIN(Table64[[#This Row],[Index]])))&amp;DEC2BIN(Table64[[#This Row],[Index]]),COUNTA($G$2:G$2),1)),0)</f>
        <v>0</v>
      </c>
      <c r="H1392" s="3">
        <f>IFERROR(VALUE(MID(REPT(" ",COUNTA($G$2:$Q$2)-LEN(DEC2BIN(Table64[[#This Row],[Index]])))&amp;DEC2BIN(Table64[[#This Row],[Index]]),COUNTA($G$2:H$2),1)),0)</f>
        <v>0</v>
      </c>
      <c r="I1392" s="3">
        <f>IFERROR(VALUE(MID(REPT(" ",COUNTA($G$2:$Q$2)-LEN(DEC2BIN(Table64[[#This Row],[Index]])))&amp;DEC2BIN(Table64[[#This Row],[Index]]),COUNTA($G$2:I$2),1)),0)</f>
        <v>0</v>
      </c>
      <c r="J1392" s="3">
        <f>IFERROR(VALUE(MID(REPT(" ",COUNTA($G$2:$Q$2)-LEN(DEC2BIN(Table64[[#This Row],[Index]])))&amp;DEC2BIN(Table64[[#This Row],[Index]]),COUNTA($G$2:J$2),1)),0)</f>
        <v>0</v>
      </c>
      <c r="K1392" s="3">
        <f>IFERROR(VALUE(MID(REPT(" ",COUNTA($G$2:$Q$2)-LEN(DEC2BIN(Table64[[#This Row],[Index]])))&amp;DEC2BIN(Table64[[#This Row],[Index]]),COUNTA($G$2:K$2),1)),0)</f>
        <v>0</v>
      </c>
      <c r="L1392" s="3">
        <f>IFERROR(VALUE(MID(REPT(" ",COUNTA($G$2:$Q$2)-LEN(DEC2BIN(Table64[[#This Row],[Index]])))&amp;DEC2BIN(Table64[[#This Row],[Index]]),COUNTA($G$2:L$2),1)),0)</f>
        <v>0</v>
      </c>
      <c r="M1392" s="3">
        <f>IFERROR(VALUE(MID(REPT(" ",COUNTA($G$2:$Q$2)-LEN(DEC2BIN(Table64[[#This Row],[Index]])))&amp;DEC2BIN(Table64[[#This Row],[Index]]),COUNTA($G$2:M$2),1)),0)</f>
        <v>0</v>
      </c>
      <c r="N1392" s="3">
        <f>IFERROR(VALUE(MID(REPT(" ",COUNTA($G$2:$Q$2)-LEN(DEC2BIN(Table64[[#This Row],[Index]])))&amp;DEC2BIN(Table64[[#This Row],[Index]]),COUNTA($G$2:N$2),1)),0)</f>
        <v>0</v>
      </c>
      <c r="O1392" s="3">
        <f>IFERROR(VALUE(MID(REPT(" ",COUNTA($G$2:$Q$2)-LEN(DEC2BIN(Table64[[#This Row],[Index]])))&amp;DEC2BIN(Table64[[#This Row],[Index]]),COUNTA($G$2:O$2),1)),0)</f>
        <v>0</v>
      </c>
      <c r="P1392" s="3">
        <f>IFERROR(VALUE(MID(REPT(" ",COUNTA($G$2:$Q$2)-LEN(DEC2BIN(Table64[[#This Row],[Index]])))&amp;DEC2BIN(Table64[[#This Row],[Index]]),COUNTA($G$2:P$2),1)),0)</f>
        <v>0</v>
      </c>
      <c r="Q1392" s="3">
        <f>IFERROR(VALUE(MID(REPT(" ",COUNTA($G$2:$Q$2)-LEN(DEC2BIN(Table64[[#This Row],[Index]])))&amp;DEC2BIN(Table64[[#This Row],[Index]]),COUNTA($G$2:Q$2),1)),0)</f>
        <v>0</v>
      </c>
      <c r="R1392" s="1">
        <f>IF(Table64[[#This Row],[Index1]]=0,0,INDEX(Table163[Number],COUNTA($R$2:R$2)))</f>
        <v>0</v>
      </c>
      <c r="S1392" s="1">
        <f>IF(Table64[[#This Row],[Index2]]=0,0,INDEX(Table163[Number],COUNTA($R$2:S$2)))</f>
        <v>0</v>
      </c>
      <c r="T1392" s="1">
        <f>IF(Table64[[#This Row],[Index3]]=0,0,INDEX(Table163[Number],COUNTA($R$2:T$2)))</f>
        <v>0</v>
      </c>
      <c r="U1392" s="1">
        <f>IF(Table64[[#This Row],[Index4]]=0,0,INDEX(Table163[Number],COUNTA($R$2:U$2)))</f>
        <v>0</v>
      </c>
      <c r="V1392" s="1">
        <f>IF(Table64[[#This Row],[Index5]]=0,0,INDEX(Table163[Number],COUNTA($R$2:V$2)))</f>
        <v>0</v>
      </c>
      <c r="W1392" s="1">
        <f>IF(Table64[[#This Row],[Index6]]=0,0,INDEX(Table163[Number],COUNTA($R$2:W$2)))</f>
        <v>0</v>
      </c>
      <c r="X1392" s="1">
        <f>IF(Table64[[#This Row],[Index7]]=0,0,INDEX(Table163[Number],COUNTA($R$2:X$2)))</f>
        <v>0</v>
      </c>
      <c r="Y1392" s="1">
        <f>IF(Table64[[#This Row],[Index8]]=0,0,INDEX(Table163[Number],COUNTA($R$2:Y$2)))</f>
        <v>0</v>
      </c>
      <c r="Z1392" s="1">
        <f>IF(Table64[[#This Row],[Index9]]=0,0,INDEX(Table163[Number],COUNTA($R$2:Z$2)))</f>
        <v>0</v>
      </c>
      <c r="AA1392" s="1">
        <f>IF(Table64[[#This Row],[Index10]]=0,0,INDEX(Table163[Number],COUNTA($R$2:AA$2)))</f>
        <v>0</v>
      </c>
      <c r="AB1392" s="1">
        <f>IF(Table64[[#This Row],[Index11]]=0,0,INDEX(Table163[Number],COUNTA($R$2:AB$2)))</f>
        <v>0</v>
      </c>
      <c r="AC1392" s="1">
        <f t="shared" si="64"/>
        <v>0</v>
      </c>
      <c r="AD1392" s="1">
        <f>IF(AC1392=Table75[Match Target],1,0)</f>
        <v>0</v>
      </c>
      <c r="AE1392" s="1">
        <f>COUNTIF(AD$3:AD1392,1)*Table64[[#This Row],[MatchTarget]]</f>
        <v>0</v>
      </c>
      <c r="AF1392" s="1">
        <f t="shared" si="65"/>
        <v>1389</v>
      </c>
      <c r="AG139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9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9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9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9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9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9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9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9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9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9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93" spans="6:43" x14ac:dyDescent="0.25">
      <c r="F1393" s="1">
        <f t="shared" si="63"/>
        <v>1390</v>
      </c>
      <c r="G1393" s="3">
        <f>IFERROR(VALUE(MID(REPT(" ",COUNTA($G$2:$Q$2)-LEN(DEC2BIN(Table64[[#This Row],[Index]])))&amp;DEC2BIN(Table64[[#This Row],[Index]]),COUNTA($G$2:G$2),1)),0)</f>
        <v>0</v>
      </c>
      <c r="H1393" s="3">
        <f>IFERROR(VALUE(MID(REPT(" ",COUNTA($G$2:$Q$2)-LEN(DEC2BIN(Table64[[#This Row],[Index]])))&amp;DEC2BIN(Table64[[#This Row],[Index]]),COUNTA($G$2:H$2),1)),0)</f>
        <v>0</v>
      </c>
      <c r="I1393" s="3">
        <f>IFERROR(VALUE(MID(REPT(" ",COUNTA($G$2:$Q$2)-LEN(DEC2BIN(Table64[[#This Row],[Index]])))&amp;DEC2BIN(Table64[[#This Row],[Index]]),COUNTA($G$2:I$2),1)),0)</f>
        <v>0</v>
      </c>
      <c r="J1393" s="3">
        <f>IFERROR(VALUE(MID(REPT(" ",COUNTA($G$2:$Q$2)-LEN(DEC2BIN(Table64[[#This Row],[Index]])))&amp;DEC2BIN(Table64[[#This Row],[Index]]),COUNTA($G$2:J$2),1)),0)</f>
        <v>0</v>
      </c>
      <c r="K1393" s="3">
        <f>IFERROR(VALUE(MID(REPT(" ",COUNTA($G$2:$Q$2)-LEN(DEC2BIN(Table64[[#This Row],[Index]])))&amp;DEC2BIN(Table64[[#This Row],[Index]]),COUNTA($G$2:K$2),1)),0)</f>
        <v>0</v>
      </c>
      <c r="L1393" s="3">
        <f>IFERROR(VALUE(MID(REPT(" ",COUNTA($G$2:$Q$2)-LEN(DEC2BIN(Table64[[#This Row],[Index]])))&amp;DEC2BIN(Table64[[#This Row],[Index]]),COUNTA($G$2:L$2),1)),0)</f>
        <v>0</v>
      </c>
      <c r="M1393" s="3">
        <f>IFERROR(VALUE(MID(REPT(" ",COUNTA($G$2:$Q$2)-LEN(DEC2BIN(Table64[[#This Row],[Index]])))&amp;DEC2BIN(Table64[[#This Row],[Index]]),COUNTA($G$2:M$2),1)),0)</f>
        <v>0</v>
      </c>
      <c r="N1393" s="3">
        <f>IFERROR(VALUE(MID(REPT(" ",COUNTA($G$2:$Q$2)-LEN(DEC2BIN(Table64[[#This Row],[Index]])))&amp;DEC2BIN(Table64[[#This Row],[Index]]),COUNTA($G$2:N$2),1)),0)</f>
        <v>0</v>
      </c>
      <c r="O1393" s="3">
        <f>IFERROR(VALUE(MID(REPT(" ",COUNTA($G$2:$Q$2)-LEN(DEC2BIN(Table64[[#This Row],[Index]])))&amp;DEC2BIN(Table64[[#This Row],[Index]]),COUNTA($G$2:O$2),1)),0)</f>
        <v>0</v>
      </c>
      <c r="P1393" s="3">
        <f>IFERROR(VALUE(MID(REPT(" ",COUNTA($G$2:$Q$2)-LEN(DEC2BIN(Table64[[#This Row],[Index]])))&amp;DEC2BIN(Table64[[#This Row],[Index]]),COUNTA($G$2:P$2),1)),0)</f>
        <v>0</v>
      </c>
      <c r="Q1393" s="3">
        <f>IFERROR(VALUE(MID(REPT(" ",COUNTA($G$2:$Q$2)-LEN(DEC2BIN(Table64[[#This Row],[Index]])))&amp;DEC2BIN(Table64[[#This Row],[Index]]),COUNTA($G$2:Q$2),1)),0)</f>
        <v>0</v>
      </c>
      <c r="R1393" s="1">
        <f>IF(Table64[[#This Row],[Index1]]=0,0,INDEX(Table163[Number],COUNTA($R$2:R$2)))</f>
        <v>0</v>
      </c>
      <c r="S1393" s="1">
        <f>IF(Table64[[#This Row],[Index2]]=0,0,INDEX(Table163[Number],COUNTA($R$2:S$2)))</f>
        <v>0</v>
      </c>
      <c r="T1393" s="1">
        <f>IF(Table64[[#This Row],[Index3]]=0,0,INDEX(Table163[Number],COUNTA($R$2:T$2)))</f>
        <v>0</v>
      </c>
      <c r="U1393" s="1">
        <f>IF(Table64[[#This Row],[Index4]]=0,0,INDEX(Table163[Number],COUNTA($R$2:U$2)))</f>
        <v>0</v>
      </c>
      <c r="V1393" s="1">
        <f>IF(Table64[[#This Row],[Index5]]=0,0,INDEX(Table163[Number],COUNTA($R$2:V$2)))</f>
        <v>0</v>
      </c>
      <c r="W1393" s="1">
        <f>IF(Table64[[#This Row],[Index6]]=0,0,INDEX(Table163[Number],COUNTA($R$2:W$2)))</f>
        <v>0</v>
      </c>
      <c r="X1393" s="1">
        <f>IF(Table64[[#This Row],[Index7]]=0,0,INDEX(Table163[Number],COUNTA($R$2:X$2)))</f>
        <v>0</v>
      </c>
      <c r="Y1393" s="1">
        <f>IF(Table64[[#This Row],[Index8]]=0,0,INDEX(Table163[Number],COUNTA($R$2:Y$2)))</f>
        <v>0</v>
      </c>
      <c r="Z1393" s="1">
        <f>IF(Table64[[#This Row],[Index9]]=0,0,INDEX(Table163[Number],COUNTA($R$2:Z$2)))</f>
        <v>0</v>
      </c>
      <c r="AA1393" s="1">
        <f>IF(Table64[[#This Row],[Index10]]=0,0,INDEX(Table163[Number],COUNTA($R$2:AA$2)))</f>
        <v>0</v>
      </c>
      <c r="AB1393" s="1">
        <f>IF(Table64[[#This Row],[Index11]]=0,0,INDEX(Table163[Number],COUNTA($R$2:AB$2)))</f>
        <v>0</v>
      </c>
      <c r="AC1393" s="1">
        <f t="shared" si="64"/>
        <v>0</v>
      </c>
      <c r="AD1393" s="1">
        <f>IF(AC1393=Table75[Match Target],1,0)</f>
        <v>0</v>
      </c>
      <c r="AE1393" s="1">
        <f>COUNTIF(AD$3:AD1393,1)*Table64[[#This Row],[MatchTarget]]</f>
        <v>0</v>
      </c>
      <c r="AF1393" s="1">
        <f t="shared" si="65"/>
        <v>1390</v>
      </c>
      <c r="AG139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9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9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9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9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9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9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9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9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9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9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94" spans="6:43" x14ac:dyDescent="0.25">
      <c r="F1394" s="1">
        <f t="shared" si="63"/>
        <v>1391</v>
      </c>
      <c r="G1394" s="3">
        <f>IFERROR(VALUE(MID(REPT(" ",COUNTA($G$2:$Q$2)-LEN(DEC2BIN(Table64[[#This Row],[Index]])))&amp;DEC2BIN(Table64[[#This Row],[Index]]),COUNTA($G$2:G$2),1)),0)</f>
        <v>0</v>
      </c>
      <c r="H1394" s="3">
        <f>IFERROR(VALUE(MID(REPT(" ",COUNTA($G$2:$Q$2)-LEN(DEC2BIN(Table64[[#This Row],[Index]])))&amp;DEC2BIN(Table64[[#This Row],[Index]]),COUNTA($G$2:H$2),1)),0)</f>
        <v>0</v>
      </c>
      <c r="I1394" s="3">
        <f>IFERROR(VALUE(MID(REPT(" ",COUNTA($G$2:$Q$2)-LEN(DEC2BIN(Table64[[#This Row],[Index]])))&amp;DEC2BIN(Table64[[#This Row],[Index]]),COUNTA($G$2:I$2),1)),0)</f>
        <v>0</v>
      </c>
      <c r="J1394" s="3">
        <f>IFERROR(VALUE(MID(REPT(" ",COUNTA($G$2:$Q$2)-LEN(DEC2BIN(Table64[[#This Row],[Index]])))&amp;DEC2BIN(Table64[[#This Row],[Index]]),COUNTA($G$2:J$2),1)),0)</f>
        <v>0</v>
      </c>
      <c r="K1394" s="3">
        <f>IFERROR(VALUE(MID(REPT(" ",COUNTA($G$2:$Q$2)-LEN(DEC2BIN(Table64[[#This Row],[Index]])))&amp;DEC2BIN(Table64[[#This Row],[Index]]),COUNTA($G$2:K$2),1)),0)</f>
        <v>0</v>
      </c>
      <c r="L1394" s="3">
        <f>IFERROR(VALUE(MID(REPT(" ",COUNTA($G$2:$Q$2)-LEN(DEC2BIN(Table64[[#This Row],[Index]])))&amp;DEC2BIN(Table64[[#This Row],[Index]]),COUNTA($G$2:L$2),1)),0)</f>
        <v>0</v>
      </c>
      <c r="M1394" s="3">
        <f>IFERROR(VALUE(MID(REPT(" ",COUNTA($G$2:$Q$2)-LEN(DEC2BIN(Table64[[#This Row],[Index]])))&amp;DEC2BIN(Table64[[#This Row],[Index]]),COUNTA($G$2:M$2),1)),0)</f>
        <v>0</v>
      </c>
      <c r="N1394" s="3">
        <f>IFERROR(VALUE(MID(REPT(" ",COUNTA($G$2:$Q$2)-LEN(DEC2BIN(Table64[[#This Row],[Index]])))&amp;DEC2BIN(Table64[[#This Row],[Index]]),COUNTA($G$2:N$2),1)),0)</f>
        <v>0</v>
      </c>
      <c r="O1394" s="3">
        <f>IFERROR(VALUE(MID(REPT(" ",COUNTA($G$2:$Q$2)-LEN(DEC2BIN(Table64[[#This Row],[Index]])))&amp;DEC2BIN(Table64[[#This Row],[Index]]),COUNTA($G$2:O$2),1)),0)</f>
        <v>0</v>
      </c>
      <c r="P1394" s="3">
        <f>IFERROR(VALUE(MID(REPT(" ",COUNTA($G$2:$Q$2)-LEN(DEC2BIN(Table64[[#This Row],[Index]])))&amp;DEC2BIN(Table64[[#This Row],[Index]]),COUNTA($G$2:P$2),1)),0)</f>
        <v>0</v>
      </c>
      <c r="Q1394" s="3">
        <f>IFERROR(VALUE(MID(REPT(" ",COUNTA($G$2:$Q$2)-LEN(DEC2BIN(Table64[[#This Row],[Index]])))&amp;DEC2BIN(Table64[[#This Row],[Index]]),COUNTA($G$2:Q$2),1)),0)</f>
        <v>0</v>
      </c>
      <c r="R1394" s="1">
        <f>IF(Table64[[#This Row],[Index1]]=0,0,INDEX(Table163[Number],COUNTA($R$2:R$2)))</f>
        <v>0</v>
      </c>
      <c r="S1394" s="1">
        <f>IF(Table64[[#This Row],[Index2]]=0,0,INDEX(Table163[Number],COUNTA($R$2:S$2)))</f>
        <v>0</v>
      </c>
      <c r="T1394" s="1">
        <f>IF(Table64[[#This Row],[Index3]]=0,0,INDEX(Table163[Number],COUNTA($R$2:T$2)))</f>
        <v>0</v>
      </c>
      <c r="U1394" s="1">
        <f>IF(Table64[[#This Row],[Index4]]=0,0,INDEX(Table163[Number],COUNTA($R$2:U$2)))</f>
        <v>0</v>
      </c>
      <c r="V1394" s="1">
        <f>IF(Table64[[#This Row],[Index5]]=0,0,INDEX(Table163[Number],COUNTA($R$2:V$2)))</f>
        <v>0</v>
      </c>
      <c r="W1394" s="1">
        <f>IF(Table64[[#This Row],[Index6]]=0,0,INDEX(Table163[Number],COUNTA($R$2:W$2)))</f>
        <v>0</v>
      </c>
      <c r="X1394" s="1">
        <f>IF(Table64[[#This Row],[Index7]]=0,0,INDEX(Table163[Number],COUNTA($R$2:X$2)))</f>
        <v>0</v>
      </c>
      <c r="Y1394" s="1">
        <f>IF(Table64[[#This Row],[Index8]]=0,0,INDEX(Table163[Number],COUNTA($R$2:Y$2)))</f>
        <v>0</v>
      </c>
      <c r="Z1394" s="1">
        <f>IF(Table64[[#This Row],[Index9]]=0,0,INDEX(Table163[Number],COUNTA($R$2:Z$2)))</f>
        <v>0</v>
      </c>
      <c r="AA1394" s="1">
        <f>IF(Table64[[#This Row],[Index10]]=0,0,INDEX(Table163[Number],COUNTA($R$2:AA$2)))</f>
        <v>0</v>
      </c>
      <c r="AB1394" s="1">
        <f>IF(Table64[[#This Row],[Index11]]=0,0,INDEX(Table163[Number],COUNTA($R$2:AB$2)))</f>
        <v>0</v>
      </c>
      <c r="AC1394" s="1">
        <f t="shared" si="64"/>
        <v>0</v>
      </c>
      <c r="AD1394" s="1">
        <f>IF(AC1394=Table75[Match Target],1,0)</f>
        <v>0</v>
      </c>
      <c r="AE1394" s="1">
        <f>COUNTIF(AD$3:AD1394,1)*Table64[[#This Row],[MatchTarget]]</f>
        <v>0</v>
      </c>
      <c r="AF1394" s="1">
        <f t="shared" si="65"/>
        <v>1391</v>
      </c>
      <c r="AG139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9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9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9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9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9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9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9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9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9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9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95" spans="6:43" x14ac:dyDescent="0.25">
      <c r="F1395" s="1">
        <f t="shared" si="63"/>
        <v>1392</v>
      </c>
      <c r="G1395" s="3">
        <f>IFERROR(VALUE(MID(REPT(" ",COUNTA($G$2:$Q$2)-LEN(DEC2BIN(Table64[[#This Row],[Index]])))&amp;DEC2BIN(Table64[[#This Row],[Index]]),COUNTA($G$2:G$2),1)),0)</f>
        <v>0</v>
      </c>
      <c r="H1395" s="3">
        <f>IFERROR(VALUE(MID(REPT(" ",COUNTA($G$2:$Q$2)-LEN(DEC2BIN(Table64[[#This Row],[Index]])))&amp;DEC2BIN(Table64[[#This Row],[Index]]),COUNTA($G$2:H$2),1)),0)</f>
        <v>0</v>
      </c>
      <c r="I1395" s="3">
        <f>IFERROR(VALUE(MID(REPT(" ",COUNTA($G$2:$Q$2)-LEN(DEC2BIN(Table64[[#This Row],[Index]])))&amp;DEC2BIN(Table64[[#This Row],[Index]]),COUNTA($G$2:I$2),1)),0)</f>
        <v>0</v>
      </c>
      <c r="J1395" s="3">
        <f>IFERROR(VALUE(MID(REPT(" ",COUNTA($G$2:$Q$2)-LEN(DEC2BIN(Table64[[#This Row],[Index]])))&amp;DEC2BIN(Table64[[#This Row],[Index]]),COUNTA($G$2:J$2),1)),0)</f>
        <v>0</v>
      </c>
      <c r="K1395" s="3">
        <f>IFERROR(VALUE(MID(REPT(" ",COUNTA($G$2:$Q$2)-LEN(DEC2BIN(Table64[[#This Row],[Index]])))&amp;DEC2BIN(Table64[[#This Row],[Index]]),COUNTA($G$2:K$2),1)),0)</f>
        <v>0</v>
      </c>
      <c r="L1395" s="3">
        <f>IFERROR(VALUE(MID(REPT(" ",COUNTA($G$2:$Q$2)-LEN(DEC2BIN(Table64[[#This Row],[Index]])))&amp;DEC2BIN(Table64[[#This Row],[Index]]),COUNTA($G$2:L$2),1)),0)</f>
        <v>0</v>
      </c>
      <c r="M1395" s="3">
        <f>IFERROR(VALUE(MID(REPT(" ",COUNTA($G$2:$Q$2)-LEN(DEC2BIN(Table64[[#This Row],[Index]])))&amp;DEC2BIN(Table64[[#This Row],[Index]]),COUNTA($G$2:M$2),1)),0)</f>
        <v>0</v>
      </c>
      <c r="N1395" s="3">
        <f>IFERROR(VALUE(MID(REPT(" ",COUNTA($G$2:$Q$2)-LEN(DEC2BIN(Table64[[#This Row],[Index]])))&amp;DEC2BIN(Table64[[#This Row],[Index]]),COUNTA($G$2:N$2),1)),0)</f>
        <v>0</v>
      </c>
      <c r="O1395" s="3">
        <f>IFERROR(VALUE(MID(REPT(" ",COUNTA($G$2:$Q$2)-LEN(DEC2BIN(Table64[[#This Row],[Index]])))&amp;DEC2BIN(Table64[[#This Row],[Index]]),COUNTA($G$2:O$2),1)),0)</f>
        <v>0</v>
      </c>
      <c r="P1395" s="3">
        <f>IFERROR(VALUE(MID(REPT(" ",COUNTA($G$2:$Q$2)-LEN(DEC2BIN(Table64[[#This Row],[Index]])))&amp;DEC2BIN(Table64[[#This Row],[Index]]),COUNTA($G$2:P$2),1)),0)</f>
        <v>0</v>
      </c>
      <c r="Q1395" s="3">
        <f>IFERROR(VALUE(MID(REPT(" ",COUNTA($G$2:$Q$2)-LEN(DEC2BIN(Table64[[#This Row],[Index]])))&amp;DEC2BIN(Table64[[#This Row],[Index]]),COUNTA($G$2:Q$2),1)),0)</f>
        <v>0</v>
      </c>
      <c r="R1395" s="1">
        <f>IF(Table64[[#This Row],[Index1]]=0,0,INDEX(Table163[Number],COUNTA($R$2:R$2)))</f>
        <v>0</v>
      </c>
      <c r="S1395" s="1">
        <f>IF(Table64[[#This Row],[Index2]]=0,0,INDEX(Table163[Number],COUNTA($R$2:S$2)))</f>
        <v>0</v>
      </c>
      <c r="T1395" s="1">
        <f>IF(Table64[[#This Row],[Index3]]=0,0,INDEX(Table163[Number],COUNTA($R$2:T$2)))</f>
        <v>0</v>
      </c>
      <c r="U1395" s="1">
        <f>IF(Table64[[#This Row],[Index4]]=0,0,INDEX(Table163[Number],COUNTA($R$2:U$2)))</f>
        <v>0</v>
      </c>
      <c r="V1395" s="1">
        <f>IF(Table64[[#This Row],[Index5]]=0,0,INDEX(Table163[Number],COUNTA($R$2:V$2)))</f>
        <v>0</v>
      </c>
      <c r="W1395" s="1">
        <f>IF(Table64[[#This Row],[Index6]]=0,0,INDEX(Table163[Number],COUNTA($R$2:W$2)))</f>
        <v>0</v>
      </c>
      <c r="X1395" s="1">
        <f>IF(Table64[[#This Row],[Index7]]=0,0,INDEX(Table163[Number],COUNTA($R$2:X$2)))</f>
        <v>0</v>
      </c>
      <c r="Y1395" s="1">
        <f>IF(Table64[[#This Row],[Index8]]=0,0,INDEX(Table163[Number],COUNTA($R$2:Y$2)))</f>
        <v>0</v>
      </c>
      <c r="Z1395" s="1">
        <f>IF(Table64[[#This Row],[Index9]]=0,0,INDEX(Table163[Number],COUNTA($R$2:Z$2)))</f>
        <v>0</v>
      </c>
      <c r="AA1395" s="1">
        <f>IF(Table64[[#This Row],[Index10]]=0,0,INDEX(Table163[Number],COUNTA($R$2:AA$2)))</f>
        <v>0</v>
      </c>
      <c r="AB1395" s="1">
        <f>IF(Table64[[#This Row],[Index11]]=0,0,INDEX(Table163[Number],COUNTA($R$2:AB$2)))</f>
        <v>0</v>
      </c>
      <c r="AC1395" s="1">
        <f t="shared" si="64"/>
        <v>0</v>
      </c>
      <c r="AD1395" s="1">
        <f>IF(AC1395=Table75[Match Target],1,0)</f>
        <v>0</v>
      </c>
      <c r="AE1395" s="1">
        <f>COUNTIF(AD$3:AD1395,1)*Table64[[#This Row],[MatchTarget]]</f>
        <v>0</v>
      </c>
      <c r="AF1395" s="1">
        <f t="shared" si="65"/>
        <v>1392</v>
      </c>
      <c r="AG139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9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9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9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9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9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9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9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9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9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9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96" spans="6:43" x14ac:dyDescent="0.25">
      <c r="F1396" s="1">
        <f t="shared" si="63"/>
        <v>1393</v>
      </c>
      <c r="G1396" s="3">
        <f>IFERROR(VALUE(MID(REPT(" ",COUNTA($G$2:$Q$2)-LEN(DEC2BIN(Table64[[#This Row],[Index]])))&amp;DEC2BIN(Table64[[#This Row],[Index]]),COUNTA($G$2:G$2),1)),0)</f>
        <v>0</v>
      </c>
      <c r="H1396" s="3">
        <f>IFERROR(VALUE(MID(REPT(" ",COUNTA($G$2:$Q$2)-LEN(DEC2BIN(Table64[[#This Row],[Index]])))&amp;DEC2BIN(Table64[[#This Row],[Index]]),COUNTA($G$2:H$2),1)),0)</f>
        <v>0</v>
      </c>
      <c r="I1396" s="3">
        <f>IFERROR(VALUE(MID(REPT(" ",COUNTA($G$2:$Q$2)-LEN(DEC2BIN(Table64[[#This Row],[Index]])))&amp;DEC2BIN(Table64[[#This Row],[Index]]),COUNTA($G$2:I$2),1)),0)</f>
        <v>0</v>
      </c>
      <c r="J1396" s="3">
        <f>IFERROR(VALUE(MID(REPT(" ",COUNTA($G$2:$Q$2)-LEN(DEC2BIN(Table64[[#This Row],[Index]])))&amp;DEC2BIN(Table64[[#This Row],[Index]]),COUNTA($G$2:J$2),1)),0)</f>
        <v>0</v>
      </c>
      <c r="K1396" s="3">
        <f>IFERROR(VALUE(MID(REPT(" ",COUNTA($G$2:$Q$2)-LEN(DEC2BIN(Table64[[#This Row],[Index]])))&amp;DEC2BIN(Table64[[#This Row],[Index]]),COUNTA($G$2:K$2),1)),0)</f>
        <v>0</v>
      </c>
      <c r="L1396" s="3">
        <f>IFERROR(VALUE(MID(REPT(" ",COUNTA($G$2:$Q$2)-LEN(DEC2BIN(Table64[[#This Row],[Index]])))&amp;DEC2BIN(Table64[[#This Row],[Index]]),COUNTA($G$2:L$2),1)),0)</f>
        <v>0</v>
      </c>
      <c r="M1396" s="3">
        <f>IFERROR(VALUE(MID(REPT(" ",COUNTA($G$2:$Q$2)-LEN(DEC2BIN(Table64[[#This Row],[Index]])))&amp;DEC2BIN(Table64[[#This Row],[Index]]),COUNTA($G$2:M$2),1)),0)</f>
        <v>0</v>
      </c>
      <c r="N1396" s="3">
        <f>IFERROR(VALUE(MID(REPT(" ",COUNTA($G$2:$Q$2)-LEN(DEC2BIN(Table64[[#This Row],[Index]])))&amp;DEC2BIN(Table64[[#This Row],[Index]]),COUNTA($G$2:N$2),1)),0)</f>
        <v>0</v>
      </c>
      <c r="O1396" s="3">
        <f>IFERROR(VALUE(MID(REPT(" ",COUNTA($G$2:$Q$2)-LEN(DEC2BIN(Table64[[#This Row],[Index]])))&amp;DEC2BIN(Table64[[#This Row],[Index]]),COUNTA($G$2:O$2),1)),0)</f>
        <v>0</v>
      </c>
      <c r="P1396" s="3">
        <f>IFERROR(VALUE(MID(REPT(" ",COUNTA($G$2:$Q$2)-LEN(DEC2BIN(Table64[[#This Row],[Index]])))&amp;DEC2BIN(Table64[[#This Row],[Index]]),COUNTA($G$2:P$2),1)),0)</f>
        <v>0</v>
      </c>
      <c r="Q1396" s="3">
        <f>IFERROR(VALUE(MID(REPT(" ",COUNTA($G$2:$Q$2)-LEN(DEC2BIN(Table64[[#This Row],[Index]])))&amp;DEC2BIN(Table64[[#This Row],[Index]]),COUNTA($G$2:Q$2),1)),0)</f>
        <v>0</v>
      </c>
      <c r="R1396" s="1">
        <f>IF(Table64[[#This Row],[Index1]]=0,0,INDEX(Table163[Number],COUNTA($R$2:R$2)))</f>
        <v>0</v>
      </c>
      <c r="S1396" s="1">
        <f>IF(Table64[[#This Row],[Index2]]=0,0,INDEX(Table163[Number],COUNTA($R$2:S$2)))</f>
        <v>0</v>
      </c>
      <c r="T1396" s="1">
        <f>IF(Table64[[#This Row],[Index3]]=0,0,INDEX(Table163[Number],COUNTA($R$2:T$2)))</f>
        <v>0</v>
      </c>
      <c r="U1396" s="1">
        <f>IF(Table64[[#This Row],[Index4]]=0,0,INDEX(Table163[Number],COUNTA($R$2:U$2)))</f>
        <v>0</v>
      </c>
      <c r="V1396" s="1">
        <f>IF(Table64[[#This Row],[Index5]]=0,0,INDEX(Table163[Number],COUNTA($R$2:V$2)))</f>
        <v>0</v>
      </c>
      <c r="W1396" s="1">
        <f>IF(Table64[[#This Row],[Index6]]=0,0,INDEX(Table163[Number],COUNTA($R$2:W$2)))</f>
        <v>0</v>
      </c>
      <c r="X1396" s="1">
        <f>IF(Table64[[#This Row],[Index7]]=0,0,INDEX(Table163[Number],COUNTA($R$2:X$2)))</f>
        <v>0</v>
      </c>
      <c r="Y1396" s="1">
        <f>IF(Table64[[#This Row],[Index8]]=0,0,INDEX(Table163[Number],COUNTA($R$2:Y$2)))</f>
        <v>0</v>
      </c>
      <c r="Z1396" s="1">
        <f>IF(Table64[[#This Row],[Index9]]=0,0,INDEX(Table163[Number],COUNTA($R$2:Z$2)))</f>
        <v>0</v>
      </c>
      <c r="AA1396" s="1">
        <f>IF(Table64[[#This Row],[Index10]]=0,0,INDEX(Table163[Number],COUNTA($R$2:AA$2)))</f>
        <v>0</v>
      </c>
      <c r="AB1396" s="1">
        <f>IF(Table64[[#This Row],[Index11]]=0,0,INDEX(Table163[Number],COUNTA($R$2:AB$2)))</f>
        <v>0</v>
      </c>
      <c r="AC1396" s="1">
        <f t="shared" si="64"/>
        <v>0</v>
      </c>
      <c r="AD1396" s="1">
        <f>IF(AC1396=Table75[Match Target],1,0)</f>
        <v>0</v>
      </c>
      <c r="AE1396" s="1">
        <f>COUNTIF(AD$3:AD1396,1)*Table64[[#This Row],[MatchTarget]]</f>
        <v>0</v>
      </c>
      <c r="AF1396" s="1">
        <f t="shared" si="65"/>
        <v>1393</v>
      </c>
      <c r="AG139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9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9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9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9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9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9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9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9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9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9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97" spans="6:43" x14ac:dyDescent="0.25">
      <c r="F1397" s="1">
        <f t="shared" si="63"/>
        <v>1394</v>
      </c>
      <c r="G1397" s="3">
        <f>IFERROR(VALUE(MID(REPT(" ",COUNTA($G$2:$Q$2)-LEN(DEC2BIN(Table64[[#This Row],[Index]])))&amp;DEC2BIN(Table64[[#This Row],[Index]]),COUNTA($G$2:G$2),1)),0)</f>
        <v>0</v>
      </c>
      <c r="H1397" s="3">
        <f>IFERROR(VALUE(MID(REPT(" ",COUNTA($G$2:$Q$2)-LEN(DEC2BIN(Table64[[#This Row],[Index]])))&amp;DEC2BIN(Table64[[#This Row],[Index]]),COUNTA($G$2:H$2),1)),0)</f>
        <v>0</v>
      </c>
      <c r="I1397" s="3">
        <f>IFERROR(VALUE(MID(REPT(" ",COUNTA($G$2:$Q$2)-LEN(DEC2BIN(Table64[[#This Row],[Index]])))&amp;DEC2BIN(Table64[[#This Row],[Index]]),COUNTA($G$2:I$2),1)),0)</f>
        <v>0</v>
      </c>
      <c r="J1397" s="3">
        <f>IFERROR(VALUE(MID(REPT(" ",COUNTA($G$2:$Q$2)-LEN(DEC2BIN(Table64[[#This Row],[Index]])))&amp;DEC2BIN(Table64[[#This Row],[Index]]),COUNTA($G$2:J$2),1)),0)</f>
        <v>0</v>
      </c>
      <c r="K1397" s="3">
        <f>IFERROR(VALUE(MID(REPT(" ",COUNTA($G$2:$Q$2)-LEN(DEC2BIN(Table64[[#This Row],[Index]])))&amp;DEC2BIN(Table64[[#This Row],[Index]]),COUNTA($G$2:K$2),1)),0)</f>
        <v>0</v>
      </c>
      <c r="L1397" s="3">
        <f>IFERROR(VALUE(MID(REPT(" ",COUNTA($G$2:$Q$2)-LEN(DEC2BIN(Table64[[#This Row],[Index]])))&amp;DEC2BIN(Table64[[#This Row],[Index]]),COUNTA($G$2:L$2),1)),0)</f>
        <v>0</v>
      </c>
      <c r="M1397" s="3">
        <f>IFERROR(VALUE(MID(REPT(" ",COUNTA($G$2:$Q$2)-LEN(DEC2BIN(Table64[[#This Row],[Index]])))&amp;DEC2BIN(Table64[[#This Row],[Index]]),COUNTA($G$2:M$2),1)),0)</f>
        <v>0</v>
      </c>
      <c r="N1397" s="3">
        <f>IFERROR(VALUE(MID(REPT(" ",COUNTA($G$2:$Q$2)-LEN(DEC2BIN(Table64[[#This Row],[Index]])))&amp;DEC2BIN(Table64[[#This Row],[Index]]),COUNTA($G$2:N$2),1)),0)</f>
        <v>0</v>
      </c>
      <c r="O1397" s="3">
        <f>IFERROR(VALUE(MID(REPT(" ",COUNTA($G$2:$Q$2)-LEN(DEC2BIN(Table64[[#This Row],[Index]])))&amp;DEC2BIN(Table64[[#This Row],[Index]]),COUNTA($G$2:O$2),1)),0)</f>
        <v>0</v>
      </c>
      <c r="P1397" s="3">
        <f>IFERROR(VALUE(MID(REPT(" ",COUNTA($G$2:$Q$2)-LEN(DEC2BIN(Table64[[#This Row],[Index]])))&amp;DEC2BIN(Table64[[#This Row],[Index]]),COUNTA($G$2:P$2),1)),0)</f>
        <v>0</v>
      </c>
      <c r="Q1397" s="3">
        <f>IFERROR(VALUE(MID(REPT(" ",COUNTA($G$2:$Q$2)-LEN(DEC2BIN(Table64[[#This Row],[Index]])))&amp;DEC2BIN(Table64[[#This Row],[Index]]),COUNTA($G$2:Q$2),1)),0)</f>
        <v>0</v>
      </c>
      <c r="R1397" s="1">
        <f>IF(Table64[[#This Row],[Index1]]=0,0,INDEX(Table163[Number],COUNTA($R$2:R$2)))</f>
        <v>0</v>
      </c>
      <c r="S1397" s="1">
        <f>IF(Table64[[#This Row],[Index2]]=0,0,INDEX(Table163[Number],COUNTA($R$2:S$2)))</f>
        <v>0</v>
      </c>
      <c r="T1397" s="1">
        <f>IF(Table64[[#This Row],[Index3]]=0,0,INDEX(Table163[Number],COUNTA($R$2:T$2)))</f>
        <v>0</v>
      </c>
      <c r="U1397" s="1">
        <f>IF(Table64[[#This Row],[Index4]]=0,0,INDEX(Table163[Number],COUNTA($R$2:U$2)))</f>
        <v>0</v>
      </c>
      <c r="V1397" s="1">
        <f>IF(Table64[[#This Row],[Index5]]=0,0,INDEX(Table163[Number],COUNTA($R$2:V$2)))</f>
        <v>0</v>
      </c>
      <c r="W1397" s="1">
        <f>IF(Table64[[#This Row],[Index6]]=0,0,INDEX(Table163[Number],COUNTA($R$2:W$2)))</f>
        <v>0</v>
      </c>
      <c r="X1397" s="1">
        <f>IF(Table64[[#This Row],[Index7]]=0,0,INDEX(Table163[Number],COUNTA($R$2:X$2)))</f>
        <v>0</v>
      </c>
      <c r="Y1397" s="1">
        <f>IF(Table64[[#This Row],[Index8]]=0,0,INDEX(Table163[Number],COUNTA($R$2:Y$2)))</f>
        <v>0</v>
      </c>
      <c r="Z1397" s="1">
        <f>IF(Table64[[#This Row],[Index9]]=0,0,INDEX(Table163[Number],COUNTA($R$2:Z$2)))</f>
        <v>0</v>
      </c>
      <c r="AA1397" s="1">
        <f>IF(Table64[[#This Row],[Index10]]=0,0,INDEX(Table163[Number],COUNTA($R$2:AA$2)))</f>
        <v>0</v>
      </c>
      <c r="AB1397" s="1">
        <f>IF(Table64[[#This Row],[Index11]]=0,0,INDEX(Table163[Number],COUNTA($R$2:AB$2)))</f>
        <v>0</v>
      </c>
      <c r="AC1397" s="1">
        <f t="shared" si="64"/>
        <v>0</v>
      </c>
      <c r="AD1397" s="1">
        <f>IF(AC1397=Table75[Match Target],1,0)</f>
        <v>0</v>
      </c>
      <c r="AE1397" s="1">
        <f>COUNTIF(AD$3:AD1397,1)*Table64[[#This Row],[MatchTarget]]</f>
        <v>0</v>
      </c>
      <c r="AF1397" s="1">
        <f t="shared" si="65"/>
        <v>1394</v>
      </c>
      <c r="AG139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9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9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9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9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9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9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9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9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9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9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98" spans="6:43" x14ac:dyDescent="0.25">
      <c r="F1398" s="1">
        <f t="shared" si="63"/>
        <v>1395</v>
      </c>
      <c r="G1398" s="3">
        <f>IFERROR(VALUE(MID(REPT(" ",COUNTA($G$2:$Q$2)-LEN(DEC2BIN(Table64[[#This Row],[Index]])))&amp;DEC2BIN(Table64[[#This Row],[Index]]),COUNTA($G$2:G$2),1)),0)</f>
        <v>0</v>
      </c>
      <c r="H1398" s="3">
        <f>IFERROR(VALUE(MID(REPT(" ",COUNTA($G$2:$Q$2)-LEN(DEC2BIN(Table64[[#This Row],[Index]])))&amp;DEC2BIN(Table64[[#This Row],[Index]]),COUNTA($G$2:H$2),1)),0)</f>
        <v>0</v>
      </c>
      <c r="I1398" s="3">
        <f>IFERROR(VALUE(MID(REPT(" ",COUNTA($G$2:$Q$2)-LEN(DEC2BIN(Table64[[#This Row],[Index]])))&amp;DEC2BIN(Table64[[#This Row],[Index]]),COUNTA($G$2:I$2),1)),0)</f>
        <v>0</v>
      </c>
      <c r="J1398" s="3">
        <f>IFERROR(VALUE(MID(REPT(" ",COUNTA($G$2:$Q$2)-LEN(DEC2BIN(Table64[[#This Row],[Index]])))&amp;DEC2BIN(Table64[[#This Row],[Index]]),COUNTA($G$2:J$2),1)),0)</f>
        <v>0</v>
      </c>
      <c r="K1398" s="3">
        <f>IFERROR(VALUE(MID(REPT(" ",COUNTA($G$2:$Q$2)-LEN(DEC2BIN(Table64[[#This Row],[Index]])))&amp;DEC2BIN(Table64[[#This Row],[Index]]),COUNTA($G$2:K$2),1)),0)</f>
        <v>0</v>
      </c>
      <c r="L1398" s="3">
        <f>IFERROR(VALUE(MID(REPT(" ",COUNTA($G$2:$Q$2)-LEN(DEC2BIN(Table64[[#This Row],[Index]])))&amp;DEC2BIN(Table64[[#This Row],[Index]]),COUNTA($G$2:L$2),1)),0)</f>
        <v>0</v>
      </c>
      <c r="M1398" s="3">
        <f>IFERROR(VALUE(MID(REPT(" ",COUNTA($G$2:$Q$2)-LEN(DEC2BIN(Table64[[#This Row],[Index]])))&amp;DEC2BIN(Table64[[#This Row],[Index]]),COUNTA($G$2:M$2),1)),0)</f>
        <v>0</v>
      </c>
      <c r="N1398" s="3">
        <f>IFERROR(VALUE(MID(REPT(" ",COUNTA($G$2:$Q$2)-LEN(DEC2BIN(Table64[[#This Row],[Index]])))&amp;DEC2BIN(Table64[[#This Row],[Index]]),COUNTA($G$2:N$2),1)),0)</f>
        <v>0</v>
      </c>
      <c r="O1398" s="3">
        <f>IFERROR(VALUE(MID(REPT(" ",COUNTA($G$2:$Q$2)-LEN(DEC2BIN(Table64[[#This Row],[Index]])))&amp;DEC2BIN(Table64[[#This Row],[Index]]),COUNTA($G$2:O$2),1)),0)</f>
        <v>0</v>
      </c>
      <c r="P1398" s="3">
        <f>IFERROR(VALUE(MID(REPT(" ",COUNTA($G$2:$Q$2)-LEN(DEC2BIN(Table64[[#This Row],[Index]])))&amp;DEC2BIN(Table64[[#This Row],[Index]]),COUNTA($G$2:P$2),1)),0)</f>
        <v>0</v>
      </c>
      <c r="Q1398" s="3">
        <f>IFERROR(VALUE(MID(REPT(" ",COUNTA($G$2:$Q$2)-LEN(DEC2BIN(Table64[[#This Row],[Index]])))&amp;DEC2BIN(Table64[[#This Row],[Index]]),COUNTA($G$2:Q$2),1)),0)</f>
        <v>0</v>
      </c>
      <c r="R1398" s="1">
        <f>IF(Table64[[#This Row],[Index1]]=0,0,INDEX(Table163[Number],COUNTA($R$2:R$2)))</f>
        <v>0</v>
      </c>
      <c r="S1398" s="1">
        <f>IF(Table64[[#This Row],[Index2]]=0,0,INDEX(Table163[Number],COUNTA($R$2:S$2)))</f>
        <v>0</v>
      </c>
      <c r="T1398" s="1">
        <f>IF(Table64[[#This Row],[Index3]]=0,0,INDEX(Table163[Number],COUNTA($R$2:T$2)))</f>
        <v>0</v>
      </c>
      <c r="U1398" s="1">
        <f>IF(Table64[[#This Row],[Index4]]=0,0,INDEX(Table163[Number],COUNTA($R$2:U$2)))</f>
        <v>0</v>
      </c>
      <c r="V1398" s="1">
        <f>IF(Table64[[#This Row],[Index5]]=0,0,INDEX(Table163[Number],COUNTA($R$2:V$2)))</f>
        <v>0</v>
      </c>
      <c r="W1398" s="1">
        <f>IF(Table64[[#This Row],[Index6]]=0,0,INDEX(Table163[Number],COUNTA($R$2:W$2)))</f>
        <v>0</v>
      </c>
      <c r="X1398" s="1">
        <f>IF(Table64[[#This Row],[Index7]]=0,0,INDEX(Table163[Number],COUNTA($R$2:X$2)))</f>
        <v>0</v>
      </c>
      <c r="Y1398" s="1">
        <f>IF(Table64[[#This Row],[Index8]]=0,0,INDEX(Table163[Number],COUNTA($R$2:Y$2)))</f>
        <v>0</v>
      </c>
      <c r="Z1398" s="1">
        <f>IF(Table64[[#This Row],[Index9]]=0,0,INDEX(Table163[Number],COUNTA($R$2:Z$2)))</f>
        <v>0</v>
      </c>
      <c r="AA1398" s="1">
        <f>IF(Table64[[#This Row],[Index10]]=0,0,INDEX(Table163[Number],COUNTA($R$2:AA$2)))</f>
        <v>0</v>
      </c>
      <c r="AB1398" s="1">
        <f>IF(Table64[[#This Row],[Index11]]=0,0,INDEX(Table163[Number],COUNTA($R$2:AB$2)))</f>
        <v>0</v>
      </c>
      <c r="AC1398" s="1">
        <f t="shared" si="64"/>
        <v>0</v>
      </c>
      <c r="AD1398" s="1">
        <f>IF(AC1398=Table75[Match Target],1,0)</f>
        <v>0</v>
      </c>
      <c r="AE1398" s="1">
        <f>COUNTIF(AD$3:AD1398,1)*Table64[[#This Row],[MatchTarget]]</f>
        <v>0</v>
      </c>
      <c r="AF1398" s="1">
        <f t="shared" si="65"/>
        <v>1395</v>
      </c>
      <c r="AG139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9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9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9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9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9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9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9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9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9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9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399" spans="6:43" x14ac:dyDescent="0.25">
      <c r="F1399" s="1">
        <f t="shared" si="63"/>
        <v>1396</v>
      </c>
      <c r="G1399" s="3">
        <f>IFERROR(VALUE(MID(REPT(" ",COUNTA($G$2:$Q$2)-LEN(DEC2BIN(Table64[[#This Row],[Index]])))&amp;DEC2BIN(Table64[[#This Row],[Index]]),COUNTA($G$2:G$2),1)),0)</f>
        <v>0</v>
      </c>
      <c r="H1399" s="3">
        <f>IFERROR(VALUE(MID(REPT(" ",COUNTA($G$2:$Q$2)-LEN(DEC2BIN(Table64[[#This Row],[Index]])))&amp;DEC2BIN(Table64[[#This Row],[Index]]),COUNTA($G$2:H$2),1)),0)</f>
        <v>0</v>
      </c>
      <c r="I1399" s="3">
        <f>IFERROR(VALUE(MID(REPT(" ",COUNTA($G$2:$Q$2)-LEN(DEC2BIN(Table64[[#This Row],[Index]])))&amp;DEC2BIN(Table64[[#This Row],[Index]]),COUNTA($G$2:I$2),1)),0)</f>
        <v>0</v>
      </c>
      <c r="J1399" s="3">
        <f>IFERROR(VALUE(MID(REPT(" ",COUNTA($G$2:$Q$2)-LEN(DEC2BIN(Table64[[#This Row],[Index]])))&amp;DEC2BIN(Table64[[#This Row],[Index]]),COUNTA($G$2:J$2),1)),0)</f>
        <v>0</v>
      </c>
      <c r="K1399" s="3">
        <f>IFERROR(VALUE(MID(REPT(" ",COUNTA($G$2:$Q$2)-LEN(DEC2BIN(Table64[[#This Row],[Index]])))&amp;DEC2BIN(Table64[[#This Row],[Index]]),COUNTA($G$2:K$2),1)),0)</f>
        <v>0</v>
      </c>
      <c r="L1399" s="3">
        <f>IFERROR(VALUE(MID(REPT(" ",COUNTA($G$2:$Q$2)-LEN(DEC2BIN(Table64[[#This Row],[Index]])))&amp;DEC2BIN(Table64[[#This Row],[Index]]),COUNTA($G$2:L$2),1)),0)</f>
        <v>0</v>
      </c>
      <c r="M1399" s="3">
        <f>IFERROR(VALUE(MID(REPT(" ",COUNTA($G$2:$Q$2)-LEN(DEC2BIN(Table64[[#This Row],[Index]])))&amp;DEC2BIN(Table64[[#This Row],[Index]]),COUNTA($G$2:M$2),1)),0)</f>
        <v>0</v>
      </c>
      <c r="N1399" s="3">
        <f>IFERROR(VALUE(MID(REPT(" ",COUNTA($G$2:$Q$2)-LEN(DEC2BIN(Table64[[#This Row],[Index]])))&amp;DEC2BIN(Table64[[#This Row],[Index]]),COUNTA($G$2:N$2),1)),0)</f>
        <v>0</v>
      </c>
      <c r="O1399" s="3">
        <f>IFERROR(VALUE(MID(REPT(" ",COUNTA($G$2:$Q$2)-LEN(DEC2BIN(Table64[[#This Row],[Index]])))&amp;DEC2BIN(Table64[[#This Row],[Index]]),COUNTA($G$2:O$2),1)),0)</f>
        <v>0</v>
      </c>
      <c r="P1399" s="3">
        <f>IFERROR(VALUE(MID(REPT(" ",COUNTA($G$2:$Q$2)-LEN(DEC2BIN(Table64[[#This Row],[Index]])))&amp;DEC2BIN(Table64[[#This Row],[Index]]),COUNTA($G$2:P$2),1)),0)</f>
        <v>0</v>
      </c>
      <c r="Q1399" s="3">
        <f>IFERROR(VALUE(MID(REPT(" ",COUNTA($G$2:$Q$2)-LEN(DEC2BIN(Table64[[#This Row],[Index]])))&amp;DEC2BIN(Table64[[#This Row],[Index]]),COUNTA($G$2:Q$2),1)),0)</f>
        <v>0</v>
      </c>
      <c r="R1399" s="1">
        <f>IF(Table64[[#This Row],[Index1]]=0,0,INDEX(Table163[Number],COUNTA($R$2:R$2)))</f>
        <v>0</v>
      </c>
      <c r="S1399" s="1">
        <f>IF(Table64[[#This Row],[Index2]]=0,0,INDEX(Table163[Number],COUNTA($R$2:S$2)))</f>
        <v>0</v>
      </c>
      <c r="T1399" s="1">
        <f>IF(Table64[[#This Row],[Index3]]=0,0,INDEX(Table163[Number],COUNTA($R$2:T$2)))</f>
        <v>0</v>
      </c>
      <c r="U1399" s="1">
        <f>IF(Table64[[#This Row],[Index4]]=0,0,INDEX(Table163[Number],COUNTA($R$2:U$2)))</f>
        <v>0</v>
      </c>
      <c r="V1399" s="1">
        <f>IF(Table64[[#This Row],[Index5]]=0,0,INDEX(Table163[Number],COUNTA($R$2:V$2)))</f>
        <v>0</v>
      </c>
      <c r="W1399" s="1">
        <f>IF(Table64[[#This Row],[Index6]]=0,0,INDEX(Table163[Number],COUNTA($R$2:W$2)))</f>
        <v>0</v>
      </c>
      <c r="X1399" s="1">
        <f>IF(Table64[[#This Row],[Index7]]=0,0,INDEX(Table163[Number],COUNTA($R$2:X$2)))</f>
        <v>0</v>
      </c>
      <c r="Y1399" s="1">
        <f>IF(Table64[[#This Row],[Index8]]=0,0,INDEX(Table163[Number],COUNTA($R$2:Y$2)))</f>
        <v>0</v>
      </c>
      <c r="Z1399" s="1">
        <f>IF(Table64[[#This Row],[Index9]]=0,0,INDEX(Table163[Number],COUNTA($R$2:Z$2)))</f>
        <v>0</v>
      </c>
      <c r="AA1399" s="1">
        <f>IF(Table64[[#This Row],[Index10]]=0,0,INDEX(Table163[Number],COUNTA($R$2:AA$2)))</f>
        <v>0</v>
      </c>
      <c r="AB1399" s="1">
        <f>IF(Table64[[#This Row],[Index11]]=0,0,INDEX(Table163[Number],COUNTA($R$2:AB$2)))</f>
        <v>0</v>
      </c>
      <c r="AC1399" s="1">
        <f t="shared" si="64"/>
        <v>0</v>
      </c>
      <c r="AD1399" s="1">
        <f>IF(AC1399=Table75[Match Target],1,0)</f>
        <v>0</v>
      </c>
      <c r="AE1399" s="1">
        <f>COUNTIF(AD$3:AD1399,1)*Table64[[#This Row],[MatchTarget]]</f>
        <v>0</v>
      </c>
      <c r="AF1399" s="1">
        <f t="shared" si="65"/>
        <v>1396</v>
      </c>
      <c r="AG139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39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39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39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39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39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39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39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39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39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39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00" spans="6:43" x14ac:dyDescent="0.25">
      <c r="F1400" s="1">
        <f t="shared" si="63"/>
        <v>1397</v>
      </c>
      <c r="G1400" s="3">
        <f>IFERROR(VALUE(MID(REPT(" ",COUNTA($G$2:$Q$2)-LEN(DEC2BIN(Table64[[#This Row],[Index]])))&amp;DEC2BIN(Table64[[#This Row],[Index]]),COUNTA($G$2:G$2),1)),0)</f>
        <v>0</v>
      </c>
      <c r="H1400" s="3">
        <f>IFERROR(VALUE(MID(REPT(" ",COUNTA($G$2:$Q$2)-LEN(DEC2BIN(Table64[[#This Row],[Index]])))&amp;DEC2BIN(Table64[[#This Row],[Index]]),COUNTA($G$2:H$2),1)),0)</f>
        <v>0</v>
      </c>
      <c r="I1400" s="3">
        <f>IFERROR(VALUE(MID(REPT(" ",COUNTA($G$2:$Q$2)-LEN(DEC2BIN(Table64[[#This Row],[Index]])))&amp;DEC2BIN(Table64[[#This Row],[Index]]),COUNTA($G$2:I$2),1)),0)</f>
        <v>0</v>
      </c>
      <c r="J1400" s="3">
        <f>IFERROR(VALUE(MID(REPT(" ",COUNTA($G$2:$Q$2)-LEN(DEC2BIN(Table64[[#This Row],[Index]])))&amp;DEC2BIN(Table64[[#This Row],[Index]]),COUNTA($G$2:J$2),1)),0)</f>
        <v>0</v>
      </c>
      <c r="K1400" s="3">
        <f>IFERROR(VALUE(MID(REPT(" ",COUNTA($G$2:$Q$2)-LEN(DEC2BIN(Table64[[#This Row],[Index]])))&amp;DEC2BIN(Table64[[#This Row],[Index]]),COUNTA($G$2:K$2),1)),0)</f>
        <v>0</v>
      </c>
      <c r="L1400" s="3">
        <f>IFERROR(VALUE(MID(REPT(" ",COUNTA($G$2:$Q$2)-LEN(DEC2BIN(Table64[[#This Row],[Index]])))&amp;DEC2BIN(Table64[[#This Row],[Index]]),COUNTA($G$2:L$2),1)),0)</f>
        <v>0</v>
      </c>
      <c r="M1400" s="3">
        <f>IFERROR(VALUE(MID(REPT(" ",COUNTA($G$2:$Q$2)-LEN(DEC2BIN(Table64[[#This Row],[Index]])))&amp;DEC2BIN(Table64[[#This Row],[Index]]),COUNTA($G$2:M$2),1)),0)</f>
        <v>0</v>
      </c>
      <c r="N1400" s="3">
        <f>IFERROR(VALUE(MID(REPT(" ",COUNTA($G$2:$Q$2)-LEN(DEC2BIN(Table64[[#This Row],[Index]])))&amp;DEC2BIN(Table64[[#This Row],[Index]]),COUNTA($G$2:N$2),1)),0)</f>
        <v>0</v>
      </c>
      <c r="O1400" s="3">
        <f>IFERROR(VALUE(MID(REPT(" ",COUNTA($G$2:$Q$2)-LEN(DEC2BIN(Table64[[#This Row],[Index]])))&amp;DEC2BIN(Table64[[#This Row],[Index]]),COUNTA($G$2:O$2),1)),0)</f>
        <v>0</v>
      </c>
      <c r="P1400" s="3">
        <f>IFERROR(VALUE(MID(REPT(" ",COUNTA($G$2:$Q$2)-LEN(DEC2BIN(Table64[[#This Row],[Index]])))&amp;DEC2BIN(Table64[[#This Row],[Index]]),COUNTA($G$2:P$2),1)),0)</f>
        <v>0</v>
      </c>
      <c r="Q1400" s="3">
        <f>IFERROR(VALUE(MID(REPT(" ",COUNTA($G$2:$Q$2)-LEN(DEC2BIN(Table64[[#This Row],[Index]])))&amp;DEC2BIN(Table64[[#This Row],[Index]]),COUNTA($G$2:Q$2),1)),0)</f>
        <v>0</v>
      </c>
      <c r="R1400" s="1">
        <f>IF(Table64[[#This Row],[Index1]]=0,0,INDEX(Table163[Number],COUNTA($R$2:R$2)))</f>
        <v>0</v>
      </c>
      <c r="S1400" s="1">
        <f>IF(Table64[[#This Row],[Index2]]=0,0,INDEX(Table163[Number],COUNTA($R$2:S$2)))</f>
        <v>0</v>
      </c>
      <c r="T1400" s="1">
        <f>IF(Table64[[#This Row],[Index3]]=0,0,INDEX(Table163[Number],COUNTA($R$2:T$2)))</f>
        <v>0</v>
      </c>
      <c r="U1400" s="1">
        <f>IF(Table64[[#This Row],[Index4]]=0,0,INDEX(Table163[Number],COUNTA($R$2:U$2)))</f>
        <v>0</v>
      </c>
      <c r="V1400" s="1">
        <f>IF(Table64[[#This Row],[Index5]]=0,0,INDEX(Table163[Number],COUNTA($R$2:V$2)))</f>
        <v>0</v>
      </c>
      <c r="W1400" s="1">
        <f>IF(Table64[[#This Row],[Index6]]=0,0,INDEX(Table163[Number],COUNTA($R$2:W$2)))</f>
        <v>0</v>
      </c>
      <c r="X1400" s="1">
        <f>IF(Table64[[#This Row],[Index7]]=0,0,INDEX(Table163[Number],COUNTA($R$2:X$2)))</f>
        <v>0</v>
      </c>
      <c r="Y1400" s="1">
        <f>IF(Table64[[#This Row],[Index8]]=0,0,INDEX(Table163[Number],COUNTA($R$2:Y$2)))</f>
        <v>0</v>
      </c>
      <c r="Z1400" s="1">
        <f>IF(Table64[[#This Row],[Index9]]=0,0,INDEX(Table163[Number],COUNTA($R$2:Z$2)))</f>
        <v>0</v>
      </c>
      <c r="AA1400" s="1">
        <f>IF(Table64[[#This Row],[Index10]]=0,0,INDEX(Table163[Number],COUNTA($R$2:AA$2)))</f>
        <v>0</v>
      </c>
      <c r="AB1400" s="1">
        <f>IF(Table64[[#This Row],[Index11]]=0,0,INDEX(Table163[Number],COUNTA($R$2:AB$2)))</f>
        <v>0</v>
      </c>
      <c r="AC1400" s="1">
        <f t="shared" si="64"/>
        <v>0</v>
      </c>
      <c r="AD1400" s="1">
        <f>IF(AC1400=Table75[Match Target],1,0)</f>
        <v>0</v>
      </c>
      <c r="AE1400" s="1">
        <f>COUNTIF(AD$3:AD1400,1)*Table64[[#This Row],[MatchTarget]]</f>
        <v>0</v>
      </c>
      <c r="AF1400" s="1">
        <f t="shared" si="65"/>
        <v>1397</v>
      </c>
      <c r="AG140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0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0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0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0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0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0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0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0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0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0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01" spans="6:43" x14ac:dyDescent="0.25">
      <c r="F1401" s="1">
        <f t="shared" si="63"/>
        <v>1398</v>
      </c>
      <c r="G1401" s="3">
        <f>IFERROR(VALUE(MID(REPT(" ",COUNTA($G$2:$Q$2)-LEN(DEC2BIN(Table64[[#This Row],[Index]])))&amp;DEC2BIN(Table64[[#This Row],[Index]]),COUNTA($G$2:G$2),1)),0)</f>
        <v>0</v>
      </c>
      <c r="H1401" s="3">
        <f>IFERROR(VALUE(MID(REPT(" ",COUNTA($G$2:$Q$2)-LEN(DEC2BIN(Table64[[#This Row],[Index]])))&amp;DEC2BIN(Table64[[#This Row],[Index]]),COUNTA($G$2:H$2),1)),0)</f>
        <v>0</v>
      </c>
      <c r="I1401" s="3">
        <f>IFERROR(VALUE(MID(REPT(" ",COUNTA($G$2:$Q$2)-LEN(DEC2BIN(Table64[[#This Row],[Index]])))&amp;DEC2BIN(Table64[[#This Row],[Index]]),COUNTA($G$2:I$2),1)),0)</f>
        <v>0</v>
      </c>
      <c r="J1401" s="3">
        <f>IFERROR(VALUE(MID(REPT(" ",COUNTA($G$2:$Q$2)-LEN(DEC2BIN(Table64[[#This Row],[Index]])))&amp;DEC2BIN(Table64[[#This Row],[Index]]),COUNTA($G$2:J$2),1)),0)</f>
        <v>0</v>
      </c>
      <c r="K1401" s="3">
        <f>IFERROR(VALUE(MID(REPT(" ",COUNTA($G$2:$Q$2)-LEN(DEC2BIN(Table64[[#This Row],[Index]])))&amp;DEC2BIN(Table64[[#This Row],[Index]]),COUNTA($G$2:K$2),1)),0)</f>
        <v>0</v>
      </c>
      <c r="L1401" s="3">
        <f>IFERROR(VALUE(MID(REPT(" ",COUNTA($G$2:$Q$2)-LEN(DEC2BIN(Table64[[#This Row],[Index]])))&amp;DEC2BIN(Table64[[#This Row],[Index]]),COUNTA($G$2:L$2),1)),0)</f>
        <v>0</v>
      </c>
      <c r="M1401" s="3">
        <f>IFERROR(VALUE(MID(REPT(" ",COUNTA($G$2:$Q$2)-LEN(DEC2BIN(Table64[[#This Row],[Index]])))&amp;DEC2BIN(Table64[[#This Row],[Index]]),COUNTA($G$2:M$2),1)),0)</f>
        <v>0</v>
      </c>
      <c r="N1401" s="3">
        <f>IFERROR(VALUE(MID(REPT(" ",COUNTA($G$2:$Q$2)-LEN(DEC2BIN(Table64[[#This Row],[Index]])))&amp;DEC2BIN(Table64[[#This Row],[Index]]),COUNTA($G$2:N$2),1)),0)</f>
        <v>0</v>
      </c>
      <c r="O1401" s="3">
        <f>IFERROR(VALUE(MID(REPT(" ",COUNTA($G$2:$Q$2)-LEN(DEC2BIN(Table64[[#This Row],[Index]])))&amp;DEC2BIN(Table64[[#This Row],[Index]]),COUNTA($G$2:O$2),1)),0)</f>
        <v>0</v>
      </c>
      <c r="P1401" s="3">
        <f>IFERROR(VALUE(MID(REPT(" ",COUNTA($G$2:$Q$2)-LEN(DEC2BIN(Table64[[#This Row],[Index]])))&amp;DEC2BIN(Table64[[#This Row],[Index]]),COUNTA($G$2:P$2),1)),0)</f>
        <v>0</v>
      </c>
      <c r="Q1401" s="3">
        <f>IFERROR(VALUE(MID(REPT(" ",COUNTA($G$2:$Q$2)-LEN(DEC2BIN(Table64[[#This Row],[Index]])))&amp;DEC2BIN(Table64[[#This Row],[Index]]),COUNTA($G$2:Q$2),1)),0)</f>
        <v>0</v>
      </c>
      <c r="R1401" s="1">
        <f>IF(Table64[[#This Row],[Index1]]=0,0,INDEX(Table163[Number],COUNTA($R$2:R$2)))</f>
        <v>0</v>
      </c>
      <c r="S1401" s="1">
        <f>IF(Table64[[#This Row],[Index2]]=0,0,INDEX(Table163[Number],COUNTA($R$2:S$2)))</f>
        <v>0</v>
      </c>
      <c r="T1401" s="1">
        <f>IF(Table64[[#This Row],[Index3]]=0,0,INDEX(Table163[Number],COUNTA($R$2:T$2)))</f>
        <v>0</v>
      </c>
      <c r="U1401" s="1">
        <f>IF(Table64[[#This Row],[Index4]]=0,0,INDEX(Table163[Number],COUNTA($R$2:U$2)))</f>
        <v>0</v>
      </c>
      <c r="V1401" s="1">
        <f>IF(Table64[[#This Row],[Index5]]=0,0,INDEX(Table163[Number],COUNTA($R$2:V$2)))</f>
        <v>0</v>
      </c>
      <c r="W1401" s="1">
        <f>IF(Table64[[#This Row],[Index6]]=0,0,INDEX(Table163[Number],COUNTA($R$2:W$2)))</f>
        <v>0</v>
      </c>
      <c r="X1401" s="1">
        <f>IF(Table64[[#This Row],[Index7]]=0,0,INDEX(Table163[Number],COUNTA($R$2:X$2)))</f>
        <v>0</v>
      </c>
      <c r="Y1401" s="1">
        <f>IF(Table64[[#This Row],[Index8]]=0,0,INDEX(Table163[Number],COUNTA($R$2:Y$2)))</f>
        <v>0</v>
      </c>
      <c r="Z1401" s="1">
        <f>IF(Table64[[#This Row],[Index9]]=0,0,INDEX(Table163[Number],COUNTA($R$2:Z$2)))</f>
        <v>0</v>
      </c>
      <c r="AA1401" s="1">
        <f>IF(Table64[[#This Row],[Index10]]=0,0,INDEX(Table163[Number],COUNTA($R$2:AA$2)))</f>
        <v>0</v>
      </c>
      <c r="AB1401" s="1">
        <f>IF(Table64[[#This Row],[Index11]]=0,0,INDEX(Table163[Number],COUNTA($R$2:AB$2)))</f>
        <v>0</v>
      </c>
      <c r="AC1401" s="1">
        <f t="shared" si="64"/>
        <v>0</v>
      </c>
      <c r="AD1401" s="1">
        <f>IF(AC1401=Table75[Match Target],1,0)</f>
        <v>0</v>
      </c>
      <c r="AE1401" s="1">
        <f>COUNTIF(AD$3:AD1401,1)*Table64[[#This Row],[MatchTarget]]</f>
        <v>0</v>
      </c>
      <c r="AF1401" s="1">
        <f t="shared" si="65"/>
        <v>1398</v>
      </c>
      <c r="AG140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0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0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0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0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0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0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0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0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0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0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02" spans="6:43" x14ac:dyDescent="0.25">
      <c r="F1402" s="1">
        <f t="shared" si="63"/>
        <v>1399</v>
      </c>
      <c r="G1402" s="3">
        <f>IFERROR(VALUE(MID(REPT(" ",COUNTA($G$2:$Q$2)-LEN(DEC2BIN(Table64[[#This Row],[Index]])))&amp;DEC2BIN(Table64[[#This Row],[Index]]),COUNTA($G$2:G$2),1)),0)</f>
        <v>0</v>
      </c>
      <c r="H1402" s="3">
        <f>IFERROR(VALUE(MID(REPT(" ",COUNTA($G$2:$Q$2)-LEN(DEC2BIN(Table64[[#This Row],[Index]])))&amp;DEC2BIN(Table64[[#This Row],[Index]]),COUNTA($G$2:H$2),1)),0)</f>
        <v>0</v>
      </c>
      <c r="I1402" s="3">
        <f>IFERROR(VALUE(MID(REPT(" ",COUNTA($G$2:$Q$2)-LEN(DEC2BIN(Table64[[#This Row],[Index]])))&amp;DEC2BIN(Table64[[#This Row],[Index]]),COUNTA($G$2:I$2),1)),0)</f>
        <v>0</v>
      </c>
      <c r="J1402" s="3">
        <f>IFERROR(VALUE(MID(REPT(" ",COUNTA($G$2:$Q$2)-LEN(DEC2BIN(Table64[[#This Row],[Index]])))&amp;DEC2BIN(Table64[[#This Row],[Index]]),COUNTA($G$2:J$2),1)),0)</f>
        <v>0</v>
      </c>
      <c r="K1402" s="3">
        <f>IFERROR(VALUE(MID(REPT(" ",COUNTA($G$2:$Q$2)-LEN(DEC2BIN(Table64[[#This Row],[Index]])))&amp;DEC2BIN(Table64[[#This Row],[Index]]),COUNTA($G$2:K$2),1)),0)</f>
        <v>0</v>
      </c>
      <c r="L1402" s="3">
        <f>IFERROR(VALUE(MID(REPT(" ",COUNTA($G$2:$Q$2)-LEN(DEC2BIN(Table64[[#This Row],[Index]])))&amp;DEC2BIN(Table64[[#This Row],[Index]]),COUNTA($G$2:L$2),1)),0)</f>
        <v>0</v>
      </c>
      <c r="M1402" s="3">
        <f>IFERROR(VALUE(MID(REPT(" ",COUNTA($G$2:$Q$2)-LEN(DEC2BIN(Table64[[#This Row],[Index]])))&amp;DEC2BIN(Table64[[#This Row],[Index]]),COUNTA($G$2:M$2),1)),0)</f>
        <v>0</v>
      </c>
      <c r="N1402" s="3">
        <f>IFERROR(VALUE(MID(REPT(" ",COUNTA($G$2:$Q$2)-LEN(DEC2BIN(Table64[[#This Row],[Index]])))&amp;DEC2BIN(Table64[[#This Row],[Index]]),COUNTA($G$2:N$2),1)),0)</f>
        <v>0</v>
      </c>
      <c r="O1402" s="3">
        <f>IFERROR(VALUE(MID(REPT(" ",COUNTA($G$2:$Q$2)-LEN(DEC2BIN(Table64[[#This Row],[Index]])))&amp;DEC2BIN(Table64[[#This Row],[Index]]),COUNTA($G$2:O$2),1)),0)</f>
        <v>0</v>
      </c>
      <c r="P1402" s="3">
        <f>IFERROR(VALUE(MID(REPT(" ",COUNTA($G$2:$Q$2)-LEN(DEC2BIN(Table64[[#This Row],[Index]])))&amp;DEC2BIN(Table64[[#This Row],[Index]]),COUNTA($G$2:P$2),1)),0)</f>
        <v>0</v>
      </c>
      <c r="Q1402" s="3">
        <f>IFERROR(VALUE(MID(REPT(" ",COUNTA($G$2:$Q$2)-LEN(DEC2BIN(Table64[[#This Row],[Index]])))&amp;DEC2BIN(Table64[[#This Row],[Index]]),COUNTA($G$2:Q$2),1)),0)</f>
        <v>0</v>
      </c>
      <c r="R1402" s="1">
        <f>IF(Table64[[#This Row],[Index1]]=0,0,INDEX(Table163[Number],COUNTA($R$2:R$2)))</f>
        <v>0</v>
      </c>
      <c r="S1402" s="1">
        <f>IF(Table64[[#This Row],[Index2]]=0,0,INDEX(Table163[Number],COUNTA($R$2:S$2)))</f>
        <v>0</v>
      </c>
      <c r="T1402" s="1">
        <f>IF(Table64[[#This Row],[Index3]]=0,0,INDEX(Table163[Number],COUNTA($R$2:T$2)))</f>
        <v>0</v>
      </c>
      <c r="U1402" s="1">
        <f>IF(Table64[[#This Row],[Index4]]=0,0,INDEX(Table163[Number],COUNTA($R$2:U$2)))</f>
        <v>0</v>
      </c>
      <c r="V1402" s="1">
        <f>IF(Table64[[#This Row],[Index5]]=0,0,INDEX(Table163[Number],COUNTA($R$2:V$2)))</f>
        <v>0</v>
      </c>
      <c r="W1402" s="1">
        <f>IF(Table64[[#This Row],[Index6]]=0,0,INDEX(Table163[Number],COUNTA($R$2:W$2)))</f>
        <v>0</v>
      </c>
      <c r="X1402" s="1">
        <f>IF(Table64[[#This Row],[Index7]]=0,0,INDEX(Table163[Number],COUNTA($R$2:X$2)))</f>
        <v>0</v>
      </c>
      <c r="Y1402" s="1">
        <f>IF(Table64[[#This Row],[Index8]]=0,0,INDEX(Table163[Number],COUNTA($R$2:Y$2)))</f>
        <v>0</v>
      </c>
      <c r="Z1402" s="1">
        <f>IF(Table64[[#This Row],[Index9]]=0,0,INDEX(Table163[Number],COUNTA($R$2:Z$2)))</f>
        <v>0</v>
      </c>
      <c r="AA1402" s="1">
        <f>IF(Table64[[#This Row],[Index10]]=0,0,INDEX(Table163[Number],COUNTA($R$2:AA$2)))</f>
        <v>0</v>
      </c>
      <c r="AB1402" s="1">
        <f>IF(Table64[[#This Row],[Index11]]=0,0,INDEX(Table163[Number],COUNTA($R$2:AB$2)))</f>
        <v>0</v>
      </c>
      <c r="AC1402" s="1">
        <f t="shared" si="64"/>
        <v>0</v>
      </c>
      <c r="AD1402" s="1">
        <f>IF(AC1402=Table75[Match Target],1,0)</f>
        <v>0</v>
      </c>
      <c r="AE1402" s="1">
        <f>COUNTIF(AD$3:AD1402,1)*Table64[[#This Row],[MatchTarget]]</f>
        <v>0</v>
      </c>
      <c r="AF1402" s="1">
        <f t="shared" si="65"/>
        <v>1399</v>
      </c>
      <c r="AG140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0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0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0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0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0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0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0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0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0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0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03" spans="6:43" x14ac:dyDescent="0.25">
      <c r="F1403" s="1">
        <f t="shared" si="63"/>
        <v>1400</v>
      </c>
      <c r="G1403" s="3">
        <f>IFERROR(VALUE(MID(REPT(" ",COUNTA($G$2:$Q$2)-LEN(DEC2BIN(Table64[[#This Row],[Index]])))&amp;DEC2BIN(Table64[[#This Row],[Index]]),COUNTA($G$2:G$2),1)),0)</f>
        <v>0</v>
      </c>
      <c r="H1403" s="3">
        <f>IFERROR(VALUE(MID(REPT(" ",COUNTA($G$2:$Q$2)-LEN(DEC2BIN(Table64[[#This Row],[Index]])))&amp;DEC2BIN(Table64[[#This Row],[Index]]),COUNTA($G$2:H$2),1)),0)</f>
        <v>0</v>
      </c>
      <c r="I1403" s="3">
        <f>IFERROR(VALUE(MID(REPT(" ",COUNTA($G$2:$Q$2)-LEN(DEC2BIN(Table64[[#This Row],[Index]])))&amp;DEC2BIN(Table64[[#This Row],[Index]]),COUNTA($G$2:I$2),1)),0)</f>
        <v>0</v>
      </c>
      <c r="J1403" s="3">
        <f>IFERROR(VALUE(MID(REPT(" ",COUNTA($G$2:$Q$2)-LEN(DEC2BIN(Table64[[#This Row],[Index]])))&amp;DEC2BIN(Table64[[#This Row],[Index]]),COUNTA($G$2:J$2),1)),0)</f>
        <v>0</v>
      </c>
      <c r="K1403" s="3">
        <f>IFERROR(VALUE(MID(REPT(" ",COUNTA($G$2:$Q$2)-LEN(DEC2BIN(Table64[[#This Row],[Index]])))&amp;DEC2BIN(Table64[[#This Row],[Index]]),COUNTA($G$2:K$2),1)),0)</f>
        <v>0</v>
      </c>
      <c r="L1403" s="3">
        <f>IFERROR(VALUE(MID(REPT(" ",COUNTA($G$2:$Q$2)-LEN(DEC2BIN(Table64[[#This Row],[Index]])))&amp;DEC2BIN(Table64[[#This Row],[Index]]),COUNTA($G$2:L$2),1)),0)</f>
        <v>0</v>
      </c>
      <c r="M1403" s="3">
        <f>IFERROR(VALUE(MID(REPT(" ",COUNTA($G$2:$Q$2)-LEN(DEC2BIN(Table64[[#This Row],[Index]])))&amp;DEC2BIN(Table64[[#This Row],[Index]]),COUNTA($G$2:M$2),1)),0)</f>
        <v>0</v>
      </c>
      <c r="N1403" s="3">
        <f>IFERROR(VALUE(MID(REPT(" ",COUNTA($G$2:$Q$2)-LEN(DEC2BIN(Table64[[#This Row],[Index]])))&amp;DEC2BIN(Table64[[#This Row],[Index]]),COUNTA($G$2:N$2),1)),0)</f>
        <v>0</v>
      </c>
      <c r="O1403" s="3">
        <f>IFERROR(VALUE(MID(REPT(" ",COUNTA($G$2:$Q$2)-LEN(DEC2BIN(Table64[[#This Row],[Index]])))&amp;DEC2BIN(Table64[[#This Row],[Index]]),COUNTA($G$2:O$2),1)),0)</f>
        <v>0</v>
      </c>
      <c r="P1403" s="3">
        <f>IFERROR(VALUE(MID(REPT(" ",COUNTA($G$2:$Q$2)-LEN(DEC2BIN(Table64[[#This Row],[Index]])))&amp;DEC2BIN(Table64[[#This Row],[Index]]),COUNTA($G$2:P$2),1)),0)</f>
        <v>0</v>
      </c>
      <c r="Q1403" s="3">
        <f>IFERROR(VALUE(MID(REPT(" ",COUNTA($G$2:$Q$2)-LEN(DEC2BIN(Table64[[#This Row],[Index]])))&amp;DEC2BIN(Table64[[#This Row],[Index]]),COUNTA($G$2:Q$2),1)),0)</f>
        <v>0</v>
      </c>
      <c r="R1403" s="1">
        <f>IF(Table64[[#This Row],[Index1]]=0,0,INDEX(Table163[Number],COUNTA($R$2:R$2)))</f>
        <v>0</v>
      </c>
      <c r="S1403" s="1">
        <f>IF(Table64[[#This Row],[Index2]]=0,0,INDEX(Table163[Number],COUNTA($R$2:S$2)))</f>
        <v>0</v>
      </c>
      <c r="T1403" s="1">
        <f>IF(Table64[[#This Row],[Index3]]=0,0,INDEX(Table163[Number],COUNTA($R$2:T$2)))</f>
        <v>0</v>
      </c>
      <c r="U1403" s="1">
        <f>IF(Table64[[#This Row],[Index4]]=0,0,INDEX(Table163[Number],COUNTA($R$2:U$2)))</f>
        <v>0</v>
      </c>
      <c r="V1403" s="1">
        <f>IF(Table64[[#This Row],[Index5]]=0,0,INDEX(Table163[Number],COUNTA($R$2:V$2)))</f>
        <v>0</v>
      </c>
      <c r="W1403" s="1">
        <f>IF(Table64[[#This Row],[Index6]]=0,0,INDEX(Table163[Number],COUNTA($R$2:W$2)))</f>
        <v>0</v>
      </c>
      <c r="X1403" s="1">
        <f>IF(Table64[[#This Row],[Index7]]=0,0,INDEX(Table163[Number],COUNTA($R$2:X$2)))</f>
        <v>0</v>
      </c>
      <c r="Y1403" s="1">
        <f>IF(Table64[[#This Row],[Index8]]=0,0,INDEX(Table163[Number],COUNTA($R$2:Y$2)))</f>
        <v>0</v>
      </c>
      <c r="Z1403" s="1">
        <f>IF(Table64[[#This Row],[Index9]]=0,0,INDEX(Table163[Number],COUNTA($R$2:Z$2)))</f>
        <v>0</v>
      </c>
      <c r="AA1403" s="1">
        <f>IF(Table64[[#This Row],[Index10]]=0,0,INDEX(Table163[Number],COUNTA($R$2:AA$2)))</f>
        <v>0</v>
      </c>
      <c r="AB1403" s="1">
        <f>IF(Table64[[#This Row],[Index11]]=0,0,INDEX(Table163[Number],COUNTA($R$2:AB$2)))</f>
        <v>0</v>
      </c>
      <c r="AC1403" s="1">
        <f t="shared" si="64"/>
        <v>0</v>
      </c>
      <c r="AD1403" s="1">
        <f>IF(AC1403=Table75[Match Target],1,0)</f>
        <v>0</v>
      </c>
      <c r="AE1403" s="1">
        <f>COUNTIF(AD$3:AD1403,1)*Table64[[#This Row],[MatchTarget]]</f>
        <v>0</v>
      </c>
      <c r="AF1403" s="1">
        <f t="shared" si="65"/>
        <v>1400</v>
      </c>
      <c r="AG140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0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0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0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0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0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0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0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0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0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0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04" spans="6:43" x14ac:dyDescent="0.25">
      <c r="F1404" s="1">
        <f t="shared" si="63"/>
        <v>1401</v>
      </c>
      <c r="G1404" s="3">
        <f>IFERROR(VALUE(MID(REPT(" ",COUNTA($G$2:$Q$2)-LEN(DEC2BIN(Table64[[#This Row],[Index]])))&amp;DEC2BIN(Table64[[#This Row],[Index]]),COUNTA($G$2:G$2),1)),0)</f>
        <v>0</v>
      </c>
      <c r="H1404" s="3">
        <f>IFERROR(VALUE(MID(REPT(" ",COUNTA($G$2:$Q$2)-LEN(DEC2BIN(Table64[[#This Row],[Index]])))&amp;DEC2BIN(Table64[[#This Row],[Index]]),COUNTA($G$2:H$2),1)),0)</f>
        <v>0</v>
      </c>
      <c r="I1404" s="3">
        <f>IFERROR(VALUE(MID(REPT(" ",COUNTA($G$2:$Q$2)-LEN(DEC2BIN(Table64[[#This Row],[Index]])))&amp;DEC2BIN(Table64[[#This Row],[Index]]),COUNTA($G$2:I$2),1)),0)</f>
        <v>0</v>
      </c>
      <c r="J1404" s="3">
        <f>IFERROR(VALUE(MID(REPT(" ",COUNTA($G$2:$Q$2)-LEN(DEC2BIN(Table64[[#This Row],[Index]])))&amp;DEC2BIN(Table64[[#This Row],[Index]]),COUNTA($G$2:J$2),1)),0)</f>
        <v>0</v>
      </c>
      <c r="K1404" s="3">
        <f>IFERROR(VALUE(MID(REPT(" ",COUNTA($G$2:$Q$2)-LEN(DEC2BIN(Table64[[#This Row],[Index]])))&amp;DEC2BIN(Table64[[#This Row],[Index]]),COUNTA($G$2:K$2),1)),0)</f>
        <v>0</v>
      </c>
      <c r="L1404" s="3">
        <f>IFERROR(VALUE(MID(REPT(" ",COUNTA($G$2:$Q$2)-LEN(DEC2BIN(Table64[[#This Row],[Index]])))&amp;DEC2BIN(Table64[[#This Row],[Index]]),COUNTA($G$2:L$2),1)),0)</f>
        <v>0</v>
      </c>
      <c r="M1404" s="3">
        <f>IFERROR(VALUE(MID(REPT(" ",COUNTA($G$2:$Q$2)-LEN(DEC2BIN(Table64[[#This Row],[Index]])))&amp;DEC2BIN(Table64[[#This Row],[Index]]),COUNTA($G$2:M$2),1)),0)</f>
        <v>0</v>
      </c>
      <c r="N1404" s="3">
        <f>IFERROR(VALUE(MID(REPT(" ",COUNTA($G$2:$Q$2)-LEN(DEC2BIN(Table64[[#This Row],[Index]])))&amp;DEC2BIN(Table64[[#This Row],[Index]]),COUNTA($G$2:N$2),1)),0)</f>
        <v>0</v>
      </c>
      <c r="O1404" s="3">
        <f>IFERROR(VALUE(MID(REPT(" ",COUNTA($G$2:$Q$2)-LEN(DEC2BIN(Table64[[#This Row],[Index]])))&amp;DEC2BIN(Table64[[#This Row],[Index]]),COUNTA($G$2:O$2),1)),0)</f>
        <v>0</v>
      </c>
      <c r="P1404" s="3">
        <f>IFERROR(VALUE(MID(REPT(" ",COUNTA($G$2:$Q$2)-LEN(DEC2BIN(Table64[[#This Row],[Index]])))&amp;DEC2BIN(Table64[[#This Row],[Index]]),COUNTA($G$2:P$2),1)),0)</f>
        <v>0</v>
      </c>
      <c r="Q1404" s="3">
        <f>IFERROR(VALUE(MID(REPT(" ",COUNTA($G$2:$Q$2)-LEN(DEC2BIN(Table64[[#This Row],[Index]])))&amp;DEC2BIN(Table64[[#This Row],[Index]]),COUNTA($G$2:Q$2),1)),0)</f>
        <v>0</v>
      </c>
      <c r="R1404" s="1">
        <f>IF(Table64[[#This Row],[Index1]]=0,0,INDEX(Table163[Number],COUNTA($R$2:R$2)))</f>
        <v>0</v>
      </c>
      <c r="S1404" s="1">
        <f>IF(Table64[[#This Row],[Index2]]=0,0,INDEX(Table163[Number],COUNTA($R$2:S$2)))</f>
        <v>0</v>
      </c>
      <c r="T1404" s="1">
        <f>IF(Table64[[#This Row],[Index3]]=0,0,INDEX(Table163[Number],COUNTA($R$2:T$2)))</f>
        <v>0</v>
      </c>
      <c r="U1404" s="1">
        <f>IF(Table64[[#This Row],[Index4]]=0,0,INDEX(Table163[Number],COUNTA($R$2:U$2)))</f>
        <v>0</v>
      </c>
      <c r="V1404" s="1">
        <f>IF(Table64[[#This Row],[Index5]]=0,0,INDEX(Table163[Number],COUNTA($R$2:V$2)))</f>
        <v>0</v>
      </c>
      <c r="W1404" s="1">
        <f>IF(Table64[[#This Row],[Index6]]=0,0,INDEX(Table163[Number],COUNTA($R$2:W$2)))</f>
        <v>0</v>
      </c>
      <c r="X1404" s="1">
        <f>IF(Table64[[#This Row],[Index7]]=0,0,INDEX(Table163[Number],COUNTA($R$2:X$2)))</f>
        <v>0</v>
      </c>
      <c r="Y1404" s="1">
        <f>IF(Table64[[#This Row],[Index8]]=0,0,INDEX(Table163[Number],COUNTA($R$2:Y$2)))</f>
        <v>0</v>
      </c>
      <c r="Z1404" s="1">
        <f>IF(Table64[[#This Row],[Index9]]=0,0,INDEX(Table163[Number],COUNTA($R$2:Z$2)))</f>
        <v>0</v>
      </c>
      <c r="AA1404" s="1">
        <f>IF(Table64[[#This Row],[Index10]]=0,0,INDEX(Table163[Number],COUNTA($R$2:AA$2)))</f>
        <v>0</v>
      </c>
      <c r="AB1404" s="1">
        <f>IF(Table64[[#This Row],[Index11]]=0,0,INDEX(Table163[Number],COUNTA($R$2:AB$2)))</f>
        <v>0</v>
      </c>
      <c r="AC1404" s="1">
        <f t="shared" si="64"/>
        <v>0</v>
      </c>
      <c r="AD1404" s="1">
        <f>IF(AC1404=Table75[Match Target],1,0)</f>
        <v>0</v>
      </c>
      <c r="AE1404" s="1">
        <f>COUNTIF(AD$3:AD1404,1)*Table64[[#This Row],[MatchTarget]]</f>
        <v>0</v>
      </c>
      <c r="AF1404" s="1">
        <f t="shared" si="65"/>
        <v>1401</v>
      </c>
      <c r="AG140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0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0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0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0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0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0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0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0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0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0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05" spans="6:43" x14ac:dyDescent="0.25">
      <c r="F1405" s="1">
        <f t="shared" si="63"/>
        <v>1402</v>
      </c>
      <c r="G1405" s="3">
        <f>IFERROR(VALUE(MID(REPT(" ",COUNTA($G$2:$Q$2)-LEN(DEC2BIN(Table64[[#This Row],[Index]])))&amp;DEC2BIN(Table64[[#This Row],[Index]]),COUNTA($G$2:G$2),1)),0)</f>
        <v>0</v>
      </c>
      <c r="H1405" s="3">
        <f>IFERROR(VALUE(MID(REPT(" ",COUNTA($G$2:$Q$2)-LEN(DEC2BIN(Table64[[#This Row],[Index]])))&amp;DEC2BIN(Table64[[#This Row],[Index]]),COUNTA($G$2:H$2),1)),0)</f>
        <v>0</v>
      </c>
      <c r="I1405" s="3">
        <f>IFERROR(VALUE(MID(REPT(" ",COUNTA($G$2:$Q$2)-LEN(DEC2BIN(Table64[[#This Row],[Index]])))&amp;DEC2BIN(Table64[[#This Row],[Index]]),COUNTA($G$2:I$2),1)),0)</f>
        <v>0</v>
      </c>
      <c r="J1405" s="3">
        <f>IFERROR(VALUE(MID(REPT(" ",COUNTA($G$2:$Q$2)-LEN(DEC2BIN(Table64[[#This Row],[Index]])))&amp;DEC2BIN(Table64[[#This Row],[Index]]),COUNTA($G$2:J$2),1)),0)</f>
        <v>0</v>
      </c>
      <c r="K1405" s="3">
        <f>IFERROR(VALUE(MID(REPT(" ",COUNTA($G$2:$Q$2)-LEN(DEC2BIN(Table64[[#This Row],[Index]])))&amp;DEC2BIN(Table64[[#This Row],[Index]]),COUNTA($G$2:K$2),1)),0)</f>
        <v>0</v>
      </c>
      <c r="L1405" s="3">
        <f>IFERROR(VALUE(MID(REPT(" ",COUNTA($G$2:$Q$2)-LEN(DEC2BIN(Table64[[#This Row],[Index]])))&amp;DEC2BIN(Table64[[#This Row],[Index]]),COUNTA($G$2:L$2),1)),0)</f>
        <v>0</v>
      </c>
      <c r="M1405" s="3">
        <f>IFERROR(VALUE(MID(REPT(" ",COUNTA($G$2:$Q$2)-LEN(DEC2BIN(Table64[[#This Row],[Index]])))&amp;DEC2BIN(Table64[[#This Row],[Index]]),COUNTA($G$2:M$2),1)),0)</f>
        <v>0</v>
      </c>
      <c r="N1405" s="3">
        <f>IFERROR(VALUE(MID(REPT(" ",COUNTA($G$2:$Q$2)-LEN(DEC2BIN(Table64[[#This Row],[Index]])))&amp;DEC2BIN(Table64[[#This Row],[Index]]),COUNTA($G$2:N$2),1)),0)</f>
        <v>0</v>
      </c>
      <c r="O1405" s="3">
        <f>IFERROR(VALUE(MID(REPT(" ",COUNTA($G$2:$Q$2)-LEN(DEC2BIN(Table64[[#This Row],[Index]])))&amp;DEC2BIN(Table64[[#This Row],[Index]]),COUNTA($G$2:O$2),1)),0)</f>
        <v>0</v>
      </c>
      <c r="P1405" s="3">
        <f>IFERROR(VALUE(MID(REPT(" ",COUNTA($G$2:$Q$2)-LEN(DEC2BIN(Table64[[#This Row],[Index]])))&amp;DEC2BIN(Table64[[#This Row],[Index]]),COUNTA($G$2:P$2),1)),0)</f>
        <v>0</v>
      </c>
      <c r="Q1405" s="3">
        <f>IFERROR(VALUE(MID(REPT(" ",COUNTA($G$2:$Q$2)-LEN(DEC2BIN(Table64[[#This Row],[Index]])))&amp;DEC2BIN(Table64[[#This Row],[Index]]),COUNTA($G$2:Q$2),1)),0)</f>
        <v>0</v>
      </c>
      <c r="R1405" s="1">
        <f>IF(Table64[[#This Row],[Index1]]=0,0,INDEX(Table163[Number],COUNTA($R$2:R$2)))</f>
        <v>0</v>
      </c>
      <c r="S1405" s="1">
        <f>IF(Table64[[#This Row],[Index2]]=0,0,INDEX(Table163[Number],COUNTA($R$2:S$2)))</f>
        <v>0</v>
      </c>
      <c r="T1405" s="1">
        <f>IF(Table64[[#This Row],[Index3]]=0,0,INDEX(Table163[Number],COUNTA($R$2:T$2)))</f>
        <v>0</v>
      </c>
      <c r="U1405" s="1">
        <f>IF(Table64[[#This Row],[Index4]]=0,0,INDEX(Table163[Number],COUNTA($R$2:U$2)))</f>
        <v>0</v>
      </c>
      <c r="V1405" s="1">
        <f>IF(Table64[[#This Row],[Index5]]=0,0,INDEX(Table163[Number],COUNTA($R$2:V$2)))</f>
        <v>0</v>
      </c>
      <c r="W1405" s="1">
        <f>IF(Table64[[#This Row],[Index6]]=0,0,INDEX(Table163[Number],COUNTA($R$2:W$2)))</f>
        <v>0</v>
      </c>
      <c r="X1405" s="1">
        <f>IF(Table64[[#This Row],[Index7]]=0,0,INDEX(Table163[Number],COUNTA($R$2:X$2)))</f>
        <v>0</v>
      </c>
      <c r="Y1405" s="1">
        <f>IF(Table64[[#This Row],[Index8]]=0,0,INDEX(Table163[Number],COUNTA($R$2:Y$2)))</f>
        <v>0</v>
      </c>
      <c r="Z1405" s="1">
        <f>IF(Table64[[#This Row],[Index9]]=0,0,INDEX(Table163[Number],COUNTA($R$2:Z$2)))</f>
        <v>0</v>
      </c>
      <c r="AA1405" s="1">
        <f>IF(Table64[[#This Row],[Index10]]=0,0,INDEX(Table163[Number],COUNTA($R$2:AA$2)))</f>
        <v>0</v>
      </c>
      <c r="AB1405" s="1">
        <f>IF(Table64[[#This Row],[Index11]]=0,0,INDEX(Table163[Number],COUNTA($R$2:AB$2)))</f>
        <v>0</v>
      </c>
      <c r="AC1405" s="1">
        <f t="shared" si="64"/>
        <v>0</v>
      </c>
      <c r="AD1405" s="1">
        <f>IF(AC1405=Table75[Match Target],1,0)</f>
        <v>0</v>
      </c>
      <c r="AE1405" s="1">
        <f>COUNTIF(AD$3:AD1405,1)*Table64[[#This Row],[MatchTarget]]</f>
        <v>0</v>
      </c>
      <c r="AF1405" s="1">
        <f t="shared" si="65"/>
        <v>1402</v>
      </c>
      <c r="AG140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0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0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0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0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0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0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0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0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0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0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06" spans="6:43" x14ac:dyDescent="0.25">
      <c r="F1406" s="1">
        <f t="shared" si="63"/>
        <v>1403</v>
      </c>
      <c r="G1406" s="3">
        <f>IFERROR(VALUE(MID(REPT(" ",COUNTA($G$2:$Q$2)-LEN(DEC2BIN(Table64[[#This Row],[Index]])))&amp;DEC2BIN(Table64[[#This Row],[Index]]),COUNTA($G$2:G$2),1)),0)</f>
        <v>0</v>
      </c>
      <c r="H1406" s="3">
        <f>IFERROR(VALUE(MID(REPT(" ",COUNTA($G$2:$Q$2)-LEN(DEC2BIN(Table64[[#This Row],[Index]])))&amp;DEC2BIN(Table64[[#This Row],[Index]]),COUNTA($G$2:H$2),1)),0)</f>
        <v>0</v>
      </c>
      <c r="I1406" s="3">
        <f>IFERROR(VALUE(MID(REPT(" ",COUNTA($G$2:$Q$2)-LEN(DEC2BIN(Table64[[#This Row],[Index]])))&amp;DEC2BIN(Table64[[#This Row],[Index]]),COUNTA($G$2:I$2),1)),0)</f>
        <v>0</v>
      </c>
      <c r="J1406" s="3">
        <f>IFERROR(VALUE(MID(REPT(" ",COUNTA($G$2:$Q$2)-LEN(DEC2BIN(Table64[[#This Row],[Index]])))&amp;DEC2BIN(Table64[[#This Row],[Index]]),COUNTA($G$2:J$2),1)),0)</f>
        <v>0</v>
      </c>
      <c r="K1406" s="3">
        <f>IFERROR(VALUE(MID(REPT(" ",COUNTA($G$2:$Q$2)-LEN(DEC2BIN(Table64[[#This Row],[Index]])))&amp;DEC2BIN(Table64[[#This Row],[Index]]),COUNTA($G$2:K$2),1)),0)</f>
        <v>0</v>
      </c>
      <c r="L1406" s="3">
        <f>IFERROR(VALUE(MID(REPT(" ",COUNTA($G$2:$Q$2)-LEN(DEC2BIN(Table64[[#This Row],[Index]])))&amp;DEC2BIN(Table64[[#This Row],[Index]]),COUNTA($G$2:L$2),1)),0)</f>
        <v>0</v>
      </c>
      <c r="M1406" s="3">
        <f>IFERROR(VALUE(MID(REPT(" ",COUNTA($G$2:$Q$2)-LEN(DEC2BIN(Table64[[#This Row],[Index]])))&amp;DEC2BIN(Table64[[#This Row],[Index]]),COUNTA($G$2:M$2),1)),0)</f>
        <v>0</v>
      </c>
      <c r="N1406" s="3">
        <f>IFERROR(VALUE(MID(REPT(" ",COUNTA($G$2:$Q$2)-LEN(DEC2BIN(Table64[[#This Row],[Index]])))&amp;DEC2BIN(Table64[[#This Row],[Index]]),COUNTA($G$2:N$2),1)),0)</f>
        <v>0</v>
      </c>
      <c r="O1406" s="3">
        <f>IFERROR(VALUE(MID(REPT(" ",COUNTA($G$2:$Q$2)-LEN(DEC2BIN(Table64[[#This Row],[Index]])))&amp;DEC2BIN(Table64[[#This Row],[Index]]),COUNTA($G$2:O$2),1)),0)</f>
        <v>0</v>
      </c>
      <c r="P1406" s="3">
        <f>IFERROR(VALUE(MID(REPT(" ",COUNTA($G$2:$Q$2)-LEN(DEC2BIN(Table64[[#This Row],[Index]])))&amp;DEC2BIN(Table64[[#This Row],[Index]]),COUNTA($G$2:P$2),1)),0)</f>
        <v>0</v>
      </c>
      <c r="Q1406" s="3">
        <f>IFERROR(VALUE(MID(REPT(" ",COUNTA($G$2:$Q$2)-LEN(DEC2BIN(Table64[[#This Row],[Index]])))&amp;DEC2BIN(Table64[[#This Row],[Index]]),COUNTA($G$2:Q$2),1)),0)</f>
        <v>0</v>
      </c>
      <c r="R1406" s="1">
        <f>IF(Table64[[#This Row],[Index1]]=0,0,INDEX(Table163[Number],COUNTA($R$2:R$2)))</f>
        <v>0</v>
      </c>
      <c r="S1406" s="1">
        <f>IF(Table64[[#This Row],[Index2]]=0,0,INDEX(Table163[Number],COUNTA($R$2:S$2)))</f>
        <v>0</v>
      </c>
      <c r="T1406" s="1">
        <f>IF(Table64[[#This Row],[Index3]]=0,0,INDEX(Table163[Number],COUNTA($R$2:T$2)))</f>
        <v>0</v>
      </c>
      <c r="U1406" s="1">
        <f>IF(Table64[[#This Row],[Index4]]=0,0,INDEX(Table163[Number],COUNTA($R$2:U$2)))</f>
        <v>0</v>
      </c>
      <c r="V1406" s="1">
        <f>IF(Table64[[#This Row],[Index5]]=0,0,INDEX(Table163[Number],COUNTA($R$2:V$2)))</f>
        <v>0</v>
      </c>
      <c r="W1406" s="1">
        <f>IF(Table64[[#This Row],[Index6]]=0,0,INDEX(Table163[Number],COUNTA($R$2:W$2)))</f>
        <v>0</v>
      </c>
      <c r="X1406" s="1">
        <f>IF(Table64[[#This Row],[Index7]]=0,0,INDEX(Table163[Number],COUNTA($R$2:X$2)))</f>
        <v>0</v>
      </c>
      <c r="Y1406" s="1">
        <f>IF(Table64[[#This Row],[Index8]]=0,0,INDEX(Table163[Number],COUNTA($R$2:Y$2)))</f>
        <v>0</v>
      </c>
      <c r="Z1406" s="1">
        <f>IF(Table64[[#This Row],[Index9]]=0,0,INDEX(Table163[Number],COUNTA($R$2:Z$2)))</f>
        <v>0</v>
      </c>
      <c r="AA1406" s="1">
        <f>IF(Table64[[#This Row],[Index10]]=0,0,INDEX(Table163[Number],COUNTA($R$2:AA$2)))</f>
        <v>0</v>
      </c>
      <c r="AB1406" s="1">
        <f>IF(Table64[[#This Row],[Index11]]=0,0,INDEX(Table163[Number],COUNTA($R$2:AB$2)))</f>
        <v>0</v>
      </c>
      <c r="AC1406" s="1">
        <f t="shared" si="64"/>
        <v>0</v>
      </c>
      <c r="AD1406" s="1">
        <f>IF(AC1406=Table75[Match Target],1,0)</f>
        <v>0</v>
      </c>
      <c r="AE1406" s="1">
        <f>COUNTIF(AD$3:AD1406,1)*Table64[[#This Row],[MatchTarget]]</f>
        <v>0</v>
      </c>
      <c r="AF1406" s="1">
        <f t="shared" si="65"/>
        <v>1403</v>
      </c>
      <c r="AG140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0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0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0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0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0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0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0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0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0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0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07" spans="6:43" x14ac:dyDescent="0.25">
      <c r="F1407" s="1">
        <f t="shared" si="63"/>
        <v>1404</v>
      </c>
      <c r="G1407" s="3">
        <f>IFERROR(VALUE(MID(REPT(" ",COUNTA($G$2:$Q$2)-LEN(DEC2BIN(Table64[[#This Row],[Index]])))&amp;DEC2BIN(Table64[[#This Row],[Index]]),COUNTA($G$2:G$2),1)),0)</f>
        <v>0</v>
      </c>
      <c r="H1407" s="3">
        <f>IFERROR(VALUE(MID(REPT(" ",COUNTA($G$2:$Q$2)-LEN(DEC2BIN(Table64[[#This Row],[Index]])))&amp;DEC2BIN(Table64[[#This Row],[Index]]),COUNTA($G$2:H$2),1)),0)</f>
        <v>0</v>
      </c>
      <c r="I1407" s="3">
        <f>IFERROR(VALUE(MID(REPT(" ",COUNTA($G$2:$Q$2)-LEN(DEC2BIN(Table64[[#This Row],[Index]])))&amp;DEC2BIN(Table64[[#This Row],[Index]]),COUNTA($G$2:I$2),1)),0)</f>
        <v>0</v>
      </c>
      <c r="J1407" s="3">
        <f>IFERROR(VALUE(MID(REPT(" ",COUNTA($G$2:$Q$2)-LEN(DEC2BIN(Table64[[#This Row],[Index]])))&amp;DEC2BIN(Table64[[#This Row],[Index]]),COUNTA($G$2:J$2),1)),0)</f>
        <v>0</v>
      </c>
      <c r="K1407" s="3">
        <f>IFERROR(VALUE(MID(REPT(" ",COUNTA($G$2:$Q$2)-LEN(DEC2BIN(Table64[[#This Row],[Index]])))&amp;DEC2BIN(Table64[[#This Row],[Index]]),COUNTA($G$2:K$2),1)),0)</f>
        <v>0</v>
      </c>
      <c r="L1407" s="3">
        <f>IFERROR(VALUE(MID(REPT(" ",COUNTA($G$2:$Q$2)-LEN(DEC2BIN(Table64[[#This Row],[Index]])))&amp;DEC2BIN(Table64[[#This Row],[Index]]),COUNTA($G$2:L$2),1)),0)</f>
        <v>0</v>
      </c>
      <c r="M1407" s="3">
        <f>IFERROR(VALUE(MID(REPT(" ",COUNTA($G$2:$Q$2)-LEN(DEC2BIN(Table64[[#This Row],[Index]])))&amp;DEC2BIN(Table64[[#This Row],[Index]]),COUNTA($G$2:M$2),1)),0)</f>
        <v>0</v>
      </c>
      <c r="N1407" s="3">
        <f>IFERROR(VALUE(MID(REPT(" ",COUNTA($G$2:$Q$2)-LEN(DEC2BIN(Table64[[#This Row],[Index]])))&amp;DEC2BIN(Table64[[#This Row],[Index]]),COUNTA($G$2:N$2),1)),0)</f>
        <v>0</v>
      </c>
      <c r="O1407" s="3">
        <f>IFERROR(VALUE(MID(REPT(" ",COUNTA($G$2:$Q$2)-LEN(DEC2BIN(Table64[[#This Row],[Index]])))&amp;DEC2BIN(Table64[[#This Row],[Index]]),COUNTA($G$2:O$2),1)),0)</f>
        <v>0</v>
      </c>
      <c r="P1407" s="3">
        <f>IFERROR(VALUE(MID(REPT(" ",COUNTA($G$2:$Q$2)-LEN(DEC2BIN(Table64[[#This Row],[Index]])))&amp;DEC2BIN(Table64[[#This Row],[Index]]),COUNTA($G$2:P$2),1)),0)</f>
        <v>0</v>
      </c>
      <c r="Q1407" s="3">
        <f>IFERROR(VALUE(MID(REPT(" ",COUNTA($G$2:$Q$2)-LEN(DEC2BIN(Table64[[#This Row],[Index]])))&amp;DEC2BIN(Table64[[#This Row],[Index]]),COUNTA($G$2:Q$2),1)),0)</f>
        <v>0</v>
      </c>
      <c r="R1407" s="1">
        <f>IF(Table64[[#This Row],[Index1]]=0,0,INDEX(Table163[Number],COUNTA($R$2:R$2)))</f>
        <v>0</v>
      </c>
      <c r="S1407" s="1">
        <f>IF(Table64[[#This Row],[Index2]]=0,0,INDEX(Table163[Number],COUNTA($R$2:S$2)))</f>
        <v>0</v>
      </c>
      <c r="T1407" s="1">
        <f>IF(Table64[[#This Row],[Index3]]=0,0,INDEX(Table163[Number],COUNTA($R$2:T$2)))</f>
        <v>0</v>
      </c>
      <c r="U1407" s="1">
        <f>IF(Table64[[#This Row],[Index4]]=0,0,INDEX(Table163[Number],COUNTA($R$2:U$2)))</f>
        <v>0</v>
      </c>
      <c r="V1407" s="1">
        <f>IF(Table64[[#This Row],[Index5]]=0,0,INDEX(Table163[Number],COUNTA($R$2:V$2)))</f>
        <v>0</v>
      </c>
      <c r="W1407" s="1">
        <f>IF(Table64[[#This Row],[Index6]]=0,0,INDEX(Table163[Number],COUNTA($R$2:W$2)))</f>
        <v>0</v>
      </c>
      <c r="X1407" s="1">
        <f>IF(Table64[[#This Row],[Index7]]=0,0,INDEX(Table163[Number],COUNTA($R$2:X$2)))</f>
        <v>0</v>
      </c>
      <c r="Y1407" s="1">
        <f>IF(Table64[[#This Row],[Index8]]=0,0,INDEX(Table163[Number],COUNTA($R$2:Y$2)))</f>
        <v>0</v>
      </c>
      <c r="Z1407" s="1">
        <f>IF(Table64[[#This Row],[Index9]]=0,0,INDEX(Table163[Number],COUNTA($R$2:Z$2)))</f>
        <v>0</v>
      </c>
      <c r="AA1407" s="1">
        <f>IF(Table64[[#This Row],[Index10]]=0,0,INDEX(Table163[Number],COUNTA($R$2:AA$2)))</f>
        <v>0</v>
      </c>
      <c r="AB1407" s="1">
        <f>IF(Table64[[#This Row],[Index11]]=0,0,INDEX(Table163[Number],COUNTA($R$2:AB$2)))</f>
        <v>0</v>
      </c>
      <c r="AC1407" s="1">
        <f t="shared" si="64"/>
        <v>0</v>
      </c>
      <c r="AD1407" s="1">
        <f>IF(AC1407=Table75[Match Target],1,0)</f>
        <v>0</v>
      </c>
      <c r="AE1407" s="1">
        <f>COUNTIF(AD$3:AD1407,1)*Table64[[#This Row],[MatchTarget]]</f>
        <v>0</v>
      </c>
      <c r="AF1407" s="1">
        <f t="shared" si="65"/>
        <v>1404</v>
      </c>
      <c r="AG140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0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0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0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0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0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0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0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0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0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0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08" spans="6:43" x14ac:dyDescent="0.25">
      <c r="F1408" s="1">
        <f t="shared" si="63"/>
        <v>1405</v>
      </c>
      <c r="G1408" s="3">
        <f>IFERROR(VALUE(MID(REPT(" ",COUNTA($G$2:$Q$2)-LEN(DEC2BIN(Table64[[#This Row],[Index]])))&amp;DEC2BIN(Table64[[#This Row],[Index]]),COUNTA($G$2:G$2),1)),0)</f>
        <v>0</v>
      </c>
      <c r="H1408" s="3">
        <f>IFERROR(VALUE(MID(REPT(" ",COUNTA($G$2:$Q$2)-LEN(DEC2BIN(Table64[[#This Row],[Index]])))&amp;DEC2BIN(Table64[[#This Row],[Index]]),COUNTA($G$2:H$2),1)),0)</f>
        <v>0</v>
      </c>
      <c r="I1408" s="3">
        <f>IFERROR(VALUE(MID(REPT(" ",COUNTA($G$2:$Q$2)-LEN(DEC2BIN(Table64[[#This Row],[Index]])))&amp;DEC2BIN(Table64[[#This Row],[Index]]),COUNTA($G$2:I$2),1)),0)</f>
        <v>0</v>
      </c>
      <c r="J1408" s="3">
        <f>IFERROR(VALUE(MID(REPT(" ",COUNTA($G$2:$Q$2)-LEN(DEC2BIN(Table64[[#This Row],[Index]])))&amp;DEC2BIN(Table64[[#This Row],[Index]]),COUNTA($G$2:J$2),1)),0)</f>
        <v>0</v>
      </c>
      <c r="K1408" s="3">
        <f>IFERROR(VALUE(MID(REPT(" ",COUNTA($G$2:$Q$2)-LEN(DEC2BIN(Table64[[#This Row],[Index]])))&amp;DEC2BIN(Table64[[#This Row],[Index]]),COUNTA($G$2:K$2),1)),0)</f>
        <v>0</v>
      </c>
      <c r="L1408" s="3">
        <f>IFERROR(VALUE(MID(REPT(" ",COUNTA($G$2:$Q$2)-LEN(DEC2BIN(Table64[[#This Row],[Index]])))&amp;DEC2BIN(Table64[[#This Row],[Index]]),COUNTA($G$2:L$2),1)),0)</f>
        <v>0</v>
      </c>
      <c r="M1408" s="3">
        <f>IFERROR(VALUE(MID(REPT(" ",COUNTA($G$2:$Q$2)-LEN(DEC2BIN(Table64[[#This Row],[Index]])))&amp;DEC2BIN(Table64[[#This Row],[Index]]),COUNTA($G$2:M$2),1)),0)</f>
        <v>0</v>
      </c>
      <c r="N1408" s="3">
        <f>IFERROR(VALUE(MID(REPT(" ",COUNTA($G$2:$Q$2)-LEN(DEC2BIN(Table64[[#This Row],[Index]])))&amp;DEC2BIN(Table64[[#This Row],[Index]]),COUNTA($G$2:N$2),1)),0)</f>
        <v>0</v>
      </c>
      <c r="O1408" s="3">
        <f>IFERROR(VALUE(MID(REPT(" ",COUNTA($G$2:$Q$2)-LEN(DEC2BIN(Table64[[#This Row],[Index]])))&amp;DEC2BIN(Table64[[#This Row],[Index]]),COUNTA($G$2:O$2),1)),0)</f>
        <v>0</v>
      </c>
      <c r="P1408" s="3">
        <f>IFERROR(VALUE(MID(REPT(" ",COUNTA($G$2:$Q$2)-LEN(DEC2BIN(Table64[[#This Row],[Index]])))&amp;DEC2BIN(Table64[[#This Row],[Index]]),COUNTA($G$2:P$2),1)),0)</f>
        <v>0</v>
      </c>
      <c r="Q1408" s="3">
        <f>IFERROR(VALUE(MID(REPT(" ",COUNTA($G$2:$Q$2)-LEN(DEC2BIN(Table64[[#This Row],[Index]])))&amp;DEC2BIN(Table64[[#This Row],[Index]]),COUNTA($G$2:Q$2),1)),0)</f>
        <v>0</v>
      </c>
      <c r="R1408" s="1">
        <f>IF(Table64[[#This Row],[Index1]]=0,0,INDEX(Table163[Number],COUNTA($R$2:R$2)))</f>
        <v>0</v>
      </c>
      <c r="S1408" s="1">
        <f>IF(Table64[[#This Row],[Index2]]=0,0,INDEX(Table163[Number],COUNTA($R$2:S$2)))</f>
        <v>0</v>
      </c>
      <c r="T1408" s="1">
        <f>IF(Table64[[#This Row],[Index3]]=0,0,INDEX(Table163[Number],COUNTA($R$2:T$2)))</f>
        <v>0</v>
      </c>
      <c r="U1408" s="1">
        <f>IF(Table64[[#This Row],[Index4]]=0,0,INDEX(Table163[Number],COUNTA($R$2:U$2)))</f>
        <v>0</v>
      </c>
      <c r="V1408" s="1">
        <f>IF(Table64[[#This Row],[Index5]]=0,0,INDEX(Table163[Number],COUNTA($R$2:V$2)))</f>
        <v>0</v>
      </c>
      <c r="W1408" s="1">
        <f>IF(Table64[[#This Row],[Index6]]=0,0,INDEX(Table163[Number],COUNTA($R$2:W$2)))</f>
        <v>0</v>
      </c>
      <c r="X1408" s="1">
        <f>IF(Table64[[#This Row],[Index7]]=0,0,INDEX(Table163[Number],COUNTA($R$2:X$2)))</f>
        <v>0</v>
      </c>
      <c r="Y1408" s="1">
        <f>IF(Table64[[#This Row],[Index8]]=0,0,INDEX(Table163[Number],COUNTA($R$2:Y$2)))</f>
        <v>0</v>
      </c>
      <c r="Z1408" s="1">
        <f>IF(Table64[[#This Row],[Index9]]=0,0,INDEX(Table163[Number],COUNTA($R$2:Z$2)))</f>
        <v>0</v>
      </c>
      <c r="AA1408" s="1">
        <f>IF(Table64[[#This Row],[Index10]]=0,0,INDEX(Table163[Number],COUNTA($R$2:AA$2)))</f>
        <v>0</v>
      </c>
      <c r="AB1408" s="1">
        <f>IF(Table64[[#This Row],[Index11]]=0,0,INDEX(Table163[Number],COUNTA($R$2:AB$2)))</f>
        <v>0</v>
      </c>
      <c r="AC1408" s="1">
        <f t="shared" si="64"/>
        <v>0</v>
      </c>
      <c r="AD1408" s="1">
        <f>IF(AC1408=Table75[Match Target],1,0)</f>
        <v>0</v>
      </c>
      <c r="AE1408" s="1">
        <f>COUNTIF(AD$3:AD1408,1)*Table64[[#This Row],[MatchTarget]]</f>
        <v>0</v>
      </c>
      <c r="AF1408" s="1">
        <f t="shared" si="65"/>
        <v>1405</v>
      </c>
      <c r="AG140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0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0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0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0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0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0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0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0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0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0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09" spans="6:43" x14ac:dyDescent="0.25">
      <c r="F1409" s="1">
        <f t="shared" si="63"/>
        <v>1406</v>
      </c>
      <c r="G1409" s="3">
        <f>IFERROR(VALUE(MID(REPT(" ",COUNTA($G$2:$Q$2)-LEN(DEC2BIN(Table64[[#This Row],[Index]])))&amp;DEC2BIN(Table64[[#This Row],[Index]]),COUNTA($G$2:G$2),1)),0)</f>
        <v>0</v>
      </c>
      <c r="H1409" s="3">
        <f>IFERROR(VALUE(MID(REPT(" ",COUNTA($G$2:$Q$2)-LEN(DEC2BIN(Table64[[#This Row],[Index]])))&amp;DEC2BIN(Table64[[#This Row],[Index]]),COUNTA($G$2:H$2),1)),0)</f>
        <v>0</v>
      </c>
      <c r="I1409" s="3">
        <f>IFERROR(VALUE(MID(REPT(" ",COUNTA($G$2:$Q$2)-LEN(DEC2BIN(Table64[[#This Row],[Index]])))&amp;DEC2BIN(Table64[[#This Row],[Index]]),COUNTA($G$2:I$2),1)),0)</f>
        <v>0</v>
      </c>
      <c r="J1409" s="3">
        <f>IFERROR(VALUE(MID(REPT(" ",COUNTA($G$2:$Q$2)-LEN(DEC2BIN(Table64[[#This Row],[Index]])))&amp;DEC2BIN(Table64[[#This Row],[Index]]),COUNTA($G$2:J$2),1)),0)</f>
        <v>0</v>
      </c>
      <c r="K1409" s="3">
        <f>IFERROR(VALUE(MID(REPT(" ",COUNTA($G$2:$Q$2)-LEN(DEC2BIN(Table64[[#This Row],[Index]])))&amp;DEC2BIN(Table64[[#This Row],[Index]]),COUNTA($G$2:K$2),1)),0)</f>
        <v>0</v>
      </c>
      <c r="L1409" s="3">
        <f>IFERROR(VALUE(MID(REPT(" ",COUNTA($G$2:$Q$2)-LEN(DEC2BIN(Table64[[#This Row],[Index]])))&amp;DEC2BIN(Table64[[#This Row],[Index]]),COUNTA($G$2:L$2),1)),0)</f>
        <v>0</v>
      </c>
      <c r="M1409" s="3">
        <f>IFERROR(VALUE(MID(REPT(" ",COUNTA($G$2:$Q$2)-LEN(DEC2BIN(Table64[[#This Row],[Index]])))&amp;DEC2BIN(Table64[[#This Row],[Index]]),COUNTA($G$2:M$2),1)),0)</f>
        <v>0</v>
      </c>
      <c r="N1409" s="3">
        <f>IFERROR(VALUE(MID(REPT(" ",COUNTA($G$2:$Q$2)-LEN(DEC2BIN(Table64[[#This Row],[Index]])))&amp;DEC2BIN(Table64[[#This Row],[Index]]),COUNTA($G$2:N$2),1)),0)</f>
        <v>0</v>
      </c>
      <c r="O1409" s="3">
        <f>IFERROR(VALUE(MID(REPT(" ",COUNTA($G$2:$Q$2)-LEN(DEC2BIN(Table64[[#This Row],[Index]])))&amp;DEC2BIN(Table64[[#This Row],[Index]]),COUNTA($G$2:O$2),1)),0)</f>
        <v>0</v>
      </c>
      <c r="P1409" s="3">
        <f>IFERROR(VALUE(MID(REPT(" ",COUNTA($G$2:$Q$2)-LEN(DEC2BIN(Table64[[#This Row],[Index]])))&amp;DEC2BIN(Table64[[#This Row],[Index]]),COUNTA($G$2:P$2),1)),0)</f>
        <v>0</v>
      </c>
      <c r="Q1409" s="3">
        <f>IFERROR(VALUE(MID(REPT(" ",COUNTA($G$2:$Q$2)-LEN(DEC2BIN(Table64[[#This Row],[Index]])))&amp;DEC2BIN(Table64[[#This Row],[Index]]),COUNTA($G$2:Q$2),1)),0)</f>
        <v>0</v>
      </c>
      <c r="R1409" s="1">
        <f>IF(Table64[[#This Row],[Index1]]=0,0,INDEX(Table163[Number],COUNTA($R$2:R$2)))</f>
        <v>0</v>
      </c>
      <c r="S1409" s="1">
        <f>IF(Table64[[#This Row],[Index2]]=0,0,INDEX(Table163[Number],COUNTA($R$2:S$2)))</f>
        <v>0</v>
      </c>
      <c r="T1409" s="1">
        <f>IF(Table64[[#This Row],[Index3]]=0,0,INDEX(Table163[Number],COUNTA($R$2:T$2)))</f>
        <v>0</v>
      </c>
      <c r="U1409" s="1">
        <f>IF(Table64[[#This Row],[Index4]]=0,0,INDEX(Table163[Number],COUNTA($R$2:U$2)))</f>
        <v>0</v>
      </c>
      <c r="V1409" s="1">
        <f>IF(Table64[[#This Row],[Index5]]=0,0,INDEX(Table163[Number],COUNTA($R$2:V$2)))</f>
        <v>0</v>
      </c>
      <c r="W1409" s="1">
        <f>IF(Table64[[#This Row],[Index6]]=0,0,INDEX(Table163[Number],COUNTA($R$2:W$2)))</f>
        <v>0</v>
      </c>
      <c r="X1409" s="1">
        <f>IF(Table64[[#This Row],[Index7]]=0,0,INDEX(Table163[Number],COUNTA($R$2:X$2)))</f>
        <v>0</v>
      </c>
      <c r="Y1409" s="1">
        <f>IF(Table64[[#This Row],[Index8]]=0,0,INDEX(Table163[Number],COUNTA($R$2:Y$2)))</f>
        <v>0</v>
      </c>
      <c r="Z1409" s="1">
        <f>IF(Table64[[#This Row],[Index9]]=0,0,INDEX(Table163[Number],COUNTA($R$2:Z$2)))</f>
        <v>0</v>
      </c>
      <c r="AA1409" s="1">
        <f>IF(Table64[[#This Row],[Index10]]=0,0,INDEX(Table163[Number],COUNTA($R$2:AA$2)))</f>
        <v>0</v>
      </c>
      <c r="AB1409" s="1">
        <f>IF(Table64[[#This Row],[Index11]]=0,0,INDEX(Table163[Number],COUNTA($R$2:AB$2)))</f>
        <v>0</v>
      </c>
      <c r="AC1409" s="1">
        <f t="shared" si="64"/>
        <v>0</v>
      </c>
      <c r="AD1409" s="1">
        <f>IF(AC1409=Table75[Match Target],1,0)</f>
        <v>0</v>
      </c>
      <c r="AE1409" s="1">
        <f>COUNTIF(AD$3:AD1409,1)*Table64[[#This Row],[MatchTarget]]</f>
        <v>0</v>
      </c>
      <c r="AF1409" s="1">
        <f t="shared" si="65"/>
        <v>1406</v>
      </c>
      <c r="AG140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0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0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0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0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0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0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0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0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0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0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10" spans="6:43" x14ac:dyDescent="0.25">
      <c r="F1410" s="1">
        <f t="shared" si="63"/>
        <v>1407</v>
      </c>
      <c r="G1410" s="3">
        <f>IFERROR(VALUE(MID(REPT(" ",COUNTA($G$2:$Q$2)-LEN(DEC2BIN(Table64[[#This Row],[Index]])))&amp;DEC2BIN(Table64[[#This Row],[Index]]),COUNTA($G$2:G$2),1)),0)</f>
        <v>0</v>
      </c>
      <c r="H1410" s="3">
        <f>IFERROR(VALUE(MID(REPT(" ",COUNTA($G$2:$Q$2)-LEN(DEC2BIN(Table64[[#This Row],[Index]])))&amp;DEC2BIN(Table64[[#This Row],[Index]]),COUNTA($G$2:H$2),1)),0)</f>
        <v>0</v>
      </c>
      <c r="I1410" s="3">
        <f>IFERROR(VALUE(MID(REPT(" ",COUNTA($G$2:$Q$2)-LEN(DEC2BIN(Table64[[#This Row],[Index]])))&amp;DEC2BIN(Table64[[#This Row],[Index]]),COUNTA($G$2:I$2),1)),0)</f>
        <v>0</v>
      </c>
      <c r="J1410" s="3">
        <f>IFERROR(VALUE(MID(REPT(" ",COUNTA($G$2:$Q$2)-LEN(DEC2BIN(Table64[[#This Row],[Index]])))&amp;DEC2BIN(Table64[[#This Row],[Index]]),COUNTA($G$2:J$2),1)),0)</f>
        <v>0</v>
      </c>
      <c r="K1410" s="3">
        <f>IFERROR(VALUE(MID(REPT(" ",COUNTA($G$2:$Q$2)-LEN(DEC2BIN(Table64[[#This Row],[Index]])))&amp;DEC2BIN(Table64[[#This Row],[Index]]),COUNTA($G$2:K$2),1)),0)</f>
        <v>0</v>
      </c>
      <c r="L1410" s="3">
        <f>IFERROR(VALUE(MID(REPT(" ",COUNTA($G$2:$Q$2)-LEN(DEC2BIN(Table64[[#This Row],[Index]])))&amp;DEC2BIN(Table64[[#This Row],[Index]]),COUNTA($G$2:L$2),1)),0)</f>
        <v>0</v>
      </c>
      <c r="M1410" s="3">
        <f>IFERROR(VALUE(MID(REPT(" ",COUNTA($G$2:$Q$2)-LEN(DEC2BIN(Table64[[#This Row],[Index]])))&amp;DEC2BIN(Table64[[#This Row],[Index]]),COUNTA($G$2:M$2),1)),0)</f>
        <v>0</v>
      </c>
      <c r="N1410" s="3">
        <f>IFERROR(VALUE(MID(REPT(" ",COUNTA($G$2:$Q$2)-LEN(DEC2BIN(Table64[[#This Row],[Index]])))&amp;DEC2BIN(Table64[[#This Row],[Index]]),COUNTA($G$2:N$2),1)),0)</f>
        <v>0</v>
      </c>
      <c r="O1410" s="3">
        <f>IFERROR(VALUE(MID(REPT(" ",COUNTA($G$2:$Q$2)-LEN(DEC2BIN(Table64[[#This Row],[Index]])))&amp;DEC2BIN(Table64[[#This Row],[Index]]),COUNTA($G$2:O$2),1)),0)</f>
        <v>0</v>
      </c>
      <c r="P1410" s="3">
        <f>IFERROR(VALUE(MID(REPT(" ",COUNTA($G$2:$Q$2)-LEN(DEC2BIN(Table64[[#This Row],[Index]])))&amp;DEC2BIN(Table64[[#This Row],[Index]]),COUNTA($G$2:P$2),1)),0)</f>
        <v>0</v>
      </c>
      <c r="Q1410" s="3">
        <f>IFERROR(VALUE(MID(REPT(" ",COUNTA($G$2:$Q$2)-LEN(DEC2BIN(Table64[[#This Row],[Index]])))&amp;DEC2BIN(Table64[[#This Row],[Index]]),COUNTA($G$2:Q$2),1)),0)</f>
        <v>0</v>
      </c>
      <c r="R1410" s="1">
        <f>IF(Table64[[#This Row],[Index1]]=0,0,INDEX(Table163[Number],COUNTA($R$2:R$2)))</f>
        <v>0</v>
      </c>
      <c r="S1410" s="1">
        <f>IF(Table64[[#This Row],[Index2]]=0,0,INDEX(Table163[Number],COUNTA($R$2:S$2)))</f>
        <v>0</v>
      </c>
      <c r="T1410" s="1">
        <f>IF(Table64[[#This Row],[Index3]]=0,0,INDEX(Table163[Number],COUNTA($R$2:T$2)))</f>
        <v>0</v>
      </c>
      <c r="U1410" s="1">
        <f>IF(Table64[[#This Row],[Index4]]=0,0,INDEX(Table163[Number],COUNTA($R$2:U$2)))</f>
        <v>0</v>
      </c>
      <c r="V1410" s="1">
        <f>IF(Table64[[#This Row],[Index5]]=0,0,INDEX(Table163[Number],COUNTA($R$2:V$2)))</f>
        <v>0</v>
      </c>
      <c r="W1410" s="1">
        <f>IF(Table64[[#This Row],[Index6]]=0,0,INDEX(Table163[Number],COUNTA($R$2:W$2)))</f>
        <v>0</v>
      </c>
      <c r="X1410" s="1">
        <f>IF(Table64[[#This Row],[Index7]]=0,0,INDEX(Table163[Number],COUNTA($R$2:X$2)))</f>
        <v>0</v>
      </c>
      <c r="Y1410" s="1">
        <f>IF(Table64[[#This Row],[Index8]]=0,0,INDEX(Table163[Number],COUNTA($R$2:Y$2)))</f>
        <v>0</v>
      </c>
      <c r="Z1410" s="1">
        <f>IF(Table64[[#This Row],[Index9]]=0,0,INDEX(Table163[Number],COUNTA($R$2:Z$2)))</f>
        <v>0</v>
      </c>
      <c r="AA1410" s="1">
        <f>IF(Table64[[#This Row],[Index10]]=0,0,INDEX(Table163[Number],COUNTA($R$2:AA$2)))</f>
        <v>0</v>
      </c>
      <c r="AB1410" s="1">
        <f>IF(Table64[[#This Row],[Index11]]=0,0,INDEX(Table163[Number],COUNTA($R$2:AB$2)))</f>
        <v>0</v>
      </c>
      <c r="AC1410" s="1">
        <f t="shared" si="64"/>
        <v>0</v>
      </c>
      <c r="AD1410" s="1">
        <f>IF(AC1410=Table75[Match Target],1,0)</f>
        <v>0</v>
      </c>
      <c r="AE1410" s="1">
        <f>COUNTIF(AD$3:AD1410,1)*Table64[[#This Row],[MatchTarget]]</f>
        <v>0</v>
      </c>
      <c r="AF1410" s="1">
        <f t="shared" si="65"/>
        <v>1407</v>
      </c>
      <c r="AG141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1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1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1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1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1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1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1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1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1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1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11" spans="6:43" x14ac:dyDescent="0.25">
      <c r="F1411" s="1">
        <f t="shared" ref="F1411:F1474" si="66">N(F1410)+1</f>
        <v>1408</v>
      </c>
      <c r="G1411" s="3">
        <f>IFERROR(VALUE(MID(REPT(" ",COUNTA($G$2:$Q$2)-LEN(DEC2BIN(Table64[[#This Row],[Index]])))&amp;DEC2BIN(Table64[[#This Row],[Index]]),COUNTA($G$2:G$2),1)),0)</f>
        <v>0</v>
      </c>
      <c r="H1411" s="3">
        <f>IFERROR(VALUE(MID(REPT(" ",COUNTA($G$2:$Q$2)-LEN(DEC2BIN(Table64[[#This Row],[Index]])))&amp;DEC2BIN(Table64[[#This Row],[Index]]),COUNTA($G$2:H$2),1)),0)</f>
        <v>0</v>
      </c>
      <c r="I1411" s="3">
        <f>IFERROR(VALUE(MID(REPT(" ",COUNTA($G$2:$Q$2)-LEN(DEC2BIN(Table64[[#This Row],[Index]])))&amp;DEC2BIN(Table64[[#This Row],[Index]]),COUNTA($G$2:I$2),1)),0)</f>
        <v>0</v>
      </c>
      <c r="J1411" s="3">
        <f>IFERROR(VALUE(MID(REPT(" ",COUNTA($G$2:$Q$2)-LEN(DEC2BIN(Table64[[#This Row],[Index]])))&amp;DEC2BIN(Table64[[#This Row],[Index]]),COUNTA($G$2:J$2),1)),0)</f>
        <v>0</v>
      </c>
      <c r="K1411" s="3">
        <f>IFERROR(VALUE(MID(REPT(" ",COUNTA($G$2:$Q$2)-LEN(DEC2BIN(Table64[[#This Row],[Index]])))&amp;DEC2BIN(Table64[[#This Row],[Index]]),COUNTA($G$2:K$2),1)),0)</f>
        <v>0</v>
      </c>
      <c r="L1411" s="3">
        <f>IFERROR(VALUE(MID(REPT(" ",COUNTA($G$2:$Q$2)-LEN(DEC2BIN(Table64[[#This Row],[Index]])))&amp;DEC2BIN(Table64[[#This Row],[Index]]),COUNTA($G$2:L$2),1)),0)</f>
        <v>0</v>
      </c>
      <c r="M1411" s="3">
        <f>IFERROR(VALUE(MID(REPT(" ",COUNTA($G$2:$Q$2)-LEN(DEC2BIN(Table64[[#This Row],[Index]])))&amp;DEC2BIN(Table64[[#This Row],[Index]]),COUNTA($G$2:M$2),1)),0)</f>
        <v>0</v>
      </c>
      <c r="N1411" s="3">
        <f>IFERROR(VALUE(MID(REPT(" ",COUNTA($G$2:$Q$2)-LEN(DEC2BIN(Table64[[#This Row],[Index]])))&amp;DEC2BIN(Table64[[#This Row],[Index]]),COUNTA($G$2:N$2),1)),0)</f>
        <v>0</v>
      </c>
      <c r="O1411" s="3">
        <f>IFERROR(VALUE(MID(REPT(" ",COUNTA($G$2:$Q$2)-LEN(DEC2BIN(Table64[[#This Row],[Index]])))&amp;DEC2BIN(Table64[[#This Row],[Index]]),COUNTA($G$2:O$2),1)),0)</f>
        <v>0</v>
      </c>
      <c r="P1411" s="3">
        <f>IFERROR(VALUE(MID(REPT(" ",COUNTA($G$2:$Q$2)-LEN(DEC2BIN(Table64[[#This Row],[Index]])))&amp;DEC2BIN(Table64[[#This Row],[Index]]),COUNTA($G$2:P$2),1)),0)</f>
        <v>0</v>
      </c>
      <c r="Q1411" s="3">
        <f>IFERROR(VALUE(MID(REPT(" ",COUNTA($G$2:$Q$2)-LEN(DEC2BIN(Table64[[#This Row],[Index]])))&amp;DEC2BIN(Table64[[#This Row],[Index]]),COUNTA($G$2:Q$2),1)),0)</f>
        <v>0</v>
      </c>
      <c r="R1411" s="1">
        <f>IF(Table64[[#This Row],[Index1]]=0,0,INDEX(Table163[Number],COUNTA($R$2:R$2)))</f>
        <v>0</v>
      </c>
      <c r="S1411" s="1">
        <f>IF(Table64[[#This Row],[Index2]]=0,0,INDEX(Table163[Number],COUNTA($R$2:S$2)))</f>
        <v>0</v>
      </c>
      <c r="T1411" s="1">
        <f>IF(Table64[[#This Row],[Index3]]=0,0,INDEX(Table163[Number],COUNTA($R$2:T$2)))</f>
        <v>0</v>
      </c>
      <c r="U1411" s="1">
        <f>IF(Table64[[#This Row],[Index4]]=0,0,INDEX(Table163[Number],COUNTA($R$2:U$2)))</f>
        <v>0</v>
      </c>
      <c r="V1411" s="1">
        <f>IF(Table64[[#This Row],[Index5]]=0,0,INDEX(Table163[Number],COUNTA($R$2:V$2)))</f>
        <v>0</v>
      </c>
      <c r="W1411" s="1">
        <f>IF(Table64[[#This Row],[Index6]]=0,0,INDEX(Table163[Number],COUNTA($R$2:W$2)))</f>
        <v>0</v>
      </c>
      <c r="X1411" s="1">
        <f>IF(Table64[[#This Row],[Index7]]=0,0,INDEX(Table163[Number],COUNTA($R$2:X$2)))</f>
        <v>0</v>
      </c>
      <c r="Y1411" s="1">
        <f>IF(Table64[[#This Row],[Index8]]=0,0,INDEX(Table163[Number],COUNTA($R$2:Y$2)))</f>
        <v>0</v>
      </c>
      <c r="Z1411" s="1">
        <f>IF(Table64[[#This Row],[Index9]]=0,0,INDEX(Table163[Number],COUNTA($R$2:Z$2)))</f>
        <v>0</v>
      </c>
      <c r="AA1411" s="1">
        <f>IF(Table64[[#This Row],[Index10]]=0,0,INDEX(Table163[Number],COUNTA($R$2:AA$2)))</f>
        <v>0</v>
      </c>
      <c r="AB1411" s="1">
        <f>IF(Table64[[#This Row],[Index11]]=0,0,INDEX(Table163[Number],COUNTA($R$2:AB$2)))</f>
        <v>0</v>
      </c>
      <c r="AC1411" s="1">
        <f t="shared" ref="AC1411:AC1474" si="67">SUM(R1411:AB1411)</f>
        <v>0</v>
      </c>
      <c r="AD1411" s="1">
        <f>IF(AC1411=Table75[Match Target],1,0)</f>
        <v>0</v>
      </c>
      <c r="AE1411" s="1">
        <f>COUNTIF(AD$3:AD1411,1)*Table64[[#This Row],[MatchTarget]]</f>
        <v>0</v>
      </c>
      <c r="AF1411" s="1">
        <f t="shared" si="65"/>
        <v>1408</v>
      </c>
      <c r="AG141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1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1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1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1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1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1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1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1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1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1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12" spans="6:43" x14ac:dyDescent="0.25">
      <c r="F1412" s="1">
        <f t="shared" si="66"/>
        <v>1409</v>
      </c>
      <c r="G1412" s="3">
        <f>IFERROR(VALUE(MID(REPT(" ",COUNTA($G$2:$Q$2)-LEN(DEC2BIN(Table64[[#This Row],[Index]])))&amp;DEC2BIN(Table64[[#This Row],[Index]]),COUNTA($G$2:G$2),1)),0)</f>
        <v>0</v>
      </c>
      <c r="H1412" s="3">
        <f>IFERROR(VALUE(MID(REPT(" ",COUNTA($G$2:$Q$2)-LEN(DEC2BIN(Table64[[#This Row],[Index]])))&amp;DEC2BIN(Table64[[#This Row],[Index]]),COUNTA($G$2:H$2),1)),0)</f>
        <v>0</v>
      </c>
      <c r="I1412" s="3">
        <f>IFERROR(VALUE(MID(REPT(" ",COUNTA($G$2:$Q$2)-LEN(DEC2BIN(Table64[[#This Row],[Index]])))&amp;DEC2BIN(Table64[[#This Row],[Index]]),COUNTA($G$2:I$2),1)),0)</f>
        <v>0</v>
      </c>
      <c r="J1412" s="3">
        <f>IFERROR(VALUE(MID(REPT(" ",COUNTA($G$2:$Q$2)-LEN(DEC2BIN(Table64[[#This Row],[Index]])))&amp;DEC2BIN(Table64[[#This Row],[Index]]),COUNTA($G$2:J$2),1)),0)</f>
        <v>0</v>
      </c>
      <c r="K1412" s="3">
        <f>IFERROR(VALUE(MID(REPT(" ",COUNTA($G$2:$Q$2)-LEN(DEC2BIN(Table64[[#This Row],[Index]])))&amp;DEC2BIN(Table64[[#This Row],[Index]]),COUNTA($G$2:K$2),1)),0)</f>
        <v>0</v>
      </c>
      <c r="L1412" s="3">
        <f>IFERROR(VALUE(MID(REPT(" ",COUNTA($G$2:$Q$2)-LEN(DEC2BIN(Table64[[#This Row],[Index]])))&amp;DEC2BIN(Table64[[#This Row],[Index]]),COUNTA($G$2:L$2),1)),0)</f>
        <v>0</v>
      </c>
      <c r="M1412" s="3">
        <f>IFERROR(VALUE(MID(REPT(" ",COUNTA($G$2:$Q$2)-LEN(DEC2BIN(Table64[[#This Row],[Index]])))&amp;DEC2BIN(Table64[[#This Row],[Index]]),COUNTA($G$2:M$2),1)),0)</f>
        <v>0</v>
      </c>
      <c r="N1412" s="3">
        <f>IFERROR(VALUE(MID(REPT(" ",COUNTA($G$2:$Q$2)-LEN(DEC2BIN(Table64[[#This Row],[Index]])))&amp;DEC2BIN(Table64[[#This Row],[Index]]),COUNTA($G$2:N$2),1)),0)</f>
        <v>0</v>
      </c>
      <c r="O1412" s="3">
        <f>IFERROR(VALUE(MID(REPT(" ",COUNTA($G$2:$Q$2)-LEN(DEC2BIN(Table64[[#This Row],[Index]])))&amp;DEC2BIN(Table64[[#This Row],[Index]]),COUNTA($G$2:O$2),1)),0)</f>
        <v>0</v>
      </c>
      <c r="P1412" s="3">
        <f>IFERROR(VALUE(MID(REPT(" ",COUNTA($G$2:$Q$2)-LEN(DEC2BIN(Table64[[#This Row],[Index]])))&amp;DEC2BIN(Table64[[#This Row],[Index]]),COUNTA($G$2:P$2),1)),0)</f>
        <v>0</v>
      </c>
      <c r="Q1412" s="3">
        <f>IFERROR(VALUE(MID(REPT(" ",COUNTA($G$2:$Q$2)-LEN(DEC2BIN(Table64[[#This Row],[Index]])))&amp;DEC2BIN(Table64[[#This Row],[Index]]),COUNTA($G$2:Q$2),1)),0)</f>
        <v>0</v>
      </c>
      <c r="R1412" s="1">
        <f>IF(Table64[[#This Row],[Index1]]=0,0,INDEX(Table163[Number],COUNTA($R$2:R$2)))</f>
        <v>0</v>
      </c>
      <c r="S1412" s="1">
        <f>IF(Table64[[#This Row],[Index2]]=0,0,INDEX(Table163[Number],COUNTA($R$2:S$2)))</f>
        <v>0</v>
      </c>
      <c r="T1412" s="1">
        <f>IF(Table64[[#This Row],[Index3]]=0,0,INDEX(Table163[Number],COUNTA($R$2:T$2)))</f>
        <v>0</v>
      </c>
      <c r="U1412" s="1">
        <f>IF(Table64[[#This Row],[Index4]]=0,0,INDEX(Table163[Number],COUNTA($R$2:U$2)))</f>
        <v>0</v>
      </c>
      <c r="V1412" s="1">
        <f>IF(Table64[[#This Row],[Index5]]=0,0,INDEX(Table163[Number],COUNTA($R$2:V$2)))</f>
        <v>0</v>
      </c>
      <c r="W1412" s="1">
        <f>IF(Table64[[#This Row],[Index6]]=0,0,INDEX(Table163[Number],COUNTA($R$2:W$2)))</f>
        <v>0</v>
      </c>
      <c r="X1412" s="1">
        <f>IF(Table64[[#This Row],[Index7]]=0,0,INDEX(Table163[Number],COUNTA($R$2:X$2)))</f>
        <v>0</v>
      </c>
      <c r="Y1412" s="1">
        <f>IF(Table64[[#This Row],[Index8]]=0,0,INDEX(Table163[Number],COUNTA($R$2:Y$2)))</f>
        <v>0</v>
      </c>
      <c r="Z1412" s="1">
        <f>IF(Table64[[#This Row],[Index9]]=0,0,INDEX(Table163[Number],COUNTA($R$2:Z$2)))</f>
        <v>0</v>
      </c>
      <c r="AA1412" s="1">
        <f>IF(Table64[[#This Row],[Index10]]=0,0,INDEX(Table163[Number],COUNTA($R$2:AA$2)))</f>
        <v>0</v>
      </c>
      <c r="AB1412" s="1">
        <f>IF(Table64[[#This Row],[Index11]]=0,0,INDEX(Table163[Number],COUNTA($R$2:AB$2)))</f>
        <v>0</v>
      </c>
      <c r="AC1412" s="1">
        <f t="shared" si="67"/>
        <v>0</v>
      </c>
      <c r="AD1412" s="1">
        <f>IF(AC1412=Table75[Match Target],1,0)</f>
        <v>0</v>
      </c>
      <c r="AE1412" s="1">
        <f>COUNTIF(AD$3:AD1412,1)*Table64[[#This Row],[MatchTarget]]</f>
        <v>0</v>
      </c>
      <c r="AF1412" s="1">
        <f t="shared" si="65"/>
        <v>1409</v>
      </c>
      <c r="AG141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1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1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1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1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1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1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1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1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1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1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13" spans="6:43" x14ac:dyDescent="0.25">
      <c r="F1413" s="1">
        <f t="shared" si="66"/>
        <v>1410</v>
      </c>
      <c r="G1413" s="3">
        <f>IFERROR(VALUE(MID(REPT(" ",COUNTA($G$2:$Q$2)-LEN(DEC2BIN(Table64[[#This Row],[Index]])))&amp;DEC2BIN(Table64[[#This Row],[Index]]),COUNTA($G$2:G$2),1)),0)</f>
        <v>0</v>
      </c>
      <c r="H1413" s="3">
        <f>IFERROR(VALUE(MID(REPT(" ",COUNTA($G$2:$Q$2)-LEN(DEC2BIN(Table64[[#This Row],[Index]])))&amp;DEC2BIN(Table64[[#This Row],[Index]]),COUNTA($G$2:H$2),1)),0)</f>
        <v>0</v>
      </c>
      <c r="I1413" s="3">
        <f>IFERROR(VALUE(MID(REPT(" ",COUNTA($G$2:$Q$2)-LEN(DEC2BIN(Table64[[#This Row],[Index]])))&amp;DEC2BIN(Table64[[#This Row],[Index]]),COUNTA($G$2:I$2),1)),0)</f>
        <v>0</v>
      </c>
      <c r="J1413" s="3">
        <f>IFERROR(VALUE(MID(REPT(" ",COUNTA($G$2:$Q$2)-LEN(DEC2BIN(Table64[[#This Row],[Index]])))&amp;DEC2BIN(Table64[[#This Row],[Index]]),COUNTA($G$2:J$2),1)),0)</f>
        <v>0</v>
      </c>
      <c r="K1413" s="3">
        <f>IFERROR(VALUE(MID(REPT(" ",COUNTA($G$2:$Q$2)-LEN(DEC2BIN(Table64[[#This Row],[Index]])))&amp;DEC2BIN(Table64[[#This Row],[Index]]),COUNTA($G$2:K$2),1)),0)</f>
        <v>0</v>
      </c>
      <c r="L1413" s="3">
        <f>IFERROR(VALUE(MID(REPT(" ",COUNTA($G$2:$Q$2)-LEN(DEC2BIN(Table64[[#This Row],[Index]])))&amp;DEC2BIN(Table64[[#This Row],[Index]]),COUNTA($G$2:L$2),1)),0)</f>
        <v>0</v>
      </c>
      <c r="M1413" s="3">
        <f>IFERROR(VALUE(MID(REPT(" ",COUNTA($G$2:$Q$2)-LEN(DEC2BIN(Table64[[#This Row],[Index]])))&amp;DEC2BIN(Table64[[#This Row],[Index]]),COUNTA($G$2:M$2),1)),0)</f>
        <v>0</v>
      </c>
      <c r="N1413" s="3">
        <f>IFERROR(VALUE(MID(REPT(" ",COUNTA($G$2:$Q$2)-LEN(DEC2BIN(Table64[[#This Row],[Index]])))&amp;DEC2BIN(Table64[[#This Row],[Index]]),COUNTA($G$2:N$2),1)),0)</f>
        <v>0</v>
      </c>
      <c r="O1413" s="3">
        <f>IFERROR(VALUE(MID(REPT(" ",COUNTA($G$2:$Q$2)-LEN(DEC2BIN(Table64[[#This Row],[Index]])))&amp;DEC2BIN(Table64[[#This Row],[Index]]),COUNTA($G$2:O$2),1)),0)</f>
        <v>0</v>
      </c>
      <c r="P1413" s="3">
        <f>IFERROR(VALUE(MID(REPT(" ",COUNTA($G$2:$Q$2)-LEN(DEC2BIN(Table64[[#This Row],[Index]])))&amp;DEC2BIN(Table64[[#This Row],[Index]]),COUNTA($G$2:P$2),1)),0)</f>
        <v>0</v>
      </c>
      <c r="Q1413" s="3">
        <f>IFERROR(VALUE(MID(REPT(" ",COUNTA($G$2:$Q$2)-LEN(DEC2BIN(Table64[[#This Row],[Index]])))&amp;DEC2BIN(Table64[[#This Row],[Index]]),COUNTA($G$2:Q$2),1)),0)</f>
        <v>0</v>
      </c>
      <c r="R1413" s="1">
        <f>IF(Table64[[#This Row],[Index1]]=0,0,INDEX(Table163[Number],COUNTA($R$2:R$2)))</f>
        <v>0</v>
      </c>
      <c r="S1413" s="1">
        <f>IF(Table64[[#This Row],[Index2]]=0,0,INDEX(Table163[Number],COUNTA($R$2:S$2)))</f>
        <v>0</v>
      </c>
      <c r="T1413" s="1">
        <f>IF(Table64[[#This Row],[Index3]]=0,0,INDEX(Table163[Number],COUNTA($R$2:T$2)))</f>
        <v>0</v>
      </c>
      <c r="U1413" s="1">
        <f>IF(Table64[[#This Row],[Index4]]=0,0,INDEX(Table163[Number],COUNTA($R$2:U$2)))</f>
        <v>0</v>
      </c>
      <c r="V1413" s="1">
        <f>IF(Table64[[#This Row],[Index5]]=0,0,INDEX(Table163[Number],COUNTA($R$2:V$2)))</f>
        <v>0</v>
      </c>
      <c r="W1413" s="1">
        <f>IF(Table64[[#This Row],[Index6]]=0,0,INDEX(Table163[Number],COUNTA($R$2:W$2)))</f>
        <v>0</v>
      </c>
      <c r="X1413" s="1">
        <f>IF(Table64[[#This Row],[Index7]]=0,0,INDEX(Table163[Number],COUNTA($R$2:X$2)))</f>
        <v>0</v>
      </c>
      <c r="Y1413" s="1">
        <f>IF(Table64[[#This Row],[Index8]]=0,0,INDEX(Table163[Number],COUNTA($R$2:Y$2)))</f>
        <v>0</v>
      </c>
      <c r="Z1413" s="1">
        <f>IF(Table64[[#This Row],[Index9]]=0,0,INDEX(Table163[Number],COUNTA($R$2:Z$2)))</f>
        <v>0</v>
      </c>
      <c r="AA1413" s="1">
        <f>IF(Table64[[#This Row],[Index10]]=0,0,INDEX(Table163[Number],COUNTA($R$2:AA$2)))</f>
        <v>0</v>
      </c>
      <c r="AB1413" s="1">
        <f>IF(Table64[[#This Row],[Index11]]=0,0,INDEX(Table163[Number],COUNTA($R$2:AB$2)))</f>
        <v>0</v>
      </c>
      <c r="AC1413" s="1">
        <f t="shared" si="67"/>
        <v>0</v>
      </c>
      <c r="AD1413" s="1">
        <f>IF(AC1413=Table75[Match Target],1,0)</f>
        <v>0</v>
      </c>
      <c r="AE1413" s="1">
        <f>COUNTIF(AD$3:AD1413,1)*Table64[[#This Row],[MatchTarget]]</f>
        <v>0</v>
      </c>
      <c r="AF1413" s="1">
        <f t="shared" ref="AF1413:AF1476" si="68">N(AF1412)+1</f>
        <v>1410</v>
      </c>
      <c r="AG141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1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1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1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1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1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1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1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1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1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1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14" spans="6:43" x14ac:dyDescent="0.25">
      <c r="F1414" s="1">
        <f t="shared" si="66"/>
        <v>1411</v>
      </c>
      <c r="G1414" s="3">
        <f>IFERROR(VALUE(MID(REPT(" ",COUNTA($G$2:$Q$2)-LEN(DEC2BIN(Table64[[#This Row],[Index]])))&amp;DEC2BIN(Table64[[#This Row],[Index]]),COUNTA($G$2:G$2),1)),0)</f>
        <v>0</v>
      </c>
      <c r="H1414" s="3">
        <f>IFERROR(VALUE(MID(REPT(" ",COUNTA($G$2:$Q$2)-LEN(DEC2BIN(Table64[[#This Row],[Index]])))&amp;DEC2BIN(Table64[[#This Row],[Index]]),COUNTA($G$2:H$2),1)),0)</f>
        <v>0</v>
      </c>
      <c r="I1414" s="3">
        <f>IFERROR(VALUE(MID(REPT(" ",COUNTA($G$2:$Q$2)-LEN(DEC2BIN(Table64[[#This Row],[Index]])))&amp;DEC2BIN(Table64[[#This Row],[Index]]),COUNTA($G$2:I$2),1)),0)</f>
        <v>0</v>
      </c>
      <c r="J1414" s="3">
        <f>IFERROR(VALUE(MID(REPT(" ",COUNTA($G$2:$Q$2)-LEN(DEC2BIN(Table64[[#This Row],[Index]])))&amp;DEC2BIN(Table64[[#This Row],[Index]]),COUNTA($G$2:J$2),1)),0)</f>
        <v>0</v>
      </c>
      <c r="K1414" s="3">
        <f>IFERROR(VALUE(MID(REPT(" ",COUNTA($G$2:$Q$2)-LEN(DEC2BIN(Table64[[#This Row],[Index]])))&amp;DEC2BIN(Table64[[#This Row],[Index]]),COUNTA($G$2:K$2),1)),0)</f>
        <v>0</v>
      </c>
      <c r="L1414" s="3">
        <f>IFERROR(VALUE(MID(REPT(" ",COUNTA($G$2:$Q$2)-LEN(DEC2BIN(Table64[[#This Row],[Index]])))&amp;DEC2BIN(Table64[[#This Row],[Index]]),COUNTA($G$2:L$2),1)),0)</f>
        <v>0</v>
      </c>
      <c r="M1414" s="3">
        <f>IFERROR(VALUE(MID(REPT(" ",COUNTA($G$2:$Q$2)-LEN(DEC2BIN(Table64[[#This Row],[Index]])))&amp;DEC2BIN(Table64[[#This Row],[Index]]),COUNTA($G$2:M$2),1)),0)</f>
        <v>0</v>
      </c>
      <c r="N1414" s="3">
        <f>IFERROR(VALUE(MID(REPT(" ",COUNTA($G$2:$Q$2)-LEN(DEC2BIN(Table64[[#This Row],[Index]])))&amp;DEC2BIN(Table64[[#This Row],[Index]]),COUNTA($G$2:N$2),1)),0)</f>
        <v>0</v>
      </c>
      <c r="O1414" s="3">
        <f>IFERROR(VALUE(MID(REPT(" ",COUNTA($G$2:$Q$2)-LEN(DEC2BIN(Table64[[#This Row],[Index]])))&amp;DEC2BIN(Table64[[#This Row],[Index]]),COUNTA($G$2:O$2),1)),0)</f>
        <v>0</v>
      </c>
      <c r="P1414" s="3">
        <f>IFERROR(VALUE(MID(REPT(" ",COUNTA($G$2:$Q$2)-LEN(DEC2BIN(Table64[[#This Row],[Index]])))&amp;DEC2BIN(Table64[[#This Row],[Index]]),COUNTA($G$2:P$2),1)),0)</f>
        <v>0</v>
      </c>
      <c r="Q1414" s="3">
        <f>IFERROR(VALUE(MID(REPT(" ",COUNTA($G$2:$Q$2)-LEN(DEC2BIN(Table64[[#This Row],[Index]])))&amp;DEC2BIN(Table64[[#This Row],[Index]]),COUNTA($G$2:Q$2),1)),0)</f>
        <v>0</v>
      </c>
      <c r="R1414" s="1">
        <f>IF(Table64[[#This Row],[Index1]]=0,0,INDEX(Table163[Number],COUNTA($R$2:R$2)))</f>
        <v>0</v>
      </c>
      <c r="S1414" s="1">
        <f>IF(Table64[[#This Row],[Index2]]=0,0,INDEX(Table163[Number],COUNTA($R$2:S$2)))</f>
        <v>0</v>
      </c>
      <c r="T1414" s="1">
        <f>IF(Table64[[#This Row],[Index3]]=0,0,INDEX(Table163[Number],COUNTA($R$2:T$2)))</f>
        <v>0</v>
      </c>
      <c r="U1414" s="1">
        <f>IF(Table64[[#This Row],[Index4]]=0,0,INDEX(Table163[Number],COUNTA($R$2:U$2)))</f>
        <v>0</v>
      </c>
      <c r="V1414" s="1">
        <f>IF(Table64[[#This Row],[Index5]]=0,0,INDEX(Table163[Number],COUNTA($R$2:V$2)))</f>
        <v>0</v>
      </c>
      <c r="W1414" s="1">
        <f>IF(Table64[[#This Row],[Index6]]=0,0,INDEX(Table163[Number],COUNTA($R$2:W$2)))</f>
        <v>0</v>
      </c>
      <c r="X1414" s="1">
        <f>IF(Table64[[#This Row],[Index7]]=0,0,INDEX(Table163[Number],COUNTA($R$2:X$2)))</f>
        <v>0</v>
      </c>
      <c r="Y1414" s="1">
        <f>IF(Table64[[#This Row],[Index8]]=0,0,INDEX(Table163[Number],COUNTA($R$2:Y$2)))</f>
        <v>0</v>
      </c>
      <c r="Z1414" s="1">
        <f>IF(Table64[[#This Row],[Index9]]=0,0,INDEX(Table163[Number],COUNTA($R$2:Z$2)))</f>
        <v>0</v>
      </c>
      <c r="AA1414" s="1">
        <f>IF(Table64[[#This Row],[Index10]]=0,0,INDEX(Table163[Number],COUNTA($R$2:AA$2)))</f>
        <v>0</v>
      </c>
      <c r="AB1414" s="1">
        <f>IF(Table64[[#This Row],[Index11]]=0,0,INDEX(Table163[Number],COUNTA($R$2:AB$2)))</f>
        <v>0</v>
      </c>
      <c r="AC1414" s="1">
        <f t="shared" si="67"/>
        <v>0</v>
      </c>
      <c r="AD1414" s="1">
        <f>IF(AC1414=Table75[Match Target],1,0)</f>
        <v>0</v>
      </c>
      <c r="AE1414" s="1">
        <f>COUNTIF(AD$3:AD1414,1)*Table64[[#This Row],[MatchTarget]]</f>
        <v>0</v>
      </c>
      <c r="AF1414" s="1">
        <f t="shared" si="68"/>
        <v>1411</v>
      </c>
      <c r="AG141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1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1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1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1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1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1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1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1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1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1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15" spans="6:43" x14ac:dyDescent="0.25">
      <c r="F1415" s="1">
        <f t="shared" si="66"/>
        <v>1412</v>
      </c>
      <c r="G1415" s="3">
        <f>IFERROR(VALUE(MID(REPT(" ",COUNTA($G$2:$Q$2)-LEN(DEC2BIN(Table64[[#This Row],[Index]])))&amp;DEC2BIN(Table64[[#This Row],[Index]]),COUNTA($G$2:G$2),1)),0)</f>
        <v>0</v>
      </c>
      <c r="H1415" s="3">
        <f>IFERROR(VALUE(MID(REPT(" ",COUNTA($G$2:$Q$2)-LEN(DEC2BIN(Table64[[#This Row],[Index]])))&amp;DEC2BIN(Table64[[#This Row],[Index]]),COUNTA($G$2:H$2),1)),0)</f>
        <v>0</v>
      </c>
      <c r="I1415" s="3">
        <f>IFERROR(VALUE(MID(REPT(" ",COUNTA($G$2:$Q$2)-LEN(DEC2BIN(Table64[[#This Row],[Index]])))&amp;DEC2BIN(Table64[[#This Row],[Index]]),COUNTA($G$2:I$2),1)),0)</f>
        <v>0</v>
      </c>
      <c r="J1415" s="3">
        <f>IFERROR(VALUE(MID(REPT(" ",COUNTA($G$2:$Q$2)-LEN(DEC2BIN(Table64[[#This Row],[Index]])))&amp;DEC2BIN(Table64[[#This Row],[Index]]),COUNTA($G$2:J$2),1)),0)</f>
        <v>0</v>
      </c>
      <c r="K1415" s="3">
        <f>IFERROR(VALUE(MID(REPT(" ",COUNTA($G$2:$Q$2)-LEN(DEC2BIN(Table64[[#This Row],[Index]])))&amp;DEC2BIN(Table64[[#This Row],[Index]]),COUNTA($G$2:K$2),1)),0)</f>
        <v>0</v>
      </c>
      <c r="L1415" s="3">
        <f>IFERROR(VALUE(MID(REPT(" ",COUNTA($G$2:$Q$2)-LEN(DEC2BIN(Table64[[#This Row],[Index]])))&amp;DEC2BIN(Table64[[#This Row],[Index]]),COUNTA($G$2:L$2),1)),0)</f>
        <v>0</v>
      </c>
      <c r="M1415" s="3">
        <f>IFERROR(VALUE(MID(REPT(" ",COUNTA($G$2:$Q$2)-LEN(DEC2BIN(Table64[[#This Row],[Index]])))&amp;DEC2BIN(Table64[[#This Row],[Index]]),COUNTA($G$2:M$2),1)),0)</f>
        <v>0</v>
      </c>
      <c r="N1415" s="3">
        <f>IFERROR(VALUE(MID(REPT(" ",COUNTA($G$2:$Q$2)-LEN(DEC2BIN(Table64[[#This Row],[Index]])))&amp;DEC2BIN(Table64[[#This Row],[Index]]),COUNTA($G$2:N$2),1)),0)</f>
        <v>0</v>
      </c>
      <c r="O1415" s="3">
        <f>IFERROR(VALUE(MID(REPT(" ",COUNTA($G$2:$Q$2)-LEN(DEC2BIN(Table64[[#This Row],[Index]])))&amp;DEC2BIN(Table64[[#This Row],[Index]]),COUNTA($G$2:O$2),1)),0)</f>
        <v>0</v>
      </c>
      <c r="P1415" s="3">
        <f>IFERROR(VALUE(MID(REPT(" ",COUNTA($G$2:$Q$2)-LEN(DEC2BIN(Table64[[#This Row],[Index]])))&amp;DEC2BIN(Table64[[#This Row],[Index]]),COUNTA($G$2:P$2),1)),0)</f>
        <v>0</v>
      </c>
      <c r="Q1415" s="3">
        <f>IFERROR(VALUE(MID(REPT(" ",COUNTA($G$2:$Q$2)-LEN(DEC2BIN(Table64[[#This Row],[Index]])))&amp;DEC2BIN(Table64[[#This Row],[Index]]),COUNTA($G$2:Q$2),1)),0)</f>
        <v>0</v>
      </c>
      <c r="R1415" s="1">
        <f>IF(Table64[[#This Row],[Index1]]=0,0,INDEX(Table163[Number],COUNTA($R$2:R$2)))</f>
        <v>0</v>
      </c>
      <c r="S1415" s="1">
        <f>IF(Table64[[#This Row],[Index2]]=0,0,INDEX(Table163[Number],COUNTA($R$2:S$2)))</f>
        <v>0</v>
      </c>
      <c r="T1415" s="1">
        <f>IF(Table64[[#This Row],[Index3]]=0,0,INDEX(Table163[Number],COUNTA($R$2:T$2)))</f>
        <v>0</v>
      </c>
      <c r="U1415" s="1">
        <f>IF(Table64[[#This Row],[Index4]]=0,0,INDEX(Table163[Number],COUNTA($R$2:U$2)))</f>
        <v>0</v>
      </c>
      <c r="V1415" s="1">
        <f>IF(Table64[[#This Row],[Index5]]=0,0,INDEX(Table163[Number],COUNTA($R$2:V$2)))</f>
        <v>0</v>
      </c>
      <c r="W1415" s="1">
        <f>IF(Table64[[#This Row],[Index6]]=0,0,INDEX(Table163[Number],COUNTA($R$2:W$2)))</f>
        <v>0</v>
      </c>
      <c r="X1415" s="1">
        <f>IF(Table64[[#This Row],[Index7]]=0,0,INDEX(Table163[Number],COUNTA($R$2:X$2)))</f>
        <v>0</v>
      </c>
      <c r="Y1415" s="1">
        <f>IF(Table64[[#This Row],[Index8]]=0,0,INDEX(Table163[Number],COUNTA($R$2:Y$2)))</f>
        <v>0</v>
      </c>
      <c r="Z1415" s="1">
        <f>IF(Table64[[#This Row],[Index9]]=0,0,INDEX(Table163[Number],COUNTA($R$2:Z$2)))</f>
        <v>0</v>
      </c>
      <c r="AA1415" s="1">
        <f>IF(Table64[[#This Row],[Index10]]=0,0,INDEX(Table163[Number],COUNTA($R$2:AA$2)))</f>
        <v>0</v>
      </c>
      <c r="AB1415" s="1">
        <f>IF(Table64[[#This Row],[Index11]]=0,0,INDEX(Table163[Number],COUNTA($R$2:AB$2)))</f>
        <v>0</v>
      </c>
      <c r="AC1415" s="1">
        <f t="shared" si="67"/>
        <v>0</v>
      </c>
      <c r="AD1415" s="1">
        <f>IF(AC1415=Table75[Match Target],1,0)</f>
        <v>0</v>
      </c>
      <c r="AE1415" s="1">
        <f>COUNTIF(AD$3:AD1415,1)*Table64[[#This Row],[MatchTarget]]</f>
        <v>0</v>
      </c>
      <c r="AF1415" s="1">
        <f t="shared" si="68"/>
        <v>1412</v>
      </c>
      <c r="AG141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1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1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1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1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1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1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1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1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1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1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16" spans="6:43" x14ac:dyDescent="0.25">
      <c r="F1416" s="1">
        <f t="shared" si="66"/>
        <v>1413</v>
      </c>
      <c r="G1416" s="3">
        <f>IFERROR(VALUE(MID(REPT(" ",COUNTA($G$2:$Q$2)-LEN(DEC2BIN(Table64[[#This Row],[Index]])))&amp;DEC2BIN(Table64[[#This Row],[Index]]),COUNTA($G$2:G$2),1)),0)</f>
        <v>0</v>
      </c>
      <c r="H1416" s="3">
        <f>IFERROR(VALUE(MID(REPT(" ",COUNTA($G$2:$Q$2)-LEN(DEC2BIN(Table64[[#This Row],[Index]])))&amp;DEC2BIN(Table64[[#This Row],[Index]]),COUNTA($G$2:H$2),1)),0)</f>
        <v>0</v>
      </c>
      <c r="I1416" s="3">
        <f>IFERROR(VALUE(MID(REPT(" ",COUNTA($G$2:$Q$2)-LEN(DEC2BIN(Table64[[#This Row],[Index]])))&amp;DEC2BIN(Table64[[#This Row],[Index]]),COUNTA($G$2:I$2),1)),0)</f>
        <v>0</v>
      </c>
      <c r="J1416" s="3">
        <f>IFERROR(VALUE(MID(REPT(" ",COUNTA($G$2:$Q$2)-LEN(DEC2BIN(Table64[[#This Row],[Index]])))&amp;DEC2BIN(Table64[[#This Row],[Index]]),COUNTA($G$2:J$2),1)),0)</f>
        <v>0</v>
      </c>
      <c r="K1416" s="3">
        <f>IFERROR(VALUE(MID(REPT(" ",COUNTA($G$2:$Q$2)-LEN(DEC2BIN(Table64[[#This Row],[Index]])))&amp;DEC2BIN(Table64[[#This Row],[Index]]),COUNTA($G$2:K$2),1)),0)</f>
        <v>0</v>
      </c>
      <c r="L1416" s="3">
        <f>IFERROR(VALUE(MID(REPT(" ",COUNTA($G$2:$Q$2)-LEN(DEC2BIN(Table64[[#This Row],[Index]])))&amp;DEC2BIN(Table64[[#This Row],[Index]]),COUNTA($G$2:L$2),1)),0)</f>
        <v>0</v>
      </c>
      <c r="M1416" s="3">
        <f>IFERROR(VALUE(MID(REPT(" ",COUNTA($G$2:$Q$2)-LEN(DEC2BIN(Table64[[#This Row],[Index]])))&amp;DEC2BIN(Table64[[#This Row],[Index]]),COUNTA($G$2:M$2),1)),0)</f>
        <v>0</v>
      </c>
      <c r="N1416" s="3">
        <f>IFERROR(VALUE(MID(REPT(" ",COUNTA($G$2:$Q$2)-LEN(DEC2BIN(Table64[[#This Row],[Index]])))&amp;DEC2BIN(Table64[[#This Row],[Index]]),COUNTA($G$2:N$2),1)),0)</f>
        <v>0</v>
      </c>
      <c r="O1416" s="3">
        <f>IFERROR(VALUE(MID(REPT(" ",COUNTA($G$2:$Q$2)-LEN(DEC2BIN(Table64[[#This Row],[Index]])))&amp;DEC2BIN(Table64[[#This Row],[Index]]),COUNTA($G$2:O$2),1)),0)</f>
        <v>0</v>
      </c>
      <c r="P1416" s="3">
        <f>IFERROR(VALUE(MID(REPT(" ",COUNTA($G$2:$Q$2)-LEN(DEC2BIN(Table64[[#This Row],[Index]])))&amp;DEC2BIN(Table64[[#This Row],[Index]]),COUNTA($G$2:P$2),1)),0)</f>
        <v>0</v>
      </c>
      <c r="Q1416" s="3">
        <f>IFERROR(VALUE(MID(REPT(" ",COUNTA($G$2:$Q$2)-LEN(DEC2BIN(Table64[[#This Row],[Index]])))&amp;DEC2BIN(Table64[[#This Row],[Index]]),COUNTA($G$2:Q$2),1)),0)</f>
        <v>0</v>
      </c>
      <c r="R1416" s="1">
        <f>IF(Table64[[#This Row],[Index1]]=0,0,INDEX(Table163[Number],COUNTA($R$2:R$2)))</f>
        <v>0</v>
      </c>
      <c r="S1416" s="1">
        <f>IF(Table64[[#This Row],[Index2]]=0,0,INDEX(Table163[Number],COUNTA($R$2:S$2)))</f>
        <v>0</v>
      </c>
      <c r="T1416" s="1">
        <f>IF(Table64[[#This Row],[Index3]]=0,0,INDEX(Table163[Number],COUNTA($R$2:T$2)))</f>
        <v>0</v>
      </c>
      <c r="U1416" s="1">
        <f>IF(Table64[[#This Row],[Index4]]=0,0,INDEX(Table163[Number],COUNTA($R$2:U$2)))</f>
        <v>0</v>
      </c>
      <c r="V1416" s="1">
        <f>IF(Table64[[#This Row],[Index5]]=0,0,INDEX(Table163[Number],COUNTA($R$2:V$2)))</f>
        <v>0</v>
      </c>
      <c r="W1416" s="1">
        <f>IF(Table64[[#This Row],[Index6]]=0,0,INDEX(Table163[Number],COUNTA($R$2:W$2)))</f>
        <v>0</v>
      </c>
      <c r="X1416" s="1">
        <f>IF(Table64[[#This Row],[Index7]]=0,0,INDEX(Table163[Number],COUNTA($R$2:X$2)))</f>
        <v>0</v>
      </c>
      <c r="Y1416" s="1">
        <f>IF(Table64[[#This Row],[Index8]]=0,0,INDEX(Table163[Number],COUNTA($R$2:Y$2)))</f>
        <v>0</v>
      </c>
      <c r="Z1416" s="1">
        <f>IF(Table64[[#This Row],[Index9]]=0,0,INDEX(Table163[Number],COUNTA($R$2:Z$2)))</f>
        <v>0</v>
      </c>
      <c r="AA1416" s="1">
        <f>IF(Table64[[#This Row],[Index10]]=0,0,INDEX(Table163[Number],COUNTA($R$2:AA$2)))</f>
        <v>0</v>
      </c>
      <c r="AB1416" s="1">
        <f>IF(Table64[[#This Row],[Index11]]=0,0,INDEX(Table163[Number],COUNTA($R$2:AB$2)))</f>
        <v>0</v>
      </c>
      <c r="AC1416" s="1">
        <f t="shared" si="67"/>
        <v>0</v>
      </c>
      <c r="AD1416" s="1">
        <f>IF(AC1416=Table75[Match Target],1,0)</f>
        <v>0</v>
      </c>
      <c r="AE1416" s="1">
        <f>COUNTIF(AD$3:AD1416,1)*Table64[[#This Row],[MatchTarget]]</f>
        <v>0</v>
      </c>
      <c r="AF1416" s="1">
        <f t="shared" si="68"/>
        <v>1413</v>
      </c>
      <c r="AG141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1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1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1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1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1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1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1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1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1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1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17" spans="6:43" x14ac:dyDescent="0.25">
      <c r="F1417" s="1">
        <f t="shared" si="66"/>
        <v>1414</v>
      </c>
      <c r="G1417" s="3">
        <f>IFERROR(VALUE(MID(REPT(" ",COUNTA($G$2:$Q$2)-LEN(DEC2BIN(Table64[[#This Row],[Index]])))&amp;DEC2BIN(Table64[[#This Row],[Index]]),COUNTA($G$2:G$2),1)),0)</f>
        <v>0</v>
      </c>
      <c r="H1417" s="3">
        <f>IFERROR(VALUE(MID(REPT(" ",COUNTA($G$2:$Q$2)-LEN(DEC2BIN(Table64[[#This Row],[Index]])))&amp;DEC2BIN(Table64[[#This Row],[Index]]),COUNTA($G$2:H$2),1)),0)</f>
        <v>0</v>
      </c>
      <c r="I1417" s="3">
        <f>IFERROR(VALUE(MID(REPT(" ",COUNTA($G$2:$Q$2)-LEN(DEC2BIN(Table64[[#This Row],[Index]])))&amp;DEC2BIN(Table64[[#This Row],[Index]]),COUNTA($G$2:I$2),1)),0)</f>
        <v>0</v>
      </c>
      <c r="J1417" s="3">
        <f>IFERROR(VALUE(MID(REPT(" ",COUNTA($G$2:$Q$2)-LEN(DEC2BIN(Table64[[#This Row],[Index]])))&amp;DEC2BIN(Table64[[#This Row],[Index]]),COUNTA($G$2:J$2),1)),0)</f>
        <v>0</v>
      </c>
      <c r="K1417" s="3">
        <f>IFERROR(VALUE(MID(REPT(" ",COUNTA($G$2:$Q$2)-LEN(DEC2BIN(Table64[[#This Row],[Index]])))&amp;DEC2BIN(Table64[[#This Row],[Index]]),COUNTA($G$2:K$2),1)),0)</f>
        <v>0</v>
      </c>
      <c r="L1417" s="3">
        <f>IFERROR(VALUE(MID(REPT(" ",COUNTA($G$2:$Q$2)-LEN(DEC2BIN(Table64[[#This Row],[Index]])))&amp;DEC2BIN(Table64[[#This Row],[Index]]),COUNTA($G$2:L$2),1)),0)</f>
        <v>0</v>
      </c>
      <c r="M1417" s="3">
        <f>IFERROR(VALUE(MID(REPT(" ",COUNTA($G$2:$Q$2)-LEN(DEC2BIN(Table64[[#This Row],[Index]])))&amp;DEC2BIN(Table64[[#This Row],[Index]]),COUNTA($G$2:M$2),1)),0)</f>
        <v>0</v>
      </c>
      <c r="N1417" s="3">
        <f>IFERROR(VALUE(MID(REPT(" ",COUNTA($G$2:$Q$2)-LEN(DEC2BIN(Table64[[#This Row],[Index]])))&amp;DEC2BIN(Table64[[#This Row],[Index]]),COUNTA($G$2:N$2),1)),0)</f>
        <v>0</v>
      </c>
      <c r="O1417" s="3">
        <f>IFERROR(VALUE(MID(REPT(" ",COUNTA($G$2:$Q$2)-LEN(DEC2BIN(Table64[[#This Row],[Index]])))&amp;DEC2BIN(Table64[[#This Row],[Index]]),COUNTA($G$2:O$2),1)),0)</f>
        <v>0</v>
      </c>
      <c r="P1417" s="3">
        <f>IFERROR(VALUE(MID(REPT(" ",COUNTA($G$2:$Q$2)-LEN(DEC2BIN(Table64[[#This Row],[Index]])))&amp;DEC2BIN(Table64[[#This Row],[Index]]),COUNTA($G$2:P$2),1)),0)</f>
        <v>0</v>
      </c>
      <c r="Q1417" s="3">
        <f>IFERROR(VALUE(MID(REPT(" ",COUNTA($G$2:$Q$2)-LEN(DEC2BIN(Table64[[#This Row],[Index]])))&amp;DEC2BIN(Table64[[#This Row],[Index]]),COUNTA($G$2:Q$2),1)),0)</f>
        <v>0</v>
      </c>
      <c r="R1417" s="1">
        <f>IF(Table64[[#This Row],[Index1]]=0,0,INDEX(Table163[Number],COUNTA($R$2:R$2)))</f>
        <v>0</v>
      </c>
      <c r="S1417" s="1">
        <f>IF(Table64[[#This Row],[Index2]]=0,0,INDEX(Table163[Number],COUNTA($R$2:S$2)))</f>
        <v>0</v>
      </c>
      <c r="T1417" s="1">
        <f>IF(Table64[[#This Row],[Index3]]=0,0,INDEX(Table163[Number],COUNTA($R$2:T$2)))</f>
        <v>0</v>
      </c>
      <c r="U1417" s="1">
        <f>IF(Table64[[#This Row],[Index4]]=0,0,INDEX(Table163[Number],COUNTA($R$2:U$2)))</f>
        <v>0</v>
      </c>
      <c r="V1417" s="1">
        <f>IF(Table64[[#This Row],[Index5]]=0,0,INDEX(Table163[Number],COUNTA($R$2:V$2)))</f>
        <v>0</v>
      </c>
      <c r="W1417" s="1">
        <f>IF(Table64[[#This Row],[Index6]]=0,0,INDEX(Table163[Number],COUNTA($R$2:W$2)))</f>
        <v>0</v>
      </c>
      <c r="X1417" s="1">
        <f>IF(Table64[[#This Row],[Index7]]=0,0,INDEX(Table163[Number],COUNTA($R$2:X$2)))</f>
        <v>0</v>
      </c>
      <c r="Y1417" s="1">
        <f>IF(Table64[[#This Row],[Index8]]=0,0,INDEX(Table163[Number],COUNTA($R$2:Y$2)))</f>
        <v>0</v>
      </c>
      <c r="Z1417" s="1">
        <f>IF(Table64[[#This Row],[Index9]]=0,0,INDEX(Table163[Number],COUNTA($R$2:Z$2)))</f>
        <v>0</v>
      </c>
      <c r="AA1417" s="1">
        <f>IF(Table64[[#This Row],[Index10]]=0,0,INDEX(Table163[Number],COUNTA($R$2:AA$2)))</f>
        <v>0</v>
      </c>
      <c r="AB1417" s="1">
        <f>IF(Table64[[#This Row],[Index11]]=0,0,INDEX(Table163[Number],COUNTA($R$2:AB$2)))</f>
        <v>0</v>
      </c>
      <c r="AC1417" s="1">
        <f t="shared" si="67"/>
        <v>0</v>
      </c>
      <c r="AD1417" s="1">
        <f>IF(AC1417=Table75[Match Target],1,0)</f>
        <v>0</v>
      </c>
      <c r="AE1417" s="1">
        <f>COUNTIF(AD$3:AD1417,1)*Table64[[#This Row],[MatchTarget]]</f>
        <v>0</v>
      </c>
      <c r="AF1417" s="1">
        <f t="shared" si="68"/>
        <v>1414</v>
      </c>
      <c r="AG141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1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1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1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1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1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1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1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1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1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1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18" spans="6:43" x14ac:dyDescent="0.25">
      <c r="F1418" s="1">
        <f t="shared" si="66"/>
        <v>1415</v>
      </c>
      <c r="G1418" s="3">
        <f>IFERROR(VALUE(MID(REPT(" ",COUNTA($G$2:$Q$2)-LEN(DEC2BIN(Table64[[#This Row],[Index]])))&amp;DEC2BIN(Table64[[#This Row],[Index]]),COUNTA($G$2:G$2),1)),0)</f>
        <v>0</v>
      </c>
      <c r="H1418" s="3">
        <f>IFERROR(VALUE(MID(REPT(" ",COUNTA($G$2:$Q$2)-LEN(DEC2BIN(Table64[[#This Row],[Index]])))&amp;DEC2BIN(Table64[[#This Row],[Index]]),COUNTA($G$2:H$2),1)),0)</f>
        <v>0</v>
      </c>
      <c r="I1418" s="3">
        <f>IFERROR(VALUE(MID(REPT(" ",COUNTA($G$2:$Q$2)-LEN(DEC2BIN(Table64[[#This Row],[Index]])))&amp;DEC2BIN(Table64[[#This Row],[Index]]),COUNTA($G$2:I$2),1)),0)</f>
        <v>0</v>
      </c>
      <c r="J1418" s="3">
        <f>IFERROR(VALUE(MID(REPT(" ",COUNTA($G$2:$Q$2)-LEN(DEC2BIN(Table64[[#This Row],[Index]])))&amp;DEC2BIN(Table64[[#This Row],[Index]]),COUNTA($G$2:J$2),1)),0)</f>
        <v>0</v>
      </c>
      <c r="K1418" s="3">
        <f>IFERROR(VALUE(MID(REPT(" ",COUNTA($G$2:$Q$2)-LEN(DEC2BIN(Table64[[#This Row],[Index]])))&amp;DEC2BIN(Table64[[#This Row],[Index]]),COUNTA($G$2:K$2),1)),0)</f>
        <v>0</v>
      </c>
      <c r="L1418" s="3">
        <f>IFERROR(VALUE(MID(REPT(" ",COUNTA($G$2:$Q$2)-LEN(DEC2BIN(Table64[[#This Row],[Index]])))&amp;DEC2BIN(Table64[[#This Row],[Index]]),COUNTA($G$2:L$2),1)),0)</f>
        <v>0</v>
      </c>
      <c r="M1418" s="3">
        <f>IFERROR(VALUE(MID(REPT(" ",COUNTA($G$2:$Q$2)-LEN(DEC2BIN(Table64[[#This Row],[Index]])))&amp;DEC2BIN(Table64[[#This Row],[Index]]),COUNTA($G$2:M$2),1)),0)</f>
        <v>0</v>
      </c>
      <c r="N1418" s="3">
        <f>IFERROR(VALUE(MID(REPT(" ",COUNTA($G$2:$Q$2)-LEN(DEC2BIN(Table64[[#This Row],[Index]])))&amp;DEC2BIN(Table64[[#This Row],[Index]]),COUNTA($G$2:N$2),1)),0)</f>
        <v>0</v>
      </c>
      <c r="O1418" s="3">
        <f>IFERROR(VALUE(MID(REPT(" ",COUNTA($G$2:$Q$2)-LEN(DEC2BIN(Table64[[#This Row],[Index]])))&amp;DEC2BIN(Table64[[#This Row],[Index]]),COUNTA($G$2:O$2),1)),0)</f>
        <v>0</v>
      </c>
      <c r="P1418" s="3">
        <f>IFERROR(VALUE(MID(REPT(" ",COUNTA($G$2:$Q$2)-LEN(DEC2BIN(Table64[[#This Row],[Index]])))&amp;DEC2BIN(Table64[[#This Row],[Index]]),COUNTA($G$2:P$2),1)),0)</f>
        <v>0</v>
      </c>
      <c r="Q1418" s="3">
        <f>IFERROR(VALUE(MID(REPT(" ",COUNTA($G$2:$Q$2)-LEN(DEC2BIN(Table64[[#This Row],[Index]])))&amp;DEC2BIN(Table64[[#This Row],[Index]]),COUNTA($G$2:Q$2),1)),0)</f>
        <v>0</v>
      </c>
      <c r="R1418" s="1">
        <f>IF(Table64[[#This Row],[Index1]]=0,0,INDEX(Table163[Number],COUNTA($R$2:R$2)))</f>
        <v>0</v>
      </c>
      <c r="S1418" s="1">
        <f>IF(Table64[[#This Row],[Index2]]=0,0,INDEX(Table163[Number],COUNTA($R$2:S$2)))</f>
        <v>0</v>
      </c>
      <c r="T1418" s="1">
        <f>IF(Table64[[#This Row],[Index3]]=0,0,INDEX(Table163[Number],COUNTA($R$2:T$2)))</f>
        <v>0</v>
      </c>
      <c r="U1418" s="1">
        <f>IF(Table64[[#This Row],[Index4]]=0,0,INDEX(Table163[Number],COUNTA($R$2:U$2)))</f>
        <v>0</v>
      </c>
      <c r="V1418" s="1">
        <f>IF(Table64[[#This Row],[Index5]]=0,0,INDEX(Table163[Number],COUNTA($R$2:V$2)))</f>
        <v>0</v>
      </c>
      <c r="W1418" s="1">
        <f>IF(Table64[[#This Row],[Index6]]=0,0,INDEX(Table163[Number],COUNTA($R$2:W$2)))</f>
        <v>0</v>
      </c>
      <c r="X1418" s="1">
        <f>IF(Table64[[#This Row],[Index7]]=0,0,INDEX(Table163[Number],COUNTA($R$2:X$2)))</f>
        <v>0</v>
      </c>
      <c r="Y1418" s="1">
        <f>IF(Table64[[#This Row],[Index8]]=0,0,INDEX(Table163[Number],COUNTA($R$2:Y$2)))</f>
        <v>0</v>
      </c>
      <c r="Z1418" s="1">
        <f>IF(Table64[[#This Row],[Index9]]=0,0,INDEX(Table163[Number],COUNTA($R$2:Z$2)))</f>
        <v>0</v>
      </c>
      <c r="AA1418" s="1">
        <f>IF(Table64[[#This Row],[Index10]]=0,0,INDEX(Table163[Number],COUNTA($R$2:AA$2)))</f>
        <v>0</v>
      </c>
      <c r="AB1418" s="1">
        <f>IF(Table64[[#This Row],[Index11]]=0,0,INDEX(Table163[Number],COUNTA($R$2:AB$2)))</f>
        <v>0</v>
      </c>
      <c r="AC1418" s="1">
        <f t="shared" si="67"/>
        <v>0</v>
      </c>
      <c r="AD1418" s="1">
        <f>IF(AC1418=Table75[Match Target],1,0)</f>
        <v>0</v>
      </c>
      <c r="AE1418" s="1">
        <f>COUNTIF(AD$3:AD1418,1)*Table64[[#This Row],[MatchTarget]]</f>
        <v>0</v>
      </c>
      <c r="AF1418" s="1">
        <f t="shared" si="68"/>
        <v>1415</v>
      </c>
      <c r="AG141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1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1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1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1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1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1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1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1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1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1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19" spans="6:43" x14ac:dyDescent="0.25">
      <c r="F1419" s="1">
        <f t="shared" si="66"/>
        <v>1416</v>
      </c>
      <c r="G1419" s="3">
        <f>IFERROR(VALUE(MID(REPT(" ",COUNTA($G$2:$Q$2)-LEN(DEC2BIN(Table64[[#This Row],[Index]])))&amp;DEC2BIN(Table64[[#This Row],[Index]]),COUNTA($G$2:G$2),1)),0)</f>
        <v>0</v>
      </c>
      <c r="H1419" s="3">
        <f>IFERROR(VALUE(MID(REPT(" ",COUNTA($G$2:$Q$2)-LEN(DEC2BIN(Table64[[#This Row],[Index]])))&amp;DEC2BIN(Table64[[#This Row],[Index]]),COUNTA($G$2:H$2),1)),0)</f>
        <v>0</v>
      </c>
      <c r="I1419" s="3">
        <f>IFERROR(VALUE(MID(REPT(" ",COUNTA($G$2:$Q$2)-LEN(DEC2BIN(Table64[[#This Row],[Index]])))&amp;DEC2BIN(Table64[[#This Row],[Index]]),COUNTA($G$2:I$2),1)),0)</f>
        <v>0</v>
      </c>
      <c r="J1419" s="3">
        <f>IFERROR(VALUE(MID(REPT(" ",COUNTA($G$2:$Q$2)-LEN(DEC2BIN(Table64[[#This Row],[Index]])))&amp;DEC2BIN(Table64[[#This Row],[Index]]),COUNTA($G$2:J$2),1)),0)</f>
        <v>0</v>
      </c>
      <c r="K1419" s="3">
        <f>IFERROR(VALUE(MID(REPT(" ",COUNTA($G$2:$Q$2)-LEN(DEC2BIN(Table64[[#This Row],[Index]])))&amp;DEC2BIN(Table64[[#This Row],[Index]]),COUNTA($G$2:K$2),1)),0)</f>
        <v>0</v>
      </c>
      <c r="L1419" s="3">
        <f>IFERROR(VALUE(MID(REPT(" ",COUNTA($G$2:$Q$2)-LEN(DEC2BIN(Table64[[#This Row],[Index]])))&amp;DEC2BIN(Table64[[#This Row],[Index]]),COUNTA($G$2:L$2),1)),0)</f>
        <v>0</v>
      </c>
      <c r="M1419" s="3">
        <f>IFERROR(VALUE(MID(REPT(" ",COUNTA($G$2:$Q$2)-LEN(DEC2BIN(Table64[[#This Row],[Index]])))&amp;DEC2BIN(Table64[[#This Row],[Index]]),COUNTA($G$2:M$2),1)),0)</f>
        <v>0</v>
      </c>
      <c r="N1419" s="3">
        <f>IFERROR(VALUE(MID(REPT(" ",COUNTA($G$2:$Q$2)-LEN(DEC2BIN(Table64[[#This Row],[Index]])))&amp;DEC2BIN(Table64[[#This Row],[Index]]),COUNTA($G$2:N$2),1)),0)</f>
        <v>0</v>
      </c>
      <c r="O1419" s="3">
        <f>IFERROR(VALUE(MID(REPT(" ",COUNTA($G$2:$Q$2)-LEN(DEC2BIN(Table64[[#This Row],[Index]])))&amp;DEC2BIN(Table64[[#This Row],[Index]]),COUNTA($G$2:O$2),1)),0)</f>
        <v>0</v>
      </c>
      <c r="P1419" s="3">
        <f>IFERROR(VALUE(MID(REPT(" ",COUNTA($G$2:$Q$2)-LEN(DEC2BIN(Table64[[#This Row],[Index]])))&amp;DEC2BIN(Table64[[#This Row],[Index]]),COUNTA($G$2:P$2),1)),0)</f>
        <v>0</v>
      </c>
      <c r="Q1419" s="3">
        <f>IFERROR(VALUE(MID(REPT(" ",COUNTA($G$2:$Q$2)-LEN(DEC2BIN(Table64[[#This Row],[Index]])))&amp;DEC2BIN(Table64[[#This Row],[Index]]),COUNTA($G$2:Q$2),1)),0)</f>
        <v>0</v>
      </c>
      <c r="R1419" s="1">
        <f>IF(Table64[[#This Row],[Index1]]=0,0,INDEX(Table163[Number],COUNTA($R$2:R$2)))</f>
        <v>0</v>
      </c>
      <c r="S1419" s="1">
        <f>IF(Table64[[#This Row],[Index2]]=0,0,INDEX(Table163[Number],COUNTA($R$2:S$2)))</f>
        <v>0</v>
      </c>
      <c r="T1419" s="1">
        <f>IF(Table64[[#This Row],[Index3]]=0,0,INDEX(Table163[Number],COUNTA($R$2:T$2)))</f>
        <v>0</v>
      </c>
      <c r="U1419" s="1">
        <f>IF(Table64[[#This Row],[Index4]]=0,0,INDEX(Table163[Number],COUNTA($R$2:U$2)))</f>
        <v>0</v>
      </c>
      <c r="V1419" s="1">
        <f>IF(Table64[[#This Row],[Index5]]=0,0,INDEX(Table163[Number],COUNTA($R$2:V$2)))</f>
        <v>0</v>
      </c>
      <c r="W1419" s="1">
        <f>IF(Table64[[#This Row],[Index6]]=0,0,INDEX(Table163[Number],COUNTA($R$2:W$2)))</f>
        <v>0</v>
      </c>
      <c r="X1419" s="1">
        <f>IF(Table64[[#This Row],[Index7]]=0,0,INDEX(Table163[Number],COUNTA($R$2:X$2)))</f>
        <v>0</v>
      </c>
      <c r="Y1419" s="1">
        <f>IF(Table64[[#This Row],[Index8]]=0,0,INDEX(Table163[Number],COUNTA($R$2:Y$2)))</f>
        <v>0</v>
      </c>
      <c r="Z1419" s="1">
        <f>IF(Table64[[#This Row],[Index9]]=0,0,INDEX(Table163[Number],COUNTA($R$2:Z$2)))</f>
        <v>0</v>
      </c>
      <c r="AA1419" s="1">
        <f>IF(Table64[[#This Row],[Index10]]=0,0,INDEX(Table163[Number],COUNTA($R$2:AA$2)))</f>
        <v>0</v>
      </c>
      <c r="AB1419" s="1">
        <f>IF(Table64[[#This Row],[Index11]]=0,0,INDEX(Table163[Number],COUNTA($R$2:AB$2)))</f>
        <v>0</v>
      </c>
      <c r="AC1419" s="1">
        <f t="shared" si="67"/>
        <v>0</v>
      </c>
      <c r="AD1419" s="1">
        <f>IF(AC1419=Table75[Match Target],1,0)</f>
        <v>0</v>
      </c>
      <c r="AE1419" s="1">
        <f>COUNTIF(AD$3:AD1419,1)*Table64[[#This Row],[MatchTarget]]</f>
        <v>0</v>
      </c>
      <c r="AF1419" s="1">
        <f t="shared" si="68"/>
        <v>1416</v>
      </c>
      <c r="AG141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1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1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1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1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1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1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1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1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1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1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20" spans="6:43" x14ac:dyDescent="0.25">
      <c r="F1420" s="1">
        <f t="shared" si="66"/>
        <v>1417</v>
      </c>
      <c r="G1420" s="3">
        <f>IFERROR(VALUE(MID(REPT(" ",COUNTA($G$2:$Q$2)-LEN(DEC2BIN(Table64[[#This Row],[Index]])))&amp;DEC2BIN(Table64[[#This Row],[Index]]),COUNTA($G$2:G$2),1)),0)</f>
        <v>0</v>
      </c>
      <c r="H1420" s="3">
        <f>IFERROR(VALUE(MID(REPT(" ",COUNTA($G$2:$Q$2)-LEN(DEC2BIN(Table64[[#This Row],[Index]])))&amp;DEC2BIN(Table64[[#This Row],[Index]]),COUNTA($G$2:H$2),1)),0)</f>
        <v>0</v>
      </c>
      <c r="I1420" s="3">
        <f>IFERROR(VALUE(MID(REPT(" ",COUNTA($G$2:$Q$2)-LEN(DEC2BIN(Table64[[#This Row],[Index]])))&amp;DEC2BIN(Table64[[#This Row],[Index]]),COUNTA($G$2:I$2),1)),0)</f>
        <v>0</v>
      </c>
      <c r="J1420" s="3">
        <f>IFERROR(VALUE(MID(REPT(" ",COUNTA($G$2:$Q$2)-LEN(DEC2BIN(Table64[[#This Row],[Index]])))&amp;DEC2BIN(Table64[[#This Row],[Index]]),COUNTA($G$2:J$2),1)),0)</f>
        <v>0</v>
      </c>
      <c r="K1420" s="3">
        <f>IFERROR(VALUE(MID(REPT(" ",COUNTA($G$2:$Q$2)-LEN(DEC2BIN(Table64[[#This Row],[Index]])))&amp;DEC2BIN(Table64[[#This Row],[Index]]),COUNTA($G$2:K$2),1)),0)</f>
        <v>0</v>
      </c>
      <c r="L1420" s="3">
        <f>IFERROR(VALUE(MID(REPT(" ",COUNTA($G$2:$Q$2)-LEN(DEC2BIN(Table64[[#This Row],[Index]])))&amp;DEC2BIN(Table64[[#This Row],[Index]]),COUNTA($G$2:L$2),1)),0)</f>
        <v>0</v>
      </c>
      <c r="M1420" s="3">
        <f>IFERROR(VALUE(MID(REPT(" ",COUNTA($G$2:$Q$2)-LEN(DEC2BIN(Table64[[#This Row],[Index]])))&amp;DEC2BIN(Table64[[#This Row],[Index]]),COUNTA($G$2:M$2),1)),0)</f>
        <v>0</v>
      </c>
      <c r="N1420" s="3">
        <f>IFERROR(VALUE(MID(REPT(" ",COUNTA($G$2:$Q$2)-LEN(DEC2BIN(Table64[[#This Row],[Index]])))&amp;DEC2BIN(Table64[[#This Row],[Index]]),COUNTA($G$2:N$2),1)),0)</f>
        <v>0</v>
      </c>
      <c r="O1420" s="3">
        <f>IFERROR(VALUE(MID(REPT(" ",COUNTA($G$2:$Q$2)-LEN(DEC2BIN(Table64[[#This Row],[Index]])))&amp;DEC2BIN(Table64[[#This Row],[Index]]),COUNTA($G$2:O$2),1)),0)</f>
        <v>0</v>
      </c>
      <c r="P1420" s="3">
        <f>IFERROR(VALUE(MID(REPT(" ",COUNTA($G$2:$Q$2)-LEN(DEC2BIN(Table64[[#This Row],[Index]])))&amp;DEC2BIN(Table64[[#This Row],[Index]]),COUNTA($G$2:P$2),1)),0)</f>
        <v>0</v>
      </c>
      <c r="Q1420" s="3">
        <f>IFERROR(VALUE(MID(REPT(" ",COUNTA($G$2:$Q$2)-LEN(DEC2BIN(Table64[[#This Row],[Index]])))&amp;DEC2BIN(Table64[[#This Row],[Index]]),COUNTA($G$2:Q$2),1)),0)</f>
        <v>0</v>
      </c>
      <c r="R1420" s="1">
        <f>IF(Table64[[#This Row],[Index1]]=0,0,INDEX(Table163[Number],COUNTA($R$2:R$2)))</f>
        <v>0</v>
      </c>
      <c r="S1420" s="1">
        <f>IF(Table64[[#This Row],[Index2]]=0,0,INDEX(Table163[Number],COUNTA($R$2:S$2)))</f>
        <v>0</v>
      </c>
      <c r="T1420" s="1">
        <f>IF(Table64[[#This Row],[Index3]]=0,0,INDEX(Table163[Number],COUNTA($R$2:T$2)))</f>
        <v>0</v>
      </c>
      <c r="U1420" s="1">
        <f>IF(Table64[[#This Row],[Index4]]=0,0,INDEX(Table163[Number],COUNTA($R$2:U$2)))</f>
        <v>0</v>
      </c>
      <c r="V1420" s="1">
        <f>IF(Table64[[#This Row],[Index5]]=0,0,INDEX(Table163[Number],COUNTA($R$2:V$2)))</f>
        <v>0</v>
      </c>
      <c r="W1420" s="1">
        <f>IF(Table64[[#This Row],[Index6]]=0,0,INDEX(Table163[Number],COUNTA($R$2:W$2)))</f>
        <v>0</v>
      </c>
      <c r="X1420" s="1">
        <f>IF(Table64[[#This Row],[Index7]]=0,0,INDEX(Table163[Number],COUNTA($R$2:X$2)))</f>
        <v>0</v>
      </c>
      <c r="Y1420" s="1">
        <f>IF(Table64[[#This Row],[Index8]]=0,0,INDEX(Table163[Number],COUNTA($R$2:Y$2)))</f>
        <v>0</v>
      </c>
      <c r="Z1420" s="1">
        <f>IF(Table64[[#This Row],[Index9]]=0,0,INDEX(Table163[Number],COUNTA($R$2:Z$2)))</f>
        <v>0</v>
      </c>
      <c r="AA1420" s="1">
        <f>IF(Table64[[#This Row],[Index10]]=0,0,INDEX(Table163[Number],COUNTA($R$2:AA$2)))</f>
        <v>0</v>
      </c>
      <c r="AB1420" s="1">
        <f>IF(Table64[[#This Row],[Index11]]=0,0,INDEX(Table163[Number],COUNTA($R$2:AB$2)))</f>
        <v>0</v>
      </c>
      <c r="AC1420" s="1">
        <f t="shared" si="67"/>
        <v>0</v>
      </c>
      <c r="AD1420" s="1">
        <f>IF(AC1420=Table75[Match Target],1,0)</f>
        <v>0</v>
      </c>
      <c r="AE1420" s="1">
        <f>COUNTIF(AD$3:AD1420,1)*Table64[[#This Row],[MatchTarget]]</f>
        <v>0</v>
      </c>
      <c r="AF1420" s="1">
        <f t="shared" si="68"/>
        <v>1417</v>
      </c>
      <c r="AG142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2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2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2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2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2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2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2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2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2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2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21" spans="6:43" x14ac:dyDescent="0.25">
      <c r="F1421" s="1">
        <f t="shared" si="66"/>
        <v>1418</v>
      </c>
      <c r="G1421" s="3">
        <f>IFERROR(VALUE(MID(REPT(" ",COUNTA($G$2:$Q$2)-LEN(DEC2BIN(Table64[[#This Row],[Index]])))&amp;DEC2BIN(Table64[[#This Row],[Index]]),COUNTA($G$2:G$2),1)),0)</f>
        <v>0</v>
      </c>
      <c r="H1421" s="3">
        <f>IFERROR(VALUE(MID(REPT(" ",COUNTA($G$2:$Q$2)-LEN(DEC2BIN(Table64[[#This Row],[Index]])))&amp;DEC2BIN(Table64[[#This Row],[Index]]),COUNTA($G$2:H$2),1)),0)</f>
        <v>0</v>
      </c>
      <c r="I1421" s="3">
        <f>IFERROR(VALUE(MID(REPT(" ",COUNTA($G$2:$Q$2)-LEN(DEC2BIN(Table64[[#This Row],[Index]])))&amp;DEC2BIN(Table64[[#This Row],[Index]]),COUNTA($G$2:I$2),1)),0)</f>
        <v>0</v>
      </c>
      <c r="J1421" s="3">
        <f>IFERROR(VALUE(MID(REPT(" ",COUNTA($G$2:$Q$2)-LEN(DEC2BIN(Table64[[#This Row],[Index]])))&amp;DEC2BIN(Table64[[#This Row],[Index]]),COUNTA($G$2:J$2),1)),0)</f>
        <v>0</v>
      </c>
      <c r="K1421" s="3">
        <f>IFERROR(VALUE(MID(REPT(" ",COUNTA($G$2:$Q$2)-LEN(DEC2BIN(Table64[[#This Row],[Index]])))&amp;DEC2BIN(Table64[[#This Row],[Index]]),COUNTA($G$2:K$2),1)),0)</f>
        <v>0</v>
      </c>
      <c r="L1421" s="3">
        <f>IFERROR(VALUE(MID(REPT(" ",COUNTA($G$2:$Q$2)-LEN(DEC2BIN(Table64[[#This Row],[Index]])))&amp;DEC2BIN(Table64[[#This Row],[Index]]),COUNTA($G$2:L$2),1)),0)</f>
        <v>0</v>
      </c>
      <c r="M1421" s="3">
        <f>IFERROR(VALUE(MID(REPT(" ",COUNTA($G$2:$Q$2)-LEN(DEC2BIN(Table64[[#This Row],[Index]])))&amp;DEC2BIN(Table64[[#This Row],[Index]]),COUNTA($G$2:M$2),1)),0)</f>
        <v>0</v>
      </c>
      <c r="N1421" s="3">
        <f>IFERROR(VALUE(MID(REPT(" ",COUNTA($G$2:$Q$2)-LEN(DEC2BIN(Table64[[#This Row],[Index]])))&amp;DEC2BIN(Table64[[#This Row],[Index]]),COUNTA($G$2:N$2),1)),0)</f>
        <v>0</v>
      </c>
      <c r="O1421" s="3">
        <f>IFERROR(VALUE(MID(REPT(" ",COUNTA($G$2:$Q$2)-LEN(DEC2BIN(Table64[[#This Row],[Index]])))&amp;DEC2BIN(Table64[[#This Row],[Index]]),COUNTA($G$2:O$2),1)),0)</f>
        <v>0</v>
      </c>
      <c r="P1421" s="3">
        <f>IFERROR(VALUE(MID(REPT(" ",COUNTA($G$2:$Q$2)-LEN(DEC2BIN(Table64[[#This Row],[Index]])))&amp;DEC2BIN(Table64[[#This Row],[Index]]),COUNTA($G$2:P$2),1)),0)</f>
        <v>0</v>
      </c>
      <c r="Q1421" s="3">
        <f>IFERROR(VALUE(MID(REPT(" ",COUNTA($G$2:$Q$2)-LEN(DEC2BIN(Table64[[#This Row],[Index]])))&amp;DEC2BIN(Table64[[#This Row],[Index]]),COUNTA($G$2:Q$2),1)),0)</f>
        <v>0</v>
      </c>
      <c r="R1421" s="1">
        <f>IF(Table64[[#This Row],[Index1]]=0,0,INDEX(Table163[Number],COUNTA($R$2:R$2)))</f>
        <v>0</v>
      </c>
      <c r="S1421" s="1">
        <f>IF(Table64[[#This Row],[Index2]]=0,0,INDEX(Table163[Number],COUNTA($R$2:S$2)))</f>
        <v>0</v>
      </c>
      <c r="T1421" s="1">
        <f>IF(Table64[[#This Row],[Index3]]=0,0,INDEX(Table163[Number],COUNTA($R$2:T$2)))</f>
        <v>0</v>
      </c>
      <c r="U1421" s="1">
        <f>IF(Table64[[#This Row],[Index4]]=0,0,INDEX(Table163[Number],COUNTA($R$2:U$2)))</f>
        <v>0</v>
      </c>
      <c r="V1421" s="1">
        <f>IF(Table64[[#This Row],[Index5]]=0,0,INDEX(Table163[Number],COUNTA($R$2:V$2)))</f>
        <v>0</v>
      </c>
      <c r="W1421" s="1">
        <f>IF(Table64[[#This Row],[Index6]]=0,0,INDEX(Table163[Number],COUNTA($R$2:W$2)))</f>
        <v>0</v>
      </c>
      <c r="X1421" s="1">
        <f>IF(Table64[[#This Row],[Index7]]=0,0,INDEX(Table163[Number],COUNTA($R$2:X$2)))</f>
        <v>0</v>
      </c>
      <c r="Y1421" s="1">
        <f>IF(Table64[[#This Row],[Index8]]=0,0,INDEX(Table163[Number],COUNTA($R$2:Y$2)))</f>
        <v>0</v>
      </c>
      <c r="Z1421" s="1">
        <f>IF(Table64[[#This Row],[Index9]]=0,0,INDEX(Table163[Number],COUNTA($R$2:Z$2)))</f>
        <v>0</v>
      </c>
      <c r="AA1421" s="1">
        <f>IF(Table64[[#This Row],[Index10]]=0,0,INDEX(Table163[Number],COUNTA($R$2:AA$2)))</f>
        <v>0</v>
      </c>
      <c r="AB1421" s="1">
        <f>IF(Table64[[#This Row],[Index11]]=0,0,INDEX(Table163[Number],COUNTA($R$2:AB$2)))</f>
        <v>0</v>
      </c>
      <c r="AC1421" s="1">
        <f t="shared" si="67"/>
        <v>0</v>
      </c>
      <c r="AD1421" s="1">
        <f>IF(AC1421=Table75[Match Target],1,0)</f>
        <v>0</v>
      </c>
      <c r="AE1421" s="1">
        <f>COUNTIF(AD$3:AD1421,1)*Table64[[#This Row],[MatchTarget]]</f>
        <v>0</v>
      </c>
      <c r="AF1421" s="1">
        <f t="shared" si="68"/>
        <v>1418</v>
      </c>
      <c r="AG142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2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2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2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2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2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2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2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2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2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2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22" spans="6:43" x14ac:dyDescent="0.25">
      <c r="F1422" s="1">
        <f t="shared" si="66"/>
        <v>1419</v>
      </c>
      <c r="G1422" s="3">
        <f>IFERROR(VALUE(MID(REPT(" ",COUNTA($G$2:$Q$2)-LEN(DEC2BIN(Table64[[#This Row],[Index]])))&amp;DEC2BIN(Table64[[#This Row],[Index]]),COUNTA($G$2:G$2),1)),0)</f>
        <v>0</v>
      </c>
      <c r="H1422" s="3">
        <f>IFERROR(VALUE(MID(REPT(" ",COUNTA($G$2:$Q$2)-LEN(DEC2BIN(Table64[[#This Row],[Index]])))&amp;DEC2BIN(Table64[[#This Row],[Index]]),COUNTA($G$2:H$2),1)),0)</f>
        <v>0</v>
      </c>
      <c r="I1422" s="3">
        <f>IFERROR(VALUE(MID(REPT(" ",COUNTA($G$2:$Q$2)-LEN(DEC2BIN(Table64[[#This Row],[Index]])))&amp;DEC2BIN(Table64[[#This Row],[Index]]),COUNTA($G$2:I$2),1)),0)</f>
        <v>0</v>
      </c>
      <c r="J1422" s="3">
        <f>IFERROR(VALUE(MID(REPT(" ",COUNTA($G$2:$Q$2)-LEN(DEC2BIN(Table64[[#This Row],[Index]])))&amp;DEC2BIN(Table64[[#This Row],[Index]]),COUNTA($G$2:J$2),1)),0)</f>
        <v>0</v>
      </c>
      <c r="K1422" s="3">
        <f>IFERROR(VALUE(MID(REPT(" ",COUNTA($G$2:$Q$2)-LEN(DEC2BIN(Table64[[#This Row],[Index]])))&amp;DEC2BIN(Table64[[#This Row],[Index]]),COUNTA($G$2:K$2),1)),0)</f>
        <v>0</v>
      </c>
      <c r="L1422" s="3">
        <f>IFERROR(VALUE(MID(REPT(" ",COUNTA($G$2:$Q$2)-LEN(DEC2BIN(Table64[[#This Row],[Index]])))&amp;DEC2BIN(Table64[[#This Row],[Index]]),COUNTA($G$2:L$2),1)),0)</f>
        <v>0</v>
      </c>
      <c r="M1422" s="3">
        <f>IFERROR(VALUE(MID(REPT(" ",COUNTA($G$2:$Q$2)-LEN(DEC2BIN(Table64[[#This Row],[Index]])))&amp;DEC2BIN(Table64[[#This Row],[Index]]),COUNTA($G$2:M$2),1)),0)</f>
        <v>0</v>
      </c>
      <c r="N1422" s="3">
        <f>IFERROR(VALUE(MID(REPT(" ",COUNTA($G$2:$Q$2)-LEN(DEC2BIN(Table64[[#This Row],[Index]])))&amp;DEC2BIN(Table64[[#This Row],[Index]]),COUNTA($G$2:N$2),1)),0)</f>
        <v>0</v>
      </c>
      <c r="O1422" s="3">
        <f>IFERROR(VALUE(MID(REPT(" ",COUNTA($G$2:$Q$2)-LEN(DEC2BIN(Table64[[#This Row],[Index]])))&amp;DEC2BIN(Table64[[#This Row],[Index]]),COUNTA($G$2:O$2),1)),0)</f>
        <v>0</v>
      </c>
      <c r="P1422" s="3">
        <f>IFERROR(VALUE(MID(REPT(" ",COUNTA($G$2:$Q$2)-LEN(DEC2BIN(Table64[[#This Row],[Index]])))&amp;DEC2BIN(Table64[[#This Row],[Index]]),COUNTA($G$2:P$2),1)),0)</f>
        <v>0</v>
      </c>
      <c r="Q1422" s="3">
        <f>IFERROR(VALUE(MID(REPT(" ",COUNTA($G$2:$Q$2)-LEN(DEC2BIN(Table64[[#This Row],[Index]])))&amp;DEC2BIN(Table64[[#This Row],[Index]]),COUNTA($G$2:Q$2),1)),0)</f>
        <v>0</v>
      </c>
      <c r="R1422" s="1">
        <f>IF(Table64[[#This Row],[Index1]]=0,0,INDEX(Table163[Number],COUNTA($R$2:R$2)))</f>
        <v>0</v>
      </c>
      <c r="S1422" s="1">
        <f>IF(Table64[[#This Row],[Index2]]=0,0,INDEX(Table163[Number],COUNTA($R$2:S$2)))</f>
        <v>0</v>
      </c>
      <c r="T1422" s="1">
        <f>IF(Table64[[#This Row],[Index3]]=0,0,INDEX(Table163[Number],COUNTA($R$2:T$2)))</f>
        <v>0</v>
      </c>
      <c r="U1422" s="1">
        <f>IF(Table64[[#This Row],[Index4]]=0,0,INDEX(Table163[Number],COUNTA($R$2:U$2)))</f>
        <v>0</v>
      </c>
      <c r="V1422" s="1">
        <f>IF(Table64[[#This Row],[Index5]]=0,0,INDEX(Table163[Number],COUNTA($R$2:V$2)))</f>
        <v>0</v>
      </c>
      <c r="W1422" s="1">
        <f>IF(Table64[[#This Row],[Index6]]=0,0,INDEX(Table163[Number],COUNTA($R$2:W$2)))</f>
        <v>0</v>
      </c>
      <c r="X1422" s="1">
        <f>IF(Table64[[#This Row],[Index7]]=0,0,INDEX(Table163[Number],COUNTA($R$2:X$2)))</f>
        <v>0</v>
      </c>
      <c r="Y1422" s="1">
        <f>IF(Table64[[#This Row],[Index8]]=0,0,INDEX(Table163[Number],COUNTA($R$2:Y$2)))</f>
        <v>0</v>
      </c>
      <c r="Z1422" s="1">
        <f>IF(Table64[[#This Row],[Index9]]=0,0,INDEX(Table163[Number],COUNTA($R$2:Z$2)))</f>
        <v>0</v>
      </c>
      <c r="AA1422" s="1">
        <f>IF(Table64[[#This Row],[Index10]]=0,0,INDEX(Table163[Number],COUNTA($R$2:AA$2)))</f>
        <v>0</v>
      </c>
      <c r="AB1422" s="1">
        <f>IF(Table64[[#This Row],[Index11]]=0,0,INDEX(Table163[Number],COUNTA($R$2:AB$2)))</f>
        <v>0</v>
      </c>
      <c r="AC1422" s="1">
        <f t="shared" si="67"/>
        <v>0</v>
      </c>
      <c r="AD1422" s="1">
        <f>IF(AC1422=Table75[Match Target],1,0)</f>
        <v>0</v>
      </c>
      <c r="AE1422" s="1">
        <f>COUNTIF(AD$3:AD1422,1)*Table64[[#This Row],[MatchTarget]]</f>
        <v>0</v>
      </c>
      <c r="AF1422" s="1">
        <f t="shared" si="68"/>
        <v>1419</v>
      </c>
      <c r="AG142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2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2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2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2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2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2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2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2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2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2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23" spans="6:43" x14ac:dyDescent="0.25">
      <c r="F1423" s="1">
        <f t="shared" si="66"/>
        <v>1420</v>
      </c>
      <c r="G1423" s="3">
        <f>IFERROR(VALUE(MID(REPT(" ",COUNTA($G$2:$Q$2)-LEN(DEC2BIN(Table64[[#This Row],[Index]])))&amp;DEC2BIN(Table64[[#This Row],[Index]]),COUNTA($G$2:G$2),1)),0)</f>
        <v>0</v>
      </c>
      <c r="H1423" s="3">
        <f>IFERROR(VALUE(MID(REPT(" ",COUNTA($G$2:$Q$2)-LEN(DEC2BIN(Table64[[#This Row],[Index]])))&amp;DEC2BIN(Table64[[#This Row],[Index]]),COUNTA($G$2:H$2),1)),0)</f>
        <v>0</v>
      </c>
      <c r="I1423" s="3">
        <f>IFERROR(VALUE(MID(REPT(" ",COUNTA($G$2:$Q$2)-LEN(DEC2BIN(Table64[[#This Row],[Index]])))&amp;DEC2BIN(Table64[[#This Row],[Index]]),COUNTA($G$2:I$2),1)),0)</f>
        <v>0</v>
      </c>
      <c r="J1423" s="3">
        <f>IFERROR(VALUE(MID(REPT(" ",COUNTA($G$2:$Q$2)-LEN(DEC2BIN(Table64[[#This Row],[Index]])))&amp;DEC2BIN(Table64[[#This Row],[Index]]),COUNTA($G$2:J$2),1)),0)</f>
        <v>0</v>
      </c>
      <c r="K1423" s="3">
        <f>IFERROR(VALUE(MID(REPT(" ",COUNTA($G$2:$Q$2)-LEN(DEC2BIN(Table64[[#This Row],[Index]])))&amp;DEC2BIN(Table64[[#This Row],[Index]]),COUNTA($G$2:K$2),1)),0)</f>
        <v>0</v>
      </c>
      <c r="L1423" s="3">
        <f>IFERROR(VALUE(MID(REPT(" ",COUNTA($G$2:$Q$2)-LEN(DEC2BIN(Table64[[#This Row],[Index]])))&amp;DEC2BIN(Table64[[#This Row],[Index]]),COUNTA($G$2:L$2),1)),0)</f>
        <v>0</v>
      </c>
      <c r="M1423" s="3">
        <f>IFERROR(VALUE(MID(REPT(" ",COUNTA($G$2:$Q$2)-LEN(DEC2BIN(Table64[[#This Row],[Index]])))&amp;DEC2BIN(Table64[[#This Row],[Index]]),COUNTA($G$2:M$2),1)),0)</f>
        <v>0</v>
      </c>
      <c r="N1423" s="3">
        <f>IFERROR(VALUE(MID(REPT(" ",COUNTA($G$2:$Q$2)-LEN(DEC2BIN(Table64[[#This Row],[Index]])))&amp;DEC2BIN(Table64[[#This Row],[Index]]),COUNTA($G$2:N$2),1)),0)</f>
        <v>0</v>
      </c>
      <c r="O1423" s="3">
        <f>IFERROR(VALUE(MID(REPT(" ",COUNTA($G$2:$Q$2)-LEN(DEC2BIN(Table64[[#This Row],[Index]])))&amp;DEC2BIN(Table64[[#This Row],[Index]]),COUNTA($G$2:O$2),1)),0)</f>
        <v>0</v>
      </c>
      <c r="P1423" s="3">
        <f>IFERROR(VALUE(MID(REPT(" ",COUNTA($G$2:$Q$2)-LEN(DEC2BIN(Table64[[#This Row],[Index]])))&amp;DEC2BIN(Table64[[#This Row],[Index]]),COUNTA($G$2:P$2),1)),0)</f>
        <v>0</v>
      </c>
      <c r="Q1423" s="3">
        <f>IFERROR(VALUE(MID(REPT(" ",COUNTA($G$2:$Q$2)-LEN(DEC2BIN(Table64[[#This Row],[Index]])))&amp;DEC2BIN(Table64[[#This Row],[Index]]),COUNTA($G$2:Q$2),1)),0)</f>
        <v>0</v>
      </c>
      <c r="R1423" s="1">
        <f>IF(Table64[[#This Row],[Index1]]=0,0,INDEX(Table163[Number],COUNTA($R$2:R$2)))</f>
        <v>0</v>
      </c>
      <c r="S1423" s="1">
        <f>IF(Table64[[#This Row],[Index2]]=0,0,INDEX(Table163[Number],COUNTA($R$2:S$2)))</f>
        <v>0</v>
      </c>
      <c r="T1423" s="1">
        <f>IF(Table64[[#This Row],[Index3]]=0,0,INDEX(Table163[Number],COUNTA($R$2:T$2)))</f>
        <v>0</v>
      </c>
      <c r="U1423" s="1">
        <f>IF(Table64[[#This Row],[Index4]]=0,0,INDEX(Table163[Number],COUNTA($R$2:U$2)))</f>
        <v>0</v>
      </c>
      <c r="V1423" s="1">
        <f>IF(Table64[[#This Row],[Index5]]=0,0,INDEX(Table163[Number],COUNTA($R$2:V$2)))</f>
        <v>0</v>
      </c>
      <c r="W1423" s="1">
        <f>IF(Table64[[#This Row],[Index6]]=0,0,INDEX(Table163[Number],COUNTA($R$2:W$2)))</f>
        <v>0</v>
      </c>
      <c r="X1423" s="1">
        <f>IF(Table64[[#This Row],[Index7]]=0,0,INDEX(Table163[Number],COUNTA($R$2:X$2)))</f>
        <v>0</v>
      </c>
      <c r="Y1423" s="1">
        <f>IF(Table64[[#This Row],[Index8]]=0,0,INDEX(Table163[Number],COUNTA($R$2:Y$2)))</f>
        <v>0</v>
      </c>
      <c r="Z1423" s="1">
        <f>IF(Table64[[#This Row],[Index9]]=0,0,INDEX(Table163[Number],COUNTA($R$2:Z$2)))</f>
        <v>0</v>
      </c>
      <c r="AA1423" s="1">
        <f>IF(Table64[[#This Row],[Index10]]=0,0,INDEX(Table163[Number],COUNTA($R$2:AA$2)))</f>
        <v>0</v>
      </c>
      <c r="AB1423" s="1">
        <f>IF(Table64[[#This Row],[Index11]]=0,0,INDEX(Table163[Number],COUNTA($R$2:AB$2)))</f>
        <v>0</v>
      </c>
      <c r="AC1423" s="1">
        <f t="shared" si="67"/>
        <v>0</v>
      </c>
      <c r="AD1423" s="1">
        <f>IF(AC1423=Table75[Match Target],1,0)</f>
        <v>0</v>
      </c>
      <c r="AE1423" s="1">
        <f>COUNTIF(AD$3:AD1423,1)*Table64[[#This Row],[MatchTarget]]</f>
        <v>0</v>
      </c>
      <c r="AF1423" s="1">
        <f t="shared" si="68"/>
        <v>1420</v>
      </c>
      <c r="AG142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2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2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2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2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2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2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2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2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2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2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24" spans="6:43" x14ac:dyDescent="0.25">
      <c r="F1424" s="1">
        <f t="shared" si="66"/>
        <v>1421</v>
      </c>
      <c r="G1424" s="3">
        <f>IFERROR(VALUE(MID(REPT(" ",COUNTA($G$2:$Q$2)-LEN(DEC2BIN(Table64[[#This Row],[Index]])))&amp;DEC2BIN(Table64[[#This Row],[Index]]),COUNTA($G$2:G$2),1)),0)</f>
        <v>0</v>
      </c>
      <c r="H1424" s="3">
        <f>IFERROR(VALUE(MID(REPT(" ",COUNTA($G$2:$Q$2)-LEN(DEC2BIN(Table64[[#This Row],[Index]])))&amp;DEC2BIN(Table64[[#This Row],[Index]]),COUNTA($G$2:H$2),1)),0)</f>
        <v>0</v>
      </c>
      <c r="I1424" s="3">
        <f>IFERROR(VALUE(MID(REPT(" ",COUNTA($G$2:$Q$2)-LEN(DEC2BIN(Table64[[#This Row],[Index]])))&amp;DEC2BIN(Table64[[#This Row],[Index]]),COUNTA($G$2:I$2),1)),0)</f>
        <v>0</v>
      </c>
      <c r="J1424" s="3">
        <f>IFERROR(VALUE(MID(REPT(" ",COUNTA($G$2:$Q$2)-LEN(DEC2BIN(Table64[[#This Row],[Index]])))&amp;DEC2BIN(Table64[[#This Row],[Index]]),COUNTA($G$2:J$2),1)),0)</f>
        <v>0</v>
      </c>
      <c r="K1424" s="3">
        <f>IFERROR(VALUE(MID(REPT(" ",COUNTA($G$2:$Q$2)-LEN(DEC2BIN(Table64[[#This Row],[Index]])))&amp;DEC2BIN(Table64[[#This Row],[Index]]),COUNTA($G$2:K$2),1)),0)</f>
        <v>0</v>
      </c>
      <c r="L1424" s="3">
        <f>IFERROR(VALUE(MID(REPT(" ",COUNTA($G$2:$Q$2)-LEN(DEC2BIN(Table64[[#This Row],[Index]])))&amp;DEC2BIN(Table64[[#This Row],[Index]]),COUNTA($G$2:L$2),1)),0)</f>
        <v>0</v>
      </c>
      <c r="M1424" s="3">
        <f>IFERROR(VALUE(MID(REPT(" ",COUNTA($G$2:$Q$2)-LEN(DEC2BIN(Table64[[#This Row],[Index]])))&amp;DEC2BIN(Table64[[#This Row],[Index]]),COUNTA($G$2:M$2),1)),0)</f>
        <v>0</v>
      </c>
      <c r="N1424" s="3">
        <f>IFERROR(VALUE(MID(REPT(" ",COUNTA($G$2:$Q$2)-LEN(DEC2BIN(Table64[[#This Row],[Index]])))&amp;DEC2BIN(Table64[[#This Row],[Index]]),COUNTA($G$2:N$2),1)),0)</f>
        <v>0</v>
      </c>
      <c r="O1424" s="3">
        <f>IFERROR(VALUE(MID(REPT(" ",COUNTA($G$2:$Q$2)-LEN(DEC2BIN(Table64[[#This Row],[Index]])))&amp;DEC2BIN(Table64[[#This Row],[Index]]),COUNTA($G$2:O$2),1)),0)</f>
        <v>0</v>
      </c>
      <c r="P1424" s="3">
        <f>IFERROR(VALUE(MID(REPT(" ",COUNTA($G$2:$Q$2)-LEN(DEC2BIN(Table64[[#This Row],[Index]])))&amp;DEC2BIN(Table64[[#This Row],[Index]]),COUNTA($G$2:P$2),1)),0)</f>
        <v>0</v>
      </c>
      <c r="Q1424" s="3">
        <f>IFERROR(VALUE(MID(REPT(" ",COUNTA($G$2:$Q$2)-LEN(DEC2BIN(Table64[[#This Row],[Index]])))&amp;DEC2BIN(Table64[[#This Row],[Index]]),COUNTA($G$2:Q$2),1)),0)</f>
        <v>0</v>
      </c>
      <c r="R1424" s="1">
        <f>IF(Table64[[#This Row],[Index1]]=0,0,INDEX(Table163[Number],COUNTA($R$2:R$2)))</f>
        <v>0</v>
      </c>
      <c r="S1424" s="1">
        <f>IF(Table64[[#This Row],[Index2]]=0,0,INDEX(Table163[Number],COUNTA($R$2:S$2)))</f>
        <v>0</v>
      </c>
      <c r="T1424" s="1">
        <f>IF(Table64[[#This Row],[Index3]]=0,0,INDEX(Table163[Number],COUNTA($R$2:T$2)))</f>
        <v>0</v>
      </c>
      <c r="U1424" s="1">
        <f>IF(Table64[[#This Row],[Index4]]=0,0,INDEX(Table163[Number],COUNTA($R$2:U$2)))</f>
        <v>0</v>
      </c>
      <c r="V1424" s="1">
        <f>IF(Table64[[#This Row],[Index5]]=0,0,INDEX(Table163[Number],COUNTA($R$2:V$2)))</f>
        <v>0</v>
      </c>
      <c r="W1424" s="1">
        <f>IF(Table64[[#This Row],[Index6]]=0,0,INDEX(Table163[Number],COUNTA($R$2:W$2)))</f>
        <v>0</v>
      </c>
      <c r="X1424" s="1">
        <f>IF(Table64[[#This Row],[Index7]]=0,0,INDEX(Table163[Number],COUNTA($R$2:X$2)))</f>
        <v>0</v>
      </c>
      <c r="Y1424" s="1">
        <f>IF(Table64[[#This Row],[Index8]]=0,0,INDEX(Table163[Number],COUNTA($R$2:Y$2)))</f>
        <v>0</v>
      </c>
      <c r="Z1424" s="1">
        <f>IF(Table64[[#This Row],[Index9]]=0,0,INDEX(Table163[Number],COUNTA($R$2:Z$2)))</f>
        <v>0</v>
      </c>
      <c r="AA1424" s="1">
        <f>IF(Table64[[#This Row],[Index10]]=0,0,INDEX(Table163[Number],COUNTA($R$2:AA$2)))</f>
        <v>0</v>
      </c>
      <c r="AB1424" s="1">
        <f>IF(Table64[[#This Row],[Index11]]=0,0,INDEX(Table163[Number],COUNTA($R$2:AB$2)))</f>
        <v>0</v>
      </c>
      <c r="AC1424" s="1">
        <f t="shared" si="67"/>
        <v>0</v>
      </c>
      <c r="AD1424" s="1">
        <f>IF(AC1424=Table75[Match Target],1,0)</f>
        <v>0</v>
      </c>
      <c r="AE1424" s="1">
        <f>COUNTIF(AD$3:AD1424,1)*Table64[[#This Row],[MatchTarget]]</f>
        <v>0</v>
      </c>
      <c r="AF1424" s="1">
        <f t="shared" si="68"/>
        <v>1421</v>
      </c>
      <c r="AG142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2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2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2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2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2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2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2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2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2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2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25" spans="6:43" x14ac:dyDescent="0.25">
      <c r="F1425" s="1">
        <f t="shared" si="66"/>
        <v>1422</v>
      </c>
      <c r="G1425" s="3">
        <f>IFERROR(VALUE(MID(REPT(" ",COUNTA($G$2:$Q$2)-LEN(DEC2BIN(Table64[[#This Row],[Index]])))&amp;DEC2BIN(Table64[[#This Row],[Index]]),COUNTA($G$2:G$2),1)),0)</f>
        <v>0</v>
      </c>
      <c r="H1425" s="3">
        <f>IFERROR(VALUE(MID(REPT(" ",COUNTA($G$2:$Q$2)-LEN(DEC2BIN(Table64[[#This Row],[Index]])))&amp;DEC2BIN(Table64[[#This Row],[Index]]),COUNTA($G$2:H$2),1)),0)</f>
        <v>0</v>
      </c>
      <c r="I1425" s="3">
        <f>IFERROR(VALUE(MID(REPT(" ",COUNTA($G$2:$Q$2)-LEN(DEC2BIN(Table64[[#This Row],[Index]])))&amp;DEC2BIN(Table64[[#This Row],[Index]]),COUNTA($G$2:I$2),1)),0)</f>
        <v>0</v>
      </c>
      <c r="J1425" s="3">
        <f>IFERROR(VALUE(MID(REPT(" ",COUNTA($G$2:$Q$2)-LEN(DEC2BIN(Table64[[#This Row],[Index]])))&amp;DEC2BIN(Table64[[#This Row],[Index]]),COUNTA($G$2:J$2),1)),0)</f>
        <v>0</v>
      </c>
      <c r="K1425" s="3">
        <f>IFERROR(VALUE(MID(REPT(" ",COUNTA($G$2:$Q$2)-LEN(DEC2BIN(Table64[[#This Row],[Index]])))&amp;DEC2BIN(Table64[[#This Row],[Index]]),COUNTA($G$2:K$2),1)),0)</f>
        <v>0</v>
      </c>
      <c r="L1425" s="3">
        <f>IFERROR(VALUE(MID(REPT(" ",COUNTA($G$2:$Q$2)-LEN(DEC2BIN(Table64[[#This Row],[Index]])))&amp;DEC2BIN(Table64[[#This Row],[Index]]),COUNTA($G$2:L$2),1)),0)</f>
        <v>0</v>
      </c>
      <c r="M1425" s="3">
        <f>IFERROR(VALUE(MID(REPT(" ",COUNTA($G$2:$Q$2)-LEN(DEC2BIN(Table64[[#This Row],[Index]])))&amp;DEC2BIN(Table64[[#This Row],[Index]]),COUNTA($G$2:M$2),1)),0)</f>
        <v>0</v>
      </c>
      <c r="N1425" s="3">
        <f>IFERROR(VALUE(MID(REPT(" ",COUNTA($G$2:$Q$2)-LEN(DEC2BIN(Table64[[#This Row],[Index]])))&amp;DEC2BIN(Table64[[#This Row],[Index]]),COUNTA($G$2:N$2),1)),0)</f>
        <v>0</v>
      </c>
      <c r="O1425" s="3">
        <f>IFERROR(VALUE(MID(REPT(" ",COUNTA($G$2:$Q$2)-LEN(DEC2BIN(Table64[[#This Row],[Index]])))&amp;DEC2BIN(Table64[[#This Row],[Index]]),COUNTA($G$2:O$2),1)),0)</f>
        <v>0</v>
      </c>
      <c r="P1425" s="3">
        <f>IFERROR(VALUE(MID(REPT(" ",COUNTA($G$2:$Q$2)-LEN(DEC2BIN(Table64[[#This Row],[Index]])))&amp;DEC2BIN(Table64[[#This Row],[Index]]),COUNTA($G$2:P$2),1)),0)</f>
        <v>0</v>
      </c>
      <c r="Q1425" s="3">
        <f>IFERROR(VALUE(MID(REPT(" ",COUNTA($G$2:$Q$2)-LEN(DEC2BIN(Table64[[#This Row],[Index]])))&amp;DEC2BIN(Table64[[#This Row],[Index]]),COUNTA($G$2:Q$2),1)),0)</f>
        <v>0</v>
      </c>
      <c r="R1425" s="1">
        <f>IF(Table64[[#This Row],[Index1]]=0,0,INDEX(Table163[Number],COUNTA($R$2:R$2)))</f>
        <v>0</v>
      </c>
      <c r="S1425" s="1">
        <f>IF(Table64[[#This Row],[Index2]]=0,0,INDEX(Table163[Number],COUNTA($R$2:S$2)))</f>
        <v>0</v>
      </c>
      <c r="T1425" s="1">
        <f>IF(Table64[[#This Row],[Index3]]=0,0,INDEX(Table163[Number],COUNTA($R$2:T$2)))</f>
        <v>0</v>
      </c>
      <c r="U1425" s="1">
        <f>IF(Table64[[#This Row],[Index4]]=0,0,INDEX(Table163[Number],COUNTA($R$2:U$2)))</f>
        <v>0</v>
      </c>
      <c r="V1425" s="1">
        <f>IF(Table64[[#This Row],[Index5]]=0,0,INDEX(Table163[Number],COUNTA($R$2:V$2)))</f>
        <v>0</v>
      </c>
      <c r="W1425" s="1">
        <f>IF(Table64[[#This Row],[Index6]]=0,0,INDEX(Table163[Number],COUNTA($R$2:W$2)))</f>
        <v>0</v>
      </c>
      <c r="X1425" s="1">
        <f>IF(Table64[[#This Row],[Index7]]=0,0,INDEX(Table163[Number],COUNTA($R$2:X$2)))</f>
        <v>0</v>
      </c>
      <c r="Y1425" s="1">
        <f>IF(Table64[[#This Row],[Index8]]=0,0,INDEX(Table163[Number],COUNTA($R$2:Y$2)))</f>
        <v>0</v>
      </c>
      <c r="Z1425" s="1">
        <f>IF(Table64[[#This Row],[Index9]]=0,0,INDEX(Table163[Number],COUNTA($R$2:Z$2)))</f>
        <v>0</v>
      </c>
      <c r="AA1425" s="1">
        <f>IF(Table64[[#This Row],[Index10]]=0,0,INDEX(Table163[Number],COUNTA($R$2:AA$2)))</f>
        <v>0</v>
      </c>
      <c r="AB1425" s="1">
        <f>IF(Table64[[#This Row],[Index11]]=0,0,INDEX(Table163[Number],COUNTA($R$2:AB$2)))</f>
        <v>0</v>
      </c>
      <c r="AC1425" s="1">
        <f t="shared" si="67"/>
        <v>0</v>
      </c>
      <c r="AD1425" s="1">
        <f>IF(AC1425=Table75[Match Target],1,0)</f>
        <v>0</v>
      </c>
      <c r="AE1425" s="1">
        <f>COUNTIF(AD$3:AD1425,1)*Table64[[#This Row],[MatchTarget]]</f>
        <v>0</v>
      </c>
      <c r="AF1425" s="1">
        <f t="shared" si="68"/>
        <v>1422</v>
      </c>
      <c r="AG142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2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2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2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2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2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2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2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2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2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2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26" spans="6:43" x14ac:dyDescent="0.25">
      <c r="F1426" s="1">
        <f t="shared" si="66"/>
        <v>1423</v>
      </c>
      <c r="G1426" s="3">
        <f>IFERROR(VALUE(MID(REPT(" ",COUNTA($G$2:$Q$2)-LEN(DEC2BIN(Table64[[#This Row],[Index]])))&amp;DEC2BIN(Table64[[#This Row],[Index]]),COUNTA($G$2:G$2),1)),0)</f>
        <v>0</v>
      </c>
      <c r="H1426" s="3">
        <f>IFERROR(VALUE(MID(REPT(" ",COUNTA($G$2:$Q$2)-LEN(DEC2BIN(Table64[[#This Row],[Index]])))&amp;DEC2BIN(Table64[[#This Row],[Index]]),COUNTA($G$2:H$2),1)),0)</f>
        <v>0</v>
      </c>
      <c r="I1426" s="3">
        <f>IFERROR(VALUE(MID(REPT(" ",COUNTA($G$2:$Q$2)-LEN(DEC2BIN(Table64[[#This Row],[Index]])))&amp;DEC2BIN(Table64[[#This Row],[Index]]),COUNTA($G$2:I$2),1)),0)</f>
        <v>0</v>
      </c>
      <c r="J1426" s="3">
        <f>IFERROR(VALUE(MID(REPT(" ",COUNTA($G$2:$Q$2)-LEN(DEC2BIN(Table64[[#This Row],[Index]])))&amp;DEC2BIN(Table64[[#This Row],[Index]]),COUNTA($G$2:J$2),1)),0)</f>
        <v>0</v>
      </c>
      <c r="K1426" s="3">
        <f>IFERROR(VALUE(MID(REPT(" ",COUNTA($G$2:$Q$2)-LEN(DEC2BIN(Table64[[#This Row],[Index]])))&amp;DEC2BIN(Table64[[#This Row],[Index]]),COUNTA($G$2:K$2),1)),0)</f>
        <v>0</v>
      </c>
      <c r="L1426" s="3">
        <f>IFERROR(VALUE(MID(REPT(" ",COUNTA($G$2:$Q$2)-LEN(DEC2BIN(Table64[[#This Row],[Index]])))&amp;DEC2BIN(Table64[[#This Row],[Index]]),COUNTA($G$2:L$2),1)),0)</f>
        <v>0</v>
      </c>
      <c r="M1426" s="3">
        <f>IFERROR(VALUE(MID(REPT(" ",COUNTA($G$2:$Q$2)-LEN(DEC2BIN(Table64[[#This Row],[Index]])))&amp;DEC2BIN(Table64[[#This Row],[Index]]),COUNTA($G$2:M$2),1)),0)</f>
        <v>0</v>
      </c>
      <c r="N1426" s="3">
        <f>IFERROR(VALUE(MID(REPT(" ",COUNTA($G$2:$Q$2)-LEN(DEC2BIN(Table64[[#This Row],[Index]])))&amp;DEC2BIN(Table64[[#This Row],[Index]]),COUNTA($G$2:N$2),1)),0)</f>
        <v>0</v>
      </c>
      <c r="O1426" s="3">
        <f>IFERROR(VALUE(MID(REPT(" ",COUNTA($G$2:$Q$2)-LEN(DEC2BIN(Table64[[#This Row],[Index]])))&amp;DEC2BIN(Table64[[#This Row],[Index]]),COUNTA($G$2:O$2),1)),0)</f>
        <v>0</v>
      </c>
      <c r="P1426" s="3">
        <f>IFERROR(VALUE(MID(REPT(" ",COUNTA($G$2:$Q$2)-LEN(DEC2BIN(Table64[[#This Row],[Index]])))&amp;DEC2BIN(Table64[[#This Row],[Index]]),COUNTA($G$2:P$2),1)),0)</f>
        <v>0</v>
      </c>
      <c r="Q1426" s="3">
        <f>IFERROR(VALUE(MID(REPT(" ",COUNTA($G$2:$Q$2)-LEN(DEC2BIN(Table64[[#This Row],[Index]])))&amp;DEC2BIN(Table64[[#This Row],[Index]]),COUNTA($G$2:Q$2),1)),0)</f>
        <v>0</v>
      </c>
      <c r="R1426" s="1">
        <f>IF(Table64[[#This Row],[Index1]]=0,0,INDEX(Table163[Number],COUNTA($R$2:R$2)))</f>
        <v>0</v>
      </c>
      <c r="S1426" s="1">
        <f>IF(Table64[[#This Row],[Index2]]=0,0,INDEX(Table163[Number],COUNTA($R$2:S$2)))</f>
        <v>0</v>
      </c>
      <c r="T1426" s="1">
        <f>IF(Table64[[#This Row],[Index3]]=0,0,INDEX(Table163[Number],COUNTA($R$2:T$2)))</f>
        <v>0</v>
      </c>
      <c r="U1426" s="1">
        <f>IF(Table64[[#This Row],[Index4]]=0,0,INDEX(Table163[Number],COUNTA($R$2:U$2)))</f>
        <v>0</v>
      </c>
      <c r="V1426" s="1">
        <f>IF(Table64[[#This Row],[Index5]]=0,0,INDEX(Table163[Number],COUNTA($R$2:V$2)))</f>
        <v>0</v>
      </c>
      <c r="W1426" s="1">
        <f>IF(Table64[[#This Row],[Index6]]=0,0,INDEX(Table163[Number],COUNTA($R$2:W$2)))</f>
        <v>0</v>
      </c>
      <c r="X1426" s="1">
        <f>IF(Table64[[#This Row],[Index7]]=0,0,INDEX(Table163[Number],COUNTA($R$2:X$2)))</f>
        <v>0</v>
      </c>
      <c r="Y1426" s="1">
        <f>IF(Table64[[#This Row],[Index8]]=0,0,INDEX(Table163[Number],COUNTA($R$2:Y$2)))</f>
        <v>0</v>
      </c>
      <c r="Z1426" s="1">
        <f>IF(Table64[[#This Row],[Index9]]=0,0,INDEX(Table163[Number],COUNTA($R$2:Z$2)))</f>
        <v>0</v>
      </c>
      <c r="AA1426" s="1">
        <f>IF(Table64[[#This Row],[Index10]]=0,0,INDEX(Table163[Number],COUNTA($R$2:AA$2)))</f>
        <v>0</v>
      </c>
      <c r="AB1426" s="1">
        <f>IF(Table64[[#This Row],[Index11]]=0,0,INDEX(Table163[Number],COUNTA($R$2:AB$2)))</f>
        <v>0</v>
      </c>
      <c r="AC1426" s="1">
        <f t="shared" si="67"/>
        <v>0</v>
      </c>
      <c r="AD1426" s="1">
        <f>IF(AC1426=Table75[Match Target],1,0)</f>
        <v>0</v>
      </c>
      <c r="AE1426" s="1">
        <f>COUNTIF(AD$3:AD1426,1)*Table64[[#This Row],[MatchTarget]]</f>
        <v>0</v>
      </c>
      <c r="AF1426" s="1">
        <f t="shared" si="68"/>
        <v>1423</v>
      </c>
      <c r="AG142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2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2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2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2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2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2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2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2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2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2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27" spans="6:43" x14ac:dyDescent="0.25">
      <c r="F1427" s="1">
        <f t="shared" si="66"/>
        <v>1424</v>
      </c>
      <c r="G1427" s="3">
        <f>IFERROR(VALUE(MID(REPT(" ",COUNTA($G$2:$Q$2)-LEN(DEC2BIN(Table64[[#This Row],[Index]])))&amp;DEC2BIN(Table64[[#This Row],[Index]]),COUNTA($G$2:G$2),1)),0)</f>
        <v>0</v>
      </c>
      <c r="H1427" s="3">
        <f>IFERROR(VALUE(MID(REPT(" ",COUNTA($G$2:$Q$2)-LEN(DEC2BIN(Table64[[#This Row],[Index]])))&amp;DEC2BIN(Table64[[#This Row],[Index]]),COUNTA($G$2:H$2),1)),0)</f>
        <v>0</v>
      </c>
      <c r="I1427" s="3">
        <f>IFERROR(VALUE(MID(REPT(" ",COUNTA($G$2:$Q$2)-LEN(DEC2BIN(Table64[[#This Row],[Index]])))&amp;DEC2BIN(Table64[[#This Row],[Index]]),COUNTA($G$2:I$2),1)),0)</f>
        <v>0</v>
      </c>
      <c r="J1427" s="3">
        <f>IFERROR(VALUE(MID(REPT(" ",COUNTA($G$2:$Q$2)-LEN(DEC2BIN(Table64[[#This Row],[Index]])))&amp;DEC2BIN(Table64[[#This Row],[Index]]),COUNTA($G$2:J$2),1)),0)</f>
        <v>0</v>
      </c>
      <c r="K1427" s="3">
        <f>IFERROR(VALUE(MID(REPT(" ",COUNTA($G$2:$Q$2)-LEN(DEC2BIN(Table64[[#This Row],[Index]])))&amp;DEC2BIN(Table64[[#This Row],[Index]]),COUNTA($G$2:K$2),1)),0)</f>
        <v>0</v>
      </c>
      <c r="L1427" s="3">
        <f>IFERROR(VALUE(MID(REPT(" ",COUNTA($G$2:$Q$2)-LEN(DEC2BIN(Table64[[#This Row],[Index]])))&amp;DEC2BIN(Table64[[#This Row],[Index]]),COUNTA($G$2:L$2),1)),0)</f>
        <v>0</v>
      </c>
      <c r="M1427" s="3">
        <f>IFERROR(VALUE(MID(REPT(" ",COUNTA($G$2:$Q$2)-LEN(DEC2BIN(Table64[[#This Row],[Index]])))&amp;DEC2BIN(Table64[[#This Row],[Index]]),COUNTA($G$2:M$2),1)),0)</f>
        <v>0</v>
      </c>
      <c r="N1427" s="3">
        <f>IFERROR(VALUE(MID(REPT(" ",COUNTA($G$2:$Q$2)-LEN(DEC2BIN(Table64[[#This Row],[Index]])))&amp;DEC2BIN(Table64[[#This Row],[Index]]),COUNTA($G$2:N$2),1)),0)</f>
        <v>0</v>
      </c>
      <c r="O1427" s="3">
        <f>IFERROR(VALUE(MID(REPT(" ",COUNTA($G$2:$Q$2)-LEN(DEC2BIN(Table64[[#This Row],[Index]])))&amp;DEC2BIN(Table64[[#This Row],[Index]]),COUNTA($G$2:O$2),1)),0)</f>
        <v>0</v>
      </c>
      <c r="P1427" s="3">
        <f>IFERROR(VALUE(MID(REPT(" ",COUNTA($G$2:$Q$2)-LEN(DEC2BIN(Table64[[#This Row],[Index]])))&amp;DEC2BIN(Table64[[#This Row],[Index]]),COUNTA($G$2:P$2),1)),0)</f>
        <v>0</v>
      </c>
      <c r="Q1427" s="3">
        <f>IFERROR(VALUE(MID(REPT(" ",COUNTA($G$2:$Q$2)-LEN(DEC2BIN(Table64[[#This Row],[Index]])))&amp;DEC2BIN(Table64[[#This Row],[Index]]),COUNTA($G$2:Q$2),1)),0)</f>
        <v>0</v>
      </c>
      <c r="R1427" s="1">
        <f>IF(Table64[[#This Row],[Index1]]=0,0,INDEX(Table163[Number],COUNTA($R$2:R$2)))</f>
        <v>0</v>
      </c>
      <c r="S1427" s="1">
        <f>IF(Table64[[#This Row],[Index2]]=0,0,INDEX(Table163[Number],COUNTA($R$2:S$2)))</f>
        <v>0</v>
      </c>
      <c r="T1427" s="1">
        <f>IF(Table64[[#This Row],[Index3]]=0,0,INDEX(Table163[Number],COUNTA($R$2:T$2)))</f>
        <v>0</v>
      </c>
      <c r="U1427" s="1">
        <f>IF(Table64[[#This Row],[Index4]]=0,0,INDEX(Table163[Number],COUNTA($R$2:U$2)))</f>
        <v>0</v>
      </c>
      <c r="V1427" s="1">
        <f>IF(Table64[[#This Row],[Index5]]=0,0,INDEX(Table163[Number],COUNTA($R$2:V$2)))</f>
        <v>0</v>
      </c>
      <c r="W1427" s="1">
        <f>IF(Table64[[#This Row],[Index6]]=0,0,INDEX(Table163[Number],COUNTA($R$2:W$2)))</f>
        <v>0</v>
      </c>
      <c r="X1427" s="1">
        <f>IF(Table64[[#This Row],[Index7]]=0,0,INDEX(Table163[Number],COUNTA($R$2:X$2)))</f>
        <v>0</v>
      </c>
      <c r="Y1427" s="1">
        <f>IF(Table64[[#This Row],[Index8]]=0,0,INDEX(Table163[Number],COUNTA($R$2:Y$2)))</f>
        <v>0</v>
      </c>
      <c r="Z1427" s="1">
        <f>IF(Table64[[#This Row],[Index9]]=0,0,INDEX(Table163[Number],COUNTA($R$2:Z$2)))</f>
        <v>0</v>
      </c>
      <c r="AA1427" s="1">
        <f>IF(Table64[[#This Row],[Index10]]=0,0,INDEX(Table163[Number],COUNTA($R$2:AA$2)))</f>
        <v>0</v>
      </c>
      <c r="AB1427" s="1">
        <f>IF(Table64[[#This Row],[Index11]]=0,0,INDEX(Table163[Number],COUNTA($R$2:AB$2)))</f>
        <v>0</v>
      </c>
      <c r="AC1427" s="1">
        <f t="shared" si="67"/>
        <v>0</v>
      </c>
      <c r="AD1427" s="1">
        <f>IF(AC1427=Table75[Match Target],1,0)</f>
        <v>0</v>
      </c>
      <c r="AE1427" s="1">
        <f>COUNTIF(AD$3:AD1427,1)*Table64[[#This Row],[MatchTarget]]</f>
        <v>0</v>
      </c>
      <c r="AF1427" s="1">
        <f t="shared" si="68"/>
        <v>1424</v>
      </c>
      <c r="AG142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2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2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2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2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2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2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2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2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2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2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28" spans="6:43" x14ac:dyDescent="0.25">
      <c r="F1428" s="1">
        <f t="shared" si="66"/>
        <v>1425</v>
      </c>
      <c r="G1428" s="3">
        <f>IFERROR(VALUE(MID(REPT(" ",COUNTA($G$2:$Q$2)-LEN(DEC2BIN(Table64[[#This Row],[Index]])))&amp;DEC2BIN(Table64[[#This Row],[Index]]),COUNTA($G$2:G$2),1)),0)</f>
        <v>0</v>
      </c>
      <c r="H1428" s="3">
        <f>IFERROR(VALUE(MID(REPT(" ",COUNTA($G$2:$Q$2)-LEN(DEC2BIN(Table64[[#This Row],[Index]])))&amp;DEC2BIN(Table64[[#This Row],[Index]]),COUNTA($G$2:H$2),1)),0)</f>
        <v>0</v>
      </c>
      <c r="I1428" s="3">
        <f>IFERROR(VALUE(MID(REPT(" ",COUNTA($G$2:$Q$2)-LEN(DEC2BIN(Table64[[#This Row],[Index]])))&amp;DEC2BIN(Table64[[#This Row],[Index]]),COUNTA($G$2:I$2),1)),0)</f>
        <v>0</v>
      </c>
      <c r="J1428" s="3">
        <f>IFERROR(VALUE(MID(REPT(" ",COUNTA($G$2:$Q$2)-LEN(DEC2BIN(Table64[[#This Row],[Index]])))&amp;DEC2BIN(Table64[[#This Row],[Index]]),COUNTA($G$2:J$2),1)),0)</f>
        <v>0</v>
      </c>
      <c r="K1428" s="3">
        <f>IFERROR(VALUE(MID(REPT(" ",COUNTA($G$2:$Q$2)-LEN(DEC2BIN(Table64[[#This Row],[Index]])))&amp;DEC2BIN(Table64[[#This Row],[Index]]),COUNTA($G$2:K$2),1)),0)</f>
        <v>0</v>
      </c>
      <c r="L1428" s="3">
        <f>IFERROR(VALUE(MID(REPT(" ",COUNTA($G$2:$Q$2)-LEN(DEC2BIN(Table64[[#This Row],[Index]])))&amp;DEC2BIN(Table64[[#This Row],[Index]]),COUNTA($G$2:L$2),1)),0)</f>
        <v>0</v>
      </c>
      <c r="M1428" s="3">
        <f>IFERROR(VALUE(MID(REPT(" ",COUNTA($G$2:$Q$2)-LEN(DEC2BIN(Table64[[#This Row],[Index]])))&amp;DEC2BIN(Table64[[#This Row],[Index]]),COUNTA($G$2:M$2),1)),0)</f>
        <v>0</v>
      </c>
      <c r="N1428" s="3">
        <f>IFERROR(VALUE(MID(REPT(" ",COUNTA($G$2:$Q$2)-LEN(DEC2BIN(Table64[[#This Row],[Index]])))&amp;DEC2BIN(Table64[[#This Row],[Index]]),COUNTA($G$2:N$2),1)),0)</f>
        <v>0</v>
      </c>
      <c r="O1428" s="3">
        <f>IFERROR(VALUE(MID(REPT(" ",COUNTA($G$2:$Q$2)-LEN(DEC2BIN(Table64[[#This Row],[Index]])))&amp;DEC2BIN(Table64[[#This Row],[Index]]),COUNTA($G$2:O$2),1)),0)</f>
        <v>0</v>
      </c>
      <c r="P1428" s="3">
        <f>IFERROR(VALUE(MID(REPT(" ",COUNTA($G$2:$Q$2)-LEN(DEC2BIN(Table64[[#This Row],[Index]])))&amp;DEC2BIN(Table64[[#This Row],[Index]]),COUNTA($G$2:P$2),1)),0)</f>
        <v>0</v>
      </c>
      <c r="Q1428" s="3">
        <f>IFERROR(VALUE(MID(REPT(" ",COUNTA($G$2:$Q$2)-LEN(DEC2BIN(Table64[[#This Row],[Index]])))&amp;DEC2BIN(Table64[[#This Row],[Index]]),COUNTA($G$2:Q$2),1)),0)</f>
        <v>0</v>
      </c>
      <c r="R1428" s="1">
        <f>IF(Table64[[#This Row],[Index1]]=0,0,INDEX(Table163[Number],COUNTA($R$2:R$2)))</f>
        <v>0</v>
      </c>
      <c r="S1428" s="1">
        <f>IF(Table64[[#This Row],[Index2]]=0,0,INDEX(Table163[Number],COUNTA($R$2:S$2)))</f>
        <v>0</v>
      </c>
      <c r="T1428" s="1">
        <f>IF(Table64[[#This Row],[Index3]]=0,0,INDEX(Table163[Number],COUNTA($R$2:T$2)))</f>
        <v>0</v>
      </c>
      <c r="U1428" s="1">
        <f>IF(Table64[[#This Row],[Index4]]=0,0,INDEX(Table163[Number],COUNTA($R$2:U$2)))</f>
        <v>0</v>
      </c>
      <c r="V1428" s="1">
        <f>IF(Table64[[#This Row],[Index5]]=0,0,INDEX(Table163[Number],COUNTA($R$2:V$2)))</f>
        <v>0</v>
      </c>
      <c r="W1428" s="1">
        <f>IF(Table64[[#This Row],[Index6]]=0,0,INDEX(Table163[Number],COUNTA($R$2:W$2)))</f>
        <v>0</v>
      </c>
      <c r="X1428" s="1">
        <f>IF(Table64[[#This Row],[Index7]]=0,0,INDEX(Table163[Number],COUNTA($R$2:X$2)))</f>
        <v>0</v>
      </c>
      <c r="Y1428" s="1">
        <f>IF(Table64[[#This Row],[Index8]]=0,0,INDEX(Table163[Number],COUNTA($R$2:Y$2)))</f>
        <v>0</v>
      </c>
      <c r="Z1428" s="1">
        <f>IF(Table64[[#This Row],[Index9]]=0,0,INDEX(Table163[Number],COUNTA($R$2:Z$2)))</f>
        <v>0</v>
      </c>
      <c r="AA1428" s="1">
        <f>IF(Table64[[#This Row],[Index10]]=0,0,INDEX(Table163[Number],COUNTA($R$2:AA$2)))</f>
        <v>0</v>
      </c>
      <c r="AB1428" s="1">
        <f>IF(Table64[[#This Row],[Index11]]=0,0,INDEX(Table163[Number],COUNTA($R$2:AB$2)))</f>
        <v>0</v>
      </c>
      <c r="AC1428" s="1">
        <f t="shared" si="67"/>
        <v>0</v>
      </c>
      <c r="AD1428" s="1">
        <f>IF(AC1428=Table75[Match Target],1,0)</f>
        <v>0</v>
      </c>
      <c r="AE1428" s="1">
        <f>COUNTIF(AD$3:AD1428,1)*Table64[[#This Row],[MatchTarget]]</f>
        <v>0</v>
      </c>
      <c r="AF1428" s="1">
        <f t="shared" si="68"/>
        <v>1425</v>
      </c>
      <c r="AG142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2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2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2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2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2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2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2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2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2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2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29" spans="6:43" x14ac:dyDescent="0.25">
      <c r="F1429" s="1">
        <f t="shared" si="66"/>
        <v>1426</v>
      </c>
      <c r="G1429" s="3">
        <f>IFERROR(VALUE(MID(REPT(" ",COUNTA($G$2:$Q$2)-LEN(DEC2BIN(Table64[[#This Row],[Index]])))&amp;DEC2BIN(Table64[[#This Row],[Index]]),COUNTA($G$2:G$2),1)),0)</f>
        <v>0</v>
      </c>
      <c r="H1429" s="3">
        <f>IFERROR(VALUE(MID(REPT(" ",COUNTA($G$2:$Q$2)-LEN(DEC2BIN(Table64[[#This Row],[Index]])))&amp;DEC2BIN(Table64[[#This Row],[Index]]),COUNTA($G$2:H$2),1)),0)</f>
        <v>0</v>
      </c>
      <c r="I1429" s="3">
        <f>IFERROR(VALUE(MID(REPT(" ",COUNTA($G$2:$Q$2)-LEN(DEC2BIN(Table64[[#This Row],[Index]])))&amp;DEC2BIN(Table64[[#This Row],[Index]]),COUNTA($G$2:I$2),1)),0)</f>
        <v>0</v>
      </c>
      <c r="J1429" s="3">
        <f>IFERROR(VALUE(MID(REPT(" ",COUNTA($G$2:$Q$2)-LEN(DEC2BIN(Table64[[#This Row],[Index]])))&amp;DEC2BIN(Table64[[#This Row],[Index]]),COUNTA($G$2:J$2),1)),0)</f>
        <v>0</v>
      </c>
      <c r="K1429" s="3">
        <f>IFERROR(VALUE(MID(REPT(" ",COUNTA($G$2:$Q$2)-LEN(DEC2BIN(Table64[[#This Row],[Index]])))&amp;DEC2BIN(Table64[[#This Row],[Index]]),COUNTA($G$2:K$2),1)),0)</f>
        <v>0</v>
      </c>
      <c r="L1429" s="3">
        <f>IFERROR(VALUE(MID(REPT(" ",COUNTA($G$2:$Q$2)-LEN(DEC2BIN(Table64[[#This Row],[Index]])))&amp;DEC2BIN(Table64[[#This Row],[Index]]),COUNTA($G$2:L$2),1)),0)</f>
        <v>0</v>
      </c>
      <c r="M1429" s="3">
        <f>IFERROR(VALUE(MID(REPT(" ",COUNTA($G$2:$Q$2)-LEN(DEC2BIN(Table64[[#This Row],[Index]])))&amp;DEC2BIN(Table64[[#This Row],[Index]]),COUNTA($G$2:M$2),1)),0)</f>
        <v>0</v>
      </c>
      <c r="N1429" s="3">
        <f>IFERROR(VALUE(MID(REPT(" ",COUNTA($G$2:$Q$2)-LEN(DEC2BIN(Table64[[#This Row],[Index]])))&amp;DEC2BIN(Table64[[#This Row],[Index]]),COUNTA($G$2:N$2),1)),0)</f>
        <v>0</v>
      </c>
      <c r="O1429" s="3">
        <f>IFERROR(VALUE(MID(REPT(" ",COUNTA($G$2:$Q$2)-LEN(DEC2BIN(Table64[[#This Row],[Index]])))&amp;DEC2BIN(Table64[[#This Row],[Index]]),COUNTA($G$2:O$2),1)),0)</f>
        <v>0</v>
      </c>
      <c r="P1429" s="3">
        <f>IFERROR(VALUE(MID(REPT(" ",COUNTA($G$2:$Q$2)-LEN(DEC2BIN(Table64[[#This Row],[Index]])))&amp;DEC2BIN(Table64[[#This Row],[Index]]),COUNTA($G$2:P$2),1)),0)</f>
        <v>0</v>
      </c>
      <c r="Q1429" s="3">
        <f>IFERROR(VALUE(MID(REPT(" ",COUNTA($G$2:$Q$2)-LEN(DEC2BIN(Table64[[#This Row],[Index]])))&amp;DEC2BIN(Table64[[#This Row],[Index]]),COUNTA($G$2:Q$2),1)),0)</f>
        <v>0</v>
      </c>
      <c r="R1429" s="1">
        <f>IF(Table64[[#This Row],[Index1]]=0,0,INDEX(Table163[Number],COUNTA($R$2:R$2)))</f>
        <v>0</v>
      </c>
      <c r="S1429" s="1">
        <f>IF(Table64[[#This Row],[Index2]]=0,0,INDEX(Table163[Number],COUNTA($R$2:S$2)))</f>
        <v>0</v>
      </c>
      <c r="T1429" s="1">
        <f>IF(Table64[[#This Row],[Index3]]=0,0,INDEX(Table163[Number],COUNTA($R$2:T$2)))</f>
        <v>0</v>
      </c>
      <c r="U1429" s="1">
        <f>IF(Table64[[#This Row],[Index4]]=0,0,INDEX(Table163[Number],COUNTA($R$2:U$2)))</f>
        <v>0</v>
      </c>
      <c r="V1429" s="1">
        <f>IF(Table64[[#This Row],[Index5]]=0,0,INDEX(Table163[Number],COUNTA($R$2:V$2)))</f>
        <v>0</v>
      </c>
      <c r="W1429" s="1">
        <f>IF(Table64[[#This Row],[Index6]]=0,0,INDEX(Table163[Number],COUNTA($R$2:W$2)))</f>
        <v>0</v>
      </c>
      <c r="X1429" s="1">
        <f>IF(Table64[[#This Row],[Index7]]=0,0,INDEX(Table163[Number],COUNTA($R$2:X$2)))</f>
        <v>0</v>
      </c>
      <c r="Y1429" s="1">
        <f>IF(Table64[[#This Row],[Index8]]=0,0,INDEX(Table163[Number],COUNTA($R$2:Y$2)))</f>
        <v>0</v>
      </c>
      <c r="Z1429" s="1">
        <f>IF(Table64[[#This Row],[Index9]]=0,0,INDEX(Table163[Number],COUNTA($R$2:Z$2)))</f>
        <v>0</v>
      </c>
      <c r="AA1429" s="1">
        <f>IF(Table64[[#This Row],[Index10]]=0,0,INDEX(Table163[Number],COUNTA($R$2:AA$2)))</f>
        <v>0</v>
      </c>
      <c r="AB1429" s="1">
        <f>IF(Table64[[#This Row],[Index11]]=0,0,INDEX(Table163[Number],COUNTA($R$2:AB$2)))</f>
        <v>0</v>
      </c>
      <c r="AC1429" s="1">
        <f t="shared" si="67"/>
        <v>0</v>
      </c>
      <c r="AD1429" s="1">
        <f>IF(AC1429=Table75[Match Target],1,0)</f>
        <v>0</v>
      </c>
      <c r="AE1429" s="1">
        <f>COUNTIF(AD$3:AD1429,1)*Table64[[#This Row],[MatchTarget]]</f>
        <v>0</v>
      </c>
      <c r="AF1429" s="1">
        <f t="shared" si="68"/>
        <v>1426</v>
      </c>
      <c r="AG142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2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2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2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2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2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2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2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2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2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2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30" spans="6:43" x14ac:dyDescent="0.25">
      <c r="F1430" s="1">
        <f t="shared" si="66"/>
        <v>1427</v>
      </c>
      <c r="G1430" s="3">
        <f>IFERROR(VALUE(MID(REPT(" ",COUNTA($G$2:$Q$2)-LEN(DEC2BIN(Table64[[#This Row],[Index]])))&amp;DEC2BIN(Table64[[#This Row],[Index]]),COUNTA($G$2:G$2),1)),0)</f>
        <v>0</v>
      </c>
      <c r="H1430" s="3">
        <f>IFERROR(VALUE(MID(REPT(" ",COUNTA($G$2:$Q$2)-LEN(DEC2BIN(Table64[[#This Row],[Index]])))&amp;DEC2BIN(Table64[[#This Row],[Index]]),COUNTA($G$2:H$2),1)),0)</f>
        <v>0</v>
      </c>
      <c r="I1430" s="3">
        <f>IFERROR(VALUE(MID(REPT(" ",COUNTA($G$2:$Q$2)-LEN(DEC2BIN(Table64[[#This Row],[Index]])))&amp;DEC2BIN(Table64[[#This Row],[Index]]),COUNTA($G$2:I$2),1)),0)</f>
        <v>0</v>
      </c>
      <c r="J1430" s="3">
        <f>IFERROR(VALUE(MID(REPT(" ",COUNTA($G$2:$Q$2)-LEN(DEC2BIN(Table64[[#This Row],[Index]])))&amp;DEC2BIN(Table64[[#This Row],[Index]]),COUNTA($G$2:J$2),1)),0)</f>
        <v>0</v>
      </c>
      <c r="K1430" s="3">
        <f>IFERROR(VALUE(MID(REPT(" ",COUNTA($G$2:$Q$2)-LEN(DEC2BIN(Table64[[#This Row],[Index]])))&amp;DEC2BIN(Table64[[#This Row],[Index]]),COUNTA($G$2:K$2),1)),0)</f>
        <v>0</v>
      </c>
      <c r="L1430" s="3">
        <f>IFERROR(VALUE(MID(REPT(" ",COUNTA($G$2:$Q$2)-LEN(DEC2BIN(Table64[[#This Row],[Index]])))&amp;DEC2BIN(Table64[[#This Row],[Index]]),COUNTA($G$2:L$2),1)),0)</f>
        <v>0</v>
      </c>
      <c r="M1430" s="3">
        <f>IFERROR(VALUE(MID(REPT(" ",COUNTA($G$2:$Q$2)-LEN(DEC2BIN(Table64[[#This Row],[Index]])))&amp;DEC2BIN(Table64[[#This Row],[Index]]),COUNTA($G$2:M$2),1)),0)</f>
        <v>0</v>
      </c>
      <c r="N1430" s="3">
        <f>IFERROR(VALUE(MID(REPT(" ",COUNTA($G$2:$Q$2)-LEN(DEC2BIN(Table64[[#This Row],[Index]])))&amp;DEC2BIN(Table64[[#This Row],[Index]]),COUNTA($G$2:N$2),1)),0)</f>
        <v>0</v>
      </c>
      <c r="O1430" s="3">
        <f>IFERROR(VALUE(MID(REPT(" ",COUNTA($G$2:$Q$2)-LEN(DEC2BIN(Table64[[#This Row],[Index]])))&amp;DEC2BIN(Table64[[#This Row],[Index]]),COUNTA($G$2:O$2),1)),0)</f>
        <v>0</v>
      </c>
      <c r="P1430" s="3">
        <f>IFERROR(VALUE(MID(REPT(" ",COUNTA($G$2:$Q$2)-LEN(DEC2BIN(Table64[[#This Row],[Index]])))&amp;DEC2BIN(Table64[[#This Row],[Index]]),COUNTA($G$2:P$2),1)),0)</f>
        <v>0</v>
      </c>
      <c r="Q1430" s="3">
        <f>IFERROR(VALUE(MID(REPT(" ",COUNTA($G$2:$Q$2)-LEN(DEC2BIN(Table64[[#This Row],[Index]])))&amp;DEC2BIN(Table64[[#This Row],[Index]]),COUNTA($G$2:Q$2),1)),0)</f>
        <v>0</v>
      </c>
      <c r="R1430" s="1">
        <f>IF(Table64[[#This Row],[Index1]]=0,0,INDEX(Table163[Number],COUNTA($R$2:R$2)))</f>
        <v>0</v>
      </c>
      <c r="S1430" s="1">
        <f>IF(Table64[[#This Row],[Index2]]=0,0,INDEX(Table163[Number],COUNTA($R$2:S$2)))</f>
        <v>0</v>
      </c>
      <c r="T1430" s="1">
        <f>IF(Table64[[#This Row],[Index3]]=0,0,INDEX(Table163[Number],COUNTA($R$2:T$2)))</f>
        <v>0</v>
      </c>
      <c r="U1430" s="1">
        <f>IF(Table64[[#This Row],[Index4]]=0,0,INDEX(Table163[Number],COUNTA($R$2:U$2)))</f>
        <v>0</v>
      </c>
      <c r="V1430" s="1">
        <f>IF(Table64[[#This Row],[Index5]]=0,0,INDEX(Table163[Number],COUNTA($R$2:V$2)))</f>
        <v>0</v>
      </c>
      <c r="W1430" s="1">
        <f>IF(Table64[[#This Row],[Index6]]=0,0,INDEX(Table163[Number],COUNTA($R$2:W$2)))</f>
        <v>0</v>
      </c>
      <c r="X1430" s="1">
        <f>IF(Table64[[#This Row],[Index7]]=0,0,INDEX(Table163[Number],COUNTA($R$2:X$2)))</f>
        <v>0</v>
      </c>
      <c r="Y1430" s="1">
        <f>IF(Table64[[#This Row],[Index8]]=0,0,INDEX(Table163[Number],COUNTA($R$2:Y$2)))</f>
        <v>0</v>
      </c>
      <c r="Z1430" s="1">
        <f>IF(Table64[[#This Row],[Index9]]=0,0,INDEX(Table163[Number],COUNTA($R$2:Z$2)))</f>
        <v>0</v>
      </c>
      <c r="AA1430" s="1">
        <f>IF(Table64[[#This Row],[Index10]]=0,0,INDEX(Table163[Number],COUNTA($R$2:AA$2)))</f>
        <v>0</v>
      </c>
      <c r="AB1430" s="1">
        <f>IF(Table64[[#This Row],[Index11]]=0,0,INDEX(Table163[Number],COUNTA($R$2:AB$2)))</f>
        <v>0</v>
      </c>
      <c r="AC1430" s="1">
        <f t="shared" si="67"/>
        <v>0</v>
      </c>
      <c r="AD1430" s="1">
        <f>IF(AC1430=Table75[Match Target],1,0)</f>
        <v>0</v>
      </c>
      <c r="AE1430" s="1">
        <f>COUNTIF(AD$3:AD1430,1)*Table64[[#This Row],[MatchTarget]]</f>
        <v>0</v>
      </c>
      <c r="AF1430" s="1">
        <f t="shared" si="68"/>
        <v>1427</v>
      </c>
      <c r="AG143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3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3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3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3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3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3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3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3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3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3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31" spans="6:43" x14ac:dyDescent="0.25">
      <c r="F1431" s="1">
        <f t="shared" si="66"/>
        <v>1428</v>
      </c>
      <c r="G1431" s="3">
        <f>IFERROR(VALUE(MID(REPT(" ",COUNTA($G$2:$Q$2)-LEN(DEC2BIN(Table64[[#This Row],[Index]])))&amp;DEC2BIN(Table64[[#This Row],[Index]]),COUNTA($G$2:G$2),1)),0)</f>
        <v>0</v>
      </c>
      <c r="H1431" s="3">
        <f>IFERROR(VALUE(MID(REPT(" ",COUNTA($G$2:$Q$2)-LEN(DEC2BIN(Table64[[#This Row],[Index]])))&amp;DEC2BIN(Table64[[#This Row],[Index]]),COUNTA($G$2:H$2),1)),0)</f>
        <v>0</v>
      </c>
      <c r="I1431" s="3">
        <f>IFERROR(VALUE(MID(REPT(" ",COUNTA($G$2:$Q$2)-LEN(DEC2BIN(Table64[[#This Row],[Index]])))&amp;DEC2BIN(Table64[[#This Row],[Index]]),COUNTA($G$2:I$2),1)),0)</f>
        <v>0</v>
      </c>
      <c r="J1431" s="3">
        <f>IFERROR(VALUE(MID(REPT(" ",COUNTA($G$2:$Q$2)-LEN(DEC2BIN(Table64[[#This Row],[Index]])))&amp;DEC2BIN(Table64[[#This Row],[Index]]),COUNTA($G$2:J$2),1)),0)</f>
        <v>0</v>
      </c>
      <c r="K1431" s="3">
        <f>IFERROR(VALUE(MID(REPT(" ",COUNTA($G$2:$Q$2)-LEN(DEC2BIN(Table64[[#This Row],[Index]])))&amp;DEC2BIN(Table64[[#This Row],[Index]]),COUNTA($G$2:K$2),1)),0)</f>
        <v>0</v>
      </c>
      <c r="L1431" s="3">
        <f>IFERROR(VALUE(MID(REPT(" ",COUNTA($G$2:$Q$2)-LEN(DEC2BIN(Table64[[#This Row],[Index]])))&amp;DEC2BIN(Table64[[#This Row],[Index]]),COUNTA($G$2:L$2),1)),0)</f>
        <v>0</v>
      </c>
      <c r="M1431" s="3">
        <f>IFERROR(VALUE(MID(REPT(" ",COUNTA($G$2:$Q$2)-LEN(DEC2BIN(Table64[[#This Row],[Index]])))&amp;DEC2BIN(Table64[[#This Row],[Index]]),COUNTA($G$2:M$2),1)),0)</f>
        <v>0</v>
      </c>
      <c r="N1431" s="3">
        <f>IFERROR(VALUE(MID(REPT(" ",COUNTA($G$2:$Q$2)-LEN(DEC2BIN(Table64[[#This Row],[Index]])))&amp;DEC2BIN(Table64[[#This Row],[Index]]),COUNTA($G$2:N$2),1)),0)</f>
        <v>0</v>
      </c>
      <c r="O1431" s="3">
        <f>IFERROR(VALUE(MID(REPT(" ",COUNTA($G$2:$Q$2)-LEN(DEC2BIN(Table64[[#This Row],[Index]])))&amp;DEC2BIN(Table64[[#This Row],[Index]]),COUNTA($G$2:O$2),1)),0)</f>
        <v>0</v>
      </c>
      <c r="P1431" s="3">
        <f>IFERROR(VALUE(MID(REPT(" ",COUNTA($G$2:$Q$2)-LEN(DEC2BIN(Table64[[#This Row],[Index]])))&amp;DEC2BIN(Table64[[#This Row],[Index]]),COUNTA($G$2:P$2),1)),0)</f>
        <v>0</v>
      </c>
      <c r="Q1431" s="3">
        <f>IFERROR(VALUE(MID(REPT(" ",COUNTA($G$2:$Q$2)-LEN(DEC2BIN(Table64[[#This Row],[Index]])))&amp;DEC2BIN(Table64[[#This Row],[Index]]),COUNTA($G$2:Q$2),1)),0)</f>
        <v>0</v>
      </c>
      <c r="R1431" s="1">
        <f>IF(Table64[[#This Row],[Index1]]=0,0,INDEX(Table163[Number],COUNTA($R$2:R$2)))</f>
        <v>0</v>
      </c>
      <c r="S1431" s="1">
        <f>IF(Table64[[#This Row],[Index2]]=0,0,INDEX(Table163[Number],COUNTA($R$2:S$2)))</f>
        <v>0</v>
      </c>
      <c r="T1431" s="1">
        <f>IF(Table64[[#This Row],[Index3]]=0,0,INDEX(Table163[Number],COUNTA($R$2:T$2)))</f>
        <v>0</v>
      </c>
      <c r="U1431" s="1">
        <f>IF(Table64[[#This Row],[Index4]]=0,0,INDEX(Table163[Number],COUNTA($R$2:U$2)))</f>
        <v>0</v>
      </c>
      <c r="V1431" s="1">
        <f>IF(Table64[[#This Row],[Index5]]=0,0,INDEX(Table163[Number],COUNTA($R$2:V$2)))</f>
        <v>0</v>
      </c>
      <c r="W1431" s="1">
        <f>IF(Table64[[#This Row],[Index6]]=0,0,INDEX(Table163[Number],COUNTA($R$2:W$2)))</f>
        <v>0</v>
      </c>
      <c r="X1431" s="1">
        <f>IF(Table64[[#This Row],[Index7]]=0,0,INDEX(Table163[Number],COUNTA($R$2:X$2)))</f>
        <v>0</v>
      </c>
      <c r="Y1431" s="1">
        <f>IF(Table64[[#This Row],[Index8]]=0,0,INDEX(Table163[Number],COUNTA($R$2:Y$2)))</f>
        <v>0</v>
      </c>
      <c r="Z1431" s="1">
        <f>IF(Table64[[#This Row],[Index9]]=0,0,INDEX(Table163[Number],COUNTA($R$2:Z$2)))</f>
        <v>0</v>
      </c>
      <c r="AA1431" s="1">
        <f>IF(Table64[[#This Row],[Index10]]=0,0,INDEX(Table163[Number],COUNTA($R$2:AA$2)))</f>
        <v>0</v>
      </c>
      <c r="AB1431" s="1">
        <f>IF(Table64[[#This Row],[Index11]]=0,0,INDEX(Table163[Number],COUNTA($R$2:AB$2)))</f>
        <v>0</v>
      </c>
      <c r="AC1431" s="1">
        <f t="shared" si="67"/>
        <v>0</v>
      </c>
      <c r="AD1431" s="1">
        <f>IF(AC1431=Table75[Match Target],1,0)</f>
        <v>0</v>
      </c>
      <c r="AE1431" s="1">
        <f>COUNTIF(AD$3:AD1431,1)*Table64[[#This Row],[MatchTarget]]</f>
        <v>0</v>
      </c>
      <c r="AF1431" s="1">
        <f t="shared" si="68"/>
        <v>1428</v>
      </c>
      <c r="AG143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3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3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3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3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3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3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3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3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3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3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32" spans="6:43" x14ac:dyDescent="0.25">
      <c r="F1432" s="1">
        <f t="shared" si="66"/>
        <v>1429</v>
      </c>
      <c r="G1432" s="3">
        <f>IFERROR(VALUE(MID(REPT(" ",COUNTA($G$2:$Q$2)-LEN(DEC2BIN(Table64[[#This Row],[Index]])))&amp;DEC2BIN(Table64[[#This Row],[Index]]),COUNTA($G$2:G$2),1)),0)</f>
        <v>0</v>
      </c>
      <c r="H1432" s="3">
        <f>IFERROR(VALUE(MID(REPT(" ",COUNTA($G$2:$Q$2)-LEN(DEC2BIN(Table64[[#This Row],[Index]])))&amp;DEC2BIN(Table64[[#This Row],[Index]]),COUNTA($G$2:H$2),1)),0)</f>
        <v>0</v>
      </c>
      <c r="I1432" s="3">
        <f>IFERROR(VALUE(MID(REPT(" ",COUNTA($G$2:$Q$2)-LEN(DEC2BIN(Table64[[#This Row],[Index]])))&amp;DEC2BIN(Table64[[#This Row],[Index]]),COUNTA($G$2:I$2),1)),0)</f>
        <v>0</v>
      </c>
      <c r="J1432" s="3">
        <f>IFERROR(VALUE(MID(REPT(" ",COUNTA($G$2:$Q$2)-LEN(DEC2BIN(Table64[[#This Row],[Index]])))&amp;DEC2BIN(Table64[[#This Row],[Index]]),COUNTA($G$2:J$2),1)),0)</f>
        <v>0</v>
      </c>
      <c r="K1432" s="3">
        <f>IFERROR(VALUE(MID(REPT(" ",COUNTA($G$2:$Q$2)-LEN(DEC2BIN(Table64[[#This Row],[Index]])))&amp;DEC2BIN(Table64[[#This Row],[Index]]),COUNTA($G$2:K$2),1)),0)</f>
        <v>0</v>
      </c>
      <c r="L1432" s="3">
        <f>IFERROR(VALUE(MID(REPT(" ",COUNTA($G$2:$Q$2)-LEN(DEC2BIN(Table64[[#This Row],[Index]])))&amp;DEC2BIN(Table64[[#This Row],[Index]]),COUNTA($G$2:L$2),1)),0)</f>
        <v>0</v>
      </c>
      <c r="M1432" s="3">
        <f>IFERROR(VALUE(MID(REPT(" ",COUNTA($G$2:$Q$2)-LEN(DEC2BIN(Table64[[#This Row],[Index]])))&amp;DEC2BIN(Table64[[#This Row],[Index]]),COUNTA($G$2:M$2),1)),0)</f>
        <v>0</v>
      </c>
      <c r="N1432" s="3">
        <f>IFERROR(VALUE(MID(REPT(" ",COUNTA($G$2:$Q$2)-LEN(DEC2BIN(Table64[[#This Row],[Index]])))&amp;DEC2BIN(Table64[[#This Row],[Index]]),COUNTA($G$2:N$2),1)),0)</f>
        <v>0</v>
      </c>
      <c r="O1432" s="3">
        <f>IFERROR(VALUE(MID(REPT(" ",COUNTA($G$2:$Q$2)-LEN(DEC2BIN(Table64[[#This Row],[Index]])))&amp;DEC2BIN(Table64[[#This Row],[Index]]),COUNTA($G$2:O$2),1)),0)</f>
        <v>0</v>
      </c>
      <c r="P1432" s="3">
        <f>IFERROR(VALUE(MID(REPT(" ",COUNTA($G$2:$Q$2)-LEN(DEC2BIN(Table64[[#This Row],[Index]])))&amp;DEC2BIN(Table64[[#This Row],[Index]]),COUNTA($G$2:P$2),1)),0)</f>
        <v>0</v>
      </c>
      <c r="Q1432" s="3">
        <f>IFERROR(VALUE(MID(REPT(" ",COUNTA($G$2:$Q$2)-LEN(DEC2BIN(Table64[[#This Row],[Index]])))&amp;DEC2BIN(Table64[[#This Row],[Index]]),COUNTA($G$2:Q$2),1)),0)</f>
        <v>0</v>
      </c>
      <c r="R1432" s="1">
        <f>IF(Table64[[#This Row],[Index1]]=0,0,INDEX(Table163[Number],COUNTA($R$2:R$2)))</f>
        <v>0</v>
      </c>
      <c r="S1432" s="1">
        <f>IF(Table64[[#This Row],[Index2]]=0,0,INDEX(Table163[Number],COUNTA($R$2:S$2)))</f>
        <v>0</v>
      </c>
      <c r="T1432" s="1">
        <f>IF(Table64[[#This Row],[Index3]]=0,0,INDEX(Table163[Number],COUNTA($R$2:T$2)))</f>
        <v>0</v>
      </c>
      <c r="U1432" s="1">
        <f>IF(Table64[[#This Row],[Index4]]=0,0,INDEX(Table163[Number],COUNTA($R$2:U$2)))</f>
        <v>0</v>
      </c>
      <c r="V1432" s="1">
        <f>IF(Table64[[#This Row],[Index5]]=0,0,INDEX(Table163[Number],COUNTA($R$2:V$2)))</f>
        <v>0</v>
      </c>
      <c r="W1432" s="1">
        <f>IF(Table64[[#This Row],[Index6]]=0,0,INDEX(Table163[Number],COUNTA($R$2:W$2)))</f>
        <v>0</v>
      </c>
      <c r="X1432" s="1">
        <f>IF(Table64[[#This Row],[Index7]]=0,0,INDEX(Table163[Number],COUNTA($R$2:X$2)))</f>
        <v>0</v>
      </c>
      <c r="Y1432" s="1">
        <f>IF(Table64[[#This Row],[Index8]]=0,0,INDEX(Table163[Number],COUNTA($R$2:Y$2)))</f>
        <v>0</v>
      </c>
      <c r="Z1432" s="1">
        <f>IF(Table64[[#This Row],[Index9]]=0,0,INDEX(Table163[Number],COUNTA($R$2:Z$2)))</f>
        <v>0</v>
      </c>
      <c r="AA1432" s="1">
        <f>IF(Table64[[#This Row],[Index10]]=0,0,INDEX(Table163[Number],COUNTA($R$2:AA$2)))</f>
        <v>0</v>
      </c>
      <c r="AB1432" s="1">
        <f>IF(Table64[[#This Row],[Index11]]=0,0,INDEX(Table163[Number],COUNTA($R$2:AB$2)))</f>
        <v>0</v>
      </c>
      <c r="AC1432" s="1">
        <f t="shared" si="67"/>
        <v>0</v>
      </c>
      <c r="AD1432" s="1">
        <f>IF(AC1432=Table75[Match Target],1,0)</f>
        <v>0</v>
      </c>
      <c r="AE1432" s="1">
        <f>COUNTIF(AD$3:AD1432,1)*Table64[[#This Row],[MatchTarget]]</f>
        <v>0</v>
      </c>
      <c r="AF1432" s="1">
        <f t="shared" si="68"/>
        <v>1429</v>
      </c>
      <c r="AG143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3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3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3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3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3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3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3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3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3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3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33" spans="6:43" x14ac:dyDescent="0.25">
      <c r="F1433" s="1">
        <f t="shared" si="66"/>
        <v>1430</v>
      </c>
      <c r="G1433" s="3">
        <f>IFERROR(VALUE(MID(REPT(" ",COUNTA($G$2:$Q$2)-LEN(DEC2BIN(Table64[[#This Row],[Index]])))&amp;DEC2BIN(Table64[[#This Row],[Index]]),COUNTA($G$2:G$2),1)),0)</f>
        <v>0</v>
      </c>
      <c r="H1433" s="3">
        <f>IFERROR(VALUE(MID(REPT(" ",COUNTA($G$2:$Q$2)-LEN(DEC2BIN(Table64[[#This Row],[Index]])))&amp;DEC2BIN(Table64[[#This Row],[Index]]),COUNTA($G$2:H$2),1)),0)</f>
        <v>0</v>
      </c>
      <c r="I1433" s="3">
        <f>IFERROR(VALUE(MID(REPT(" ",COUNTA($G$2:$Q$2)-LEN(DEC2BIN(Table64[[#This Row],[Index]])))&amp;DEC2BIN(Table64[[#This Row],[Index]]),COUNTA($G$2:I$2),1)),0)</f>
        <v>0</v>
      </c>
      <c r="J1433" s="3">
        <f>IFERROR(VALUE(MID(REPT(" ",COUNTA($G$2:$Q$2)-LEN(DEC2BIN(Table64[[#This Row],[Index]])))&amp;DEC2BIN(Table64[[#This Row],[Index]]),COUNTA($G$2:J$2),1)),0)</f>
        <v>0</v>
      </c>
      <c r="K1433" s="3">
        <f>IFERROR(VALUE(MID(REPT(" ",COUNTA($G$2:$Q$2)-LEN(DEC2BIN(Table64[[#This Row],[Index]])))&amp;DEC2BIN(Table64[[#This Row],[Index]]),COUNTA($G$2:K$2),1)),0)</f>
        <v>0</v>
      </c>
      <c r="L1433" s="3">
        <f>IFERROR(VALUE(MID(REPT(" ",COUNTA($G$2:$Q$2)-LEN(DEC2BIN(Table64[[#This Row],[Index]])))&amp;DEC2BIN(Table64[[#This Row],[Index]]),COUNTA($G$2:L$2),1)),0)</f>
        <v>0</v>
      </c>
      <c r="M1433" s="3">
        <f>IFERROR(VALUE(MID(REPT(" ",COUNTA($G$2:$Q$2)-LEN(DEC2BIN(Table64[[#This Row],[Index]])))&amp;DEC2BIN(Table64[[#This Row],[Index]]),COUNTA($G$2:M$2),1)),0)</f>
        <v>0</v>
      </c>
      <c r="N1433" s="3">
        <f>IFERROR(VALUE(MID(REPT(" ",COUNTA($G$2:$Q$2)-LEN(DEC2BIN(Table64[[#This Row],[Index]])))&amp;DEC2BIN(Table64[[#This Row],[Index]]),COUNTA($G$2:N$2),1)),0)</f>
        <v>0</v>
      </c>
      <c r="O1433" s="3">
        <f>IFERROR(VALUE(MID(REPT(" ",COUNTA($G$2:$Q$2)-LEN(DEC2BIN(Table64[[#This Row],[Index]])))&amp;DEC2BIN(Table64[[#This Row],[Index]]),COUNTA($G$2:O$2),1)),0)</f>
        <v>0</v>
      </c>
      <c r="P1433" s="3">
        <f>IFERROR(VALUE(MID(REPT(" ",COUNTA($G$2:$Q$2)-LEN(DEC2BIN(Table64[[#This Row],[Index]])))&amp;DEC2BIN(Table64[[#This Row],[Index]]),COUNTA($G$2:P$2),1)),0)</f>
        <v>0</v>
      </c>
      <c r="Q1433" s="3">
        <f>IFERROR(VALUE(MID(REPT(" ",COUNTA($G$2:$Q$2)-LEN(DEC2BIN(Table64[[#This Row],[Index]])))&amp;DEC2BIN(Table64[[#This Row],[Index]]),COUNTA($G$2:Q$2),1)),0)</f>
        <v>0</v>
      </c>
      <c r="R1433" s="1">
        <f>IF(Table64[[#This Row],[Index1]]=0,0,INDEX(Table163[Number],COUNTA($R$2:R$2)))</f>
        <v>0</v>
      </c>
      <c r="S1433" s="1">
        <f>IF(Table64[[#This Row],[Index2]]=0,0,INDEX(Table163[Number],COUNTA($R$2:S$2)))</f>
        <v>0</v>
      </c>
      <c r="T1433" s="1">
        <f>IF(Table64[[#This Row],[Index3]]=0,0,INDEX(Table163[Number],COUNTA($R$2:T$2)))</f>
        <v>0</v>
      </c>
      <c r="U1433" s="1">
        <f>IF(Table64[[#This Row],[Index4]]=0,0,INDEX(Table163[Number],COUNTA($R$2:U$2)))</f>
        <v>0</v>
      </c>
      <c r="V1433" s="1">
        <f>IF(Table64[[#This Row],[Index5]]=0,0,INDEX(Table163[Number],COUNTA($R$2:V$2)))</f>
        <v>0</v>
      </c>
      <c r="W1433" s="1">
        <f>IF(Table64[[#This Row],[Index6]]=0,0,INDEX(Table163[Number],COUNTA($R$2:W$2)))</f>
        <v>0</v>
      </c>
      <c r="X1433" s="1">
        <f>IF(Table64[[#This Row],[Index7]]=0,0,INDEX(Table163[Number],COUNTA($R$2:X$2)))</f>
        <v>0</v>
      </c>
      <c r="Y1433" s="1">
        <f>IF(Table64[[#This Row],[Index8]]=0,0,INDEX(Table163[Number],COUNTA($R$2:Y$2)))</f>
        <v>0</v>
      </c>
      <c r="Z1433" s="1">
        <f>IF(Table64[[#This Row],[Index9]]=0,0,INDEX(Table163[Number],COUNTA($R$2:Z$2)))</f>
        <v>0</v>
      </c>
      <c r="AA1433" s="1">
        <f>IF(Table64[[#This Row],[Index10]]=0,0,INDEX(Table163[Number],COUNTA($R$2:AA$2)))</f>
        <v>0</v>
      </c>
      <c r="AB1433" s="1">
        <f>IF(Table64[[#This Row],[Index11]]=0,0,INDEX(Table163[Number],COUNTA($R$2:AB$2)))</f>
        <v>0</v>
      </c>
      <c r="AC1433" s="1">
        <f t="shared" si="67"/>
        <v>0</v>
      </c>
      <c r="AD1433" s="1">
        <f>IF(AC1433=Table75[Match Target],1,0)</f>
        <v>0</v>
      </c>
      <c r="AE1433" s="1">
        <f>COUNTIF(AD$3:AD1433,1)*Table64[[#This Row],[MatchTarget]]</f>
        <v>0</v>
      </c>
      <c r="AF1433" s="1">
        <f t="shared" si="68"/>
        <v>1430</v>
      </c>
      <c r="AG143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3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3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3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3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3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3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3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3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3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3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34" spans="6:43" x14ac:dyDescent="0.25">
      <c r="F1434" s="1">
        <f t="shared" si="66"/>
        <v>1431</v>
      </c>
      <c r="G1434" s="3">
        <f>IFERROR(VALUE(MID(REPT(" ",COUNTA($G$2:$Q$2)-LEN(DEC2BIN(Table64[[#This Row],[Index]])))&amp;DEC2BIN(Table64[[#This Row],[Index]]),COUNTA($G$2:G$2),1)),0)</f>
        <v>0</v>
      </c>
      <c r="H1434" s="3">
        <f>IFERROR(VALUE(MID(REPT(" ",COUNTA($G$2:$Q$2)-LEN(DEC2BIN(Table64[[#This Row],[Index]])))&amp;DEC2BIN(Table64[[#This Row],[Index]]),COUNTA($G$2:H$2),1)),0)</f>
        <v>0</v>
      </c>
      <c r="I1434" s="3">
        <f>IFERROR(VALUE(MID(REPT(" ",COUNTA($G$2:$Q$2)-LEN(DEC2BIN(Table64[[#This Row],[Index]])))&amp;DEC2BIN(Table64[[#This Row],[Index]]),COUNTA($G$2:I$2),1)),0)</f>
        <v>0</v>
      </c>
      <c r="J1434" s="3">
        <f>IFERROR(VALUE(MID(REPT(" ",COUNTA($G$2:$Q$2)-LEN(DEC2BIN(Table64[[#This Row],[Index]])))&amp;DEC2BIN(Table64[[#This Row],[Index]]),COUNTA($G$2:J$2),1)),0)</f>
        <v>0</v>
      </c>
      <c r="K1434" s="3">
        <f>IFERROR(VALUE(MID(REPT(" ",COUNTA($G$2:$Q$2)-LEN(DEC2BIN(Table64[[#This Row],[Index]])))&amp;DEC2BIN(Table64[[#This Row],[Index]]),COUNTA($G$2:K$2),1)),0)</f>
        <v>0</v>
      </c>
      <c r="L1434" s="3">
        <f>IFERROR(VALUE(MID(REPT(" ",COUNTA($G$2:$Q$2)-LEN(DEC2BIN(Table64[[#This Row],[Index]])))&amp;DEC2BIN(Table64[[#This Row],[Index]]),COUNTA($G$2:L$2),1)),0)</f>
        <v>0</v>
      </c>
      <c r="M1434" s="3">
        <f>IFERROR(VALUE(MID(REPT(" ",COUNTA($G$2:$Q$2)-LEN(DEC2BIN(Table64[[#This Row],[Index]])))&amp;DEC2BIN(Table64[[#This Row],[Index]]),COUNTA($G$2:M$2),1)),0)</f>
        <v>0</v>
      </c>
      <c r="N1434" s="3">
        <f>IFERROR(VALUE(MID(REPT(" ",COUNTA($G$2:$Q$2)-LEN(DEC2BIN(Table64[[#This Row],[Index]])))&amp;DEC2BIN(Table64[[#This Row],[Index]]),COUNTA($G$2:N$2),1)),0)</f>
        <v>0</v>
      </c>
      <c r="O1434" s="3">
        <f>IFERROR(VALUE(MID(REPT(" ",COUNTA($G$2:$Q$2)-LEN(DEC2BIN(Table64[[#This Row],[Index]])))&amp;DEC2BIN(Table64[[#This Row],[Index]]),COUNTA($G$2:O$2),1)),0)</f>
        <v>0</v>
      </c>
      <c r="P1434" s="3">
        <f>IFERROR(VALUE(MID(REPT(" ",COUNTA($G$2:$Q$2)-LEN(DEC2BIN(Table64[[#This Row],[Index]])))&amp;DEC2BIN(Table64[[#This Row],[Index]]),COUNTA($G$2:P$2),1)),0)</f>
        <v>0</v>
      </c>
      <c r="Q1434" s="3">
        <f>IFERROR(VALUE(MID(REPT(" ",COUNTA($G$2:$Q$2)-LEN(DEC2BIN(Table64[[#This Row],[Index]])))&amp;DEC2BIN(Table64[[#This Row],[Index]]),COUNTA($G$2:Q$2),1)),0)</f>
        <v>0</v>
      </c>
      <c r="R1434" s="1">
        <f>IF(Table64[[#This Row],[Index1]]=0,0,INDEX(Table163[Number],COUNTA($R$2:R$2)))</f>
        <v>0</v>
      </c>
      <c r="S1434" s="1">
        <f>IF(Table64[[#This Row],[Index2]]=0,0,INDEX(Table163[Number],COUNTA($R$2:S$2)))</f>
        <v>0</v>
      </c>
      <c r="T1434" s="1">
        <f>IF(Table64[[#This Row],[Index3]]=0,0,INDEX(Table163[Number],COUNTA($R$2:T$2)))</f>
        <v>0</v>
      </c>
      <c r="U1434" s="1">
        <f>IF(Table64[[#This Row],[Index4]]=0,0,INDEX(Table163[Number],COUNTA($R$2:U$2)))</f>
        <v>0</v>
      </c>
      <c r="V1434" s="1">
        <f>IF(Table64[[#This Row],[Index5]]=0,0,INDEX(Table163[Number],COUNTA($R$2:V$2)))</f>
        <v>0</v>
      </c>
      <c r="W1434" s="1">
        <f>IF(Table64[[#This Row],[Index6]]=0,0,INDEX(Table163[Number],COUNTA($R$2:W$2)))</f>
        <v>0</v>
      </c>
      <c r="X1434" s="1">
        <f>IF(Table64[[#This Row],[Index7]]=0,0,INDEX(Table163[Number],COUNTA($R$2:X$2)))</f>
        <v>0</v>
      </c>
      <c r="Y1434" s="1">
        <f>IF(Table64[[#This Row],[Index8]]=0,0,INDEX(Table163[Number],COUNTA($R$2:Y$2)))</f>
        <v>0</v>
      </c>
      <c r="Z1434" s="1">
        <f>IF(Table64[[#This Row],[Index9]]=0,0,INDEX(Table163[Number],COUNTA($R$2:Z$2)))</f>
        <v>0</v>
      </c>
      <c r="AA1434" s="1">
        <f>IF(Table64[[#This Row],[Index10]]=0,0,INDEX(Table163[Number],COUNTA($R$2:AA$2)))</f>
        <v>0</v>
      </c>
      <c r="AB1434" s="1">
        <f>IF(Table64[[#This Row],[Index11]]=0,0,INDEX(Table163[Number],COUNTA($R$2:AB$2)))</f>
        <v>0</v>
      </c>
      <c r="AC1434" s="1">
        <f t="shared" si="67"/>
        <v>0</v>
      </c>
      <c r="AD1434" s="1">
        <f>IF(AC1434=Table75[Match Target],1,0)</f>
        <v>0</v>
      </c>
      <c r="AE1434" s="1">
        <f>COUNTIF(AD$3:AD1434,1)*Table64[[#This Row],[MatchTarget]]</f>
        <v>0</v>
      </c>
      <c r="AF1434" s="1">
        <f t="shared" si="68"/>
        <v>1431</v>
      </c>
      <c r="AG143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3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3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3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3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3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3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3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3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3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3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35" spans="6:43" x14ac:dyDescent="0.25">
      <c r="F1435" s="1">
        <f t="shared" si="66"/>
        <v>1432</v>
      </c>
      <c r="G1435" s="3">
        <f>IFERROR(VALUE(MID(REPT(" ",COUNTA($G$2:$Q$2)-LEN(DEC2BIN(Table64[[#This Row],[Index]])))&amp;DEC2BIN(Table64[[#This Row],[Index]]),COUNTA($G$2:G$2),1)),0)</f>
        <v>0</v>
      </c>
      <c r="H1435" s="3">
        <f>IFERROR(VALUE(MID(REPT(" ",COUNTA($G$2:$Q$2)-LEN(DEC2BIN(Table64[[#This Row],[Index]])))&amp;DEC2BIN(Table64[[#This Row],[Index]]),COUNTA($G$2:H$2),1)),0)</f>
        <v>0</v>
      </c>
      <c r="I1435" s="3">
        <f>IFERROR(VALUE(MID(REPT(" ",COUNTA($G$2:$Q$2)-LEN(DEC2BIN(Table64[[#This Row],[Index]])))&amp;DEC2BIN(Table64[[#This Row],[Index]]),COUNTA($G$2:I$2),1)),0)</f>
        <v>0</v>
      </c>
      <c r="J1435" s="3">
        <f>IFERROR(VALUE(MID(REPT(" ",COUNTA($G$2:$Q$2)-LEN(DEC2BIN(Table64[[#This Row],[Index]])))&amp;DEC2BIN(Table64[[#This Row],[Index]]),COUNTA($G$2:J$2),1)),0)</f>
        <v>0</v>
      </c>
      <c r="K1435" s="3">
        <f>IFERROR(VALUE(MID(REPT(" ",COUNTA($G$2:$Q$2)-LEN(DEC2BIN(Table64[[#This Row],[Index]])))&amp;DEC2BIN(Table64[[#This Row],[Index]]),COUNTA($G$2:K$2),1)),0)</f>
        <v>0</v>
      </c>
      <c r="L1435" s="3">
        <f>IFERROR(VALUE(MID(REPT(" ",COUNTA($G$2:$Q$2)-LEN(DEC2BIN(Table64[[#This Row],[Index]])))&amp;DEC2BIN(Table64[[#This Row],[Index]]),COUNTA($G$2:L$2),1)),0)</f>
        <v>0</v>
      </c>
      <c r="M1435" s="3">
        <f>IFERROR(VALUE(MID(REPT(" ",COUNTA($G$2:$Q$2)-LEN(DEC2BIN(Table64[[#This Row],[Index]])))&amp;DEC2BIN(Table64[[#This Row],[Index]]),COUNTA($G$2:M$2),1)),0)</f>
        <v>0</v>
      </c>
      <c r="N1435" s="3">
        <f>IFERROR(VALUE(MID(REPT(" ",COUNTA($G$2:$Q$2)-LEN(DEC2BIN(Table64[[#This Row],[Index]])))&amp;DEC2BIN(Table64[[#This Row],[Index]]),COUNTA($G$2:N$2),1)),0)</f>
        <v>0</v>
      </c>
      <c r="O1435" s="3">
        <f>IFERROR(VALUE(MID(REPT(" ",COUNTA($G$2:$Q$2)-LEN(DEC2BIN(Table64[[#This Row],[Index]])))&amp;DEC2BIN(Table64[[#This Row],[Index]]),COUNTA($G$2:O$2),1)),0)</f>
        <v>0</v>
      </c>
      <c r="P1435" s="3">
        <f>IFERROR(VALUE(MID(REPT(" ",COUNTA($G$2:$Q$2)-LEN(DEC2BIN(Table64[[#This Row],[Index]])))&amp;DEC2BIN(Table64[[#This Row],[Index]]),COUNTA($G$2:P$2),1)),0)</f>
        <v>0</v>
      </c>
      <c r="Q1435" s="3">
        <f>IFERROR(VALUE(MID(REPT(" ",COUNTA($G$2:$Q$2)-LEN(DEC2BIN(Table64[[#This Row],[Index]])))&amp;DEC2BIN(Table64[[#This Row],[Index]]),COUNTA($G$2:Q$2),1)),0)</f>
        <v>0</v>
      </c>
      <c r="R1435" s="1">
        <f>IF(Table64[[#This Row],[Index1]]=0,0,INDEX(Table163[Number],COUNTA($R$2:R$2)))</f>
        <v>0</v>
      </c>
      <c r="S1435" s="1">
        <f>IF(Table64[[#This Row],[Index2]]=0,0,INDEX(Table163[Number],COUNTA($R$2:S$2)))</f>
        <v>0</v>
      </c>
      <c r="T1435" s="1">
        <f>IF(Table64[[#This Row],[Index3]]=0,0,INDEX(Table163[Number],COUNTA($R$2:T$2)))</f>
        <v>0</v>
      </c>
      <c r="U1435" s="1">
        <f>IF(Table64[[#This Row],[Index4]]=0,0,INDEX(Table163[Number],COUNTA($R$2:U$2)))</f>
        <v>0</v>
      </c>
      <c r="V1435" s="1">
        <f>IF(Table64[[#This Row],[Index5]]=0,0,INDEX(Table163[Number],COUNTA($R$2:V$2)))</f>
        <v>0</v>
      </c>
      <c r="W1435" s="1">
        <f>IF(Table64[[#This Row],[Index6]]=0,0,INDEX(Table163[Number],COUNTA($R$2:W$2)))</f>
        <v>0</v>
      </c>
      <c r="X1435" s="1">
        <f>IF(Table64[[#This Row],[Index7]]=0,0,INDEX(Table163[Number],COUNTA($R$2:X$2)))</f>
        <v>0</v>
      </c>
      <c r="Y1435" s="1">
        <f>IF(Table64[[#This Row],[Index8]]=0,0,INDEX(Table163[Number],COUNTA($R$2:Y$2)))</f>
        <v>0</v>
      </c>
      <c r="Z1435" s="1">
        <f>IF(Table64[[#This Row],[Index9]]=0,0,INDEX(Table163[Number],COUNTA($R$2:Z$2)))</f>
        <v>0</v>
      </c>
      <c r="AA1435" s="1">
        <f>IF(Table64[[#This Row],[Index10]]=0,0,INDEX(Table163[Number],COUNTA($R$2:AA$2)))</f>
        <v>0</v>
      </c>
      <c r="AB1435" s="1">
        <f>IF(Table64[[#This Row],[Index11]]=0,0,INDEX(Table163[Number],COUNTA($R$2:AB$2)))</f>
        <v>0</v>
      </c>
      <c r="AC1435" s="1">
        <f t="shared" si="67"/>
        <v>0</v>
      </c>
      <c r="AD1435" s="1">
        <f>IF(AC1435=Table75[Match Target],1,0)</f>
        <v>0</v>
      </c>
      <c r="AE1435" s="1">
        <f>COUNTIF(AD$3:AD1435,1)*Table64[[#This Row],[MatchTarget]]</f>
        <v>0</v>
      </c>
      <c r="AF1435" s="1">
        <f t="shared" si="68"/>
        <v>1432</v>
      </c>
      <c r="AG143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3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3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3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3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3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3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3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3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3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3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36" spans="6:43" x14ac:dyDescent="0.25">
      <c r="F1436" s="1">
        <f t="shared" si="66"/>
        <v>1433</v>
      </c>
      <c r="G1436" s="3">
        <f>IFERROR(VALUE(MID(REPT(" ",COUNTA($G$2:$Q$2)-LEN(DEC2BIN(Table64[[#This Row],[Index]])))&amp;DEC2BIN(Table64[[#This Row],[Index]]),COUNTA($G$2:G$2),1)),0)</f>
        <v>0</v>
      </c>
      <c r="H1436" s="3">
        <f>IFERROR(VALUE(MID(REPT(" ",COUNTA($G$2:$Q$2)-LEN(DEC2BIN(Table64[[#This Row],[Index]])))&amp;DEC2BIN(Table64[[#This Row],[Index]]),COUNTA($G$2:H$2),1)),0)</f>
        <v>0</v>
      </c>
      <c r="I1436" s="3">
        <f>IFERROR(VALUE(MID(REPT(" ",COUNTA($G$2:$Q$2)-LEN(DEC2BIN(Table64[[#This Row],[Index]])))&amp;DEC2BIN(Table64[[#This Row],[Index]]),COUNTA($G$2:I$2),1)),0)</f>
        <v>0</v>
      </c>
      <c r="J1436" s="3">
        <f>IFERROR(VALUE(MID(REPT(" ",COUNTA($G$2:$Q$2)-LEN(DEC2BIN(Table64[[#This Row],[Index]])))&amp;DEC2BIN(Table64[[#This Row],[Index]]),COUNTA($G$2:J$2),1)),0)</f>
        <v>0</v>
      </c>
      <c r="K1436" s="3">
        <f>IFERROR(VALUE(MID(REPT(" ",COUNTA($G$2:$Q$2)-LEN(DEC2BIN(Table64[[#This Row],[Index]])))&amp;DEC2BIN(Table64[[#This Row],[Index]]),COUNTA($G$2:K$2),1)),0)</f>
        <v>0</v>
      </c>
      <c r="L1436" s="3">
        <f>IFERROR(VALUE(MID(REPT(" ",COUNTA($G$2:$Q$2)-LEN(DEC2BIN(Table64[[#This Row],[Index]])))&amp;DEC2BIN(Table64[[#This Row],[Index]]),COUNTA($G$2:L$2),1)),0)</f>
        <v>0</v>
      </c>
      <c r="M1436" s="3">
        <f>IFERROR(VALUE(MID(REPT(" ",COUNTA($G$2:$Q$2)-LEN(DEC2BIN(Table64[[#This Row],[Index]])))&amp;DEC2BIN(Table64[[#This Row],[Index]]),COUNTA($G$2:M$2),1)),0)</f>
        <v>0</v>
      </c>
      <c r="N1436" s="3">
        <f>IFERROR(VALUE(MID(REPT(" ",COUNTA($G$2:$Q$2)-LEN(DEC2BIN(Table64[[#This Row],[Index]])))&amp;DEC2BIN(Table64[[#This Row],[Index]]),COUNTA($G$2:N$2),1)),0)</f>
        <v>0</v>
      </c>
      <c r="O1436" s="3">
        <f>IFERROR(VALUE(MID(REPT(" ",COUNTA($G$2:$Q$2)-LEN(DEC2BIN(Table64[[#This Row],[Index]])))&amp;DEC2BIN(Table64[[#This Row],[Index]]),COUNTA($G$2:O$2),1)),0)</f>
        <v>0</v>
      </c>
      <c r="P1436" s="3">
        <f>IFERROR(VALUE(MID(REPT(" ",COUNTA($G$2:$Q$2)-LEN(DEC2BIN(Table64[[#This Row],[Index]])))&amp;DEC2BIN(Table64[[#This Row],[Index]]),COUNTA($G$2:P$2),1)),0)</f>
        <v>0</v>
      </c>
      <c r="Q1436" s="3">
        <f>IFERROR(VALUE(MID(REPT(" ",COUNTA($G$2:$Q$2)-LEN(DEC2BIN(Table64[[#This Row],[Index]])))&amp;DEC2BIN(Table64[[#This Row],[Index]]),COUNTA($G$2:Q$2),1)),0)</f>
        <v>0</v>
      </c>
      <c r="R1436" s="1">
        <f>IF(Table64[[#This Row],[Index1]]=0,0,INDEX(Table163[Number],COUNTA($R$2:R$2)))</f>
        <v>0</v>
      </c>
      <c r="S1436" s="1">
        <f>IF(Table64[[#This Row],[Index2]]=0,0,INDEX(Table163[Number],COUNTA($R$2:S$2)))</f>
        <v>0</v>
      </c>
      <c r="T1436" s="1">
        <f>IF(Table64[[#This Row],[Index3]]=0,0,INDEX(Table163[Number],COUNTA($R$2:T$2)))</f>
        <v>0</v>
      </c>
      <c r="U1436" s="1">
        <f>IF(Table64[[#This Row],[Index4]]=0,0,INDEX(Table163[Number],COUNTA($R$2:U$2)))</f>
        <v>0</v>
      </c>
      <c r="V1436" s="1">
        <f>IF(Table64[[#This Row],[Index5]]=0,0,INDEX(Table163[Number],COUNTA($R$2:V$2)))</f>
        <v>0</v>
      </c>
      <c r="W1436" s="1">
        <f>IF(Table64[[#This Row],[Index6]]=0,0,INDEX(Table163[Number],COUNTA($R$2:W$2)))</f>
        <v>0</v>
      </c>
      <c r="X1436" s="1">
        <f>IF(Table64[[#This Row],[Index7]]=0,0,INDEX(Table163[Number],COUNTA($R$2:X$2)))</f>
        <v>0</v>
      </c>
      <c r="Y1436" s="1">
        <f>IF(Table64[[#This Row],[Index8]]=0,0,INDEX(Table163[Number],COUNTA($R$2:Y$2)))</f>
        <v>0</v>
      </c>
      <c r="Z1436" s="1">
        <f>IF(Table64[[#This Row],[Index9]]=0,0,INDEX(Table163[Number],COUNTA($R$2:Z$2)))</f>
        <v>0</v>
      </c>
      <c r="AA1436" s="1">
        <f>IF(Table64[[#This Row],[Index10]]=0,0,INDEX(Table163[Number],COUNTA($R$2:AA$2)))</f>
        <v>0</v>
      </c>
      <c r="AB1436" s="1">
        <f>IF(Table64[[#This Row],[Index11]]=0,0,INDEX(Table163[Number],COUNTA($R$2:AB$2)))</f>
        <v>0</v>
      </c>
      <c r="AC1436" s="1">
        <f t="shared" si="67"/>
        <v>0</v>
      </c>
      <c r="AD1436" s="1">
        <f>IF(AC1436=Table75[Match Target],1,0)</f>
        <v>0</v>
      </c>
      <c r="AE1436" s="1">
        <f>COUNTIF(AD$3:AD1436,1)*Table64[[#This Row],[MatchTarget]]</f>
        <v>0</v>
      </c>
      <c r="AF1436" s="1">
        <f t="shared" si="68"/>
        <v>1433</v>
      </c>
      <c r="AG143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3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3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3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3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3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3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3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3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3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3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37" spans="6:43" x14ac:dyDescent="0.25">
      <c r="F1437" s="1">
        <f t="shared" si="66"/>
        <v>1434</v>
      </c>
      <c r="G1437" s="3">
        <f>IFERROR(VALUE(MID(REPT(" ",COUNTA($G$2:$Q$2)-LEN(DEC2BIN(Table64[[#This Row],[Index]])))&amp;DEC2BIN(Table64[[#This Row],[Index]]),COUNTA($G$2:G$2),1)),0)</f>
        <v>0</v>
      </c>
      <c r="H1437" s="3">
        <f>IFERROR(VALUE(MID(REPT(" ",COUNTA($G$2:$Q$2)-LEN(DEC2BIN(Table64[[#This Row],[Index]])))&amp;DEC2BIN(Table64[[#This Row],[Index]]),COUNTA($G$2:H$2),1)),0)</f>
        <v>0</v>
      </c>
      <c r="I1437" s="3">
        <f>IFERROR(VALUE(MID(REPT(" ",COUNTA($G$2:$Q$2)-LEN(DEC2BIN(Table64[[#This Row],[Index]])))&amp;DEC2BIN(Table64[[#This Row],[Index]]),COUNTA($G$2:I$2),1)),0)</f>
        <v>0</v>
      </c>
      <c r="J1437" s="3">
        <f>IFERROR(VALUE(MID(REPT(" ",COUNTA($G$2:$Q$2)-LEN(DEC2BIN(Table64[[#This Row],[Index]])))&amp;DEC2BIN(Table64[[#This Row],[Index]]),COUNTA($G$2:J$2),1)),0)</f>
        <v>0</v>
      </c>
      <c r="K1437" s="3">
        <f>IFERROR(VALUE(MID(REPT(" ",COUNTA($G$2:$Q$2)-LEN(DEC2BIN(Table64[[#This Row],[Index]])))&amp;DEC2BIN(Table64[[#This Row],[Index]]),COUNTA($G$2:K$2),1)),0)</f>
        <v>0</v>
      </c>
      <c r="L1437" s="3">
        <f>IFERROR(VALUE(MID(REPT(" ",COUNTA($G$2:$Q$2)-LEN(DEC2BIN(Table64[[#This Row],[Index]])))&amp;DEC2BIN(Table64[[#This Row],[Index]]),COUNTA($G$2:L$2),1)),0)</f>
        <v>0</v>
      </c>
      <c r="M1437" s="3">
        <f>IFERROR(VALUE(MID(REPT(" ",COUNTA($G$2:$Q$2)-LEN(DEC2BIN(Table64[[#This Row],[Index]])))&amp;DEC2BIN(Table64[[#This Row],[Index]]),COUNTA($G$2:M$2),1)),0)</f>
        <v>0</v>
      </c>
      <c r="N1437" s="3">
        <f>IFERROR(VALUE(MID(REPT(" ",COUNTA($G$2:$Q$2)-LEN(DEC2BIN(Table64[[#This Row],[Index]])))&amp;DEC2BIN(Table64[[#This Row],[Index]]),COUNTA($G$2:N$2),1)),0)</f>
        <v>0</v>
      </c>
      <c r="O1437" s="3">
        <f>IFERROR(VALUE(MID(REPT(" ",COUNTA($G$2:$Q$2)-LEN(DEC2BIN(Table64[[#This Row],[Index]])))&amp;DEC2BIN(Table64[[#This Row],[Index]]),COUNTA($G$2:O$2),1)),0)</f>
        <v>0</v>
      </c>
      <c r="P1437" s="3">
        <f>IFERROR(VALUE(MID(REPT(" ",COUNTA($G$2:$Q$2)-LEN(DEC2BIN(Table64[[#This Row],[Index]])))&amp;DEC2BIN(Table64[[#This Row],[Index]]),COUNTA($G$2:P$2),1)),0)</f>
        <v>0</v>
      </c>
      <c r="Q1437" s="3">
        <f>IFERROR(VALUE(MID(REPT(" ",COUNTA($G$2:$Q$2)-LEN(DEC2BIN(Table64[[#This Row],[Index]])))&amp;DEC2BIN(Table64[[#This Row],[Index]]),COUNTA($G$2:Q$2),1)),0)</f>
        <v>0</v>
      </c>
      <c r="R1437" s="1">
        <f>IF(Table64[[#This Row],[Index1]]=0,0,INDEX(Table163[Number],COUNTA($R$2:R$2)))</f>
        <v>0</v>
      </c>
      <c r="S1437" s="1">
        <f>IF(Table64[[#This Row],[Index2]]=0,0,INDEX(Table163[Number],COUNTA($R$2:S$2)))</f>
        <v>0</v>
      </c>
      <c r="T1437" s="1">
        <f>IF(Table64[[#This Row],[Index3]]=0,0,INDEX(Table163[Number],COUNTA($R$2:T$2)))</f>
        <v>0</v>
      </c>
      <c r="U1437" s="1">
        <f>IF(Table64[[#This Row],[Index4]]=0,0,INDEX(Table163[Number],COUNTA($R$2:U$2)))</f>
        <v>0</v>
      </c>
      <c r="V1437" s="1">
        <f>IF(Table64[[#This Row],[Index5]]=0,0,INDEX(Table163[Number],COUNTA($R$2:V$2)))</f>
        <v>0</v>
      </c>
      <c r="W1437" s="1">
        <f>IF(Table64[[#This Row],[Index6]]=0,0,INDEX(Table163[Number],COUNTA($R$2:W$2)))</f>
        <v>0</v>
      </c>
      <c r="X1437" s="1">
        <f>IF(Table64[[#This Row],[Index7]]=0,0,INDEX(Table163[Number],COUNTA($R$2:X$2)))</f>
        <v>0</v>
      </c>
      <c r="Y1437" s="1">
        <f>IF(Table64[[#This Row],[Index8]]=0,0,INDEX(Table163[Number],COUNTA($R$2:Y$2)))</f>
        <v>0</v>
      </c>
      <c r="Z1437" s="1">
        <f>IF(Table64[[#This Row],[Index9]]=0,0,INDEX(Table163[Number],COUNTA($R$2:Z$2)))</f>
        <v>0</v>
      </c>
      <c r="AA1437" s="1">
        <f>IF(Table64[[#This Row],[Index10]]=0,0,INDEX(Table163[Number],COUNTA($R$2:AA$2)))</f>
        <v>0</v>
      </c>
      <c r="AB1437" s="1">
        <f>IF(Table64[[#This Row],[Index11]]=0,0,INDEX(Table163[Number],COUNTA($R$2:AB$2)))</f>
        <v>0</v>
      </c>
      <c r="AC1437" s="1">
        <f t="shared" si="67"/>
        <v>0</v>
      </c>
      <c r="AD1437" s="1">
        <f>IF(AC1437=Table75[Match Target],1,0)</f>
        <v>0</v>
      </c>
      <c r="AE1437" s="1">
        <f>COUNTIF(AD$3:AD1437,1)*Table64[[#This Row],[MatchTarget]]</f>
        <v>0</v>
      </c>
      <c r="AF1437" s="1">
        <f t="shared" si="68"/>
        <v>1434</v>
      </c>
      <c r="AG143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3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3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3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3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3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3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3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3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3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3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38" spans="6:43" x14ac:dyDescent="0.25">
      <c r="F1438" s="1">
        <f t="shared" si="66"/>
        <v>1435</v>
      </c>
      <c r="G1438" s="3">
        <f>IFERROR(VALUE(MID(REPT(" ",COUNTA($G$2:$Q$2)-LEN(DEC2BIN(Table64[[#This Row],[Index]])))&amp;DEC2BIN(Table64[[#This Row],[Index]]),COUNTA($G$2:G$2),1)),0)</f>
        <v>0</v>
      </c>
      <c r="H1438" s="3">
        <f>IFERROR(VALUE(MID(REPT(" ",COUNTA($G$2:$Q$2)-LEN(DEC2BIN(Table64[[#This Row],[Index]])))&amp;DEC2BIN(Table64[[#This Row],[Index]]),COUNTA($G$2:H$2),1)),0)</f>
        <v>0</v>
      </c>
      <c r="I1438" s="3">
        <f>IFERROR(VALUE(MID(REPT(" ",COUNTA($G$2:$Q$2)-LEN(DEC2BIN(Table64[[#This Row],[Index]])))&amp;DEC2BIN(Table64[[#This Row],[Index]]),COUNTA($G$2:I$2),1)),0)</f>
        <v>0</v>
      </c>
      <c r="J1438" s="3">
        <f>IFERROR(VALUE(MID(REPT(" ",COUNTA($G$2:$Q$2)-LEN(DEC2BIN(Table64[[#This Row],[Index]])))&amp;DEC2BIN(Table64[[#This Row],[Index]]),COUNTA($G$2:J$2),1)),0)</f>
        <v>0</v>
      </c>
      <c r="K1438" s="3">
        <f>IFERROR(VALUE(MID(REPT(" ",COUNTA($G$2:$Q$2)-LEN(DEC2BIN(Table64[[#This Row],[Index]])))&amp;DEC2BIN(Table64[[#This Row],[Index]]),COUNTA($G$2:K$2),1)),0)</f>
        <v>0</v>
      </c>
      <c r="L1438" s="3">
        <f>IFERROR(VALUE(MID(REPT(" ",COUNTA($G$2:$Q$2)-LEN(DEC2BIN(Table64[[#This Row],[Index]])))&amp;DEC2BIN(Table64[[#This Row],[Index]]),COUNTA($G$2:L$2),1)),0)</f>
        <v>0</v>
      </c>
      <c r="M1438" s="3">
        <f>IFERROR(VALUE(MID(REPT(" ",COUNTA($G$2:$Q$2)-LEN(DEC2BIN(Table64[[#This Row],[Index]])))&amp;DEC2BIN(Table64[[#This Row],[Index]]),COUNTA($G$2:M$2),1)),0)</f>
        <v>0</v>
      </c>
      <c r="N1438" s="3">
        <f>IFERROR(VALUE(MID(REPT(" ",COUNTA($G$2:$Q$2)-LEN(DEC2BIN(Table64[[#This Row],[Index]])))&amp;DEC2BIN(Table64[[#This Row],[Index]]),COUNTA($G$2:N$2),1)),0)</f>
        <v>0</v>
      </c>
      <c r="O1438" s="3">
        <f>IFERROR(VALUE(MID(REPT(" ",COUNTA($G$2:$Q$2)-LEN(DEC2BIN(Table64[[#This Row],[Index]])))&amp;DEC2BIN(Table64[[#This Row],[Index]]),COUNTA($G$2:O$2),1)),0)</f>
        <v>0</v>
      </c>
      <c r="P1438" s="3">
        <f>IFERROR(VALUE(MID(REPT(" ",COUNTA($G$2:$Q$2)-LEN(DEC2BIN(Table64[[#This Row],[Index]])))&amp;DEC2BIN(Table64[[#This Row],[Index]]),COUNTA($G$2:P$2),1)),0)</f>
        <v>0</v>
      </c>
      <c r="Q1438" s="3">
        <f>IFERROR(VALUE(MID(REPT(" ",COUNTA($G$2:$Q$2)-LEN(DEC2BIN(Table64[[#This Row],[Index]])))&amp;DEC2BIN(Table64[[#This Row],[Index]]),COUNTA($G$2:Q$2),1)),0)</f>
        <v>0</v>
      </c>
      <c r="R1438" s="1">
        <f>IF(Table64[[#This Row],[Index1]]=0,0,INDEX(Table163[Number],COUNTA($R$2:R$2)))</f>
        <v>0</v>
      </c>
      <c r="S1438" s="1">
        <f>IF(Table64[[#This Row],[Index2]]=0,0,INDEX(Table163[Number],COUNTA($R$2:S$2)))</f>
        <v>0</v>
      </c>
      <c r="T1438" s="1">
        <f>IF(Table64[[#This Row],[Index3]]=0,0,INDEX(Table163[Number],COUNTA($R$2:T$2)))</f>
        <v>0</v>
      </c>
      <c r="U1438" s="1">
        <f>IF(Table64[[#This Row],[Index4]]=0,0,INDEX(Table163[Number],COUNTA($R$2:U$2)))</f>
        <v>0</v>
      </c>
      <c r="V1438" s="1">
        <f>IF(Table64[[#This Row],[Index5]]=0,0,INDEX(Table163[Number],COUNTA($R$2:V$2)))</f>
        <v>0</v>
      </c>
      <c r="W1438" s="1">
        <f>IF(Table64[[#This Row],[Index6]]=0,0,INDEX(Table163[Number],COUNTA($R$2:W$2)))</f>
        <v>0</v>
      </c>
      <c r="X1438" s="1">
        <f>IF(Table64[[#This Row],[Index7]]=0,0,INDEX(Table163[Number],COUNTA($R$2:X$2)))</f>
        <v>0</v>
      </c>
      <c r="Y1438" s="1">
        <f>IF(Table64[[#This Row],[Index8]]=0,0,INDEX(Table163[Number],COUNTA($R$2:Y$2)))</f>
        <v>0</v>
      </c>
      <c r="Z1438" s="1">
        <f>IF(Table64[[#This Row],[Index9]]=0,0,INDEX(Table163[Number],COUNTA($R$2:Z$2)))</f>
        <v>0</v>
      </c>
      <c r="AA1438" s="1">
        <f>IF(Table64[[#This Row],[Index10]]=0,0,INDEX(Table163[Number],COUNTA($R$2:AA$2)))</f>
        <v>0</v>
      </c>
      <c r="AB1438" s="1">
        <f>IF(Table64[[#This Row],[Index11]]=0,0,INDEX(Table163[Number],COUNTA($R$2:AB$2)))</f>
        <v>0</v>
      </c>
      <c r="AC1438" s="1">
        <f t="shared" si="67"/>
        <v>0</v>
      </c>
      <c r="AD1438" s="1">
        <f>IF(AC1438=Table75[Match Target],1,0)</f>
        <v>0</v>
      </c>
      <c r="AE1438" s="1">
        <f>COUNTIF(AD$3:AD1438,1)*Table64[[#This Row],[MatchTarget]]</f>
        <v>0</v>
      </c>
      <c r="AF1438" s="1">
        <f t="shared" si="68"/>
        <v>1435</v>
      </c>
      <c r="AG143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3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3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3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3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3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3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3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3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3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3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39" spans="6:43" x14ac:dyDescent="0.25">
      <c r="F1439" s="1">
        <f t="shared" si="66"/>
        <v>1436</v>
      </c>
      <c r="G1439" s="3">
        <f>IFERROR(VALUE(MID(REPT(" ",COUNTA($G$2:$Q$2)-LEN(DEC2BIN(Table64[[#This Row],[Index]])))&amp;DEC2BIN(Table64[[#This Row],[Index]]),COUNTA($G$2:G$2),1)),0)</f>
        <v>0</v>
      </c>
      <c r="H1439" s="3">
        <f>IFERROR(VALUE(MID(REPT(" ",COUNTA($G$2:$Q$2)-LEN(DEC2BIN(Table64[[#This Row],[Index]])))&amp;DEC2BIN(Table64[[#This Row],[Index]]),COUNTA($G$2:H$2),1)),0)</f>
        <v>0</v>
      </c>
      <c r="I1439" s="3">
        <f>IFERROR(VALUE(MID(REPT(" ",COUNTA($G$2:$Q$2)-LEN(DEC2BIN(Table64[[#This Row],[Index]])))&amp;DEC2BIN(Table64[[#This Row],[Index]]),COUNTA($G$2:I$2),1)),0)</f>
        <v>0</v>
      </c>
      <c r="J1439" s="3">
        <f>IFERROR(VALUE(MID(REPT(" ",COUNTA($G$2:$Q$2)-LEN(DEC2BIN(Table64[[#This Row],[Index]])))&amp;DEC2BIN(Table64[[#This Row],[Index]]),COUNTA($G$2:J$2),1)),0)</f>
        <v>0</v>
      </c>
      <c r="K1439" s="3">
        <f>IFERROR(VALUE(MID(REPT(" ",COUNTA($G$2:$Q$2)-LEN(DEC2BIN(Table64[[#This Row],[Index]])))&amp;DEC2BIN(Table64[[#This Row],[Index]]),COUNTA($G$2:K$2),1)),0)</f>
        <v>0</v>
      </c>
      <c r="L1439" s="3">
        <f>IFERROR(VALUE(MID(REPT(" ",COUNTA($G$2:$Q$2)-LEN(DEC2BIN(Table64[[#This Row],[Index]])))&amp;DEC2BIN(Table64[[#This Row],[Index]]),COUNTA($G$2:L$2),1)),0)</f>
        <v>0</v>
      </c>
      <c r="M1439" s="3">
        <f>IFERROR(VALUE(MID(REPT(" ",COUNTA($G$2:$Q$2)-LEN(DEC2BIN(Table64[[#This Row],[Index]])))&amp;DEC2BIN(Table64[[#This Row],[Index]]),COUNTA($G$2:M$2),1)),0)</f>
        <v>0</v>
      </c>
      <c r="N1439" s="3">
        <f>IFERROR(VALUE(MID(REPT(" ",COUNTA($G$2:$Q$2)-LEN(DEC2BIN(Table64[[#This Row],[Index]])))&amp;DEC2BIN(Table64[[#This Row],[Index]]),COUNTA($G$2:N$2),1)),0)</f>
        <v>0</v>
      </c>
      <c r="O1439" s="3">
        <f>IFERROR(VALUE(MID(REPT(" ",COUNTA($G$2:$Q$2)-LEN(DEC2BIN(Table64[[#This Row],[Index]])))&amp;DEC2BIN(Table64[[#This Row],[Index]]),COUNTA($G$2:O$2),1)),0)</f>
        <v>0</v>
      </c>
      <c r="P1439" s="3">
        <f>IFERROR(VALUE(MID(REPT(" ",COUNTA($G$2:$Q$2)-LEN(DEC2BIN(Table64[[#This Row],[Index]])))&amp;DEC2BIN(Table64[[#This Row],[Index]]),COUNTA($G$2:P$2),1)),0)</f>
        <v>0</v>
      </c>
      <c r="Q1439" s="3">
        <f>IFERROR(VALUE(MID(REPT(" ",COUNTA($G$2:$Q$2)-LEN(DEC2BIN(Table64[[#This Row],[Index]])))&amp;DEC2BIN(Table64[[#This Row],[Index]]),COUNTA($G$2:Q$2),1)),0)</f>
        <v>0</v>
      </c>
      <c r="R1439" s="1">
        <f>IF(Table64[[#This Row],[Index1]]=0,0,INDEX(Table163[Number],COUNTA($R$2:R$2)))</f>
        <v>0</v>
      </c>
      <c r="S1439" s="1">
        <f>IF(Table64[[#This Row],[Index2]]=0,0,INDEX(Table163[Number],COUNTA($R$2:S$2)))</f>
        <v>0</v>
      </c>
      <c r="T1439" s="1">
        <f>IF(Table64[[#This Row],[Index3]]=0,0,INDEX(Table163[Number],COUNTA($R$2:T$2)))</f>
        <v>0</v>
      </c>
      <c r="U1439" s="1">
        <f>IF(Table64[[#This Row],[Index4]]=0,0,INDEX(Table163[Number],COUNTA($R$2:U$2)))</f>
        <v>0</v>
      </c>
      <c r="V1439" s="1">
        <f>IF(Table64[[#This Row],[Index5]]=0,0,INDEX(Table163[Number],COUNTA($R$2:V$2)))</f>
        <v>0</v>
      </c>
      <c r="W1439" s="1">
        <f>IF(Table64[[#This Row],[Index6]]=0,0,INDEX(Table163[Number],COUNTA($R$2:W$2)))</f>
        <v>0</v>
      </c>
      <c r="X1439" s="1">
        <f>IF(Table64[[#This Row],[Index7]]=0,0,INDEX(Table163[Number],COUNTA($R$2:X$2)))</f>
        <v>0</v>
      </c>
      <c r="Y1439" s="1">
        <f>IF(Table64[[#This Row],[Index8]]=0,0,INDEX(Table163[Number],COUNTA($R$2:Y$2)))</f>
        <v>0</v>
      </c>
      <c r="Z1439" s="1">
        <f>IF(Table64[[#This Row],[Index9]]=0,0,INDEX(Table163[Number],COUNTA($R$2:Z$2)))</f>
        <v>0</v>
      </c>
      <c r="AA1439" s="1">
        <f>IF(Table64[[#This Row],[Index10]]=0,0,INDEX(Table163[Number],COUNTA($R$2:AA$2)))</f>
        <v>0</v>
      </c>
      <c r="AB1439" s="1">
        <f>IF(Table64[[#This Row],[Index11]]=0,0,INDEX(Table163[Number],COUNTA($R$2:AB$2)))</f>
        <v>0</v>
      </c>
      <c r="AC1439" s="1">
        <f t="shared" si="67"/>
        <v>0</v>
      </c>
      <c r="AD1439" s="1">
        <f>IF(AC1439=Table75[Match Target],1,0)</f>
        <v>0</v>
      </c>
      <c r="AE1439" s="1">
        <f>COUNTIF(AD$3:AD1439,1)*Table64[[#This Row],[MatchTarget]]</f>
        <v>0</v>
      </c>
      <c r="AF1439" s="1">
        <f t="shared" si="68"/>
        <v>1436</v>
      </c>
      <c r="AG143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3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3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3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3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3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3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3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3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3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3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40" spans="6:43" x14ac:dyDescent="0.25">
      <c r="F1440" s="1">
        <f t="shared" si="66"/>
        <v>1437</v>
      </c>
      <c r="G1440" s="3">
        <f>IFERROR(VALUE(MID(REPT(" ",COUNTA($G$2:$Q$2)-LEN(DEC2BIN(Table64[[#This Row],[Index]])))&amp;DEC2BIN(Table64[[#This Row],[Index]]),COUNTA($G$2:G$2),1)),0)</f>
        <v>0</v>
      </c>
      <c r="H1440" s="3">
        <f>IFERROR(VALUE(MID(REPT(" ",COUNTA($G$2:$Q$2)-LEN(DEC2BIN(Table64[[#This Row],[Index]])))&amp;DEC2BIN(Table64[[#This Row],[Index]]),COUNTA($G$2:H$2),1)),0)</f>
        <v>0</v>
      </c>
      <c r="I1440" s="3">
        <f>IFERROR(VALUE(MID(REPT(" ",COUNTA($G$2:$Q$2)-LEN(DEC2BIN(Table64[[#This Row],[Index]])))&amp;DEC2BIN(Table64[[#This Row],[Index]]),COUNTA($G$2:I$2),1)),0)</f>
        <v>0</v>
      </c>
      <c r="J1440" s="3">
        <f>IFERROR(VALUE(MID(REPT(" ",COUNTA($G$2:$Q$2)-LEN(DEC2BIN(Table64[[#This Row],[Index]])))&amp;DEC2BIN(Table64[[#This Row],[Index]]),COUNTA($G$2:J$2),1)),0)</f>
        <v>0</v>
      </c>
      <c r="K1440" s="3">
        <f>IFERROR(VALUE(MID(REPT(" ",COUNTA($G$2:$Q$2)-LEN(DEC2BIN(Table64[[#This Row],[Index]])))&amp;DEC2BIN(Table64[[#This Row],[Index]]),COUNTA($G$2:K$2),1)),0)</f>
        <v>0</v>
      </c>
      <c r="L1440" s="3">
        <f>IFERROR(VALUE(MID(REPT(" ",COUNTA($G$2:$Q$2)-LEN(DEC2BIN(Table64[[#This Row],[Index]])))&amp;DEC2BIN(Table64[[#This Row],[Index]]),COUNTA($G$2:L$2),1)),0)</f>
        <v>0</v>
      </c>
      <c r="M1440" s="3">
        <f>IFERROR(VALUE(MID(REPT(" ",COUNTA($G$2:$Q$2)-LEN(DEC2BIN(Table64[[#This Row],[Index]])))&amp;DEC2BIN(Table64[[#This Row],[Index]]),COUNTA($G$2:M$2),1)),0)</f>
        <v>0</v>
      </c>
      <c r="N1440" s="3">
        <f>IFERROR(VALUE(MID(REPT(" ",COUNTA($G$2:$Q$2)-LEN(DEC2BIN(Table64[[#This Row],[Index]])))&amp;DEC2BIN(Table64[[#This Row],[Index]]),COUNTA($G$2:N$2),1)),0)</f>
        <v>0</v>
      </c>
      <c r="O1440" s="3">
        <f>IFERROR(VALUE(MID(REPT(" ",COUNTA($G$2:$Q$2)-LEN(DEC2BIN(Table64[[#This Row],[Index]])))&amp;DEC2BIN(Table64[[#This Row],[Index]]),COUNTA($G$2:O$2),1)),0)</f>
        <v>0</v>
      </c>
      <c r="P1440" s="3">
        <f>IFERROR(VALUE(MID(REPT(" ",COUNTA($G$2:$Q$2)-LEN(DEC2BIN(Table64[[#This Row],[Index]])))&amp;DEC2BIN(Table64[[#This Row],[Index]]),COUNTA($G$2:P$2),1)),0)</f>
        <v>0</v>
      </c>
      <c r="Q1440" s="3">
        <f>IFERROR(VALUE(MID(REPT(" ",COUNTA($G$2:$Q$2)-LEN(DEC2BIN(Table64[[#This Row],[Index]])))&amp;DEC2BIN(Table64[[#This Row],[Index]]),COUNTA($G$2:Q$2),1)),0)</f>
        <v>0</v>
      </c>
      <c r="R1440" s="1">
        <f>IF(Table64[[#This Row],[Index1]]=0,0,INDEX(Table163[Number],COUNTA($R$2:R$2)))</f>
        <v>0</v>
      </c>
      <c r="S1440" s="1">
        <f>IF(Table64[[#This Row],[Index2]]=0,0,INDEX(Table163[Number],COUNTA($R$2:S$2)))</f>
        <v>0</v>
      </c>
      <c r="T1440" s="1">
        <f>IF(Table64[[#This Row],[Index3]]=0,0,INDEX(Table163[Number],COUNTA($R$2:T$2)))</f>
        <v>0</v>
      </c>
      <c r="U1440" s="1">
        <f>IF(Table64[[#This Row],[Index4]]=0,0,INDEX(Table163[Number],COUNTA($R$2:U$2)))</f>
        <v>0</v>
      </c>
      <c r="V1440" s="1">
        <f>IF(Table64[[#This Row],[Index5]]=0,0,INDEX(Table163[Number],COUNTA($R$2:V$2)))</f>
        <v>0</v>
      </c>
      <c r="W1440" s="1">
        <f>IF(Table64[[#This Row],[Index6]]=0,0,INDEX(Table163[Number],COUNTA($R$2:W$2)))</f>
        <v>0</v>
      </c>
      <c r="X1440" s="1">
        <f>IF(Table64[[#This Row],[Index7]]=0,0,INDEX(Table163[Number],COUNTA($R$2:X$2)))</f>
        <v>0</v>
      </c>
      <c r="Y1440" s="1">
        <f>IF(Table64[[#This Row],[Index8]]=0,0,INDEX(Table163[Number],COUNTA($R$2:Y$2)))</f>
        <v>0</v>
      </c>
      <c r="Z1440" s="1">
        <f>IF(Table64[[#This Row],[Index9]]=0,0,INDEX(Table163[Number],COUNTA($R$2:Z$2)))</f>
        <v>0</v>
      </c>
      <c r="AA1440" s="1">
        <f>IF(Table64[[#This Row],[Index10]]=0,0,INDEX(Table163[Number],COUNTA($R$2:AA$2)))</f>
        <v>0</v>
      </c>
      <c r="AB1440" s="1">
        <f>IF(Table64[[#This Row],[Index11]]=0,0,INDEX(Table163[Number],COUNTA($R$2:AB$2)))</f>
        <v>0</v>
      </c>
      <c r="AC1440" s="1">
        <f t="shared" si="67"/>
        <v>0</v>
      </c>
      <c r="AD1440" s="1">
        <f>IF(AC1440=Table75[Match Target],1,0)</f>
        <v>0</v>
      </c>
      <c r="AE1440" s="1">
        <f>COUNTIF(AD$3:AD1440,1)*Table64[[#This Row],[MatchTarget]]</f>
        <v>0</v>
      </c>
      <c r="AF1440" s="1">
        <f t="shared" si="68"/>
        <v>1437</v>
      </c>
      <c r="AG144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4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4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4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4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4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4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4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4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4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4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41" spans="6:43" x14ac:dyDescent="0.25">
      <c r="F1441" s="1">
        <f t="shared" si="66"/>
        <v>1438</v>
      </c>
      <c r="G1441" s="3">
        <f>IFERROR(VALUE(MID(REPT(" ",COUNTA($G$2:$Q$2)-LEN(DEC2BIN(Table64[[#This Row],[Index]])))&amp;DEC2BIN(Table64[[#This Row],[Index]]),COUNTA($G$2:G$2),1)),0)</f>
        <v>0</v>
      </c>
      <c r="H1441" s="3">
        <f>IFERROR(VALUE(MID(REPT(" ",COUNTA($G$2:$Q$2)-LEN(DEC2BIN(Table64[[#This Row],[Index]])))&amp;DEC2BIN(Table64[[#This Row],[Index]]),COUNTA($G$2:H$2),1)),0)</f>
        <v>0</v>
      </c>
      <c r="I1441" s="3">
        <f>IFERROR(VALUE(MID(REPT(" ",COUNTA($G$2:$Q$2)-LEN(DEC2BIN(Table64[[#This Row],[Index]])))&amp;DEC2BIN(Table64[[#This Row],[Index]]),COUNTA($G$2:I$2),1)),0)</f>
        <v>0</v>
      </c>
      <c r="J1441" s="3">
        <f>IFERROR(VALUE(MID(REPT(" ",COUNTA($G$2:$Q$2)-LEN(DEC2BIN(Table64[[#This Row],[Index]])))&amp;DEC2BIN(Table64[[#This Row],[Index]]),COUNTA($G$2:J$2),1)),0)</f>
        <v>0</v>
      </c>
      <c r="K1441" s="3">
        <f>IFERROR(VALUE(MID(REPT(" ",COUNTA($G$2:$Q$2)-LEN(DEC2BIN(Table64[[#This Row],[Index]])))&amp;DEC2BIN(Table64[[#This Row],[Index]]),COUNTA($G$2:K$2),1)),0)</f>
        <v>0</v>
      </c>
      <c r="L1441" s="3">
        <f>IFERROR(VALUE(MID(REPT(" ",COUNTA($G$2:$Q$2)-LEN(DEC2BIN(Table64[[#This Row],[Index]])))&amp;DEC2BIN(Table64[[#This Row],[Index]]),COUNTA($G$2:L$2),1)),0)</f>
        <v>0</v>
      </c>
      <c r="M1441" s="3">
        <f>IFERROR(VALUE(MID(REPT(" ",COUNTA($G$2:$Q$2)-LEN(DEC2BIN(Table64[[#This Row],[Index]])))&amp;DEC2BIN(Table64[[#This Row],[Index]]),COUNTA($G$2:M$2),1)),0)</f>
        <v>0</v>
      </c>
      <c r="N1441" s="3">
        <f>IFERROR(VALUE(MID(REPT(" ",COUNTA($G$2:$Q$2)-LEN(DEC2BIN(Table64[[#This Row],[Index]])))&amp;DEC2BIN(Table64[[#This Row],[Index]]),COUNTA($G$2:N$2),1)),0)</f>
        <v>0</v>
      </c>
      <c r="O1441" s="3">
        <f>IFERROR(VALUE(MID(REPT(" ",COUNTA($G$2:$Q$2)-LEN(DEC2BIN(Table64[[#This Row],[Index]])))&amp;DEC2BIN(Table64[[#This Row],[Index]]),COUNTA($G$2:O$2),1)),0)</f>
        <v>0</v>
      </c>
      <c r="P1441" s="3">
        <f>IFERROR(VALUE(MID(REPT(" ",COUNTA($G$2:$Q$2)-LEN(DEC2BIN(Table64[[#This Row],[Index]])))&amp;DEC2BIN(Table64[[#This Row],[Index]]),COUNTA($G$2:P$2),1)),0)</f>
        <v>0</v>
      </c>
      <c r="Q1441" s="3">
        <f>IFERROR(VALUE(MID(REPT(" ",COUNTA($G$2:$Q$2)-LEN(DEC2BIN(Table64[[#This Row],[Index]])))&amp;DEC2BIN(Table64[[#This Row],[Index]]),COUNTA($G$2:Q$2),1)),0)</f>
        <v>0</v>
      </c>
      <c r="R1441" s="1">
        <f>IF(Table64[[#This Row],[Index1]]=0,0,INDEX(Table163[Number],COUNTA($R$2:R$2)))</f>
        <v>0</v>
      </c>
      <c r="S1441" s="1">
        <f>IF(Table64[[#This Row],[Index2]]=0,0,INDEX(Table163[Number],COUNTA($R$2:S$2)))</f>
        <v>0</v>
      </c>
      <c r="T1441" s="1">
        <f>IF(Table64[[#This Row],[Index3]]=0,0,INDEX(Table163[Number],COUNTA($R$2:T$2)))</f>
        <v>0</v>
      </c>
      <c r="U1441" s="1">
        <f>IF(Table64[[#This Row],[Index4]]=0,0,INDEX(Table163[Number],COUNTA($R$2:U$2)))</f>
        <v>0</v>
      </c>
      <c r="V1441" s="1">
        <f>IF(Table64[[#This Row],[Index5]]=0,0,INDEX(Table163[Number],COUNTA($R$2:V$2)))</f>
        <v>0</v>
      </c>
      <c r="W1441" s="1">
        <f>IF(Table64[[#This Row],[Index6]]=0,0,INDEX(Table163[Number],COUNTA($R$2:W$2)))</f>
        <v>0</v>
      </c>
      <c r="X1441" s="1">
        <f>IF(Table64[[#This Row],[Index7]]=0,0,INDEX(Table163[Number],COUNTA($R$2:X$2)))</f>
        <v>0</v>
      </c>
      <c r="Y1441" s="1">
        <f>IF(Table64[[#This Row],[Index8]]=0,0,INDEX(Table163[Number],COUNTA($R$2:Y$2)))</f>
        <v>0</v>
      </c>
      <c r="Z1441" s="1">
        <f>IF(Table64[[#This Row],[Index9]]=0,0,INDEX(Table163[Number],COUNTA($R$2:Z$2)))</f>
        <v>0</v>
      </c>
      <c r="AA1441" s="1">
        <f>IF(Table64[[#This Row],[Index10]]=0,0,INDEX(Table163[Number],COUNTA($R$2:AA$2)))</f>
        <v>0</v>
      </c>
      <c r="AB1441" s="1">
        <f>IF(Table64[[#This Row],[Index11]]=0,0,INDEX(Table163[Number],COUNTA($R$2:AB$2)))</f>
        <v>0</v>
      </c>
      <c r="AC1441" s="1">
        <f t="shared" si="67"/>
        <v>0</v>
      </c>
      <c r="AD1441" s="1">
        <f>IF(AC1441=Table75[Match Target],1,0)</f>
        <v>0</v>
      </c>
      <c r="AE1441" s="1">
        <f>COUNTIF(AD$3:AD1441,1)*Table64[[#This Row],[MatchTarget]]</f>
        <v>0</v>
      </c>
      <c r="AF1441" s="1">
        <f t="shared" si="68"/>
        <v>1438</v>
      </c>
      <c r="AG144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4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4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4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4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4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4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4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4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4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4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42" spans="6:43" x14ac:dyDescent="0.25">
      <c r="F1442" s="1">
        <f t="shared" si="66"/>
        <v>1439</v>
      </c>
      <c r="G1442" s="3">
        <f>IFERROR(VALUE(MID(REPT(" ",COUNTA($G$2:$Q$2)-LEN(DEC2BIN(Table64[[#This Row],[Index]])))&amp;DEC2BIN(Table64[[#This Row],[Index]]),COUNTA($G$2:G$2),1)),0)</f>
        <v>0</v>
      </c>
      <c r="H1442" s="3">
        <f>IFERROR(VALUE(MID(REPT(" ",COUNTA($G$2:$Q$2)-LEN(DEC2BIN(Table64[[#This Row],[Index]])))&amp;DEC2BIN(Table64[[#This Row],[Index]]),COUNTA($G$2:H$2),1)),0)</f>
        <v>0</v>
      </c>
      <c r="I1442" s="3">
        <f>IFERROR(VALUE(MID(REPT(" ",COUNTA($G$2:$Q$2)-LEN(DEC2BIN(Table64[[#This Row],[Index]])))&amp;DEC2BIN(Table64[[#This Row],[Index]]),COUNTA($G$2:I$2),1)),0)</f>
        <v>0</v>
      </c>
      <c r="J1442" s="3">
        <f>IFERROR(VALUE(MID(REPT(" ",COUNTA($G$2:$Q$2)-LEN(DEC2BIN(Table64[[#This Row],[Index]])))&amp;DEC2BIN(Table64[[#This Row],[Index]]),COUNTA($G$2:J$2),1)),0)</f>
        <v>0</v>
      </c>
      <c r="K1442" s="3">
        <f>IFERROR(VALUE(MID(REPT(" ",COUNTA($G$2:$Q$2)-LEN(DEC2BIN(Table64[[#This Row],[Index]])))&amp;DEC2BIN(Table64[[#This Row],[Index]]),COUNTA($G$2:K$2),1)),0)</f>
        <v>0</v>
      </c>
      <c r="L1442" s="3">
        <f>IFERROR(VALUE(MID(REPT(" ",COUNTA($G$2:$Q$2)-LEN(DEC2BIN(Table64[[#This Row],[Index]])))&amp;DEC2BIN(Table64[[#This Row],[Index]]),COUNTA($G$2:L$2),1)),0)</f>
        <v>0</v>
      </c>
      <c r="M1442" s="3">
        <f>IFERROR(VALUE(MID(REPT(" ",COUNTA($G$2:$Q$2)-LEN(DEC2BIN(Table64[[#This Row],[Index]])))&amp;DEC2BIN(Table64[[#This Row],[Index]]),COUNTA($G$2:M$2),1)),0)</f>
        <v>0</v>
      </c>
      <c r="N1442" s="3">
        <f>IFERROR(VALUE(MID(REPT(" ",COUNTA($G$2:$Q$2)-LEN(DEC2BIN(Table64[[#This Row],[Index]])))&amp;DEC2BIN(Table64[[#This Row],[Index]]),COUNTA($G$2:N$2),1)),0)</f>
        <v>0</v>
      </c>
      <c r="O1442" s="3">
        <f>IFERROR(VALUE(MID(REPT(" ",COUNTA($G$2:$Q$2)-LEN(DEC2BIN(Table64[[#This Row],[Index]])))&amp;DEC2BIN(Table64[[#This Row],[Index]]),COUNTA($G$2:O$2),1)),0)</f>
        <v>0</v>
      </c>
      <c r="P1442" s="3">
        <f>IFERROR(VALUE(MID(REPT(" ",COUNTA($G$2:$Q$2)-LEN(DEC2BIN(Table64[[#This Row],[Index]])))&amp;DEC2BIN(Table64[[#This Row],[Index]]),COUNTA($G$2:P$2),1)),0)</f>
        <v>0</v>
      </c>
      <c r="Q1442" s="3">
        <f>IFERROR(VALUE(MID(REPT(" ",COUNTA($G$2:$Q$2)-LEN(DEC2BIN(Table64[[#This Row],[Index]])))&amp;DEC2BIN(Table64[[#This Row],[Index]]),COUNTA($G$2:Q$2),1)),0)</f>
        <v>0</v>
      </c>
      <c r="R1442" s="1">
        <f>IF(Table64[[#This Row],[Index1]]=0,0,INDEX(Table163[Number],COUNTA($R$2:R$2)))</f>
        <v>0</v>
      </c>
      <c r="S1442" s="1">
        <f>IF(Table64[[#This Row],[Index2]]=0,0,INDEX(Table163[Number],COUNTA($R$2:S$2)))</f>
        <v>0</v>
      </c>
      <c r="T1442" s="1">
        <f>IF(Table64[[#This Row],[Index3]]=0,0,INDEX(Table163[Number],COUNTA($R$2:T$2)))</f>
        <v>0</v>
      </c>
      <c r="U1442" s="1">
        <f>IF(Table64[[#This Row],[Index4]]=0,0,INDEX(Table163[Number],COUNTA($R$2:U$2)))</f>
        <v>0</v>
      </c>
      <c r="V1442" s="1">
        <f>IF(Table64[[#This Row],[Index5]]=0,0,INDEX(Table163[Number],COUNTA($R$2:V$2)))</f>
        <v>0</v>
      </c>
      <c r="W1442" s="1">
        <f>IF(Table64[[#This Row],[Index6]]=0,0,INDEX(Table163[Number],COUNTA($R$2:W$2)))</f>
        <v>0</v>
      </c>
      <c r="X1442" s="1">
        <f>IF(Table64[[#This Row],[Index7]]=0,0,INDEX(Table163[Number],COUNTA($R$2:X$2)))</f>
        <v>0</v>
      </c>
      <c r="Y1442" s="1">
        <f>IF(Table64[[#This Row],[Index8]]=0,0,INDEX(Table163[Number],COUNTA($R$2:Y$2)))</f>
        <v>0</v>
      </c>
      <c r="Z1442" s="1">
        <f>IF(Table64[[#This Row],[Index9]]=0,0,INDEX(Table163[Number],COUNTA($R$2:Z$2)))</f>
        <v>0</v>
      </c>
      <c r="AA1442" s="1">
        <f>IF(Table64[[#This Row],[Index10]]=0,0,INDEX(Table163[Number],COUNTA($R$2:AA$2)))</f>
        <v>0</v>
      </c>
      <c r="AB1442" s="1">
        <f>IF(Table64[[#This Row],[Index11]]=0,0,INDEX(Table163[Number],COUNTA($R$2:AB$2)))</f>
        <v>0</v>
      </c>
      <c r="AC1442" s="1">
        <f t="shared" si="67"/>
        <v>0</v>
      </c>
      <c r="AD1442" s="1">
        <f>IF(AC1442=Table75[Match Target],1,0)</f>
        <v>0</v>
      </c>
      <c r="AE1442" s="1">
        <f>COUNTIF(AD$3:AD1442,1)*Table64[[#This Row],[MatchTarget]]</f>
        <v>0</v>
      </c>
      <c r="AF1442" s="1">
        <f t="shared" si="68"/>
        <v>1439</v>
      </c>
      <c r="AG144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4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4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4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4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4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4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4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4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4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4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43" spans="6:43" x14ac:dyDescent="0.25">
      <c r="F1443" s="1">
        <f t="shared" si="66"/>
        <v>1440</v>
      </c>
      <c r="G1443" s="3">
        <f>IFERROR(VALUE(MID(REPT(" ",COUNTA($G$2:$Q$2)-LEN(DEC2BIN(Table64[[#This Row],[Index]])))&amp;DEC2BIN(Table64[[#This Row],[Index]]),COUNTA($G$2:G$2),1)),0)</f>
        <v>0</v>
      </c>
      <c r="H1443" s="3">
        <f>IFERROR(VALUE(MID(REPT(" ",COUNTA($G$2:$Q$2)-LEN(DEC2BIN(Table64[[#This Row],[Index]])))&amp;DEC2BIN(Table64[[#This Row],[Index]]),COUNTA($G$2:H$2),1)),0)</f>
        <v>0</v>
      </c>
      <c r="I1443" s="3">
        <f>IFERROR(VALUE(MID(REPT(" ",COUNTA($G$2:$Q$2)-LEN(DEC2BIN(Table64[[#This Row],[Index]])))&amp;DEC2BIN(Table64[[#This Row],[Index]]),COUNTA($G$2:I$2),1)),0)</f>
        <v>0</v>
      </c>
      <c r="J1443" s="3">
        <f>IFERROR(VALUE(MID(REPT(" ",COUNTA($G$2:$Q$2)-LEN(DEC2BIN(Table64[[#This Row],[Index]])))&amp;DEC2BIN(Table64[[#This Row],[Index]]),COUNTA($G$2:J$2),1)),0)</f>
        <v>0</v>
      </c>
      <c r="K1443" s="3">
        <f>IFERROR(VALUE(MID(REPT(" ",COUNTA($G$2:$Q$2)-LEN(DEC2BIN(Table64[[#This Row],[Index]])))&amp;DEC2BIN(Table64[[#This Row],[Index]]),COUNTA($G$2:K$2),1)),0)</f>
        <v>0</v>
      </c>
      <c r="L1443" s="3">
        <f>IFERROR(VALUE(MID(REPT(" ",COUNTA($G$2:$Q$2)-LEN(DEC2BIN(Table64[[#This Row],[Index]])))&amp;DEC2BIN(Table64[[#This Row],[Index]]),COUNTA($G$2:L$2),1)),0)</f>
        <v>0</v>
      </c>
      <c r="M1443" s="3">
        <f>IFERROR(VALUE(MID(REPT(" ",COUNTA($G$2:$Q$2)-LEN(DEC2BIN(Table64[[#This Row],[Index]])))&amp;DEC2BIN(Table64[[#This Row],[Index]]),COUNTA($G$2:M$2),1)),0)</f>
        <v>0</v>
      </c>
      <c r="N1443" s="3">
        <f>IFERROR(VALUE(MID(REPT(" ",COUNTA($G$2:$Q$2)-LEN(DEC2BIN(Table64[[#This Row],[Index]])))&amp;DEC2BIN(Table64[[#This Row],[Index]]),COUNTA($G$2:N$2),1)),0)</f>
        <v>0</v>
      </c>
      <c r="O1443" s="3">
        <f>IFERROR(VALUE(MID(REPT(" ",COUNTA($G$2:$Q$2)-LEN(DEC2BIN(Table64[[#This Row],[Index]])))&amp;DEC2BIN(Table64[[#This Row],[Index]]),COUNTA($G$2:O$2),1)),0)</f>
        <v>0</v>
      </c>
      <c r="P1443" s="3">
        <f>IFERROR(VALUE(MID(REPT(" ",COUNTA($G$2:$Q$2)-LEN(DEC2BIN(Table64[[#This Row],[Index]])))&amp;DEC2BIN(Table64[[#This Row],[Index]]),COUNTA($G$2:P$2),1)),0)</f>
        <v>0</v>
      </c>
      <c r="Q1443" s="3">
        <f>IFERROR(VALUE(MID(REPT(" ",COUNTA($G$2:$Q$2)-LEN(DEC2BIN(Table64[[#This Row],[Index]])))&amp;DEC2BIN(Table64[[#This Row],[Index]]),COUNTA($G$2:Q$2),1)),0)</f>
        <v>0</v>
      </c>
      <c r="R1443" s="1">
        <f>IF(Table64[[#This Row],[Index1]]=0,0,INDEX(Table163[Number],COUNTA($R$2:R$2)))</f>
        <v>0</v>
      </c>
      <c r="S1443" s="1">
        <f>IF(Table64[[#This Row],[Index2]]=0,0,INDEX(Table163[Number],COUNTA($R$2:S$2)))</f>
        <v>0</v>
      </c>
      <c r="T1443" s="1">
        <f>IF(Table64[[#This Row],[Index3]]=0,0,INDEX(Table163[Number],COUNTA($R$2:T$2)))</f>
        <v>0</v>
      </c>
      <c r="U1443" s="1">
        <f>IF(Table64[[#This Row],[Index4]]=0,0,INDEX(Table163[Number],COUNTA($R$2:U$2)))</f>
        <v>0</v>
      </c>
      <c r="V1443" s="1">
        <f>IF(Table64[[#This Row],[Index5]]=0,0,INDEX(Table163[Number],COUNTA($R$2:V$2)))</f>
        <v>0</v>
      </c>
      <c r="W1443" s="1">
        <f>IF(Table64[[#This Row],[Index6]]=0,0,INDEX(Table163[Number],COUNTA($R$2:W$2)))</f>
        <v>0</v>
      </c>
      <c r="X1443" s="1">
        <f>IF(Table64[[#This Row],[Index7]]=0,0,INDEX(Table163[Number],COUNTA($R$2:X$2)))</f>
        <v>0</v>
      </c>
      <c r="Y1443" s="1">
        <f>IF(Table64[[#This Row],[Index8]]=0,0,INDEX(Table163[Number],COUNTA($R$2:Y$2)))</f>
        <v>0</v>
      </c>
      <c r="Z1443" s="1">
        <f>IF(Table64[[#This Row],[Index9]]=0,0,INDEX(Table163[Number],COUNTA($R$2:Z$2)))</f>
        <v>0</v>
      </c>
      <c r="AA1443" s="1">
        <f>IF(Table64[[#This Row],[Index10]]=0,0,INDEX(Table163[Number],COUNTA($R$2:AA$2)))</f>
        <v>0</v>
      </c>
      <c r="AB1443" s="1">
        <f>IF(Table64[[#This Row],[Index11]]=0,0,INDEX(Table163[Number],COUNTA($R$2:AB$2)))</f>
        <v>0</v>
      </c>
      <c r="AC1443" s="1">
        <f t="shared" si="67"/>
        <v>0</v>
      </c>
      <c r="AD1443" s="1">
        <f>IF(AC1443=Table75[Match Target],1,0)</f>
        <v>0</v>
      </c>
      <c r="AE1443" s="1">
        <f>COUNTIF(AD$3:AD1443,1)*Table64[[#This Row],[MatchTarget]]</f>
        <v>0</v>
      </c>
      <c r="AF1443" s="1">
        <f t="shared" si="68"/>
        <v>1440</v>
      </c>
      <c r="AG144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4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4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4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4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4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4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4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4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4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4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44" spans="6:43" x14ac:dyDescent="0.25">
      <c r="F1444" s="1">
        <f t="shared" si="66"/>
        <v>1441</v>
      </c>
      <c r="G1444" s="3">
        <f>IFERROR(VALUE(MID(REPT(" ",COUNTA($G$2:$Q$2)-LEN(DEC2BIN(Table64[[#This Row],[Index]])))&amp;DEC2BIN(Table64[[#This Row],[Index]]),COUNTA($G$2:G$2),1)),0)</f>
        <v>0</v>
      </c>
      <c r="H1444" s="3">
        <f>IFERROR(VALUE(MID(REPT(" ",COUNTA($G$2:$Q$2)-LEN(DEC2BIN(Table64[[#This Row],[Index]])))&amp;DEC2BIN(Table64[[#This Row],[Index]]),COUNTA($G$2:H$2),1)),0)</f>
        <v>0</v>
      </c>
      <c r="I1444" s="3">
        <f>IFERROR(VALUE(MID(REPT(" ",COUNTA($G$2:$Q$2)-LEN(DEC2BIN(Table64[[#This Row],[Index]])))&amp;DEC2BIN(Table64[[#This Row],[Index]]),COUNTA($G$2:I$2),1)),0)</f>
        <v>0</v>
      </c>
      <c r="J1444" s="3">
        <f>IFERROR(VALUE(MID(REPT(" ",COUNTA($G$2:$Q$2)-LEN(DEC2BIN(Table64[[#This Row],[Index]])))&amp;DEC2BIN(Table64[[#This Row],[Index]]),COUNTA($G$2:J$2),1)),0)</f>
        <v>0</v>
      </c>
      <c r="K1444" s="3">
        <f>IFERROR(VALUE(MID(REPT(" ",COUNTA($G$2:$Q$2)-LEN(DEC2BIN(Table64[[#This Row],[Index]])))&amp;DEC2BIN(Table64[[#This Row],[Index]]),COUNTA($G$2:K$2),1)),0)</f>
        <v>0</v>
      </c>
      <c r="L1444" s="3">
        <f>IFERROR(VALUE(MID(REPT(" ",COUNTA($G$2:$Q$2)-LEN(DEC2BIN(Table64[[#This Row],[Index]])))&amp;DEC2BIN(Table64[[#This Row],[Index]]),COUNTA($G$2:L$2),1)),0)</f>
        <v>0</v>
      </c>
      <c r="M1444" s="3">
        <f>IFERROR(VALUE(MID(REPT(" ",COUNTA($G$2:$Q$2)-LEN(DEC2BIN(Table64[[#This Row],[Index]])))&amp;DEC2BIN(Table64[[#This Row],[Index]]),COUNTA($G$2:M$2),1)),0)</f>
        <v>0</v>
      </c>
      <c r="N1444" s="3">
        <f>IFERROR(VALUE(MID(REPT(" ",COUNTA($G$2:$Q$2)-LEN(DEC2BIN(Table64[[#This Row],[Index]])))&amp;DEC2BIN(Table64[[#This Row],[Index]]),COUNTA($G$2:N$2),1)),0)</f>
        <v>0</v>
      </c>
      <c r="O1444" s="3">
        <f>IFERROR(VALUE(MID(REPT(" ",COUNTA($G$2:$Q$2)-LEN(DEC2BIN(Table64[[#This Row],[Index]])))&amp;DEC2BIN(Table64[[#This Row],[Index]]),COUNTA($G$2:O$2),1)),0)</f>
        <v>0</v>
      </c>
      <c r="P1444" s="3">
        <f>IFERROR(VALUE(MID(REPT(" ",COUNTA($G$2:$Q$2)-LEN(DEC2BIN(Table64[[#This Row],[Index]])))&amp;DEC2BIN(Table64[[#This Row],[Index]]),COUNTA($G$2:P$2),1)),0)</f>
        <v>0</v>
      </c>
      <c r="Q1444" s="3">
        <f>IFERROR(VALUE(MID(REPT(" ",COUNTA($G$2:$Q$2)-LEN(DEC2BIN(Table64[[#This Row],[Index]])))&amp;DEC2BIN(Table64[[#This Row],[Index]]),COUNTA($G$2:Q$2),1)),0)</f>
        <v>0</v>
      </c>
      <c r="R1444" s="1">
        <f>IF(Table64[[#This Row],[Index1]]=0,0,INDEX(Table163[Number],COUNTA($R$2:R$2)))</f>
        <v>0</v>
      </c>
      <c r="S1444" s="1">
        <f>IF(Table64[[#This Row],[Index2]]=0,0,INDEX(Table163[Number],COUNTA($R$2:S$2)))</f>
        <v>0</v>
      </c>
      <c r="T1444" s="1">
        <f>IF(Table64[[#This Row],[Index3]]=0,0,INDEX(Table163[Number],COUNTA($R$2:T$2)))</f>
        <v>0</v>
      </c>
      <c r="U1444" s="1">
        <f>IF(Table64[[#This Row],[Index4]]=0,0,INDEX(Table163[Number],COUNTA($R$2:U$2)))</f>
        <v>0</v>
      </c>
      <c r="V1444" s="1">
        <f>IF(Table64[[#This Row],[Index5]]=0,0,INDEX(Table163[Number],COUNTA($R$2:V$2)))</f>
        <v>0</v>
      </c>
      <c r="W1444" s="1">
        <f>IF(Table64[[#This Row],[Index6]]=0,0,INDEX(Table163[Number],COUNTA($R$2:W$2)))</f>
        <v>0</v>
      </c>
      <c r="X1444" s="1">
        <f>IF(Table64[[#This Row],[Index7]]=0,0,INDEX(Table163[Number],COUNTA($R$2:X$2)))</f>
        <v>0</v>
      </c>
      <c r="Y1444" s="1">
        <f>IF(Table64[[#This Row],[Index8]]=0,0,INDEX(Table163[Number],COUNTA($R$2:Y$2)))</f>
        <v>0</v>
      </c>
      <c r="Z1444" s="1">
        <f>IF(Table64[[#This Row],[Index9]]=0,0,INDEX(Table163[Number],COUNTA($R$2:Z$2)))</f>
        <v>0</v>
      </c>
      <c r="AA1444" s="1">
        <f>IF(Table64[[#This Row],[Index10]]=0,0,INDEX(Table163[Number],COUNTA($R$2:AA$2)))</f>
        <v>0</v>
      </c>
      <c r="AB1444" s="1">
        <f>IF(Table64[[#This Row],[Index11]]=0,0,INDEX(Table163[Number],COUNTA($R$2:AB$2)))</f>
        <v>0</v>
      </c>
      <c r="AC1444" s="1">
        <f t="shared" si="67"/>
        <v>0</v>
      </c>
      <c r="AD1444" s="1">
        <f>IF(AC1444=Table75[Match Target],1,0)</f>
        <v>0</v>
      </c>
      <c r="AE1444" s="1">
        <f>COUNTIF(AD$3:AD1444,1)*Table64[[#This Row],[MatchTarget]]</f>
        <v>0</v>
      </c>
      <c r="AF1444" s="1">
        <f t="shared" si="68"/>
        <v>1441</v>
      </c>
      <c r="AG144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4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4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4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4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4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4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4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4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4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4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45" spans="6:43" x14ac:dyDescent="0.25">
      <c r="F1445" s="1">
        <f t="shared" si="66"/>
        <v>1442</v>
      </c>
      <c r="G1445" s="3">
        <f>IFERROR(VALUE(MID(REPT(" ",COUNTA($G$2:$Q$2)-LEN(DEC2BIN(Table64[[#This Row],[Index]])))&amp;DEC2BIN(Table64[[#This Row],[Index]]),COUNTA($G$2:G$2),1)),0)</f>
        <v>0</v>
      </c>
      <c r="H1445" s="3">
        <f>IFERROR(VALUE(MID(REPT(" ",COUNTA($G$2:$Q$2)-LEN(DEC2BIN(Table64[[#This Row],[Index]])))&amp;DEC2BIN(Table64[[#This Row],[Index]]),COUNTA($G$2:H$2),1)),0)</f>
        <v>0</v>
      </c>
      <c r="I1445" s="3">
        <f>IFERROR(VALUE(MID(REPT(" ",COUNTA($G$2:$Q$2)-LEN(DEC2BIN(Table64[[#This Row],[Index]])))&amp;DEC2BIN(Table64[[#This Row],[Index]]),COUNTA($G$2:I$2),1)),0)</f>
        <v>0</v>
      </c>
      <c r="J1445" s="3">
        <f>IFERROR(VALUE(MID(REPT(" ",COUNTA($G$2:$Q$2)-LEN(DEC2BIN(Table64[[#This Row],[Index]])))&amp;DEC2BIN(Table64[[#This Row],[Index]]),COUNTA($G$2:J$2),1)),0)</f>
        <v>0</v>
      </c>
      <c r="K1445" s="3">
        <f>IFERROR(VALUE(MID(REPT(" ",COUNTA($G$2:$Q$2)-LEN(DEC2BIN(Table64[[#This Row],[Index]])))&amp;DEC2BIN(Table64[[#This Row],[Index]]),COUNTA($G$2:K$2),1)),0)</f>
        <v>0</v>
      </c>
      <c r="L1445" s="3">
        <f>IFERROR(VALUE(MID(REPT(" ",COUNTA($G$2:$Q$2)-LEN(DEC2BIN(Table64[[#This Row],[Index]])))&amp;DEC2BIN(Table64[[#This Row],[Index]]),COUNTA($G$2:L$2),1)),0)</f>
        <v>0</v>
      </c>
      <c r="M1445" s="3">
        <f>IFERROR(VALUE(MID(REPT(" ",COUNTA($G$2:$Q$2)-LEN(DEC2BIN(Table64[[#This Row],[Index]])))&amp;DEC2BIN(Table64[[#This Row],[Index]]),COUNTA($G$2:M$2),1)),0)</f>
        <v>0</v>
      </c>
      <c r="N1445" s="3">
        <f>IFERROR(VALUE(MID(REPT(" ",COUNTA($G$2:$Q$2)-LEN(DEC2BIN(Table64[[#This Row],[Index]])))&amp;DEC2BIN(Table64[[#This Row],[Index]]),COUNTA($G$2:N$2),1)),0)</f>
        <v>0</v>
      </c>
      <c r="O1445" s="3">
        <f>IFERROR(VALUE(MID(REPT(" ",COUNTA($G$2:$Q$2)-LEN(DEC2BIN(Table64[[#This Row],[Index]])))&amp;DEC2BIN(Table64[[#This Row],[Index]]),COUNTA($G$2:O$2),1)),0)</f>
        <v>0</v>
      </c>
      <c r="P1445" s="3">
        <f>IFERROR(VALUE(MID(REPT(" ",COUNTA($G$2:$Q$2)-LEN(DEC2BIN(Table64[[#This Row],[Index]])))&amp;DEC2BIN(Table64[[#This Row],[Index]]),COUNTA($G$2:P$2),1)),0)</f>
        <v>0</v>
      </c>
      <c r="Q1445" s="3">
        <f>IFERROR(VALUE(MID(REPT(" ",COUNTA($G$2:$Q$2)-LEN(DEC2BIN(Table64[[#This Row],[Index]])))&amp;DEC2BIN(Table64[[#This Row],[Index]]),COUNTA($G$2:Q$2),1)),0)</f>
        <v>0</v>
      </c>
      <c r="R1445" s="1">
        <f>IF(Table64[[#This Row],[Index1]]=0,0,INDEX(Table163[Number],COUNTA($R$2:R$2)))</f>
        <v>0</v>
      </c>
      <c r="S1445" s="1">
        <f>IF(Table64[[#This Row],[Index2]]=0,0,INDEX(Table163[Number],COUNTA($R$2:S$2)))</f>
        <v>0</v>
      </c>
      <c r="T1445" s="1">
        <f>IF(Table64[[#This Row],[Index3]]=0,0,INDEX(Table163[Number],COUNTA($R$2:T$2)))</f>
        <v>0</v>
      </c>
      <c r="U1445" s="1">
        <f>IF(Table64[[#This Row],[Index4]]=0,0,INDEX(Table163[Number],COUNTA($R$2:U$2)))</f>
        <v>0</v>
      </c>
      <c r="V1445" s="1">
        <f>IF(Table64[[#This Row],[Index5]]=0,0,INDEX(Table163[Number],COUNTA($R$2:V$2)))</f>
        <v>0</v>
      </c>
      <c r="W1445" s="1">
        <f>IF(Table64[[#This Row],[Index6]]=0,0,INDEX(Table163[Number],COUNTA($R$2:W$2)))</f>
        <v>0</v>
      </c>
      <c r="X1445" s="1">
        <f>IF(Table64[[#This Row],[Index7]]=0,0,INDEX(Table163[Number],COUNTA($R$2:X$2)))</f>
        <v>0</v>
      </c>
      <c r="Y1445" s="1">
        <f>IF(Table64[[#This Row],[Index8]]=0,0,INDEX(Table163[Number],COUNTA($R$2:Y$2)))</f>
        <v>0</v>
      </c>
      <c r="Z1445" s="1">
        <f>IF(Table64[[#This Row],[Index9]]=0,0,INDEX(Table163[Number],COUNTA($R$2:Z$2)))</f>
        <v>0</v>
      </c>
      <c r="AA1445" s="1">
        <f>IF(Table64[[#This Row],[Index10]]=0,0,INDEX(Table163[Number],COUNTA($R$2:AA$2)))</f>
        <v>0</v>
      </c>
      <c r="AB1445" s="1">
        <f>IF(Table64[[#This Row],[Index11]]=0,0,INDEX(Table163[Number],COUNTA($R$2:AB$2)))</f>
        <v>0</v>
      </c>
      <c r="AC1445" s="1">
        <f t="shared" si="67"/>
        <v>0</v>
      </c>
      <c r="AD1445" s="1">
        <f>IF(AC1445=Table75[Match Target],1,0)</f>
        <v>0</v>
      </c>
      <c r="AE1445" s="1">
        <f>COUNTIF(AD$3:AD1445,1)*Table64[[#This Row],[MatchTarget]]</f>
        <v>0</v>
      </c>
      <c r="AF1445" s="1">
        <f t="shared" si="68"/>
        <v>1442</v>
      </c>
      <c r="AG144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4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4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4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4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4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4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4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4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4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4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46" spans="6:43" x14ac:dyDescent="0.25">
      <c r="F1446" s="1">
        <f t="shared" si="66"/>
        <v>1443</v>
      </c>
      <c r="G1446" s="3">
        <f>IFERROR(VALUE(MID(REPT(" ",COUNTA($G$2:$Q$2)-LEN(DEC2BIN(Table64[[#This Row],[Index]])))&amp;DEC2BIN(Table64[[#This Row],[Index]]),COUNTA($G$2:G$2),1)),0)</f>
        <v>0</v>
      </c>
      <c r="H1446" s="3">
        <f>IFERROR(VALUE(MID(REPT(" ",COUNTA($G$2:$Q$2)-LEN(DEC2BIN(Table64[[#This Row],[Index]])))&amp;DEC2BIN(Table64[[#This Row],[Index]]),COUNTA($G$2:H$2),1)),0)</f>
        <v>0</v>
      </c>
      <c r="I1446" s="3">
        <f>IFERROR(VALUE(MID(REPT(" ",COUNTA($G$2:$Q$2)-LEN(DEC2BIN(Table64[[#This Row],[Index]])))&amp;DEC2BIN(Table64[[#This Row],[Index]]),COUNTA($G$2:I$2),1)),0)</f>
        <v>0</v>
      </c>
      <c r="J1446" s="3">
        <f>IFERROR(VALUE(MID(REPT(" ",COUNTA($G$2:$Q$2)-LEN(DEC2BIN(Table64[[#This Row],[Index]])))&amp;DEC2BIN(Table64[[#This Row],[Index]]),COUNTA($G$2:J$2),1)),0)</f>
        <v>0</v>
      </c>
      <c r="K1446" s="3">
        <f>IFERROR(VALUE(MID(REPT(" ",COUNTA($G$2:$Q$2)-LEN(DEC2BIN(Table64[[#This Row],[Index]])))&amp;DEC2BIN(Table64[[#This Row],[Index]]),COUNTA($G$2:K$2),1)),0)</f>
        <v>0</v>
      </c>
      <c r="L1446" s="3">
        <f>IFERROR(VALUE(MID(REPT(" ",COUNTA($G$2:$Q$2)-LEN(DEC2BIN(Table64[[#This Row],[Index]])))&amp;DEC2BIN(Table64[[#This Row],[Index]]),COUNTA($G$2:L$2),1)),0)</f>
        <v>0</v>
      </c>
      <c r="M1446" s="3">
        <f>IFERROR(VALUE(MID(REPT(" ",COUNTA($G$2:$Q$2)-LEN(DEC2BIN(Table64[[#This Row],[Index]])))&amp;DEC2BIN(Table64[[#This Row],[Index]]),COUNTA($G$2:M$2),1)),0)</f>
        <v>0</v>
      </c>
      <c r="N1446" s="3">
        <f>IFERROR(VALUE(MID(REPT(" ",COUNTA($G$2:$Q$2)-LEN(DEC2BIN(Table64[[#This Row],[Index]])))&amp;DEC2BIN(Table64[[#This Row],[Index]]),COUNTA($G$2:N$2),1)),0)</f>
        <v>0</v>
      </c>
      <c r="O1446" s="3">
        <f>IFERROR(VALUE(MID(REPT(" ",COUNTA($G$2:$Q$2)-LEN(DEC2BIN(Table64[[#This Row],[Index]])))&amp;DEC2BIN(Table64[[#This Row],[Index]]),COUNTA($G$2:O$2),1)),0)</f>
        <v>0</v>
      </c>
      <c r="P1446" s="3">
        <f>IFERROR(VALUE(MID(REPT(" ",COUNTA($G$2:$Q$2)-LEN(DEC2BIN(Table64[[#This Row],[Index]])))&amp;DEC2BIN(Table64[[#This Row],[Index]]),COUNTA($G$2:P$2),1)),0)</f>
        <v>0</v>
      </c>
      <c r="Q1446" s="3">
        <f>IFERROR(VALUE(MID(REPT(" ",COUNTA($G$2:$Q$2)-LEN(DEC2BIN(Table64[[#This Row],[Index]])))&amp;DEC2BIN(Table64[[#This Row],[Index]]),COUNTA($G$2:Q$2),1)),0)</f>
        <v>0</v>
      </c>
      <c r="R1446" s="1">
        <f>IF(Table64[[#This Row],[Index1]]=0,0,INDEX(Table163[Number],COUNTA($R$2:R$2)))</f>
        <v>0</v>
      </c>
      <c r="S1446" s="1">
        <f>IF(Table64[[#This Row],[Index2]]=0,0,INDEX(Table163[Number],COUNTA($R$2:S$2)))</f>
        <v>0</v>
      </c>
      <c r="T1446" s="1">
        <f>IF(Table64[[#This Row],[Index3]]=0,0,INDEX(Table163[Number],COUNTA($R$2:T$2)))</f>
        <v>0</v>
      </c>
      <c r="U1446" s="1">
        <f>IF(Table64[[#This Row],[Index4]]=0,0,INDEX(Table163[Number],COUNTA($R$2:U$2)))</f>
        <v>0</v>
      </c>
      <c r="V1446" s="1">
        <f>IF(Table64[[#This Row],[Index5]]=0,0,INDEX(Table163[Number],COUNTA($R$2:V$2)))</f>
        <v>0</v>
      </c>
      <c r="W1446" s="1">
        <f>IF(Table64[[#This Row],[Index6]]=0,0,INDEX(Table163[Number],COUNTA($R$2:W$2)))</f>
        <v>0</v>
      </c>
      <c r="X1446" s="1">
        <f>IF(Table64[[#This Row],[Index7]]=0,0,INDEX(Table163[Number],COUNTA($R$2:X$2)))</f>
        <v>0</v>
      </c>
      <c r="Y1446" s="1">
        <f>IF(Table64[[#This Row],[Index8]]=0,0,INDEX(Table163[Number],COUNTA($R$2:Y$2)))</f>
        <v>0</v>
      </c>
      <c r="Z1446" s="1">
        <f>IF(Table64[[#This Row],[Index9]]=0,0,INDEX(Table163[Number],COUNTA($R$2:Z$2)))</f>
        <v>0</v>
      </c>
      <c r="AA1446" s="1">
        <f>IF(Table64[[#This Row],[Index10]]=0,0,INDEX(Table163[Number],COUNTA($R$2:AA$2)))</f>
        <v>0</v>
      </c>
      <c r="AB1446" s="1">
        <f>IF(Table64[[#This Row],[Index11]]=0,0,INDEX(Table163[Number],COUNTA($R$2:AB$2)))</f>
        <v>0</v>
      </c>
      <c r="AC1446" s="1">
        <f t="shared" si="67"/>
        <v>0</v>
      </c>
      <c r="AD1446" s="1">
        <f>IF(AC1446=Table75[Match Target],1,0)</f>
        <v>0</v>
      </c>
      <c r="AE1446" s="1">
        <f>COUNTIF(AD$3:AD1446,1)*Table64[[#This Row],[MatchTarget]]</f>
        <v>0</v>
      </c>
      <c r="AF1446" s="1">
        <f t="shared" si="68"/>
        <v>1443</v>
      </c>
      <c r="AG144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4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4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4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4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4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4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4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4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4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4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47" spans="6:43" x14ac:dyDescent="0.25">
      <c r="F1447" s="1">
        <f t="shared" si="66"/>
        <v>1444</v>
      </c>
      <c r="G1447" s="3">
        <f>IFERROR(VALUE(MID(REPT(" ",COUNTA($G$2:$Q$2)-LEN(DEC2BIN(Table64[[#This Row],[Index]])))&amp;DEC2BIN(Table64[[#This Row],[Index]]),COUNTA($G$2:G$2),1)),0)</f>
        <v>0</v>
      </c>
      <c r="H1447" s="3">
        <f>IFERROR(VALUE(MID(REPT(" ",COUNTA($G$2:$Q$2)-LEN(DEC2BIN(Table64[[#This Row],[Index]])))&amp;DEC2BIN(Table64[[#This Row],[Index]]),COUNTA($G$2:H$2),1)),0)</f>
        <v>0</v>
      </c>
      <c r="I1447" s="3">
        <f>IFERROR(VALUE(MID(REPT(" ",COUNTA($G$2:$Q$2)-LEN(DEC2BIN(Table64[[#This Row],[Index]])))&amp;DEC2BIN(Table64[[#This Row],[Index]]),COUNTA($G$2:I$2),1)),0)</f>
        <v>0</v>
      </c>
      <c r="J1447" s="3">
        <f>IFERROR(VALUE(MID(REPT(" ",COUNTA($G$2:$Q$2)-LEN(DEC2BIN(Table64[[#This Row],[Index]])))&amp;DEC2BIN(Table64[[#This Row],[Index]]),COUNTA($G$2:J$2),1)),0)</f>
        <v>0</v>
      </c>
      <c r="K1447" s="3">
        <f>IFERROR(VALUE(MID(REPT(" ",COUNTA($G$2:$Q$2)-LEN(DEC2BIN(Table64[[#This Row],[Index]])))&amp;DEC2BIN(Table64[[#This Row],[Index]]),COUNTA($G$2:K$2),1)),0)</f>
        <v>0</v>
      </c>
      <c r="L1447" s="3">
        <f>IFERROR(VALUE(MID(REPT(" ",COUNTA($G$2:$Q$2)-LEN(DEC2BIN(Table64[[#This Row],[Index]])))&amp;DEC2BIN(Table64[[#This Row],[Index]]),COUNTA($G$2:L$2),1)),0)</f>
        <v>0</v>
      </c>
      <c r="M1447" s="3">
        <f>IFERROR(VALUE(MID(REPT(" ",COUNTA($G$2:$Q$2)-LEN(DEC2BIN(Table64[[#This Row],[Index]])))&amp;DEC2BIN(Table64[[#This Row],[Index]]),COUNTA($G$2:M$2),1)),0)</f>
        <v>0</v>
      </c>
      <c r="N1447" s="3">
        <f>IFERROR(VALUE(MID(REPT(" ",COUNTA($G$2:$Q$2)-LEN(DEC2BIN(Table64[[#This Row],[Index]])))&amp;DEC2BIN(Table64[[#This Row],[Index]]),COUNTA($G$2:N$2),1)),0)</f>
        <v>0</v>
      </c>
      <c r="O1447" s="3">
        <f>IFERROR(VALUE(MID(REPT(" ",COUNTA($G$2:$Q$2)-LEN(DEC2BIN(Table64[[#This Row],[Index]])))&amp;DEC2BIN(Table64[[#This Row],[Index]]),COUNTA($G$2:O$2),1)),0)</f>
        <v>0</v>
      </c>
      <c r="P1447" s="3">
        <f>IFERROR(VALUE(MID(REPT(" ",COUNTA($G$2:$Q$2)-LEN(DEC2BIN(Table64[[#This Row],[Index]])))&amp;DEC2BIN(Table64[[#This Row],[Index]]),COUNTA($G$2:P$2),1)),0)</f>
        <v>0</v>
      </c>
      <c r="Q1447" s="3">
        <f>IFERROR(VALUE(MID(REPT(" ",COUNTA($G$2:$Q$2)-LEN(DEC2BIN(Table64[[#This Row],[Index]])))&amp;DEC2BIN(Table64[[#This Row],[Index]]),COUNTA($G$2:Q$2),1)),0)</f>
        <v>0</v>
      </c>
      <c r="R1447" s="1">
        <f>IF(Table64[[#This Row],[Index1]]=0,0,INDEX(Table163[Number],COUNTA($R$2:R$2)))</f>
        <v>0</v>
      </c>
      <c r="S1447" s="1">
        <f>IF(Table64[[#This Row],[Index2]]=0,0,INDEX(Table163[Number],COUNTA($R$2:S$2)))</f>
        <v>0</v>
      </c>
      <c r="T1447" s="1">
        <f>IF(Table64[[#This Row],[Index3]]=0,0,INDEX(Table163[Number],COUNTA($R$2:T$2)))</f>
        <v>0</v>
      </c>
      <c r="U1447" s="1">
        <f>IF(Table64[[#This Row],[Index4]]=0,0,INDEX(Table163[Number],COUNTA($R$2:U$2)))</f>
        <v>0</v>
      </c>
      <c r="V1447" s="1">
        <f>IF(Table64[[#This Row],[Index5]]=0,0,INDEX(Table163[Number],COUNTA($R$2:V$2)))</f>
        <v>0</v>
      </c>
      <c r="W1447" s="1">
        <f>IF(Table64[[#This Row],[Index6]]=0,0,INDEX(Table163[Number],COUNTA($R$2:W$2)))</f>
        <v>0</v>
      </c>
      <c r="X1447" s="1">
        <f>IF(Table64[[#This Row],[Index7]]=0,0,INDEX(Table163[Number],COUNTA($R$2:X$2)))</f>
        <v>0</v>
      </c>
      <c r="Y1447" s="1">
        <f>IF(Table64[[#This Row],[Index8]]=0,0,INDEX(Table163[Number],COUNTA($R$2:Y$2)))</f>
        <v>0</v>
      </c>
      <c r="Z1447" s="1">
        <f>IF(Table64[[#This Row],[Index9]]=0,0,INDEX(Table163[Number],COUNTA($R$2:Z$2)))</f>
        <v>0</v>
      </c>
      <c r="AA1447" s="1">
        <f>IF(Table64[[#This Row],[Index10]]=0,0,INDEX(Table163[Number],COUNTA($R$2:AA$2)))</f>
        <v>0</v>
      </c>
      <c r="AB1447" s="1">
        <f>IF(Table64[[#This Row],[Index11]]=0,0,INDEX(Table163[Number],COUNTA($R$2:AB$2)))</f>
        <v>0</v>
      </c>
      <c r="AC1447" s="1">
        <f t="shared" si="67"/>
        <v>0</v>
      </c>
      <c r="AD1447" s="1">
        <f>IF(AC1447=Table75[Match Target],1,0)</f>
        <v>0</v>
      </c>
      <c r="AE1447" s="1">
        <f>COUNTIF(AD$3:AD1447,1)*Table64[[#This Row],[MatchTarget]]</f>
        <v>0</v>
      </c>
      <c r="AF1447" s="1">
        <f t="shared" si="68"/>
        <v>1444</v>
      </c>
      <c r="AG144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4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4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4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4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4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4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4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4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4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4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48" spans="6:43" x14ac:dyDescent="0.25">
      <c r="F1448" s="1">
        <f t="shared" si="66"/>
        <v>1445</v>
      </c>
      <c r="G1448" s="3">
        <f>IFERROR(VALUE(MID(REPT(" ",COUNTA($G$2:$Q$2)-LEN(DEC2BIN(Table64[[#This Row],[Index]])))&amp;DEC2BIN(Table64[[#This Row],[Index]]),COUNTA($G$2:G$2),1)),0)</f>
        <v>0</v>
      </c>
      <c r="H1448" s="3">
        <f>IFERROR(VALUE(MID(REPT(" ",COUNTA($G$2:$Q$2)-LEN(DEC2BIN(Table64[[#This Row],[Index]])))&amp;DEC2BIN(Table64[[#This Row],[Index]]),COUNTA($G$2:H$2),1)),0)</f>
        <v>0</v>
      </c>
      <c r="I1448" s="3">
        <f>IFERROR(VALUE(MID(REPT(" ",COUNTA($G$2:$Q$2)-LEN(DEC2BIN(Table64[[#This Row],[Index]])))&amp;DEC2BIN(Table64[[#This Row],[Index]]),COUNTA($G$2:I$2),1)),0)</f>
        <v>0</v>
      </c>
      <c r="J1448" s="3">
        <f>IFERROR(VALUE(MID(REPT(" ",COUNTA($G$2:$Q$2)-LEN(DEC2BIN(Table64[[#This Row],[Index]])))&amp;DEC2BIN(Table64[[#This Row],[Index]]),COUNTA($G$2:J$2),1)),0)</f>
        <v>0</v>
      </c>
      <c r="K1448" s="3">
        <f>IFERROR(VALUE(MID(REPT(" ",COUNTA($G$2:$Q$2)-LEN(DEC2BIN(Table64[[#This Row],[Index]])))&amp;DEC2BIN(Table64[[#This Row],[Index]]),COUNTA($G$2:K$2),1)),0)</f>
        <v>0</v>
      </c>
      <c r="L1448" s="3">
        <f>IFERROR(VALUE(MID(REPT(" ",COUNTA($G$2:$Q$2)-LEN(DEC2BIN(Table64[[#This Row],[Index]])))&amp;DEC2BIN(Table64[[#This Row],[Index]]),COUNTA($G$2:L$2),1)),0)</f>
        <v>0</v>
      </c>
      <c r="M1448" s="3">
        <f>IFERROR(VALUE(MID(REPT(" ",COUNTA($G$2:$Q$2)-LEN(DEC2BIN(Table64[[#This Row],[Index]])))&amp;DEC2BIN(Table64[[#This Row],[Index]]),COUNTA($G$2:M$2),1)),0)</f>
        <v>0</v>
      </c>
      <c r="N1448" s="3">
        <f>IFERROR(VALUE(MID(REPT(" ",COUNTA($G$2:$Q$2)-LEN(DEC2BIN(Table64[[#This Row],[Index]])))&amp;DEC2BIN(Table64[[#This Row],[Index]]),COUNTA($G$2:N$2),1)),0)</f>
        <v>0</v>
      </c>
      <c r="O1448" s="3">
        <f>IFERROR(VALUE(MID(REPT(" ",COUNTA($G$2:$Q$2)-LEN(DEC2BIN(Table64[[#This Row],[Index]])))&amp;DEC2BIN(Table64[[#This Row],[Index]]),COUNTA($G$2:O$2),1)),0)</f>
        <v>0</v>
      </c>
      <c r="P1448" s="3">
        <f>IFERROR(VALUE(MID(REPT(" ",COUNTA($G$2:$Q$2)-LEN(DEC2BIN(Table64[[#This Row],[Index]])))&amp;DEC2BIN(Table64[[#This Row],[Index]]),COUNTA($G$2:P$2),1)),0)</f>
        <v>0</v>
      </c>
      <c r="Q1448" s="3">
        <f>IFERROR(VALUE(MID(REPT(" ",COUNTA($G$2:$Q$2)-LEN(DEC2BIN(Table64[[#This Row],[Index]])))&amp;DEC2BIN(Table64[[#This Row],[Index]]),COUNTA($G$2:Q$2),1)),0)</f>
        <v>0</v>
      </c>
      <c r="R1448" s="1">
        <f>IF(Table64[[#This Row],[Index1]]=0,0,INDEX(Table163[Number],COUNTA($R$2:R$2)))</f>
        <v>0</v>
      </c>
      <c r="S1448" s="1">
        <f>IF(Table64[[#This Row],[Index2]]=0,0,INDEX(Table163[Number],COUNTA($R$2:S$2)))</f>
        <v>0</v>
      </c>
      <c r="T1448" s="1">
        <f>IF(Table64[[#This Row],[Index3]]=0,0,INDEX(Table163[Number],COUNTA($R$2:T$2)))</f>
        <v>0</v>
      </c>
      <c r="U1448" s="1">
        <f>IF(Table64[[#This Row],[Index4]]=0,0,INDEX(Table163[Number],COUNTA($R$2:U$2)))</f>
        <v>0</v>
      </c>
      <c r="V1448" s="1">
        <f>IF(Table64[[#This Row],[Index5]]=0,0,INDEX(Table163[Number],COUNTA($R$2:V$2)))</f>
        <v>0</v>
      </c>
      <c r="W1448" s="1">
        <f>IF(Table64[[#This Row],[Index6]]=0,0,INDEX(Table163[Number],COUNTA($R$2:W$2)))</f>
        <v>0</v>
      </c>
      <c r="X1448" s="1">
        <f>IF(Table64[[#This Row],[Index7]]=0,0,INDEX(Table163[Number],COUNTA($R$2:X$2)))</f>
        <v>0</v>
      </c>
      <c r="Y1448" s="1">
        <f>IF(Table64[[#This Row],[Index8]]=0,0,INDEX(Table163[Number],COUNTA($R$2:Y$2)))</f>
        <v>0</v>
      </c>
      <c r="Z1448" s="1">
        <f>IF(Table64[[#This Row],[Index9]]=0,0,INDEX(Table163[Number],COUNTA($R$2:Z$2)))</f>
        <v>0</v>
      </c>
      <c r="AA1448" s="1">
        <f>IF(Table64[[#This Row],[Index10]]=0,0,INDEX(Table163[Number],COUNTA($R$2:AA$2)))</f>
        <v>0</v>
      </c>
      <c r="AB1448" s="1">
        <f>IF(Table64[[#This Row],[Index11]]=0,0,INDEX(Table163[Number],COUNTA($R$2:AB$2)))</f>
        <v>0</v>
      </c>
      <c r="AC1448" s="1">
        <f t="shared" si="67"/>
        <v>0</v>
      </c>
      <c r="AD1448" s="1">
        <f>IF(AC1448=Table75[Match Target],1,0)</f>
        <v>0</v>
      </c>
      <c r="AE1448" s="1">
        <f>COUNTIF(AD$3:AD1448,1)*Table64[[#This Row],[MatchTarget]]</f>
        <v>0</v>
      </c>
      <c r="AF1448" s="1">
        <f t="shared" si="68"/>
        <v>1445</v>
      </c>
      <c r="AG144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4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4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4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4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4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4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4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4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4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4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49" spans="6:43" x14ac:dyDescent="0.25">
      <c r="F1449" s="1">
        <f t="shared" si="66"/>
        <v>1446</v>
      </c>
      <c r="G1449" s="3">
        <f>IFERROR(VALUE(MID(REPT(" ",COUNTA($G$2:$Q$2)-LEN(DEC2BIN(Table64[[#This Row],[Index]])))&amp;DEC2BIN(Table64[[#This Row],[Index]]),COUNTA($G$2:G$2),1)),0)</f>
        <v>0</v>
      </c>
      <c r="H1449" s="3">
        <f>IFERROR(VALUE(MID(REPT(" ",COUNTA($G$2:$Q$2)-LEN(DEC2BIN(Table64[[#This Row],[Index]])))&amp;DEC2BIN(Table64[[#This Row],[Index]]),COUNTA($G$2:H$2),1)),0)</f>
        <v>0</v>
      </c>
      <c r="I1449" s="3">
        <f>IFERROR(VALUE(MID(REPT(" ",COUNTA($G$2:$Q$2)-LEN(DEC2BIN(Table64[[#This Row],[Index]])))&amp;DEC2BIN(Table64[[#This Row],[Index]]),COUNTA($G$2:I$2),1)),0)</f>
        <v>0</v>
      </c>
      <c r="J1449" s="3">
        <f>IFERROR(VALUE(MID(REPT(" ",COUNTA($G$2:$Q$2)-LEN(DEC2BIN(Table64[[#This Row],[Index]])))&amp;DEC2BIN(Table64[[#This Row],[Index]]),COUNTA($G$2:J$2),1)),0)</f>
        <v>0</v>
      </c>
      <c r="K1449" s="3">
        <f>IFERROR(VALUE(MID(REPT(" ",COUNTA($G$2:$Q$2)-LEN(DEC2BIN(Table64[[#This Row],[Index]])))&amp;DEC2BIN(Table64[[#This Row],[Index]]),COUNTA($G$2:K$2),1)),0)</f>
        <v>0</v>
      </c>
      <c r="L1449" s="3">
        <f>IFERROR(VALUE(MID(REPT(" ",COUNTA($G$2:$Q$2)-LEN(DEC2BIN(Table64[[#This Row],[Index]])))&amp;DEC2BIN(Table64[[#This Row],[Index]]),COUNTA($G$2:L$2),1)),0)</f>
        <v>0</v>
      </c>
      <c r="M1449" s="3">
        <f>IFERROR(VALUE(MID(REPT(" ",COUNTA($G$2:$Q$2)-LEN(DEC2BIN(Table64[[#This Row],[Index]])))&amp;DEC2BIN(Table64[[#This Row],[Index]]),COUNTA($G$2:M$2),1)),0)</f>
        <v>0</v>
      </c>
      <c r="N1449" s="3">
        <f>IFERROR(VALUE(MID(REPT(" ",COUNTA($G$2:$Q$2)-LEN(DEC2BIN(Table64[[#This Row],[Index]])))&amp;DEC2BIN(Table64[[#This Row],[Index]]),COUNTA($G$2:N$2),1)),0)</f>
        <v>0</v>
      </c>
      <c r="O1449" s="3">
        <f>IFERROR(VALUE(MID(REPT(" ",COUNTA($G$2:$Q$2)-LEN(DEC2BIN(Table64[[#This Row],[Index]])))&amp;DEC2BIN(Table64[[#This Row],[Index]]),COUNTA($G$2:O$2),1)),0)</f>
        <v>0</v>
      </c>
      <c r="P1449" s="3">
        <f>IFERROR(VALUE(MID(REPT(" ",COUNTA($G$2:$Q$2)-LEN(DEC2BIN(Table64[[#This Row],[Index]])))&amp;DEC2BIN(Table64[[#This Row],[Index]]),COUNTA($G$2:P$2),1)),0)</f>
        <v>0</v>
      </c>
      <c r="Q1449" s="3">
        <f>IFERROR(VALUE(MID(REPT(" ",COUNTA($G$2:$Q$2)-LEN(DEC2BIN(Table64[[#This Row],[Index]])))&amp;DEC2BIN(Table64[[#This Row],[Index]]),COUNTA($G$2:Q$2),1)),0)</f>
        <v>0</v>
      </c>
      <c r="R1449" s="1">
        <f>IF(Table64[[#This Row],[Index1]]=0,0,INDEX(Table163[Number],COUNTA($R$2:R$2)))</f>
        <v>0</v>
      </c>
      <c r="S1449" s="1">
        <f>IF(Table64[[#This Row],[Index2]]=0,0,INDEX(Table163[Number],COUNTA($R$2:S$2)))</f>
        <v>0</v>
      </c>
      <c r="T1449" s="1">
        <f>IF(Table64[[#This Row],[Index3]]=0,0,INDEX(Table163[Number],COUNTA($R$2:T$2)))</f>
        <v>0</v>
      </c>
      <c r="U1449" s="1">
        <f>IF(Table64[[#This Row],[Index4]]=0,0,INDEX(Table163[Number],COUNTA($R$2:U$2)))</f>
        <v>0</v>
      </c>
      <c r="V1449" s="1">
        <f>IF(Table64[[#This Row],[Index5]]=0,0,INDEX(Table163[Number],COUNTA($R$2:V$2)))</f>
        <v>0</v>
      </c>
      <c r="W1449" s="1">
        <f>IF(Table64[[#This Row],[Index6]]=0,0,INDEX(Table163[Number],COUNTA($R$2:W$2)))</f>
        <v>0</v>
      </c>
      <c r="X1449" s="1">
        <f>IF(Table64[[#This Row],[Index7]]=0,0,INDEX(Table163[Number],COUNTA($R$2:X$2)))</f>
        <v>0</v>
      </c>
      <c r="Y1449" s="1">
        <f>IF(Table64[[#This Row],[Index8]]=0,0,INDEX(Table163[Number],COUNTA($R$2:Y$2)))</f>
        <v>0</v>
      </c>
      <c r="Z1449" s="1">
        <f>IF(Table64[[#This Row],[Index9]]=0,0,INDEX(Table163[Number],COUNTA($R$2:Z$2)))</f>
        <v>0</v>
      </c>
      <c r="AA1449" s="1">
        <f>IF(Table64[[#This Row],[Index10]]=0,0,INDEX(Table163[Number],COUNTA($R$2:AA$2)))</f>
        <v>0</v>
      </c>
      <c r="AB1449" s="1">
        <f>IF(Table64[[#This Row],[Index11]]=0,0,INDEX(Table163[Number],COUNTA($R$2:AB$2)))</f>
        <v>0</v>
      </c>
      <c r="AC1449" s="1">
        <f t="shared" si="67"/>
        <v>0</v>
      </c>
      <c r="AD1449" s="1">
        <f>IF(AC1449=Table75[Match Target],1,0)</f>
        <v>0</v>
      </c>
      <c r="AE1449" s="1">
        <f>COUNTIF(AD$3:AD1449,1)*Table64[[#This Row],[MatchTarget]]</f>
        <v>0</v>
      </c>
      <c r="AF1449" s="1">
        <f t="shared" si="68"/>
        <v>1446</v>
      </c>
      <c r="AG144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4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4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4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4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4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4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4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4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4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4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50" spans="6:43" x14ac:dyDescent="0.25">
      <c r="F1450" s="1">
        <f t="shared" si="66"/>
        <v>1447</v>
      </c>
      <c r="G1450" s="3">
        <f>IFERROR(VALUE(MID(REPT(" ",COUNTA($G$2:$Q$2)-LEN(DEC2BIN(Table64[[#This Row],[Index]])))&amp;DEC2BIN(Table64[[#This Row],[Index]]),COUNTA($G$2:G$2),1)),0)</f>
        <v>0</v>
      </c>
      <c r="H1450" s="3">
        <f>IFERROR(VALUE(MID(REPT(" ",COUNTA($G$2:$Q$2)-LEN(DEC2BIN(Table64[[#This Row],[Index]])))&amp;DEC2BIN(Table64[[#This Row],[Index]]),COUNTA($G$2:H$2),1)),0)</f>
        <v>0</v>
      </c>
      <c r="I1450" s="3">
        <f>IFERROR(VALUE(MID(REPT(" ",COUNTA($G$2:$Q$2)-LEN(DEC2BIN(Table64[[#This Row],[Index]])))&amp;DEC2BIN(Table64[[#This Row],[Index]]),COUNTA($G$2:I$2),1)),0)</f>
        <v>0</v>
      </c>
      <c r="J1450" s="3">
        <f>IFERROR(VALUE(MID(REPT(" ",COUNTA($G$2:$Q$2)-LEN(DEC2BIN(Table64[[#This Row],[Index]])))&amp;DEC2BIN(Table64[[#This Row],[Index]]),COUNTA($G$2:J$2),1)),0)</f>
        <v>0</v>
      </c>
      <c r="K1450" s="3">
        <f>IFERROR(VALUE(MID(REPT(" ",COUNTA($G$2:$Q$2)-LEN(DEC2BIN(Table64[[#This Row],[Index]])))&amp;DEC2BIN(Table64[[#This Row],[Index]]),COUNTA($G$2:K$2),1)),0)</f>
        <v>0</v>
      </c>
      <c r="L1450" s="3">
        <f>IFERROR(VALUE(MID(REPT(" ",COUNTA($G$2:$Q$2)-LEN(DEC2BIN(Table64[[#This Row],[Index]])))&amp;DEC2BIN(Table64[[#This Row],[Index]]),COUNTA($G$2:L$2),1)),0)</f>
        <v>0</v>
      </c>
      <c r="M1450" s="3">
        <f>IFERROR(VALUE(MID(REPT(" ",COUNTA($G$2:$Q$2)-LEN(DEC2BIN(Table64[[#This Row],[Index]])))&amp;DEC2BIN(Table64[[#This Row],[Index]]),COUNTA($G$2:M$2),1)),0)</f>
        <v>0</v>
      </c>
      <c r="N1450" s="3">
        <f>IFERROR(VALUE(MID(REPT(" ",COUNTA($G$2:$Q$2)-LEN(DEC2BIN(Table64[[#This Row],[Index]])))&amp;DEC2BIN(Table64[[#This Row],[Index]]),COUNTA($G$2:N$2),1)),0)</f>
        <v>0</v>
      </c>
      <c r="O1450" s="3">
        <f>IFERROR(VALUE(MID(REPT(" ",COUNTA($G$2:$Q$2)-LEN(DEC2BIN(Table64[[#This Row],[Index]])))&amp;DEC2BIN(Table64[[#This Row],[Index]]),COUNTA($G$2:O$2),1)),0)</f>
        <v>0</v>
      </c>
      <c r="P1450" s="3">
        <f>IFERROR(VALUE(MID(REPT(" ",COUNTA($G$2:$Q$2)-LEN(DEC2BIN(Table64[[#This Row],[Index]])))&amp;DEC2BIN(Table64[[#This Row],[Index]]),COUNTA($G$2:P$2),1)),0)</f>
        <v>0</v>
      </c>
      <c r="Q1450" s="3">
        <f>IFERROR(VALUE(MID(REPT(" ",COUNTA($G$2:$Q$2)-LEN(DEC2BIN(Table64[[#This Row],[Index]])))&amp;DEC2BIN(Table64[[#This Row],[Index]]),COUNTA($G$2:Q$2),1)),0)</f>
        <v>0</v>
      </c>
      <c r="R1450" s="1">
        <f>IF(Table64[[#This Row],[Index1]]=0,0,INDEX(Table163[Number],COUNTA($R$2:R$2)))</f>
        <v>0</v>
      </c>
      <c r="S1450" s="1">
        <f>IF(Table64[[#This Row],[Index2]]=0,0,INDEX(Table163[Number],COUNTA($R$2:S$2)))</f>
        <v>0</v>
      </c>
      <c r="T1450" s="1">
        <f>IF(Table64[[#This Row],[Index3]]=0,0,INDEX(Table163[Number],COUNTA($R$2:T$2)))</f>
        <v>0</v>
      </c>
      <c r="U1450" s="1">
        <f>IF(Table64[[#This Row],[Index4]]=0,0,INDEX(Table163[Number],COUNTA($R$2:U$2)))</f>
        <v>0</v>
      </c>
      <c r="V1450" s="1">
        <f>IF(Table64[[#This Row],[Index5]]=0,0,INDEX(Table163[Number],COUNTA($R$2:V$2)))</f>
        <v>0</v>
      </c>
      <c r="W1450" s="1">
        <f>IF(Table64[[#This Row],[Index6]]=0,0,INDEX(Table163[Number],COUNTA($R$2:W$2)))</f>
        <v>0</v>
      </c>
      <c r="X1450" s="1">
        <f>IF(Table64[[#This Row],[Index7]]=0,0,INDEX(Table163[Number],COUNTA($R$2:X$2)))</f>
        <v>0</v>
      </c>
      <c r="Y1450" s="1">
        <f>IF(Table64[[#This Row],[Index8]]=0,0,INDEX(Table163[Number],COUNTA($R$2:Y$2)))</f>
        <v>0</v>
      </c>
      <c r="Z1450" s="1">
        <f>IF(Table64[[#This Row],[Index9]]=0,0,INDEX(Table163[Number],COUNTA($R$2:Z$2)))</f>
        <v>0</v>
      </c>
      <c r="AA1450" s="1">
        <f>IF(Table64[[#This Row],[Index10]]=0,0,INDEX(Table163[Number],COUNTA($R$2:AA$2)))</f>
        <v>0</v>
      </c>
      <c r="AB1450" s="1">
        <f>IF(Table64[[#This Row],[Index11]]=0,0,INDEX(Table163[Number],COUNTA($R$2:AB$2)))</f>
        <v>0</v>
      </c>
      <c r="AC1450" s="1">
        <f t="shared" si="67"/>
        <v>0</v>
      </c>
      <c r="AD1450" s="1">
        <f>IF(AC1450=Table75[Match Target],1,0)</f>
        <v>0</v>
      </c>
      <c r="AE1450" s="1">
        <f>COUNTIF(AD$3:AD1450,1)*Table64[[#This Row],[MatchTarget]]</f>
        <v>0</v>
      </c>
      <c r="AF1450" s="1">
        <f t="shared" si="68"/>
        <v>1447</v>
      </c>
      <c r="AG145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5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5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5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5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5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5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5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5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5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5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51" spans="6:43" x14ac:dyDescent="0.25">
      <c r="F1451" s="1">
        <f t="shared" si="66"/>
        <v>1448</v>
      </c>
      <c r="G1451" s="3">
        <f>IFERROR(VALUE(MID(REPT(" ",COUNTA($G$2:$Q$2)-LEN(DEC2BIN(Table64[[#This Row],[Index]])))&amp;DEC2BIN(Table64[[#This Row],[Index]]),COUNTA($G$2:G$2),1)),0)</f>
        <v>0</v>
      </c>
      <c r="H1451" s="3">
        <f>IFERROR(VALUE(MID(REPT(" ",COUNTA($G$2:$Q$2)-LEN(DEC2BIN(Table64[[#This Row],[Index]])))&amp;DEC2BIN(Table64[[#This Row],[Index]]),COUNTA($G$2:H$2),1)),0)</f>
        <v>0</v>
      </c>
      <c r="I1451" s="3">
        <f>IFERROR(VALUE(MID(REPT(" ",COUNTA($G$2:$Q$2)-LEN(DEC2BIN(Table64[[#This Row],[Index]])))&amp;DEC2BIN(Table64[[#This Row],[Index]]),COUNTA($G$2:I$2),1)),0)</f>
        <v>0</v>
      </c>
      <c r="J1451" s="3">
        <f>IFERROR(VALUE(MID(REPT(" ",COUNTA($G$2:$Q$2)-LEN(DEC2BIN(Table64[[#This Row],[Index]])))&amp;DEC2BIN(Table64[[#This Row],[Index]]),COUNTA($G$2:J$2),1)),0)</f>
        <v>0</v>
      </c>
      <c r="K1451" s="3">
        <f>IFERROR(VALUE(MID(REPT(" ",COUNTA($G$2:$Q$2)-LEN(DEC2BIN(Table64[[#This Row],[Index]])))&amp;DEC2BIN(Table64[[#This Row],[Index]]),COUNTA($G$2:K$2),1)),0)</f>
        <v>0</v>
      </c>
      <c r="L1451" s="3">
        <f>IFERROR(VALUE(MID(REPT(" ",COUNTA($G$2:$Q$2)-LEN(DEC2BIN(Table64[[#This Row],[Index]])))&amp;DEC2BIN(Table64[[#This Row],[Index]]),COUNTA($G$2:L$2),1)),0)</f>
        <v>0</v>
      </c>
      <c r="M1451" s="3">
        <f>IFERROR(VALUE(MID(REPT(" ",COUNTA($G$2:$Q$2)-LEN(DEC2BIN(Table64[[#This Row],[Index]])))&amp;DEC2BIN(Table64[[#This Row],[Index]]),COUNTA($G$2:M$2),1)),0)</f>
        <v>0</v>
      </c>
      <c r="N1451" s="3">
        <f>IFERROR(VALUE(MID(REPT(" ",COUNTA($G$2:$Q$2)-LEN(DEC2BIN(Table64[[#This Row],[Index]])))&amp;DEC2BIN(Table64[[#This Row],[Index]]),COUNTA($G$2:N$2),1)),0)</f>
        <v>0</v>
      </c>
      <c r="O1451" s="3">
        <f>IFERROR(VALUE(MID(REPT(" ",COUNTA($G$2:$Q$2)-LEN(DEC2BIN(Table64[[#This Row],[Index]])))&amp;DEC2BIN(Table64[[#This Row],[Index]]),COUNTA($G$2:O$2),1)),0)</f>
        <v>0</v>
      </c>
      <c r="P1451" s="3">
        <f>IFERROR(VALUE(MID(REPT(" ",COUNTA($G$2:$Q$2)-LEN(DEC2BIN(Table64[[#This Row],[Index]])))&amp;DEC2BIN(Table64[[#This Row],[Index]]),COUNTA($G$2:P$2),1)),0)</f>
        <v>0</v>
      </c>
      <c r="Q1451" s="3">
        <f>IFERROR(VALUE(MID(REPT(" ",COUNTA($G$2:$Q$2)-LEN(DEC2BIN(Table64[[#This Row],[Index]])))&amp;DEC2BIN(Table64[[#This Row],[Index]]),COUNTA($G$2:Q$2),1)),0)</f>
        <v>0</v>
      </c>
      <c r="R1451" s="1">
        <f>IF(Table64[[#This Row],[Index1]]=0,0,INDEX(Table163[Number],COUNTA($R$2:R$2)))</f>
        <v>0</v>
      </c>
      <c r="S1451" s="1">
        <f>IF(Table64[[#This Row],[Index2]]=0,0,INDEX(Table163[Number],COUNTA($R$2:S$2)))</f>
        <v>0</v>
      </c>
      <c r="T1451" s="1">
        <f>IF(Table64[[#This Row],[Index3]]=0,0,INDEX(Table163[Number],COUNTA($R$2:T$2)))</f>
        <v>0</v>
      </c>
      <c r="U1451" s="1">
        <f>IF(Table64[[#This Row],[Index4]]=0,0,INDEX(Table163[Number],COUNTA($R$2:U$2)))</f>
        <v>0</v>
      </c>
      <c r="V1451" s="1">
        <f>IF(Table64[[#This Row],[Index5]]=0,0,INDEX(Table163[Number],COUNTA($R$2:V$2)))</f>
        <v>0</v>
      </c>
      <c r="W1451" s="1">
        <f>IF(Table64[[#This Row],[Index6]]=0,0,INDEX(Table163[Number],COUNTA($R$2:W$2)))</f>
        <v>0</v>
      </c>
      <c r="X1451" s="1">
        <f>IF(Table64[[#This Row],[Index7]]=0,0,INDEX(Table163[Number],COUNTA($R$2:X$2)))</f>
        <v>0</v>
      </c>
      <c r="Y1451" s="1">
        <f>IF(Table64[[#This Row],[Index8]]=0,0,INDEX(Table163[Number],COUNTA($R$2:Y$2)))</f>
        <v>0</v>
      </c>
      <c r="Z1451" s="1">
        <f>IF(Table64[[#This Row],[Index9]]=0,0,INDEX(Table163[Number],COUNTA($R$2:Z$2)))</f>
        <v>0</v>
      </c>
      <c r="AA1451" s="1">
        <f>IF(Table64[[#This Row],[Index10]]=0,0,INDEX(Table163[Number],COUNTA($R$2:AA$2)))</f>
        <v>0</v>
      </c>
      <c r="AB1451" s="1">
        <f>IF(Table64[[#This Row],[Index11]]=0,0,INDEX(Table163[Number],COUNTA($R$2:AB$2)))</f>
        <v>0</v>
      </c>
      <c r="AC1451" s="1">
        <f t="shared" si="67"/>
        <v>0</v>
      </c>
      <c r="AD1451" s="1">
        <f>IF(AC1451=Table75[Match Target],1,0)</f>
        <v>0</v>
      </c>
      <c r="AE1451" s="1">
        <f>COUNTIF(AD$3:AD1451,1)*Table64[[#This Row],[MatchTarget]]</f>
        <v>0</v>
      </c>
      <c r="AF1451" s="1">
        <f t="shared" si="68"/>
        <v>1448</v>
      </c>
      <c r="AG145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5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5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5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5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5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5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5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5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5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5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52" spans="6:43" x14ac:dyDescent="0.25">
      <c r="F1452" s="1">
        <f t="shared" si="66"/>
        <v>1449</v>
      </c>
      <c r="G1452" s="3">
        <f>IFERROR(VALUE(MID(REPT(" ",COUNTA($G$2:$Q$2)-LEN(DEC2BIN(Table64[[#This Row],[Index]])))&amp;DEC2BIN(Table64[[#This Row],[Index]]),COUNTA($G$2:G$2),1)),0)</f>
        <v>0</v>
      </c>
      <c r="H1452" s="3">
        <f>IFERROR(VALUE(MID(REPT(" ",COUNTA($G$2:$Q$2)-LEN(DEC2BIN(Table64[[#This Row],[Index]])))&amp;DEC2BIN(Table64[[#This Row],[Index]]),COUNTA($G$2:H$2),1)),0)</f>
        <v>0</v>
      </c>
      <c r="I1452" s="3">
        <f>IFERROR(VALUE(MID(REPT(" ",COUNTA($G$2:$Q$2)-LEN(DEC2BIN(Table64[[#This Row],[Index]])))&amp;DEC2BIN(Table64[[#This Row],[Index]]),COUNTA($G$2:I$2),1)),0)</f>
        <v>0</v>
      </c>
      <c r="J1452" s="3">
        <f>IFERROR(VALUE(MID(REPT(" ",COUNTA($G$2:$Q$2)-LEN(DEC2BIN(Table64[[#This Row],[Index]])))&amp;DEC2BIN(Table64[[#This Row],[Index]]),COUNTA($G$2:J$2),1)),0)</f>
        <v>0</v>
      </c>
      <c r="K1452" s="3">
        <f>IFERROR(VALUE(MID(REPT(" ",COUNTA($G$2:$Q$2)-LEN(DEC2BIN(Table64[[#This Row],[Index]])))&amp;DEC2BIN(Table64[[#This Row],[Index]]),COUNTA($G$2:K$2),1)),0)</f>
        <v>0</v>
      </c>
      <c r="L1452" s="3">
        <f>IFERROR(VALUE(MID(REPT(" ",COUNTA($G$2:$Q$2)-LEN(DEC2BIN(Table64[[#This Row],[Index]])))&amp;DEC2BIN(Table64[[#This Row],[Index]]),COUNTA($G$2:L$2),1)),0)</f>
        <v>0</v>
      </c>
      <c r="M1452" s="3">
        <f>IFERROR(VALUE(MID(REPT(" ",COUNTA($G$2:$Q$2)-LEN(DEC2BIN(Table64[[#This Row],[Index]])))&amp;DEC2BIN(Table64[[#This Row],[Index]]),COUNTA($G$2:M$2),1)),0)</f>
        <v>0</v>
      </c>
      <c r="N1452" s="3">
        <f>IFERROR(VALUE(MID(REPT(" ",COUNTA($G$2:$Q$2)-LEN(DEC2BIN(Table64[[#This Row],[Index]])))&amp;DEC2BIN(Table64[[#This Row],[Index]]),COUNTA($G$2:N$2),1)),0)</f>
        <v>0</v>
      </c>
      <c r="O1452" s="3">
        <f>IFERROR(VALUE(MID(REPT(" ",COUNTA($G$2:$Q$2)-LEN(DEC2BIN(Table64[[#This Row],[Index]])))&amp;DEC2BIN(Table64[[#This Row],[Index]]),COUNTA($G$2:O$2),1)),0)</f>
        <v>0</v>
      </c>
      <c r="P1452" s="3">
        <f>IFERROR(VALUE(MID(REPT(" ",COUNTA($G$2:$Q$2)-LEN(DEC2BIN(Table64[[#This Row],[Index]])))&amp;DEC2BIN(Table64[[#This Row],[Index]]),COUNTA($G$2:P$2),1)),0)</f>
        <v>0</v>
      </c>
      <c r="Q1452" s="3">
        <f>IFERROR(VALUE(MID(REPT(" ",COUNTA($G$2:$Q$2)-LEN(DEC2BIN(Table64[[#This Row],[Index]])))&amp;DEC2BIN(Table64[[#This Row],[Index]]),COUNTA($G$2:Q$2),1)),0)</f>
        <v>0</v>
      </c>
      <c r="R1452" s="1">
        <f>IF(Table64[[#This Row],[Index1]]=0,0,INDEX(Table163[Number],COUNTA($R$2:R$2)))</f>
        <v>0</v>
      </c>
      <c r="S1452" s="1">
        <f>IF(Table64[[#This Row],[Index2]]=0,0,INDEX(Table163[Number],COUNTA($R$2:S$2)))</f>
        <v>0</v>
      </c>
      <c r="T1452" s="1">
        <f>IF(Table64[[#This Row],[Index3]]=0,0,INDEX(Table163[Number],COUNTA($R$2:T$2)))</f>
        <v>0</v>
      </c>
      <c r="U1452" s="1">
        <f>IF(Table64[[#This Row],[Index4]]=0,0,INDEX(Table163[Number],COUNTA($R$2:U$2)))</f>
        <v>0</v>
      </c>
      <c r="V1452" s="1">
        <f>IF(Table64[[#This Row],[Index5]]=0,0,INDEX(Table163[Number],COUNTA($R$2:V$2)))</f>
        <v>0</v>
      </c>
      <c r="W1452" s="1">
        <f>IF(Table64[[#This Row],[Index6]]=0,0,INDEX(Table163[Number],COUNTA($R$2:W$2)))</f>
        <v>0</v>
      </c>
      <c r="X1452" s="1">
        <f>IF(Table64[[#This Row],[Index7]]=0,0,INDEX(Table163[Number],COUNTA($R$2:X$2)))</f>
        <v>0</v>
      </c>
      <c r="Y1452" s="1">
        <f>IF(Table64[[#This Row],[Index8]]=0,0,INDEX(Table163[Number],COUNTA($R$2:Y$2)))</f>
        <v>0</v>
      </c>
      <c r="Z1452" s="1">
        <f>IF(Table64[[#This Row],[Index9]]=0,0,INDEX(Table163[Number],COUNTA($R$2:Z$2)))</f>
        <v>0</v>
      </c>
      <c r="AA1452" s="1">
        <f>IF(Table64[[#This Row],[Index10]]=0,0,INDEX(Table163[Number],COUNTA($R$2:AA$2)))</f>
        <v>0</v>
      </c>
      <c r="AB1452" s="1">
        <f>IF(Table64[[#This Row],[Index11]]=0,0,INDEX(Table163[Number],COUNTA($R$2:AB$2)))</f>
        <v>0</v>
      </c>
      <c r="AC1452" s="1">
        <f t="shared" si="67"/>
        <v>0</v>
      </c>
      <c r="AD1452" s="1">
        <f>IF(AC1452=Table75[Match Target],1,0)</f>
        <v>0</v>
      </c>
      <c r="AE1452" s="1">
        <f>COUNTIF(AD$3:AD1452,1)*Table64[[#This Row],[MatchTarget]]</f>
        <v>0</v>
      </c>
      <c r="AF1452" s="1">
        <f t="shared" si="68"/>
        <v>1449</v>
      </c>
      <c r="AG145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5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5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5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5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5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5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5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5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5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5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53" spans="6:43" x14ac:dyDescent="0.25">
      <c r="F1453" s="1">
        <f t="shared" si="66"/>
        <v>1450</v>
      </c>
      <c r="G1453" s="3">
        <f>IFERROR(VALUE(MID(REPT(" ",COUNTA($G$2:$Q$2)-LEN(DEC2BIN(Table64[[#This Row],[Index]])))&amp;DEC2BIN(Table64[[#This Row],[Index]]),COUNTA($G$2:G$2),1)),0)</f>
        <v>0</v>
      </c>
      <c r="H1453" s="3">
        <f>IFERROR(VALUE(MID(REPT(" ",COUNTA($G$2:$Q$2)-LEN(DEC2BIN(Table64[[#This Row],[Index]])))&amp;DEC2BIN(Table64[[#This Row],[Index]]),COUNTA($G$2:H$2),1)),0)</f>
        <v>0</v>
      </c>
      <c r="I1453" s="3">
        <f>IFERROR(VALUE(MID(REPT(" ",COUNTA($G$2:$Q$2)-LEN(DEC2BIN(Table64[[#This Row],[Index]])))&amp;DEC2BIN(Table64[[#This Row],[Index]]),COUNTA($G$2:I$2),1)),0)</f>
        <v>0</v>
      </c>
      <c r="J1453" s="3">
        <f>IFERROR(VALUE(MID(REPT(" ",COUNTA($G$2:$Q$2)-LEN(DEC2BIN(Table64[[#This Row],[Index]])))&amp;DEC2BIN(Table64[[#This Row],[Index]]),COUNTA($G$2:J$2),1)),0)</f>
        <v>0</v>
      </c>
      <c r="K1453" s="3">
        <f>IFERROR(VALUE(MID(REPT(" ",COUNTA($G$2:$Q$2)-LEN(DEC2BIN(Table64[[#This Row],[Index]])))&amp;DEC2BIN(Table64[[#This Row],[Index]]),COUNTA($G$2:K$2),1)),0)</f>
        <v>0</v>
      </c>
      <c r="L1453" s="3">
        <f>IFERROR(VALUE(MID(REPT(" ",COUNTA($G$2:$Q$2)-LEN(DEC2BIN(Table64[[#This Row],[Index]])))&amp;DEC2BIN(Table64[[#This Row],[Index]]),COUNTA($G$2:L$2),1)),0)</f>
        <v>0</v>
      </c>
      <c r="M1453" s="3">
        <f>IFERROR(VALUE(MID(REPT(" ",COUNTA($G$2:$Q$2)-LEN(DEC2BIN(Table64[[#This Row],[Index]])))&amp;DEC2BIN(Table64[[#This Row],[Index]]),COUNTA($G$2:M$2),1)),0)</f>
        <v>0</v>
      </c>
      <c r="N1453" s="3">
        <f>IFERROR(VALUE(MID(REPT(" ",COUNTA($G$2:$Q$2)-LEN(DEC2BIN(Table64[[#This Row],[Index]])))&amp;DEC2BIN(Table64[[#This Row],[Index]]),COUNTA($G$2:N$2),1)),0)</f>
        <v>0</v>
      </c>
      <c r="O1453" s="3">
        <f>IFERROR(VALUE(MID(REPT(" ",COUNTA($G$2:$Q$2)-LEN(DEC2BIN(Table64[[#This Row],[Index]])))&amp;DEC2BIN(Table64[[#This Row],[Index]]),COUNTA($G$2:O$2),1)),0)</f>
        <v>0</v>
      </c>
      <c r="P1453" s="3">
        <f>IFERROR(VALUE(MID(REPT(" ",COUNTA($G$2:$Q$2)-LEN(DEC2BIN(Table64[[#This Row],[Index]])))&amp;DEC2BIN(Table64[[#This Row],[Index]]),COUNTA($G$2:P$2),1)),0)</f>
        <v>0</v>
      </c>
      <c r="Q1453" s="3">
        <f>IFERROR(VALUE(MID(REPT(" ",COUNTA($G$2:$Q$2)-LEN(DEC2BIN(Table64[[#This Row],[Index]])))&amp;DEC2BIN(Table64[[#This Row],[Index]]),COUNTA($G$2:Q$2),1)),0)</f>
        <v>0</v>
      </c>
      <c r="R1453" s="1">
        <f>IF(Table64[[#This Row],[Index1]]=0,0,INDEX(Table163[Number],COUNTA($R$2:R$2)))</f>
        <v>0</v>
      </c>
      <c r="S1453" s="1">
        <f>IF(Table64[[#This Row],[Index2]]=0,0,INDEX(Table163[Number],COUNTA($R$2:S$2)))</f>
        <v>0</v>
      </c>
      <c r="T1453" s="1">
        <f>IF(Table64[[#This Row],[Index3]]=0,0,INDEX(Table163[Number],COUNTA($R$2:T$2)))</f>
        <v>0</v>
      </c>
      <c r="U1453" s="1">
        <f>IF(Table64[[#This Row],[Index4]]=0,0,INDEX(Table163[Number],COUNTA($R$2:U$2)))</f>
        <v>0</v>
      </c>
      <c r="V1453" s="1">
        <f>IF(Table64[[#This Row],[Index5]]=0,0,INDEX(Table163[Number],COUNTA($R$2:V$2)))</f>
        <v>0</v>
      </c>
      <c r="W1453" s="1">
        <f>IF(Table64[[#This Row],[Index6]]=0,0,INDEX(Table163[Number],COUNTA($R$2:W$2)))</f>
        <v>0</v>
      </c>
      <c r="X1453" s="1">
        <f>IF(Table64[[#This Row],[Index7]]=0,0,INDEX(Table163[Number],COUNTA($R$2:X$2)))</f>
        <v>0</v>
      </c>
      <c r="Y1453" s="1">
        <f>IF(Table64[[#This Row],[Index8]]=0,0,INDEX(Table163[Number],COUNTA($R$2:Y$2)))</f>
        <v>0</v>
      </c>
      <c r="Z1453" s="1">
        <f>IF(Table64[[#This Row],[Index9]]=0,0,INDEX(Table163[Number],COUNTA($R$2:Z$2)))</f>
        <v>0</v>
      </c>
      <c r="AA1453" s="1">
        <f>IF(Table64[[#This Row],[Index10]]=0,0,INDEX(Table163[Number],COUNTA($R$2:AA$2)))</f>
        <v>0</v>
      </c>
      <c r="AB1453" s="1">
        <f>IF(Table64[[#This Row],[Index11]]=0,0,INDEX(Table163[Number],COUNTA($R$2:AB$2)))</f>
        <v>0</v>
      </c>
      <c r="AC1453" s="1">
        <f t="shared" si="67"/>
        <v>0</v>
      </c>
      <c r="AD1453" s="1">
        <f>IF(AC1453=Table75[Match Target],1,0)</f>
        <v>0</v>
      </c>
      <c r="AE1453" s="1">
        <f>COUNTIF(AD$3:AD1453,1)*Table64[[#This Row],[MatchTarget]]</f>
        <v>0</v>
      </c>
      <c r="AF1453" s="1">
        <f t="shared" si="68"/>
        <v>1450</v>
      </c>
      <c r="AG145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5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5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5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5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5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5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5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5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5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5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54" spans="6:43" x14ac:dyDescent="0.25">
      <c r="F1454" s="1">
        <f t="shared" si="66"/>
        <v>1451</v>
      </c>
      <c r="G1454" s="3">
        <f>IFERROR(VALUE(MID(REPT(" ",COUNTA($G$2:$Q$2)-LEN(DEC2BIN(Table64[[#This Row],[Index]])))&amp;DEC2BIN(Table64[[#This Row],[Index]]),COUNTA($G$2:G$2),1)),0)</f>
        <v>0</v>
      </c>
      <c r="H1454" s="3">
        <f>IFERROR(VALUE(MID(REPT(" ",COUNTA($G$2:$Q$2)-LEN(DEC2BIN(Table64[[#This Row],[Index]])))&amp;DEC2BIN(Table64[[#This Row],[Index]]),COUNTA($G$2:H$2),1)),0)</f>
        <v>0</v>
      </c>
      <c r="I1454" s="3">
        <f>IFERROR(VALUE(MID(REPT(" ",COUNTA($G$2:$Q$2)-LEN(DEC2BIN(Table64[[#This Row],[Index]])))&amp;DEC2BIN(Table64[[#This Row],[Index]]),COUNTA($G$2:I$2),1)),0)</f>
        <v>0</v>
      </c>
      <c r="J1454" s="3">
        <f>IFERROR(VALUE(MID(REPT(" ",COUNTA($G$2:$Q$2)-LEN(DEC2BIN(Table64[[#This Row],[Index]])))&amp;DEC2BIN(Table64[[#This Row],[Index]]),COUNTA($G$2:J$2),1)),0)</f>
        <v>0</v>
      </c>
      <c r="K1454" s="3">
        <f>IFERROR(VALUE(MID(REPT(" ",COUNTA($G$2:$Q$2)-LEN(DEC2BIN(Table64[[#This Row],[Index]])))&amp;DEC2BIN(Table64[[#This Row],[Index]]),COUNTA($G$2:K$2),1)),0)</f>
        <v>0</v>
      </c>
      <c r="L1454" s="3">
        <f>IFERROR(VALUE(MID(REPT(" ",COUNTA($G$2:$Q$2)-LEN(DEC2BIN(Table64[[#This Row],[Index]])))&amp;DEC2BIN(Table64[[#This Row],[Index]]),COUNTA($G$2:L$2),1)),0)</f>
        <v>0</v>
      </c>
      <c r="M1454" s="3">
        <f>IFERROR(VALUE(MID(REPT(" ",COUNTA($G$2:$Q$2)-LEN(DEC2BIN(Table64[[#This Row],[Index]])))&amp;DEC2BIN(Table64[[#This Row],[Index]]),COUNTA($G$2:M$2),1)),0)</f>
        <v>0</v>
      </c>
      <c r="N1454" s="3">
        <f>IFERROR(VALUE(MID(REPT(" ",COUNTA($G$2:$Q$2)-LEN(DEC2BIN(Table64[[#This Row],[Index]])))&amp;DEC2BIN(Table64[[#This Row],[Index]]),COUNTA($G$2:N$2),1)),0)</f>
        <v>0</v>
      </c>
      <c r="O1454" s="3">
        <f>IFERROR(VALUE(MID(REPT(" ",COUNTA($G$2:$Q$2)-LEN(DEC2BIN(Table64[[#This Row],[Index]])))&amp;DEC2BIN(Table64[[#This Row],[Index]]),COUNTA($G$2:O$2),1)),0)</f>
        <v>0</v>
      </c>
      <c r="P1454" s="3">
        <f>IFERROR(VALUE(MID(REPT(" ",COUNTA($G$2:$Q$2)-LEN(DEC2BIN(Table64[[#This Row],[Index]])))&amp;DEC2BIN(Table64[[#This Row],[Index]]),COUNTA($G$2:P$2),1)),0)</f>
        <v>0</v>
      </c>
      <c r="Q1454" s="3">
        <f>IFERROR(VALUE(MID(REPT(" ",COUNTA($G$2:$Q$2)-LEN(DEC2BIN(Table64[[#This Row],[Index]])))&amp;DEC2BIN(Table64[[#This Row],[Index]]),COUNTA($G$2:Q$2),1)),0)</f>
        <v>0</v>
      </c>
      <c r="R1454" s="1">
        <f>IF(Table64[[#This Row],[Index1]]=0,0,INDEX(Table163[Number],COUNTA($R$2:R$2)))</f>
        <v>0</v>
      </c>
      <c r="S1454" s="1">
        <f>IF(Table64[[#This Row],[Index2]]=0,0,INDEX(Table163[Number],COUNTA($R$2:S$2)))</f>
        <v>0</v>
      </c>
      <c r="T1454" s="1">
        <f>IF(Table64[[#This Row],[Index3]]=0,0,INDEX(Table163[Number],COUNTA($R$2:T$2)))</f>
        <v>0</v>
      </c>
      <c r="U1454" s="1">
        <f>IF(Table64[[#This Row],[Index4]]=0,0,INDEX(Table163[Number],COUNTA($R$2:U$2)))</f>
        <v>0</v>
      </c>
      <c r="V1454" s="1">
        <f>IF(Table64[[#This Row],[Index5]]=0,0,INDEX(Table163[Number],COUNTA($R$2:V$2)))</f>
        <v>0</v>
      </c>
      <c r="W1454" s="1">
        <f>IF(Table64[[#This Row],[Index6]]=0,0,INDEX(Table163[Number],COUNTA($R$2:W$2)))</f>
        <v>0</v>
      </c>
      <c r="X1454" s="1">
        <f>IF(Table64[[#This Row],[Index7]]=0,0,INDEX(Table163[Number],COUNTA($R$2:X$2)))</f>
        <v>0</v>
      </c>
      <c r="Y1454" s="1">
        <f>IF(Table64[[#This Row],[Index8]]=0,0,INDEX(Table163[Number],COUNTA($R$2:Y$2)))</f>
        <v>0</v>
      </c>
      <c r="Z1454" s="1">
        <f>IF(Table64[[#This Row],[Index9]]=0,0,INDEX(Table163[Number],COUNTA($R$2:Z$2)))</f>
        <v>0</v>
      </c>
      <c r="AA1454" s="1">
        <f>IF(Table64[[#This Row],[Index10]]=0,0,INDEX(Table163[Number],COUNTA($R$2:AA$2)))</f>
        <v>0</v>
      </c>
      <c r="AB1454" s="1">
        <f>IF(Table64[[#This Row],[Index11]]=0,0,INDEX(Table163[Number],COUNTA($R$2:AB$2)))</f>
        <v>0</v>
      </c>
      <c r="AC1454" s="1">
        <f t="shared" si="67"/>
        <v>0</v>
      </c>
      <c r="AD1454" s="1">
        <f>IF(AC1454=Table75[Match Target],1,0)</f>
        <v>0</v>
      </c>
      <c r="AE1454" s="1">
        <f>COUNTIF(AD$3:AD1454,1)*Table64[[#This Row],[MatchTarget]]</f>
        <v>0</v>
      </c>
      <c r="AF1454" s="1">
        <f t="shared" si="68"/>
        <v>1451</v>
      </c>
      <c r="AG145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5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5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5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5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5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5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5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5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5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5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55" spans="6:43" x14ac:dyDescent="0.25">
      <c r="F1455" s="1">
        <f t="shared" si="66"/>
        <v>1452</v>
      </c>
      <c r="G1455" s="3">
        <f>IFERROR(VALUE(MID(REPT(" ",COUNTA($G$2:$Q$2)-LEN(DEC2BIN(Table64[[#This Row],[Index]])))&amp;DEC2BIN(Table64[[#This Row],[Index]]),COUNTA($G$2:G$2),1)),0)</f>
        <v>0</v>
      </c>
      <c r="H1455" s="3">
        <f>IFERROR(VALUE(MID(REPT(" ",COUNTA($G$2:$Q$2)-LEN(DEC2BIN(Table64[[#This Row],[Index]])))&amp;DEC2BIN(Table64[[#This Row],[Index]]),COUNTA($G$2:H$2),1)),0)</f>
        <v>0</v>
      </c>
      <c r="I1455" s="3">
        <f>IFERROR(VALUE(MID(REPT(" ",COUNTA($G$2:$Q$2)-LEN(DEC2BIN(Table64[[#This Row],[Index]])))&amp;DEC2BIN(Table64[[#This Row],[Index]]),COUNTA($G$2:I$2),1)),0)</f>
        <v>0</v>
      </c>
      <c r="J1455" s="3">
        <f>IFERROR(VALUE(MID(REPT(" ",COUNTA($G$2:$Q$2)-LEN(DEC2BIN(Table64[[#This Row],[Index]])))&amp;DEC2BIN(Table64[[#This Row],[Index]]),COUNTA($G$2:J$2),1)),0)</f>
        <v>0</v>
      </c>
      <c r="K1455" s="3">
        <f>IFERROR(VALUE(MID(REPT(" ",COUNTA($G$2:$Q$2)-LEN(DEC2BIN(Table64[[#This Row],[Index]])))&amp;DEC2BIN(Table64[[#This Row],[Index]]),COUNTA($G$2:K$2),1)),0)</f>
        <v>0</v>
      </c>
      <c r="L1455" s="3">
        <f>IFERROR(VALUE(MID(REPT(" ",COUNTA($G$2:$Q$2)-LEN(DEC2BIN(Table64[[#This Row],[Index]])))&amp;DEC2BIN(Table64[[#This Row],[Index]]),COUNTA($G$2:L$2),1)),0)</f>
        <v>0</v>
      </c>
      <c r="M1455" s="3">
        <f>IFERROR(VALUE(MID(REPT(" ",COUNTA($G$2:$Q$2)-LEN(DEC2BIN(Table64[[#This Row],[Index]])))&amp;DEC2BIN(Table64[[#This Row],[Index]]),COUNTA($G$2:M$2),1)),0)</f>
        <v>0</v>
      </c>
      <c r="N1455" s="3">
        <f>IFERROR(VALUE(MID(REPT(" ",COUNTA($G$2:$Q$2)-LEN(DEC2BIN(Table64[[#This Row],[Index]])))&amp;DEC2BIN(Table64[[#This Row],[Index]]),COUNTA($G$2:N$2),1)),0)</f>
        <v>0</v>
      </c>
      <c r="O1455" s="3">
        <f>IFERROR(VALUE(MID(REPT(" ",COUNTA($G$2:$Q$2)-LEN(DEC2BIN(Table64[[#This Row],[Index]])))&amp;DEC2BIN(Table64[[#This Row],[Index]]),COUNTA($G$2:O$2),1)),0)</f>
        <v>0</v>
      </c>
      <c r="P1455" s="3">
        <f>IFERROR(VALUE(MID(REPT(" ",COUNTA($G$2:$Q$2)-LEN(DEC2BIN(Table64[[#This Row],[Index]])))&amp;DEC2BIN(Table64[[#This Row],[Index]]),COUNTA($G$2:P$2),1)),0)</f>
        <v>0</v>
      </c>
      <c r="Q1455" s="3">
        <f>IFERROR(VALUE(MID(REPT(" ",COUNTA($G$2:$Q$2)-LEN(DEC2BIN(Table64[[#This Row],[Index]])))&amp;DEC2BIN(Table64[[#This Row],[Index]]),COUNTA($G$2:Q$2),1)),0)</f>
        <v>0</v>
      </c>
      <c r="R1455" s="1">
        <f>IF(Table64[[#This Row],[Index1]]=0,0,INDEX(Table163[Number],COUNTA($R$2:R$2)))</f>
        <v>0</v>
      </c>
      <c r="S1455" s="1">
        <f>IF(Table64[[#This Row],[Index2]]=0,0,INDEX(Table163[Number],COUNTA($R$2:S$2)))</f>
        <v>0</v>
      </c>
      <c r="T1455" s="1">
        <f>IF(Table64[[#This Row],[Index3]]=0,0,INDEX(Table163[Number],COUNTA($R$2:T$2)))</f>
        <v>0</v>
      </c>
      <c r="U1455" s="1">
        <f>IF(Table64[[#This Row],[Index4]]=0,0,INDEX(Table163[Number],COUNTA($R$2:U$2)))</f>
        <v>0</v>
      </c>
      <c r="V1455" s="1">
        <f>IF(Table64[[#This Row],[Index5]]=0,0,INDEX(Table163[Number],COUNTA($R$2:V$2)))</f>
        <v>0</v>
      </c>
      <c r="W1455" s="1">
        <f>IF(Table64[[#This Row],[Index6]]=0,0,INDEX(Table163[Number],COUNTA($R$2:W$2)))</f>
        <v>0</v>
      </c>
      <c r="X1455" s="1">
        <f>IF(Table64[[#This Row],[Index7]]=0,0,INDEX(Table163[Number],COUNTA($R$2:X$2)))</f>
        <v>0</v>
      </c>
      <c r="Y1455" s="1">
        <f>IF(Table64[[#This Row],[Index8]]=0,0,INDEX(Table163[Number],COUNTA($R$2:Y$2)))</f>
        <v>0</v>
      </c>
      <c r="Z1455" s="1">
        <f>IF(Table64[[#This Row],[Index9]]=0,0,INDEX(Table163[Number],COUNTA($R$2:Z$2)))</f>
        <v>0</v>
      </c>
      <c r="AA1455" s="1">
        <f>IF(Table64[[#This Row],[Index10]]=0,0,INDEX(Table163[Number],COUNTA($R$2:AA$2)))</f>
        <v>0</v>
      </c>
      <c r="AB1455" s="1">
        <f>IF(Table64[[#This Row],[Index11]]=0,0,INDEX(Table163[Number],COUNTA($R$2:AB$2)))</f>
        <v>0</v>
      </c>
      <c r="AC1455" s="1">
        <f t="shared" si="67"/>
        <v>0</v>
      </c>
      <c r="AD1455" s="1">
        <f>IF(AC1455=Table75[Match Target],1,0)</f>
        <v>0</v>
      </c>
      <c r="AE1455" s="1">
        <f>COUNTIF(AD$3:AD1455,1)*Table64[[#This Row],[MatchTarget]]</f>
        <v>0</v>
      </c>
      <c r="AF1455" s="1">
        <f t="shared" si="68"/>
        <v>1452</v>
      </c>
      <c r="AG145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5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5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5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5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5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5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5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5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5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5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56" spans="6:43" x14ac:dyDescent="0.25">
      <c r="F1456" s="1">
        <f t="shared" si="66"/>
        <v>1453</v>
      </c>
      <c r="G1456" s="3">
        <f>IFERROR(VALUE(MID(REPT(" ",COUNTA($G$2:$Q$2)-LEN(DEC2BIN(Table64[[#This Row],[Index]])))&amp;DEC2BIN(Table64[[#This Row],[Index]]),COUNTA($G$2:G$2),1)),0)</f>
        <v>0</v>
      </c>
      <c r="H1456" s="3">
        <f>IFERROR(VALUE(MID(REPT(" ",COUNTA($G$2:$Q$2)-LEN(DEC2BIN(Table64[[#This Row],[Index]])))&amp;DEC2BIN(Table64[[#This Row],[Index]]),COUNTA($G$2:H$2),1)),0)</f>
        <v>0</v>
      </c>
      <c r="I1456" s="3">
        <f>IFERROR(VALUE(MID(REPT(" ",COUNTA($G$2:$Q$2)-LEN(DEC2BIN(Table64[[#This Row],[Index]])))&amp;DEC2BIN(Table64[[#This Row],[Index]]),COUNTA($G$2:I$2),1)),0)</f>
        <v>0</v>
      </c>
      <c r="J1456" s="3">
        <f>IFERROR(VALUE(MID(REPT(" ",COUNTA($G$2:$Q$2)-LEN(DEC2BIN(Table64[[#This Row],[Index]])))&amp;DEC2BIN(Table64[[#This Row],[Index]]),COUNTA($G$2:J$2),1)),0)</f>
        <v>0</v>
      </c>
      <c r="K1456" s="3">
        <f>IFERROR(VALUE(MID(REPT(" ",COUNTA($G$2:$Q$2)-LEN(DEC2BIN(Table64[[#This Row],[Index]])))&amp;DEC2BIN(Table64[[#This Row],[Index]]),COUNTA($G$2:K$2),1)),0)</f>
        <v>0</v>
      </c>
      <c r="L1456" s="3">
        <f>IFERROR(VALUE(MID(REPT(" ",COUNTA($G$2:$Q$2)-LEN(DEC2BIN(Table64[[#This Row],[Index]])))&amp;DEC2BIN(Table64[[#This Row],[Index]]),COUNTA($G$2:L$2),1)),0)</f>
        <v>0</v>
      </c>
      <c r="M1456" s="3">
        <f>IFERROR(VALUE(MID(REPT(" ",COUNTA($G$2:$Q$2)-LEN(DEC2BIN(Table64[[#This Row],[Index]])))&amp;DEC2BIN(Table64[[#This Row],[Index]]),COUNTA($G$2:M$2),1)),0)</f>
        <v>0</v>
      </c>
      <c r="N1456" s="3">
        <f>IFERROR(VALUE(MID(REPT(" ",COUNTA($G$2:$Q$2)-LEN(DEC2BIN(Table64[[#This Row],[Index]])))&amp;DEC2BIN(Table64[[#This Row],[Index]]),COUNTA($G$2:N$2),1)),0)</f>
        <v>0</v>
      </c>
      <c r="O1456" s="3">
        <f>IFERROR(VALUE(MID(REPT(" ",COUNTA($G$2:$Q$2)-LEN(DEC2BIN(Table64[[#This Row],[Index]])))&amp;DEC2BIN(Table64[[#This Row],[Index]]),COUNTA($G$2:O$2),1)),0)</f>
        <v>0</v>
      </c>
      <c r="P1456" s="3">
        <f>IFERROR(VALUE(MID(REPT(" ",COUNTA($G$2:$Q$2)-LEN(DEC2BIN(Table64[[#This Row],[Index]])))&amp;DEC2BIN(Table64[[#This Row],[Index]]),COUNTA($G$2:P$2),1)),0)</f>
        <v>0</v>
      </c>
      <c r="Q1456" s="3">
        <f>IFERROR(VALUE(MID(REPT(" ",COUNTA($G$2:$Q$2)-LEN(DEC2BIN(Table64[[#This Row],[Index]])))&amp;DEC2BIN(Table64[[#This Row],[Index]]),COUNTA($G$2:Q$2),1)),0)</f>
        <v>0</v>
      </c>
      <c r="R1456" s="1">
        <f>IF(Table64[[#This Row],[Index1]]=0,0,INDEX(Table163[Number],COUNTA($R$2:R$2)))</f>
        <v>0</v>
      </c>
      <c r="S1456" s="1">
        <f>IF(Table64[[#This Row],[Index2]]=0,0,INDEX(Table163[Number],COUNTA($R$2:S$2)))</f>
        <v>0</v>
      </c>
      <c r="T1456" s="1">
        <f>IF(Table64[[#This Row],[Index3]]=0,0,INDEX(Table163[Number],COUNTA($R$2:T$2)))</f>
        <v>0</v>
      </c>
      <c r="U1456" s="1">
        <f>IF(Table64[[#This Row],[Index4]]=0,0,INDEX(Table163[Number],COUNTA($R$2:U$2)))</f>
        <v>0</v>
      </c>
      <c r="V1456" s="1">
        <f>IF(Table64[[#This Row],[Index5]]=0,0,INDEX(Table163[Number],COUNTA($R$2:V$2)))</f>
        <v>0</v>
      </c>
      <c r="W1456" s="1">
        <f>IF(Table64[[#This Row],[Index6]]=0,0,INDEX(Table163[Number],COUNTA($R$2:W$2)))</f>
        <v>0</v>
      </c>
      <c r="X1456" s="1">
        <f>IF(Table64[[#This Row],[Index7]]=0,0,INDEX(Table163[Number],COUNTA($R$2:X$2)))</f>
        <v>0</v>
      </c>
      <c r="Y1456" s="1">
        <f>IF(Table64[[#This Row],[Index8]]=0,0,INDEX(Table163[Number],COUNTA($R$2:Y$2)))</f>
        <v>0</v>
      </c>
      <c r="Z1456" s="1">
        <f>IF(Table64[[#This Row],[Index9]]=0,0,INDEX(Table163[Number],COUNTA($R$2:Z$2)))</f>
        <v>0</v>
      </c>
      <c r="AA1456" s="1">
        <f>IF(Table64[[#This Row],[Index10]]=0,0,INDEX(Table163[Number],COUNTA($R$2:AA$2)))</f>
        <v>0</v>
      </c>
      <c r="AB1456" s="1">
        <f>IF(Table64[[#This Row],[Index11]]=0,0,INDEX(Table163[Number],COUNTA($R$2:AB$2)))</f>
        <v>0</v>
      </c>
      <c r="AC1456" s="1">
        <f t="shared" si="67"/>
        <v>0</v>
      </c>
      <c r="AD1456" s="1">
        <f>IF(AC1456=Table75[Match Target],1,0)</f>
        <v>0</v>
      </c>
      <c r="AE1456" s="1">
        <f>COUNTIF(AD$3:AD1456,1)*Table64[[#This Row],[MatchTarget]]</f>
        <v>0</v>
      </c>
      <c r="AF1456" s="1">
        <f t="shared" si="68"/>
        <v>1453</v>
      </c>
      <c r="AG145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5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5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5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5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5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5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5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5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5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5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57" spans="6:43" x14ac:dyDescent="0.25">
      <c r="F1457" s="1">
        <f t="shared" si="66"/>
        <v>1454</v>
      </c>
      <c r="G1457" s="3">
        <f>IFERROR(VALUE(MID(REPT(" ",COUNTA($G$2:$Q$2)-LEN(DEC2BIN(Table64[[#This Row],[Index]])))&amp;DEC2BIN(Table64[[#This Row],[Index]]),COUNTA($G$2:G$2),1)),0)</f>
        <v>0</v>
      </c>
      <c r="H1457" s="3">
        <f>IFERROR(VALUE(MID(REPT(" ",COUNTA($G$2:$Q$2)-LEN(DEC2BIN(Table64[[#This Row],[Index]])))&amp;DEC2BIN(Table64[[#This Row],[Index]]),COUNTA($G$2:H$2),1)),0)</f>
        <v>0</v>
      </c>
      <c r="I1457" s="3">
        <f>IFERROR(VALUE(MID(REPT(" ",COUNTA($G$2:$Q$2)-LEN(DEC2BIN(Table64[[#This Row],[Index]])))&amp;DEC2BIN(Table64[[#This Row],[Index]]),COUNTA($G$2:I$2),1)),0)</f>
        <v>0</v>
      </c>
      <c r="J1457" s="3">
        <f>IFERROR(VALUE(MID(REPT(" ",COUNTA($G$2:$Q$2)-LEN(DEC2BIN(Table64[[#This Row],[Index]])))&amp;DEC2BIN(Table64[[#This Row],[Index]]),COUNTA($G$2:J$2),1)),0)</f>
        <v>0</v>
      </c>
      <c r="K1457" s="3">
        <f>IFERROR(VALUE(MID(REPT(" ",COUNTA($G$2:$Q$2)-LEN(DEC2BIN(Table64[[#This Row],[Index]])))&amp;DEC2BIN(Table64[[#This Row],[Index]]),COUNTA($G$2:K$2),1)),0)</f>
        <v>0</v>
      </c>
      <c r="L1457" s="3">
        <f>IFERROR(VALUE(MID(REPT(" ",COUNTA($G$2:$Q$2)-LEN(DEC2BIN(Table64[[#This Row],[Index]])))&amp;DEC2BIN(Table64[[#This Row],[Index]]),COUNTA($G$2:L$2),1)),0)</f>
        <v>0</v>
      </c>
      <c r="M1457" s="3">
        <f>IFERROR(VALUE(MID(REPT(" ",COUNTA($G$2:$Q$2)-LEN(DEC2BIN(Table64[[#This Row],[Index]])))&amp;DEC2BIN(Table64[[#This Row],[Index]]),COUNTA($G$2:M$2),1)),0)</f>
        <v>0</v>
      </c>
      <c r="N1457" s="3">
        <f>IFERROR(VALUE(MID(REPT(" ",COUNTA($G$2:$Q$2)-LEN(DEC2BIN(Table64[[#This Row],[Index]])))&amp;DEC2BIN(Table64[[#This Row],[Index]]),COUNTA($G$2:N$2),1)),0)</f>
        <v>0</v>
      </c>
      <c r="O1457" s="3">
        <f>IFERROR(VALUE(MID(REPT(" ",COUNTA($G$2:$Q$2)-LEN(DEC2BIN(Table64[[#This Row],[Index]])))&amp;DEC2BIN(Table64[[#This Row],[Index]]),COUNTA($G$2:O$2),1)),0)</f>
        <v>0</v>
      </c>
      <c r="P1457" s="3">
        <f>IFERROR(VALUE(MID(REPT(" ",COUNTA($G$2:$Q$2)-LEN(DEC2BIN(Table64[[#This Row],[Index]])))&amp;DEC2BIN(Table64[[#This Row],[Index]]),COUNTA($G$2:P$2),1)),0)</f>
        <v>0</v>
      </c>
      <c r="Q1457" s="3">
        <f>IFERROR(VALUE(MID(REPT(" ",COUNTA($G$2:$Q$2)-LEN(DEC2BIN(Table64[[#This Row],[Index]])))&amp;DEC2BIN(Table64[[#This Row],[Index]]),COUNTA($G$2:Q$2),1)),0)</f>
        <v>0</v>
      </c>
      <c r="R1457" s="1">
        <f>IF(Table64[[#This Row],[Index1]]=0,0,INDEX(Table163[Number],COUNTA($R$2:R$2)))</f>
        <v>0</v>
      </c>
      <c r="S1457" s="1">
        <f>IF(Table64[[#This Row],[Index2]]=0,0,INDEX(Table163[Number],COUNTA($R$2:S$2)))</f>
        <v>0</v>
      </c>
      <c r="T1457" s="1">
        <f>IF(Table64[[#This Row],[Index3]]=0,0,INDEX(Table163[Number],COUNTA($R$2:T$2)))</f>
        <v>0</v>
      </c>
      <c r="U1457" s="1">
        <f>IF(Table64[[#This Row],[Index4]]=0,0,INDEX(Table163[Number],COUNTA($R$2:U$2)))</f>
        <v>0</v>
      </c>
      <c r="V1457" s="1">
        <f>IF(Table64[[#This Row],[Index5]]=0,0,INDEX(Table163[Number],COUNTA($R$2:V$2)))</f>
        <v>0</v>
      </c>
      <c r="W1457" s="1">
        <f>IF(Table64[[#This Row],[Index6]]=0,0,INDEX(Table163[Number],COUNTA($R$2:W$2)))</f>
        <v>0</v>
      </c>
      <c r="X1457" s="1">
        <f>IF(Table64[[#This Row],[Index7]]=0,0,INDEX(Table163[Number],COUNTA($R$2:X$2)))</f>
        <v>0</v>
      </c>
      <c r="Y1457" s="1">
        <f>IF(Table64[[#This Row],[Index8]]=0,0,INDEX(Table163[Number],COUNTA($R$2:Y$2)))</f>
        <v>0</v>
      </c>
      <c r="Z1457" s="1">
        <f>IF(Table64[[#This Row],[Index9]]=0,0,INDEX(Table163[Number],COUNTA($R$2:Z$2)))</f>
        <v>0</v>
      </c>
      <c r="AA1457" s="1">
        <f>IF(Table64[[#This Row],[Index10]]=0,0,INDEX(Table163[Number],COUNTA($R$2:AA$2)))</f>
        <v>0</v>
      </c>
      <c r="AB1457" s="1">
        <f>IF(Table64[[#This Row],[Index11]]=0,0,INDEX(Table163[Number],COUNTA($R$2:AB$2)))</f>
        <v>0</v>
      </c>
      <c r="AC1457" s="1">
        <f t="shared" si="67"/>
        <v>0</v>
      </c>
      <c r="AD1457" s="1">
        <f>IF(AC1457=Table75[Match Target],1,0)</f>
        <v>0</v>
      </c>
      <c r="AE1457" s="1">
        <f>COUNTIF(AD$3:AD1457,1)*Table64[[#This Row],[MatchTarget]]</f>
        <v>0</v>
      </c>
      <c r="AF1457" s="1">
        <f t="shared" si="68"/>
        <v>1454</v>
      </c>
      <c r="AG145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5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5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5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5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5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5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5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5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5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5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58" spans="6:43" x14ac:dyDescent="0.25">
      <c r="F1458" s="1">
        <f t="shared" si="66"/>
        <v>1455</v>
      </c>
      <c r="G1458" s="3">
        <f>IFERROR(VALUE(MID(REPT(" ",COUNTA($G$2:$Q$2)-LEN(DEC2BIN(Table64[[#This Row],[Index]])))&amp;DEC2BIN(Table64[[#This Row],[Index]]),COUNTA($G$2:G$2),1)),0)</f>
        <v>0</v>
      </c>
      <c r="H1458" s="3">
        <f>IFERROR(VALUE(MID(REPT(" ",COUNTA($G$2:$Q$2)-LEN(DEC2BIN(Table64[[#This Row],[Index]])))&amp;DEC2BIN(Table64[[#This Row],[Index]]),COUNTA($G$2:H$2),1)),0)</f>
        <v>0</v>
      </c>
      <c r="I1458" s="3">
        <f>IFERROR(VALUE(MID(REPT(" ",COUNTA($G$2:$Q$2)-LEN(DEC2BIN(Table64[[#This Row],[Index]])))&amp;DEC2BIN(Table64[[#This Row],[Index]]),COUNTA($G$2:I$2),1)),0)</f>
        <v>0</v>
      </c>
      <c r="J1458" s="3">
        <f>IFERROR(VALUE(MID(REPT(" ",COUNTA($G$2:$Q$2)-LEN(DEC2BIN(Table64[[#This Row],[Index]])))&amp;DEC2BIN(Table64[[#This Row],[Index]]),COUNTA($G$2:J$2),1)),0)</f>
        <v>0</v>
      </c>
      <c r="K1458" s="3">
        <f>IFERROR(VALUE(MID(REPT(" ",COUNTA($G$2:$Q$2)-LEN(DEC2BIN(Table64[[#This Row],[Index]])))&amp;DEC2BIN(Table64[[#This Row],[Index]]),COUNTA($G$2:K$2),1)),0)</f>
        <v>0</v>
      </c>
      <c r="L1458" s="3">
        <f>IFERROR(VALUE(MID(REPT(" ",COUNTA($G$2:$Q$2)-LEN(DEC2BIN(Table64[[#This Row],[Index]])))&amp;DEC2BIN(Table64[[#This Row],[Index]]),COUNTA($G$2:L$2),1)),0)</f>
        <v>0</v>
      </c>
      <c r="M1458" s="3">
        <f>IFERROR(VALUE(MID(REPT(" ",COUNTA($G$2:$Q$2)-LEN(DEC2BIN(Table64[[#This Row],[Index]])))&amp;DEC2BIN(Table64[[#This Row],[Index]]),COUNTA($G$2:M$2),1)),0)</f>
        <v>0</v>
      </c>
      <c r="N1458" s="3">
        <f>IFERROR(VALUE(MID(REPT(" ",COUNTA($G$2:$Q$2)-LEN(DEC2BIN(Table64[[#This Row],[Index]])))&amp;DEC2BIN(Table64[[#This Row],[Index]]),COUNTA($G$2:N$2),1)),0)</f>
        <v>0</v>
      </c>
      <c r="O1458" s="3">
        <f>IFERROR(VALUE(MID(REPT(" ",COUNTA($G$2:$Q$2)-LEN(DEC2BIN(Table64[[#This Row],[Index]])))&amp;DEC2BIN(Table64[[#This Row],[Index]]),COUNTA($G$2:O$2),1)),0)</f>
        <v>0</v>
      </c>
      <c r="P1458" s="3">
        <f>IFERROR(VALUE(MID(REPT(" ",COUNTA($G$2:$Q$2)-LEN(DEC2BIN(Table64[[#This Row],[Index]])))&amp;DEC2BIN(Table64[[#This Row],[Index]]),COUNTA($G$2:P$2),1)),0)</f>
        <v>0</v>
      </c>
      <c r="Q1458" s="3">
        <f>IFERROR(VALUE(MID(REPT(" ",COUNTA($G$2:$Q$2)-LEN(DEC2BIN(Table64[[#This Row],[Index]])))&amp;DEC2BIN(Table64[[#This Row],[Index]]),COUNTA($G$2:Q$2),1)),0)</f>
        <v>0</v>
      </c>
      <c r="R1458" s="1">
        <f>IF(Table64[[#This Row],[Index1]]=0,0,INDEX(Table163[Number],COUNTA($R$2:R$2)))</f>
        <v>0</v>
      </c>
      <c r="S1458" s="1">
        <f>IF(Table64[[#This Row],[Index2]]=0,0,INDEX(Table163[Number],COUNTA($R$2:S$2)))</f>
        <v>0</v>
      </c>
      <c r="T1458" s="1">
        <f>IF(Table64[[#This Row],[Index3]]=0,0,INDEX(Table163[Number],COUNTA($R$2:T$2)))</f>
        <v>0</v>
      </c>
      <c r="U1458" s="1">
        <f>IF(Table64[[#This Row],[Index4]]=0,0,INDEX(Table163[Number],COUNTA($R$2:U$2)))</f>
        <v>0</v>
      </c>
      <c r="V1458" s="1">
        <f>IF(Table64[[#This Row],[Index5]]=0,0,INDEX(Table163[Number],COUNTA($R$2:V$2)))</f>
        <v>0</v>
      </c>
      <c r="W1458" s="1">
        <f>IF(Table64[[#This Row],[Index6]]=0,0,INDEX(Table163[Number],COUNTA($R$2:W$2)))</f>
        <v>0</v>
      </c>
      <c r="X1458" s="1">
        <f>IF(Table64[[#This Row],[Index7]]=0,0,INDEX(Table163[Number],COUNTA($R$2:X$2)))</f>
        <v>0</v>
      </c>
      <c r="Y1458" s="1">
        <f>IF(Table64[[#This Row],[Index8]]=0,0,INDEX(Table163[Number],COUNTA($R$2:Y$2)))</f>
        <v>0</v>
      </c>
      <c r="Z1458" s="1">
        <f>IF(Table64[[#This Row],[Index9]]=0,0,INDEX(Table163[Number],COUNTA($R$2:Z$2)))</f>
        <v>0</v>
      </c>
      <c r="AA1458" s="1">
        <f>IF(Table64[[#This Row],[Index10]]=0,0,INDEX(Table163[Number],COUNTA($R$2:AA$2)))</f>
        <v>0</v>
      </c>
      <c r="AB1458" s="1">
        <f>IF(Table64[[#This Row],[Index11]]=0,0,INDEX(Table163[Number],COUNTA($R$2:AB$2)))</f>
        <v>0</v>
      </c>
      <c r="AC1458" s="1">
        <f t="shared" si="67"/>
        <v>0</v>
      </c>
      <c r="AD1458" s="1">
        <f>IF(AC1458=Table75[Match Target],1,0)</f>
        <v>0</v>
      </c>
      <c r="AE1458" s="1">
        <f>COUNTIF(AD$3:AD1458,1)*Table64[[#This Row],[MatchTarget]]</f>
        <v>0</v>
      </c>
      <c r="AF1458" s="1">
        <f t="shared" si="68"/>
        <v>1455</v>
      </c>
      <c r="AG145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5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5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5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5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5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5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5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5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5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5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59" spans="6:43" x14ac:dyDescent="0.25">
      <c r="F1459" s="1">
        <f t="shared" si="66"/>
        <v>1456</v>
      </c>
      <c r="G1459" s="3">
        <f>IFERROR(VALUE(MID(REPT(" ",COUNTA($G$2:$Q$2)-LEN(DEC2BIN(Table64[[#This Row],[Index]])))&amp;DEC2BIN(Table64[[#This Row],[Index]]),COUNTA($G$2:G$2),1)),0)</f>
        <v>0</v>
      </c>
      <c r="H1459" s="3">
        <f>IFERROR(VALUE(MID(REPT(" ",COUNTA($G$2:$Q$2)-LEN(DEC2BIN(Table64[[#This Row],[Index]])))&amp;DEC2BIN(Table64[[#This Row],[Index]]),COUNTA($G$2:H$2),1)),0)</f>
        <v>0</v>
      </c>
      <c r="I1459" s="3">
        <f>IFERROR(VALUE(MID(REPT(" ",COUNTA($G$2:$Q$2)-LEN(DEC2BIN(Table64[[#This Row],[Index]])))&amp;DEC2BIN(Table64[[#This Row],[Index]]),COUNTA($G$2:I$2),1)),0)</f>
        <v>0</v>
      </c>
      <c r="J1459" s="3">
        <f>IFERROR(VALUE(MID(REPT(" ",COUNTA($G$2:$Q$2)-LEN(DEC2BIN(Table64[[#This Row],[Index]])))&amp;DEC2BIN(Table64[[#This Row],[Index]]),COUNTA($G$2:J$2),1)),0)</f>
        <v>0</v>
      </c>
      <c r="K1459" s="3">
        <f>IFERROR(VALUE(MID(REPT(" ",COUNTA($G$2:$Q$2)-LEN(DEC2BIN(Table64[[#This Row],[Index]])))&amp;DEC2BIN(Table64[[#This Row],[Index]]),COUNTA($G$2:K$2),1)),0)</f>
        <v>0</v>
      </c>
      <c r="L1459" s="3">
        <f>IFERROR(VALUE(MID(REPT(" ",COUNTA($G$2:$Q$2)-LEN(DEC2BIN(Table64[[#This Row],[Index]])))&amp;DEC2BIN(Table64[[#This Row],[Index]]),COUNTA($G$2:L$2),1)),0)</f>
        <v>0</v>
      </c>
      <c r="M1459" s="3">
        <f>IFERROR(VALUE(MID(REPT(" ",COUNTA($G$2:$Q$2)-LEN(DEC2BIN(Table64[[#This Row],[Index]])))&amp;DEC2BIN(Table64[[#This Row],[Index]]),COUNTA($G$2:M$2),1)),0)</f>
        <v>0</v>
      </c>
      <c r="N1459" s="3">
        <f>IFERROR(VALUE(MID(REPT(" ",COUNTA($G$2:$Q$2)-LEN(DEC2BIN(Table64[[#This Row],[Index]])))&amp;DEC2BIN(Table64[[#This Row],[Index]]),COUNTA($G$2:N$2),1)),0)</f>
        <v>0</v>
      </c>
      <c r="O1459" s="3">
        <f>IFERROR(VALUE(MID(REPT(" ",COUNTA($G$2:$Q$2)-LEN(DEC2BIN(Table64[[#This Row],[Index]])))&amp;DEC2BIN(Table64[[#This Row],[Index]]),COUNTA($G$2:O$2),1)),0)</f>
        <v>0</v>
      </c>
      <c r="P1459" s="3">
        <f>IFERROR(VALUE(MID(REPT(" ",COUNTA($G$2:$Q$2)-LEN(DEC2BIN(Table64[[#This Row],[Index]])))&amp;DEC2BIN(Table64[[#This Row],[Index]]),COUNTA($G$2:P$2),1)),0)</f>
        <v>0</v>
      </c>
      <c r="Q1459" s="3">
        <f>IFERROR(VALUE(MID(REPT(" ",COUNTA($G$2:$Q$2)-LEN(DEC2BIN(Table64[[#This Row],[Index]])))&amp;DEC2BIN(Table64[[#This Row],[Index]]),COUNTA($G$2:Q$2),1)),0)</f>
        <v>0</v>
      </c>
      <c r="R1459" s="1">
        <f>IF(Table64[[#This Row],[Index1]]=0,0,INDEX(Table163[Number],COUNTA($R$2:R$2)))</f>
        <v>0</v>
      </c>
      <c r="S1459" s="1">
        <f>IF(Table64[[#This Row],[Index2]]=0,0,INDEX(Table163[Number],COUNTA($R$2:S$2)))</f>
        <v>0</v>
      </c>
      <c r="T1459" s="1">
        <f>IF(Table64[[#This Row],[Index3]]=0,0,INDEX(Table163[Number],COUNTA($R$2:T$2)))</f>
        <v>0</v>
      </c>
      <c r="U1459" s="1">
        <f>IF(Table64[[#This Row],[Index4]]=0,0,INDEX(Table163[Number],COUNTA($R$2:U$2)))</f>
        <v>0</v>
      </c>
      <c r="V1459" s="1">
        <f>IF(Table64[[#This Row],[Index5]]=0,0,INDEX(Table163[Number],COUNTA($R$2:V$2)))</f>
        <v>0</v>
      </c>
      <c r="W1459" s="1">
        <f>IF(Table64[[#This Row],[Index6]]=0,0,INDEX(Table163[Number],COUNTA($R$2:W$2)))</f>
        <v>0</v>
      </c>
      <c r="X1459" s="1">
        <f>IF(Table64[[#This Row],[Index7]]=0,0,INDEX(Table163[Number],COUNTA($R$2:X$2)))</f>
        <v>0</v>
      </c>
      <c r="Y1459" s="1">
        <f>IF(Table64[[#This Row],[Index8]]=0,0,INDEX(Table163[Number],COUNTA($R$2:Y$2)))</f>
        <v>0</v>
      </c>
      <c r="Z1459" s="1">
        <f>IF(Table64[[#This Row],[Index9]]=0,0,INDEX(Table163[Number],COUNTA($R$2:Z$2)))</f>
        <v>0</v>
      </c>
      <c r="AA1459" s="1">
        <f>IF(Table64[[#This Row],[Index10]]=0,0,INDEX(Table163[Number],COUNTA($R$2:AA$2)))</f>
        <v>0</v>
      </c>
      <c r="AB1459" s="1">
        <f>IF(Table64[[#This Row],[Index11]]=0,0,INDEX(Table163[Number],COUNTA($R$2:AB$2)))</f>
        <v>0</v>
      </c>
      <c r="AC1459" s="1">
        <f t="shared" si="67"/>
        <v>0</v>
      </c>
      <c r="AD1459" s="1">
        <f>IF(AC1459=Table75[Match Target],1,0)</f>
        <v>0</v>
      </c>
      <c r="AE1459" s="1">
        <f>COUNTIF(AD$3:AD1459,1)*Table64[[#This Row],[MatchTarget]]</f>
        <v>0</v>
      </c>
      <c r="AF1459" s="1">
        <f t="shared" si="68"/>
        <v>1456</v>
      </c>
      <c r="AG145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5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5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5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5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5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5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5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5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5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5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60" spans="6:43" x14ac:dyDescent="0.25">
      <c r="F1460" s="1">
        <f t="shared" si="66"/>
        <v>1457</v>
      </c>
      <c r="G1460" s="3">
        <f>IFERROR(VALUE(MID(REPT(" ",COUNTA($G$2:$Q$2)-LEN(DEC2BIN(Table64[[#This Row],[Index]])))&amp;DEC2BIN(Table64[[#This Row],[Index]]),COUNTA($G$2:G$2),1)),0)</f>
        <v>0</v>
      </c>
      <c r="H1460" s="3">
        <f>IFERROR(VALUE(MID(REPT(" ",COUNTA($G$2:$Q$2)-LEN(DEC2BIN(Table64[[#This Row],[Index]])))&amp;DEC2BIN(Table64[[#This Row],[Index]]),COUNTA($G$2:H$2),1)),0)</f>
        <v>0</v>
      </c>
      <c r="I1460" s="3">
        <f>IFERROR(VALUE(MID(REPT(" ",COUNTA($G$2:$Q$2)-LEN(DEC2BIN(Table64[[#This Row],[Index]])))&amp;DEC2BIN(Table64[[#This Row],[Index]]),COUNTA($G$2:I$2),1)),0)</f>
        <v>0</v>
      </c>
      <c r="J1460" s="3">
        <f>IFERROR(VALUE(MID(REPT(" ",COUNTA($G$2:$Q$2)-LEN(DEC2BIN(Table64[[#This Row],[Index]])))&amp;DEC2BIN(Table64[[#This Row],[Index]]),COUNTA($G$2:J$2),1)),0)</f>
        <v>0</v>
      </c>
      <c r="K1460" s="3">
        <f>IFERROR(VALUE(MID(REPT(" ",COUNTA($G$2:$Q$2)-LEN(DEC2BIN(Table64[[#This Row],[Index]])))&amp;DEC2BIN(Table64[[#This Row],[Index]]),COUNTA($G$2:K$2),1)),0)</f>
        <v>0</v>
      </c>
      <c r="L1460" s="3">
        <f>IFERROR(VALUE(MID(REPT(" ",COUNTA($G$2:$Q$2)-LEN(DEC2BIN(Table64[[#This Row],[Index]])))&amp;DEC2BIN(Table64[[#This Row],[Index]]),COUNTA($G$2:L$2),1)),0)</f>
        <v>0</v>
      </c>
      <c r="M1460" s="3">
        <f>IFERROR(VALUE(MID(REPT(" ",COUNTA($G$2:$Q$2)-LEN(DEC2BIN(Table64[[#This Row],[Index]])))&amp;DEC2BIN(Table64[[#This Row],[Index]]),COUNTA($G$2:M$2),1)),0)</f>
        <v>0</v>
      </c>
      <c r="N1460" s="3">
        <f>IFERROR(VALUE(MID(REPT(" ",COUNTA($G$2:$Q$2)-LEN(DEC2BIN(Table64[[#This Row],[Index]])))&amp;DEC2BIN(Table64[[#This Row],[Index]]),COUNTA($G$2:N$2),1)),0)</f>
        <v>0</v>
      </c>
      <c r="O1460" s="3">
        <f>IFERROR(VALUE(MID(REPT(" ",COUNTA($G$2:$Q$2)-LEN(DEC2BIN(Table64[[#This Row],[Index]])))&amp;DEC2BIN(Table64[[#This Row],[Index]]),COUNTA($G$2:O$2),1)),0)</f>
        <v>0</v>
      </c>
      <c r="P1460" s="3">
        <f>IFERROR(VALUE(MID(REPT(" ",COUNTA($G$2:$Q$2)-LEN(DEC2BIN(Table64[[#This Row],[Index]])))&amp;DEC2BIN(Table64[[#This Row],[Index]]),COUNTA($G$2:P$2),1)),0)</f>
        <v>0</v>
      </c>
      <c r="Q1460" s="3">
        <f>IFERROR(VALUE(MID(REPT(" ",COUNTA($G$2:$Q$2)-LEN(DEC2BIN(Table64[[#This Row],[Index]])))&amp;DEC2BIN(Table64[[#This Row],[Index]]),COUNTA($G$2:Q$2),1)),0)</f>
        <v>0</v>
      </c>
      <c r="R1460" s="1">
        <f>IF(Table64[[#This Row],[Index1]]=0,0,INDEX(Table163[Number],COUNTA($R$2:R$2)))</f>
        <v>0</v>
      </c>
      <c r="S1460" s="1">
        <f>IF(Table64[[#This Row],[Index2]]=0,0,INDEX(Table163[Number],COUNTA($R$2:S$2)))</f>
        <v>0</v>
      </c>
      <c r="T1460" s="1">
        <f>IF(Table64[[#This Row],[Index3]]=0,0,INDEX(Table163[Number],COUNTA($R$2:T$2)))</f>
        <v>0</v>
      </c>
      <c r="U1460" s="1">
        <f>IF(Table64[[#This Row],[Index4]]=0,0,INDEX(Table163[Number],COUNTA($R$2:U$2)))</f>
        <v>0</v>
      </c>
      <c r="V1460" s="1">
        <f>IF(Table64[[#This Row],[Index5]]=0,0,INDEX(Table163[Number],COUNTA($R$2:V$2)))</f>
        <v>0</v>
      </c>
      <c r="W1460" s="1">
        <f>IF(Table64[[#This Row],[Index6]]=0,0,INDEX(Table163[Number],COUNTA($R$2:W$2)))</f>
        <v>0</v>
      </c>
      <c r="X1460" s="1">
        <f>IF(Table64[[#This Row],[Index7]]=0,0,INDEX(Table163[Number],COUNTA($R$2:X$2)))</f>
        <v>0</v>
      </c>
      <c r="Y1460" s="1">
        <f>IF(Table64[[#This Row],[Index8]]=0,0,INDEX(Table163[Number],COUNTA($R$2:Y$2)))</f>
        <v>0</v>
      </c>
      <c r="Z1460" s="1">
        <f>IF(Table64[[#This Row],[Index9]]=0,0,INDEX(Table163[Number],COUNTA($R$2:Z$2)))</f>
        <v>0</v>
      </c>
      <c r="AA1460" s="1">
        <f>IF(Table64[[#This Row],[Index10]]=0,0,INDEX(Table163[Number],COUNTA($R$2:AA$2)))</f>
        <v>0</v>
      </c>
      <c r="AB1460" s="1">
        <f>IF(Table64[[#This Row],[Index11]]=0,0,INDEX(Table163[Number],COUNTA($R$2:AB$2)))</f>
        <v>0</v>
      </c>
      <c r="AC1460" s="1">
        <f t="shared" si="67"/>
        <v>0</v>
      </c>
      <c r="AD1460" s="1">
        <f>IF(AC1460=Table75[Match Target],1,0)</f>
        <v>0</v>
      </c>
      <c r="AE1460" s="1">
        <f>COUNTIF(AD$3:AD1460,1)*Table64[[#This Row],[MatchTarget]]</f>
        <v>0</v>
      </c>
      <c r="AF1460" s="1">
        <f t="shared" si="68"/>
        <v>1457</v>
      </c>
      <c r="AG146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6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6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6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6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6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6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6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6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6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6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61" spans="6:43" x14ac:dyDescent="0.25">
      <c r="F1461" s="1">
        <f t="shared" si="66"/>
        <v>1458</v>
      </c>
      <c r="G1461" s="3">
        <f>IFERROR(VALUE(MID(REPT(" ",COUNTA($G$2:$Q$2)-LEN(DEC2BIN(Table64[[#This Row],[Index]])))&amp;DEC2BIN(Table64[[#This Row],[Index]]),COUNTA($G$2:G$2),1)),0)</f>
        <v>0</v>
      </c>
      <c r="H1461" s="3">
        <f>IFERROR(VALUE(MID(REPT(" ",COUNTA($G$2:$Q$2)-LEN(DEC2BIN(Table64[[#This Row],[Index]])))&amp;DEC2BIN(Table64[[#This Row],[Index]]),COUNTA($G$2:H$2),1)),0)</f>
        <v>0</v>
      </c>
      <c r="I1461" s="3">
        <f>IFERROR(VALUE(MID(REPT(" ",COUNTA($G$2:$Q$2)-LEN(DEC2BIN(Table64[[#This Row],[Index]])))&amp;DEC2BIN(Table64[[#This Row],[Index]]),COUNTA($G$2:I$2),1)),0)</f>
        <v>0</v>
      </c>
      <c r="J1461" s="3">
        <f>IFERROR(VALUE(MID(REPT(" ",COUNTA($G$2:$Q$2)-LEN(DEC2BIN(Table64[[#This Row],[Index]])))&amp;DEC2BIN(Table64[[#This Row],[Index]]),COUNTA($G$2:J$2),1)),0)</f>
        <v>0</v>
      </c>
      <c r="K1461" s="3">
        <f>IFERROR(VALUE(MID(REPT(" ",COUNTA($G$2:$Q$2)-LEN(DEC2BIN(Table64[[#This Row],[Index]])))&amp;DEC2BIN(Table64[[#This Row],[Index]]),COUNTA($G$2:K$2),1)),0)</f>
        <v>0</v>
      </c>
      <c r="L1461" s="3">
        <f>IFERROR(VALUE(MID(REPT(" ",COUNTA($G$2:$Q$2)-LEN(DEC2BIN(Table64[[#This Row],[Index]])))&amp;DEC2BIN(Table64[[#This Row],[Index]]),COUNTA($G$2:L$2),1)),0)</f>
        <v>0</v>
      </c>
      <c r="M1461" s="3">
        <f>IFERROR(VALUE(MID(REPT(" ",COUNTA($G$2:$Q$2)-LEN(DEC2BIN(Table64[[#This Row],[Index]])))&amp;DEC2BIN(Table64[[#This Row],[Index]]),COUNTA($G$2:M$2),1)),0)</f>
        <v>0</v>
      </c>
      <c r="N1461" s="3">
        <f>IFERROR(VALUE(MID(REPT(" ",COUNTA($G$2:$Q$2)-LEN(DEC2BIN(Table64[[#This Row],[Index]])))&amp;DEC2BIN(Table64[[#This Row],[Index]]),COUNTA($G$2:N$2),1)),0)</f>
        <v>0</v>
      </c>
      <c r="O1461" s="3">
        <f>IFERROR(VALUE(MID(REPT(" ",COUNTA($G$2:$Q$2)-LEN(DEC2BIN(Table64[[#This Row],[Index]])))&amp;DEC2BIN(Table64[[#This Row],[Index]]),COUNTA($G$2:O$2),1)),0)</f>
        <v>0</v>
      </c>
      <c r="P1461" s="3">
        <f>IFERROR(VALUE(MID(REPT(" ",COUNTA($G$2:$Q$2)-LEN(DEC2BIN(Table64[[#This Row],[Index]])))&amp;DEC2BIN(Table64[[#This Row],[Index]]),COUNTA($G$2:P$2),1)),0)</f>
        <v>0</v>
      </c>
      <c r="Q1461" s="3">
        <f>IFERROR(VALUE(MID(REPT(" ",COUNTA($G$2:$Q$2)-LEN(DEC2BIN(Table64[[#This Row],[Index]])))&amp;DEC2BIN(Table64[[#This Row],[Index]]),COUNTA($G$2:Q$2),1)),0)</f>
        <v>0</v>
      </c>
      <c r="R1461" s="1">
        <f>IF(Table64[[#This Row],[Index1]]=0,0,INDEX(Table163[Number],COUNTA($R$2:R$2)))</f>
        <v>0</v>
      </c>
      <c r="S1461" s="1">
        <f>IF(Table64[[#This Row],[Index2]]=0,0,INDEX(Table163[Number],COUNTA($R$2:S$2)))</f>
        <v>0</v>
      </c>
      <c r="T1461" s="1">
        <f>IF(Table64[[#This Row],[Index3]]=0,0,INDEX(Table163[Number],COUNTA($R$2:T$2)))</f>
        <v>0</v>
      </c>
      <c r="U1461" s="1">
        <f>IF(Table64[[#This Row],[Index4]]=0,0,INDEX(Table163[Number],COUNTA($R$2:U$2)))</f>
        <v>0</v>
      </c>
      <c r="V1461" s="1">
        <f>IF(Table64[[#This Row],[Index5]]=0,0,INDEX(Table163[Number],COUNTA($R$2:V$2)))</f>
        <v>0</v>
      </c>
      <c r="W1461" s="1">
        <f>IF(Table64[[#This Row],[Index6]]=0,0,INDEX(Table163[Number],COUNTA($R$2:W$2)))</f>
        <v>0</v>
      </c>
      <c r="X1461" s="1">
        <f>IF(Table64[[#This Row],[Index7]]=0,0,INDEX(Table163[Number],COUNTA($R$2:X$2)))</f>
        <v>0</v>
      </c>
      <c r="Y1461" s="1">
        <f>IF(Table64[[#This Row],[Index8]]=0,0,INDEX(Table163[Number],COUNTA($R$2:Y$2)))</f>
        <v>0</v>
      </c>
      <c r="Z1461" s="1">
        <f>IF(Table64[[#This Row],[Index9]]=0,0,INDEX(Table163[Number],COUNTA($R$2:Z$2)))</f>
        <v>0</v>
      </c>
      <c r="AA1461" s="1">
        <f>IF(Table64[[#This Row],[Index10]]=0,0,INDEX(Table163[Number],COUNTA($R$2:AA$2)))</f>
        <v>0</v>
      </c>
      <c r="AB1461" s="1">
        <f>IF(Table64[[#This Row],[Index11]]=0,0,INDEX(Table163[Number],COUNTA($R$2:AB$2)))</f>
        <v>0</v>
      </c>
      <c r="AC1461" s="1">
        <f t="shared" si="67"/>
        <v>0</v>
      </c>
      <c r="AD1461" s="1">
        <f>IF(AC1461=Table75[Match Target],1,0)</f>
        <v>0</v>
      </c>
      <c r="AE1461" s="1">
        <f>COUNTIF(AD$3:AD1461,1)*Table64[[#This Row],[MatchTarget]]</f>
        <v>0</v>
      </c>
      <c r="AF1461" s="1">
        <f t="shared" si="68"/>
        <v>1458</v>
      </c>
      <c r="AG146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6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6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6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6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6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6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6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6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6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6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62" spans="6:43" x14ac:dyDescent="0.25">
      <c r="F1462" s="1">
        <f t="shared" si="66"/>
        <v>1459</v>
      </c>
      <c r="G1462" s="3">
        <f>IFERROR(VALUE(MID(REPT(" ",COUNTA($G$2:$Q$2)-LEN(DEC2BIN(Table64[[#This Row],[Index]])))&amp;DEC2BIN(Table64[[#This Row],[Index]]),COUNTA($G$2:G$2),1)),0)</f>
        <v>0</v>
      </c>
      <c r="H1462" s="3">
        <f>IFERROR(VALUE(MID(REPT(" ",COUNTA($G$2:$Q$2)-LEN(DEC2BIN(Table64[[#This Row],[Index]])))&amp;DEC2BIN(Table64[[#This Row],[Index]]),COUNTA($G$2:H$2),1)),0)</f>
        <v>0</v>
      </c>
      <c r="I1462" s="3">
        <f>IFERROR(VALUE(MID(REPT(" ",COUNTA($G$2:$Q$2)-LEN(DEC2BIN(Table64[[#This Row],[Index]])))&amp;DEC2BIN(Table64[[#This Row],[Index]]),COUNTA($G$2:I$2),1)),0)</f>
        <v>0</v>
      </c>
      <c r="J1462" s="3">
        <f>IFERROR(VALUE(MID(REPT(" ",COUNTA($G$2:$Q$2)-LEN(DEC2BIN(Table64[[#This Row],[Index]])))&amp;DEC2BIN(Table64[[#This Row],[Index]]),COUNTA($G$2:J$2),1)),0)</f>
        <v>0</v>
      </c>
      <c r="K1462" s="3">
        <f>IFERROR(VALUE(MID(REPT(" ",COUNTA($G$2:$Q$2)-LEN(DEC2BIN(Table64[[#This Row],[Index]])))&amp;DEC2BIN(Table64[[#This Row],[Index]]),COUNTA($G$2:K$2),1)),0)</f>
        <v>0</v>
      </c>
      <c r="L1462" s="3">
        <f>IFERROR(VALUE(MID(REPT(" ",COUNTA($G$2:$Q$2)-LEN(DEC2BIN(Table64[[#This Row],[Index]])))&amp;DEC2BIN(Table64[[#This Row],[Index]]),COUNTA($G$2:L$2),1)),0)</f>
        <v>0</v>
      </c>
      <c r="M1462" s="3">
        <f>IFERROR(VALUE(MID(REPT(" ",COUNTA($G$2:$Q$2)-LEN(DEC2BIN(Table64[[#This Row],[Index]])))&amp;DEC2BIN(Table64[[#This Row],[Index]]),COUNTA($G$2:M$2),1)),0)</f>
        <v>0</v>
      </c>
      <c r="N1462" s="3">
        <f>IFERROR(VALUE(MID(REPT(" ",COUNTA($G$2:$Q$2)-LEN(DEC2BIN(Table64[[#This Row],[Index]])))&amp;DEC2BIN(Table64[[#This Row],[Index]]),COUNTA($G$2:N$2),1)),0)</f>
        <v>0</v>
      </c>
      <c r="O1462" s="3">
        <f>IFERROR(VALUE(MID(REPT(" ",COUNTA($G$2:$Q$2)-LEN(DEC2BIN(Table64[[#This Row],[Index]])))&amp;DEC2BIN(Table64[[#This Row],[Index]]),COUNTA($G$2:O$2),1)),0)</f>
        <v>0</v>
      </c>
      <c r="P1462" s="3">
        <f>IFERROR(VALUE(MID(REPT(" ",COUNTA($G$2:$Q$2)-LEN(DEC2BIN(Table64[[#This Row],[Index]])))&amp;DEC2BIN(Table64[[#This Row],[Index]]),COUNTA($G$2:P$2),1)),0)</f>
        <v>0</v>
      </c>
      <c r="Q1462" s="3">
        <f>IFERROR(VALUE(MID(REPT(" ",COUNTA($G$2:$Q$2)-LEN(DEC2BIN(Table64[[#This Row],[Index]])))&amp;DEC2BIN(Table64[[#This Row],[Index]]),COUNTA($G$2:Q$2),1)),0)</f>
        <v>0</v>
      </c>
      <c r="R1462" s="1">
        <f>IF(Table64[[#This Row],[Index1]]=0,0,INDEX(Table163[Number],COUNTA($R$2:R$2)))</f>
        <v>0</v>
      </c>
      <c r="S1462" s="1">
        <f>IF(Table64[[#This Row],[Index2]]=0,0,INDEX(Table163[Number],COUNTA($R$2:S$2)))</f>
        <v>0</v>
      </c>
      <c r="T1462" s="1">
        <f>IF(Table64[[#This Row],[Index3]]=0,0,INDEX(Table163[Number],COUNTA($R$2:T$2)))</f>
        <v>0</v>
      </c>
      <c r="U1462" s="1">
        <f>IF(Table64[[#This Row],[Index4]]=0,0,INDEX(Table163[Number],COUNTA($R$2:U$2)))</f>
        <v>0</v>
      </c>
      <c r="V1462" s="1">
        <f>IF(Table64[[#This Row],[Index5]]=0,0,INDEX(Table163[Number],COUNTA($R$2:V$2)))</f>
        <v>0</v>
      </c>
      <c r="W1462" s="1">
        <f>IF(Table64[[#This Row],[Index6]]=0,0,INDEX(Table163[Number],COUNTA($R$2:W$2)))</f>
        <v>0</v>
      </c>
      <c r="X1462" s="1">
        <f>IF(Table64[[#This Row],[Index7]]=0,0,INDEX(Table163[Number],COUNTA($R$2:X$2)))</f>
        <v>0</v>
      </c>
      <c r="Y1462" s="1">
        <f>IF(Table64[[#This Row],[Index8]]=0,0,INDEX(Table163[Number],COUNTA($R$2:Y$2)))</f>
        <v>0</v>
      </c>
      <c r="Z1462" s="1">
        <f>IF(Table64[[#This Row],[Index9]]=0,0,INDEX(Table163[Number],COUNTA($R$2:Z$2)))</f>
        <v>0</v>
      </c>
      <c r="AA1462" s="1">
        <f>IF(Table64[[#This Row],[Index10]]=0,0,INDEX(Table163[Number],COUNTA($R$2:AA$2)))</f>
        <v>0</v>
      </c>
      <c r="AB1462" s="1">
        <f>IF(Table64[[#This Row],[Index11]]=0,0,INDEX(Table163[Number],COUNTA($R$2:AB$2)))</f>
        <v>0</v>
      </c>
      <c r="AC1462" s="1">
        <f t="shared" si="67"/>
        <v>0</v>
      </c>
      <c r="AD1462" s="1">
        <f>IF(AC1462=Table75[Match Target],1,0)</f>
        <v>0</v>
      </c>
      <c r="AE1462" s="1">
        <f>COUNTIF(AD$3:AD1462,1)*Table64[[#This Row],[MatchTarget]]</f>
        <v>0</v>
      </c>
      <c r="AF1462" s="1">
        <f t="shared" si="68"/>
        <v>1459</v>
      </c>
      <c r="AG146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6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6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6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6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6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6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6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6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6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6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63" spans="6:43" x14ac:dyDescent="0.25">
      <c r="F1463" s="1">
        <f t="shared" si="66"/>
        <v>1460</v>
      </c>
      <c r="G1463" s="3">
        <f>IFERROR(VALUE(MID(REPT(" ",COUNTA($G$2:$Q$2)-LEN(DEC2BIN(Table64[[#This Row],[Index]])))&amp;DEC2BIN(Table64[[#This Row],[Index]]),COUNTA($G$2:G$2),1)),0)</f>
        <v>0</v>
      </c>
      <c r="H1463" s="3">
        <f>IFERROR(VALUE(MID(REPT(" ",COUNTA($G$2:$Q$2)-LEN(DEC2BIN(Table64[[#This Row],[Index]])))&amp;DEC2BIN(Table64[[#This Row],[Index]]),COUNTA($G$2:H$2),1)),0)</f>
        <v>0</v>
      </c>
      <c r="I1463" s="3">
        <f>IFERROR(VALUE(MID(REPT(" ",COUNTA($G$2:$Q$2)-LEN(DEC2BIN(Table64[[#This Row],[Index]])))&amp;DEC2BIN(Table64[[#This Row],[Index]]),COUNTA($G$2:I$2),1)),0)</f>
        <v>0</v>
      </c>
      <c r="J1463" s="3">
        <f>IFERROR(VALUE(MID(REPT(" ",COUNTA($G$2:$Q$2)-LEN(DEC2BIN(Table64[[#This Row],[Index]])))&amp;DEC2BIN(Table64[[#This Row],[Index]]),COUNTA($G$2:J$2),1)),0)</f>
        <v>0</v>
      </c>
      <c r="K1463" s="3">
        <f>IFERROR(VALUE(MID(REPT(" ",COUNTA($G$2:$Q$2)-LEN(DEC2BIN(Table64[[#This Row],[Index]])))&amp;DEC2BIN(Table64[[#This Row],[Index]]),COUNTA($G$2:K$2),1)),0)</f>
        <v>0</v>
      </c>
      <c r="L1463" s="3">
        <f>IFERROR(VALUE(MID(REPT(" ",COUNTA($G$2:$Q$2)-LEN(DEC2BIN(Table64[[#This Row],[Index]])))&amp;DEC2BIN(Table64[[#This Row],[Index]]),COUNTA($G$2:L$2),1)),0)</f>
        <v>0</v>
      </c>
      <c r="M1463" s="3">
        <f>IFERROR(VALUE(MID(REPT(" ",COUNTA($G$2:$Q$2)-LEN(DEC2BIN(Table64[[#This Row],[Index]])))&amp;DEC2BIN(Table64[[#This Row],[Index]]),COUNTA($G$2:M$2),1)),0)</f>
        <v>0</v>
      </c>
      <c r="N1463" s="3">
        <f>IFERROR(VALUE(MID(REPT(" ",COUNTA($G$2:$Q$2)-LEN(DEC2BIN(Table64[[#This Row],[Index]])))&amp;DEC2BIN(Table64[[#This Row],[Index]]),COUNTA($G$2:N$2),1)),0)</f>
        <v>0</v>
      </c>
      <c r="O1463" s="3">
        <f>IFERROR(VALUE(MID(REPT(" ",COUNTA($G$2:$Q$2)-LEN(DEC2BIN(Table64[[#This Row],[Index]])))&amp;DEC2BIN(Table64[[#This Row],[Index]]),COUNTA($G$2:O$2),1)),0)</f>
        <v>0</v>
      </c>
      <c r="P1463" s="3">
        <f>IFERROR(VALUE(MID(REPT(" ",COUNTA($G$2:$Q$2)-LEN(DEC2BIN(Table64[[#This Row],[Index]])))&amp;DEC2BIN(Table64[[#This Row],[Index]]),COUNTA($G$2:P$2),1)),0)</f>
        <v>0</v>
      </c>
      <c r="Q1463" s="3">
        <f>IFERROR(VALUE(MID(REPT(" ",COUNTA($G$2:$Q$2)-LEN(DEC2BIN(Table64[[#This Row],[Index]])))&amp;DEC2BIN(Table64[[#This Row],[Index]]),COUNTA($G$2:Q$2),1)),0)</f>
        <v>0</v>
      </c>
      <c r="R1463" s="1">
        <f>IF(Table64[[#This Row],[Index1]]=0,0,INDEX(Table163[Number],COUNTA($R$2:R$2)))</f>
        <v>0</v>
      </c>
      <c r="S1463" s="1">
        <f>IF(Table64[[#This Row],[Index2]]=0,0,INDEX(Table163[Number],COUNTA($R$2:S$2)))</f>
        <v>0</v>
      </c>
      <c r="T1463" s="1">
        <f>IF(Table64[[#This Row],[Index3]]=0,0,INDEX(Table163[Number],COUNTA($R$2:T$2)))</f>
        <v>0</v>
      </c>
      <c r="U1463" s="1">
        <f>IF(Table64[[#This Row],[Index4]]=0,0,INDEX(Table163[Number],COUNTA($R$2:U$2)))</f>
        <v>0</v>
      </c>
      <c r="V1463" s="1">
        <f>IF(Table64[[#This Row],[Index5]]=0,0,INDEX(Table163[Number],COUNTA($R$2:V$2)))</f>
        <v>0</v>
      </c>
      <c r="W1463" s="1">
        <f>IF(Table64[[#This Row],[Index6]]=0,0,INDEX(Table163[Number],COUNTA($R$2:W$2)))</f>
        <v>0</v>
      </c>
      <c r="X1463" s="1">
        <f>IF(Table64[[#This Row],[Index7]]=0,0,INDEX(Table163[Number],COUNTA($R$2:X$2)))</f>
        <v>0</v>
      </c>
      <c r="Y1463" s="1">
        <f>IF(Table64[[#This Row],[Index8]]=0,0,INDEX(Table163[Number],COUNTA($R$2:Y$2)))</f>
        <v>0</v>
      </c>
      <c r="Z1463" s="1">
        <f>IF(Table64[[#This Row],[Index9]]=0,0,INDEX(Table163[Number],COUNTA($R$2:Z$2)))</f>
        <v>0</v>
      </c>
      <c r="AA1463" s="1">
        <f>IF(Table64[[#This Row],[Index10]]=0,0,INDEX(Table163[Number],COUNTA($R$2:AA$2)))</f>
        <v>0</v>
      </c>
      <c r="AB1463" s="1">
        <f>IF(Table64[[#This Row],[Index11]]=0,0,INDEX(Table163[Number],COUNTA($R$2:AB$2)))</f>
        <v>0</v>
      </c>
      <c r="AC1463" s="1">
        <f t="shared" si="67"/>
        <v>0</v>
      </c>
      <c r="AD1463" s="1">
        <f>IF(AC1463=Table75[Match Target],1,0)</f>
        <v>0</v>
      </c>
      <c r="AE1463" s="1">
        <f>COUNTIF(AD$3:AD1463,1)*Table64[[#This Row],[MatchTarget]]</f>
        <v>0</v>
      </c>
      <c r="AF1463" s="1">
        <f t="shared" si="68"/>
        <v>1460</v>
      </c>
      <c r="AG146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6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6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6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6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6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6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6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6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6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6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64" spans="6:43" x14ac:dyDescent="0.25">
      <c r="F1464" s="1">
        <f t="shared" si="66"/>
        <v>1461</v>
      </c>
      <c r="G1464" s="3">
        <f>IFERROR(VALUE(MID(REPT(" ",COUNTA($G$2:$Q$2)-LEN(DEC2BIN(Table64[[#This Row],[Index]])))&amp;DEC2BIN(Table64[[#This Row],[Index]]),COUNTA($G$2:G$2),1)),0)</f>
        <v>0</v>
      </c>
      <c r="H1464" s="3">
        <f>IFERROR(VALUE(MID(REPT(" ",COUNTA($G$2:$Q$2)-LEN(DEC2BIN(Table64[[#This Row],[Index]])))&amp;DEC2BIN(Table64[[#This Row],[Index]]),COUNTA($G$2:H$2),1)),0)</f>
        <v>0</v>
      </c>
      <c r="I1464" s="3">
        <f>IFERROR(VALUE(MID(REPT(" ",COUNTA($G$2:$Q$2)-LEN(DEC2BIN(Table64[[#This Row],[Index]])))&amp;DEC2BIN(Table64[[#This Row],[Index]]),COUNTA($G$2:I$2),1)),0)</f>
        <v>0</v>
      </c>
      <c r="J1464" s="3">
        <f>IFERROR(VALUE(MID(REPT(" ",COUNTA($G$2:$Q$2)-LEN(DEC2BIN(Table64[[#This Row],[Index]])))&amp;DEC2BIN(Table64[[#This Row],[Index]]),COUNTA($G$2:J$2),1)),0)</f>
        <v>0</v>
      </c>
      <c r="K1464" s="3">
        <f>IFERROR(VALUE(MID(REPT(" ",COUNTA($G$2:$Q$2)-LEN(DEC2BIN(Table64[[#This Row],[Index]])))&amp;DEC2BIN(Table64[[#This Row],[Index]]),COUNTA($G$2:K$2),1)),0)</f>
        <v>0</v>
      </c>
      <c r="L1464" s="3">
        <f>IFERROR(VALUE(MID(REPT(" ",COUNTA($G$2:$Q$2)-LEN(DEC2BIN(Table64[[#This Row],[Index]])))&amp;DEC2BIN(Table64[[#This Row],[Index]]),COUNTA($G$2:L$2),1)),0)</f>
        <v>0</v>
      </c>
      <c r="M1464" s="3">
        <f>IFERROR(VALUE(MID(REPT(" ",COUNTA($G$2:$Q$2)-LEN(DEC2BIN(Table64[[#This Row],[Index]])))&amp;DEC2BIN(Table64[[#This Row],[Index]]),COUNTA($G$2:M$2),1)),0)</f>
        <v>0</v>
      </c>
      <c r="N1464" s="3">
        <f>IFERROR(VALUE(MID(REPT(" ",COUNTA($G$2:$Q$2)-LEN(DEC2BIN(Table64[[#This Row],[Index]])))&amp;DEC2BIN(Table64[[#This Row],[Index]]),COUNTA($G$2:N$2),1)),0)</f>
        <v>0</v>
      </c>
      <c r="O1464" s="3">
        <f>IFERROR(VALUE(MID(REPT(" ",COUNTA($G$2:$Q$2)-LEN(DEC2BIN(Table64[[#This Row],[Index]])))&amp;DEC2BIN(Table64[[#This Row],[Index]]),COUNTA($G$2:O$2),1)),0)</f>
        <v>0</v>
      </c>
      <c r="P1464" s="3">
        <f>IFERROR(VALUE(MID(REPT(" ",COUNTA($G$2:$Q$2)-LEN(DEC2BIN(Table64[[#This Row],[Index]])))&amp;DEC2BIN(Table64[[#This Row],[Index]]),COUNTA($G$2:P$2),1)),0)</f>
        <v>0</v>
      </c>
      <c r="Q1464" s="3">
        <f>IFERROR(VALUE(MID(REPT(" ",COUNTA($G$2:$Q$2)-LEN(DEC2BIN(Table64[[#This Row],[Index]])))&amp;DEC2BIN(Table64[[#This Row],[Index]]),COUNTA($G$2:Q$2),1)),0)</f>
        <v>0</v>
      </c>
      <c r="R1464" s="1">
        <f>IF(Table64[[#This Row],[Index1]]=0,0,INDEX(Table163[Number],COUNTA($R$2:R$2)))</f>
        <v>0</v>
      </c>
      <c r="S1464" s="1">
        <f>IF(Table64[[#This Row],[Index2]]=0,0,INDEX(Table163[Number],COUNTA($R$2:S$2)))</f>
        <v>0</v>
      </c>
      <c r="T1464" s="1">
        <f>IF(Table64[[#This Row],[Index3]]=0,0,INDEX(Table163[Number],COUNTA($R$2:T$2)))</f>
        <v>0</v>
      </c>
      <c r="U1464" s="1">
        <f>IF(Table64[[#This Row],[Index4]]=0,0,INDEX(Table163[Number],COUNTA($R$2:U$2)))</f>
        <v>0</v>
      </c>
      <c r="V1464" s="1">
        <f>IF(Table64[[#This Row],[Index5]]=0,0,INDEX(Table163[Number],COUNTA($R$2:V$2)))</f>
        <v>0</v>
      </c>
      <c r="W1464" s="1">
        <f>IF(Table64[[#This Row],[Index6]]=0,0,INDEX(Table163[Number],COUNTA($R$2:W$2)))</f>
        <v>0</v>
      </c>
      <c r="X1464" s="1">
        <f>IF(Table64[[#This Row],[Index7]]=0,0,INDEX(Table163[Number],COUNTA($R$2:X$2)))</f>
        <v>0</v>
      </c>
      <c r="Y1464" s="1">
        <f>IF(Table64[[#This Row],[Index8]]=0,0,INDEX(Table163[Number],COUNTA($R$2:Y$2)))</f>
        <v>0</v>
      </c>
      <c r="Z1464" s="1">
        <f>IF(Table64[[#This Row],[Index9]]=0,0,INDEX(Table163[Number],COUNTA($R$2:Z$2)))</f>
        <v>0</v>
      </c>
      <c r="AA1464" s="1">
        <f>IF(Table64[[#This Row],[Index10]]=0,0,INDEX(Table163[Number],COUNTA($R$2:AA$2)))</f>
        <v>0</v>
      </c>
      <c r="AB1464" s="1">
        <f>IF(Table64[[#This Row],[Index11]]=0,0,INDEX(Table163[Number],COUNTA($R$2:AB$2)))</f>
        <v>0</v>
      </c>
      <c r="AC1464" s="1">
        <f t="shared" si="67"/>
        <v>0</v>
      </c>
      <c r="AD1464" s="1">
        <f>IF(AC1464=Table75[Match Target],1,0)</f>
        <v>0</v>
      </c>
      <c r="AE1464" s="1">
        <f>COUNTIF(AD$3:AD1464,1)*Table64[[#This Row],[MatchTarget]]</f>
        <v>0</v>
      </c>
      <c r="AF1464" s="1">
        <f t="shared" si="68"/>
        <v>1461</v>
      </c>
      <c r="AG146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6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6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6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6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6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6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6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6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6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6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65" spans="6:43" x14ac:dyDescent="0.25">
      <c r="F1465" s="1">
        <f t="shared" si="66"/>
        <v>1462</v>
      </c>
      <c r="G1465" s="3">
        <f>IFERROR(VALUE(MID(REPT(" ",COUNTA($G$2:$Q$2)-LEN(DEC2BIN(Table64[[#This Row],[Index]])))&amp;DEC2BIN(Table64[[#This Row],[Index]]),COUNTA($G$2:G$2),1)),0)</f>
        <v>0</v>
      </c>
      <c r="H1465" s="3">
        <f>IFERROR(VALUE(MID(REPT(" ",COUNTA($G$2:$Q$2)-LEN(DEC2BIN(Table64[[#This Row],[Index]])))&amp;DEC2BIN(Table64[[#This Row],[Index]]),COUNTA($G$2:H$2),1)),0)</f>
        <v>0</v>
      </c>
      <c r="I1465" s="3">
        <f>IFERROR(VALUE(MID(REPT(" ",COUNTA($G$2:$Q$2)-LEN(DEC2BIN(Table64[[#This Row],[Index]])))&amp;DEC2BIN(Table64[[#This Row],[Index]]),COUNTA($G$2:I$2),1)),0)</f>
        <v>0</v>
      </c>
      <c r="J1465" s="3">
        <f>IFERROR(VALUE(MID(REPT(" ",COUNTA($G$2:$Q$2)-LEN(DEC2BIN(Table64[[#This Row],[Index]])))&amp;DEC2BIN(Table64[[#This Row],[Index]]),COUNTA($G$2:J$2),1)),0)</f>
        <v>0</v>
      </c>
      <c r="K1465" s="3">
        <f>IFERROR(VALUE(MID(REPT(" ",COUNTA($G$2:$Q$2)-LEN(DEC2BIN(Table64[[#This Row],[Index]])))&amp;DEC2BIN(Table64[[#This Row],[Index]]),COUNTA($G$2:K$2),1)),0)</f>
        <v>0</v>
      </c>
      <c r="L1465" s="3">
        <f>IFERROR(VALUE(MID(REPT(" ",COUNTA($G$2:$Q$2)-LEN(DEC2BIN(Table64[[#This Row],[Index]])))&amp;DEC2BIN(Table64[[#This Row],[Index]]),COUNTA($G$2:L$2),1)),0)</f>
        <v>0</v>
      </c>
      <c r="M1465" s="3">
        <f>IFERROR(VALUE(MID(REPT(" ",COUNTA($G$2:$Q$2)-LEN(DEC2BIN(Table64[[#This Row],[Index]])))&amp;DEC2BIN(Table64[[#This Row],[Index]]),COUNTA($G$2:M$2),1)),0)</f>
        <v>0</v>
      </c>
      <c r="N1465" s="3">
        <f>IFERROR(VALUE(MID(REPT(" ",COUNTA($G$2:$Q$2)-LEN(DEC2BIN(Table64[[#This Row],[Index]])))&amp;DEC2BIN(Table64[[#This Row],[Index]]),COUNTA($G$2:N$2),1)),0)</f>
        <v>0</v>
      </c>
      <c r="O1465" s="3">
        <f>IFERROR(VALUE(MID(REPT(" ",COUNTA($G$2:$Q$2)-LEN(DEC2BIN(Table64[[#This Row],[Index]])))&amp;DEC2BIN(Table64[[#This Row],[Index]]),COUNTA($G$2:O$2),1)),0)</f>
        <v>0</v>
      </c>
      <c r="P1465" s="3">
        <f>IFERROR(VALUE(MID(REPT(" ",COUNTA($G$2:$Q$2)-LEN(DEC2BIN(Table64[[#This Row],[Index]])))&amp;DEC2BIN(Table64[[#This Row],[Index]]),COUNTA($G$2:P$2),1)),0)</f>
        <v>0</v>
      </c>
      <c r="Q1465" s="3">
        <f>IFERROR(VALUE(MID(REPT(" ",COUNTA($G$2:$Q$2)-LEN(DEC2BIN(Table64[[#This Row],[Index]])))&amp;DEC2BIN(Table64[[#This Row],[Index]]),COUNTA($G$2:Q$2),1)),0)</f>
        <v>0</v>
      </c>
      <c r="R1465" s="1">
        <f>IF(Table64[[#This Row],[Index1]]=0,0,INDEX(Table163[Number],COUNTA($R$2:R$2)))</f>
        <v>0</v>
      </c>
      <c r="S1465" s="1">
        <f>IF(Table64[[#This Row],[Index2]]=0,0,INDEX(Table163[Number],COUNTA($R$2:S$2)))</f>
        <v>0</v>
      </c>
      <c r="T1465" s="1">
        <f>IF(Table64[[#This Row],[Index3]]=0,0,INDEX(Table163[Number],COUNTA($R$2:T$2)))</f>
        <v>0</v>
      </c>
      <c r="U1465" s="1">
        <f>IF(Table64[[#This Row],[Index4]]=0,0,INDEX(Table163[Number],COUNTA($R$2:U$2)))</f>
        <v>0</v>
      </c>
      <c r="V1465" s="1">
        <f>IF(Table64[[#This Row],[Index5]]=0,0,INDEX(Table163[Number],COUNTA($R$2:V$2)))</f>
        <v>0</v>
      </c>
      <c r="W1465" s="1">
        <f>IF(Table64[[#This Row],[Index6]]=0,0,INDEX(Table163[Number],COUNTA($R$2:W$2)))</f>
        <v>0</v>
      </c>
      <c r="X1465" s="1">
        <f>IF(Table64[[#This Row],[Index7]]=0,0,INDEX(Table163[Number],COUNTA($R$2:X$2)))</f>
        <v>0</v>
      </c>
      <c r="Y1465" s="1">
        <f>IF(Table64[[#This Row],[Index8]]=0,0,INDEX(Table163[Number],COUNTA($R$2:Y$2)))</f>
        <v>0</v>
      </c>
      <c r="Z1465" s="1">
        <f>IF(Table64[[#This Row],[Index9]]=0,0,INDEX(Table163[Number],COUNTA($R$2:Z$2)))</f>
        <v>0</v>
      </c>
      <c r="AA1465" s="1">
        <f>IF(Table64[[#This Row],[Index10]]=0,0,INDEX(Table163[Number],COUNTA($R$2:AA$2)))</f>
        <v>0</v>
      </c>
      <c r="AB1465" s="1">
        <f>IF(Table64[[#This Row],[Index11]]=0,0,INDEX(Table163[Number],COUNTA($R$2:AB$2)))</f>
        <v>0</v>
      </c>
      <c r="AC1465" s="1">
        <f t="shared" si="67"/>
        <v>0</v>
      </c>
      <c r="AD1465" s="1">
        <f>IF(AC1465=Table75[Match Target],1,0)</f>
        <v>0</v>
      </c>
      <c r="AE1465" s="1">
        <f>COUNTIF(AD$3:AD1465,1)*Table64[[#This Row],[MatchTarget]]</f>
        <v>0</v>
      </c>
      <c r="AF1465" s="1">
        <f t="shared" si="68"/>
        <v>1462</v>
      </c>
      <c r="AG146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6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6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6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6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6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6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6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6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6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6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66" spans="6:43" x14ac:dyDescent="0.25">
      <c r="F1466" s="1">
        <f t="shared" si="66"/>
        <v>1463</v>
      </c>
      <c r="G1466" s="3">
        <f>IFERROR(VALUE(MID(REPT(" ",COUNTA($G$2:$Q$2)-LEN(DEC2BIN(Table64[[#This Row],[Index]])))&amp;DEC2BIN(Table64[[#This Row],[Index]]),COUNTA($G$2:G$2),1)),0)</f>
        <v>0</v>
      </c>
      <c r="H1466" s="3">
        <f>IFERROR(VALUE(MID(REPT(" ",COUNTA($G$2:$Q$2)-LEN(DEC2BIN(Table64[[#This Row],[Index]])))&amp;DEC2BIN(Table64[[#This Row],[Index]]),COUNTA($G$2:H$2),1)),0)</f>
        <v>0</v>
      </c>
      <c r="I1466" s="3">
        <f>IFERROR(VALUE(MID(REPT(" ",COUNTA($G$2:$Q$2)-LEN(DEC2BIN(Table64[[#This Row],[Index]])))&amp;DEC2BIN(Table64[[#This Row],[Index]]),COUNTA($G$2:I$2),1)),0)</f>
        <v>0</v>
      </c>
      <c r="J1466" s="3">
        <f>IFERROR(VALUE(MID(REPT(" ",COUNTA($G$2:$Q$2)-LEN(DEC2BIN(Table64[[#This Row],[Index]])))&amp;DEC2BIN(Table64[[#This Row],[Index]]),COUNTA($G$2:J$2),1)),0)</f>
        <v>0</v>
      </c>
      <c r="K1466" s="3">
        <f>IFERROR(VALUE(MID(REPT(" ",COUNTA($G$2:$Q$2)-LEN(DEC2BIN(Table64[[#This Row],[Index]])))&amp;DEC2BIN(Table64[[#This Row],[Index]]),COUNTA($G$2:K$2),1)),0)</f>
        <v>0</v>
      </c>
      <c r="L1466" s="3">
        <f>IFERROR(VALUE(MID(REPT(" ",COUNTA($G$2:$Q$2)-LEN(DEC2BIN(Table64[[#This Row],[Index]])))&amp;DEC2BIN(Table64[[#This Row],[Index]]),COUNTA($G$2:L$2),1)),0)</f>
        <v>0</v>
      </c>
      <c r="M1466" s="3">
        <f>IFERROR(VALUE(MID(REPT(" ",COUNTA($G$2:$Q$2)-LEN(DEC2BIN(Table64[[#This Row],[Index]])))&amp;DEC2BIN(Table64[[#This Row],[Index]]),COUNTA($G$2:M$2),1)),0)</f>
        <v>0</v>
      </c>
      <c r="N1466" s="3">
        <f>IFERROR(VALUE(MID(REPT(" ",COUNTA($G$2:$Q$2)-LEN(DEC2BIN(Table64[[#This Row],[Index]])))&amp;DEC2BIN(Table64[[#This Row],[Index]]),COUNTA($G$2:N$2),1)),0)</f>
        <v>0</v>
      </c>
      <c r="O1466" s="3">
        <f>IFERROR(VALUE(MID(REPT(" ",COUNTA($G$2:$Q$2)-LEN(DEC2BIN(Table64[[#This Row],[Index]])))&amp;DEC2BIN(Table64[[#This Row],[Index]]),COUNTA($G$2:O$2),1)),0)</f>
        <v>0</v>
      </c>
      <c r="P1466" s="3">
        <f>IFERROR(VALUE(MID(REPT(" ",COUNTA($G$2:$Q$2)-LEN(DEC2BIN(Table64[[#This Row],[Index]])))&amp;DEC2BIN(Table64[[#This Row],[Index]]),COUNTA($G$2:P$2),1)),0)</f>
        <v>0</v>
      </c>
      <c r="Q1466" s="3">
        <f>IFERROR(VALUE(MID(REPT(" ",COUNTA($G$2:$Q$2)-LEN(DEC2BIN(Table64[[#This Row],[Index]])))&amp;DEC2BIN(Table64[[#This Row],[Index]]),COUNTA($G$2:Q$2),1)),0)</f>
        <v>0</v>
      </c>
      <c r="R1466" s="1">
        <f>IF(Table64[[#This Row],[Index1]]=0,0,INDEX(Table163[Number],COUNTA($R$2:R$2)))</f>
        <v>0</v>
      </c>
      <c r="S1466" s="1">
        <f>IF(Table64[[#This Row],[Index2]]=0,0,INDEX(Table163[Number],COUNTA($R$2:S$2)))</f>
        <v>0</v>
      </c>
      <c r="T1466" s="1">
        <f>IF(Table64[[#This Row],[Index3]]=0,0,INDEX(Table163[Number],COUNTA($R$2:T$2)))</f>
        <v>0</v>
      </c>
      <c r="U1466" s="1">
        <f>IF(Table64[[#This Row],[Index4]]=0,0,INDEX(Table163[Number],COUNTA($R$2:U$2)))</f>
        <v>0</v>
      </c>
      <c r="V1466" s="1">
        <f>IF(Table64[[#This Row],[Index5]]=0,0,INDEX(Table163[Number],COUNTA($R$2:V$2)))</f>
        <v>0</v>
      </c>
      <c r="W1466" s="1">
        <f>IF(Table64[[#This Row],[Index6]]=0,0,INDEX(Table163[Number],COUNTA($R$2:W$2)))</f>
        <v>0</v>
      </c>
      <c r="X1466" s="1">
        <f>IF(Table64[[#This Row],[Index7]]=0,0,INDEX(Table163[Number],COUNTA($R$2:X$2)))</f>
        <v>0</v>
      </c>
      <c r="Y1466" s="1">
        <f>IF(Table64[[#This Row],[Index8]]=0,0,INDEX(Table163[Number],COUNTA($R$2:Y$2)))</f>
        <v>0</v>
      </c>
      <c r="Z1466" s="1">
        <f>IF(Table64[[#This Row],[Index9]]=0,0,INDEX(Table163[Number],COUNTA($R$2:Z$2)))</f>
        <v>0</v>
      </c>
      <c r="AA1466" s="1">
        <f>IF(Table64[[#This Row],[Index10]]=0,0,INDEX(Table163[Number],COUNTA($R$2:AA$2)))</f>
        <v>0</v>
      </c>
      <c r="AB1466" s="1">
        <f>IF(Table64[[#This Row],[Index11]]=0,0,INDEX(Table163[Number],COUNTA($R$2:AB$2)))</f>
        <v>0</v>
      </c>
      <c r="AC1466" s="1">
        <f t="shared" si="67"/>
        <v>0</v>
      </c>
      <c r="AD1466" s="1">
        <f>IF(AC1466=Table75[Match Target],1,0)</f>
        <v>0</v>
      </c>
      <c r="AE1466" s="1">
        <f>COUNTIF(AD$3:AD1466,1)*Table64[[#This Row],[MatchTarget]]</f>
        <v>0</v>
      </c>
      <c r="AF1466" s="1">
        <f t="shared" si="68"/>
        <v>1463</v>
      </c>
      <c r="AG146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6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6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6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6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6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6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6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6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6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6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67" spans="6:43" x14ac:dyDescent="0.25">
      <c r="F1467" s="1">
        <f t="shared" si="66"/>
        <v>1464</v>
      </c>
      <c r="G1467" s="3">
        <f>IFERROR(VALUE(MID(REPT(" ",COUNTA($G$2:$Q$2)-LEN(DEC2BIN(Table64[[#This Row],[Index]])))&amp;DEC2BIN(Table64[[#This Row],[Index]]),COUNTA($G$2:G$2),1)),0)</f>
        <v>0</v>
      </c>
      <c r="H1467" s="3">
        <f>IFERROR(VALUE(MID(REPT(" ",COUNTA($G$2:$Q$2)-LEN(DEC2BIN(Table64[[#This Row],[Index]])))&amp;DEC2BIN(Table64[[#This Row],[Index]]),COUNTA($G$2:H$2),1)),0)</f>
        <v>0</v>
      </c>
      <c r="I1467" s="3">
        <f>IFERROR(VALUE(MID(REPT(" ",COUNTA($G$2:$Q$2)-LEN(DEC2BIN(Table64[[#This Row],[Index]])))&amp;DEC2BIN(Table64[[#This Row],[Index]]),COUNTA($G$2:I$2),1)),0)</f>
        <v>0</v>
      </c>
      <c r="J1467" s="3">
        <f>IFERROR(VALUE(MID(REPT(" ",COUNTA($G$2:$Q$2)-LEN(DEC2BIN(Table64[[#This Row],[Index]])))&amp;DEC2BIN(Table64[[#This Row],[Index]]),COUNTA($G$2:J$2),1)),0)</f>
        <v>0</v>
      </c>
      <c r="K1467" s="3">
        <f>IFERROR(VALUE(MID(REPT(" ",COUNTA($G$2:$Q$2)-LEN(DEC2BIN(Table64[[#This Row],[Index]])))&amp;DEC2BIN(Table64[[#This Row],[Index]]),COUNTA($G$2:K$2),1)),0)</f>
        <v>0</v>
      </c>
      <c r="L1467" s="3">
        <f>IFERROR(VALUE(MID(REPT(" ",COUNTA($G$2:$Q$2)-LEN(DEC2BIN(Table64[[#This Row],[Index]])))&amp;DEC2BIN(Table64[[#This Row],[Index]]),COUNTA($G$2:L$2),1)),0)</f>
        <v>0</v>
      </c>
      <c r="M1467" s="3">
        <f>IFERROR(VALUE(MID(REPT(" ",COUNTA($G$2:$Q$2)-LEN(DEC2BIN(Table64[[#This Row],[Index]])))&amp;DEC2BIN(Table64[[#This Row],[Index]]),COUNTA($G$2:M$2),1)),0)</f>
        <v>0</v>
      </c>
      <c r="N1467" s="3">
        <f>IFERROR(VALUE(MID(REPT(" ",COUNTA($G$2:$Q$2)-LEN(DEC2BIN(Table64[[#This Row],[Index]])))&amp;DEC2BIN(Table64[[#This Row],[Index]]),COUNTA($G$2:N$2),1)),0)</f>
        <v>0</v>
      </c>
      <c r="O1467" s="3">
        <f>IFERROR(VALUE(MID(REPT(" ",COUNTA($G$2:$Q$2)-LEN(DEC2BIN(Table64[[#This Row],[Index]])))&amp;DEC2BIN(Table64[[#This Row],[Index]]),COUNTA($G$2:O$2),1)),0)</f>
        <v>0</v>
      </c>
      <c r="P1467" s="3">
        <f>IFERROR(VALUE(MID(REPT(" ",COUNTA($G$2:$Q$2)-LEN(DEC2BIN(Table64[[#This Row],[Index]])))&amp;DEC2BIN(Table64[[#This Row],[Index]]),COUNTA($G$2:P$2),1)),0)</f>
        <v>0</v>
      </c>
      <c r="Q1467" s="3">
        <f>IFERROR(VALUE(MID(REPT(" ",COUNTA($G$2:$Q$2)-LEN(DEC2BIN(Table64[[#This Row],[Index]])))&amp;DEC2BIN(Table64[[#This Row],[Index]]),COUNTA($G$2:Q$2),1)),0)</f>
        <v>0</v>
      </c>
      <c r="R1467" s="1">
        <f>IF(Table64[[#This Row],[Index1]]=0,0,INDEX(Table163[Number],COUNTA($R$2:R$2)))</f>
        <v>0</v>
      </c>
      <c r="S1467" s="1">
        <f>IF(Table64[[#This Row],[Index2]]=0,0,INDEX(Table163[Number],COUNTA($R$2:S$2)))</f>
        <v>0</v>
      </c>
      <c r="T1467" s="1">
        <f>IF(Table64[[#This Row],[Index3]]=0,0,INDEX(Table163[Number],COUNTA($R$2:T$2)))</f>
        <v>0</v>
      </c>
      <c r="U1467" s="1">
        <f>IF(Table64[[#This Row],[Index4]]=0,0,INDEX(Table163[Number],COUNTA($R$2:U$2)))</f>
        <v>0</v>
      </c>
      <c r="V1467" s="1">
        <f>IF(Table64[[#This Row],[Index5]]=0,0,INDEX(Table163[Number],COUNTA($R$2:V$2)))</f>
        <v>0</v>
      </c>
      <c r="W1467" s="1">
        <f>IF(Table64[[#This Row],[Index6]]=0,0,INDEX(Table163[Number],COUNTA($R$2:W$2)))</f>
        <v>0</v>
      </c>
      <c r="X1467" s="1">
        <f>IF(Table64[[#This Row],[Index7]]=0,0,INDEX(Table163[Number],COUNTA($R$2:X$2)))</f>
        <v>0</v>
      </c>
      <c r="Y1467" s="1">
        <f>IF(Table64[[#This Row],[Index8]]=0,0,INDEX(Table163[Number],COUNTA($R$2:Y$2)))</f>
        <v>0</v>
      </c>
      <c r="Z1467" s="1">
        <f>IF(Table64[[#This Row],[Index9]]=0,0,INDEX(Table163[Number],COUNTA($R$2:Z$2)))</f>
        <v>0</v>
      </c>
      <c r="AA1467" s="1">
        <f>IF(Table64[[#This Row],[Index10]]=0,0,INDEX(Table163[Number],COUNTA($R$2:AA$2)))</f>
        <v>0</v>
      </c>
      <c r="AB1467" s="1">
        <f>IF(Table64[[#This Row],[Index11]]=0,0,INDEX(Table163[Number],COUNTA($R$2:AB$2)))</f>
        <v>0</v>
      </c>
      <c r="AC1467" s="1">
        <f t="shared" si="67"/>
        <v>0</v>
      </c>
      <c r="AD1467" s="1">
        <f>IF(AC1467=Table75[Match Target],1,0)</f>
        <v>0</v>
      </c>
      <c r="AE1467" s="1">
        <f>COUNTIF(AD$3:AD1467,1)*Table64[[#This Row],[MatchTarget]]</f>
        <v>0</v>
      </c>
      <c r="AF1467" s="1">
        <f t="shared" si="68"/>
        <v>1464</v>
      </c>
      <c r="AG146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6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6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6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6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6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6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6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6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6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6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68" spans="6:43" x14ac:dyDescent="0.25">
      <c r="F1468" s="1">
        <f t="shared" si="66"/>
        <v>1465</v>
      </c>
      <c r="G1468" s="3">
        <f>IFERROR(VALUE(MID(REPT(" ",COUNTA($G$2:$Q$2)-LEN(DEC2BIN(Table64[[#This Row],[Index]])))&amp;DEC2BIN(Table64[[#This Row],[Index]]),COUNTA($G$2:G$2),1)),0)</f>
        <v>0</v>
      </c>
      <c r="H1468" s="3">
        <f>IFERROR(VALUE(MID(REPT(" ",COUNTA($G$2:$Q$2)-LEN(DEC2BIN(Table64[[#This Row],[Index]])))&amp;DEC2BIN(Table64[[#This Row],[Index]]),COUNTA($G$2:H$2),1)),0)</f>
        <v>0</v>
      </c>
      <c r="I1468" s="3">
        <f>IFERROR(VALUE(MID(REPT(" ",COUNTA($G$2:$Q$2)-LEN(DEC2BIN(Table64[[#This Row],[Index]])))&amp;DEC2BIN(Table64[[#This Row],[Index]]),COUNTA($G$2:I$2),1)),0)</f>
        <v>0</v>
      </c>
      <c r="J1468" s="3">
        <f>IFERROR(VALUE(MID(REPT(" ",COUNTA($G$2:$Q$2)-LEN(DEC2BIN(Table64[[#This Row],[Index]])))&amp;DEC2BIN(Table64[[#This Row],[Index]]),COUNTA($G$2:J$2),1)),0)</f>
        <v>0</v>
      </c>
      <c r="K1468" s="3">
        <f>IFERROR(VALUE(MID(REPT(" ",COUNTA($G$2:$Q$2)-LEN(DEC2BIN(Table64[[#This Row],[Index]])))&amp;DEC2BIN(Table64[[#This Row],[Index]]),COUNTA($G$2:K$2),1)),0)</f>
        <v>0</v>
      </c>
      <c r="L1468" s="3">
        <f>IFERROR(VALUE(MID(REPT(" ",COUNTA($G$2:$Q$2)-LEN(DEC2BIN(Table64[[#This Row],[Index]])))&amp;DEC2BIN(Table64[[#This Row],[Index]]),COUNTA($G$2:L$2),1)),0)</f>
        <v>0</v>
      </c>
      <c r="M1468" s="3">
        <f>IFERROR(VALUE(MID(REPT(" ",COUNTA($G$2:$Q$2)-LEN(DEC2BIN(Table64[[#This Row],[Index]])))&amp;DEC2BIN(Table64[[#This Row],[Index]]),COUNTA($G$2:M$2),1)),0)</f>
        <v>0</v>
      </c>
      <c r="N1468" s="3">
        <f>IFERROR(VALUE(MID(REPT(" ",COUNTA($G$2:$Q$2)-LEN(DEC2BIN(Table64[[#This Row],[Index]])))&amp;DEC2BIN(Table64[[#This Row],[Index]]),COUNTA($G$2:N$2),1)),0)</f>
        <v>0</v>
      </c>
      <c r="O1468" s="3">
        <f>IFERROR(VALUE(MID(REPT(" ",COUNTA($G$2:$Q$2)-LEN(DEC2BIN(Table64[[#This Row],[Index]])))&amp;DEC2BIN(Table64[[#This Row],[Index]]),COUNTA($G$2:O$2),1)),0)</f>
        <v>0</v>
      </c>
      <c r="P1468" s="3">
        <f>IFERROR(VALUE(MID(REPT(" ",COUNTA($G$2:$Q$2)-LEN(DEC2BIN(Table64[[#This Row],[Index]])))&amp;DEC2BIN(Table64[[#This Row],[Index]]),COUNTA($G$2:P$2),1)),0)</f>
        <v>0</v>
      </c>
      <c r="Q1468" s="3">
        <f>IFERROR(VALUE(MID(REPT(" ",COUNTA($G$2:$Q$2)-LEN(DEC2BIN(Table64[[#This Row],[Index]])))&amp;DEC2BIN(Table64[[#This Row],[Index]]),COUNTA($G$2:Q$2),1)),0)</f>
        <v>0</v>
      </c>
      <c r="R1468" s="1">
        <f>IF(Table64[[#This Row],[Index1]]=0,0,INDEX(Table163[Number],COUNTA($R$2:R$2)))</f>
        <v>0</v>
      </c>
      <c r="S1468" s="1">
        <f>IF(Table64[[#This Row],[Index2]]=0,0,INDEX(Table163[Number],COUNTA($R$2:S$2)))</f>
        <v>0</v>
      </c>
      <c r="T1468" s="1">
        <f>IF(Table64[[#This Row],[Index3]]=0,0,INDEX(Table163[Number],COUNTA($R$2:T$2)))</f>
        <v>0</v>
      </c>
      <c r="U1468" s="1">
        <f>IF(Table64[[#This Row],[Index4]]=0,0,INDEX(Table163[Number],COUNTA($R$2:U$2)))</f>
        <v>0</v>
      </c>
      <c r="V1468" s="1">
        <f>IF(Table64[[#This Row],[Index5]]=0,0,INDEX(Table163[Number],COUNTA($R$2:V$2)))</f>
        <v>0</v>
      </c>
      <c r="W1468" s="1">
        <f>IF(Table64[[#This Row],[Index6]]=0,0,INDEX(Table163[Number],COUNTA($R$2:W$2)))</f>
        <v>0</v>
      </c>
      <c r="X1468" s="1">
        <f>IF(Table64[[#This Row],[Index7]]=0,0,INDEX(Table163[Number],COUNTA($R$2:X$2)))</f>
        <v>0</v>
      </c>
      <c r="Y1468" s="1">
        <f>IF(Table64[[#This Row],[Index8]]=0,0,INDEX(Table163[Number],COUNTA($R$2:Y$2)))</f>
        <v>0</v>
      </c>
      <c r="Z1468" s="1">
        <f>IF(Table64[[#This Row],[Index9]]=0,0,INDEX(Table163[Number],COUNTA($R$2:Z$2)))</f>
        <v>0</v>
      </c>
      <c r="AA1468" s="1">
        <f>IF(Table64[[#This Row],[Index10]]=0,0,INDEX(Table163[Number],COUNTA($R$2:AA$2)))</f>
        <v>0</v>
      </c>
      <c r="AB1468" s="1">
        <f>IF(Table64[[#This Row],[Index11]]=0,0,INDEX(Table163[Number],COUNTA($R$2:AB$2)))</f>
        <v>0</v>
      </c>
      <c r="AC1468" s="1">
        <f t="shared" si="67"/>
        <v>0</v>
      </c>
      <c r="AD1468" s="1">
        <f>IF(AC1468=Table75[Match Target],1,0)</f>
        <v>0</v>
      </c>
      <c r="AE1468" s="1">
        <f>COUNTIF(AD$3:AD1468,1)*Table64[[#This Row],[MatchTarget]]</f>
        <v>0</v>
      </c>
      <c r="AF1468" s="1">
        <f t="shared" si="68"/>
        <v>1465</v>
      </c>
      <c r="AG146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6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6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6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6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6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6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6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6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6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6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69" spans="6:43" x14ac:dyDescent="0.25">
      <c r="F1469" s="1">
        <f t="shared" si="66"/>
        <v>1466</v>
      </c>
      <c r="G1469" s="3">
        <f>IFERROR(VALUE(MID(REPT(" ",COUNTA($G$2:$Q$2)-LEN(DEC2BIN(Table64[[#This Row],[Index]])))&amp;DEC2BIN(Table64[[#This Row],[Index]]),COUNTA($G$2:G$2),1)),0)</f>
        <v>0</v>
      </c>
      <c r="H1469" s="3">
        <f>IFERROR(VALUE(MID(REPT(" ",COUNTA($G$2:$Q$2)-LEN(DEC2BIN(Table64[[#This Row],[Index]])))&amp;DEC2BIN(Table64[[#This Row],[Index]]),COUNTA($G$2:H$2),1)),0)</f>
        <v>0</v>
      </c>
      <c r="I1469" s="3">
        <f>IFERROR(VALUE(MID(REPT(" ",COUNTA($G$2:$Q$2)-LEN(DEC2BIN(Table64[[#This Row],[Index]])))&amp;DEC2BIN(Table64[[#This Row],[Index]]),COUNTA($G$2:I$2),1)),0)</f>
        <v>0</v>
      </c>
      <c r="J1469" s="3">
        <f>IFERROR(VALUE(MID(REPT(" ",COUNTA($G$2:$Q$2)-LEN(DEC2BIN(Table64[[#This Row],[Index]])))&amp;DEC2BIN(Table64[[#This Row],[Index]]),COUNTA($G$2:J$2),1)),0)</f>
        <v>0</v>
      </c>
      <c r="K1469" s="3">
        <f>IFERROR(VALUE(MID(REPT(" ",COUNTA($G$2:$Q$2)-LEN(DEC2BIN(Table64[[#This Row],[Index]])))&amp;DEC2BIN(Table64[[#This Row],[Index]]),COUNTA($G$2:K$2),1)),0)</f>
        <v>0</v>
      </c>
      <c r="L1469" s="3">
        <f>IFERROR(VALUE(MID(REPT(" ",COUNTA($G$2:$Q$2)-LEN(DEC2BIN(Table64[[#This Row],[Index]])))&amp;DEC2BIN(Table64[[#This Row],[Index]]),COUNTA($G$2:L$2),1)),0)</f>
        <v>0</v>
      </c>
      <c r="M1469" s="3">
        <f>IFERROR(VALUE(MID(REPT(" ",COUNTA($G$2:$Q$2)-LEN(DEC2BIN(Table64[[#This Row],[Index]])))&amp;DEC2BIN(Table64[[#This Row],[Index]]),COUNTA($G$2:M$2),1)),0)</f>
        <v>0</v>
      </c>
      <c r="N1469" s="3">
        <f>IFERROR(VALUE(MID(REPT(" ",COUNTA($G$2:$Q$2)-LEN(DEC2BIN(Table64[[#This Row],[Index]])))&amp;DEC2BIN(Table64[[#This Row],[Index]]),COUNTA($G$2:N$2),1)),0)</f>
        <v>0</v>
      </c>
      <c r="O1469" s="3">
        <f>IFERROR(VALUE(MID(REPT(" ",COUNTA($G$2:$Q$2)-LEN(DEC2BIN(Table64[[#This Row],[Index]])))&amp;DEC2BIN(Table64[[#This Row],[Index]]),COUNTA($G$2:O$2),1)),0)</f>
        <v>0</v>
      </c>
      <c r="P1469" s="3">
        <f>IFERROR(VALUE(MID(REPT(" ",COUNTA($G$2:$Q$2)-LEN(DEC2BIN(Table64[[#This Row],[Index]])))&amp;DEC2BIN(Table64[[#This Row],[Index]]),COUNTA($G$2:P$2),1)),0)</f>
        <v>0</v>
      </c>
      <c r="Q1469" s="3">
        <f>IFERROR(VALUE(MID(REPT(" ",COUNTA($G$2:$Q$2)-LEN(DEC2BIN(Table64[[#This Row],[Index]])))&amp;DEC2BIN(Table64[[#This Row],[Index]]),COUNTA($G$2:Q$2),1)),0)</f>
        <v>0</v>
      </c>
      <c r="R1469" s="1">
        <f>IF(Table64[[#This Row],[Index1]]=0,0,INDEX(Table163[Number],COUNTA($R$2:R$2)))</f>
        <v>0</v>
      </c>
      <c r="S1469" s="1">
        <f>IF(Table64[[#This Row],[Index2]]=0,0,INDEX(Table163[Number],COUNTA($R$2:S$2)))</f>
        <v>0</v>
      </c>
      <c r="T1469" s="1">
        <f>IF(Table64[[#This Row],[Index3]]=0,0,INDEX(Table163[Number],COUNTA($R$2:T$2)))</f>
        <v>0</v>
      </c>
      <c r="U1469" s="1">
        <f>IF(Table64[[#This Row],[Index4]]=0,0,INDEX(Table163[Number],COUNTA($R$2:U$2)))</f>
        <v>0</v>
      </c>
      <c r="V1469" s="1">
        <f>IF(Table64[[#This Row],[Index5]]=0,0,INDEX(Table163[Number],COUNTA($R$2:V$2)))</f>
        <v>0</v>
      </c>
      <c r="W1469" s="1">
        <f>IF(Table64[[#This Row],[Index6]]=0,0,INDEX(Table163[Number],COUNTA($R$2:W$2)))</f>
        <v>0</v>
      </c>
      <c r="X1469" s="1">
        <f>IF(Table64[[#This Row],[Index7]]=0,0,INDEX(Table163[Number],COUNTA($R$2:X$2)))</f>
        <v>0</v>
      </c>
      <c r="Y1469" s="1">
        <f>IF(Table64[[#This Row],[Index8]]=0,0,INDEX(Table163[Number],COUNTA($R$2:Y$2)))</f>
        <v>0</v>
      </c>
      <c r="Z1469" s="1">
        <f>IF(Table64[[#This Row],[Index9]]=0,0,INDEX(Table163[Number],COUNTA($R$2:Z$2)))</f>
        <v>0</v>
      </c>
      <c r="AA1469" s="1">
        <f>IF(Table64[[#This Row],[Index10]]=0,0,INDEX(Table163[Number],COUNTA($R$2:AA$2)))</f>
        <v>0</v>
      </c>
      <c r="AB1469" s="1">
        <f>IF(Table64[[#This Row],[Index11]]=0,0,INDEX(Table163[Number],COUNTA($R$2:AB$2)))</f>
        <v>0</v>
      </c>
      <c r="AC1469" s="1">
        <f t="shared" si="67"/>
        <v>0</v>
      </c>
      <c r="AD1469" s="1">
        <f>IF(AC1469=Table75[Match Target],1,0)</f>
        <v>0</v>
      </c>
      <c r="AE1469" s="1">
        <f>COUNTIF(AD$3:AD1469,1)*Table64[[#This Row],[MatchTarget]]</f>
        <v>0</v>
      </c>
      <c r="AF1469" s="1">
        <f t="shared" si="68"/>
        <v>1466</v>
      </c>
      <c r="AG146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6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6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6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6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6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6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6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6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6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6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70" spans="6:43" x14ac:dyDescent="0.25">
      <c r="F1470" s="1">
        <f t="shared" si="66"/>
        <v>1467</v>
      </c>
      <c r="G1470" s="3">
        <f>IFERROR(VALUE(MID(REPT(" ",COUNTA($G$2:$Q$2)-LEN(DEC2BIN(Table64[[#This Row],[Index]])))&amp;DEC2BIN(Table64[[#This Row],[Index]]),COUNTA($G$2:G$2),1)),0)</f>
        <v>0</v>
      </c>
      <c r="H1470" s="3">
        <f>IFERROR(VALUE(MID(REPT(" ",COUNTA($G$2:$Q$2)-LEN(DEC2BIN(Table64[[#This Row],[Index]])))&amp;DEC2BIN(Table64[[#This Row],[Index]]),COUNTA($G$2:H$2),1)),0)</f>
        <v>0</v>
      </c>
      <c r="I1470" s="3">
        <f>IFERROR(VALUE(MID(REPT(" ",COUNTA($G$2:$Q$2)-LEN(DEC2BIN(Table64[[#This Row],[Index]])))&amp;DEC2BIN(Table64[[#This Row],[Index]]),COUNTA($G$2:I$2),1)),0)</f>
        <v>0</v>
      </c>
      <c r="J1470" s="3">
        <f>IFERROR(VALUE(MID(REPT(" ",COUNTA($G$2:$Q$2)-LEN(DEC2BIN(Table64[[#This Row],[Index]])))&amp;DEC2BIN(Table64[[#This Row],[Index]]),COUNTA($G$2:J$2),1)),0)</f>
        <v>0</v>
      </c>
      <c r="K1470" s="3">
        <f>IFERROR(VALUE(MID(REPT(" ",COUNTA($G$2:$Q$2)-LEN(DEC2BIN(Table64[[#This Row],[Index]])))&amp;DEC2BIN(Table64[[#This Row],[Index]]),COUNTA($G$2:K$2),1)),0)</f>
        <v>0</v>
      </c>
      <c r="L1470" s="3">
        <f>IFERROR(VALUE(MID(REPT(" ",COUNTA($G$2:$Q$2)-LEN(DEC2BIN(Table64[[#This Row],[Index]])))&amp;DEC2BIN(Table64[[#This Row],[Index]]),COUNTA($G$2:L$2),1)),0)</f>
        <v>0</v>
      </c>
      <c r="M1470" s="3">
        <f>IFERROR(VALUE(MID(REPT(" ",COUNTA($G$2:$Q$2)-LEN(DEC2BIN(Table64[[#This Row],[Index]])))&amp;DEC2BIN(Table64[[#This Row],[Index]]),COUNTA($G$2:M$2),1)),0)</f>
        <v>0</v>
      </c>
      <c r="N1470" s="3">
        <f>IFERROR(VALUE(MID(REPT(" ",COUNTA($G$2:$Q$2)-LEN(DEC2BIN(Table64[[#This Row],[Index]])))&amp;DEC2BIN(Table64[[#This Row],[Index]]),COUNTA($G$2:N$2),1)),0)</f>
        <v>0</v>
      </c>
      <c r="O1470" s="3">
        <f>IFERROR(VALUE(MID(REPT(" ",COUNTA($G$2:$Q$2)-LEN(DEC2BIN(Table64[[#This Row],[Index]])))&amp;DEC2BIN(Table64[[#This Row],[Index]]),COUNTA($G$2:O$2),1)),0)</f>
        <v>0</v>
      </c>
      <c r="P1470" s="3">
        <f>IFERROR(VALUE(MID(REPT(" ",COUNTA($G$2:$Q$2)-LEN(DEC2BIN(Table64[[#This Row],[Index]])))&amp;DEC2BIN(Table64[[#This Row],[Index]]),COUNTA($G$2:P$2),1)),0)</f>
        <v>0</v>
      </c>
      <c r="Q1470" s="3">
        <f>IFERROR(VALUE(MID(REPT(" ",COUNTA($G$2:$Q$2)-LEN(DEC2BIN(Table64[[#This Row],[Index]])))&amp;DEC2BIN(Table64[[#This Row],[Index]]),COUNTA($G$2:Q$2),1)),0)</f>
        <v>0</v>
      </c>
      <c r="R1470" s="1">
        <f>IF(Table64[[#This Row],[Index1]]=0,0,INDEX(Table163[Number],COUNTA($R$2:R$2)))</f>
        <v>0</v>
      </c>
      <c r="S1470" s="1">
        <f>IF(Table64[[#This Row],[Index2]]=0,0,INDEX(Table163[Number],COUNTA($R$2:S$2)))</f>
        <v>0</v>
      </c>
      <c r="T1470" s="1">
        <f>IF(Table64[[#This Row],[Index3]]=0,0,INDEX(Table163[Number],COUNTA($R$2:T$2)))</f>
        <v>0</v>
      </c>
      <c r="U1470" s="1">
        <f>IF(Table64[[#This Row],[Index4]]=0,0,INDEX(Table163[Number],COUNTA($R$2:U$2)))</f>
        <v>0</v>
      </c>
      <c r="V1470" s="1">
        <f>IF(Table64[[#This Row],[Index5]]=0,0,INDEX(Table163[Number],COUNTA($R$2:V$2)))</f>
        <v>0</v>
      </c>
      <c r="W1470" s="1">
        <f>IF(Table64[[#This Row],[Index6]]=0,0,INDEX(Table163[Number],COUNTA($R$2:W$2)))</f>
        <v>0</v>
      </c>
      <c r="X1470" s="1">
        <f>IF(Table64[[#This Row],[Index7]]=0,0,INDEX(Table163[Number],COUNTA($R$2:X$2)))</f>
        <v>0</v>
      </c>
      <c r="Y1470" s="1">
        <f>IF(Table64[[#This Row],[Index8]]=0,0,INDEX(Table163[Number],COUNTA($R$2:Y$2)))</f>
        <v>0</v>
      </c>
      <c r="Z1470" s="1">
        <f>IF(Table64[[#This Row],[Index9]]=0,0,INDEX(Table163[Number],COUNTA($R$2:Z$2)))</f>
        <v>0</v>
      </c>
      <c r="AA1470" s="1">
        <f>IF(Table64[[#This Row],[Index10]]=0,0,INDEX(Table163[Number],COUNTA($R$2:AA$2)))</f>
        <v>0</v>
      </c>
      <c r="AB1470" s="1">
        <f>IF(Table64[[#This Row],[Index11]]=0,0,INDEX(Table163[Number],COUNTA($R$2:AB$2)))</f>
        <v>0</v>
      </c>
      <c r="AC1470" s="1">
        <f t="shared" si="67"/>
        <v>0</v>
      </c>
      <c r="AD1470" s="1">
        <f>IF(AC1470=Table75[Match Target],1,0)</f>
        <v>0</v>
      </c>
      <c r="AE1470" s="1">
        <f>COUNTIF(AD$3:AD1470,1)*Table64[[#This Row],[MatchTarget]]</f>
        <v>0</v>
      </c>
      <c r="AF1470" s="1">
        <f t="shared" si="68"/>
        <v>1467</v>
      </c>
      <c r="AG147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7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7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7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7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7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7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7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7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7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7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71" spans="6:43" x14ac:dyDescent="0.25">
      <c r="F1471" s="1">
        <f t="shared" si="66"/>
        <v>1468</v>
      </c>
      <c r="G1471" s="3">
        <f>IFERROR(VALUE(MID(REPT(" ",COUNTA($G$2:$Q$2)-LEN(DEC2BIN(Table64[[#This Row],[Index]])))&amp;DEC2BIN(Table64[[#This Row],[Index]]),COUNTA($G$2:G$2),1)),0)</f>
        <v>0</v>
      </c>
      <c r="H1471" s="3">
        <f>IFERROR(VALUE(MID(REPT(" ",COUNTA($G$2:$Q$2)-LEN(DEC2BIN(Table64[[#This Row],[Index]])))&amp;DEC2BIN(Table64[[#This Row],[Index]]),COUNTA($G$2:H$2),1)),0)</f>
        <v>0</v>
      </c>
      <c r="I1471" s="3">
        <f>IFERROR(VALUE(MID(REPT(" ",COUNTA($G$2:$Q$2)-LEN(DEC2BIN(Table64[[#This Row],[Index]])))&amp;DEC2BIN(Table64[[#This Row],[Index]]),COUNTA($G$2:I$2),1)),0)</f>
        <v>0</v>
      </c>
      <c r="J1471" s="3">
        <f>IFERROR(VALUE(MID(REPT(" ",COUNTA($G$2:$Q$2)-LEN(DEC2BIN(Table64[[#This Row],[Index]])))&amp;DEC2BIN(Table64[[#This Row],[Index]]),COUNTA($G$2:J$2),1)),0)</f>
        <v>0</v>
      </c>
      <c r="K1471" s="3">
        <f>IFERROR(VALUE(MID(REPT(" ",COUNTA($G$2:$Q$2)-LEN(DEC2BIN(Table64[[#This Row],[Index]])))&amp;DEC2BIN(Table64[[#This Row],[Index]]),COUNTA($G$2:K$2),1)),0)</f>
        <v>0</v>
      </c>
      <c r="L1471" s="3">
        <f>IFERROR(VALUE(MID(REPT(" ",COUNTA($G$2:$Q$2)-LEN(DEC2BIN(Table64[[#This Row],[Index]])))&amp;DEC2BIN(Table64[[#This Row],[Index]]),COUNTA($G$2:L$2),1)),0)</f>
        <v>0</v>
      </c>
      <c r="M1471" s="3">
        <f>IFERROR(VALUE(MID(REPT(" ",COUNTA($G$2:$Q$2)-LEN(DEC2BIN(Table64[[#This Row],[Index]])))&amp;DEC2BIN(Table64[[#This Row],[Index]]),COUNTA($G$2:M$2),1)),0)</f>
        <v>0</v>
      </c>
      <c r="N1471" s="3">
        <f>IFERROR(VALUE(MID(REPT(" ",COUNTA($G$2:$Q$2)-LEN(DEC2BIN(Table64[[#This Row],[Index]])))&amp;DEC2BIN(Table64[[#This Row],[Index]]),COUNTA($G$2:N$2),1)),0)</f>
        <v>0</v>
      </c>
      <c r="O1471" s="3">
        <f>IFERROR(VALUE(MID(REPT(" ",COUNTA($G$2:$Q$2)-LEN(DEC2BIN(Table64[[#This Row],[Index]])))&amp;DEC2BIN(Table64[[#This Row],[Index]]),COUNTA($G$2:O$2),1)),0)</f>
        <v>0</v>
      </c>
      <c r="P1471" s="3">
        <f>IFERROR(VALUE(MID(REPT(" ",COUNTA($G$2:$Q$2)-LEN(DEC2BIN(Table64[[#This Row],[Index]])))&amp;DEC2BIN(Table64[[#This Row],[Index]]),COUNTA($G$2:P$2),1)),0)</f>
        <v>0</v>
      </c>
      <c r="Q1471" s="3">
        <f>IFERROR(VALUE(MID(REPT(" ",COUNTA($G$2:$Q$2)-LEN(DEC2BIN(Table64[[#This Row],[Index]])))&amp;DEC2BIN(Table64[[#This Row],[Index]]),COUNTA($G$2:Q$2),1)),0)</f>
        <v>0</v>
      </c>
      <c r="R1471" s="1">
        <f>IF(Table64[[#This Row],[Index1]]=0,0,INDEX(Table163[Number],COUNTA($R$2:R$2)))</f>
        <v>0</v>
      </c>
      <c r="S1471" s="1">
        <f>IF(Table64[[#This Row],[Index2]]=0,0,INDEX(Table163[Number],COUNTA($R$2:S$2)))</f>
        <v>0</v>
      </c>
      <c r="T1471" s="1">
        <f>IF(Table64[[#This Row],[Index3]]=0,0,INDEX(Table163[Number],COUNTA($R$2:T$2)))</f>
        <v>0</v>
      </c>
      <c r="U1471" s="1">
        <f>IF(Table64[[#This Row],[Index4]]=0,0,INDEX(Table163[Number],COUNTA($R$2:U$2)))</f>
        <v>0</v>
      </c>
      <c r="V1471" s="1">
        <f>IF(Table64[[#This Row],[Index5]]=0,0,INDEX(Table163[Number],COUNTA($R$2:V$2)))</f>
        <v>0</v>
      </c>
      <c r="W1471" s="1">
        <f>IF(Table64[[#This Row],[Index6]]=0,0,INDEX(Table163[Number],COUNTA($R$2:W$2)))</f>
        <v>0</v>
      </c>
      <c r="X1471" s="1">
        <f>IF(Table64[[#This Row],[Index7]]=0,0,INDEX(Table163[Number],COUNTA($R$2:X$2)))</f>
        <v>0</v>
      </c>
      <c r="Y1471" s="1">
        <f>IF(Table64[[#This Row],[Index8]]=0,0,INDEX(Table163[Number],COUNTA($R$2:Y$2)))</f>
        <v>0</v>
      </c>
      <c r="Z1471" s="1">
        <f>IF(Table64[[#This Row],[Index9]]=0,0,INDEX(Table163[Number],COUNTA($R$2:Z$2)))</f>
        <v>0</v>
      </c>
      <c r="AA1471" s="1">
        <f>IF(Table64[[#This Row],[Index10]]=0,0,INDEX(Table163[Number],COUNTA($R$2:AA$2)))</f>
        <v>0</v>
      </c>
      <c r="AB1471" s="1">
        <f>IF(Table64[[#This Row],[Index11]]=0,0,INDEX(Table163[Number],COUNTA($R$2:AB$2)))</f>
        <v>0</v>
      </c>
      <c r="AC1471" s="1">
        <f t="shared" si="67"/>
        <v>0</v>
      </c>
      <c r="AD1471" s="1">
        <f>IF(AC1471=Table75[Match Target],1,0)</f>
        <v>0</v>
      </c>
      <c r="AE1471" s="1">
        <f>COUNTIF(AD$3:AD1471,1)*Table64[[#This Row],[MatchTarget]]</f>
        <v>0</v>
      </c>
      <c r="AF1471" s="1">
        <f t="shared" si="68"/>
        <v>1468</v>
      </c>
      <c r="AG147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7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7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7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7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7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7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7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7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7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7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72" spans="6:43" x14ac:dyDescent="0.25">
      <c r="F1472" s="1">
        <f t="shared" si="66"/>
        <v>1469</v>
      </c>
      <c r="G1472" s="3">
        <f>IFERROR(VALUE(MID(REPT(" ",COUNTA($G$2:$Q$2)-LEN(DEC2BIN(Table64[[#This Row],[Index]])))&amp;DEC2BIN(Table64[[#This Row],[Index]]),COUNTA($G$2:G$2),1)),0)</f>
        <v>0</v>
      </c>
      <c r="H1472" s="3">
        <f>IFERROR(VALUE(MID(REPT(" ",COUNTA($G$2:$Q$2)-LEN(DEC2BIN(Table64[[#This Row],[Index]])))&amp;DEC2BIN(Table64[[#This Row],[Index]]),COUNTA($G$2:H$2),1)),0)</f>
        <v>0</v>
      </c>
      <c r="I1472" s="3">
        <f>IFERROR(VALUE(MID(REPT(" ",COUNTA($G$2:$Q$2)-LEN(DEC2BIN(Table64[[#This Row],[Index]])))&amp;DEC2BIN(Table64[[#This Row],[Index]]),COUNTA($G$2:I$2),1)),0)</f>
        <v>0</v>
      </c>
      <c r="J1472" s="3">
        <f>IFERROR(VALUE(MID(REPT(" ",COUNTA($G$2:$Q$2)-LEN(DEC2BIN(Table64[[#This Row],[Index]])))&amp;DEC2BIN(Table64[[#This Row],[Index]]),COUNTA($G$2:J$2),1)),0)</f>
        <v>0</v>
      </c>
      <c r="K1472" s="3">
        <f>IFERROR(VALUE(MID(REPT(" ",COUNTA($G$2:$Q$2)-LEN(DEC2BIN(Table64[[#This Row],[Index]])))&amp;DEC2BIN(Table64[[#This Row],[Index]]),COUNTA($G$2:K$2),1)),0)</f>
        <v>0</v>
      </c>
      <c r="L1472" s="3">
        <f>IFERROR(VALUE(MID(REPT(" ",COUNTA($G$2:$Q$2)-LEN(DEC2BIN(Table64[[#This Row],[Index]])))&amp;DEC2BIN(Table64[[#This Row],[Index]]),COUNTA($G$2:L$2),1)),0)</f>
        <v>0</v>
      </c>
      <c r="M1472" s="3">
        <f>IFERROR(VALUE(MID(REPT(" ",COUNTA($G$2:$Q$2)-LEN(DEC2BIN(Table64[[#This Row],[Index]])))&amp;DEC2BIN(Table64[[#This Row],[Index]]),COUNTA($G$2:M$2),1)),0)</f>
        <v>0</v>
      </c>
      <c r="N1472" s="3">
        <f>IFERROR(VALUE(MID(REPT(" ",COUNTA($G$2:$Q$2)-LEN(DEC2BIN(Table64[[#This Row],[Index]])))&amp;DEC2BIN(Table64[[#This Row],[Index]]),COUNTA($G$2:N$2),1)),0)</f>
        <v>0</v>
      </c>
      <c r="O1472" s="3">
        <f>IFERROR(VALUE(MID(REPT(" ",COUNTA($G$2:$Q$2)-LEN(DEC2BIN(Table64[[#This Row],[Index]])))&amp;DEC2BIN(Table64[[#This Row],[Index]]),COUNTA($G$2:O$2),1)),0)</f>
        <v>0</v>
      </c>
      <c r="P1472" s="3">
        <f>IFERROR(VALUE(MID(REPT(" ",COUNTA($G$2:$Q$2)-LEN(DEC2BIN(Table64[[#This Row],[Index]])))&amp;DEC2BIN(Table64[[#This Row],[Index]]),COUNTA($G$2:P$2),1)),0)</f>
        <v>0</v>
      </c>
      <c r="Q1472" s="3">
        <f>IFERROR(VALUE(MID(REPT(" ",COUNTA($G$2:$Q$2)-LEN(DEC2BIN(Table64[[#This Row],[Index]])))&amp;DEC2BIN(Table64[[#This Row],[Index]]),COUNTA($G$2:Q$2),1)),0)</f>
        <v>0</v>
      </c>
      <c r="R1472" s="1">
        <f>IF(Table64[[#This Row],[Index1]]=0,0,INDEX(Table163[Number],COUNTA($R$2:R$2)))</f>
        <v>0</v>
      </c>
      <c r="S1472" s="1">
        <f>IF(Table64[[#This Row],[Index2]]=0,0,INDEX(Table163[Number],COUNTA($R$2:S$2)))</f>
        <v>0</v>
      </c>
      <c r="T1472" s="1">
        <f>IF(Table64[[#This Row],[Index3]]=0,0,INDEX(Table163[Number],COUNTA($R$2:T$2)))</f>
        <v>0</v>
      </c>
      <c r="U1472" s="1">
        <f>IF(Table64[[#This Row],[Index4]]=0,0,INDEX(Table163[Number],COUNTA($R$2:U$2)))</f>
        <v>0</v>
      </c>
      <c r="V1472" s="1">
        <f>IF(Table64[[#This Row],[Index5]]=0,0,INDEX(Table163[Number],COUNTA($R$2:V$2)))</f>
        <v>0</v>
      </c>
      <c r="W1472" s="1">
        <f>IF(Table64[[#This Row],[Index6]]=0,0,INDEX(Table163[Number],COUNTA($R$2:W$2)))</f>
        <v>0</v>
      </c>
      <c r="X1472" s="1">
        <f>IF(Table64[[#This Row],[Index7]]=0,0,INDEX(Table163[Number],COUNTA($R$2:X$2)))</f>
        <v>0</v>
      </c>
      <c r="Y1472" s="1">
        <f>IF(Table64[[#This Row],[Index8]]=0,0,INDEX(Table163[Number],COUNTA($R$2:Y$2)))</f>
        <v>0</v>
      </c>
      <c r="Z1472" s="1">
        <f>IF(Table64[[#This Row],[Index9]]=0,0,INDEX(Table163[Number],COUNTA($R$2:Z$2)))</f>
        <v>0</v>
      </c>
      <c r="AA1472" s="1">
        <f>IF(Table64[[#This Row],[Index10]]=0,0,INDEX(Table163[Number],COUNTA($R$2:AA$2)))</f>
        <v>0</v>
      </c>
      <c r="AB1472" s="1">
        <f>IF(Table64[[#This Row],[Index11]]=0,0,INDEX(Table163[Number],COUNTA($R$2:AB$2)))</f>
        <v>0</v>
      </c>
      <c r="AC1472" s="1">
        <f t="shared" si="67"/>
        <v>0</v>
      </c>
      <c r="AD1472" s="1">
        <f>IF(AC1472=Table75[Match Target],1,0)</f>
        <v>0</v>
      </c>
      <c r="AE1472" s="1">
        <f>COUNTIF(AD$3:AD1472,1)*Table64[[#This Row],[MatchTarget]]</f>
        <v>0</v>
      </c>
      <c r="AF1472" s="1">
        <f t="shared" si="68"/>
        <v>1469</v>
      </c>
      <c r="AG147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7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7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7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7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7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7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7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7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7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7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73" spans="6:43" x14ac:dyDescent="0.25">
      <c r="F1473" s="1">
        <f t="shared" si="66"/>
        <v>1470</v>
      </c>
      <c r="G1473" s="3">
        <f>IFERROR(VALUE(MID(REPT(" ",COUNTA($G$2:$Q$2)-LEN(DEC2BIN(Table64[[#This Row],[Index]])))&amp;DEC2BIN(Table64[[#This Row],[Index]]),COUNTA($G$2:G$2),1)),0)</f>
        <v>0</v>
      </c>
      <c r="H1473" s="3">
        <f>IFERROR(VALUE(MID(REPT(" ",COUNTA($G$2:$Q$2)-LEN(DEC2BIN(Table64[[#This Row],[Index]])))&amp;DEC2BIN(Table64[[#This Row],[Index]]),COUNTA($G$2:H$2),1)),0)</f>
        <v>0</v>
      </c>
      <c r="I1473" s="3">
        <f>IFERROR(VALUE(MID(REPT(" ",COUNTA($G$2:$Q$2)-LEN(DEC2BIN(Table64[[#This Row],[Index]])))&amp;DEC2BIN(Table64[[#This Row],[Index]]),COUNTA($G$2:I$2),1)),0)</f>
        <v>0</v>
      </c>
      <c r="J1473" s="3">
        <f>IFERROR(VALUE(MID(REPT(" ",COUNTA($G$2:$Q$2)-LEN(DEC2BIN(Table64[[#This Row],[Index]])))&amp;DEC2BIN(Table64[[#This Row],[Index]]),COUNTA($G$2:J$2),1)),0)</f>
        <v>0</v>
      </c>
      <c r="K1473" s="3">
        <f>IFERROR(VALUE(MID(REPT(" ",COUNTA($G$2:$Q$2)-LEN(DEC2BIN(Table64[[#This Row],[Index]])))&amp;DEC2BIN(Table64[[#This Row],[Index]]),COUNTA($G$2:K$2),1)),0)</f>
        <v>0</v>
      </c>
      <c r="L1473" s="3">
        <f>IFERROR(VALUE(MID(REPT(" ",COUNTA($G$2:$Q$2)-LEN(DEC2BIN(Table64[[#This Row],[Index]])))&amp;DEC2BIN(Table64[[#This Row],[Index]]),COUNTA($G$2:L$2),1)),0)</f>
        <v>0</v>
      </c>
      <c r="M1473" s="3">
        <f>IFERROR(VALUE(MID(REPT(" ",COUNTA($G$2:$Q$2)-LEN(DEC2BIN(Table64[[#This Row],[Index]])))&amp;DEC2BIN(Table64[[#This Row],[Index]]),COUNTA($G$2:M$2),1)),0)</f>
        <v>0</v>
      </c>
      <c r="N1473" s="3">
        <f>IFERROR(VALUE(MID(REPT(" ",COUNTA($G$2:$Q$2)-LEN(DEC2BIN(Table64[[#This Row],[Index]])))&amp;DEC2BIN(Table64[[#This Row],[Index]]),COUNTA($G$2:N$2),1)),0)</f>
        <v>0</v>
      </c>
      <c r="O1473" s="3">
        <f>IFERROR(VALUE(MID(REPT(" ",COUNTA($G$2:$Q$2)-LEN(DEC2BIN(Table64[[#This Row],[Index]])))&amp;DEC2BIN(Table64[[#This Row],[Index]]),COUNTA($G$2:O$2),1)),0)</f>
        <v>0</v>
      </c>
      <c r="P1473" s="3">
        <f>IFERROR(VALUE(MID(REPT(" ",COUNTA($G$2:$Q$2)-LEN(DEC2BIN(Table64[[#This Row],[Index]])))&amp;DEC2BIN(Table64[[#This Row],[Index]]),COUNTA($G$2:P$2),1)),0)</f>
        <v>0</v>
      </c>
      <c r="Q1473" s="3">
        <f>IFERROR(VALUE(MID(REPT(" ",COUNTA($G$2:$Q$2)-LEN(DEC2BIN(Table64[[#This Row],[Index]])))&amp;DEC2BIN(Table64[[#This Row],[Index]]),COUNTA($G$2:Q$2),1)),0)</f>
        <v>0</v>
      </c>
      <c r="R1473" s="1">
        <f>IF(Table64[[#This Row],[Index1]]=0,0,INDEX(Table163[Number],COUNTA($R$2:R$2)))</f>
        <v>0</v>
      </c>
      <c r="S1473" s="1">
        <f>IF(Table64[[#This Row],[Index2]]=0,0,INDEX(Table163[Number],COUNTA($R$2:S$2)))</f>
        <v>0</v>
      </c>
      <c r="T1473" s="1">
        <f>IF(Table64[[#This Row],[Index3]]=0,0,INDEX(Table163[Number],COUNTA($R$2:T$2)))</f>
        <v>0</v>
      </c>
      <c r="U1473" s="1">
        <f>IF(Table64[[#This Row],[Index4]]=0,0,INDEX(Table163[Number],COUNTA($R$2:U$2)))</f>
        <v>0</v>
      </c>
      <c r="V1473" s="1">
        <f>IF(Table64[[#This Row],[Index5]]=0,0,INDEX(Table163[Number],COUNTA($R$2:V$2)))</f>
        <v>0</v>
      </c>
      <c r="W1473" s="1">
        <f>IF(Table64[[#This Row],[Index6]]=0,0,INDEX(Table163[Number],COUNTA($R$2:W$2)))</f>
        <v>0</v>
      </c>
      <c r="X1473" s="1">
        <f>IF(Table64[[#This Row],[Index7]]=0,0,INDEX(Table163[Number],COUNTA($R$2:X$2)))</f>
        <v>0</v>
      </c>
      <c r="Y1473" s="1">
        <f>IF(Table64[[#This Row],[Index8]]=0,0,INDEX(Table163[Number],COUNTA($R$2:Y$2)))</f>
        <v>0</v>
      </c>
      <c r="Z1473" s="1">
        <f>IF(Table64[[#This Row],[Index9]]=0,0,INDEX(Table163[Number],COUNTA($R$2:Z$2)))</f>
        <v>0</v>
      </c>
      <c r="AA1473" s="1">
        <f>IF(Table64[[#This Row],[Index10]]=0,0,INDEX(Table163[Number],COUNTA($R$2:AA$2)))</f>
        <v>0</v>
      </c>
      <c r="AB1473" s="1">
        <f>IF(Table64[[#This Row],[Index11]]=0,0,INDEX(Table163[Number],COUNTA($R$2:AB$2)))</f>
        <v>0</v>
      </c>
      <c r="AC1473" s="1">
        <f t="shared" si="67"/>
        <v>0</v>
      </c>
      <c r="AD1473" s="1">
        <f>IF(AC1473=Table75[Match Target],1,0)</f>
        <v>0</v>
      </c>
      <c r="AE1473" s="1">
        <f>COUNTIF(AD$3:AD1473,1)*Table64[[#This Row],[MatchTarget]]</f>
        <v>0</v>
      </c>
      <c r="AF1473" s="1">
        <f t="shared" si="68"/>
        <v>1470</v>
      </c>
      <c r="AG147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7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7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7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7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7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7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7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7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7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7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74" spans="6:43" x14ac:dyDescent="0.25">
      <c r="F1474" s="1">
        <f t="shared" si="66"/>
        <v>1471</v>
      </c>
      <c r="G1474" s="3">
        <f>IFERROR(VALUE(MID(REPT(" ",COUNTA($G$2:$Q$2)-LEN(DEC2BIN(Table64[[#This Row],[Index]])))&amp;DEC2BIN(Table64[[#This Row],[Index]]),COUNTA($G$2:G$2),1)),0)</f>
        <v>0</v>
      </c>
      <c r="H1474" s="3">
        <f>IFERROR(VALUE(MID(REPT(" ",COUNTA($G$2:$Q$2)-LEN(DEC2BIN(Table64[[#This Row],[Index]])))&amp;DEC2BIN(Table64[[#This Row],[Index]]),COUNTA($G$2:H$2),1)),0)</f>
        <v>0</v>
      </c>
      <c r="I1474" s="3">
        <f>IFERROR(VALUE(MID(REPT(" ",COUNTA($G$2:$Q$2)-LEN(DEC2BIN(Table64[[#This Row],[Index]])))&amp;DEC2BIN(Table64[[#This Row],[Index]]),COUNTA($G$2:I$2),1)),0)</f>
        <v>0</v>
      </c>
      <c r="J1474" s="3">
        <f>IFERROR(VALUE(MID(REPT(" ",COUNTA($G$2:$Q$2)-LEN(DEC2BIN(Table64[[#This Row],[Index]])))&amp;DEC2BIN(Table64[[#This Row],[Index]]),COUNTA($G$2:J$2),1)),0)</f>
        <v>0</v>
      </c>
      <c r="K1474" s="3">
        <f>IFERROR(VALUE(MID(REPT(" ",COUNTA($G$2:$Q$2)-LEN(DEC2BIN(Table64[[#This Row],[Index]])))&amp;DEC2BIN(Table64[[#This Row],[Index]]),COUNTA($G$2:K$2),1)),0)</f>
        <v>0</v>
      </c>
      <c r="L1474" s="3">
        <f>IFERROR(VALUE(MID(REPT(" ",COUNTA($G$2:$Q$2)-LEN(DEC2BIN(Table64[[#This Row],[Index]])))&amp;DEC2BIN(Table64[[#This Row],[Index]]),COUNTA($G$2:L$2),1)),0)</f>
        <v>0</v>
      </c>
      <c r="M1474" s="3">
        <f>IFERROR(VALUE(MID(REPT(" ",COUNTA($G$2:$Q$2)-LEN(DEC2BIN(Table64[[#This Row],[Index]])))&amp;DEC2BIN(Table64[[#This Row],[Index]]),COUNTA($G$2:M$2),1)),0)</f>
        <v>0</v>
      </c>
      <c r="N1474" s="3">
        <f>IFERROR(VALUE(MID(REPT(" ",COUNTA($G$2:$Q$2)-LEN(DEC2BIN(Table64[[#This Row],[Index]])))&amp;DEC2BIN(Table64[[#This Row],[Index]]),COUNTA($G$2:N$2),1)),0)</f>
        <v>0</v>
      </c>
      <c r="O1474" s="3">
        <f>IFERROR(VALUE(MID(REPT(" ",COUNTA($G$2:$Q$2)-LEN(DEC2BIN(Table64[[#This Row],[Index]])))&amp;DEC2BIN(Table64[[#This Row],[Index]]),COUNTA($G$2:O$2),1)),0)</f>
        <v>0</v>
      </c>
      <c r="P1474" s="3">
        <f>IFERROR(VALUE(MID(REPT(" ",COUNTA($G$2:$Q$2)-LEN(DEC2BIN(Table64[[#This Row],[Index]])))&amp;DEC2BIN(Table64[[#This Row],[Index]]),COUNTA($G$2:P$2),1)),0)</f>
        <v>0</v>
      </c>
      <c r="Q1474" s="3">
        <f>IFERROR(VALUE(MID(REPT(" ",COUNTA($G$2:$Q$2)-LEN(DEC2BIN(Table64[[#This Row],[Index]])))&amp;DEC2BIN(Table64[[#This Row],[Index]]),COUNTA($G$2:Q$2),1)),0)</f>
        <v>0</v>
      </c>
      <c r="R1474" s="1">
        <f>IF(Table64[[#This Row],[Index1]]=0,0,INDEX(Table163[Number],COUNTA($R$2:R$2)))</f>
        <v>0</v>
      </c>
      <c r="S1474" s="1">
        <f>IF(Table64[[#This Row],[Index2]]=0,0,INDEX(Table163[Number],COUNTA($R$2:S$2)))</f>
        <v>0</v>
      </c>
      <c r="T1474" s="1">
        <f>IF(Table64[[#This Row],[Index3]]=0,0,INDEX(Table163[Number],COUNTA($R$2:T$2)))</f>
        <v>0</v>
      </c>
      <c r="U1474" s="1">
        <f>IF(Table64[[#This Row],[Index4]]=0,0,INDEX(Table163[Number],COUNTA($R$2:U$2)))</f>
        <v>0</v>
      </c>
      <c r="V1474" s="1">
        <f>IF(Table64[[#This Row],[Index5]]=0,0,INDEX(Table163[Number],COUNTA($R$2:V$2)))</f>
        <v>0</v>
      </c>
      <c r="W1474" s="1">
        <f>IF(Table64[[#This Row],[Index6]]=0,0,INDEX(Table163[Number],COUNTA($R$2:W$2)))</f>
        <v>0</v>
      </c>
      <c r="X1474" s="1">
        <f>IF(Table64[[#This Row],[Index7]]=0,0,INDEX(Table163[Number],COUNTA($R$2:X$2)))</f>
        <v>0</v>
      </c>
      <c r="Y1474" s="1">
        <f>IF(Table64[[#This Row],[Index8]]=0,0,INDEX(Table163[Number],COUNTA($R$2:Y$2)))</f>
        <v>0</v>
      </c>
      <c r="Z1474" s="1">
        <f>IF(Table64[[#This Row],[Index9]]=0,0,INDEX(Table163[Number],COUNTA($R$2:Z$2)))</f>
        <v>0</v>
      </c>
      <c r="AA1474" s="1">
        <f>IF(Table64[[#This Row],[Index10]]=0,0,INDEX(Table163[Number],COUNTA($R$2:AA$2)))</f>
        <v>0</v>
      </c>
      <c r="AB1474" s="1">
        <f>IF(Table64[[#This Row],[Index11]]=0,0,INDEX(Table163[Number],COUNTA($R$2:AB$2)))</f>
        <v>0</v>
      </c>
      <c r="AC1474" s="1">
        <f t="shared" si="67"/>
        <v>0</v>
      </c>
      <c r="AD1474" s="1">
        <f>IF(AC1474=Table75[Match Target],1,0)</f>
        <v>0</v>
      </c>
      <c r="AE1474" s="1">
        <f>COUNTIF(AD$3:AD1474,1)*Table64[[#This Row],[MatchTarget]]</f>
        <v>0</v>
      </c>
      <c r="AF1474" s="1">
        <f t="shared" si="68"/>
        <v>1471</v>
      </c>
      <c r="AG147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7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7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7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7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7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7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7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7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7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7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75" spans="6:43" x14ac:dyDescent="0.25">
      <c r="F1475" s="1">
        <f t="shared" ref="F1475:F1538" si="69">N(F1474)+1</f>
        <v>1472</v>
      </c>
      <c r="G1475" s="3">
        <f>IFERROR(VALUE(MID(REPT(" ",COUNTA($G$2:$Q$2)-LEN(DEC2BIN(Table64[[#This Row],[Index]])))&amp;DEC2BIN(Table64[[#This Row],[Index]]),COUNTA($G$2:G$2),1)),0)</f>
        <v>0</v>
      </c>
      <c r="H1475" s="3">
        <f>IFERROR(VALUE(MID(REPT(" ",COUNTA($G$2:$Q$2)-LEN(DEC2BIN(Table64[[#This Row],[Index]])))&amp;DEC2BIN(Table64[[#This Row],[Index]]),COUNTA($G$2:H$2),1)),0)</f>
        <v>0</v>
      </c>
      <c r="I1475" s="3">
        <f>IFERROR(VALUE(MID(REPT(" ",COUNTA($G$2:$Q$2)-LEN(DEC2BIN(Table64[[#This Row],[Index]])))&amp;DEC2BIN(Table64[[#This Row],[Index]]),COUNTA($G$2:I$2),1)),0)</f>
        <v>0</v>
      </c>
      <c r="J1475" s="3">
        <f>IFERROR(VALUE(MID(REPT(" ",COUNTA($G$2:$Q$2)-LEN(DEC2BIN(Table64[[#This Row],[Index]])))&amp;DEC2BIN(Table64[[#This Row],[Index]]),COUNTA($G$2:J$2),1)),0)</f>
        <v>0</v>
      </c>
      <c r="K1475" s="3">
        <f>IFERROR(VALUE(MID(REPT(" ",COUNTA($G$2:$Q$2)-LEN(DEC2BIN(Table64[[#This Row],[Index]])))&amp;DEC2BIN(Table64[[#This Row],[Index]]),COUNTA($G$2:K$2),1)),0)</f>
        <v>0</v>
      </c>
      <c r="L1475" s="3">
        <f>IFERROR(VALUE(MID(REPT(" ",COUNTA($G$2:$Q$2)-LEN(DEC2BIN(Table64[[#This Row],[Index]])))&amp;DEC2BIN(Table64[[#This Row],[Index]]),COUNTA($G$2:L$2),1)),0)</f>
        <v>0</v>
      </c>
      <c r="M1475" s="3">
        <f>IFERROR(VALUE(MID(REPT(" ",COUNTA($G$2:$Q$2)-LEN(DEC2BIN(Table64[[#This Row],[Index]])))&amp;DEC2BIN(Table64[[#This Row],[Index]]),COUNTA($G$2:M$2),1)),0)</f>
        <v>0</v>
      </c>
      <c r="N1475" s="3">
        <f>IFERROR(VALUE(MID(REPT(" ",COUNTA($G$2:$Q$2)-LEN(DEC2BIN(Table64[[#This Row],[Index]])))&amp;DEC2BIN(Table64[[#This Row],[Index]]),COUNTA($G$2:N$2),1)),0)</f>
        <v>0</v>
      </c>
      <c r="O1475" s="3">
        <f>IFERROR(VALUE(MID(REPT(" ",COUNTA($G$2:$Q$2)-LEN(DEC2BIN(Table64[[#This Row],[Index]])))&amp;DEC2BIN(Table64[[#This Row],[Index]]),COUNTA($G$2:O$2),1)),0)</f>
        <v>0</v>
      </c>
      <c r="P1475" s="3">
        <f>IFERROR(VALUE(MID(REPT(" ",COUNTA($G$2:$Q$2)-LEN(DEC2BIN(Table64[[#This Row],[Index]])))&amp;DEC2BIN(Table64[[#This Row],[Index]]),COUNTA($G$2:P$2),1)),0)</f>
        <v>0</v>
      </c>
      <c r="Q1475" s="3">
        <f>IFERROR(VALUE(MID(REPT(" ",COUNTA($G$2:$Q$2)-LEN(DEC2BIN(Table64[[#This Row],[Index]])))&amp;DEC2BIN(Table64[[#This Row],[Index]]),COUNTA($G$2:Q$2),1)),0)</f>
        <v>0</v>
      </c>
      <c r="R1475" s="1">
        <f>IF(Table64[[#This Row],[Index1]]=0,0,INDEX(Table163[Number],COUNTA($R$2:R$2)))</f>
        <v>0</v>
      </c>
      <c r="S1475" s="1">
        <f>IF(Table64[[#This Row],[Index2]]=0,0,INDEX(Table163[Number],COUNTA($R$2:S$2)))</f>
        <v>0</v>
      </c>
      <c r="T1475" s="1">
        <f>IF(Table64[[#This Row],[Index3]]=0,0,INDEX(Table163[Number],COUNTA($R$2:T$2)))</f>
        <v>0</v>
      </c>
      <c r="U1475" s="1">
        <f>IF(Table64[[#This Row],[Index4]]=0,0,INDEX(Table163[Number],COUNTA($R$2:U$2)))</f>
        <v>0</v>
      </c>
      <c r="V1475" s="1">
        <f>IF(Table64[[#This Row],[Index5]]=0,0,INDEX(Table163[Number],COUNTA($R$2:V$2)))</f>
        <v>0</v>
      </c>
      <c r="W1475" s="1">
        <f>IF(Table64[[#This Row],[Index6]]=0,0,INDEX(Table163[Number],COUNTA($R$2:W$2)))</f>
        <v>0</v>
      </c>
      <c r="X1475" s="1">
        <f>IF(Table64[[#This Row],[Index7]]=0,0,INDEX(Table163[Number],COUNTA($R$2:X$2)))</f>
        <v>0</v>
      </c>
      <c r="Y1475" s="1">
        <f>IF(Table64[[#This Row],[Index8]]=0,0,INDEX(Table163[Number],COUNTA($R$2:Y$2)))</f>
        <v>0</v>
      </c>
      <c r="Z1475" s="1">
        <f>IF(Table64[[#This Row],[Index9]]=0,0,INDEX(Table163[Number],COUNTA($R$2:Z$2)))</f>
        <v>0</v>
      </c>
      <c r="AA1475" s="1">
        <f>IF(Table64[[#This Row],[Index10]]=0,0,INDEX(Table163[Number],COUNTA($R$2:AA$2)))</f>
        <v>0</v>
      </c>
      <c r="AB1475" s="1">
        <f>IF(Table64[[#This Row],[Index11]]=0,0,INDEX(Table163[Number],COUNTA($R$2:AB$2)))</f>
        <v>0</v>
      </c>
      <c r="AC1475" s="1">
        <f t="shared" ref="AC1475:AC1538" si="70">SUM(R1475:AB1475)</f>
        <v>0</v>
      </c>
      <c r="AD1475" s="1">
        <f>IF(AC1475=Table75[Match Target],1,0)</f>
        <v>0</v>
      </c>
      <c r="AE1475" s="1">
        <f>COUNTIF(AD$3:AD1475,1)*Table64[[#This Row],[MatchTarget]]</f>
        <v>0</v>
      </c>
      <c r="AF1475" s="1">
        <f t="shared" si="68"/>
        <v>1472</v>
      </c>
      <c r="AG147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7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7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7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7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7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7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7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7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7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7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76" spans="6:43" x14ac:dyDescent="0.25">
      <c r="F1476" s="1">
        <f t="shared" si="69"/>
        <v>1473</v>
      </c>
      <c r="G1476" s="3">
        <f>IFERROR(VALUE(MID(REPT(" ",COUNTA($G$2:$Q$2)-LEN(DEC2BIN(Table64[[#This Row],[Index]])))&amp;DEC2BIN(Table64[[#This Row],[Index]]),COUNTA($G$2:G$2),1)),0)</f>
        <v>0</v>
      </c>
      <c r="H1476" s="3">
        <f>IFERROR(VALUE(MID(REPT(" ",COUNTA($G$2:$Q$2)-LEN(DEC2BIN(Table64[[#This Row],[Index]])))&amp;DEC2BIN(Table64[[#This Row],[Index]]),COUNTA($G$2:H$2),1)),0)</f>
        <v>0</v>
      </c>
      <c r="I1476" s="3">
        <f>IFERROR(VALUE(MID(REPT(" ",COUNTA($G$2:$Q$2)-LEN(DEC2BIN(Table64[[#This Row],[Index]])))&amp;DEC2BIN(Table64[[#This Row],[Index]]),COUNTA($G$2:I$2),1)),0)</f>
        <v>0</v>
      </c>
      <c r="J1476" s="3">
        <f>IFERROR(VALUE(MID(REPT(" ",COUNTA($G$2:$Q$2)-LEN(DEC2BIN(Table64[[#This Row],[Index]])))&amp;DEC2BIN(Table64[[#This Row],[Index]]),COUNTA($G$2:J$2),1)),0)</f>
        <v>0</v>
      </c>
      <c r="K1476" s="3">
        <f>IFERROR(VALUE(MID(REPT(" ",COUNTA($G$2:$Q$2)-LEN(DEC2BIN(Table64[[#This Row],[Index]])))&amp;DEC2BIN(Table64[[#This Row],[Index]]),COUNTA($G$2:K$2),1)),0)</f>
        <v>0</v>
      </c>
      <c r="L1476" s="3">
        <f>IFERROR(VALUE(MID(REPT(" ",COUNTA($G$2:$Q$2)-LEN(DEC2BIN(Table64[[#This Row],[Index]])))&amp;DEC2BIN(Table64[[#This Row],[Index]]),COUNTA($G$2:L$2),1)),0)</f>
        <v>0</v>
      </c>
      <c r="M1476" s="3">
        <f>IFERROR(VALUE(MID(REPT(" ",COUNTA($G$2:$Q$2)-LEN(DEC2BIN(Table64[[#This Row],[Index]])))&amp;DEC2BIN(Table64[[#This Row],[Index]]),COUNTA($G$2:M$2),1)),0)</f>
        <v>0</v>
      </c>
      <c r="N1476" s="3">
        <f>IFERROR(VALUE(MID(REPT(" ",COUNTA($G$2:$Q$2)-LEN(DEC2BIN(Table64[[#This Row],[Index]])))&amp;DEC2BIN(Table64[[#This Row],[Index]]),COUNTA($G$2:N$2),1)),0)</f>
        <v>0</v>
      </c>
      <c r="O1476" s="3">
        <f>IFERROR(VALUE(MID(REPT(" ",COUNTA($G$2:$Q$2)-LEN(DEC2BIN(Table64[[#This Row],[Index]])))&amp;DEC2BIN(Table64[[#This Row],[Index]]),COUNTA($G$2:O$2),1)),0)</f>
        <v>0</v>
      </c>
      <c r="P1476" s="3">
        <f>IFERROR(VALUE(MID(REPT(" ",COUNTA($G$2:$Q$2)-LEN(DEC2BIN(Table64[[#This Row],[Index]])))&amp;DEC2BIN(Table64[[#This Row],[Index]]),COUNTA($G$2:P$2),1)),0)</f>
        <v>0</v>
      </c>
      <c r="Q1476" s="3">
        <f>IFERROR(VALUE(MID(REPT(" ",COUNTA($G$2:$Q$2)-LEN(DEC2BIN(Table64[[#This Row],[Index]])))&amp;DEC2BIN(Table64[[#This Row],[Index]]),COUNTA($G$2:Q$2),1)),0)</f>
        <v>0</v>
      </c>
      <c r="R1476" s="1">
        <f>IF(Table64[[#This Row],[Index1]]=0,0,INDEX(Table163[Number],COUNTA($R$2:R$2)))</f>
        <v>0</v>
      </c>
      <c r="S1476" s="1">
        <f>IF(Table64[[#This Row],[Index2]]=0,0,INDEX(Table163[Number],COUNTA($R$2:S$2)))</f>
        <v>0</v>
      </c>
      <c r="T1476" s="1">
        <f>IF(Table64[[#This Row],[Index3]]=0,0,INDEX(Table163[Number],COUNTA($R$2:T$2)))</f>
        <v>0</v>
      </c>
      <c r="U1476" s="1">
        <f>IF(Table64[[#This Row],[Index4]]=0,0,INDEX(Table163[Number],COUNTA($R$2:U$2)))</f>
        <v>0</v>
      </c>
      <c r="V1476" s="1">
        <f>IF(Table64[[#This Row],[Index5]]=0,0,INDEX(Table163[Number],COUNTA($R$2:V$2)))</f>
        <v>0</v>
      </c>
      <c r="W1476" s="1">
        <f>IF(Table64[[#This Row],[Index6]]=0,0,INDEX(Table163[Number],COUNTA($R$2:W$2)))</f>
        <v>0</v>
      </c>
      <c r="X1476" s="1">
        <f>IF(Table64[[#This Row],[Index7]]=0,0,INDEX(Table163[Number],COUNTA($R$2:X$2)))</f>
        <v>0</v>
      </c>
      <c r="Y1476" s="1">
        <f>IF(Table64[[#This Row],[Index8]]=0,0,INDEX(Table163[Number],COUNTA($R$2:Y$2)))</f>
        <v>0</v>
      </c>
      <c r="Z1476" s="1">
        <f>IF(Table64[[#This Row],[Index9]]=0,0,INDEX(Table163[Number],COUNTA($R$2:Z$2)))</f>
        <v>0</v>
      </c>
      <c r="AA1476" s="1">
        <f>IF(Table64[[#This Row],[Index10]]=0,0,INDEX(Table163[Number],COUNTA($R$2:AA$2)))</f>
        <v>0</v>
      </c>
      <c r="AB1476" s="1">
        <f>IF(Table64[[#This Row],[Index11]]=0,0,INDEX(Table163[Number],COUNTA($R$2:AB$2)))</f>
        <v>0</v>
      </c>
      <c r="AC1476" s="1">
        <f t="shared" si="70"/>
        <v>0</v>
      </c>
      <c r="AD1476" s="1">
        <f>IF(AC1476=Table75[Match Target],1,0)</f>
        <v>0</v>
      </c>
      <c r="AE1476" s="1">
        <f>COUNTIF(AD$3:AD1476,1)*Table64[[#This Row],[MatchTarget]]</f>
        <v>0</v>
      </c>
      <c r="AF1476" s="1">
        <f t="shared" si="68"/>
        <v>1473</v>
      </c>
      <c r="AG147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7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7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7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7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7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7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7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7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7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7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77" spans="6:43" x14ac:dyDescent="0.25">
      <c r="F1477" s="1">
        <f t="shared" si="69"/>
        <v>1474</v>
      </c>
      <c r="G1477" s="3">
        <f>IFERROR(VALUE(MID(REPT(" ",COUNTA($G$2:$Q$2)-LEN(DEC2BIN(Table64[[#This Row],[Index]])))&amp;DEC2BIN(Table64[[#This Row],[Index]]),COUNTA($G$2:G$2),1)),0)</f>
        <v>0</v>
      </c>
      <c r="H1477" s="3">
        <f>IFERROR(VALUE(MID(REPT(" ",COUNTA($G$2:$Q$2)-LEN(DEC2BIN(Table64[[#This Row],[Index]])))&amp;DEC2BIN(Table64[[#This Row],[Index]]),COUNTA($G$2:H$2),1)),0)</f>
        <v>0</v>
      </c>
      <c r="I1477" s="3">
        <f>IFERROR(VALUE(MID(REPT(" ",COUNTA($G$2:$Q$2)-LEN(DEC2BIN(Table64[[#This Row],[Index]])))&amp;DEC2BIN(Table64[[#This Row],[Index]]),COUNTA($G$2:I$2),1)),0)</f>
        <v>0</v>
      </c>
      <c r="J1477" s="3">
        <f>IFERROR(VALUE(MID(REPT(" ",COUNTA($G$2:$Q$2)-LEN(DEC2BIN(Table64[[#This Row],[Index]])))&amp;DEC2BIN(Table64[[#This Row],[Index]]),COUNTA($G$2:J$2),1)),0)</f>
        <v>0</v>
      </c>
      <c r="K1477" s="3">
        <f>IFERROR(VALUE(MID(REPT(" ",COUNTA($G$2:$Q$2)-LEN(DEC2BIN(Table64[[#This Row],[Index]])))&amp;DEC2BIN(Table64[[#This Row],[Index]]),COUNTA($G$2:K$2),1)),0)</f>
        <v>0</v>
      </c>
      <c r="L1477" s="3">
        <f>IFERROR(VALUE(MID(REPT(" ",COUNTA($G$2:$Q$2)-LEN(DEC2BIN(Table64[[#This Row],[Index]])))&amp;DEC2BIN(Table64[[#This Row],[Index]]),COUNTA($G$2:L$2),1)),0)</f>
        <v>0</v>
      </c>
      <c r="M1477" s="3">
        <f>IFERROR(VALUE(MID(REPT(" ",COUNTA($G$2:$Q$2)-LEN(DEC2BIN(Table64[[#This Row],[Index]])))&amp;DEC2BIN(Table64[[#This Row],[Index]]),COUNTA($G$2:M$2),1)),0)</f>
        <v>0</v>
      </c>
      <c r="N1477" s="3">
        <f>IFERROR(VALUE(MID(REPT(" ",COUNTA($G$2:$Q$2)-LEN(DEC2BIN(Table64[[#This Row],[Index]])))&amp;DEC2BIN(Table64[[#This Row],[Index]]),COUNTA($G$2:N$2),1)),0)</f>
        <v>0</v>
      </c>
      <c r="O1477" s="3">
        <f>IFERROR(VALUE(MID(REPT(" ",COUNTA($G$2:$Q$2)-LEN(DEC2BIN(Table64[[#This Row],[Index]])))&amp;DEC2BIN(Table64[[#This Row],[Index]]),COUNTA($G$2:O$2),1)),0)</f>
        <v>0</v>
      </c>
      <c r="P1477" s="3">
        <f>IFERROR(VALUE(MID(REPT(" ",COUNTA($G$2:$Q$2)-LEN(DEC2BIN(Table64[[#This Row],[Index]])))&amp;DEC2BIN(Table64[[#This Row],[Index]]),COUNTA($G$2:P$2),1)),0)</f>
        <v>0</v>
      </c>
      <c r="Q1477" s="3">
        <f>IFERROR(VALUE(MID(REPT(" ",COUNTA($G$2:$Q$2)-LEN(DEC2BIN(Table64[[#This Row],[Index]])))&amp;DEC2BIN(Table64[[#This Row],[Index]]),COUNTA($G$2:Q$2),1)),0)</f>
        <v>0</v>
      </c>
      <c r="R1477" s="1">
        <f>IF(Table64[[#This Row],[Index1]]=0,0,INDEX(Table163[Number],COUNTA($R$2:R$2)))</f>
        <v>0</v>
      </c>
      <c r="S1477" s="1">
        <f>IF(Table64[[#This Row],[Index2]]=0,0,INDEX(Table163[Number],COUNTA($R$2:S$2)))</f>
        <v>0</v>
      </c>
      <c r="T1477" s="1">
        <f>IF(Table64[[#This Row],[Index3]]=0,0,INDEX(Table163[Number],COUNTA($R$2:T$2)))</f>
        <v>0</v>
      </c>
      <c r="U1477" s="1">
        <f>IF(Table64[[#This Row],[Index4]]=0,0,INDEX(Table163[Number],COUNTA($R$2:U$2)))</f>
        <v>0</v>
      </c>
      <c r="V1477" s="1">
        <f>IF(Table64[[#This Row],[Index5]]=0,0,INDEX(Table163[Number],COUNTA($R$2:V$2)))</f>
        <v>0</v>
      </c>
      <c r="W1477" s="1">
        <f>IF(Table64[[#This Row],[Index6]]=0,0,INDEX(Table163[Number],COUNTA($R$2:W$2)))</f>
        <v>0</v>
      </c>
      <c r="X1477" s="1">
        <f>IF(Table64[[#This Row],[Index7]]=0,0,INDEX(Table163[Number],COUNTA($R$2:X$2)))</f>
        <v>0</v>
      </c>
      <c r="Y1477" s="1">
        <f>IF(Table64[[#This Row],[Index8]]=0,0,INDEX(Table163[Number],COUNTA($R$2:Y$2)))</f>
        <v>0</v>
      </c>
      <c r="Z1477" s="1">
        <f>IF(Table64[[#This Row],[Index9]]=0,0,INDEX(Table163[Number],COUNTA($R$2:Z$2)))</f>
        <v>0</v>
      </c>
      <c r="AA1477" s="1">
        <f>IF(Table64[[#This Row],[Index10]]=0,0,INDEX(Table163[Number],COUNTA($R$2:AA$2)))</f>
        <v>0</v>
      </c>
      <c r="AB1477" s="1">
        <f>IF(Table64[[#This Row],[Index11]]=0,0,INDEX(Table163[Number],COUNTA($R$2:AB$2)))</f>
        <v>0</v>
      </c>
      <c r="AC1477" s="1">
        <f t="shared" si="70"/>
        <v>0</v>
      </c>
      <c r="AD1477" s="1">
        <f>IF(AC1477=Table75[Match Target],1,0)</f>
        <v>0</v>
      </c>
      <c r="AE1477" s="1">
        <f>COUNTIF(AD$3:AD1477,1)*Table64[[#This Row],[MatchTarget]]</f>
        <v>0</v>
      </c>
      <c r="AF1477" s="1">
        <f t="shared" ref="AF1477:AF1540" si="71">N(AF1476)+1</f>
        <v>1474</v>
      </c>
      <c r="AG147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7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7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7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7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7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7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7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7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7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7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78" spans="6:43" x14ac:dyDescent="0.25">
      <c r="F1478" s="1">
        <f t="shared" si="69"/>
        <v>1475</v>
      </c>
      <c r="G1478" s="3">
        <f>IFERROR(VALUE(MID(REPT(" ",COUNTA($G$2:$Q$2)-LEN(DEC2BIN(Table64[[#This Row],[Index]])))&amp;DEC2BIN(Table64[[#This Row],[Index]]),COUNTA($G$2:G$2),1)),0)</f>
        <v>0</v>
      </c>
      <c r="H1478" s="3">
        <f>IFERROR(VALUE(MID(REPT(" ",COUNTA($G$2:$Q$2)-LEN(DEC2BIN(Table64[[#This Row],[Index]])))&amp;DEC2BIN(Table64[[#This Row],[Index]]),COUNTA($G$2:H$2),1)),0)</f>
        <v>0</v>
      </c>
      <c r="I1478" s="3">
        <f>IFERROR(VALUE(MID(REPT(" ",COUNTA($G$2:$Q$2)-LEN(DEC2BIN(Table64[[#This Row],[Index]])))&amp;DEC2BIN(Table64[[#This Row],[Index]]),COUNTA($G$2:I$2),1)),0)</f>
        <v>0</v>
      </c>
      <c r="J1478" s="3">
        <f>IFERROR(VALUE(MID(REPT(" ",COUNTA($G$2:$Q$2)-LEN(DEC2BIN(Table64[[#This Row],[Index]])))&amp;DEC2BIN(Table64[[#This Row],[Index]]),COUNTA($G$2:J$2),1)),0)</f>
        <v>0</v>
      </c>
      <c r="K1478" s="3">
        <f>IFERROR(VALUE(MID(REPT(" ",COUNTA($G$2:$Q$2)-LEN(DEC2BIN(Table64[[#This Row],[Index]])))&amp;DEC2BIN(Table64[[#This Row],[Index]]),COUNTA($G$2:K$2),1)),0)</f>
        <v>0</v>
      </c>
      <c r="L1478" s="3">
        <f>IFERROR(VALUE(MID(REPT(" ",COUNTA($G$2:$Q$2)-LEN(DEC2BIN(Table64[[#This Row],[Index]])))&amp;DEC2BIN(Table64[[#This Row],[Index]]),COUNTA($G$2:L$2),1)),0)</f>
        <v>0</v>
      </c>
      <c r="M1478" s="3">
        <f>IFERROR(VALUE(MID(REPT(" ",COUNTA($G$2:$Q$2)-LEN(DEC2BIN(Table64[[#This Row],[Index]])))&amp;DEC2BIN(Table64[[#This Row],[Index]]),COUNTA($G$2:M$2),1)),0)</f>
        <v>0</v>
      </c>
      <c r="N1478" s="3">
        <f>IFERROR(VALUE(MID(REPT(" ",COUNTA($G$2:$Q$2)-LEN(DEC2BIN(Table64[[#This Row],[Index]])))&amp;DEC2BIN(Table64[[#This Row],[Index]]),COUNTA($G$2:N$2),1)),0)</f>
        <v>0</v>
      </c>
      <c r="O1478" s="3">
        <f>IFERROR(VALUE(MID(REPT(" ",COUNTA($G$2:$Q$2)-LEN(DEC2BIN(Table64[[#This Row],[Index]])))&amp;DEC2BIN(Table64[[#This Row],[Index]]),COUNTA($G$2:O$2),1)),0)</f>
        <v>0</v>
      </c>
      <c r="P1478" s="3">
        <f>IFERROR(VALUE(MID(REPT(" ",COUNTA($G$2:$Q$2)-LEN(DEC2BIN(Table64[[#This Row],[Index]])))&amp;DEC2BIN(Table64[[#This Row],[Index]]),COUNTA($G$2:P$2),1)),0)</f>
        <v>0</v>
      </c>
      <c r="Q1478" s="3">
        <f>IFERROR(VALUE(MID(REPT(" ",COUNTA($G$2:$Q$2)-LEN(DEC2BIN(Table64[[#This Row],[Index]])))&amp;DEC2BIN(Table64[[#This Row],[Index]]),COUNTA($G$2:Q$2),1)),0)</f>
        <v>0</v>
      </c>
      <c r="R1478" s="1">
        <f>IF(Table64[[#This Row],[Index1]]=0,0,INDEX(Table163[Number],COUNTA($R$2:R$2)))</f>
        <v>0</v>
      </c>
      <c r="S1478" s="1">
        <f>IF(Table64[[#This Row],[Index2]]=0,0,INDEX(Table163[Number],COUNTA($R$2:S$2)))</f>
        <v>0</v>
      </c>
      <c r="T1478" s="1">
        <f>IF(Table64[[#This Row],[Index3]]=0,0,INDEX(Table163[Number],COUNTA($R$2:T$2)))</f>
        <v>0</v>
      </c>
      <c r="U1478" s="1">
        <f>IF(Table64[[#This Row],[Index4]]=0,0,INDEX(Table163[Number],COUNTA($R$2:U$2)))</f>
        <v>0</v>
      </c>
      <c r="V1478" s="1">
        <f>IF(Table64[[#This Row],[Index5]]=0,0,INDEX(Table163[Number],COUNTA($R$2:V$2)))</f>
        <v>0</v>
      </c>
      <c r="W1478" s="1">
        <f>IF(Table64[[#This Row],[Index6]]=0,0,INDEX(Table163[Number],COUNTA($R$2:W$2)))</f>
        <v>0</v>
      </c>
      <c r="X1478" s="1">
        <f>IF(Table64[[#This Row],[Index7]]=0,0,INDEX(Table163[Number],COUNTA($R$2:X$2)))</f>
        <v>0</v>
      </c>
      <c r="Y1478" s="1">
        <f>IF(Table64[[#This Row],[Index8]]=0,0,INDEX(Table163[Number],COUNTA($R$2:Y$2)))</f>
        <v>0</v>
      </c>
      <c r="Z1478" s="1">
        <f>IF(Table64[[#This Row],[Index9]]=0,0,INDEX(Table163[Number],COUNTA($R$2:Z$2)))</f>
        <v>0</v>
      </c>
      <c r="AA1478" s="1">
        <f>IF(Table64[[#This Row],[Index10]]=0,0,INDEX(Table163[Number],COUNTA($R$2:AA$2)))</f>
        <v>0</v>
      </c>
      <c r="AB1478" s="1">
        <f>IF(Table64[[#This Row],[Index11]]=0,0,INDEX(Table163[Number],COUNTA($R$2:AB$2)))</f>
        <v>0</v>
      </c>
      <c r="AC1478" s="1">
        <f t="shared" si="70"/>
        <v>0</v>
      </c>
      <c r="AD1478" s="1">
        <f>IF(AC1478=Table75[Match Target],1,0)</f>
        <v>0</v>
      </c>
      <c r="AE1478" s="1">
        <f>COUNTIF(AD$3:AD1478,1)*Table64[[#This Row],[MatchTarget]]</f>
        <v>0</v>
      </c>
      <c r="AF1478" s="1">
        <f t="shared" si="71"/>
        <v>1475</v>
      </c>
      <c r="AG147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7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7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7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7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7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7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7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7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7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7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79" spans="6:43" x14ac:dyDescent="0.25">
      <c r="F1479" s="1">
        <f t="shared" si="69"/>
        <v>1476</v>
      </c>
      <c r="G1479" s="3">
        <f>IFERROR(VALUE(MID(REPT(" ",COUNTA($G$2:$Q$2)-LEN(DEC2BIN(Table64[[#This Row],[Index]])))&amp;DEC2BIN(Table64[[#This Row],[Index]]),COUNTA($G$2:G$2),1)),0)</f>
        <v>0</v>
      </c>
      <c r="H1479" s="3">
        <f>IFERROR(VALUE(MID(REPT(" ",COUNTA($G$2:$Q$2)-LEN(DEC2BIN(Table64[[#This Row],[Index]])))&amp;DEC2BIN(Table64[[#This Row],[Index]]),COUNTA($G$2:H$2),1)),0)</f>
        <v>0</v>
      </c>
      <c r="I1479" s="3">
        <f>IFERROR(VALUE(MID(REPT(" ",COUNTA($G$2:$Q$2)-LEN(DEC2BIN(Table64[[#This Row],[Index]])))&amp;DEC2BIN(Table64[[#This Row],[Index]]),COUNTA($G$2:I$2),1)),0)</f>
        <v>0</v>
      </c>
      <c r="J1479" s="3">
        <f>IFERROR(VALUE(MID(REPT(" ",COUNTA($G$2:$Q$2)-LEN(DEC2BIN(Table64[[#This Row],[Index]])))&amp;DEC2BIN(Table64[[#This Row],[Index]]),COUNTA($G$2:J$2),1)),0)</f>
        <v>0</v>
      </c>
      <c r="K1479" s="3">
        <f>IFERROR(VALUE(MID(REPT(" ",COUNTA($G$2:$Q$2)-LEN(DEC2BIN(Table64[[#This Row],[Index]])))&amp;DEC2BIN(Table64[[#This Row],[Index]]),COUNTA($G$2:K$2),1)),0)</f>
        <v>0</v>
      </c>
      <c r="L1479" s="3">
        <f>IFERROR(VALUE(MID(REPT(" ",COUNTA($G$2:$Q$2)-LEN(DEC2BIN(Table64[[#This Row],[Index]])))&amp;DEC2BIN(Table64[[#This Row],[Index]]),COUNTA($G$2:L$2),1)),0)</f>
        <v>0</v>
      </c>
      <c r="M1479" s="3">
        <f>IFERROR(VALUE(MID(REPT(" ",COUNTA($G$2:$Q$2)-LEN(DEC2BIN(Table64[[#This Row],[Index]])))&amp;DEC2BIN(Table64[[#This Row],[Index]]),COUNTA($G$2:M$2),1)),0)</f>
        <v>0</v>
      </c>
      <c r="N1479" s="3">
        <f>IFERROR(VALUE(MID(REPT(" ",COUNTA($G$2:$Q$2)-LEN(DEC2BIN(Table64[[#This Row],[Index]])))&amp;DEC2BIN(Table64[[#This Row],[Index]]),COUNTA($G$2:N$2),1)),0)</f>
        <v>0</v>
      </c>
      <c r="O1479" s="3">
        <f>IFERROR(VALUE(MID(REPT(" ",COUNTA($G$2:$Q$2)-LEN(DEC2BIN(Table64[[#This Row],[Index]])))&amp;DEC2BIN(Table64[[#This Row],[Index]]),COUNTA($G$2:O$2),1)),0)</f>
        <v>0</v>
      </c>
      <c r="P1479" s="3">
        <f>IFERROR(VALUE(MID(REPT(" ",COUNTA($G$2:$Q$2)-LEN(DEC2BIN(Table64[[#This Row],[Index]])))&amp;DEC2BIN(Table64[[#This Row],[Index]]),COUNTA($G$2:P$2),1)),0)</f>
        <v>0</v>
      </c>
      <c r="Q1479" s="3">
        <f>IFERROR(VALUE(MID(REPT(" ",COUNTA($G$2:$Q$2)-LEN(DEC2BIN(Table64[[#This Row],[Index]])))&amp;DEC2BIN(Table64[[#This Row],[Index]]),COUNTA($G$2:Q$2),1)),0)</f>
        <v>0</v>
      </c>
      <c r="R1479" s="1">
        <f>IF(Table64[[#This Row],[Index1]]=0,0,INDEX(Table163[Number],COUNTA($R$2:R$2)))</f>
        <v>0</v>
      </c>
      <c r="S1479" s="1">
        <f>IF(Table64[[#This Row],[Index2]]=0,0,INDEX(Table163[Number],COUNTA($R$2:S$2)))</f>
        <v>0</v>
      </c>
      <c r="T1479" s="1">
        <f>IF(Table64[[#This Row],[Index3]]=0,0,INDEX(Table163[Number],COUNTA($R$2:T$2)))</f>
        <v>0</v>
      </c>
      <c r="U1479" s="1">
        <f>IF(Table64[[#This Row],[Index4]]=0,0,INDEX(Table163[Number],COUNTA($R$2:U$2)))</f>
        <v>0</v>
      </c>
      <c r="V1479" s="1">
        <f>IF(Table64[[#This Row],[Index5]]=0,0,INDEX(Table163[Number],COUNTA($R$2:V$2)))</f>
        <v>0</v>
      </c>
      <c r="W1479" s="1">
        <f>IF(Table64[[#This Row],[Index6]]=0,0,INDEX(Table163[Number],COUNTA($R$2:W$2)))</f>
        <v>0</v>
      </c>
      <c r="X1479" s="1">
        <f>IF(Table64[[#This Row],[Index7]]=0,0,INDEX(Table163[Number],COUNTA($R$2:X$2)))</f>
        <v>0</v>
      </c>
      <c r="Y1479" s="1">
        <f>IF(Table64[[#This Row],[Index8]]=0,0,INDEX(Table163[Number],COUNTA($R$2:Y$2)))</f>
        <v>0</v>
      </c>
      <c r="Z1479" s="1">
        <f>IF(Table64[[#This Row],[Index9]]=0,0,INDEX(Table163[Number],COUNTA($R$2:Z$2)))</f>
        <v>0</v>
      </c>
      <c r="AA1479" s="1">
        <f>IF(Table64[[#This Row],[Index10]]=0,0,INDEX(Table163[Number],COUNTA($R$2:AA$2)))</f>
        <v>0</v>
      </c>
      <c r="AB1479" s="1">
        <f>IF(Table64[[#This Row],[Index11]]=0,0,INDEX(Table163[Number],COUNTA($R$2:AB$2)))</f>
        <v>0</v>
      </c>
      <c r="AC1479" s="1">
        <f t="shared" si="70"/>
        <v>0</v>
      </c>
      <c r="AD1479" s="1">
        <f>IF(AC1479=Table75[Match Target],1,0)</f>
        <v>0</v>
      </c>
      <c r="AE1479" s="1">
        <f>COUNTIF(AD$3:AD1479,1)*Table64[[#This Row],[MatchTarget]]</f>
        <v>0</v>
      </c>
      <c r="AF1479" s="1">
        <f t="shared" si="71"/>
        <v>1476</v>
      </c>
      <c r="AG147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7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7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7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7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7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7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7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7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7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7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80" spans="6:43" x14ac:dyDescent="0.25">
      <c r="F1480" s="1">
        <f t="shared" si="69"/>
        <v>1477</v>
      </c>
      <c r="G1480" s="3">
        <f>IFERROR(VALUE(MID(REPT(" ",COUNTA($G$2:$Q$2)-LEN(DEC2BIN(Table64[[#This Row],[Index]])))&amp;DEC2BIN(Table64[[#This Row],[Index]]),COUNTA($G$2:G$2),1)),0)</f>
        <v>0</v>
      </c>
      <c r="H1480" s="3">
        <f>IFERROR(VALUE(MID(REPT(" ",COUNTA($G$2:$Q$2)-LEN(DEC2BIN(Table64[[#This Row],[Index]])))&amp;DEC2BIN(Table64[[#This Row],[Index]]),COUNTA($G$2:H$2),1)),0)</f>
        <v>0</v>
      </c>
      <c r="I1480" s="3">
        <f>IFERROR(VALUE(MID(REPT(" ",COUNTA($G$2:$Q$2)-LEN(DEC2BIN(Table64[[#This Row],[Index]])))&amp;DEC2BIN(Table64[[#This Row],[Index]]),COUNTA($G$2:I$2),1)),0)</f>
        <v>0</v>
      </c>
      <c r="J1480" s="3">
        <f>IFERROR(VALUE(MID(REPT(" ",COUNTA($G$2:$Q$2)-LEN(DEC2BIN(Table64[[#This Row],[Index]])))&amp;DEC2BIN(Table64[[#This Row],[Index]]),COUNTA($G$2:J$2),1)),0)</f>
        <v>0</v>
      </c>
      <c r="K1480" s="3">
        <f>IFERROR(VALUE(MID(REPT(" ",COUNTA($G$2:$Q$2)-LEN(DEC2BIN(Table64[[#This Row],[Index]])))&amp;DEC2BIN(Table64[[#This Row],[Index]]),COUNTA($G$2:K$2),1)),0)</f>
        <v>0</v>
      </c>
      <c r="L1480" s="3">
        <f>IFERROR(VALUE(MID(REPT(" ",COUNTA($G$2:$Q$2)-LEN(DEC2BIN(Table64[[#This Row],[Index]])))&amp;DEC2BIN(Table64[[#This Row],[Index]]),COUNTA($G$2:L$2),1)),0)</f>
        <v>0</v>
      </c>
      <c r="M1480" s="3">
        <f>IFERROR(VALUE(MID(REPT(" ",COUNTA($G$2:$Q$2)-LEN(DEC2BIN(Table64[[#This Row],[Index]])))&amp;DEC2BIN(Table64[[#This Row],[Index]]),COUNTA($G$2:M$2),1)),0)</f>
        <v>0</v>
      </c>
      <c r="N1480" s="3">
        <f>IFERROR(VALUE(MID(REPT(" ",COUNTA($G$2:$Q$2)-LEN(DEC2BIN(Table64[[#This Row],[Index]])))&amp;DEC2BIN(Table64[[#This Row],[Index]]),COUNTA($G$2:N$2),1)),0)</f>
        <v>0</v>
      </c>
      <c r="O1480" s="3">
        <f>IFERROR(VALUE(MID(REPT(" ",COUNTA($G$2:$Q$2)-LEN(DEC2BIN(Table64[[#This Row],[Index]])))&amp;DEC2BIN(Table64[[#This Row],[Index]]),COUNTA($G$2:O$2),1)),0)</f>
        <v>0</v>
      </c>
      <c r="P1480" s="3">
        <f>IFERROR(VALUE(MID(REPT(" ",COUNTA($G$2:$Q$2)-LEN(DEC2BIN(Table64[[#This Row],[Index]])))&amp;DEC2BIN(Table64[[#This Row],[Index]]),COUNTA($G$2:P$2),1)),0)</f>
        <v>0</v>
      </c>
      <c r="Q1480" s="3">
        <f>IFERROR(VALUE(MID(REPT(" ",COUNTA($G$2:$Q$2)-LEN(DEC2BIN(Table64[[#This Row],[Index]])))&amp;DEC2BIN(Table64[[#This Row],[Index]]),COUNTA($G$2:Q$2),1)),0)</f>
        <v>0</v>
      </c>
      <c r="R1480" s="1">
        <f>IF(Table64[[#This Row],[Index1]]=0,0,INDEX(Table163[Number],COUNTA($R$2:R$2)))</f>
        <v>0</v>
      </c>
      <c r="S1480" s="1">
        <f>IF(Table64[[#This Row],[Index2]]=0,0,INDEX(Table163[Number],COUNTA($R$2:S$2)))</f>
        <v>0</v>
      </c>
      <c r="T1480" s="1">
        <f>IF(Table64[[#This Row],[Index3]]=0,0,INDEX(Table163[Number],COUNTA($R$2:T$2)))</f>
        <v>0</v>
      </c>
      <c r="U1480" s="1">
        <f>IF(Table64[[#This Row],[Index4]]=0,0,INDEX(Table163[Number],COUNTA($R$2:U$2)))</f>
        <v>0</v>
      </c>
      <c r="V1480" s="1">
        <f>IF(Table64[[#This Row],[Index5]]=0,0,INDEX(Table163[Number],COUNTA($R$2:V$2)))</f>
        <v>0</v>
      </c>
      <c r="W1480" s="1">
        <f>IF(Table64[[#This Row],[Index6]]=0,0,INDEX(Table163[Number],COUNTA($R$2:W$2)))</f>
        <v>0</v>
      </c>
      <c r="X1480" s="1">
        <f>IF(Table64[[#This Row],[Index7]]=0,0,INDEX(Table163[Number],COUNTA($R$2:X$2)))</f>
        <v>0</v>
      </c>
      <c r="Y1480" s="1">
        <f>IF(Table64[[#This Row],[Index8]]=0,0,INDEX(Table163[Number],COUNTA($R$2:Y$2)))</f>
        <v>0</v>
      </c>
      <c r="Z1480" s="1">
        <f>IF(Table64[[#This Row],[Index9]]=0,0,INDEX(Table163[Number],COUNTA($R$2:Z$2)))</f>
        <v>0</v>
      </c>
      <c r="AA1480" s="1">
        <f>IF(Table64[[#This Row],[Index10]]=0,0,INDEX(Table163[Number],COUNTA($R$2:AA$2)))</f>
        <v>0</v>
      </c>
      <c r="AB1480" s="1">
        <f>IF(Table64[[#This Row],[Index11]]=0,0,INDEX(Table163[Number],COUNTA($R$2:AB$2)))</f>
        <v>0</v>
      </c>
      <c r="AC1480" s="1">
        <f t="shared" si="70"/>
        <v>0</v>
      </c>
      <c r="AD1480" s="1">
        <f>IF(AC1480=Table75[Match Target],1,0)</f>
        <v>0</v>
      </c>
      <c r="AE1480" s="1">
        <f>COUNTIF(AD$3:AD1480,1)*Table64[[#This Row],[MatchTarget]]</f>
        <v>0</v>
      </c>
      <c r="AF1480" s="1">
        <f t="shared" si="71"/>
        <v>1477</v>
      </c>
      <c r="AG148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8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8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8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8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8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8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8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8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8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8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81" spans="6:43" x14ac:dyDescent="0.25">
      <c r="F1481" s="1">
        <f t="shared" si="69"/>
        <v>1478</v>
      </c>
      <c r="G1481" s="3">
        <f>IFERROR(VALUE(MID(REPT(" ",COUNTA($G$2:$Q$2)-LEN(DEC2BIN(Table64[[#This Row],[Index]])))&amp;DEC2BIN(Table64[[#This Row],[Index]]),COUNTA($G$2:G$2),1)),0)</f>
        <v>0</v>
      </c>
      <c r="H1481" s="3">
        <f>IFERROR(VALUE(MID(REPT(" ",COUNTA($G$2:$Q$2)-LEN(DEC2BIN(Table64[[#This Row],[Index]])))&amp;DEC2BIN(Table64[[#This Row],[Index]]),COUNTA($G$2:H$2),1)),0)</f>
        <v>0</v>
      </c>
      <c r="I1481" s="3">
        <f>IFERROR(VALUE(MID(REPT(" ",COUNTA($G$2:$Q$2)-LEN(DEC2BIN(Table64[[#This Row],[Index]])))&amp;DEC2BIN(Table64[[#This Row],[Index]]),COUNTA($G$2:I$2),1)),0)</f>
        <v>0</v>
      </c>
      <c r="J1481" s="3">
        <f>IFERROR(VALUE(MID(REPT(" ",COUNTA($G$2:$Q$2)-LEN(DEC2BIN(Table64[[#This Row],[Index]])))&amp;DEC2BIN(Table64[[#This Row],[Index]]),COUNTA($G$2:J$2),1)),0)</f>
        <v>0</v>
      </c>
      <c r="K1481" s="3">
        <f>IFERROR(VALUE(MID(REPT(" ",COUNTA($G$2:$Q$2)-LEN(DEC2BIN(Table64[[#This Row],[Index]])))&amp;DEC2BIN(Table64[[#This Row],[Index]]),COUNTA($G$2:K$2),1)),0)</f>
        <v>0</v>
      </c>
      <c r="L1481" s="3">
        <f>IFERROR(VALUE(MID(REPT(" ",COUNTA($G$2:$Q$2)-LEN(DEC2BIN(Table64[[#This Row],[Index]])))&amp;DEC2BIN(Table64[[#This Row],[Index]]),COUNTA($G$2:L$2),1)),0)</f>
        <v>0</v>
      </c>
      <c r="M1481" s="3">
        <f>IFERROR(VALUE(MID(REPT(" ",COUNTA($G$2:$Q$2)-LEN(DEC2BIN(Table64[[#This Row],[Index]])))&amp;DEC2BIN(Table64[[#This Row],[Index]]),COUNTA($G$2:M$2),1)),0)</f>
        <v>0</v>
      </c>
      <c r="N1481" s="3">
        <f>IFERROR(VALUE(MID(REPT(" ",COUNTA($G$2:$Q$2)-LEN(DEC2BIN(Table64[[#This Row],[Index]])))&amp;DEC2BIN(Table64[[#This Row],[Index]]),COUNTA($G$2:N$2),1)),0)</f>
        <v>0</v>
      </c>
      <c r="O1481" s="3">
        <f>IFERROR(VALUE(MID(REPT(" ",COUNTA($G$2:$Q$2)-LEN(DEC2BIN(Table64[[#This Row],[Index]])))&amp;DEC2BIN(Table64[[#This Row],[Index]]),COUNTA($G$2:O$2),1)),0)</f>
        <v>0</v>
      </c>
      <c r="P1481" s="3">
        <f>IFERROR(VALUE(MID(REPT(" ",COUNTA($G$2:$Q$2)-LEN(DEC2BIN(Table64[[#This Row],[Index]])))&amp;DEC2BIN(Table64[[#This Row],[Index]]),COUNTA($G$2:P$2),1)),0)</f>
        <v>0</v>
      </c>
      <c r="Q1481" s="3">
        <f>IFERROR(VALUE(MID(REPT(" ",COUNTA($G$2:$Q$2)-LEN(DEC2BIN(Table64[[#This Row],[Index]])))&amp;DEC2BIN(Table64[[#This Row],[Index]]),COUNTA($G$2:Q$2),1)),0)</f>
        <v>0</v>
      </c>
      <c r="R1481" s="1">
        <f>IF(Table64[[#This Row],[Index1]]=0,0,INDEX(Table163[Number],COUNTA($R$2:R$2)))</f>
        <v>0</v>
      </c>
      <c r="S1481" s="1">
        <f>IF(Table64[[#This Row],[Index2]]=0,0,INDEX(Table163[Number],COUNTA($R$2:S$2)))</f>
        <v>0</v>
      </c>
      <c r="T1481" s="1">
        <f>IF(Table64[[#This Row],[Index3]]=0,0,INDEX(Table163[Number],COUNTA($R$2:T$2)))</f>
        <v>0</v>
      </c>
      <c r="U1481" s="1">
        <f>IF(Table64[[#This Row],[Index4]]=0,0,INDEX(Table163[Number],COUNTA($R$2:U$2)))</f>
        <v>0</v>
      </c>
      <c r="V1481" s="1">
        <f>IF(Table64[[#This Row],[Index5]]=0,0,INDEX(Table163[Number],COUNTA($R$2:V$2)))</f>
        <v>0</v>
      </c>
      <c r="W1481" s="1">
        <f>IF(Table64[[#This Row],[Index6]]=0,0,INDEX(Table163[Number],COUNTA($R$2:W$2)))</f>
        <v>0</v>
      </c>
      <c r="X1481" s="1">
        <f>IF(Table64[[#This Row],[Index7]]=0,0,INDEX(Table163[Number],COUNTA($R$2:X$2)))</f>
        <v>0</v>
      </c>
      <c r="Y1481" s="1">
        <f>IF(Table64[[#This Row],[Index8]]=0,0,INDEX(Table163[Number],COUNTA($R$2:Y$2)))</f>
        <v>0</v>
      </c>
      <c r="Z1481" s="1">
        <f>IF(Table64[[#This Row],[Index9]]=0,0,INDEX(Table163[Number],COUNTA($R$2:Z$2)))</f>
        <v>0</v>
      </c>
      <c r="AA1481" s="1">
        <f>IF(Table64[[#This Row],[Index10]]=0,0,INDEX(Table163[Number],COUNTA($R$2:AA$2)))</f>
        <v>0</v>
      </c>
      <c r="AB1481" s="1">
        <f>IF(Table64[[#This Row],[Index11]]=0,0,INDEX(Table163[Number],COUNTA($R$2:AB$2)))</f>
        <v>0</v>
      </c>
      <c r="AC1481" s="1">
        <f t="shared" si="70"/>
        <v>0</v>
      </c>
      <c r="AD1481" s="1">
        <f>IF(AC1481=Table75[Match Target],1,0)</f>
        <v>0</v>
      </c>
      <c r="AE1481" s="1">
        <f>COUNTIF(AD$3:AD1481,1)*Table64[[#This Row],[MatchTarget]]</f>
        <v>0</v>
      </c>
      <c r="AF1481" s="1">
        <f t="shared" si="71"/>
        <v>1478</v>
      </c>
      <c r="AG148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8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8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8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8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8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8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8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8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8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8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82" spans="6:43" x14ac:dyDescent="0.25">
      <c r="F1482" s="1">
        <f t="shared" si="69"/>
        <v>1479</v>
      </c>
      <c r="G1482" s="3">
        <f>IFERROR(VALUE(MID(REPT(" ",COUNTA($G$2:$Q$2)-LEN(DEC2BIN(Table64[[#This Row],[Index]])))&amp;DEC2BIN(Table64[[#This Row],[Index]]),COUNTA($G$2:G$2),1)),0)</f>
        <v>0</v>
      </c>
      <c r="H1482" s="3">
        <f>IFERROR(VALUE(MID(REPT(" ",COUNTA($G$2:$Q$2)-LEN(DEC2BIN(Table64[[#This Row],[Index]])))&amp;DEC2BIN(Table64[[#This Row],[Index]]),COUNTA($G$2:H$2),1)),0)</f>
        <v>0</v>
      </c>
      <c r="I1482" s="3">
        <f>IFERROR(VALUE(MID(REPT(" ",COUNTA($G$2:$Q$2)-LEN(DEC2BIN(Table64[[#This Row],[Index]])))&amp;DEC2BIN(Table64[[#This Row],[Index]]),COUNTA($G$2:I$2),1)),0)</f>
        <v>0</v>
      </c>
      <c r="J1482" s="3">
        <f>IFERROR(VALUE(MID(REPT(" ",COUNTA($G$2:$Q$2)-LEN(DEC2BIN(Table64[[#This Row],[Index]])))&amp;DEC2BIN(Table64[[#This Row],[Index]]),COUNTA($G$2:J$2),1)),0)</f>
        <v>0</v>
      </c>
      <c r="K1482" s="3">
        <f>IFERROR(VALUE(MID(REPT(" ",COUNTA($G$2:$Q$2)-LEN(DEC2BIN(Table64[[#This Row],[Index]])))&amp;DEC2BIN(Table64[[#This Row],[Index]]),COUNTA($G$2:K$2),1)),0)</f>
        <v>0</v>
      </c>
      <c r="L1482" s="3">
        <f>IFERROR(VALUE(MID(REPT(" ",COUNTA($G$2:$Q$2)-LEN(DEC2BIN(Table64[[#This Row],[Index]])))&amp;DEC2BIN(Table64[[#This Row],[Index]]),COUNTA($G$2:L$2),1)),0)</f>
        <v>0</v>
      </c>
      <c r="M1482" s="3">
        <f>IFERROR(VALUE(MID(REPT(" ",COUNTA($G$2:$Q$2)-LEN(DEC2BIN(Table64[[#This Row],[Index]])))&amp;DEC2BIN(Table64[[#This Row],[Index]]),COUNTA($G$2:M$2),1)),0)</f>
        <v>0</v>
      </c>
      <c r="N1482" s="3">
        <f>IFERROR(VALUE(MID(REPT(" ",COUNTA($G$2:$Q$2)-LEN(DEC2BIN(Table64[[#This Row],[Index]])))&amp;DEC2BIN(Table64[[#This Row],[Index]]),COUNTA($G$2:N$2),1)),0)</f>
        <v>0</v>
      </c>
      <c r="O1482" s="3">
        <f>IFERROR(VALUE(MID(REPT(" ",COUNTA($G$2:$Q$2)-LEN(DEC2BIN(Table64[[#This Row],[Index]])))&amp;DEC2BIN(Table64[[#This Row],[Index]]),COUNTA($G$2:O$2),1)),0)</f>
        <v>0</v>
      </c>
      <c r="P1482" s="3">
        <f>IFERROR(VALUE(MID(REPT(" ",COUNTA($G$2:$Q$2)-LEN(DEC2BIN(Table64[[#This Row],[Index]])))&amp;DEC2BIN(Table64[[#This Row],[Index]]),COUNTA($G$2:P$2),1)),0)</f>
        <v>0</v>
      </c>
      <c r="Q1482" s="3">
        <f>IFERROR(VALUE(MID(REPT(" ",COUNTA($G$2:$Q$2)-LEN(DEC2BIN(Table64[[#This Row],[Index]])))&amp;DEC2BIN(Table64[[#This Row],[Index]]),COUNTA($G$2:Q$2),1)),0)</f>
        <v>0</v>
      </c>
      <c r="R1482" s="1">
        <f>IF(Table64[[#This Row],[Index1]]=0,0,INDEX(Table163[Number],COUNTA($R$2:R$2)))</f>
        <v>0</v>
      </c>
      <c r="S1482" s="1">
        <f>IF(Table64[[#This Row],[Index2]]=0,0,INDEX(Table163[Number],COUNTA($R$2:S$2)))</f>
        <v>0</v>
      </c>
      <c r="T1482" s="1">
        <f>IF(Table64[[#This Row],[Index3]]=0,0,INDEX(Table163[Number],COUNTA($R$2:T$2)))</f>
        <v>0</v>
      </c>
      <c r="U1482" s="1">
        <f>IF(Table64[[#This Row],[Index4]]=0,0,INDEX(Table163[Number],COUNTA($R$2:U$2)))</f>
        <v>0</v>
      </c>
      <c r="V1482" s="1">
        <f>IF(Table64[[#This Row],[Index5]]=0,0,INDEX(Table163[Number],COUNTA($R$2:V$2)))</f>
        <v>0</v>
      </c>
      <c r="W1482" s="1">
        <f>IF(Table64[[#This Row],[Index6]]=0,0,INDEX(Table163[Number],COUNTA($R$2:W$2)))</f>
        <v>0</v>
      </c>
      <c r="X1482" s="1">
        <f>IF(Table64[[#This Row],[Index7]]=0,0,INDEX(Table163[Number],COUNTA($R$2:X$2)))</f>
        <v>0</v>
      </c>
      <c r="Y1482" s="1">
        <f>IF(Table64[[#This Row],[Index8]]=0,0,INDEX(Table163[Number],COUNTA($R$2:Y$2)))</f>
        <v>0</v>
      </c>
      <c r="Z1482" s="1">
        <f>IF(Table64[[#This Row],[Index9]]=0,0,INDEX(Table163[Number],COUNTA($R$2:Z$2)))</f>
        <v>0</v>
      </c>
      <c r="AA1482" s="1">
        <f>IF(Table64[[#This Row],[Index10]]=0,0,INDEX(Table163[Number],COUNTA($R$2:AA$2)))</f>
        <v>0</v>
      </c>
      <c r="AB1482" s="1">
        <f>IF(Table64[[#This Row],[Index11]]=0,0,INDEX(Table163[Number],COUNTA($R$2:AB$2)))</f>
        <v>0</v>
      </c>
      <c r="AC1482" s="1">
        <f t="shared" si="70"/>
        <v>0</v>
      </c>
      <c r="AD1482" s="1">
        <f>IF(AC1482=Table75[Match Target],1,0)</f>
        <v>0</v>
      </c>
      <c r="AE1482" s="1">
        <f>COUNTIF(AD$3:AD1482,1)*Table64[[#This Row],[MatchTarget]]</f>
        <v>0</v>
      </c>
      <c r="AF1482" s="1">
        <f t="shared" si="71"/>
        <v>1479</v>
      </c>
      <c r="AG148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8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8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8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8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8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8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8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8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8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8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83" spans="6:43" x14ac:dyDescent="0.25">
      <c r="F1483" s="1">
        <f t="shared" si="69"/>
        <v>1480</v>
      </c>
      <c r="G1483" s="3">
        <f>IFERROR(VALUE(MID(REPT(" ",COUNTA($G$2:$Q$2)-LEN(DEC2BIN(Table64[[#This Row],[Index]])))&amp;DEC2BIN(Table64[[#This Row],[Index]]),COUNTA($G$2:G$2),1)),0)</f>
        <v>0</v>
      </c>
      <c r="H1483" s="3">
        <f>IFERROR(VALUE(MID(REPT(" ",COUNTA($G$2:$Q$2)-LEN(DEC2BIN(Table64[[#This Row],[Index]])))&amp;DEC2BIN(Table64[[#This Row],[Index]]),COUNTA($G$2:H$2),1)),0)</f>
        <v>0</v>
      </c>
      <c r="I1483" s="3">
        <f>IFERROR(VALUE(MID(REPT(" ",COUNTA($G$2:$Q$2)-LEN(DEC2BIN(Table64[[#This Row],[Index]])))&amp;DEC2BIN(Table64[[#This Row],[Index]]),COUNTA($G$2:I$2),1)),0)</f>
        <v>0</v>
      </c>
      <c r="J1483" s="3">
        <f>IFERROR(VALUE(MID(REPT(" ",COUNTA($G$2:$Q$2)-LEN(DEC2BIN(Table64[[#This Row],[Index]])))&amp;DEC2BIN(Table64[[#This Row],[Index]]),COUNTA($G$2:J$2),1)),0)</f>
        <v>0</v>
      </c>
      <c r="K1483" s="3">
        <f>IFERROR(VALUE(MID(REPT(" ",COUNTA($G$2:$Q$2)-LEN(DEC2BIN(Table64[[#This Row],[Index]])))&amp;DEC2BIN(Table64[[#This Row],[Index]]),COUNTA($G$2:K$2),1)),0)</f>
        <v>0</v>
      </c>
      <c r="L1483" s="3">
        <f>IFERROR(VALUE(MID(REPT(" ",COUNTA($G$2:$Q$2)-LEN(DEC2BIN(Table64[[#This Row],[Index]])))&amp;DEC2BIN(Table64[[#This Row],[Index]]),COUNTA($G$2:L$2),1)),0)</f>
        <v>0</v>
      </c>
      <c r="M1483" s="3">
        <f>IFERROR(VALUE(MID(REPT(" ",COUNTA($G$2:$Q$2)-LEN(DEC2BIN(Table64[[#This Row],[Index]])))&amp;DEC2BIN(Table64[[#This Row],[Index]]),COUNTA($G$2:M$2),1)),0)</f>
        <v>0</v>
      </c>
      <c r="N1483" s="3">
        <f>IFERROR(VALUE(MID(REPT(" ",COUNTA($G$2:$Q$2)-LEN(DEC2BIN(Table64[[#This Row],[Index]])))&amp;DEC2BIN(Table64[[#This Row],[Index]]),COUNTA($G$2:N$2),1)),0)</f>
        <v>0</v>
      </c>
      <c r="O1483" s="3">
        <f>IFERROR(VALUE(MID(REPT(" ",COUNTA($G$2:$Q$2)-LEN(DEC2BIN(Table64[[#This Row],[Index]])))&amp;DEC2BIN(Table64[[#This Row],[Index]]),COUNTA($G$2:O$2),1)),0)</f>
        <v>0</v>
      </c>
      <c r="P1483" s="3">
        <f>IFERROR(VALUE(MID(REPT(" ",COUNTA($G$2:$Q$2)-LEN(DEC2BIN(Table64[[#This Row],[Index]])))&amp;DEC2BIN(Table64[[#This Row],[Index]]),COUNTA($G$2:P$2),1)),0)</f>
        <v>0</v>
      </c>
      <c r="Q1483" s="3">
        <f>IFERROR(VALUE(MID(REPT(" ",COUNTA($G$2:$Q$2)-LEN(DEC2BIN(Table64[[#This Row],[Index]])))&amp;DEC2BIN(Table64[[#This Row],[Index]]),COUNTA($G$2:Q$2),1)),0)</f>
        <v>0</v>
      </c>
      <c r="R1483" s="1">
        <f>IF(Table64[[#This Row],[Index1]]=0,0,INDEX(Table163[Number],COUNTA($R$2:R$2)))</f>
        <v>0</v>
      </c>
      <c r="S1483" s="1">
        <f>IF(Table64[[#This Row],[Index2]]=0,0,INDEX(Table163[Number],COUNTA($R$2:S$2)))</f>
        <v>0</v>
      </c>
      <c r="T1483" s="1">
        <f>IF(Table64[[#This Row],[Index3]]=0,0,INDEX(Table163[Number],COUNTA($R$2:T$2)))</f>
        <v>0</v>
      </c>
      <c r="U1483" s="1">
        <f>IF(Table64[[#This Row],[Index4]]=0,0,INDEX(Table163[Number],COUNTA($R$2:U$2)))</f>
        <v>0</v>
      </c>
      <c r="V1483" s="1">
        <f>IF(Table64[[#This Row],[Index5]]=0,0,INDEX(Table163[Number],COUNTA($R$2:V$2)))</f>
        <v>0</v>
      </c>
      <c r="W1483" s="1">
        <f>IF(Table64[[#This Row],[Index6]]=0,0,INDEX(Table163[Number],COUNTA($R$2:W$2)))</f>
        <v>0</v>
      </c>
      <c r="X1483" s="1">
        <f>IF(Table64[[#This Row],[Index7]]=0,0,INDEX(Table163[Number],COUNTA($R$2:X$2)))</f>
        <v>0</v>
      </c>
      <c r="Y1483" s="1">
        <f>IF(Table64[[#This Row],[Index8]]=0,0,INDEX(Table163[Number],COUNTA($R$2:Y$2)))</f>
        <v>0</v>
      </c>
      <c r="Z1483" s="1">
        <f>IF(Table64[[#This Row],[Index9]]=0,0,INDEX(Table163[Number],COUNTA($R$2:Z$2)))</f>
        <v>0</v>
      </c>
      <c r="AA1483" s="1">
        <f>IF(Table64[[#This Row],[Index10]]=0,0,INDEX(Table163[Number],COUNTA($R$2:AA$2)))</f>
        <v>0</v>
      </c>
      <c r="AB1483" s="1">
        <f>IF(Table64[[#This Row],[Index11]]=0,0,INDEX(Table163[Number],COUNTA($R$2:AB$2)))</f>
        <v>0</v>
      </c>
      <c r="AC1483" s="1">
        <f t="shared" si="70"/>
        <v>0</v>
      </c>
      <c r="AD1483" s="1">
        <f>IF(AC1483=Table75[Match Target],1,0)</f>
        <v>0</v>
      </c>
      <c r="AE1483" s="1">
        <f>COUNTIF(AD$3:AD1483,1)*Table64[[#This Row],[MatchTarget]]</f>
        <v>0</v>
      </c>
      <c r="AF1483" s="1">
        <f t="shared" si="71"/>
        <v>1480</v>
      </c>
      <c r="AG148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8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8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8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8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8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8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8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8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8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8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84" spans="6:43" x14ac:dyDescent="0.25">
      <c r="F1484" s="1">
        <f t="shared" si="69"/>
        <v>1481</v>
      </c>
      <c r="G1484" s="3">
        <f>IFERROR(VALUE(MID(REPT(" ",COUNTA($G$2:$Q$2)-LEN(DEC2BIN(Table64[[#This Row],[Index]])))&amp;DEC2BIN(Table64[[#This Row],[Index]]),COUNTA($G$2:G$2),1)),0)</f>
        <v>0</v>
      </c>
      <c r="H1484" s="3">
        <f>IFERROR(VALUE(MID(REPT(" ",COUNTA($G$2:$Q$2)-LEN(DEC2BIN(Table64[[#This Row],[Index]])))&amp;DEC2BIN(Table64[[#This Row],[Index]]),COUNTA($G$2:H$2),1)),0)</f>
        <v>0</v>
      </c>
      <c r="I1484" s="3">
        <f>IFERROR(VALUE(MID(REPT(" ",COUNTA($G$2:$Q$2)-LEN(DEC2BIN(Table64[[#This Row],[Index]])))&amp;DEC2BIN(Table64[[#This Row],[Index]]),COUNTA($G$2:I$2),1)),0)</f>
        <v>0</v>
      </c>
      <c r="J1484" s="3">
        <f>IFERROR(VALUE(MID(REPT(" ",COUNTA($G$2:$Q$2)-LEN(DEC2BIN(Table64[[#This Row],[Index]])))&amp;DEC2BIN(Table64[[#This Row],[Index]]),COUNTA($G$2:J$2),1)),0)</f>
        <v>0</v>
      </c>
      <c r="K1484" s="3">
        <f>IFERROR(VALUE(MID(REPT(" ",COUNTA($G$2:$Q$2)-LEN(DEC2BIN(Table64[[#This Row],[Index]])))&amp;DEC2BIN(Table64[[#This Row],[Index]]),COUNTA($G$2:K$2),1)),0)</f>
        <v>0</v>
      </c>
      <c r="L1484" s="3">
        <f>IFERROR(VALUE(MID(REPT(" ",COUNTA($G$2:$Q$2)-LEN(DEC2BIN(Table64[[#This Row],[Index]])))&amp;DEC2BIN(Table64[[#This Row],[Index]]),COUNTA($G$2:L$2),1)),0)</f>
        <v>0</v>
      </c>
      <c r="M1484" s="3">
        <f>IFERROR(VALUE(MID(REPT(" ",COUNTA($G$2:$Q$2)-LEN(DEC2BIN(Table64[[#This Row],[Index]])))&amp;DEC2BIN(Table64[[#This Row],[Index]]),COUNTA($G$2:M$2),1)),0)</f>
        <v>0</v>
      </c>
      <c r="N1484" s="3">
        <f>IFERROR(VALUE(MID(REPT(" ",COUNTA($G$2:$Q$2)-LEN(DEC2BIN(Table64[[#This Row],[Index]])))&amp;DEC2BIN(Table64[[#This Row],[Index]]),COUNTA($G$2:N$2),1)),0)</f>
        <v>0</v>
      </c>
      <c r="O1484" s="3">
        <f>IFERROR(VALUE(MID(REPT(" ",COUNTA($G$2:$Q$2)-LEN(DEC2BIN(Table64[[#This Row],[Index]])))&amp;DEC2BIN(Table64[[#This Row],[Index]]),COUNTA($G$2:O$2),1)),0)</f>
        <v>0</v>
      </c>
      <c r="P1484" s="3">
        <f>IFERROR(VALUE(MID(REPT(" ",COUNTA($G$2:$Q$2)-LEN(DEC2BIN(Table64[[#This Row],[Index]])))&amp;DEC2BIN(Table64[[#This Row],[Index]]),COUNTA($G$2:P$2),1)),0)</f>
        <v>0</v>
      </c>
      <c r="Q1484" s="3">
        <f>IFERROR(VALUE(MID(REPT(" ",COUNTA($G$2:$Q$2)-LEN(DEC2BIN(Table64[[#This Row],[Index]])))&amp;DEC2BIN(Table64[[#This Row],[Index]]),COUNTA($G$2:Q$2),1)),0)</f>
        <v>0</v>
      </c>
      <c r="R1484" s="1">
        <f>IF(Table64[[#This Row],[Index1]]=0,0,INDEX(Table163[Number],COUNTA($R$2:R$2)))</f>
        <v>0</v>
      </c>
      <c r="S1484" s="1">
        <f>IF(Table64[[#This Row],[Index2]]=0,0,INDEX(Table163[Number],COUNTA($R$2:S$2)))</f>
        <v>0</v>
      </c>
      <c r="T1484" s="1">
        <f>IF(Table64[[#This Row],[Index3]]=0,0,INDEX(Table163[Number],COUNTA($R$2:T$2)))</f>
        <v>0</v>
      </c>
      <c r="U1484" s="1">
        <f>IF(Table64[[#This Row],[Index4]]=0,0,INDEX(Table163[Number],COUNTA($R$2:U$2)))</f>
        <v>0</v>
      </c>
      <c r="V1484" s="1">
        <f>IF(Table64[[#This Row],[Index5]]=0,0,INDEX(Table163[Number],COUNTA($R$2:V$2)))</f>
        <v>0</v>
      </c>
      <c r="W1484" s="1">
        <f>IF(Table64[[#This Row],[Index6]]=0,0,INDEX(Table163[Number],COUNTA($R$2:W$2)))</f>
        <v>0</v>
      </c>
      <c r="X1484" s="1">
        <f>IF(Table64[[#This Row],[Index7]]=0,0,INDEX(Table163[Number],COUNTA($R$2:X$2)))</f>
        <v>0</v>
      </c>
      <c r="Y1484" s="1">
        <f>IF(Table64[[#This Row],[Index8]]=0,0,INDEX(Table163[Number],COUNTA($R$2:Y$2)))</f>
        <v>0</v>
      </c>
      <c r="Z1484" s="1">
        <f>IF(Table64[[#This Row],[Index9]]=0,0,INDEX(Table163[Number],COUNTA($R$2:Z$2)))</f>
        <v>0</v>
      </c>
      <c r="AA1484" s="1">
        <f>IF(Table64[[#This Row],[Index10]]=0,0,INDEX(Table163[Number],COUNTA($R$2:AA$2)))</f>
        <v>0</v>
      </c>
      <c r="AB1484" s="1">
        <f>IF(Table64[[#This Row],[Index11]]=0,0,INDEX(Table163[Number],COUNTA($R$2:AB$2)))</f>
        <v>0</v>
      </c>
      <c r="AC1484" s="1">
        <f t="shared" si="70"/>
        <v>0</v>
      </c>
      <c r="AD1484" s="1">
        <f>IF(AC1484=Table75[Match Target],1,0)</f>
        <v>0</v>
      </c>
      <c r="AE1484" s="1">
        <f>COUNTIF(AD$3:AD1484,1)*Table64[[#This Row],[MatchTarget]]</f>
        <v>0</v>
      </c>
      <c r="AF1484" s="1">
        <f t="shared" si="71"/>
        <v>1481</v>
      </c>
      <c r="AG148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8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8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8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8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8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8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8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8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8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8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85" spans="6:43" x14ac:dyDescent="0.25">
      <c r="F1485" s="1">
        <f t="shared" si="69"/>
        <v>1482</v>
      </c>
      <c r="G1485" s="3">
        <f>IFERROR(VALUE(MID(REPT(" ",COUNTA($G$2:$Q$2)-LEN(DEC2BIN(Table64[[#This Row],[Index]])))&amp;DEC2BIN(Table64[[#This Row],[Index]]),COUNTA($G$2:G$2),1)),0)</f>
        <v>0</v>
      </c>
      <c r="H1485" s="3">
        <f>IFERROR(VALUE(MID(REPT(" ",COUNTA($G$2:$Q$2)-LEN(DEC2BIN(Table64[[#This Row],[Index]])))&amp;DEC2BIN(Table64[[#This Row],[Index]]),COUNTA($G$2:H$2),1)),0)</f>
        <v>0</v>
      </c>
      <c r="I1485" s="3">
        <f>IFERROR(VALUE(MID(REPT(" ",COUNTA($G$2:$Q$2)-LEN(DEC2BIN(Table64[[#This Row],[Index]])))&amp;DEC2BIN(Table64[[#This Row],[Index]]),COUNTA($G$2:I$2),1)),0)</f>
        <v>0</v>
      </c>
      <c r="J1485" s="3">
        <f>IFERROR(VALUE(MID(REPT(" ",COUNTA($G$2:$Q$2)-LEN(DEC2BIN(Table64[[#This Row],[Index]])))&amp;DEC2BIN(Table64[[#This Row],[Index]]),COUNTA($G$2:J$2),1)),0)</f>
        <v>0</v>
      </c>
      <c r="K1485" s="3">
        <f>IFERROR(VALUE(MID(REPT(" ",COUNTA($G$2:$Q$2)-LEN(DEC2BIN(Table64[[#This Row],[Index]])))&amp;DEC2BIN(Table64[[#This Row],[Index]]),COUNTA($G$2:K$2),1)),0)</f>
        <v>0</v>
      </c>
      <c r="L1485" s="3">
        <f>IFERROR(VALUE(MID(REPT(" ",COUNTA($G$2:$Q$2)-LEN(DEC2BIN(Table64[[#This Row],[Index]])))&amp;DEC2BIN(Table64[[#This Row],[Index]]),COUNTA($G$2:L$2),1)),0)</f>
        <v>0</v>
      </c>
      <c r="M1485" s="3">
        <f>IFERROR(VALUE(MID(REPT(" ",COUNTA($G$2:$Q$2)-LEN(DEC2BIN(Table64[[#This Row],[Index]])))&amp;DEC2BIN(Table64[[#This Row],[Index]]),COUNTA($G$2:M$2),1)),0)</f>
        <v>0</v>
      </c>
      <c r="N1485" s="3">
        <f>IFERROR(VALUE(MID(REPT(" ",COUNTA($G$2:$Q$2)-LEN(DEC2BIN(Table64[[#This Row],[Index]])))&amp;DEC2BIN(Table64[[#This Row],[Index]]),COUNTA($G$2:N$2),1)),0)</f>
        <v>0</v>
      </c>
      <c r="O1485" s="3">
        <f>IFERROR(VALUE(MID(REPT(" ",COUNTA($G$2:$Q$2)-LEN(DEC2BIN(Table64[[#This Row],[Index]])))&amp;DEC2BIN(Table64[[#This Row],[Index]]),COUNTA($G$2:O$2),1)),0)</f>
        <v>0</v>
      </c>
      <c r="P1485" s="3">
        <f>IFERROR(VALUE(MID(REPT(" ",COUNTA($G$2:$Q$2)-LEN(DEC2BIN(Table64[[#This Row],[Index]])))&amp;DEC2BIN(Table64[[#This Row],[Index]]),COUNTA($G$2:P$2),1)),0)</f>
        <v>0</v>
      </c>
      <c r="Q1485" s="3">
        <f>IFERROR(VALUE(MID(REPT(" ",COUNTA($G$2:$Q$2)-LEN(DEC2BIN(Table64[[#This Row],[Index]])))&amp;DEC2BIN(Table64[[#This Row],[Index]]),COUNTA($G$2:Q$2),1)),0)</f>
        <v>0</v>
      </c>
      <c r="R1485" s="1">
        <f>IF(Table64[[#This Row],[Index1]]=0,0,INDEX(Table163[Number],COUNTA($R$2:R$2)))</f>
        <v>0</v>
      </c>
      <c r="S1485" s="1">
        <f>IF(Table64[[#This Row],[Index2]]=0,0,INDEX(Table163[Number],COUNTA($R$2:S$2)))</f>
        <v>0</v>
      </c>
      <c r="T1485" s="1">
        <f>IF(Table64[[#This Row],[Index3]]=0,0,INDEX(Table163[Number],COUNTA($R$2:T$2)))</f>
        <v>0</v>
      </c>
      <c r="U1485" s="1">
        <f>IF(Table64[[#This Row],[Index4]]=0,0,INDEX(Table163[Number],COUNTA($R$2:U$2)))</f>
        <v>0</v>
      </c>
      <c r="V1485" s="1">
        <f>IF(Table64[[#This Row],[Index5]]=0,0,INDEX(Table163[Number],COUNTA($R$2:V$2)))</f>
        <v>0</v>
      </c>
      <c r="W1485" s="1">
        <f>IF(Table64[[#This Row],[Index6]]=0,0,INDEX(Table163[Number],COUNTA($R$2:W$2)))</f>
        <v>0</v>
      </c>
      <c r="X1485" s="1">
        <f>IF(Table64[[#This Row],[Index7]]=0,0,INDEX(Table163[Number],COUNTA($R$2:X$2)))</f>
        <v>0</v>
      </c>
      <c r="Y1485" s="1">
        <f>IF(Table64[[#This Row],[Index8]]=0,0,INDEX(Table163[Number],COUNTA($R$2:Y$2)))</f>
        <v>0</v>
      </c>
      <c r="Z1485" s="1">
        <f>IF(Table64[[#This Row],[Index9]]=0,0,INDEX(Table163[Number],COUNTA($R$2:Z$2)))</f>
        <v>0</v>
      </c>
      <c r="AA1485" s="1">
        <f>IF(Table64[[#This Row],[Index10]]=0,0,INDEX(Table163[Number],COUNTA($R$2:AA$2)))</f>
        <v>0</v>
      </c>
      <c r="AB1485" s="1">
        <f>IF(Table64[[#This Row],[Index11]]=0,0,INDEX(Table163[Number],COUNTA($R$2:AB$2)))</f>
        <v>0</v>
      </c>
      <c r="AC1485" s="1">
        <f t="shared" si="70"/>
        <v>0</v>
      </c>
      <c r="AD1485" s="1">
        <f>IF(AC1485=Table75[Match Target],1,0)</f>
        <v>0</v>
      </c>
      <c r="AE1485" s="1">
        <f>COUNTIF(AD$3:AD1485,1)*Table64[[#This Row],[MatchTarget]]</f>
        <v>0</v>
      </c>
      <c r="AF1485" s="1">
        <f t="shared" si="71"/>
        <v>1482</v>
      </c>
      <c r="AG148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8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8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8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8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8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8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8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8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8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8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86" spans="6:43" x14ac:dyDescent="0.25">
      <c r="F1486" s="1">
        <f t="shared" si="69"/>
        <v>1483</v>
      </c>
      <c r="G1486" s="3">
        <f>IFERROR(VALUE(MID(REPT(" ",COUNTA($G$2:$Q$2)-LEN(DEC2BIN(Table64[[#This Row],[Index]])))&amp;DEC2BIN(Table64[[#This Row],[Index]]),COUNTA($G$2:G$2),1)),0)</f>
        <v>0</v>
      </c>
      <c r="H1486" s="3">
        <f>IFERROR(VALUE(MID(REPT(" ",COUNTA($G$2:$Q$2)-LEN(DEC2BIN(Table64[[#This Row],[Index]])))&amp;DEC2BIN(Table64[[#This Row],[Index]]),COUNTA($G$2:H$2),1)),0)</f>
        <v>0</v>
      </c>
      <c r="I1486" s="3">
        <f>IFERROR(VALUE(MID(REPT(" ",COUNTA($G$2:$Q$2)-LEN(DEC2BIN(Table64[[#This Row],[Index]])))&amp;DEC2BIN(Table64[[#This Row],[Index]]),COUNTA($G$2:I$2),1)),0)</f>
        <v>0</v>
      </c>
      <c r="J1486" s="3">
        <f>IFERROR(VALUE(MID(REPT(" ",COUNTA($G$2:$Q$2)-LEN(DEC2BIN(Table64[[#This Row],[Index]])))&amp;DEC2BIN(Table64[[#This Row],[Index]]),COUNTA($G$2:J$2),1)),0)</f>
        <v>0</v>
      </c>
      <c r="K1486" s="3">
        <f>IFERROR(VALUE(MID(REPT(" ",COUNTA($G$2:$Q$2)-LEN(DEC2BIN(Table64[[#This Row],[Index]])))&amp;DEC2BIN(Table64[[#This Row],[Index]]),COUNTA($G$2:K$2),1)),0)</f>
        <v>0</v>
      </c>
      <c r="L1486" s="3">
        <f>IFERROR(VALUE(MID(REPT(" ",COUNTA($G$2:$Q$2)-LEN(DEC2BIN(Table64[[#This Row],[Index]])))&amp;DEC2BIN(Table64[[#This Row],[Index]]),COUNTA($G$2:L$2),1)),0)</f>
        <v>0</v>
      </c>
      <c r="M1486" s="3">
        <f>IFERROR(VALUE(MID(REPT(" ",COUNTA($G$2:$Q$2)-LEN(DEC2BIN(Table64[[#This Row],[Index]])))&amp;DEC2BIN(Table64[[#This Row],[Index]]),COUNTA($G$2:M$2),1)),0)</f>
        <v>0</v>
      </c>
      <c r="N1486" s="3">
        <f>IFERROR(VALUE(MID(REPT(" ",COUNTA($G$2:$Q$2)-LEN(DEC2BIN(Table64[[#This Row],[Index]])))&amp;DEC2BIN(Table64[[#This Row],[Index]]),COUNTA($G$2:N$2),1)),0)</f>
        <v>0</v>
      </c>
      <c r="O1486" s="3">
        <f>IFERROR(VALUE(MID(REPT(" ",COUNTA($G$2:$Q$2)-LEN(DEC2BIN(Table64[[#This Row],[Index]])))&amp;DEC2BIN(Table64[[#This Row],[Index]]),COUNTA($G$2:O$2),1)),0)</f>
        <v>0</v>
      </c>
      <c r="P1486" s="3">
        <f>IFERROR(VALUE(MID(REPT(" ",COUNTA($G$2:$Q$2)-LEN(DEC2BIN(Table64[[#This Row],[Index]])))&amp;DEC2BIN(Table64[[#This Row],[Index]]),COUNTA($G$2:P$2),1)),0)</f>
        <v>0</v>
      </c>
      <c r="Q1486" s="3">
        <f>IFERROR(VALUE(MID(REPT(" ",COUNTA($G$2:$Q$2)-LEN(DEC2BIN(Table64[[#This Row],[Index]])))&amp;DEC2BIN(Table64[[#This Row],[Index]]),COUNTA($G$2:Q$2),1)),0)</f>
        <v>0</v>
      </c>
      <c r="R1486" s="1">
        <f>IF(Table64[[#This Row],[Index1]]=0,0,INDEX(Table163[Number],COUNTA($R$2:R$2)))</f>
        <v>0</v>
      </c>
      <c r="S1486" s="1">
        <f>IF(Table64[[#This Row],[Index2]]=0,0,INDEX(Table163[Number],COUNTA($R$2:S$2)))</f>
        <v>0</v>
      </c>
      <c r="T1486" s="1">
        <f>IF(Table64[[#This Row],[Index3]]=0,0,INDEX(Table163[Number],COUNTA($R$2:T$2)))</f>
        <v>0</v>
      </c>
      <c r="U1486" s="1">
        <f>IF(Table64[[#This Row],[Index4]]=0,0,INDEX(Table163[Number],COUNTA($R$2:U$2)))</f>
        <v>0</v>
      </c>
      <c r="V1486" s="1">
        <f>IF(Table64[[#This Row],[Index5]]=0,0,INDEX(Table163[Number],COUNTA($R$2:V$2)))</f>
        <v>0</v>
      </c>
      <c r="W1486" s="1">
        <f>IF(Table64[[#This Row],[Index6]]=0,0,INDEX(Table163[Number],COUNTA($R$2:W$2)))</f>
        <v>0</v>
      </c>
      <c r="X1486" s="1">
        <f>IF(Table64[[#This Row],[Index7]]=0,0,INDEX(Table163[Number],COUNTA($R$2:X$2)))</f>
        <v>0</v>
      </c>
      <c r="Y1486" s="1">
        <f>IF(Table64[[#This Row],[Index8]]=0,0,INDEX(Table163[Number],COUNTA($R$2:Y$2)))</f>
        <v>0</v>
      </c>
      <c r="Z1486" s="1">
        <f>IF(Table64[[#This Row],[Index9]]=0,0,INDEX(Table163[Number],COUNTA($R$2:Z$2)))</f>
        <v>0</v>
      </c>
      <c r="AA1486" s="1">
        <f>IF(Table64[[#This Row],[Index10]]=0,0,INDEX(Table163[Number],COUNTA($R$2:AA$2)))</f>
        <v>0</v>
      </c>
      <c r="AB1486" s="1">
        <f>IF(Table64[[#This Row],[Index11]]=0,0,INDEX(Table163[Number],COUNTA($R$2:AB$2)))</f>
        <v>0</v>
      </c>
      <c r="AC1486" s="1">
        <f t="shared" si="70"/>
        <v>0</v>
      </c>
      <c r="AD1486" s="1">
        <f>IF(AC1486=Table75[Match Target],1,0)</f>
        <v>0</v>
      </c>
      <c r="AE1486" s="1">
        <f>COUNTIF(AD$3:AD1486,1)*Table64[[#This Row],[MatchTarget]]</f>
        <v>0</v>
      </c>
      <c r="AF1486" s="1">
        <f t="shared" si="71"/>
        <v>1483</v>
      </c>
      <c r="AG148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8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8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8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8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8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8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8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8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8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8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87" spans="6:43" x14ac:dyDescent="0.25">
      <c r="F1487" s="1">
        <f t="shared" si="69"/>
        <v>1484</v>
      </c>
      <c r="G1487" s="3">
        <f>IFERROR(VALUE(MID(REPT(" ",COUNTA($G$2:$Q$2)-LEN(DEC2BIN(Table64[[#This Row],[Index]])))&amp;DEC2BIN(Table64[[#This Row],[Index]]),COUNTA($G$2:G$2),1)),0)</f>
        <v>0</v>
      </c>
      <c r="H1487" s="3">
        <f>IFERROR(VALUE(MID(REPT(" ",COUNTA($G$2:$Q$2)-LEN(DEC2BIN(Table64[[#This Row],[Index]])))&amp;DEC2BIN(Table64[[#This Row],[Index]]),COUNTA($G$2:H$2),1)),0)</f>
        <v>0</v>
      </c>
      <c r="I1487" s="3">
        <f>IFERROR(VALUE(MID(REPT(" ",COUNTA($G$2:$Q$2)-LEN(DEC2BIN(Table64[[#This Row],[Index]])))&amp;DEC2BIN(Table64[[#This Row],[Index]]),COUNTA($G$2:I$2),1)),0)</f>
        <v>0</v>
      </c>
      <c r="J1487" s="3">
        <f>IFERROR(VALUE(MID(REPT(" ",COUNTA($G$2:$Q$2)-LEN(DEC2BIN(Table64[[#This Row],[Index]])))&amp;DEC2BIN(Table64[[#This Row],[Index]]),COUNTA($G$2:J$2),1)),0)</f>
        <v>0</v>
      </c>
      <c r="K1487" s="3">
        <f>IFERROR(VALUE(MID(REPT(" ",COUNTA($G$2:$Q$2)-LEN(DEC2BIN(Table64[[#This Row],[Index]])))&amp;DEC2BIN(Table64[[#This Row],[Index]]),COUNTA($G$2:K$2),1)),0)</f>
        <v>0</v>
      </c>
      <c r="L1487" s="3">
        <f>IFERROR(VALUE(MID(REPT(" ",COUNTA($G$2:$Q$2)-LEN(DEC2BIN(Table64[[#This Row],[Index]])))&amp;DEC2BIN(Table64[[#This Row],[Index]]),COUNTA($G$2:L$2),1)),0)</f>
        <v>0</v>
      </c>
      <c r="M1487" s="3">
        <f>IFERROR(VALUE(MID(REPT(" ",COUNTA($G$2:$Q$2)-LEN(DEC2BIN(Table64[[#This Row],[Index]])))&amp;DEC2BIN(Table64[[#This Row],[Index]]),COUNTA($G$2:M$2),1)),0)</f>
        <v>0</v>
      </c>
      <c r="N1487" s="3">
        <f>IFERROR(VALUE(MID(REPT(" ",COUNTA($G$2:$Q$2)-LEN(DEC2BIN(Table64[[#This Row],[Index]])))&amp;DEC2BIN(Table64[[#This Row],[Index]]),COUNTA($G$2:N$2),1)),0)</f>
        <v>0</v>
      </c>
      <c r="O1487" s="3">
        <f>IFERROR(VALUE(MID(REPT(" ",COUNTA($G$2:$Q$2)-LEN(DEC2BIN(Table64[[#This Row],[Index]])))&amp;DEC2BIN(Table64[[#This Row],[Index]]),COUNTA($G$2:O$2),1)),0)</f>
        <v>0</v>
      </c>
      <c r="P1487" s="3">
        <f>IFERROR(VALUE(MID(REPT(" ",COUNTA($G$2:$Q$2)-LEN(DEC2BIN(Table64[[#This Row],[Index]])))&amp;DEC2BIN(Table64[[#This Row],[Index]]),COUNTA($G$2:P$2),1)),0)</f>
        <v>0</v>
      </c>
      <c r="Q1487" s="3">
        <f>IFERROR(VALUE(MID(REPT(" ",COUNTA($G$2:$Q$2)-LEN(DEC2BIN(Table64[[#This Row],[Index]])))&amp;DEC2BIN(Table64[[#This Row],[Index]]),COUNTA($G$2:Q$2),1)),0)</f>
        <v>0</v>
      </c>
      <c r="R1487" s="1">
        <f>IF(Table64[[#This Row],[Index1]]=0,0,INDEX(Table163[Number],COUNTA($R$2:R$2)))</f>
        <v>0</v>
      </c>
      <c r="S1487" s="1">
        <f>IF(Table64[[#This Row],[Index2]]=0,0,INDEX(Table163[Number],COUNTA($R$2:S$2)))</f>
        <v>0</v>
      </c>
      <c r="T1487" s="1">
        <f>IF(Table64[[#This Row],[Index3]]=0,0,INDEX(Table163[Number],COUNTA($R$2:T$2)))</f>
        <v>0</v>
      </c>
      <c r="U1487" s="1">
        <f>IF(Table64[[#This Row],[Index4]]=0,0,INDEX(Table163[Number],COUNTA($R$2:U$2)))</f>
        <v>0</v>
      </c>
      <c r="V1487" s="1">
        <f>IF(Table64[[#This Row],[Index5]]=0,0,INDEX(Table163[Number],COUNTA($R$2:V$2)))</f>
        <v>0</v>
      </c>
      <c r="W1487" s="1">
        <f>IF(Table64[[#This Row],[Index6]]=0,0,INDEX(Table163[Number],COUNTA($R$2:W$2)))</f>
        <v>0</v>
      </c>
      <c r="X1487" s="1">
        <f>IF(Table64[[#This Row],[Index7]]=0,0,INDEX(Table163[Number],COUNTA($R$2:X$2)))</f>
        <v>0</v>
      </c>
      <c r="Y1487" s="1">
        <f>IF(Table64[[#This Row],[Index8]]=0,0,INDEX(Table163[Number],COUNTA($R$2:Y$2)))</f>
        <v>0</v>
      </c>
      <c r="Z1487" s="1">
        <f>IF(Table64[[#This Row],[Index9]]=0,0,INDEX(Table163[Number],COUNTA($R$2:Z$2)))</f>
        <v>0</v>
      </c>
      <c r="AA1487" s="1">
        <f>IF(Table64[[#This Row],[Index10]]=0,0,INDEX(Table163[Number],COUNTA($R$2:AA$2)))</f>
        <v>0</v>
      </c>
      <c r="AB1487" s="1">
        <f>IF(Table64[[#This Row],[Index11]]=0,0,INDEX(Table163[Number],COUNTA($R$2:AB$2)))</f>
        <v>0</v>
      </c>
      <c r="AC1487" s="1">
        <f t="shared" si="70"/>
        <v>0</v>
      </c>
      <c r="AD1487" s="1">
        <f>IF(AC1487=Table75[Match Target],1,0)</f>
        <v>0</v>
      </c>
      <c r="AE1487" s="1">
        <f>COUNTIF(AD$3:AD1487,1)*Table64[[#This Row],[MatchTarget]]</f>
        <v>0</v>
      </c>
      <c r="AF1487" s="1">
        <f t="shared" si="71"/>
        <v>1484</v>
      </c>
      <c r="AG148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8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8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8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8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8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8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8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8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8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8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88" spans="6:43" x14ac:dyDescent="0.25">
      <c r="F1488" s="1">
        <f t="shared" si="69"/>
        <v>1485</v>
      </c>
      <c r="G1488" s="3">
        <f>IFERROR(VALUE(MID(REPT(" ",COUNTA($G$2:$Q$2)-LEN(DEC2BIN(Table64[[#This Row],[Index]])))&amp;DEC2BIN(Table64[[#This Row],[Index]]),COUNTA($G$2:G$2),1)),0)</f>
        <v>0</v>
      </c>
      <c r="H1488" s="3">
        <f>IFERROR(VALUE(MID(REPT(" ",COUNTA($G$2:$Q$2)-LEN(DEC2BIN(Table64[[#This Row],[Index]])))&amp;DEC2BIN(Table64[[#This Row],[Index]]),COUNTA($G$2:H$2),1)),0)</f>
        <v>0</v>
      </c>
      <c r="I1488" s="3">
        <f>IFERROR(VALUE(MID(REPT(" ",COUNTA($G$2:$Q$2)-LEN(DEC2BIN(Table64[[#This Row],[Index]])))&amp;DEC2BIN(Table64[[#This Row],[Index]]),COUNTA($G$2:I$2),1)),0)</f>
        <v>0</v>
      </c>
      <c r="J1488" s="3">
        <f>IFERROR(VALUE(MID(REPT(" ",COUNTA($G$2:$Q$2)-LEN(DEC2BIN(Table64[[#This Row],[Index]])))&amp;DEC2BIN(Table64[[#This Row],[Index]]),COUNTA($G$2:J$2),1)),0)</f>
        <v>0</v>
      </c>
      <c r="K1488" s="3">
        <f>IFERROR(VALUE(MID(REPT(" ",COUNTA($G$2:$Q$2)-LEN(DEC2BIN(Table64[[#This Row],[Index]])))&amp;DEC2BIN(Table64[[#This Row],[Index]]),COUNTA($G$2:K$2),1)),0)</f>
        <v>0</v>
      </c>
      <c r="L1488" s="3">
        <f>IFERROR(VALUE(MID(REPT(" ",COUNTA($G$2:$Q$2)-LEN(DEC2BIN(Table64[[#This Row],[Index]])))&amp;DEC2BIN(Table64[[#This Row],[Index]]),COUNTA($G$2:L$2),1)),0)</f>
        <v>0</v>
      </c>
      <c r="M1488" s="3">
        <f>IFERROR(VALUE(MID(REPT(" ",COUNTA($G$2:$Q$2)-LEN(DEC2BIN(Table64[[#This Row],[Index]])))&amp;DEC2BIN(Table64[[#This Row],[Index]]),COUNTA($G$2:M$2),1)),0)</f>
        <v>0</v>
      </c>
      <c r="N1488" s="3">
        <f>IFERROR(VALUE(MID(REPT(" ",COUNTA($G$2:$Q$2)-LEN(DEC2BIN(Table64[[#This Row],[Index]])))&amp;DEC2BIN(Table64[[#This Row],[Index]]),COUNTA($G$2:N$2),1)),0)</f>
        <v>0</v>
      </c>
      <c r="O1488" s="3">
        <f>IFERROR(VALUE(MID(REPT(" ",COUNTA($G$2:$Q$2)-LEN(DEC2BIN(Table64[[#This Row],[Index]])))&amp;DEC2BIN(Table64[[#This Row],[Index]]),COUNTA($G$2:O$2),1)),0)</f>
        <v>0</v>
      </c>
      <c r="P1488" s="3">
        <f>IFERROR(VALUE(MID(REPT(" ",COUNTA($G$2:$Q$2)-LEN(DEC2BIN(Table64[[#This Row],[Index]])))&amp;DEC2BIN(Table64[[#This Row],[Index]]),COUNTA($G$2:P$2),1)),0)</f>
        <v>0</v>
      </c>
      <c r="Q1488" s="3">
        <f>IFERROR(VALUE(MID(REPT(" ",COUNTA($G$2:$Q$2)-LEN(DEC2BIN(Table64[[#This Row],[Index]])))&amp;DEC2BIN(Table64[[#This Row],[Index]]),COUNTA($G$2:Q$2),1)),0)</f>
        <v>0</v>
      </c>
      <c r="R1488" s="1">
        <f>IF(Table64[[#This Row],[Index1]]=0,0,INDEX(Table163[Number],COUNTA($R$2:R$2)))</f>
        <v>0</v>
      </c>
      <c r="S1488" s="1">
        <f>IF(Table64[[#This Row],[Index2]]=0,0,INDEX(Table163[Number],COUNTA($R$2:S$2)))</f>
        <v>0</v>
      </c>
      <c r="T1488" s="1">
        <f>IF(Table64[[#This Row],[Index3]]=0,0,INDEX(Table163[Number],COUNTA($R$2:T$2)))</f>
        <v>0</v>
      </c>
      <c r="U1488" s="1">
        <f>IF(Table64[[#This Row],[Index4]]=0,0,INDEX(Table163[Number],COUNTA($R$2:U$2)))</f>
        <v>0</v>
      </c>
      <c r="V1488" s="1">
        <f>IF(Table64[[#This Row],[Index5]]=0,0,INDEX(Table163[Number],COUNTA($R$2:V$2)))</f>
        <v>0</v>
      </c>
      <c r="W1488" s="1">
        <f>IF(Table64[[#This Row],[Index6]]=0,0,INDEX(Table163[Number],COUNTA($R$2:W$2)))</f>
        <v>0</v>
      </c>
      <c r="X1488" s="1">
        <f>IF(Table64[[#This Row],[Index7]]=0,0,INDEX(Table163[Number],COUNTA($R$2:X$2)))</f>
        <v>0</v>
      </c>
      <c r="Y1488" s="1">
        <f>IF(Table64[[#This Row],[Index8]]=0,0,INDEX(Table163[Number],COUNTA($R$2:Y$2)))</f>
        <v>0</v>
      </c>
      <c r="Z1488" s="1">
        <f>IF(Table64[[#This Row],[Index9]]=0,0,INDEX(Table163[Number],COUNTA($R$2:Z$2)))</f>
        <v>0</v>
      </c>
      <c r="AA1488" s="1">
        <f>IF(Table64[[#This Row],[Index10]]=0,0,INDEX(Table163[Number],COUNTA($R$2:AA$2)))</f>
        <v>0</v>
      </c>
      <c r="AB1488" s="1">
        <f>IF(Table64[[#This Row],[Index11]]=0,0,INDEX(Table163[Number],COUNTA($R$2:AB$2)))</f>
        <v>0</v>
      </c>
      <c r="AC1488" s="1">
        <f t="shared" si="70"/>
        <v>0</v>
      </c>
      <c r="AD1488" s="1">
        <f>IF(AC1488=Table75[Match Target],1,0)</f>
        <v>0</v>
      </c>
      <c r="AE1488" s="1">
        <f>COUNTIF(AD$3:AD1488,1)*Table64[[#This Row],[MatchTarget]]</f>
        <v>0</v>
      </c>
      <c r="AF1488" s="1">
        <f t="shared" si="71"/>
        <v>1485</v>
      </c>
      <c r="AG148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8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8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8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8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8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8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8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8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8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8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89" spans="6:43" x14ac:dyDescent="0.25">
      <c r="F1489" s="1">
        <f t="shared" si="69"/>
        <v>1486</v>
      </c>
      <c r="G1489" s="3">
        <f>IFERROR(VALUE(MID(REPT(" ",COUNTA($G$2:$Q$2)-LEN(DEC2BIN(Table64[[#This Row],[Index]])))&amp;DEC2BIN(Table64[[#This Row],[Index]]),COUNTA($G$2:G$2),1)),0)</f>
        <v>0</v>
      </c>
      <c r="H1489" s="3">
        <f>IFERROR(VALUE(MID(REPT(" ",COUNTA($G$2:$Q$2)-LEN(DEC2BIN(Table64[[#This Row],[Index]])))&amp;DEC2BIN(Table64[[#This Row],[Index]]),COUNTA($G$2:H$2),1)),0)</f>
        <v>0</v>
      </c>
      <c r="I1489" s="3">
        <f>IFERROR(VALUE(MID(REPT(" ",COUNTA($G$2:$Q$2)-LEN(DEC2BIN(Table64[[#This Row],[Index]])))&amp;DEC2BIN(Table64[[#This Row],[Index]]),COUNTA($G$2:I$2),1)),0)</f>
        <v>0</v>
      </c>
      <c r="J1489" s="3">
        <f>IFERROR(VALUE(MID(REPT(" ",COUNTA($G$2:$Q$2)-LEN(DEC2BIN(Table64[[#This Row],[Index]])))&amp;DEC2BIN(Table64[[#This Row],[Index]]),COUNTA($G$2:J$2),1)),0)</f>
        <v>0</v>
      </c>
      <c r="K1489" s="3">
        <f>IFERROR(VALUE(MID(REPT(" ",COUNTA($G$2:$Q$2)-LEN(DEC2BIN(Table64[[#This Row],[Index]])))&amp;DEC2BIN(Table64[[#This Row],[Index]]),COUNTA($G$2:K$2),1)),0)</f>
        <v>0</v>
      </c>
      <c r="L1489" s="3">
        <f>IFERROR(VALUE(MID(REPT(" ",COUNTA($G$2:$Q$2)-LEN(DEC2BIN(Table64[[#This Row],[Index]])))&amp;DEC2BIN(Table64[[#This Row],[Index]]),COUNTA($G$2:L$2),1)),0)</f>
        <v>0</v>
      </c>
      <c r="M1489" s="3">
        <f>IFERROR(VALUE(MID(REPT(" ",COUNTA($G$2:$Q$2)-LEN(DEC2BIN(Table64[[#This Row],[Index]])))&amp;DEC2BIN(Table64[[#This Row],[Index]]),COUNTA($G$2:M$2),1)),0)</f>
        <v>0</v>
      </c>
      <c r="N1489" s="3">
        <f>IFERROR(VALUE(MID(REPT(" ",COUNTA($G$2:$Q$2)-LEN(DEC2BIN(Table64[[#This Row],[Index]])))&amp;DEC2BIN(Table64[[#This Row],[Index]]),COUNTA($G$2:N$2),1)),0)</f>
        <v>0</v>
      </c>
      <c r="O1489" s="3">
        <f>IFERROR(VALUE(MID(REPT(" ",COUNTA($G$2:$Q$2)-LEN(DEC2BIN(Table64[[#This Row],[Index]])))&amp;DEC2BIN(Table64[[#This Row],[Index]]),COUNTA($G$2:O$2),1)),0)</f>
        <v>0</v>
      </c>
      <c r="P1489" s="3">
        <f>IFERROR(VALUE(MID(REPT(" ",COUNTA($G$2:$Q$2)-LEN(DEC2BIN(Table64[[#This Row],[Index]])))&amp;DEC2BIN(Table64[[#This Row],[Index]]),COUNTA($G$2:P$2),1)),0)</f>
        <v>0</v>
      </c>
      <c r="Q1489" s="3">
        <f>IFERROR(VALUE(MID(REPT(" ",COUNTA($G$2:$Q$2)-LEN(DEC2BIN(Table64[[#This Row],[Index]])))&amp;DEC2BIN(Table64[[#This Row],[Index]]),COUNTA($G$2:Q$2),1)),0)</f>
        <v>0</v>
      </c>
      <c r="R1489" s="1">
        <f>IF(Table64[[#This Row],[Index1]]=0,0,INDEX(Table163[Number],COUNTA($R$2:R$2)))</f>
        <v>0</v>
      </c>
      <c r="S1489" s="1">
        <f>IF(Table64[[#This Row],[Index2]]=0,0,INDEX(Table163[Number],COUNTA($R$2:S$2)))</f>
        <v>0</v>
      </c>
      <c r="T1489" s="1">
        <f>IF(Table64[[#This Row],[Index3]]=0,0,INDEX(Table163[Number],COUNTA($R$2:T$2)))</f>
        <v>0</v>
      </c>
      <c r="U1489" s="1">
        <f>IF(Table64[[#This Row],[Index4]]=0,0,INDEX(Table163[Number],COUNTA($R$2:U$2)))</f>
        <v>0</v>
      </c>
      <c r="V1489" s="1">
        <f>IF(Table64[[#This Row],[Index5]]=0,0,INDEX(Table163[Number],COUNTA($R$2:V$2)))</f>
        <v>0</v>
      </c>
      <c r="W1489" s="1">
        <f>IF(Table64[[#This Row],[Index6]]=0,0,INDEX(Table163[Number],COUNTA($R$2:W$2)))</f>
        <v>0</v>
      </c>
      <c r="X1489" s="1">
        <f>IF(Table64[[#This Row],[Index7]]=0,0,INDEX(Table163[Number],COUNTA($R$2:X$2)))</f>
        <v>0</v>
      </c>
      <c r="Y1489" s="1">
        <f>IF(Table64[[#This Row],[Index8]]=0,0,INDEX(Table163[Number],COUNTA($R$2:Y$2)))</f>
        <v>0</v>
      </c>
      <c r="Z1489" s="1">
        <f>IF(Table64[[#This Row],[Index9]]=0,0,INDEX(Table163[Number],COUNTA($R$2:Z$2)))</f>
        <v>0</v>
      </c>
      <c r="AA1489" s="1">
        <f>IF(Table64[[#This Row],[Index10]]=0,0,INDEX(Table163[Number],COUNTA($R$2:AA$2)))</f>
        <v>0</v>
      </c>
      <c r="AB1489" s="1">
        <f>IF(Table64[[#This Row],[Index11]]=0,0,INDEX(Table163[Number],COUNTA($R$2:AB$2)))</f>
        <v>0</v>
      </c>
      <c r="AC1489" s="1">
        <f t="shared" si="70"/>
        <v>0</v>
      </c>
      <c r="AD1489" s="1">
        <f>IF(AC1489=Table75[Match Target],1,0)</f>
        <v>0</v>
      </c>
      <c r="AE1489" s="1">
        <f>COUNTIF(AD$3:AD1489,1)*Table64[[#This Row],[MatchTarget]]</f>
        <v>0</v>
      </c>
      <c r="AF1489" s="1">
        <f t="shared" si="71"/>
        <v>1486</v>
      </c>
      <c r="AG148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8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8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8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8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8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8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8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8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8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8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90" spans="6:43" x14ac:dyDescent="0.25">
      <c r="F1490" s="1">
        <f t="shared" si="69"/>
        <v>1487</v>
      </c>
      <c r="G1490" s="3">
        <f>IFERROR(VALUE(MID(REPT(" ",COUNTA($G$2:$Q$2)-LEN(DEC2BIN(Table64[[#This Row],[Index]])))&amp;DEC2BIN(Table64[[#This Row],[Index]]),COUNTA($G$2:G$2),1)),0)</f>
        <v>0</v>
      </c>
      <c r="H1490" s="3">
        <f>IFERROR(VALUE(MID(REPT(" ",COUNTA($G$2:$Q$2)-LEN(DEC2BIN(Table64[[#This Row],[Index]])))&amp;DEC2BIN(Table64[[#This Row],[Index]]),COUNTA($G$2:H$2),1)),0)</f>
        <v>0</v>
      </c>
      <c r="I1490" s="3">
        <f>IFERROR(VALUE(MID(REPT(" ",COUNTA($G$2:$Q$2)-LEN(DEC2BIN(Table64[[#This Row],[Index]])))&amp;DEC2BIN(Table64[[#This Row],[Index]]),COUNTA($G$2:I$2),1)),0)</f>
        <v>0</v>
      </c>
      <c r="J1490" s="3">
        <f>IFERROR(VALUE(MID(REPT(" ",COUNTA($G$2:$Q$2)-LEN(DEC2BIN(Table64[[#This Row],[Index]])))&amp;DEC2BIN(Table64[[#This Row],[Index]]),COUNTA($G$2:J$2),1)),0)</f>
        <v>0</v>
      </c>
      <c r="K1490" s="3">
        <f>IFERROR(VALUE(MID(REPT(" ",COUNTA($G$2:$Q$2)-LEN(DEC2BIN(Table64[[#This Row],[Index]])))&amp;DEC2BIN(Table64[[#This Row],[Index]]),COUNTA($G$2:K$2),1)),0)</f>
        <v>0</v>
      </c>
      <c r="L1490" s="3">
        <f>IFERROR(VALUE(MID(REPT(" ",COUNTA($G$2:$Q$2)-LEN(DEC2BIN(Table64[[#This Row],[Index]])))&amp;DEC2BIN(Table64[[#This Row],[Index]]),COUNTA($G$2:L$2),1)),0)</f>
        <v>0</v>
      </c>
      <c r="M1490" s="3">
        <f>IFERROR(VALUE(MID(REPT(" ",COUNTA($G$2:$Q$2)-LEN(DEC2BIN(Table64[[#This Row],[Index]])))&amp;DEC2BIN(Table64[[#This Row],[Index]]),COUNTA($G$2:M$2),1)),0)</f>
        <v>0</v>
      </c>
      <c r="N1490" s="3">
        <f>IFERROR(VALUE(MID(REPT(" ",COUNTA($G$2:$Q$2)-LEN(DEC2BIN(Table64[[#This Row],[Index]])))&amp;DEC2BIN(Table64[[#This Row],[Index]]),COUNTA($G$2:N$2),1)),0)</f>
        <v>0</v>
      </c>
      <c r="O1490" s="3">
        <f>IFERROR(VALUE(MID(REPT(" ",COUNTA($G$2:$Q$2)-LEN(DEC2BIN(Table64[[#This Row],[Index]])))&amp;DEC2BIN(Table64[[#This Row],[Index]]),COUNTA($G$2:O$2),1)),0)</f>
        <v>0</v>
      </c>
      <c r="P1490" s="3">
        <f>IFERROR(VALUE(MID(REPT(" ",COUNTA($G$2:$Q$2)-LEN(DEC2BIN(Table64[[#This Row],[Index]])))&amp;DEC2BIN(Table64[[#This Row],[Index]]),COUNTA($G$2:P$2),1)),0)</f>
        <v>0</v>
      </c>
      <c r="Q1490" s="3">
        <f>IFERROR(VALUE(MID(REPT(" ",COUNTA($G$2:$Q$2)-LEN(DEC2BIN(Table64[[#This Row],[Index]])))&amp;DEC2BIN(Table64[[#This Row],[Index]]),COUNTA($G$2:Q$2),1)),0)</f>
        <v>0</v>
      </c>
      <c r="R1490" s="1">
        <f>IF(Table64[[#This Row],[Index1]]=0,0,INDEX(Table163[Number],COUNTA($R$2:R$2)))</f>
        <v>0</v>
      </c>
      <c r="S1490" s="1">
        <f>IF(Table64[[#This Row],[Index2]]=0,0,INDEX(Table163[Number],COUNTA($R$2:S$2)))</f>
        <v>0</v>
      </c>
      <c r="T1490" s="1">
        <f>IF(Table64[[#This Row],[Index3]]=0,0,INDEX(Table163[Number],COUNTA($R$2:T$2)))</f>
        <v>0</v>
      </c>
      <c r="U1490" s="1">
        <f>IF(Table64[[#This Row],[Index4]]=0,0,INDEX(Table163[Number],COUNTA($R$2:U$2)))</f>
        <v>0</v>
      </c>
      <c r="V1490" s="1">
        <f>IF(Table64[[#This Row],[Index5]]=0,0,INDEX(Table163[Number],COUNTA($R$2:V$2)))</f>
        <v>0</v>
      </c>
      <c r="W1490" s="1">
        <f>IF(Table64[[#This Row],[Index6]]=0,0,INDEX(Table163[Number],COUNTA($R$2:W$2)))</f>
        <v>0</v>
      </c>
      <c r="X1490" s="1">
        <f>IF(Table64[[#This Row],[Index7]]=0,0,INDEX(Table163[Number],COUNTA($R$2:X$2)))</f>
        <v>0</v>
      </c>
      <c r="Y1490" s="1">
        <f>IF(Table64[[#This Row],[Index8]]=0,0,INDEX(Table163[Number],COUNTA($R$2:Y$2)))</f>
        <v>0</v>
      </c>
      <c r="Z1490" s="1">
        <f>IF(Table64[[#This Row],[Index9]]=0,0,INDEX(Table163[Number],COUNTA($R$2:Z$2)))</f>
        <v>0</v>
      </c>
      <c r="AA1490" s="1">
        <f>IF(Table64[[#This Row],[Index10]]=0,0,INDEX(Table163[Number],COUNTA($R$2:AA$2)))</f>
        <v>0</v>
      </c>
      <c r="AB1490" s="1">
        <f>IF(Table64[[#This Row],[Index11]]=0,0,INDEX(Table163[Number],COUNTA($R$2:AB$2)))</f>
        <v>0</v>
      </c>
      <c r="AC1490" s="1">
        <f t="shared" si="70"/>
        <v>0</v>
      </c>
      <c r="AD1490" s="1">
        <f>IF(AC1490=Table75[Match Target],1,0)</f>
        <v>0</v>
      </c>
      <c r="AE1490" s="1">
        <f>COUNTIF(AD$3:AD1490,1)*Table64[[#This Row],[MatchTarget]]</f>
        <v>0</v>
      </c>
      <c r="AF1490" s="1">
        <f t="shared" si="71"/>
        <v>1487</v>
      </c>
      <c r="AG149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9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9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9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9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9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9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9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9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9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9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91" spans="6:43" x14ac:dyDescent="0.25">
      <c r="F1491" s="1">
        <f t="shared" si="69"/>
        <v>1488</v>
      </c>
      <c r="G1491" s="3">
        <f>IFERROR(VALUE(MID(REPT(" ",COUNTA($G$2:$Q$2)-LEN(DEC2BIN(Table64[[#This Row],[Index]])))&amp;DEC2BIN(Table64[[#This Row],[Index]]),COUNTA($G$2:G$2),1)),0)</f>
        <v>0</v>
      </c>
      <c r="H1491" s="3">
        <f>IFERROR(VALUE(MID(REPT(" ",COUNTA($G$2:$Q$2)-LEN(DEC2BIN(Table64[[#This Row],[Index]])))&amp;DEC2BIN(Table64[[#This Row],[Index]]),COUNTA($G$2:H$2),1)),0)</f>
        <v>0</v>
      </c>
      <c r="I1491" s="3">
        <f>IFERROR(VALUE(MID(REPT(" ",COUNTA($G$2:$Q$2)-LEN(DEC2BIN(Table64[[#This Row],[Index]])))&amp;DEC2BIN(Table64[[#This Row],[Index]]),COUNTA($G$2:I$2),1)),0)</f>
        <v>0</v>
      </c>
      <c r="J1491" s="3">
        <f>IFERROR(VALUE(MID(REPT(" ",COUNTA($G$2:$Q$2)-LEN(DEC2BIN(Table64[[#This Row],[Index]])))&amp;DEC2BIN(Table64[[#This Row],[Index]]),COUNTA($G$2:J$2),1)),0)</f>
        <v>0</v>
      </c>
      <c r="K1491" s="3">
        <f>IFERROR(VALUE(MID(REPT(" ",COUNTA($G$2:$Q$2)-LEN(DEC2BIN(Table64[[#This Row],[Index]])))&amp;DEC2BIN(Table64[[#This Row],[Index]]),COUNTA($G$2:K$2),1)),0)</f>
        <v>0</v>
      </c>
      <c r="L1491" s="3">
        <f>IFERROR(VALUE(MID(REPT(" ",COUNTA($G$2:$Q$2)-LEN(DEC2BIN(Table64[[#This Row],[Index]])))&amp;DEC2BIN(Table64[[#This Row],[Index]]),COUNTA($G$2:L$2),1)),0)</f>
        <v>0</v>
      </c>
      <c r="M1491" s="3">
        <f>IFERROR(VALUE(MID(REPT(" ",COUNTA($G$2:$Q$2)-LEN(DEC2BIN(Table64[[#This Row],[Index]])))&amp;DEC2BIN(Table64[[#This Row],[Index]]),COUNTA($G$2:M$2),1)),0)</f>
        <v>0</v>
      </c>
      <c r="N1491" s="3">
        <f>IFERROR(VALUE(MID(REPT(" ",COUNTA($G$2:$Q$2)-LEN(DEC2BIN(Table64[[#This Row],[Index]])))&amp;DEC2BIN(Table64[[#This Row],[Index]]),COUNTA($G$2:N$2),1)),0)</f>
        <v>0</v>
      </c>
      <c r="O1491" s="3">
        <f>IFERROR(VALUE(MID(REPT(" ",COUNTA($G$2:$Q$2)-LEN(DEC2BIN(Table64[[#This Row],[Index]])))&amp;DEC2BIN(Table64[[#This Row],[Index]]),COUNTA($G$2:O$2),1)),0)</f>
        <v>0</v>
      </c>
      <c r="P1491" s="3">
        <f>IFERROR(VALUE(MID(REPT(" ",COUNTA($G$2:$Q$2)-LEN(DEC2BIN(Table64[[#This Row],[Index]])))&amp;DEC2BIN(Table64[[#This Row],[Index]]),COUNTA($G$2:P$2),1)),0)</f>
        <v>0</v>
      </c>
      <c r="Q1491" s="3">
        <f>IFERROR(VALUE(MID(REPT(" ",COUNTA($G$2:$Q$2)-LEN(DEC2BIN(Table64[[#This Row],[Index]])))&amp;DEC2BIN(Table64[[#This Row],[Index]]),COUNTA($G$2:Q$2),1)),0)</f>
        <v>0</v>
      </c>
      <c r="R1491" s="1">
        <f>IF(Table64[[#This Row],[Index1]]=0,0,INDEX(Table163[Number],COUNTA($R$2:R$2)))</f>
        <v>0</v>
      </c>
      <c r="S1491" s="1">
        <f>IF(Table64[[#This Row],[Index2]]=0,0,INDEX(Table163[Number],COUNTA($R$2:S$2)))</f>
        <v>0</v>
      </c>
      <c r="T1491" s="1">
        <f>IF(Table64[[#This Row],[Index3]]=0,0,INDEX(Table163[Number],COUNTA($R$2:T$2)))</f>
        <v>0</v>
      </c>
      <c r="U1491" s="1">
        <f>IF(Table64[[#This Row],[Index4]]=0,0,INDEX(Table163[Number],COUNTA($R$2:U$2)))</f>
        <v>0</v>
      </c>
      <c r="V1491" s="1">
        <f>IF(Table64[[#This Row],[Index5]]=0,0,INDEX(Table163[Number],COUNTA($R$2:V$2)))</f>
        <v>0</v>
      </c>
      <c r="W1491" s="1">
        <f>IF(Table64[[#This Row],[Index6]]=0,0,INDEX(Table163[Number],COUNTA($R$2:W$2)))</f>
        <v>0</v>
      </c>
      <c r="X1491" s="1">
        <f>IF(Table64[[#This Row],[Index7]]=0,0,INDEX(Table163[Number],COUNTA($R$2:X$2)))</f>
        <v>0</v>
      </c>
      <c r="Y1491" s="1">
        <f>IF(Table64[[#This Row],[Index8]]=0,0,INDEX(Table163[Number],COUNTA($R$2:Y$2)))</f>
        <v>0</v>
      </c>
      <c r="Z1491" s="1">
        <f>IF(Table64[[#This Row],[Index9]]=0,0,INDEX(Table163[Number],COUNTA($R$2:Z$2)))</f>
        <v>0</v>
      </c>
      <c r="AA1491" s="1">
        <f>IF(Table64[[#This Row],[Index10]]=0,0,INDEX(Table163[Number],COUNTA($R$2:AA$2)))</f>
        <v>0</v>
      </c>
      <c r="AB1491" s="1">
        <f>IF(Table64[[#This Row],[Index11]]=0,0,INDEX(Table163[Number],COUNTA($R$2:AB$2)))</f>
        <v>0</v>
      </c>
      <c r="AC1491" s="1">
        <f t="shared" si="70"/>
        <v>0</v>
      </c>
      <c r="AD1491" s="1">
        <f>IF(AC1491=Table75[Match Target],1,0)</f>
        <v>0</v>
      </c>
      <c r="AE1491" s="1">
        <f>COUNTIF(AD$3:AD1491,1)*Table64[[#This Row],[MatchTarget]]</f>
        <v>0</v>
      </c>
      <c r="AF1491" s="1">
        <f t="shared" si="71"/>
        <v>1488</v>
      </c>
      <c r="AG149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9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9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9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9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9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9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9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9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9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9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92" spans="6:43" x14ac:dyDescent="0.25">
      <c r="F1492" s="1">
        <f t="shared" si="69"/>
        <v>1489</v>
      </c>
      <c r="G1492" s="3">
        <f>IFERROR(VALUE(MID(REPT(" ",COUNTA($G$2:$Q$2)-LEN(DEC2BIN(Table64[[#This Row],[Index]])))&amp;DEC2BIN(Table64[[#This Row],[Index]]),COUNTA($G$2:G$2),1)),0)</f>
        <v>0</v>
      </c>
      <c r="H1492" s="3">
        <f>IFERROR(VALUE(MID(REPT(" ",COUNTA($G$2:$Q$2)-LEN(DEC2BIN(Table64[[#This Row],[Index]])))&amp;DEC2BIN(Table64[[#This Row],[Index]]),COUNTA($G$2:H$2),1)),0)</f>
        <v>0</v>
      </c>
      <c r="I1492" s="3">
        <f>IFERROR(VALUE(MID(REPT(" ",COUNTA($G$2:$Q$2)-LEN(DEC2BIN(Table64[[#This Row],[Index]])))&amp;DEC2BIN(Table64[[#This Row],[Index]]),COUNTA($G$2:I$2),1)),0)</f>
        <v>0</v>
      </c>
      <c r="J1492" s="3">
        <f>IFERROR(VALUE(MID(REPT(" ",COUNTA($G$2:$Q$2)-LEN(DEC2BIN(Table64[[#This Row],[Index]])))&amp;DEC2BIN(Table64[[#This Row],[Index]]),COUNTA($G$2:J$2),1)),0)</f>
        <v>0</v>
      </c>
      <c r="K1492" s="3">
        <f>IFERROR(VALUE(MID(REPT(" ",COUNTA($G$2:$Q$2)-LEN(DEC2BIN(Table64[[#This Row],[Index]])))&amp;DEC2BIN(Table64[[#This Row],[Index]]),COUNTA($G$2:K$2),1)),0)</f>
        <v>0</v>
      </c>
      <c r="L1492" s="3">
        <f>IFERROR(VALUE(MID(REPT(" ",COUNTA($G$2:$Q$2)-LEN(DEC2BIN(Table64[[#This Row],[Index]])))&amp;DEC2BIN(Table64[[#This Row],[Index]]),COUNTA($G$2:L$2),1)),0)</f>
        <v>0</v>
      </c>
      <c r="M1492" s="3">
        <f>IFERROR(VALUE(MID(REPT(" ",COUNTA($G$2:$Q$2)-LEN(DEC2BIN(Table64[[#This Row],[Index]])))&amp;DEC2BIN(Table64[[#This Row],[Index]]),COUNTA($G$2:M$2),1)),0)</f>
        <v>0</v>
      </c>
      <c r="N1492" s="3">
        <f>IFERROR(VALUE(MID(REPT(" ",COUNTA($G$2:$Q$2)-LEN(DEC2BIN(Table64[[#This Row],[Index]])))&amp;DEC2BIN(Table64[[#This Row],[Index]]),COUNTA($G$2:N$2),1)),0)</f>
        <v>0</v>
      </c>
      <c r="O1492" s="3">
        <f>IFERROR(VALUE(MID(REPT(" ",COUNTA($G$2:$Q$2)-LEN(DEC2BIN(Table64[[#This Row],[Index]])))&amp;DEC2BIN(Table64[[#This Row],[Index]]),COUNTA($G$2:O$2),1)),0)</f>
        <v>0</v>
      </c>
      <c r="P1492" s="3">
        <f>IFERROR(VALUE(MID(REPT(" ",COUNTA($G$2:$Q$2)-LEN(DEC2BIN(Table64[[#This Row],[Index]])))&amp;DEC2BIN(Table64[[#This Row],[Index]]),COUNTA($G$2:P$2),1)),0)</f>
        <v>0</v>
      </c>
      <c r="Q1492" s="3">
        <f>IFERROR(VALUE(MID(REPT(" ",COUNTA($G$2:$Q$2)-LEN(DEC2BIN(Table64[[#This Row],[Index]])))&amp;DEC2BIN(Table64[[#This Row],[Index]]),COUNTA($G$2:Q$2),1)),0)</f>
        <v>0</v>
      </c>
      <c r="R1492" s="1">
        <f>IF(Table64[[#This Row],[Index1]]=0,0,INDEX(Table163[Number],COUNTA($R$2:R$2)))</f>
        <v>0</v>
      </c>
      <c r="S1492" s="1">
        <f>IF(Table64[[#This Row],[Index2]]=0,0,INDEX(Table163[Number],COUNTA($R$2:S$2)))</f>
        <v>0</v>
      </c>
      <c r="T1492" s="1">
        <f>IF(Table64[[#This Row],[Index3]]=0,0,INDEX(Table163[Number],COUNTA($R$2:T$2)))</f>
        <v>0</v>
      </c>
      <c r="U1492" s="1">
        <f>IF(Table64[[#This Row],[Index4]]=0,0,INDEX(Table163[Number],COUNTA($R$2:U$2)))</f>
        <v>0</v>
      </c>
      <c r="V1492" s="1">
        <f>IF(Table64[[#This Row],[Index5]]=0,0,INDEX(Table163[Number],COUNTA($R$2:V$2)))</f>
        <v>0</v>
      </c>
      <c r="W1492" s="1">
        <f>IF(Table64[[#This Row],[Index6]]=0,0,INDEX(Table163[Number],COUNTA($R$2:W$2)))</f>
        <v>0</v>
      </c>
      <c r="X1492" s="1">
        <f>IF(Table64[[#This Row],[Index7]]=0,0,INDEX(Table163[Number],COUNTA($R$2:X$2)))</f>
        <v>0</v>
      </c>
      <c r="Y1492" s="1">
        <f>IF(Table64[[#This Row],[Index8]]=0,0,INDEX(Table163[Number],COUNTA($R$2:Y$2)))</f>
        <v>0</v>
      </c>
      <c r="Z1492" s="1">
        <f>IF(Table64[[#This Row],[Index9]]=0,0,INDEX(Table163[Number],COUNTA($R$2:Z$2)))</f>
        <v>0</v>
      </c>
      <c r="AA1492" s="1">
        <f>IF(Table64[[#This Row],[Index10]]=0,0,INDEX(Table163[Number],COUNTA($R$2:AA$2)))</f>
        <v>0</v>
      </c>
      <c r="AB1492" s="1">
        <f>IF(Table64[[#This Row],[Index11]]=0,0,INDEX(Table163[Number],COUNTA($R$2:AB$2)))</f>
        <v>0</v>
      </c>
      <c r="AC1492" s="1">
        <f t="shared" si="70"/>
        <v>0</v>
      </c>
      <c r="AD1492" s="1">
        <f>IF(AC1492=Table75[Match Target],1,0)</f>
        <v>0</v>
      </c>
      <c r="AE1492" s="1">
        <f>COUNTIF(AD$3:AD1492,1)*Table64[[#This Row],[MatchTarget]]</f>
        <v>0</v>
      </c>
      <c r="AF1492" s="1">
        <f t="shared" si="71"/>
        <v>1489</v>
      </c>
      <c r="AG149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9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9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9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9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9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9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9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9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9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9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93" spans="6:43" x14ac:dyDescent="0.25">
      <c r="F1493" s="1">
        <f t="shared" si="69"/>
        <v>1490</v>
      </c>
      <c r="G1493" s="3">
        <f>IFERROR(VALUE(MID(REPT(" ",COUNTA($G$2:$Q$2)-LEN(DEC2BIN(Table64[[#This Row],[Index]])))&amp;DEC2BIN(Table64[[#This Row],[Index]]),COUNTA($G$2:G$2),1)),0)</f>
        <v>0</v>
      </c>
      <c r="H1493" s="3">
        <f>IFERROR(VALUE(MID(REPT(" ",COUNTA($G$2:$Q$2)-LEN(DEC2BIN(Table64[[#This Row],[Index]])))&amp;DEC2BIN(Table64[[#This Row],[Index]]),COUNTA($G$2:H$2),1)),0)</f>
        <v>0</v>
      </c>
      <c r="I1493" s="3">
        <f>IFERROR(VALUE(MID(REPT(" ",COUNTA($G$2:$Q$2)-LEN(DEC2BIN(Table64[[#This Row],[Index]])))&amp;DEC2BIN(Table64[[#This Row],[Index]]),COUNTA($G$2:I$2),1)),0)</f>
        <v>0</v>
      </c>
      <c r="J1493" s="3">
        <f>IFERROR(VALUE(MID(REPT(" ",COUNTA($G$2:$Q$2)-LEN(DEC2BIN(Table64[[#This Row],[Index]])))&amp;DEC2BIN(Table64[[#This Row],[Index]]),COUNTA($G$2:J$2),1)),0)</f>
        <v>0</v>
      </c>
      <c r="K1493" s="3">
        <f>IFERROR(VALUE(MID(REPT(" ",COUNTA($G$2:$Q$2)-LEN(DEC2BIN(Table64[[#This Row],[Index]])))&amp;DEC2BIN(Table64[[#This Row],[Index]]),COUNTA($G$2:K$2),1)),0)</f>
        <v>0</v>
      </c>
      <c r="L1493" s="3">
        <f>IFERROR(VALUE(MID(REPT(" ",COUNTA($G$2:$Q$2)-LEN(DEC2BIN(Table64[[#This Row],[Index]])))&amp;DEC2BIN(Table64[[#This Row],[Index]]),COUNTA($G$2:L$2),1)),0)</f>
        <v>0</v>
      </c>
      <c r="M1493" s="3">
        <f>IFERROR(VALUE(MID(REPT(" ",COUNTA($G$2:$Q$2)-LEN(DEC2BIN(Table64[[#This Row],[Index]])))&amp;DEC2BIN(Table64[[#This Row],[Index]]),COUNTA($G$2:M$2),1)),0)</f>
        <v>0</v>
      </c>
      <c r="N1493" s="3">
        <f>IFERROR(VALUE(MID(REPT(" ",COUNTA($G$2:$Q$2)-LEN(DEC2BIN(Table64[[#This Row],[Index]])))&amp;DEC2BIN(Table64[[#This Row],[Index]]),COUNTA($G$2:N$2),1)),0)</f>
        <v>0</v>
      </c>
      <c r="O1493" s="3">
        <f>IFERROR(VALUE(MID(REPT(" ",COUNTA($G$2:$Q$2)-LEN(DEC2BIN(Table64[[#This Row],[Index]])))&amp;DEC2BIN(Table64[[#This Row],[Index]]),COUNTA($G$2:O$2),1)),0)</f>
        <v>0</v>
      </c>
      <c r="P1493" s="3">
        <f>IFERROR(VALUE(MID(REPT(" ",COUNTA($G$2:$Q$2)-LEN(DEC2BIN(Table64[[#This Row],[Index]])))&amp;DEC2BIN(Table64[[#This Row],[Index]]),COUNTA($G$2:P$2),1)),0)</f>
        <v>0</v>
      </c>
      <c r="Q1493" s="3">
        <f>IFERROR(VALUE(MID(REPT(" ",COUNTA($G$2:$Q$2)-LEN(DEC2BIN(Table64[[#This Row],[Index]])))&amp;DEC2BIN(Table64[[#This Row],[Index]]),COUNTA($G$2:Q$2),1)),0)</f>
        <v>0</v>
      </c>
      <c r="R1493" s="1">
        <f>IF(Table64[[#This Row],[Index1]]=0,0,INDEX(Table163[Number],COUNTA($R$2:R$2)))</f>
        <v>0</v>
      </c>
      <c r="S1493" s="1">
        <f>IF(Table64[[#This Row],[Index2]]=0,0,INDEX(Table163[Number],COUNTA($R$2:S$2)))</f>
        <v>0</v>
      </c>
      <c r="T1493" s="1">
        <f>IF(Table64[[#This Row],[Index3]]=0,0,INDEX(Table163[Number],COUNTA($R$2:T$2)))</f>
        <v>0</v>
      </c>
      <c r="U1493" s="1">
        <f>IF(Table64[[#This Row],[Index4]]=0,0,INDEX(Table163[Number],COUNTA($R$2:U$2)))</f>
        <v>0</v>
      </c>
      <c r="V1493" s="1">
        <f>IF(Table64[[#This Row],[Index5]]=0,0,INDEX(Table163[Number],COUNTA($R$2:V$2)))</f>
        <v>0</v>
      </c>
      <c r="W1493" s="1">
        <f>IF(Table64[[#This Row],[Index6]]=0,0,INDEX(Table163[Number],COUNTA($R$2:W$2)))</f>
        <v>0</v>
      </c>
      <c r="X1493" s="1">
        <f>IF(Table64[[#This Row],[Index7]]=0,0,INDEX(Table163[Number],COUNTA($R$2:X$2)))</f>
        <v>0</v>
      </c>
      <c r="Y1493" s="1">
        <f>IF(Table64[[#This Row],[Index8]]=0,0,INDEX(Table163[Number],COUNTA($R$2:Y$2)))</f>
        <v>0</v>
      </c>
      <c r="Z1493" s="1">
        <f>IF(Table64[[#This Row],[Index9]]=0,0,INDEX(Table163[Number],COUNTA($R$2:Z$2)))</f>
        <v>0</v>
      </c>
      <c r="AA1493" s="1">
        <f>IF(Table64[[#This Row],[Index10]]=0,0,INDEX(Table163[Number],COUNTA($R$2:AA$2)))</f>
        <v>0</v>
      </c>
      <c r="AB1493" s="1">
        <f>IF(Table64[[#This Row],[Index11]]=0,0,INDEX(Table163[Number],COUNTA($R$2:AB$2)))</f>
        <v>0</v>
      </c>
      <c r="AC1493" s="1">
        <f t="shared" si="70"/>
        <v>0</v>
      </c>
      <c r="AD1493" s="1">
        <f>IF(AC1493=Table75[Match Target],1,0)</f>
        <v>0</v>
      </c>
      <c r="AE1493" s="1">
        <f>COUNTIF(AD$3:AD1493,1)*Table64[[#This Row],[MatchTarget]]</f>
        <v>0</v>
      </c>
      <c r="AF1493" s="1">
        <f t="shared" si="71"/>
        <v>1490</v>
      </c>
      <c r="AG149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9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9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9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9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9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9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9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9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9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9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94" spans="6:43" x14ac:dyDescent="0.25">
      <c r="F1494" s="1">
        <f t="shared" si="69"/>
        <v>1491</v>
      </c>
      <c r="G1494" s="3">
        <f>IFERROR(VALUE(MID(REPT(" ",COUNTA($G$2:$Q$2)-LEN(DEC2BIN(Table64[[#This Row],[Index]])))&amp;DEC2BIN(Table64[[#This Row],[Index]]),COUNTA($G$2:G$2),1)),0)</f>
        <v>0</v>
      </c>
      <c r="H1494" s="3">
        <f>IFERROR(VALUE(MID(REPT(" ",COUNTA($G$2:$Q$2)-LEN(DEC2BIN(Table64[[#This Row],[Index]])))&amp;DEC2BIN(Table64[[#This Row],[Index]]),COUNTA($G$2:H$2),1)),0)</f>
        <v>0</v>
      </c>
      <c r="I1494" s="3">
        <f>IFERROR(VALUE(MID(REPT(" ",COUNTA($G$2:$Q$2)-LEN(DEC2BIN(Table64[[#This Row],[Index]])))&amp;DEC2BIN(Table64[[#This Row],[Index]]),COUNTA($G$2:I$2),1)),0)</f>
        <v>0</v>
      </c>
      <c r="J1494" s="3">
        <f>IFERROR(VALUE(MID(REPT(" ",COUNTA($G$2:$Q$2)-LEN(DEC2BIN(Table64[[#This Row],[Index]])))&amp;DEC2BIN(Table64[[#This Row],[Index]]),COUNTA($G$2:J$2),1)),0)</f>
        <v>0</v>
      </c>
      <c r="K1494" s="3">
        <f>IFERROR(VALUE(MID(REPT(" ",COUNTA($G$2:$Q$2)-LEN(DEC2BIN(Table64[[#This Row],[Index]])))&amp;DEC2BIN(Table64[[#This Row],[Index]]),COUNTA($G$2:K$2),1)),0)</f>
        <v>0</v>
      </c>
      <c r="L1494" s="3">
        <f>IFERROR(VALUE(MID(REPT(" ",COUNTA($G$2:$Q$2)-LEN(DEC2BIN(Table64[[#This Row],[Index]])))&amp;DEC2BIN(Table64[[#This Row],[Index]]),COUNTA($G$2:L$2),1)),0)</f>
        <v>0</v>
      </c>
      <c r="M1494" s="3">
        <f>IFERROR(VALUE(MID(REPT(" ",COUNTA($G$2:$Q$2)-LEN(DEC2BIN(Table64[[#This Row],[Index]])))&amp;DEC2BIN(Table64[[#This Row],[Index]]),COUNTA($G$2:M$2),1)),0)</f>
        <v>0</v>
      </c>
      <c r="N1494" s="3">
        <f>IFERROR(VALUE(MID(REPT(" ",COUNTA($G$2:$Q$2)-LEN(DEC2BIN(Table64[[#This Row],[Index]])))&amp;DEC2BIN(Table64[[#This Row],[Index]]),COUNTA($G$2:N$2),1)),0)</f>
        <v>0</v>
      </c>
      <c r="O1494" s="3">
        <f>IFERROR(VALUE(MID(REPT(" ",COUNTA($G$2:$Q$2)-LEN(DEC2BIN(Table64[[#This Row],[Index]])))&amp;DEC2BIN(Table64[[#This Row],[Index]]),COUNTA($G$2:O$2),1)),0)</f>
        <v>0</v>
      </c>
      <c r="P1494" s="3">
        <f>IFERROR(VALUE(MID(REPT(" ",COUNTA($G$2:$Q$2)-LEN(DEC2BIN(Table64[[#This Row],[Index]])))&amp;DEC2BIN(Table64[[#This Row],[Index]]),COUNTA($G$2:P$2),1)),0)</f>
        <v>0</v>
      </c>
      <c r="Q1494" s="3">
        <f>IFERROR(VALUE(MID(REPT(" ",COUNTA($G$2:$Q$2)-LEN(DEC2BIN(Table64[[#This Row],[Index]])))&amp;DEC2BIN(Table64[[#This Row],[Index]]),COUNTA($G$2:Q$2),1)),0)</f>
        <v>0</v>
      </c>
      <c r="R1494" s="1">
        <f>IF(Table64[[#This Row],[Index1]]=0,0,INDEX(Table163[Number],COUNTA($R$2:R$2)))</f>
        <v>0</v>
      </c>
      <c r="S1494" s="1">
        <f>IF(Table64[[#This Row],[Index2]]=0,0,INDEX(Table163[Number],COUNTA($R$2:S$2)))</f>
        <v>0</v>
      </c>
      <c r="T1494" s="1">
        <f>IF(Table64[[#This Row],[Index3]]=0,0,INDEX(Table163[Number],COUNTA($R$2:T$2)))</f>
        <v>0</v>
      </c>
      <c r="U1494" s="1">
        <f>IF(Table64[[#This Row],[Index4]]=0,0,INDEX(Table163[Number],COUNTA($R$2:U$2)))</f>
        <v>0</v>
      </c>
      <c r="V1494" s="1">
        <f>IF(Table64[[#This Row],[Index5]]=0,0,INDEX(Table163[Number],COUNTA($R$2:V$2)))</f>
        <v>0</v>
      </c>
      <c r="W1494" s="1">
        <f>IF(Table64[[#This Row],[Index6]]=0,0,INDEX(Table163[Number],COUNTA($R$2:W$2)))</f>
        <v>0</v>
      </c>
      <c r="X1494" s="1">
        <f>IF(Table64[[#This Row],[Index7]]=0,0,INDEX(Table163[Number],COUNTA($R$2:X$2)))</f>
        <v>0</v>
      </c>
      <c r="Y1494" s="1">
        <f>IF(Table64[[#This Row],[Index8]]=0,0,INDEX(Table163[Number],COUNTA($R$2:Y$2)))</f>
        <v>0</v>
      </c>
      <c r="Z1494" s="1">
        <f>IF(Table64[[#This Row],[Index9]]=0,0,INDEX(Table163[Number],COUNTA($R$2:Z$2)))</f>
        <v>0</v>
      </c>
      <c r="AA1494" s="1">
        <f>IF(Table64[[#This Row],[Index10]]=0,0,INDEX(Table163[Number],COUNTA($R$2:AA$2)))</f>
        <v>0</v>
      </c>
      <c r="AB1494" s="1">
        <f>IF(Table64[[#This Row],[Index11]]=0,0,INDEX(Table163[Number],COUNTA($R$2:AB$2)))</f>
        <v>0</v>
      </c>
      <c r="AC1494" s="1">
        <f t="shared" si="70"/>
        <v>0</v>
      </c>
      <c r="AD1494" s="1">
        <f>IF(AC1494=Table75[Match Target],1,0)</f>
        <v>0</v>
      </c>
      <c r="AE1494" s="1">
        <f>COUNTIF(AD$3:AD1494,1)*Table64[[#This Row],[MatchTarget]]</f>
        <v>0</v>
      </c>
      <c r="AF1494" s="1">
        <f t="shared" si="71"/>
        <v>1491</v>
      </c>
      <c r="AG149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9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9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9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9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9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9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9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9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9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9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95" spans="6:43" x14ac:dyDescent="0.25">
      <c r="F1495" s="1">
        <f t="shared" si="69"/>
        <v>1492</v>
      </c>
      <c r="G1495" s="3">
        <f>IFERROR(VALUE(MID(REPT(" ",COUNTA($G$2:$Q$2)-LEN(DEC2BIN(Table64[[#This Row],[Index]])))&amp;DEC2BIN(Table64[[#This Row],[Index]]),COUNTA($G$2:G$2),1)),0)</f>
        <v>0</v>
      </c>
      <c r="H1495" s="3">
        <f>IFERROR(VALUE(MID(REPT(" ",COUNTA($G$2:$Q$2)-LEN(DEC2BIN(Table64[[#This Row],[Index]])))&amp;DEC2BIN(Table64[[#This Row],[Index]]),COUNTA($G$2:H$2),1)),0)</f>
        <v>0</v>
      </c>
      <c r="I1495" s="3">
        <f>IFERROR(VALUE(MID(REPT(" ",COUNTA($G$2:$Q$2)-LEN(DEC2BIN(Table64[[#This Row],[Index]])))&amp;DEC2BIN(Table64[[#This Row],[Index]]),COUNTA($G$2:I$2),1)),0)</f>
        <v>0</v>
      </c>
      <c r="J1495" s="3">
        <f>IFERROR(VALUE(MID(REPT(" ",COUNTA($G$2:$Q$2)-LEN(DEC2BIN(Table64[[#This Row],[Index]])))&amp;DEC2BIN(Table64[[#This Row],[Index]]),COUNTA($G$2:J$2),1)),0)</f>
        <v>0</v>
      </c>
      <c r="K1495" s="3">
        <f>IFERROR(VALUE(MID(REPT(" ",COUNTA($G$2:$Q$2)-LEN(DEC2BIN(Table64[[#This Row],[Index]])))&amp;DEC2BIN(Table64[[#This Row],[Index]]),COUNTA($G$2:K$2),1)),0)</f>
        <v>0</v>
      </c>
      <c r="L1495" s="3">
        <f>IFERROR(VALUE(MID(REPT(" ",COUNTA($G$2:$Q$2)-LEN(DEC2BIN(Table64[[#This Row],[Index]])))&amp;DEC2BIN(Table64[[#This Row],[Index]]),COUNTA($G$2:L$2),1)),0)</f>
        <v>0</v>
      </c>
      <c r="M1495" s="3">
        <f>IFERROR(VALUE(MID(REPT(" ",COUNTA($G$2:$Q$2)-LEN(DEC2BIN(Table64[[#This Row],[Index]])))&amp;DEC2BIN(Table64[[#This Row],[Index]]),COUNTA($G$2:M$2),1)),0)</f>
        <v>0</v>
      </c>
      <c r="N1495" s="3">
        <f>IFERROR(VALUE(MID(REPT(" ",COUNTA($G$2:$Q$2)-LEN(DEC2BIN(Table64[[#This Row],[Index]])))&amp;DEC2BIN(Table64[[#This Row],[Index]]),COUNTA($G$2:N$2),1)),0)</f>
        <v>0</v>
      </c>
      <c r="O1495" s="3">
        <f>IFERROR(VALUE(MID(REPT(" ",COUNTA($G$2:$Q$2)-LEN(DEC2BIN(Table64[[#This Row],[Index]])))&amp;DEC2BIN(Table64[[#This Row],[Index]]),COUNTA($G$2:O$2),1)),0)</f>
        <v>0</v>
      </c>
      <c r="P1495" s="3">
        <f>IFERROR(VALUE(MID(REPT(" ",COUNTA($G$2:$Q$2)-LEN(DEC2BIN(Table64[[#This Row],[Index]])))&amp;DEC2BIN(Table64[[#This Row],[Index]]),COUNTA($G$2:P$2),1)),0)</f>
        <v>0</v>
      </c>
      <c r="Q1495" s="3">
        <f>IFERROR(VALUE(MID(REPT(" ",COUNTA($G$2:$Q$2)-LEN(DEC2BIN(Table64[[#This Row],[Index]])))&amp;DEC2BIN(Table64[[#This Row],[Index]]),COUNTA($G$2:Q$2),1)),0)</f>
        <v>0</v>
      </c>
      <c r="R1495" s="1">
        <f>IF(Table64[[#This Row],[Index1]]=0,0,INDEX(Table163[Number],COUNTA($R$2:R$2)))</f>
        <v>0</v>
      </c>
      <c r="S1495" s="1">
        <f>IF(Table64[[#This Row],[Index2]]=0,0,INDEX(Table163[Number],COUNTA($R$2:S$2)))</f>
        <v>0</v>
      </c>
      <c r="T1495" s="1">
        <f>IF(Table64[[#This Row],[Index3]]=0,0,INDEX(Table163[Number],COUNTA($R$2:T$2)))</f>
        <v>0</v>
      </c>
      <c r="U1495" s="1">
        <f>IF(Table64[[#This Row],[Index4]]=0,0,INDEX(Table163[Number],COUNTA($R$2:U$2)))</f>
        <v>0</v>
      </c>
      <c r="V1495" s="1">
        <f>IF(Table64[[#This Row],[Index5]]=0,0,INDEX(Table163[Number],COUNTA($R$2:V$2)))</f>
        <v>0</v>
      </c>
      <c r="W1495" s="1">
        <f>IF(Table64[[#This Row],[Index6]]=0,0,INDEX(Table163[Number],COUNTA($R$2:W$2)))</f>
        <v>0</v>
      </c>
      <c r="X1495" s="1">
        <f>IF(Table64[[#This Row],[Index7]]=0,0,INDEX(Table163[Number],COUNTA($R$2:X$2)))</f>
        <v>0</v>
      </c>
      <c r="Y1495" s="1">
        <f>IF(Table64[[#This Row],[Index8]]=0,0,INDEX(Table163[Number],COUNTA($R$2:Y$2)))</f>
        <v>0</v>
      </c>
      <c r="Z1495" s="1">
        <f>IF(Table64[[#This Row],[Index9]]=0,0,INDEX(Table163[Number],COUNTA($R$2:Z$2)))</f>
        <v>0</v>
      </c>
      <c r="AA1495" s="1">
        <f>IF(Table64[[#This Row],[Index10]]=0,0,INDEX(Table163[Number],COUNTA($R$2:AA$2)))</f>
        <v>0</v>
      </c>
      <c r="AB1495" s="1">
        <f>IF(Table64[[#This Row],[Index11]]=0,0,INDEX(Table163[Number],COUNTA($R$2:AB$2)))</f>
        <v>0</v>
      </c>
      <c r="AC1495" s="1">
        <f t="shared" si="70"/>
        <v>0</v>
      </c>
      <c r="AD1495" s="1">
        <f>IF(AC1495=Table75[Match Target],1,0)</f>
        <v>0</v>
      </c>
      <c r="AE1495" s="1">
        <f>COUNTIF(AD$3:AD1495,1)*Table64[[#This Row],[MatchTarget]]</f>
        <v>0</v>
      </c>
      <c r="AF1495" s="1">
        <f t="shared" si="71"/>
        <v>1492</v>
      </c>
      <c r="AG149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9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9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9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9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9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9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9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9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9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9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96" spans="6:43" x14ac:dyDescent="0.25">
      <c r="F1496" s="1">
        <f t="shared" si="69"/>
        <v>1493</v>
      </c>
      <c r="G1496" s="3">
        <f>IFERROR(VALUE(MID(REPT(" ",COUNTA($G$2:$Q$2)-LEN(DEC2BIN(Table64[[#This Row],[Index]])))&amp;DEC2BIN(Table64[[#This Row],[Index]]),COUNTA($G$2:G$2),1)),0)</f>
        <v>0</v>
      </c>
      <c r="H1496" s="3">
        <f>IFERROR(VALUE(MID(REPT(" ",COUNTA($G$2:$Q$2)-LEN(DEC2BIN(Table64[[#This Row],[Index]])))&amp;DEC2BIN(Table64[[#This Row],[Index]]),COUNTA($G$2:H$2),1)),0)</f>
        <v>0</v>
      </c>
      <c r="I1496" s="3">
        <f>IFERROR(VALUE(MID(REPT(" ",COUNTA($G$2:$Q$2)-LEN(DEC2BIN(Table64[[#This Row],[Index]])))&amp;DEC2BIN(Table64[[#This Row],[Index]]),COUNTA($G$2:I$2),1)),0)</f>
        <v>0</v>
      </c>
      <c r="J1496" s="3">
        <f>IFERROR(VALUE(MID(REPT(" ",COUNTA($G$2:$Q$2)-LEN(DEC2BIN(Table64[[#This Row],[Index]])))&amp;DEC2BIN(Table64[[#This Row],[Index]]),COUNTA($G$2:J$2),1)),0)</f>
        <v>0</v>
      </c>
      <c r="K1496" s="3">
        <f>IFERROR(VALUE(MID(REPT(" ",COUNTA($G$2:$Q$2)-LEN(DEC2BIN(Table64[[#This Row],[Index]])))&amp;DEC2BIN(Table64[[#This Row],[Index]]),COUNTA($G$2:K$2),1)),0)</f>
        <v>0</v>
      </c>
      <c r="L1496" s="3">
        <f>IFERROR(VALUE(MID(REPT(" ",COUNTA($G$2:$Q$2)-LEN(DEC2BIN(Table64[[#This Row],[Index]])))&amp;DEC2BIN(Table64[[#This Row],[Index]]),COUNTA($G$2:L$2),1)),0)</f>
        <v>0</v>
      </c>
      <c r="M1496" s="3">
        <f>IFERROR(VALUE(MID(REPT(" ",COUNTA($G$2:$Q$2)-LEN(DEC2BIN(Table64[[#This Row],[Index]])))&amp;DEC2BIN(Table64[[#This Row],[Index]]),COUNTA($G$2:M$2),1)),0)</f>
        <v>0</v>
      </c>
      <c r="N1496" s="3">
        <f>IFERROR(VALUE(MID(REPT(" ",COUNTA($G$2:$Q$2)-LEN(DEC2BIN(Table64[[#This Row],[Index]])))&amp;DEC2BIN(Table64[[#This Row],[Index]]),COUNTA($G$2:N$2),1)),0)</f>
        <v>0</v>
      </c>
      <c r="O1496" s="3">
        <f>IFERROR(VALUE(MID(REPT(" ",COUNTA($G$2:$Q$2)-LEN(DEC2BIN(Table64[[#This Row],[Index]])))&amp;DEC2BIN(Table64[[#This Row],[Index]]),COUNTA($G$2:O$2),1)),0)</f>
        <v>0</v>
      </c>
      <c r="P1496" s="3">
        <f>IFERROR(VALUE(MID(REPT(" ",COUNTA($G$2:$Q$2)-LEN(DEC2BIN(Table64[[#This Row],[Index]])))&amp;DEC2BIN(Table64[[#This Row],[Index]]),COUNTA($G$2:P$2),1)),0)</f>
        <v>0</v>
      </c>
      <c r="Q1496" s="3">
        <f>IFERROR(VALUE(MID(REPT(" ",COUNTA($G$2:$Q$2)-LEN(DEC2BIN(Table64[[#This Row],[Index]])))&amp;DEC2BIN(Table64[[#This Row],[Index]]),COUNTA($G$2:Q$2),1)),0)</f>
        <v>0</v>
      </c>
      <c r="R1496" s="1">
        <f>IF(Table64[[#This Row],[Index1]]=0,0,INDEX(Table163[Number],COUNTA($R$2:R$2)))</f>
        <v>0</v>
      </c>
      <c r="S1496" s="1">
        <f>IF(Table64[[#This Row],[Index2]]=0,0,INDEX(Table163[Number],COUNTA($R$2:S$2)))</f>
        <v>0</v>
      </c>
      <c r="T1496" s="1">
        <f>IF(Table64[[#This Row],[Index3]]=0,0,INDEX(Table163[Number],COUNTA($R$2:T$2)))</f>
        <v>0</v>
      </c>
      <c r="U1496" s="1">
        <f>IF(Table64[[#This Row],[Index4]]=0,0,INDEX(Table163[Number],COUNTA($R$2:U$2)))</f>
        <v>0</v>
      </c>
      <c r="V1496" s="1">
        <f>IF(Table64[[#This Row],[Index5]]=0,0,INDEX(Table163[Number],COUNTA($R$2:V$2)))</f>
        <v>0</v>
      </c>
      <c r="W1496" s="1">
        <f>IF(Table64[[#This Row],[Index6]]=0,0,INDEX(Table163[Number],COUNTA($R$2:W$2)))</f>
        <v>0</v>
      </c>
      <c r="X1496" s="1">
        <f>IF(Table64[[#This Row],[Index7]]=0,0,INDEX(Table163[Number],COUNTA($R$2:X$2)))</f>
        <v>0</v>
      </c>
      <c r="Y1496" s="1">
        <f>IF(Table64[[#This Row],[Index8]]=0,0,INDEX(Table163[Number],COUNTA($R$2:Y$2)))</f>
        <v>0</v>
      </c>
      <c r="Z1496" s="1">
        <f>IF(Table64[[#This Row],[Index9]]=0,0,INDEX(Table163[Number],COUNTA($R$2:Z$2)))</f>
        <v>0</v>
      </c>
      <c r="AA1496" s="1">
        <f>IF(Table64[[#This Row],[Index10]]=0,0,INDEX(Table163[Number],COUNTA($R$2:AA$2)))</f>
        <v>0</v>
      </c>
      <c r="AB1496" s="1">
        <f>IF(Table64[[#This Row],[Index11]]=0,0,INDEX(Table163[Number],COUNTA($R$2:AB$2)))</f>
        <v>0</v>
      </c>
      <c r="AC1496" s="1">
        <f t="shared" si="70"/>
        <v>0</v>
      </c>
      <c r="AD1496" s="1">
        <f>IF(AC1496=Table75[Match Target],1,0)</f>
        <v>0</v>
      </c>
      <c r="AE1496" s="1">
        <f>COUNTIF(AD$3:AD1496,1)*Table64[[#This Row],[MatchTarget]]</f>
        <v>0</v>
      </c>
      <c r="AF1496" s="1">
        <f t="shared" si="71"/>
        <v>1493</v>
      </c>
      <c r="AG149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9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9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9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9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9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9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9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9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9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9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97" spans="6:43" x14ac:dyDescent="0.25">
      <c r="F1497" s="1">
        <f t="shared" si="69"/>
        <v>1494</v>
      </c>
      <c r="G1497" s="3">
        <f>IFERROR(VALUE(MID(REPT(" ",COUNTA($G$2:$Q$2)-LEN(DEC2BIN(Table64[[#This Row],[Index]])))&amp;DEC2BIN(Table64[[#This Row],[Index]]),COUNTA($G$2:G$2),1)),0)</f>
        <v>0</v>
      </c>
      <c r="H1497" s="3">
        <f>IFERROR(VALUE(MID(REPT(" ",COUNTA($G$2:$Q$2)-LEN(DEC2BIN(Table64[[#This Row],[Index]])))&amp;DEC2BIN(Table64[[#This Row],[Index]]),COUNTA($G$2:H$2),1)),0)</f>
        <v>0</v>
      </c>
      <c r="I1497" s="3">
        <f>IFERROR(VALUE(MID(REPT(" ",COUNTA($G$2:$Q$2)-LEN(DEC2BIN(Table64[[#This Row],[Index]])))&amp;DEC2BIN(Table64[[#This Row],[Index]]),COUNTA($G$2:I$2),1)),0)</f>
        <v>0</v>
      </c>
      <c r="J1497" s="3">
        <f>IFERROR(VALUE(MID(REPT(" ",COUNTA($G$2:$Q$2)-LEN(DEC2BIN(Table64[[#This Row],[Index]])))&amp;DEC2BIN(Table64[[#This Row],[Index]]),COUNTA($G$2:J$2),1)),0)</f>
        <v>0</v>
      </c>
      <c r="K1497" s="3">
        <f>IFERROR(VALUE(MID(REPT(" ",COUNTA($G$2:$Q$2)-LEN(DEC2BIN(Table64[[#This Row],[Index]])))&amp;DEC2BIN(Table64[[#This Row],[Index]]),COUNTA($G$2:K$2),1)),0)</f>
        <v>0</v>
      </c>
      <c r="L1497" s="3">
        <f>IFERROR(VALUE(MID(REPT(" ",COUNTA($G$2:$Q$2)-LEN(DEC2BIN(Table64[[#This Row],[Index]])))&amp;DEC2BIN(Table64[[#This Row],[Index]]),COUNTA($G$2:L$2),1)),0)</f>
        <v>0</v>
      </c>
      <c r="M1497" s="3">
        <f>IFERROR(VALUE(MID(REPT(" ",COUNTA($G$2:$Q$2)-LEN(DEC2BIN(Table64[[#This Row],[Index]])))&amp;DEC2BIN(Table64[[#This Row],[Index]]),COUNTA($G$2:M$2),1)),0)</f>
        <v>0</v>
      </c>
      <c r="N1497" s="3">
        <f>IFERROR(VALUE(MID(REPT(" ",COUNTA($G$2:$Q$2)-LEN(DEC2BIN(Table64[[#This Row],[Index]])))&amp;DEC2BIN(Table64[[#This Row],[Index]]),COUNTA($G$2:N$2),1)),0)</f>
        <v>0</v>
      </c>
      <c r="O1497" s="3">
        <f>IFERROR(VALUE(MID(REPT(" ",COUNTA($G$2:$Q$2)-LEN(DEC2BIN(Table64[[#This Row],[Index]])))&amp;DEC2BIN(Table64[[#This Row],[Index]]),COUNTA($G$2:O$2),1)),0)</f>
        <v>0</v>
      </c>
      <c r="P1497" s="3">
        <f>IFERROR(VALUE(MID(REPT(" ",COUNTA($G$2:$Q$2)-LEN(DEC2BIN(Table64[[#This Row],[Index]])))&amp;DEC2BIN(Table64[[#This Row],[Index]]),COUNTA($G$2:P$2),1)),0)</f>
        <v>0</v>
      </c>
      <c r="Q1497" s="3">
        <f>IFERROR(VALUE(MID(REPT(" ",COUNTA($G$2:$Q$2)-LEN(DEC2BIN(Table64[[#This Row],[Index]])))&amp;DEC2BIN(Table64[[#This Row],[Index]]),COUNTA($G$2:Q$2),1)),0)</f>
        <v>0</v>
      </c>
      <c r="R1497" s="1">
        <f>IF(Table64[[#This Row],[Index1]]=0,0,INDEX(Table163[Number],COUNTA($R$2:R$2)))</f>
        <v>0</v>
      </c>
      <c r="S1497" s="1">
        <f>IF(Table64[[#This Row],[Index2]]=0,0,INDEX(Table163[Number],COUNTA($R$2:S$2)))</f>
        <v>0</v>
      </c>
      <c r="T1497" s="1">
        <f>IF(Table64[[#This Row],[Index3]]=0,0,INDEX(Table163[Number],COUNTA($R$2:T$2)))</f>
        <v>0</v>
      </c>
      <c r="U1497" s="1">
        <f>IF(Table64[[#This Row],[Index4]]=0,0,INDEX(Table163[Number],COUNTA($R$2:U$2)))</f>
        <v>0</v>
      </c>
      <c r="V1497" s="1">
        <f>IF(Table64[[#This Row],[Index5]]=0,0,INDEX(Table163[Number],COUNTA($R$2:V$2)))</f>
        <v>0</v>
      </c>
      <c r="W1497" s="1">
        <f>IF(Table64[[#This Row],[Index6]]=0,0,INDEX(Table163[Number],COUNTA($R$2:W$2)))</f>
        <v>0</v>
      </c>
      <c r="X1497" s="1">
        <f>IF(Table64[[#This Row],[Index7]]=0,0,INDEX(Table163[Number],COUNTA($R$2:X$2)))</f>
        <v>0</v>
      </c>
      <c r="Y1497" s="1">
        <f>IF(Table64[[#This Row],[Index8]]=0,0,INDEX(Table163[Number],COUNTA($R$2:Y$2)))</f>
        <v>0</v>
      </c>
      <c r="Z1497" s="1">
        <f>IF(Table64[[#This Row],[Index9]]=0,0,INDEX(Table163[Number],COUNTA($R$2:Z$2)))</f>
        <v>0</v>
      </c>
      <c r="AA1497" s="1">
        <f>IF(Table64[[#This Row],[Index10]]=0,0,INDEX(Table163[Number],COUNTA($R$2:AA$2)))</f>
        <v>0</v>
      </c>
      <c r="AB1497" s="1">
        <f>IF(Table64[[#This Row],[Index11]]=0,0,INDEX(Table163[Number],COUNTA($R$2:AB$2)))</f>
        <v>0</v>
      </c>
      <c r="AC1497" s="1">
        <f t="shared" si="70"/>
        <v>0</v>
      </c>
      <c r="AD1497" s="1">
        <f>IF(AC1497=Table75[Match Target],1,0)</f>
        <v>0</v>
      </c>
      <c r="AE1497" s="1">
        <f>COUNTIF(AD$3:AD1497,1)*Table64[[#This Row],[MatchTarget]]</f>
        <v>0</v>
      </c>
      <c r="AF1497" s="1">
        <f t="shared" si="71"/>
        <v>1494</v>
      </c>
      <c r="AG149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9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9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9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9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9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9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9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9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9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9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98" spans="6:43" x14ac:dyDescent="0.25">
      <c r="F1498" s="1">
        <f t="shared" si="69"/>
        <v>1495</v>
      </c>
      <c r="G1498" s="3">
        <f>IFERROR(VALUE(MID(REPT(" ",COUNTA($G$2:$Q$2)-LEN(DEC2BIN(Table64[[#This Row],[Index]])))&amp;DEC2BIN(Table64[[#This Row],[Index]]),COUNTA($G$2:G$2),1)),0)</f>
        <v>0</v>
      </c>
      <c r="H1498" s="3">
        <f>IFERROR(VALUE(MID(REPT(" ",COUNTA($G$2:$Q$2)-LEN(DEC2BIN(Table64[[#This Row],[Index]])))&amp;DEC2BIN(Table64[[#This Row],[Index]]),COUNTA($G$2:H$2),1)),0)</f>
        <v>0</v>
      </c>
      <c r="I1498" s="3">
        <f>IFERROR(VALUE(MID(REPT(" ",COUNTA($G$2:$Q$2)-LEN(DEC2BIN(Table64[[#This Row],[Index]])))&amp;DEC2BIN(Table64[[#This Row],[Index]]),COUNTA($G$2:I$2),1)),0)</f>
        <v>0</v>
      </c>
      <c r="J1498" s="3">
        <f>IFERROR(VALUE(MID(REPT(" ",COUNTA($G$2:$Q$2)-LEN(DEC2BIN(Table64[[#This Row],[Index]])))&amp;DEC2BIN(Table64[[#This Row],[Index]]),COUNTA($G$2:J$2),1)),0)</f>
        <v>0</v>
      </c>
      <c r="K1498" s="3">
        <f>IFERROR(VALUE(MID(REPT(" ",COUNTA($G$2:$Q$2)-LEN(DEC2BIN(Table64[[#This Row],[Index]])))&amp;DEC2BIN(Table64[[#This Row],[Index]]),COUNTA($G$2:K$2),1)),0)</f>
        <v>0</v>
      </c>
      <c r="L1498" s="3">
        <f>IFERROR(VALUE(MID(REPT(" ",COUNTA($G$2:$Q$2)-LEN(DEC2BIN(Table64[[#This Row],[Index]])))&amp;DEC2BIN(Table64[[#This Row],[Index]]),COUNTA($G$2:L$2),1)),0)</f>
        <v>0</v>
      </c>
      <c r="M1498" s="3">
        <f>IFERROR(VALUE(MID(REPT(" ",COUNTA($G$2:$Q$2)-LEN(DEC2BIN(Table64[[#This Row],[Index]])))&amp;DEC2BIN(Table64[[#This Row],[Index]]),COUNTA($G$2:M$2),1)),0)</f>
        <v>0</v>
      </c>
      <c r="N1498" s="3">
        <f>IFERROR(VALUE(MID(REPT(" ",COUNTA($G$2:$Q$2)-LEN(DEC2BIN(Table64[[#This Row],[Index]])))&amp;DEC2BIN(Table64[[#This Row],[Index]]),COUNTA($G$2:N$2),1)),0)</f>
        <v>0</v>
      </c>
      <c r="O1498" s="3">
        <f>IFERROR(VALUE(MID(REPT(" ",COUNTA($G$2:$Q$2)-LEN(DEC2BIN(Table64[[#This Row],[Index]])))&amp;DEC2BIN(Table64[[#This Row],[Index]]),COUNTA($G$2:O$2),1)),0)</f>
        <v>0</v>
      </c>
      <c r="P1498" s="3">
        <f>IFERROR(VALUE(MID(REPT(" ",COUNTA($G$2:$Q$2)-LEN(DEC2BIN(Table64[[#This Row],[Index]])))&amp;DEC2BIN(Table64[[#This Row],[Index]]),COUNTA($G$2:P$2),1)),0)</f>
        <v>0</v>
      </c>
      <c r="Q1498" s="3">
        <f>IFERROR(VALUE(MID(REPT(" ",COUNTA($G$2:$Q$2)-LEN(DEC2BIN(Table64[[#This Row],[Index]])))&amp;DEC2BIN(Table64[[#This Row],[Index]]),COUNTA($G$2:Q$2),1)),0)</f>
        <v>0</v>
      </c>
      <c r="R1498" s="1">
        <f>IF(Table64[[#This Row],[Index1]]=0,0,INDEX(Table163[Number],COUNTA($R$2:R$2)))</f>
        <v>0</v>
      </c>
      <c r="S1498" s="1">
        <f>IF(Table64[[#This Row],[Index2]]=0,0,INDEX(Table163[Number],COUNTA($R$2:S$2)))</f>
        <v>0</v>
      </c>
      <c r="T1498" s="1">
        <f>IF(Table64[[#This Row],[Index3]]=0,0,INDEX(Table163[Number],COUNTA($R$2:T$2)))</f>
        <v>0</v>
      </c>
      <c r="U1498" s="1">
        <f>IF(Table64[[#This Row],[Index4]]=0,0,INDEX(Table163[Number],COUNTA($R$2:U$2)))</f>
        <v>0</v>
      </c>
      <c r="V1498" s="1">
        <f>IF(Table64[[#This Row],[Index5]]=0,0,INDEX(Table163[Number],COUNTA($R$2:V$2)))</f>
        <v>0</v>
      </c>
      <c r="W1498" s="1">
        <f>IF(Table64[[#This Row],[Index6]]=0,0,INDEX(Table163[Number],COUNTA($R$2:W$2)))</f>
        <v>0</v>
      </c>
      <c r="X1498" s="1">
        <f>IF(Table64[[#This Row],[Index7]]=0,0,INDEX(Table163[Number],COUNTA($R$2:X$2)))</f>
        <v>0</v>
      </c>
      <c r="Y1498" s="1">
        <f>IF(Table64[[#This Row],[Index8]]=0,0,INDEX(Table163[Number],COUNTA($R$2:Y$2)))</f>
        <v>0</v>
      </c>
      <c r="Z1498" s="1">
        <f>IF(Table64[[#This Row],[Index9]]=0,0,INDEX(Table163[Number],COUNTA($R$2:Z$2)))</f>
        <v>0</v>
      </c>
      <c r="AA1498" s="1">
        <f>IF(Table64[[#This Row],[Index10]]=0,0,INDEX(Table163[Number],COUNTA($R$2:AA$2)))</f>
        <v>0</v>
      </c>
      <c r="AB1498" s="1">
        <f>IF(Table64[[#This Row],[Index11]]=0,0,INDEX(Table163[Number],COUNTA($R$2:AB$2)))</f>
        <v>0</v>
      </c>
      <c r="AC1498" s="1">
        <f t="shared" si="70"/>
        <v>0</v>
      </c>
      <c r="AD1498" s="1">
        <f>IF(AC1498=Table75[Match Target],1,0)</f>
        <v>0</v>
      </c>
      <c r="AE1498" s="1">
        <f>COUNTIF(AD$3:AD1498,1)*Table64[[#This Row],[MatchTarget]]</f>
        <v>0</v>
      </c>
      <c r="AF1498" s="1">
        <f t="shared" si="71"/>
        <v>1495</v>
      </c>
      <c r="AG149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9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9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9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9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9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9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9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9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9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9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499" spans="6:43" x14ac:dyDescent="0.25">
      <c r="F1499" s="1">
        <f t="shared" si="69"/>
        <v>1496</v>
      </c>
      <c r="G1499" s="3">
        <f>IFERROR(VALUE(MID(REPT(" ",COUNTA($G$2:$Q$2)-LEN(DEC2BIN(Table64[[#This Row],[Index]])))&amp;DEC2BIN(Table64[[#This Row],[Index]]),COUNTA($G$2:G$2),1)),0)</f>
        <v>0</v>
      </c>
      <c r="H1499" s="3">
        <f>IFERROR(VALUE(MID(REPT(" ",COUNTA($G$2:$Q$2)-LEN(DEC2BIN(Table64[[#This Row],[Index]])))&amp;DEC2BIN(Table64[[#This Row],[Index]]),COUNTA($G$2:H$2),1)),0)</f>
        <v>0</v>
      </c>
      <c r="I1499" s="3">
        <f>IFERROR(VALUE(MID(REPT(" ",COUNTA($G$2:$Q$2)-LEN(DEC2BIN(Table64[[#This Row],[Index]])))&amp;DEC2BIN(Table64[[#This Row],[Index]]),COUNTA($G$2:I$2),1)),0)</f>
        <v>0</v>
      </c>
      <c r="J1499" s="3">
        <f>IFERROR(VALUE(MID(REPT(" ",COUNTA($G$2:$Q$2)-LEN(DEC2BIN(Table64[[#This Row],[Index]])))&amp;DEC2BIN(Table64[[#This Row],[Index]]),COUNTA($G$2:J$2),1)),0)</f>
        <v>0</v>
      </c>
      <c r="K1499" s="3">
        <f>IFERROR(VALUE(MID(REPT(" ",COUNTA($G$2:$Q$2)-LEN(DEC2BIN(Table64[[#This Row],[Index]])))&amp;DEC2BIN(Table64[[#This Row],[Index]]),COUNTA($G$2:K$2),1)),0)</f>
        <v>0</v>
      </c>
      <c r="L1499" s="3">
        <f>IFERROR(VALUE(MID(REPT(" ",COUNTA($G$2:$Q$2)-LEN(DEC2BIN(Table64[[#This Row],[Index]])))&amp;DEC2BIN(Table64[[#This Row],[Index]]),COUNTA($G$2:L$2),1)),0)</f>
        <v>0</v>
      </c>
      <c r="M1499" s="3">
        <f>IFERROR(VALUE(MID(REPT(" ",COUNTA($G$2:$Q$2)-LEN(DEC2BIN(Table64[[#This Row],[Index]])))&amp;DEC2BIN(Table64[[#This Row],[Index]]),COUNTA($G$2:M$2),1)),0)</f>
        <v>0</v>
      </c>
      <c r="N1499" s="3">
        <f>IFERROR(VALUE(MID(REPT(" ",COUNTA($G$2:$Q$2)-LEN(DEC2BIN(Table64[[#This Row],[Index]])))&amp;DEC2BIN(Table64[[#This Row],[Index]]),COUNTA($G$2:N$2),1)),0)</f>
        <v>0</v>
      </c>
      <c r="O1499" s="3">
        <f>IFERROR(VALUE(MID(REPT(" ",COUNTA($G$2:$Q$2)-LEN(DEC2BIN(Table64[[#This Row],[Index]])))&amp;DEC2BIN(Table64[[#This Row],[Index]]),COUNTA($G$2:O$2),1)),0)</f>
        <v>0</v>
      </c>
      <c r="P1499" s="3">
        <f>IFERROR(VALUE(MID(REPT(" ",COUNTA($G$2:$Q$2)-LEN(DEC2BIN(Table64[[#This Row],[Index]])))&amp;DEC2BIN(Table64[[#This Row],[Index]]),COUNTA($G$2:P$2),1)),0)</f>
        <v>0</v>
      </c>
      <c r="Q1499" s="3">
        <f>IFERROR(VALUE(MID(REPT(" ",COUNTA($G$2:$Q$2)-LEN(DEC2BIN(Table64[[#This Row],[Index]])))&amp;DEC2BIN(Table64[[#This Row],[Index]]),COUNTA($G$2:Q$2),1)),0)</f>
        <v>0</v>
      </c>
      <c r="R1499" s="1">
        <f>IF(Table64[[#This Row],[Index1]]=0,0,INDEX(Table163[Number],COUNTA($R$2:R$2)))</f>
        <v>0</v>
      </c>
      <c r="S1499" s="1">
        <f>IF(Table64[[#This Row],[Index2]]=0,0,INDEX(Table163[Number],COUNTA($R$2:S$2)))</f>
        <v>0</v>
      </c>
      <c r="T1499" s="1">
        <f>IF(Table64[[#This Row],[Index3]]=0,0,INDEX(Table163[Number],COUNTA($R$2:T$2)))</f>
        <v>0</v>
      </c>
      <c r="U1499" s="1">
        <f>IF(Table64[[#This Row],[Index4]]=0,0,INDEX(Table163[Number],COUNTA($R$2:U$2)))</f>
        <v>0</v>
      </c>
      <c r="V1499" s="1">
        <f>IF(Table64[[#This Row],[Index5]]=0,0,INDEX(Table163[Number],COUNTA($R$2:V$2)))</f>
        <v>0</v>
      </c>
      <c r="W1499" s="1">
        <f>IF(Table64[[#This Row],[Index6]]=0,0,INDEX(Table163[Number],COUNTA($R$2:W$2)))</f>
        <v>0</v>
      </c>
      <c r="X1499" s="1">
        <f>IF(Table64[[#This Row],[Index7]]=0,0,INDEX(Table163[Number],COUNTA($R$2:X$2)))</f>
        <v>0</v>
      </c>
      <c r="Y1499" s="1">
        <f>IF(Table64[[#This Row],[Index8]]=0,0,INDEX(Table163[Number],COUNTA($R$2:Y$2)))</f>
        <v>0</v>
      </c>
      <c r="Z1499" s="1">
        <f>IF(Table64[[#This Row],[Index9]]=0,0,INDEX(Table163[Number],COUNTA($R$2:Z$2)))</f>
        <v>0</v>
      </c>
      <c r="AA1499" s="1">
        <f>IF(Table64[[#This Row],[Index10]]=0,0,INDEX(Table163[Number],COUNTA($R$2:AA$2)))</f>
        <v>0</v>
      </c>
      <c r="AB1499" s="1">
        <f>IF(Table64[[#This Row],[Index11]]=0,0,INDEX(Table163[Number],COUNTA($R$2:AB$2)))</f>
        <v>0</v>
      </c>
      <c r="AC1499" s="1">
        <f t="shared" si="70"/>
        <v>0</v>
      </c>
      <c r="AD1499" s="1">
        <f>IF(AC1499=Table75[Match Target],1,0)</f>
        <v>0</v>
      </c>
      <c r="AE1499" s="1">
        <f>COUNTIF(AD$3:AD1499,1)*Table64[[#This Row],[MatchTarget]]</f>
        <v>0</v>
      </c>
      <c r="AF1499" s="1">
        <f t="shared" si="71"/>
        <v>1496</v>
      </c>
      <c r="AG149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49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49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49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49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49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49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49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49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49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49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00" spans="6:43" x14ac:dyDescent="0.25">
      <c r="F1500" s="1">
        <f t="shared" si="69"/>
        <v>1497</v>
      </c>
      <c r="G1500" s="3">
        <f>IFERROR(VALUE(MID(REPT(" ",COUNTA($G$2:$Q$2)-LEN(DEC2BIN(Table64[[#This Row],[Index]])))&amp;DEC2BIN(Table64[[#This Row],[Index]]),COUNTA($G$2:G$2),1)),0)</f>
        <v>0</v>
      </c>
      <c r="H1500" s="3">
        <f>IFERROR(VALUE(MID(REPT(" ",COUNTA($G$2:$Q$2)-LEN(DEC2BIN(Table64[[#This Row],[Index]])))&amp;DEC2BIN(Table64[[#This Row],[Index]]),COUNTA($G$2:H$2),1)),0)</f>
        <v>0</v>
      </c>
      <c r="I1500" s="3">
        <f>IFERROR(VALUE(MID(REPT(" ",COUNTA($G$2:$Q$2)-LEN(DEC2BIN(Table64[[#This Row],[Index]])))&amp;DEC2BIN(Table64[[#This Row],[Index]]),COUNTA($G$2:I$2),1)),0)</f>
        <v>0</v>
      </c>
      <c r="J1500" s="3">
        <f>IFERROR(VALUE(MID(REPT(" ",COUNTA($G$2:$Q$2)-LEN(DEC2BIN(Table64[[#This Row],[Index]])))&amp;DEC2BIN(Table64[[#This Row],[Index]]),COUNTA($G$2:J$2),1)),0)</f>
        <v>0</v>
      </c>
      <c r="K1500" s="3">
        <f>IFERROR(VALUE(MID(REPT(" ",COUNTA($G$2:$Q$2)-LEN(DEC2BIN(Table64[[#This Row],[Index]])))&amp;DEC2BIN(Table64[[#This Row],[Index]]),COUNTA($G$2:K$2),1)),0)</f>
        <v>0</v>
      </c>
      <c r="L1500" s="3">
        <f>IFERROR(VALUE(MID(REPT(" ",COUNTA($G$2:$Q$2)-LEN(DEC2BIN(Table64[[#This Row],[Index]])))&amp;DEC2BIN(Table64[[#This Row],[Index]]),COUNTA($G$2:L$2),1)),0)</f>
        <v>0</v>
      </c>
      <c r="M1500" s="3">
        <f>IFERROR(VALUE(MID(REPT(" ",COUNTA($G$2:$Q$2)-LEN(DEC2BIN(Table64[[#This Row],[Index]])))&amp;DEC2BIN(Table64[[#This Row],[Index]]),COUNTA($G$2:M$2),1)),0)</f>
        <v>0</v>
      </c>
      <c r="N1500" s="3">
        <f>IFERROR(VALUE(MID(REPT(" ",COUNTA($G$2:$Q$2)-LEN(DEC2BIN(Table64[[#This Row],[Index]])))&amp;DEC2BIN(Table64[[#This Row],[Index]]),COUNTA($G$2:N$2),1)),0)</f>
        <v>0</v>
      </c>
      <c r="O1500" s="3">
        <f>IFERROR(VALUE(MID(REPT(" ",COUNTA($G$2:$Q$2)-LEN(DEC2BIN(Table64[[#This Row],[Index]])))&amp;DEC2BIN(Table64[[#This Row],[Index]]),COUNTA($G$2:O$2),1)),0)</f>
        <v>0</v>
      </c>
      <c r="P1500" s="3">
        <f>IFERROR(VALUE(MID(REPT(" ",COUNTA($G$2:$Q$2)-LEN(DEC2BIN(Table64[[#This Row],[Index]])))&amp;DEC2BIN(Table64[[#This Row],[Index]]),COUNTA($G$2:P$2),1)),0)</f>
        <v>0</v>
      </c>
      <c r="Q1500" s="3">
        <f>IFERROR(VALUE(MID(REPT(" ",COUNTA($G$2:$Q$2)-LEN(DEC2BIN(Table64[[#This Row],[Index]])))&amp;DEC2BIN(Table64[[#This Row],[Index]]),COUNTA($G$2:Q$2),1)),0)</f>
        <v>0</v>
      </c>
      <c r="R1500" s="1">
        <f>IF(Table64[[#This Row],[Index1]]=0,0,INDEX(Table163[Number],COUNTA($R$2:R$2)))</f>
        <v>0</v>
      </c>
      <c r="S1500" s="1">
        <f>IF(Table64[[#This Row],[Index2]]=0,0,INDEX(Table163[Number],COUNTA($R$2:S$2)))</f>
        <v>0</v>
      </c>
      <c r="T1500" s="1">
        <f>IF(Table64[[#This Row],[Index3]]=0,0,INDEX(Table163[Number],COUNTA($R$2:T$2)))</f>
        <v>0</v>
      </c>
      <c r="U1500" s="1">
        <f>IF(Table64[[#This Row],[Index4]]=0,0,INDEX(Table163[Number],COUNTA($R$2:U$2)))</f>
        <v>0</v>
      </c>
      <c r="V1500" s="1">
        <f>IF(Table64[[#This Row],[Index5]]=0,0,INDEX(Table163[Number],COUNTA($R$2:V$2)))</f>
        <v>0</v>
      </c>
      <c r="W1500" s="1">
        <f>IF(Table64[[#This Row],[Index6]]=0,0,INDEX(Table163[Number],COUNTA($R$2:W$2)))</f>
        <v>0</v>
      </c>
      <c r="X1500" s="1">
        <f>IF(Table64[[#This Row],[Index7]]=0,0,INDEX(Table163[Number],COUNTA($R$2:X$2)))</f>
        <v>0</v>
      </c>
      <c r="Y1500" s="1">
        <f>IF(Table64[[#This Row],[Index8]]=0,0,INDEX(Table163[Number],COUNTA($R$2:Y$2)))</f>
        <v>0</v>
      </c>
      <c r="Z1500" s="1">
        <f>IF(Table64[[#This Row],[Index9]]=0,0,INDEX(Table163[Number],COUNTA($R$2:Z$2)))</f>
        <v>0</v>
      </c>
      <c r="AA1500" s="1">
        <f>IF(Table64[[#This Row],[Index10]]=0,0,INDEX(Table163[Number],COUNTA($R$2:AA$2)))</f>
        <v>0</v>
      </c>
      <c r="AB1500" s="1">
        <f>IF(Table64[[#This Row],[Index11]]=0,0,INDEX(Table163[Number],COUNTA($R$2:AB$2)))</f>
        <v>0</v>
      </c>
      <c r="AC1500" s="1">
        <f t="shared" si="70"/>
        <v>0</v>
      </c>
      <c r="AD1500" s="1">
        <f>IF(AC1500=Table75[Match Target],1,0)</f>
        <v>0</v>
      </c>
      <c r="AE1500" s="1">
        <f>COUNTIF(AD$3:AD1500,1)*Table64[[#This Row],[MatchTarget]]</f>
        <v>0</v>
      </c>
      <c r="AF1500" s="1">
        <f t="shared" si="71"/>
        <v>1497</v>
      </c>
      <c r="AG150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0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0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0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0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0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0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0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0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0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0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01" spans="6:43" x14ac:dyDescent="0.25">
      <c r="F1501" s="1">
        <f t="shared" si="69"/>
        <v>1498</v>
      </c>
      <c r="G1501" s="3">
        <f>IFERROR(VALUE(MID(REPT(" ",COUNTA($G$2:$Q$2)-LEN(DEC2BIN(Table64[[#This Row],[Index]])))&amp;DEC2BIN(Table64[[#This Row],[Index]]),COUNTA($G$2:G$2),1)),0)</f>
        <v>0</v>
      </c>
      <c r="H1501" s="3">
        <f>IFERROR(VALUE(MID(REPT(" ",COUNTA($G$2:$Q$2)-LEN(DEC2BIN(Table64[[#This Row],[Index]])))&amp;DEC2BIN(Table64[[#This Row],[Index]]),COUNTA($G$2:H$2),1)),0)</f>
        <v>0</v>
      </c>
      <c r="I1501" s="3">
        <f>IFERROR(VALUE(MID(REPT(" ",COUNTA($G$2:$Q$2)-LEN(DEC2BIN(Table64[[#This Row],[Index]])))&amp;DEC2BIN(Table64[[#This Row],[Index]]),COUNTA($G$2:I$2),1)),0)</f>
        <v>0</v>
      </c>
      <c r="J1501" s="3">
        <f>IFERROR(VALUE(MID(REPT(" ",COUNTA($G$2:$Q$2)-LEN(DEC2BIN(Table64[[#This Row],[Index]])))&amp;DEC2BIN(Table64[[#This Row],[Index]]),COUNTA($G$2:J$2),1)),0)</f>
        <v>0</v>
      </c>
      <c r="K1501" s="3">
        <f>IFERROR(VALUE(MID(REPT(" ",COUNTA($G$2:$Q$2)-LEN(DEC2BIN(Table64[[#This Row],[Index]])))&amp;DEC2BIN(Table64[[#This Row],[Index]]),COUNTA($G$2:K$2),1)),0)</f>
        <v>0</v>
      </c>
      <c r="L1501" s="3">
        <f>IFERROR(VALUE(MID(REPT(" ",COUNTA($G$2:$Q$2)-LEN(DEC2BIN(Table64[[#This Row],[Index]])))&amp;DEC2BIN(Table64[[#This Row],[Index]]),COUNTA($G$2:L$2),1)),0)</f>
        <v>0</v>
      </c>
      <c r="M1501" s="3">
        <f>IFERROR(VALUE(MID(REPT(" ",COUNTA($G$2:$Q$2)-LEN(DEC2BIN(Table64[[#This Row],[Index]])))&amp;DEC2BIN(Table64[[#This Row],[Index]]),COUNTA($G$2:M$2),1)),0)</f>
        <v>0</v>
      </c>
      <c r="N1501" s="3">
        <f>IFERROR(VALUE(MID(REPT(" ",COUNTA($G$2:$Q$2)-LEN(DEC2BIN(Table64[[#This Row],[Index]])))&amp;DEC2BIN(Table64[[#This Row],[Index]]),COUNTA($G$2:N$2),1)),0)</f>
        <v>0</v>
      </c>
      <c r="O1501" s="3">
        <f>IFERROR(VALUE(MID(REPT(" ",COUNTA($G$2:$Q$2)-LEN(DEC2BIN(Table64[[#This Row],[Index]])))&amp;DEC2BIN(Table64[[#This Row],[Index]]),COUNTA($G$2:O$2),1)),0)</f>
        <v>0</v>
      </c>
      <c r="P1501" s="3">
        <f>IFERROR(VALUE(MID(REPT(" ",COUNTA($G$2:$Q$2)-LEN(DEC2BIN(Table64[[#This Row],[Index]])))&amp;DEC2BIN(Table64[[#This Row],[Index]]),COUNTA($G$2:P$2),1)),0)</f>
        <v>0</v>
      </c>
      <c r="Q1501" s="3">
        <f>IFERROR(VALUE(MID(REPT(" ",COUNTA($G$2:$Q$2)-LEN(DEC2BIN(Table64[[#This Row],[Index]])))&amp;DEC2BIN(Table64[[#This Row],[Index]]),COUNTA($G$2:Q$2),1)),0)</f>
        <v>0</v>
      </c>
      <c r="R1501" s="1">
        <f>IF(Table64[[#This Row],[Index1]]=0,0,INDEX(Table163[Number],COUNTA($R$2:R$2)))</f>
        <v>0</v>
      </c>
      <c r="S1501" s="1">
        <f>IF(Table64[[#This Row],[Index2]]=0,0,INDEX(Table163[Number],COUNTA($R$2:S$2)))</f>
        <v>0</v>
      </c>
      <c r="T1501" s="1">
        <f>IF(Table64[[#This Row],[Index3]]=0,0,INDEX(Table163[Number],COUNTA($R$2:T$2)))</f>
        <v>0</v>
      </c>
      <c r="U1501" s="1">
        <f>IF(Table64[[#This Row],[Index4]]=0,0,INDEX(Table163[Number],COUNTA($R$2:U$2)))</f>
        <v>0</v>
      </c>
      <c r="V1501" s="1">
        <f>IF(Table64[[#This Row],[Index5]]=0,0,INDEX(Table163[Number],COUNTA($R$2:V$2)))</f>
        <v>0</v>
      </c>
      <c r="W1501" s="1">
        <f>IF(Table64[[#This Row],[Index6]]=0,0,INDEX(Table163[Number],COUNTA($R$2:W$2)))</f>
        <v>0</v>
      </c>
      <c r="X1501" s="1">
        <f>IF(Table64[[#This Row],[Index7]]=0,0,INDEX(Table163[Number],COUNTA($R$2:X$2)))</f>
        <v>0</v>
      </c>
      <c r="Y1501" s="1">
        <f>IF(Table64[[#This Row],[Index8]]=0,0,INDEX(Table163[Number],COUNTA($R$2:Y$2)))</f>
        <v>0</v>
      </c>
      <c r="Z1501" s="1">
        <f>IF(Table64[[#This Row],[Index9]]=0,0,INDEX(Table163[Number],COUNTA($R$2:Z$2)))</f>
        <v>0</v>
      </c>
      <c r="AA1501" s="1">
        <f>IF(Table64[[#This Row],[Index10]]=0,0,INDEX(Table163[Number],COUNTA($R$2:AA$2)))</f>
        <v>0</v>
      </c>
      <c r="AB1501" s="1">
        <f>IF(Table64[[#This Row],[Index11]]=0,0,INDEX(Table163[Number],COUNTA($R$2:AB$2)))</f>
        <v>0</v>
      </c>
      <c r="AC1501" s="1">
        <f t="shared" si="70"/>
        <v>0</v>
      </c>
      <c r="AD1501" s="1">
        <f>IF(AC1501=Table75[Match Target],1,0)</f>
        <v>0</v>
      </c>
      <c r="AE1501" s="1">
        <f>COUNTIF(AD$3:AD1501,1)*Table64[[#This Row],[MatchTarget]]</f>
        <v>0</v>
      </c>
      <c r="AF1501" s="1">
        <f t="shared" si="71"/>
        <v>1498</v>
      </c>
      <c r="AG150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0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0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0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0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0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0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0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0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0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0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02" spans="6:43" x14ac:dyDescent="0.25">
      <c r="F1502" s="1">
        <f t="shared" si="69"/>
        <v>1499</v>
      </c>
      <c r="G1502" s="3">
        <f>IFERROR(VALUE(MID(REPT(" ",COUNTA($G$2:$Q$2)-LEN(DEC2BIN(Table64[[#This Row],[Index]])))&amp;DEC2BIN(Table64[[#This Row],[Index]]),COUNTA($G$2:G$2),1)),0)</f>
        <v>0</v>
      </c>
      <c r="H1502" s="3">
        <f>IFERROR(VALUE(MID(REPT(" ",COUNTA($G$2:$Q$2)-LEN(DEC2BIN(Table64[[#This Row],[Index]])))&amp;DEC2BIN(Table64[[#This Row],[Index]]),COUNTA($G$2:H$2),1)),0)</f>
        <v>0</v>
      </c>
      <c r="I1502" s="3">
        <f>IFERROR(VALUE(MID(REPT(" ",COUNTA($G$2:$Q$2)-LEN(DEC2BIN(Table64[[#This Row],[Index]])))&amp;DEC2BIN(Table64[[#This Row],[Index]]),COUNTA($G$2:I$2),1)),0)</f>
        <v>0</v>
      </c>
      <c r="J1502" s="3">
        <f>IFERROR(VALUE(MID(REPT(" ",COUNTA($G$2:$Q$2)-LEN(DEC2BIN(Table64[[#This Row],[Index]])))&amp;DEC2BIN(Table64[[#This Row],[Index]]),COUNTA($G$2:J$2),1)),0)</f>
        <v>0</v>
      </c>
      <c r="K1502" s="3">
        <f>IFERROR(VALUE(MID(REPT(" ",COUNTA($G$2:$Q$2)-LEN(DEC2BIN(Table64[[#This Row],[Index]])))&amp;DEC2BIN(Table64[[#This Row],[Index]]),COUNTA($G$2:K$2),1)),0)</f>
        <v>0</v>
      </c>
      <c r="L1502" s="3">
        <f>IFERROR(VALUE(MID(REPT(" ",COUNTA($G$2:$Q$2)-LEN(DEC2BIN(Table64[[#This Row],[Index]])))&amp;DEC2BIN(Table64[[#This Row],[Index]]),COUNTA($G$2:L$2),1)),0)</f>
        <v>0</v>
      </c>
      <c r="M1502" s="3">
        <f>IFERROR(VALUE(MID(REPT(" ",COUNTA($G$2:$Q$2)-LEN(DEC2BIN(Table64[[#This Row],[Index]])))&amp;DEC2BIN(Table64[[#This Row],[Index]]),COUNTA($G$2:M$2),1)),0)</f>
        <v>0</v>
      </c>
      <c r="N1502" s="3">
        <f>IFERROR(VALUE(MID(REPT(" ",COUNTA($G$2:$Q$2)-LEN(DEC2BIN(Table64[[#This Row],[Index]])))&amp;DEC2BIN(Table64[[#This Row],[Index]]),COUNTA($G$2:N$2),1)),0)</f>
        <v>0</v>
      </c>
      <c r="O1502" s="3">
        <f>IFERROR(VALUE(MID(REPT(" ",COUNTA($G$2:$Q$2)-LEN(DEC2BIN(Table64[[#This Row],[Index]])))&amp;DEC2BIN(Table64[[#This Row],[Index]]),COUNTA($G$2:O$2),1)),0)</f>
        <v>0</v>
      </c>
      <c r="P1502" s="3">
        <f>IFERROR(VALUE(MID(REPT(" ",COUNTA($G$2:$Q$2)-LEN(DEC2BIN(Table64[[#This Row],[Index]])))&amp;DEC2BIN(Table64[[#This Row],[Index]]),COUNTA($G$2:P$2),1)),0)</f>
        <v>0</v>
      </c>
      <c r="Q1502" s="3">
        <f>IFERROR(VALUE(MID(REPT(" ",COUNTA($G$2:$Q$2)-LEN(DEC2BIN(Table64[[#This Row],[Index]])))&amp;DEC2BIN(Table64[[#This Row],[Index]]),COUNTA($G$2:Q$2),1)),0)</f>
        <v>0</v>
      </c>
      <c r="R1502" s="1">
        <f>IF(Table64[[#This Row],[Index1]]=0,0,INDEX(Table163[Number],COUNTA($R$2:R$2)))</f>
        <v>0</v>
      </c>
      <c r="S1502" s="1">
        <f>IF(Table64[[#This Row],[Index2]]=0,0,INDEX(Table163[Number],COUNTA($R$2:S$2)))</f>
        <v>0</v>
      </c>
      <c r="T1502" s="1">
        <f>IF(Table64[[#This Row],[Index3]]=0,0,INDEX(Table163[Number],COUNTA($R$2:T$2)))</f>
        <v>0</v>
      </c>
      <c r="U1502" s="1">
        <f>IF(Table64[[#This Row],[Index4]]=0,0,INDEX(Table163[Number],COUNTA($R$2:U$2)))</f>
        <v>0</v>
      </c>
      <c r="V1502" s="1">
        <f>IF(Table64[[#This Row],[Index5]]=0,0,INDEX(Table163[Number],COUNTA($R$2:V$2)))</f>
        <v>0</v>
      </c>
      <c r="W1502" s="1">
        <f>IF(Table64[[#This Row],[Index6]]=0,0,INDEX(Table163[Number],COUNTA($R$2:W$2)))</f>
        <v>0</v>
      </c>
      <c r="X1502" s="1">
        <f>IF(Table64[[#This Row],[Index7]]=0,0,INDEX(Table163[Number],COUNTA($R$2:X$2)))</f>
        <v>0</v>
      </c>
      <c r="Y1502" s="1">
        <f>IF(Table64[[#This Row],[Index8]]=0,0,INDEX(Table163[Number],COUNTA($R$2:Y$2)))</f>
        <v>0</v>
      </c>
      <c r="Z1502" s="1">
        <f>IF(Table64[[#This Row],[Index9]]=0,0,INDEX(Table163[Number],COUNTA($R$2:Z$2)))</f>
        <v>0</v>
      </c>
      <c r="AA1502" s="1">
        <f>IF(Table64[[#This Row],[Index10]]=0,0,INDEX(Table163[Number],COUNTA($R$2:AA$2)))</f>
        <v>0</v>
      </c>
      <c r="AB1502" s="1">
        <f>IF(Table64[[#This Row],[Index11]]=0,0,INDEX(Table163[Number],COUNTA($R$2:AB$2)))</f>
        <v>0</v>
      </c>
      <c r="AC1502" s="1">
        <f t="shared" si="70"/>
        <v>0</v>
      </c>
      <c r="AD1502" s="1">
        <f>IF(AC1502=Table75[Match Target],1,0)</f>
        <v>0</v>
      </c>
      <c r="AE1502" s="1">
        <f>COUNTIF(AD$3:AD1502,1)*Table64[[#This Row],[MatchTarget]]</f>
        <v>0</v>
      </c>
      <c r="AF1502" s="1">
        <f t="shared" si="71"/>
        <v>1499</v>
      </c>
      <c r="AG150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0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0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0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0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0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0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0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0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0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0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03" spans="6:43" x14ac:dyDescent="0.25">
      <c r="F1503" s="1">
        <f t="shared" si="69"/>
        <v>1500</v>
      </c>
      <c r="G1503" s="3">
        <f>IFERROR(VALUE(MID(REPT(" ",COUNTA($G$2:$Q$2)-LEN(DEC2BIN(Table64[[#This Row],[Index]])))&amp;DEC2BIN(Table64[[#This Row],[Index]]),COUNTA($G$2:G$2),1)),0)</f>
        <v>0</v>
      </c>
      <c r="H1503" s="3">
        <f>IFERROR(VALUE(MID(REPT(" ",COUNTA($G$2:$Q$2)-LEN(DEC2BIN(Table64[[#This Row],[Index]])))&amp;DEC2BIN(Table64[[#This Row],[Index]]),COUNTA($G$2:H$2),1)),0)</f>
        <v>0</v>
      </c>
      <c r="I1503" s="3">
        <f>IFERROR(VALUE(MID(REPT(" ",COUNTA($G$2:$Q$2)-LEN(DEC2BIN(Table64[[#This Row],[Index]])))&amp;DEC2BIN(Table64[[#This Row],[Index]]),COUNTA($G$2:I$2),1)),0)</f>
        <v>0</v>
      </c>
      <c r="J1503" s="3">
        <f>IFERROR(VALUE(MID(REPT(" ",COUNTA($G$2:$Q$2)-LEN(DEC2BIN(Table64[[#This Row],[Index]])))&amp;DEC2BIN(Table64[[#This Row],[Index]]),COUNTA($G$2:J$2),1)),0)</f>
        <v>0</v>
      </c>
      <c r="K1503" s="3">
        <f>IFERROR(VALUE(MID(REPT(" ",COUNTA($G$2:$Q$2)-LEN(DEC2BIN(Table64[[#This Row],[Index]])))&amp;DEC2BIN(Table64[[#This Row],[Index]]),COUNTA($G$2:K$2),1)),0)</f>
        <v>0</v>
      </c>
      <c r="L1503" s="3">
        <f>IFERROR(VALUE(MID(REPT(" ",COUNTA($G$2:$Q$2)-LEN(DEC2BIN(Table64[[#This Row],[Index]])))&amp;DEC2BIN(Table64[[#This Row],[Index]]),COUNTA($G$2:L$2),1)),0)</f>
        <v>0</v>
      </c>
      <c r="M1503" s="3">
        <f>IFERROR(VALUE(MID(REPT(" ",COUNTA($G$2:$Q$2)-LEN(DEC2BIN(Table64[[#This Row],[Index]])))&amp;DEC2BIN(Table64[[#This Row],[Index]]),COUNTA($G$2:M$2),1)),0)</f>
        <v>0</v>
      </c>
      <c r="N1503" s="3">
        <f>IFERROR(VALUE(MID(REPT(" ",COUNTA($G$2:$Q$2)-LEN(DEC2BIN(Table64[[#This Row],[Index]])))&amp;DEC2BIN(Table64[[#This Row],[Index]]),COUNTA($G$2:N$2),1)),0)</f>
        <v>0</v>
      </c>
      <c r="O1503" s="3">
        <f>IFERROR(VALUE(MID(REPT(" ",COUNTA($G$2:$Q$2)-LEN(DEC2BIN(Table64[[#This Row],[Index]])))&amp;DEC2BIN(Table64[[#This Row],[Index]]),COUNTA($G$2:O$2),1)),0)</f>
        <v>0</v>
      </c>
      <c r="P1503" s="3">
        <f>IFERROR(VALUE(MID(REPT(" ",COUNTA($G$2:$Q$2)-LEN(DEC2BIN(Table64[[#This Row],[Index]])))&amp;DEC2BIN(Table64[[#This Row],[Index]]),COUNTA($G$2:P$2),1)),0)</f>
        <v>0</v>
      </c>
      <c r="Q1503" s="3">
        <f>IFERROR(VALUE(MID(REPT(" ",COUNTA($G$2:$Q$2)-LEN(DEC2BIN(Table64[[#This Row],[Index]])))&amp;DEC2BIN(Table64[[#This Row],[Index]]),COUNTA($G$2:Q$2),1)),0)</f>
        <v>0</v>
      </c>
      <c r="R1503" s="1">
        <f>IF(Table64[[#This Row],[Index1]]=0,0,INDEX(Table163[Number],COUNTA($R$2:R$2)))</f>
        <v>0</v>
      </c>
      <c r="S1503" s="1">
        <f>IF(Table64[[#This Row],[Index2]]=0,0,INDEX(Table163[Number],COUNTA($R$2:S$2)))</f>
        <v>0</v>
      </c>
      <c r="T1503" s="1">
        <f>IF(Table64[[#This Row],[Index3]]=0,0,INDEX(Table163[Number],COUNTA($R$2:T$2)))</f>
        <v>0</v>
      </c>
      <c r="U1503" s="1">
        <f>IF(Table64[[#This Row],[Index4]]=0,0,INDEX(Table163[Number],COUNTA($R$2:U$2)))</f>
        <v>0</v>
      </c>
      <c r="V1503" s="1">
        <f>IF(Table64[[#This Row],[Index5]]=0,0,INDEX(Table163[Number],COUNTA($R$2:V$2)))</f>
        <v>0</v>
      </c>
      <c r="W1503" s="1">
        <f>IF(Table64[[#This Row],[Index6]]=0,0,INDEX(Table163[Number],COUNTA($R$2:W$2)))</f>
        <v>0</v>
      </c>
      <c r="X1503" s="1">
        <f>IF(Table64[[#This Row],[Index7]]=0,0,INDEX(Table163[Number],COUNTA($R$2:X$2)))</f>
        <v>0</v>
      </c>
      <c r="Y1503" s="1">
        <f>IF(Table64[[#This Row],[Index8]]=0,0,INDEX(Table163[Number],COUNTA($R$2:Y$2)))</f>
        <v>0</v>
      </c>
      <c r="Z1503" s="1">
        <f>IF(Table64[[#This Row],[Index9]]=0,0,INDEX(Table163[Number],COUNTA($R$2:Z$2)))</f>
        <v>0</v>
      </c>
      <c r="AA1503" s="1">
        <f>IF(Table64[[#This Row],[Index10]]=0,0,INDEX(Table163[Number],COUNTA($R$2:AA$2)))</f>
        <v>0</v>
      </c>
      <c r="AB1503" s="1">
        <f>IF(Table64[[#This Row],[Index11]]=0,0,INDEX(Table163[Number],COUNTA($R$2:AB$2)))</f>
        <v>0</v>
      </c>
      <c r="AC1503" s="1">
        <f t="shared" si="70"/>
        <v>0</v>
      </c>
      <c r="AD1503" s="1">
        <f>IF(AC1503=Table75[Match Target],1,0)</f>
        <v>0</v>
      </c>
      <c r="AE1503" s="1">
        <f>COUNTIF(AD$3:AD1503,1)*Table64[[#This Row],[MatchTarget]]</f>
        <v>0</v>
      </c>
      <c r="AF1503" s="1">
        <f t="shared" si="71"/>
        <v>1500</v>
      </c>
      <c r="AG150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0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0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0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0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0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0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0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0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0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0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04" spans="6:43" x14ac:dyDescent="0.25">
      <c r="F1504" s="1">
        <f t="shared" si="69"/>
        <v>1501</v>
      </c>
      <c r="G1504" s="3">
        <f>IFERROR(VALUE(MID(REPT(" ",COUNTA($G$2:$Q$2)-LEN(DEC2BIN(Table64[[#This Row],[Index]])))&amp;DEC2BIN(Table64[[#This Row],[Index]]),COUNTA($G$2:G$2),1)),0)</f>
        <v>0</v>
      </c>
      <c r="H1504" s="3">
        <f>IFERROR(VALUE(MID(REPT(" ",COUNTA($G$2:$Q$2)-LEN(DEC2BIN(Table64[[#This Row],[Index]])))&amp;DEC2BIN(Table64[[#This Row],[Index]]),COUNTA($G$2:H$2),1)),0)</f>
        <v>0</v>
      </c>
      <c r="I1504" s="3">
        <f>IFERROR(VALUE(MID(REPT(" ",COUNTA($G$2:$Q$2)-LEN(DEC2BIN(Table64[[#This Row],[Index]])))&amp;DEC2BIN(Table64[[#This Row],[Index]]),COUNTA($G$2:I$2),1)),0)</f>
        <v>0</v>
      </c>
      <c r="J1504" s="3">
        <f>IFERROR(VALUE(MID(REPT(" ",COUNTA($G$2:$Q$2)-LEN(DEC2BIN(Table64[[#This Row],[Index]])))&amp;DEC2BIN(Table64[[#This Row],[Index]]),COUNTA($G$2:J$2),1)),0)</f>
        <v>0</v>
      </c>
      <c r="K1504" s="3">
        <f>IFERROR(VALUE(MID(REPT(" ",COUNTA($G$2:$Q$2)-LEN(DEC2BIN(Table64[[#This Row],[Index]])))&amp;DEC2BIN(Table64[[#This Row],[Index]]),COUNTA($G$2:K$2),1)),0)</f>
        <v>0</v>
      </c>
      <c r="L1504" s="3">
        <f>IFERROR(VALUE(MID(REPT(" ",COUNTA($G$2:$Q$2)-LEN(DEC2BIN(Table64[[#This Row],[Index]])))&amp;DEC2BIN(Table64[[#This Row],[Index]]),COUNTA($G$2:L$2),1)),0)</f>
        <v>0</v>
      </c>
      <c r="M1504" s="3">
        <f>IFERROR(VALUE(MID(REPT(" ",COUNTA($G$2:$Q$2)-LEN(DEC2BIN(Table64[[#This Row],[Index]])))&amp;DEC2BIN(Table64[[#This Row],[Index]]),COUNTA($G$2:M$2),1)),0)</f>
        <v>0</v>
      </c>
      <c r="N1504" s="3">
        <f>IFERROR(VALUE(MID(REPT(" ",COUNTA($G$2:$Q$2)-LEN(DEC2BIN(Table64[[#This Row],[Index]])))&amp;DEC2BIN(Table64[[#This Row],[Index]]),COUNTA($G$2:N$2),1)),0)</f>
        <v>0</v>
      </c>
      <c r="O1504" s="3">
        <f>IFERROR(VALUE(MID(REPT(" ",COUNTA($G$2:$Q$2)-LEN(DEC2BIN(Table64[[#This Row],[Index]])))&amp;DEC2BIN(Table64[[#This Row],[Index]]),COUNTA($G$2:O$2),1)),0)</f>
        <v>0</v>
      </c>
      <c r="P1504" s="3">
        <f>IFERROR(VALUE(MID(REPT(" ",COUNTA($G$2:$Q$2)-LEN(DEC2BIN(Table64[[#This Row],[Index]])))&amp;DEC2BIN(Table64[[#This Row],[Index]]),COUNTA($G$2:P$2),1)),0)</f>
        <v>0</v>
      </c>
      <c r="Q1504" s="3">
        <f>IFERROR(VALUE(MID(REPT(" ",COUNTA($G$2:$Q$2)-LEN(DEC2BIN(Table64[[#This Row],[Index]])))&amp;DEC2BIN(Table64[[#This Row],[Index]]),COUNTA($G$2:Q$2),1)),0)</f>
        <v>0</v>
      </c>
      <c r="R1504" s="1">
        <f>IF(Table64[[#This Row],[Index1]]=0,0,INDEX(Table163[Number],COUNTA($R$2:R$2)))</f>
        <v>0</v>
      </c>
      <c r="S1504" s="1">
        <f>IF(Table64[[#This Row],[Index2]]=0,0,INDEX(Table163[Number],COUNTA($R$2:S$2)))</f>
        <v>0</v>
      </c>
      <c r="T1504" s="1">
        <f>IF(Table64[[#This Row],[Index3]]=0,0,INDEX(Table163[Number],COUNTA($R$2:T$2)))</f>
        <v>0</v>
      </c>
      <c r="U1504" s="1">
        <f>IF(Table64[[#This Row],[Index4]]=0,0,INDEX(Table163[Number],COUNTA($R$2:U$2)))</f>
        <v>0</v>
      </c>
      <c r="V1504" s="1">
        <f>IF(Table64[[#This Row],[Index5]]=0,0,INDEX(Table163[Number],COUNTA($R$2:V$2)))</f>
        <v>0</v>
      </c>
      <c r="W1504" s="1">
        <f>IF(Table64[[#This Row],[Index6]]=0,0,INDEX(Table163[Number],COUNTA($R$2:W$2)))</f>
        <v>0</v>
      </c>
      <c r="X1504" s="1">
        <f>IF(Table64[[#This Row],[Index7]]=0,0,INDEX(Table163[Number],COUNTA($R$2:X$2)))</f>
        <v>0</v>
      </c>
      <c r="Y1504" s="1">
        <f>IF(Table64[[#This Row],[Index8]]=0,0,INDEX(Table163[Number],COUNTA($R$2:Y$2)))</f>
        <v>0</v>
      </c>
      <c r="Z1504" s="1">
        <f>IF(Table64[[#This Row],[Index9]]=0,0,INDEX(Table163[Number],COUNTA($R$2:Z$2)))</f>
        <v>0</v>
      </c>
      <c r="AA1504" s="1">
        <f>IF(Table64[[#This Row],[Index10]]=0,0,INDEX(Table163[Number],COUNTA($R$2:AA$2)))</f>
        <v>0</v>
      </c>
      <c r="AB1504" s="1">
        <f>IF(Table64[[#This Row],[Index11]]=0,0,INDEX(Table163[Number],COUNTA($R$2:AB$2)))</f>
        <v>0</v>
      </c>
      <c r="AC1504" s="1">
        <f t="shared" si="70"/>
        <v>0</v>
      </c>
      <c r="AD1504" s="1">
        <f>IF(AC1504=Table75[Match Target],1,0)</f>
        <v>0</v>
      </c>
      <c r="AE1504" s="1">
        <f>COUNTIF(AD$3:AD1504,1)*Table64[[#This Row],[MatchTarget]]</f>
        <v>0</v>
      </c>
      <c r="AF1504" s="1">
        <f t="shared" si="71"/>
        <v>1501</v>
      </c>
      <c r="AG150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0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0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0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0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0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0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0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0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0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0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05" spans="6:43" x14ac:dyDescent="0.25">
      <c r="F1505" s="1">
        <f t="shared" si="69"/>
        <v>1502</v>
      </c>
      <c r="G1505" s="3">
        <f>IFERROR(VALUE(MID(REPT(" ",COUNTA($G$2:$Q$2)-LEN(DEC2BIN(Table64[[#This Row],[Index]])))&amp;DEC2BIN(Table64[[#This Row],[Index]]),COUNTA($G$2:G$2),1)),0)</f>
        <v>0</v>
      </c>
      <c r="H1505" s="3">
        <f>IFERROR(VALUE(MID(REPT(" ",COUNTA($G$2:$Q$2)-LEN(DEC2BIN(Table64[[#This Row],[Index]])))&amp;DEC2BIN(Table64[[#This Row],[Index]]),COUNTA($G$2:H$2),1)),0)</f>
        <v>0</v>
      </c>
      <c r="I1505" s="3">
        <f>IFERROR(VALUE(MID(REPT(" ",COUNTA($G$2:$Q$2)-LEN(DEC2BIN(Table64[[#This Row],[Index]])))&amp;DEC2BIN(Table64[[#This Row],[Index]]),COUNTA($G$2:I$2),1)),0)</f>
        <v>0</v>
      </c>
      <c r="J1505" s="3">
        <f>IFERROR(VALUE(MID(REPT(" ",COUNTA($G$2:$Q$2)-LEN(DEC2BIN(Table64[[#This Row],[Index]])))&amp;DEC2BIN(Table64[[#This Row],[Index]]),COUNTA($G$2:J$2),1)),0)</f>
        <v>0</v>
      </c>
      <c r="K1505" s="3">
        <f>IFERROR(VALUE(MID(REPT(" ",COUNTA($G$2:$Q$2)-LEN(DEC2BIN(Table64[[#This Row],[Index]])))&amp;DEC2BIN(Table64[[#This Row],[Index]]),COUNTA($G$2:K$2),1)),0)</f>
        <v>0</v>
      </c>
      <c r="L1505" s="3">
        <f>IFERROR(VALUE(MID(REPT(" ",COUNTA($G$2:$Q$2)-LEN(DEC2BIN(Table64[[#This Row],[Index]])))&amp;DEC2BIN(Table64[[#This Row],[Index]]),COUNTA($G$2:L$2),1)),0)</f>
        <v>0</v>
      </c>
      <c r="M1505" s="3">
        <f>IFERROR(VALUE(MID(REPT(" ",COUNTA($G$2:$Q$2)-LEN(DEC2BIN(Table64[[#This Row],[Index]])))&amp;DEC2BIN(Table64[[#This Row],[Index]]),COUNTA($G$2:M$2),1)),0)</f>
        <v>0</v>
      </c>
      <c r="N1505" s="3">
        <f>IFERROR(VALUE(MID(REPT(" ",COUNTA($G$2:$Q$2)-LEN(DEC2BIN(Table64[[#This Row],[Index]])))&amp;DEC2BIN(Table64[[#This Row],[Index]]),COUNTA($G$2:N$2),1)),0)</f>
        <v>0</v>
      </c>
      <c r="O1505" s="3">
        <f>IFERROR(VALUE(MID(REPT(" ",COUNTA($G$2:$Q$2)-LEN(DEC2BIN(Table64[[#This Row],[Index]])))&amp;DEC2BIN(Table64[[#This Row],[Index]]),COUNTA($G$2:O$2),1)),0)</f>
        <v>0</v>
      </c>
      <c r="P1505" s="3">
        <f>IFERROR(VALUE(MID(REPT(" ",COUNTA($G$2:$Q$2)-LEN(DEC2BIN(Table64[[#This Row],[Index]])))&amp;DEC2BIN(Table64[[#This Row],[Index]]),COUNTA($G$2:P$2),1)),0)</f>
        <v>0</v>
      </c>
      <c r="Q1505" s="3">
        <f>IFERROR(VALUE(MID(REPT(" ",COUNTA($G$2:$Q$2)-LEN(DEC2BIN(Table64[[#This Row],[Index]])))&amp;DEC2BIN(Table64[[#This Row],[Index]]),COUNTA($G$2:Q$2),1)),0)</f>
        <v>0</v>
      </c>
      <c r="R1505" s="1">
        <f>IF(Table64[[#This Row],[Index1]]=0,0,INDEX(Table163[Number],COUNTA($R$2:R$2)))</f>
        <v>0</v>
      </c>
      <c r="S1505" s="1">
        <f>IF(Table64[[#This Row],[Index2]]=0,0,INDEX(Table163[Number],COUNTA($R$2:S$2)))</f>
        <v>0</v>
      </c>
      <c r="T1505" s="1">
        <f>IF(Table64[[#This Row],[Index3]]=0,0,INDEX(Table163[Number],COUNTA($R$2:T$2)))</f>
        <v>0</v>
      </c>
      <c r="U1505" s="1">
        <f>IF(Table64[[#This Row],[Index4]]=0,0,INDEX(Table163[Number],COUNTA($R$2:U$2)))</f>
        <v>0</v>
      </c>
      <c r="V1505" s="1">
        <f>IF(Table64[[#This Row],[Index5]]=0,0,INDEX(Table163[Number],COUNTA($R$2:V$2)))</f>
        <v>0</v>
      </c>
      <c r="W1505" s="1">
        <f>IF(Table64[[#This Row],[Index6]]=0,0,INDEX(Table163[Number],COUNTA($R$2:W$2)))</f>
        <v>0</v>
      </c>
      <c r="X1505" s="1">
        <f>IF(Table64[[#This Row],[Index7]]=0,0,INDEX(Table163[Number],COUNTA($R$2:X$2)))</f>
        <v>0</v>
      </c>
      <c r="Y1505" s="1">
        <f>IF(Table64[[#This Row],[Index8]]=0,0,INDEX(Table163[Number],COUNTA($R$2:Y$2)))</f>
        <v>0</v>
      </c>
      <c r="Z1505" s="1">
        <f>IF(Table64[[#This Row],[Index9]]=0,0,INDEX(Table163[Number],COUNTA($R$2:Z$2)))</f>
        <v>0</v>
      </c>
      <c r="AA1505" s="1">
        <f>IF(Table64[[#This Row],[Index10]]=0,0,INDEX(Table163[Number],COUNTA($R$2:AA$2)))</f>
        <v>0</v>
      </c>
      <c r="AB1505" s="1">
        <f>IF(Table64[[#This Row],[Index11]]=0,0,INDEX(Table163[Number],COUNTA($R$2:AB$2)))</f>
        <v>0</v>
      </c>
      <c r="AC1505" s="1">
        <f t="shared" si="70"/>
        <v>0</v>
      </c>
      <c r="AD1505" s="1">
        <f>IF(AC1505=Table75[Match Target],1,0)</f>
        <v>0</v>
      </c>
      <c r="AE1505" s="1">
        <f>COUNTIF(AD$3:AD1505,1)*Table64[[#This Row],[MatchTarget]]</f>
        <v>0</v>
      </c>
      <c r="AF1505" s="1">
        <f t="shared" si="71"/>
        <v>1502</v>
      </c>
      <c r="AG150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0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0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0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0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0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0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0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0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0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0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06" spans="6:43" x14ac:dyDescent="0.25">
      <c r="F1506" s="1">
        <f t="shared" si="69"/>
        <v>1503</v>
      </c>
      <c r="G1506" s="3">
        <f>IFERROR(VALUE(MID(REPT(" ",COUNTA($G$2:$Q$2)-LEN(DEC2BIN(Table64[[#This Row],[Index]])))&amp;DEC2BIN(Table64[[#This Row],[Index]]),COUNTA($G$2:G$2),1)),0)</f>
        <v>0</v>
      </c>
      <c r="H1506" s="3">
        <f>IFERROR(VALUE(MID(REPT(" ",COUNTA($G$2:$Q$2)-LEN(DEC2BIN(Table64[[#This Row],[Index]])))&amp;DEC2BIN(Table64[[#This Row],[Index]]),COUNTA($G$2:H$2),1)),0)</f>
        <v>0</v>
      </c>
      <c r="I1506" s="3">
        <f>IFERROR(VALUE(MID(REPT(" ",COUNTA($G$2:$Q$2)-LEN(DEC2BIN(Table64[[#This Row],[Index]])))&amp;DEC2BIN(Table64[[#This Row],[Index]]),COUNTA($G$2:I$2),1)),0)</f>
        <v>0</v>
      </c>
      <c r="J1506" s="3">
        <f>IFERROR(VALUE(MID(REPT(" ",COUNTA($G$2:$Q$2)-LEN(DEC2BIN(Table64[[#This Row],[Index]])))&amp;DEC2BIN(Table64[[#This Row],[Index]]),COUNTA($G$2:J$2),1)),0)</f>
        <v>0</v>
      </c>
      <c r="K1506" s="3">
        <f>IFERROR(VALUE(MID(REPT(" ",COUNTA($G$2:$Q$2)-LEN(DEC2BIN(Table64[[#This Row],[Index]])))&amp;DEC2BIN(Table64[[#This Row],[Index]]),COUNTA($G$2:K$2),1)),0)</f>
        <v>0</v>
      </c>
      <c r="L1506" s="3">
        <f>IFERROR(VALUE(MID(REPT(" ",COUNTA($G$2:$Q$2)-LEN(DEC2BIN(Table64[[#This Row],[Index]])))&amp;DEC2BIN(Table64[[#This Row],[Index]]),COUNTA($G$2:L$2),1)),0)</f>
        <v>0</v>
      </c>
      <c r="M1506" s="3">
        <f>IFERROR(VALUE(MID(REPT(" ",COUNTA($G$2:$Q$2)-LEN(DEC2BIN(Table64[[#This Row],[Index]])))&amp;DEC2BIN(Table64[[#This Row],[Index]]),COUNTA($G$2:M$2),1)),0)</f>
        <v>0</v>
      </c>
      <c r="N1506" s="3">
        <f>IFERROR(VALUE(MID(REPT(" ",COUNTA($G$2:$Q$2)-LEN(DEC2BIN(Table64[[#This Row],[Index]])))&amp;DEC2BIN(Table64[[#This Row],[Index]]),COUNTA($G$2:N$2),1)),0)</f>
        <v>0</v>
      </c>
      <c r="O1506" s="3">
        <f>IFERROR(VALUE(MID(REPT(" ",COUNTA($G$2:$Q$2)-LEN(DEC2BIN(Table64[[#This Row],[Index]])))&amp;DEC2BIN(Table64[[#This Row],[Index]]),COUNTA($G$2:O$2),1)),0)</f>
        <v>0</v>
      </c>
      <c r="P1506" s="3">
        <f>IFERROR(VALUE(MID(REPT(" ",COUNTA($G$2:$Q$2)-LEN(DEC2BIN(Table64[[#This Row],[Index]])))&amp;DEC2BIN(Table64[[#This Row],[Index]]),COUNTA($G$2:P$2),1)),0)</f>
        <v>0</v>
      </c>
      <c r="Q1506" s="3">
        <f>IFERROR(VALUE(MID(REPT(" ",COUNTA($G$2:$Q$2)-LEN(DEC2BIN(Table64[[#This Row],[Index]])))&amp;DEC2BIN(Table64[[#This Row],[Index]]),COUNTA($G$2:Q$2),1)),0)</f>
        <v>0</v>
      </c>
      <c r="R1506" s="1">
        <f>IF(Table64[[#This Row],[Index1]]=0,0,INDEX(Table163[Number],COUNTA($R$2:R$2)))</f>
        <v>0</v>
      </c>
      <c r="S1506" s="1">
        <f>IF(Table64[[#This Row],[Index2]]=0,0,INDEX(Table163[Number],COUNTA($R$2:S$2)))</f>
        <v>0</v>
      </c>
      <c r="T1506" s="1">
        <f>IF(Table64[[#This Row],[Index3]]=0,0,INDEX(Table163[Number],COUNTA($R$2:T$2)))</f>
        <v>0</v>
      </c>
      <c r="U1506" s="1">
        <f>IF(Table64[[#This Row],[Index4]]=0,0,INDEX(Table163[Number],COUNTA($R$2:U$2)))</f>
        <v>0</v>
      </c>
      <c r="V1506" s="1">
        <f>IF(Table64[[#This Row],[Index5]]=0,0,INDEX(Table163[Number],COUNTA($R$2:V$2)))</f>
        <v>0</v>
      </c>
      <c r="W1506" s="1">
        <f>IF(Table64[[#This Row],[Index6]]=0,0,INDEX(Table163[Number],COUNTA($R$2:W$2)))</f>
        <v>0</v>
      </c>
      <c r="X1506" s="1">
        <f>IF(Table64[[#This Row],[Index7]]=0,0,INDEX(Table163[Number],COUNTA($R$2:X$2)))</f>
        <v>0</v>
      </c>
      <c r="Y1506" s="1">
        <f>IF(Table64[[#This Row],[Index8]]=0,0,INDEX(Table163[Number],COUNTA($R$2:Y$2)))</f>
        <v>0</v>
      </c>
      <c r="Z1506" s="1">
        <f>IF(Table64[[#This Row],[Index9]]=0,0,INDEX(Table163[Number],COUNTA($R$2:Z$2)))</f>
        <v>0</v>
      </c>
      <c r="AA1506" s="1">
        <f>IF(Table64[[#This Row],[Index10]]=0,0,INDEX(Table163[Number],COUNTA($R$2:AA$2)))</f>
        <v>0</v>
      </c>
      <c r="AB1506" s="1">
        <f>IF(Table64[[#This Row],[Index11]]=0,0,INDEX(Table163[Number],COUNTA($R$2:AB$2)))</f>
        <v>0</v>
      </c>
      <c r="AC1506" s="1">
        <f t="shared" si="70"/>
        <v>0</v>
      </c>
      <c r="AD1506" s="1">
        <f>IF(AC1506=Table75[Match Target],1,0)</f>
        <v>0</v>
      </c>
      <c r="AE1506" s="1">
        <f>COUNTIF(AD$3:AD1506,1)*Table64[[#This Row],[MatchTarget]]</f>
        <v>0</v>
      </c>
      <c r="AF1506" s="1">
        <f t="shared" si="71"/>
        <v>1503</v>
      </c>
      <c r="AG150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0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0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0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0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0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0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0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0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0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0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07" spans="6:43" x14ac:dyDescent="0.25">
      <c r="F1507" s="1">
        <f t="shared" si="69"/>
        <v>1504</v>
      </c>
      <c r="G1507" s="3">
        <f>IFERROR(VALUE(MID(REPT(" ",COUNTA($G$2:$Q$2)-LEN(DEC2BIN(Table64[[#This Row],[Index]])))&amp;DEC2BIN(Table64[[#This Row],[Index]]),COUNTA($G$2:G$2),1)),0)</f>
        <v>0</v>
      </c>
      <c r="H1507" s="3">
        <f>IFERROR(VALUE(MID(REPT(" ",COUNTA($G$2:$Q$2)-LEN(DEC2BIN(Table64[[#This Row],[Index]])))&amp;DEC2BIN(Table64[[#This Row],[Index]]),COUNTA($G$2:H$2),1)),0)</f>
        <v>0</v>
      </c>
      <c r="I1507" s="3">
        <f>IFERROR(VALUE(MID(REPT(" ",COUNTA($G$2:$Q$2)-LEN(DEC2BIN(Table64[[#This Row],[Index]])))&amp;DEC2BIN(Table64[[#This Row],[Index]]),COUNTA($G$2:I$2),1)),0)</f>
        <v>0</v>
      </c>
      <c r="J1507" s="3">
        <f>IFERROR(VALUE(MID(REPT(" ",COUNTA($G$2:$Q$2)-LEN(DEC2BIN(Table64[[#This Row],[Index]])))&amp;DEC2BIN(Table64[[#This Row],[Index]]),COUNTA($G$2:J$2),1)),0)</f>
        <v>0</v>
      </c>
      <c r="K1507" s="3">
        <f>IFERROR(VALUE(MID(REPT(" ",COUNTA($G$2:$Q$2)-LEN(DEC2BIN(Table64[[#This Row],[Index]])))&amp;DEC2BIN(Table64[[#This Row],[Index]]),COUNTA($G$2:K$2),1)),0)</f>
        <v>0</v>
      </c>
      <c r="L1507" s="3">
        <f>IFERROR(VALUE(MID(REPT(" ",COUNTA($G$2:$Q$2)-LEN(DEC2BIN(Table64[[#This Row],[Index]])))&amp;DEC2BIN(Table64[[#This Row],[Index]]),COUNTA($G$2:L$2),1)),0)</f>
        <v>0</v>
      </c>
      <c r="M1507" s="3">
        <f>IFERROR(VALUE(MID(REPT(" ",COUNTA($G$2:$Q$2)-LEN(DEC2BIN(Table64[[#This Row],[Index]])))&amp;DEC2BIN(Table64[[#This Row],[Index]]),COUNTA($G$2:M$2),1)),0)</f>
        <v>0</v>
      </c>
      <c r="N1507" s="3">
        <f>IFERROR(VALUE(MID(REPT(" ",COUNTA($G$2:$Q$2)-LEN(DEC2BIN(Table64[[#This Row],[Index]])))&amp;DEC2BIN(Table64[[#This Row],[Index]]),COUNTA($G$2:N$2),1)),0)</f>
        <v>0</v>
      </c>
      <c r="O1507" s="3">
        <f>IFERROR(VALUE(MID(REPT(" ",COUNTA($G$2:$Q$2)-LEN(DEC2BIN(Table64[[#This Row],[Index]])))&amp;DEC2BIN(Table64[[#This Row],[Index]]),COUNTA($G$2:O$2),1)),0)</f>
        <v>0</v>
      </c>
      <c r="P1507" s="3">
        <f>IFERROR(VALUE(MID(REPT(" ",COUNTA($G$2:$Q$2)-LEN(DEC2BIN(Table64[[#This Row],[Index]])))&amp;DEC2BIN(Table64[[#This Row],[Index]]),COUNTA($G$2:P$2),1)),0)</f>
        <v>0</v>
      </c>
      <c r="Q1507" s="3">
        <f>IFERROR(VALUE(MID(REPT(" ",COUNTA($G$2:$Q$2)-LEN(DEC2BIN(Table64[[#This Row],[Index]])))&amp;DEC2BIN(Table64[[#This Row],[Index]]),COUNTA($G$2:Q$2),1)),0)</f>
        <v>0</v>
      </c>
      <c r="R1507" s="1">
        <f>IF(Table64[[#This Row],[Index1]]=0,0,INDEX(Table163[Number],COUNTA($R$2:R$2)))</f>
        <v>0</v>
      </c>
      <c r="S1507" s="1">
        <f>IF(Table64[[#This Row],[Index2]]=0,0,INDEX(Table163[Number],COUNTA($R$2:S$2)))</f>
        <v>0</v>
      </c>
      <c r="T1507" s="1">
        <f>IF(Table64[[#This Row],[Index3]]=0,0,INDEX(Table163[Number],COUNTA($R$2:T$2)))</f>
        <v>0</v>
      </c>
      <c r="U1507" s="1">
        <f>IF(Table64[[#This Row],[Index4]]=0,0,INDEX(Table163[Number],COUNTA($R$2:U$2)))</f>
        <v>0</v>
      </c>
      <c r="V1507" s="1">
        <f>IF(Table64[[#This Row],[Index5]]=0,0,INDEX(Table163[Number],COUNTA($R$2:V$2)))</f>
        <v>0</v>
      </c>
      <c r="W1507" s="1">
        <f>IF(Table64[[#This Row],[Index6]]=0,0,INDEX(Table163[Number],COUNTA($R$2:W$2)))</f>
        <v>0</v>
      </c>
      <c r="X1507" s="1">
        <f>IF(Table64[[#This Row],[Index7]]=0,0,INDEX(Table163[Number],COUNTA($R$2:X$2)))</f>
        <v>0</v>
      </c>
      <c r="Y1507" s="1">
        <f>IF(Table64[[#This Row],[Index8]]=0,0,INDEX(Table163[Number],COUNTA($R$2:Y$2)))</f>
        <v>0</v>
      </c>
      <c r="Z1507" s="1">
        <f>IF(Table64[[#This Row],[Index9]]=0,0,INDEX(Table163[Number],COUNTA($R$2:Z$2)))</f>
        <v>0</v>
      </c>
      <c r="AA1507" s="1">
        <f>IF(Table64[[#This Row],[Index10]]=0,0,INDEX(Table163[Number],COUNTA($R$2:AA$2)))</f>
        <v>0</v>
      </c>
      <c r="AB1507" s="1">
        <f>IF(Table64[[#This Row],[Index11]]=0,0,INDEX(Table163[Number],COUNTA($R$2:AB$2)))</f>
        <v>0</v>
      </c>
      <c r="AC1507" s="1">
        <f t="shared" si="70"/>
        <v>0</v>
      </c>
      <c r="AD1507" s="1">
        <f>IF(AC1507=Table75[Match Target],1,0)</f>
        <v>0</v>
      </c>
      <c r="AE1507" s="1">
        <f>COUNTIF(AD$3:AD1507,1)*Table64[[#This Row],[MatchTarget]]</f>
        <v>0</v>
      </c>
      <c r="AF1507" s="1">
        <f t="shared" si="71"/>
        <v>1504</v>
      </c>
      <c r="AG150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0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0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0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0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0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0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0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0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0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0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08" spans="6:43" x14ac:dyDescent="0.25">
      <c r="F1508" s="1">
        <f t="shared" si="69"/>
        <v>1505</v>
      </c>
      <c r="G1508" s="3">
        <f>IFERROR(VALUE(MID(REPT(" ",COUNTA($G$2:$Q$2)-LEN(DEC2BIN(Table64[[#This Row],[Index]])))&amp;DEC2BIN(Table64[[#This Row],[Index]]),COUNTA($G$2:G$2),1)),0)</f>
        <v>0</v>
      </c>
      <c r="H1508" s="3">
        <f>IFERROR(VALUE(MID(REPT(" ",COUNTA($G$2:$Q$2)-LEN(DEC2BIN(Table64[[#This Row],[Index]])))&amp;DEC2BIN(Table64[[#This Row],[Index]]),COUNTA($G$2:H$2),1)),0)</f>
        <v>0</v>
      </c>
      <c r="I1508" s="3">
        <f>IFERROR(VALUE(MID(REPT(" ",COUNTA($G$2:$Q$2)-LEN(DEC2BIN(Table64[[#This Row],[Index]])))&amp;DEC2BIN(Table64[[#This Row],[Index]]),COUNTA($G$2:I$2),1)),0)</f>
        <v>0</v>
      </c>
      <c r="J1508" s="3">
        <f>IFERROR(VALUE(MID(REPT(" ",COUNTA($G$2:$Q$2)-LEN(DEC2BIN(Table64[[#This Row],[Index]])))&amp;DEC2BIN(Table64[[#This Row],[Index]]),COUNTA($G$2:J$2),1)),0)</f>
        <v>0</v>
      </c>
      <c r="K1508" s="3">
        <f>IFERROR(VALUE(MID(REPT(" ",COUNTA($G$2:$Q$2)-LEN(DEC2BIN(Table64[[#This Row],[Index]])))&amp;DEC2BIN(Table64[[#This Row],[Index]]),COUNTA($G$2:K$2),1)),0)</f>
        <v>0</v>
      </c>
      <c r="L1508" s="3">
        <f>IFERROR(VALUE(MID(REPT(" ",COUNTA($G$2:$Q$2)-LEN(DEC2BIN(Table64[[#This Row],[Index]])))&amp;DEC2BIN(Table64[[#This Row],[Index]]),COUNTA($G$2:L$2),1)),0)</f>
        <v>0</v>
      </c>
      <c r="M1508" s="3">
        <f>IFERROR(VALUE(MID(REPT(" ",COUNTA($G$2:$Q$2)-LEN(DEC2BIN(Table64[[#This Row],[Index]])))&amp;DEC2BIN(Table64[[#This Row],[Index]]),COUNTA($G$2:M$2),1)),0)</f>
        <v>0</v>
      </c>
      <c r="N1508" s="3">
        <f>IFERROR(VALUE(MID(REPT(" ",COUNTA($G$2:$Q$2)-LEN(DEC2BIN(Table64[[#This Row],[Index]])))&amp;DEC2BIN(Table64[[#This Row],[Index]]),COUNTA($G$2:N$2),1)),0)</f>
        <v>0</v>
      </c>
      <c r="O1508" s="3">
        <f>IFERROR(VALUE(MID(REPT(" ",COUNTA($G$2:$Q$2)-LEN(DEC2BIN(Table64[[#This Row],[Index]])))&amp;DEC2BIN(Table64[[#This Row],[Index]]),COUNTA($G$2:O$2),1)),0)</f>
        <v>0</v>
      </c>
      <c r="P1508" s="3">
        <f>IFERROR(VALUE(MID(REPT(" ",COUNTA($G$2:$Q$2)-LEN(DEC2BIN(Table64[[#This Row],[Index]])))&amp;DEC2BIN(Table64[[#This Row],[Index]]),COUNTA($G$2:P$2),1)),0)</f>
        <v>0</v>
      </c>
      <c r="Q1508" s="3">
        <f>IFERROR(VALUE(MID(REPT(" ",COUNTA($G$2:$Q$2)-LEN(DEC2BIN(Table64[[#This Row],[Index]])))&amp;DEC2BIN(Table64[[#This Row],[Index]]),COUNTA($G$2:Q$2),1)),0)</f>
        <v>0</v>
      </c>
      <c r="R1508" s="1">
        <f>IF(Table64[[#This Row],[Index1]]=0,0,INDEX(Table163[Number],COUNTA($R$2:R$2)))</f>
        <v>0</v>
      </c>
      <c r="S1508" s="1">
        <f>IF(Table64[[#This Row],[Index2]]=0,0,INDEX(Table163[Number],COUNTA($R$2:S$2)))</f>
        <v>0</v>
      </c>
      <c r="T1508" s="1">
        <f>IF(Table64[[#This Row],[Index3]]=0,0,INDEX(Table163[Number],COUNTA($R$2:T$2)))</f>
        <v>0</v>
      </c>
      <c r="U1508" s="1">
        <f>IF(Table64[[#This Row],[Index4]]=0,0,INDEX(Table163[Number],COUNTA($R$2:U$2)))</f>
        <v>0</v>
      </c>
      <c r="V1508" s="1">
        <f>IF(Table64[[#This Row],[Index5]]=0,0,INDEX(Table163[Number],COUNTA($R$2:V$2)))</f>
        <v>0</v>
      </c>
      <c r="W1508" s="1">
        <f>IF(Table64[[#This Row],[Index6]]=0,0,INDEX(Table163[Number],COUNTA($R$2:W$2)))</f>
        <v>0</v>
      </c>
      <c r="X1508" s="1">
        <f>IF(Table64[[#This Row],[Index7]]=0,0,INDEX(Table163[Number],COUNTA($R$2:X$2)))</f>
        <v>0</v>
      </c>
      <c r="Y1508" s="1">
        <f>IF(Table64[[#This Row],[Index8]]=0,0,INDEX(Table163[Number],COUNTA($R$2:Y$2)))</f>
        <v>0</v>
      </c>
      <c r="Z1508" s="1">
        <f>IF(Table64[[#This Row],[Index9]]=0,0,INDEX(Table163[Number],COUNTA($R$2:Z$2)))</f>
        <v>0</v>
      </c>
      <c r="AA1508" s="1">
        <f>IF(Table64[[#This Row],[Index10]]=0,0,INDEX(Table163[Number],COUNTA($R$2:AA$2)))</f>
        <v>0</v>
      </c>
      <c r="AB1508" s="1">
        <f>IF(Table64[[#This Row],[Index11]]=0,0,INDEX(Table163[Number],COUNTA($R$2:AB$2)))</f>
        <v>0</v>
      </c>
      <c r="AC1508" s="1">
        <f t="shared" si="70"/>
        <v>0</v>
      </c>
      <c r="AD1508" s="1">
        <f>IF(AC1508=Table75[Match Target],1,0)</f>
        <v>0</v>
      </c>
      <c r="AE1508" s="1">
        <f>COUNTIF(AD$3:AD1508,1)*Table64[[#This Row],[MatchTarget]]</f>
        <v>0</v>
      </c>
      <c r="AF1508" s="1">
        <f t="shared" si="71"/>
        <v>1505</v>
      </c>
      <c r="AG150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0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0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0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0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0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0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0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0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0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0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09" spans="6:43" x14ac:dyDescent="0.25">
      <c r="F1509" s="1">
        <f t="shared" si="69"/>
        <v>1506</v>
      </c>
      <c r="G1509" s="3">
        <f>IFERROR(VALUE(MID(REPT(" ",COUNTA($G$2:$Q$2)-LEN(DEC2BIN(Table64[[#This Row],[Index]])))&amp;DEC2BIN(Table64[[#This Row],[Index]]),COUNTA($G$2:G$2),1)),0)</f>
        <v>0</v>
      </c>
      <c r="H1509" s="3">
        <f>IFERROR(VALUE(MID(REPT(" ",COUNTA($G$2:$Q$2)-LEN(DEC2BIN(Table64[[#This Row],[Index]])))&amp;DEC2BIN(Table64[[#This Row],[Index]]),COUNTA($G$2:H$2),1)),0)</f>
        <v>0</v>
      </c>
      <c r="I1509" s="3">
        <f>IFERROR(VALUE(MID(REPT(" ",COUNTA($G$2:$Q$2)-LEN(DEC2BIN(Table64[[#This Row],[Index]])))&amp;DEC2BIN(Table64[[#This Row],[Index]]),COUNTA($G$2:I$2),1)),0)</f>
        <v>0</v>
      </c>
      <c r="J1509" s="3">
        <f>IFERROR(VALUE(MID(REPT(" ",COUNTA($G$2:$Q$2)-LEN(DEC2BIN(Table64[[#This Row],[Index]])))&amp;DEC2BIN(Table64[[#This Row],[Index]]),COUNTA($G$2:J$2),1)),0)</f>
        <v>0</v>
      </c>
      <c r="K1509" s="3">
        <f>IFERROR(VALUE(MID(REPT(" ",COUNTA($G$2:$Q$2)-LEN(DEC2BIN(Table64[[#This Row],[Index]])))&amp;DEC2BIN(Table64[[#This Row],[Index]]),COUNTA($G$2:K$2),1)),0)</f>
        <v>0</v>
      </c>
      <c r="L1509" s="3">
        <f>IFERROR(VALUE(MID(REPT(" ",COUNTA($G$2:$Q$2)-LEN(DEC2BIN(Table64[[#This Row],[Index]])))&amp;DEC2BIN(Table64[[#This Row],[Index]]),COUNTA($G$2:L$2),1)),0)</f>
        <v>0</v>
      </c>
      <c r="M1509" s="3">
        <f>IFERROR(VALUE(MID(REPT(" ",COUNTA($G$2:$Q$2)-LEN(DEC2BIN(Table64[[#This Row],[Index]])))&amp;DEC2BIN(Table64[[#This Row],[Index]]),COUNTA($G$2:M$2),1)),0)</f>
        <v>0</v>
      </c>
      <c r="N1509" s="3">
        <f>IFERROR(VALUE(MID(REPT(" ",COUNTA($G$2:$Q$2)-LEN(DEC2BIN(Table64[[#This Row],[Index]])))&amp;DEC2BIN(Table64[[#This Row],[Index]]),COUNTA($G$2:N$2),1)),0)</f>
        <v>0</v>
      </c>
      <c r="O1509" s="3">
        <f>IFERROR(VALUE(MID(REPT(" ",COUNTA($G$2:$Q$2)-LEN(DEC2BIN(Table64[[#This Row],[Index]])))&amp;DEC2BIN(Table64[[#This Row],[Index]]),COUNTA($G$2:O$2),1)),0)</f>
        <v>0</v>
      </c>
      <c r="P1509" s="3">
        <f>IFERROR(VALUE(MID(REPT(" ",COUNTA($G$2:$Q$2)-LEN(DEC2BIN(Table64[[#This Row],[Index]])))&amp;DEC2BIN(Table64[[#This Row],[Index]]),COUNTA($G$2:P$2),1)),0)</f>
        <v>0</v>
      </c>
      <c r="Q1509" s="3">
        <f>IFERROR(VALUE(MID(REPT(" ",COUNTA($G$2:$Q$2)-LEN(DEC2BIN(Table64[[#This Row],[Index]])))&amp;DEC2BIN(Table64[[#This Row],[Index]]),COUNTA($G$2:Q$2),1)),0)</f>
        <v>0</v>
      </c>
      <c r="R1509" s="1">
        <f>IF(Table64[[#This Row],[Index1]]=0,0,INDEX(Table163[Number],COUNTA($R$2:R$2)))</f>
        <v>0</v>
      </c>
      <c r="S1509" s="1">
        <f>IF(Table64[[#This Row],[Index2]]=0,0,INDEX(Table163[Number],COUNTA($R$2:S$2)))</f>
        <v>0</v>
      </c>
      <c r="T1509" s="1">
        <f>IF(Table64[[#This Row],[Index3]]=0,0,INDEX(Table163[Number],COUNTA($R$2:T$2)))</f>
        <v>0</v>
      </c>
      <c r="U1509" s="1">
        <f>IF(Table64[[#This Row],[Index4]]=0,0,INDEX(Table163[Number],COUNTA($R$2:U$2)))</f>
        <v>0</v>
      </c>
      <c r="V1509" s="1">
        <f>IF(Table64[[#This Row],[Index5]]=0,0,INDEX(Table163[Number],COUNTA($R$2:V$2)))</f>
        <v>0</v>
      </c>
      <c r="W1509" s="1">
        <f>IF(Table64[[#This Row],[Index6]]=0,0,INDEX(Table163[Number],COUNTA($R$2:W$2)))</f>
        <v>0</v>
      </c>
      <c r="X1509" s="1">
        <f>IF(Table64[[#This Row],[Index7]]=0,0,INDEX(Table163[Number],COUNTA($R$2:X$2)))</f>
        <v>0</v>
      </c>
      <c r="Y1509" s="1">
        <f>IF(Table64[[#This Row],[Index8]]=0,0,INDEX(Table163[Number],COUNTA($R$2:Y$2)))</f>
        <v>0</v>
      </c>
      <c r="Z1509" s="1">
        <f>IF(Table64[[#This Row],[Index9]]=0,0,INDEX(Table163[Number],COUNTA($R$2:Z$2)))</f>
        <v>0</v>
      </c>
      <c r="AA1509" s="1">
        <f>IF(Table64[[#This Row],[Index10]]=0,0,INDEX(Table163[Number],COUNTA($R$2:AA$2)))</f>
        <v>0</v>
      </c>
      <c r="AB1509" s="1">
        <f>IF(Table64[[#This Row],[Index11]]=0,0,INDEX(Table163[Number],COUNTA($R$2:AB$2)))</f>
        <v>0</v>
      </c>
      <c r="AC1509" s="1">
        <f t="shared" si="70"/>
        <v>0</v>
      </c>
      <c r="AD1509" s="1">
        <f>IF(AC1509=Table75[Match Target],1,0)</f>
        <v>0</v>
      </c>
      <c r="AE1509" s="1">
        <f>COUNTIF(AD$3:AD1509,1)*Table64[[#This Row],[MatchTarget]]</f>
        <v>0</v>
      </c>
      <c r="AF1509" s="1">
        <f t="shared" si="71"/>
        <v>1506</v>
      </c>
      <c r="AG150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0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0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0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0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0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0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0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0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0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0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10" spans="6:43" x14ac:dyDescent="0.25">
      <c r="F1510" s="1">
        <f t="shared" si="69"/>
        <v>1507</v>
      </c>
      <c r="G1510" s="3">
        <f>IFERROR(VALUE(MID(REPT(" ",COUNTA($G$2:$Q$2)-LEN(DEC2BIN(Table64[[#This Row],[Index]])))&amp;DEC2BIN(Table64[[#This Row],[Index]]),COUNTA($G$2:G$2),1)),0)</f>
        <v>0</v>
      </c>
      <c r="H1510" s="3">
        <f>IFERROR(VALUE(MID(REPT(" ",COUNTA($G$2:$Q$2)-LEN(DEC2BIN(Table64[[#This Row],[Index]])))&amp;DEC2BIN(Table64[[#This Row],[Index]]),COUNTA($G$2:H$2),1)),0)</f>
        <v>0</v>
      </c>
      <c r="I1510" s="3">
        <f>IFERROR(VALUE(MID(REPT(" ",COUNTA($G$2:$Q$2)-LEN(DEC2BIN(Table64[[#This Row],[Index]])))&amp;DEC2BIN(Table64[[#This Row],[Index]]),COUNTA($G$2:I$2),1)),0)</f>
        <v>0</v>
      </c>
      <c r="J1510" s="3">
        <f>IFERROR(VALUE(MID(REPT(" ",COUNTA($G$2:$Q$2)-LEN(DEC2BIN(Table64[[#This Row],[Index]])))&amp;DEC2BIN(Table64[[#This Row],[Index]]),COUNTA($G$2:J$2),1)),0)</f>
        <v>0</v>
      </c>
      <c r="K1510" s="3">
        <f>IFERROR(VALUE(MID(REPT(" ",COUNTA($G$2:$Q$2)-LEN(DEC2BIN(Table64[[#This Row],[Index]])))&amp;DEC2BIN(Table64[[#This Row],[Index]]),COUNTA($G$2:K$2),1)),0)</f>
        <v>0</v>
      </c>
      <c r="L1510" s="3">
        <f>IFERROR(VALUE(MID(REPT(" ",COUNTA($G$2:$Q$2)-LEN(DEC2BIN(Table64[[#This Row],[Index]])))&amp;DEC2BIN(Table64[[#This Row],[Index]]),COUNTA($G$2:L$2),1)),0)</f>
        <v>0</v>
      </c>
      <c r="M1510" s="3">
        <f>IFERROR(VALUE(MID(REPT(" ",COUNTA($G$2:$Q$2)-LEN(DEC2BIN(Table64[[#This Row],[Index]])))&amp;DEC2BIN(Table64[[#This Row],[Index]]),COUNTA($G$2:M$2),1)),0)</f>
        <v>0</v>
      </c>
      <c r="N1510" s="3">
        <f>IFERROR(VALUE(MID(REPT(" ",COUNTA($G$2:$Q$2)-LEN(DEC2BIN(Table64[[#This Row],[Index]])))&amp;DEC2BIN(Table64[[#This Row],[Index]]),COUNTA($G$2:N$2),1)),0)</f>
        <v>0</v>
      </c>
      <c r="O1510" s="3">
        <f>IFERROR(VALUE(MID(REPT(" ",COUNTA($G$2:$Q$2)-LEN(DEC2BIN(Table64[[#This Row],[Index]])))&amp;DEC2BIN(Table64[[#This Row],[Index]]),COUNTA($G$2:O$2),1)),0)</f>
        <v>0</v>
      </c>
      <c r="P1510" s="3">
        <f>IFERROR(VALUE(MID(REPT(" ",COUNTA($G$2:$Q$2)-LEN(DEC2BIN(Table64[[#This Row],[Index]])))&amp;DEC2BIN(Table64[[#This Row],[Index]]),COUNTA($G$2:P$2),1)),0)</f>
        <v>0</v>
      </c>
      <c r="Q1510" s="3">
        <f>IFERROR(VALUE(MID(REPT(" ",COUNTA($G$2:$Q$2)-LEN(DEC2BIN(Table64[[#This Row],[Index]])))&amp;DEC2BIN(Table64[[#This Row],[Index]]),COUNTA($G$2:Q$2),1)),0)</f>
        <v>0</v>
      </c>
      <c r="R1510" s="1">
        <f>IF(Table64[[#This Row],[Index1]]=0,0,INDEX(Table163[Number],COUNTA($R$2:R$2)))</f>
        <v>0</v>
      </c>
      <c r="S1510" s="1">
        <f>IF(Table64[[#This Row],[Index2]]=0,0,INDEX(Table163[Number],COUNTA($R$2:S$2)))</f>
        <v>0</v>
      </c>
      <c r="T1510" s="1">
        <f>IF(Table64[[#This Row],[Index3]]=0,0,INDEX(Table163[Number],COUNTA($R$2:T$2)))</f>
        <v>0</v>
      </c>
      <c r="U1510" s="1">
        <f>IF(Table64[[#This Row],[Index4]]=0,0,INDEX(Table163[Number],COUNTA($R$2:U$2)))</f>
        <v>0</v>
      </c>
      <c r="V1510" s="1">
        <f>IF(Table64[[#This Row],[Index5]]=0,0,INDEX(Table163[Number],COUNTA($R$2:V$2)))</f>
        <v>0</v>
      </c>
      <c r="W1510" s="1">
        <f>IF(Table64[[#This Row],[Index6]]=0,0,INDEX(Table163[Number],COUNTA($R$2:W$2)))</f>
        <v>0</v>
      </c>
      <c r="X1510" s="1">
        <f>IF(Table64[[#This Row],[Index7]]=0,0,INDEX(Table163[Number],COUNTA($R$2:X$2)))</f>
        <v>0</v>
      </c>
      <c r="Y1510" s="1">
        <f>IF(Table64[[#This Row],[Index8]]=0,0,INDEX(Table163[Number],COUNTA($R$2:Y$2)))</f>
        <v>0</v>
      </c>
      <c r="Z1510" s="1">
        <f>IF(Table64[[#This Row],[Index9]]=0,0,INDEX(Table163[Number],COUNTA($R$2:Z$2)))</f>
        <v>0</v>
      </c>
      <c r="AA1510" s="1">
        <f>IF(Table64[[#This Row],[Index10]]=0,0,INDEX(Table163[Number],COUNTA($R$2:AA$2)))</f>
        <v>0</v>
      </c>
      <c r="AB1510" s="1">
        <f>IF(Table64[[#This Row],[Index11]]=0,0,INDEX(Table163[Number],COUNTA($R$2:AB$2)))</f>
        <v>0</v>
      </c>
      <c r="AC1510" s="1">
        <f t="shared" si="70"/>
        <v>0</v>
      </c>
      <c r="AD1510" s="1">
        <f>IF(AC1510=Table75[Match Target],1,0)</f>
        <v>0</v>
      </c>
      <c r="AE1510" s="1">
        <f>COUNTIF(AD$3:AD1510,1)*Table64[[#This Row],[MatchTarget]]</f>
        <v>0</v>
      </c>
      <c r="AF1510" s="1">
        <f t="shared" si="71"/>
        <v>1507</v>
      </c>
      <c r="AG151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1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1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1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1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1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1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1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1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1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1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11" spans="6:43" x14ac:dyDescent="0.25">
      <c r="F1511" s="1">
        <f t="shared" si="69"/>
        <v>1508</v>
      </c>
      <c r="G1511" s="3">
        <f>IFERROR(VALUE(MID(REPT(" ",COUNTA($G$2:$Q$2)-LEN(DEC2BIN(Table64[[#This Row],[Index]])))&amp;DEC2BIN(Table64[[#This Row],[Index]]),COUNTA($G$2:G$2),1)),0)</f>
        <v>0</v>
      </c>
      <c r="H1511" s="3">
        <f>IFERROR(VALUE(MID(REPT(" ",COUNTA($G$2:$Q$2)-LEN(DEC2BIN(Table64[[#This Row],[Index]])))&amp;DEC2BIN(Table64[[#This Row],[Index]]),COUNTA($G$2:H$2),1)),0)</f>
        <v>0</v>
      </c>
      <c r="I1511" s="3">
        <f>IFERROR(VALUE(MID(REPT(" ",COUNTA($G$2:$Q$2)-LEN(DEC2BIN(Table64[[#This Row],[Index]])))&amp;DEC2BIN(Table64[[#This Row],[Index]]),COUNTA($G$2:I$2),1)),0)</f>
        <v>0</v>
      </c>
      <c r="J1511" s="3">
        <f>IFERROR(VALUE(MID(REPT(" ",COUNTA($G$2:$Q$2)-LEN(DEC2BIN(Table64[[#This Row],[Index]])))&amp;DEC2BIN(Table64[[#This Row],[Index]]),COUNTA($G$2:J$2),1)),0)</f>
        <v>0</v>
      </c>
      <c r="K1511" s="3">
        <f>IFERROR(VALUE(MID(REPT(" ",COUNTA($G$2:$Q$2)-LEN(DEC2BIN(Table64[[#This Row],[Index]])))&amp;DEC2BIN(Table64[[#This Row],[Index]]),COUNTA($G$2:K$2),1)),0)</f>
        <v>0</v>
      </c>
      <c r="L1511" s="3">
        <f>IFERROR(VALUE(MID(REPT(" ",COUNTA($G$2:$Q$2)-LEN(DEC2BIN(Table64[[#This Row],[Index]])))&amp;DEC2BIN(Table64[[#This Row],[Index]]),COUNTA($G$2:L$2),1)),0)</f>
        <v>0</v>
      </c>
      <c r="M1511" s="3">
        <f>IFERROR(VALUE(MID(REPT(" ",COUNTA($G$2:$Q$2)-LEN(DEC2BIN(Table64[[#This Row],[Index]])))&amp;DEC2BIN(Table64[[#This Row],[Index]]),COUNTA($G$2:M$2),1)),0)</f>
        <v>0</v>
      </c>
      <c r="N1511" s="3">
        <f>IFERROR(VALUE(MID(REPT(" ",COUNTA($G$2:$Q$2)-LEN(DEC2BIN(Table64[[#This Row],[Index]])))&amp;DEC2BIN(Table64[[#This Row],[Index]]),COUNTA($G$2:N$2),1)),0)</f>
        <v>0</v>
      </c>
      <c r="O1511" s="3">
        <f>IFERROR(VALUE(MID(REPT(" ",COUNTA($G$2:$Q$2)-LEN(DEC2BIN(Table64[[#This Row],[Index]])))&amp;DEC2BIN(Table64[[#This Row],[Index]]),COUNTA($G$2:O$2),1)),0)</f>
        <v>0</v>
      </c>
      <c r="P1511" s="3">
        <f>IFERROR(VALUE(MID(REPT(" ",COUNTA($G$2:$Q$2)-LEN(DEC2BIN(Table64[[#This Row],[Index]])))&amp;DEC2BIN(Table64[[#This Row],[Index]]),COUNTA($G$2:P$2),1)),0)</f>
        <v>0</v>
      </c>
      <c r="Q1511" s="3">
        <f>IFERROR(VALUE(MID(REPT(" ",COUNTA($G$2:$Q$2)-LEN(DEC2BIN(Table64[[#This Row],[Index]])))&amp;DEC2BIN(Table64[[#This Row],[Index]]),COUNTA($G$2:Q$2),1)),0)</f>
        <v>0</v>
      </c>
      <c r="R1511" s="1">
        <f>IF(Table64[[#This Row],[Index1]]=0,0,INDEX(Table163[Number],COUNTA($R$2:R$2)))</f>
        <v>0</v>
      </c>
      <c r="S1511" s="1">
        <f>IF(Table64[[#This Row],[Index2]]=0,0,INDEX(Table163[Number],COUNTA($R$2:S$2)))</f>
        <v>0</v>
      </c>
      <c r="T1511" s="1">
        <f>IF(Table64[[#This Row],[Index3]]=0,0,INDEX(Table163[Number],COUNTA($R$2:T$2)))</f>
        <v>0</v>
      </c>
      <c r="U1511" s="1">
        <f>IF(Table64[[#This Row],[Index4]]=0,0,INDEX(Table163[Number],COUNTA($R$2:U$2)))</f>
        <v>0</v>
      </c>
      <c r="V1511" s="1">
        <f>IF(Table64[[#This Row],[Index5]]=0,0,INDEX(Table163[Number],COUNTA($R$2:V$2)))</f>
        <v>0</v>
      </c>
      <c r="W1511" s="1">
        <f>IF(Table64[[#This Row],[Index6]]=0,0,INDEX(Table163[Number],COUNTA($R$2:W$2)))</f>
        <v>0</v>
      </c>
      <c r="X1511" s="1">
        <f>IF(Table64[[#This Row],[Index7]]=0,0,INDEX(Table163[Number],COUNTA($R$2:X$2)))</f>
        <v>0</v>
      </c>
      <c r="Y1511" s="1">
        <f>IF(Table64[[#This Row],[Index8]]=0,0,INDEX(Table163[Number],COUNTA($R$2:Y$2)))</f>
        <v>0</v>
      </c>
      <c r="Z1511" s="1">
        <f>IF(Table64[[#This Row],[Index9]]=0,0,INDEX(Table163[Number],COUNTA($R$2:Z$2)))</f>
        <v>0</v>
      </c>
      <c r="AA1511" s="1">
        <f>IF(Table64[[#This Row],[Index10]]=0,0,INDEX(Table163[Number],COUNTA($R$2:AA$2)))</f>
        <v>0</v>
      </c>
      <c r="AB1511" s="1">
        <f>IF(Table64[[#This Row],[Index11]]=0,0,INDEX(Table163[Number],COUNTA($R$2:AB$2)))</f>
        <v>0</v>
      </c>
      <c r="AC1511" s="1">
        <f t="shared" si="70"/>
        <v>0</v>
      </c>
      <c r="AD1511" s="1">
        <f>IF(AC1511=Table75[Match Target],1,0)</f>
        <v>0</v>
      </c>
      <c r="AE1511" s="1">
        <f>COUNTIF(AD$3:AD1511,1)*Table64[[#This Row],[MatchTarget]]</f>
        <v>0</v>
      </c>
      <c r="AF1511" s="1">
        <f t="shared" si="71"/>
        <v>1508</v>
      </c>
      <c r="AG151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1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1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1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1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1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1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1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1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1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1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12" spans="6:43" x14ac:dyDescent="0.25">
      <c r="F1512" s="1">
        <f t="shared" si="69"/>
        <v>1509</v>
      </c>
      <c r="G1512" s="3">
        <f>IFERROR(VALUE(MID(REPT(" ",COUNTA($G$2:$Q$2)-LEN(DEC2BIN(Table64[[#This Row],[Index]])))&amp;DEC2BIN(Table64[[#This Row],[Index]]),COUNTA($G$2:G$2),1)),0)</f>
        <v>0</v>
      </c>
      <c r="H1512" s="3">
        <f>IFERROR(VALUE(MID(REPT(" ",COUNTA($G$2:$Q$2)-LEN(DEC2BIN(Table64[[#This Row],[Index]])))&amp;DEC2BIN(Table64[[#This Row],[Index]]),COUNTA($G$2:H$2),1)),0)</f>
        <v>0</v>
      </c>
      <c r="I1512" s="3">
        <f>IFERROR(VALUE(MID(REPT(" ",COUNTA($G$2:$Q$2)-LEN(DEC2BIN(Table64[[#This Row],[Index]])))&amp;DEC2BIN(Table64[[#This Row],[Index]]),COUNTA($G$2:I$2),1)),0)</f>
        <v>0</v>
      </c>
      <c r="J1512" s="3">
        <f>IFERROR(VALUE(MID(REPT(" ",COUNTA($G$2:$Q$2)-LEN(DEC2BIN(Table64[[#This Row],[Index]])))&amp;DEC2BIN(Table64[[#This Row],[Index]]),COUNTA($G$2:J$2),1)),0)</f>
        <v>0</v>
      </c>
      <c r="K1512" s="3">
        <f>IFERROR(VALUE(MID(REPT(" ",COUNTA($G$2:$Q$2)-LEN(DEC2BIN(Table64[[#This Row],[Index]])))&amp;DEC2BIN(Table64[[#This Row],[Index]]),COUNTA($G$2:K$2),1)),0)</f>
        <v>0</v>
      </c>
      <c r="L1512" s="3">
        <f>IFERROR(VALUE(MID(REPT(" ",COUNTA($G$2:$Q$2)-LEN(DEC2BIN(Table64[[#This Row],[Index]])))&amp;DEC2BIN(Table64[[#This Row],[Index]]),COUNTA($G$2:L$2),1)),0)</f>
        <v>0</v>
      </c>
      <c r="M1512" s="3">
        <f>IFERROR(VALUE(MID(REPT(" ",COUNTA($G$2:$Q$2)-LEN(DEC2BIN(Table64[[#This Row],[Index]])))&amp;DEC2BIN(Table64[[#This Row],[Index]]),COUNTA($G$2:M$2),1)),0)</f>
        <v>0</v>
      </c>
      <c r="N1512" s="3">
        <f>IFERROR(VALUE(MID(REPT(" ",COUNTA($G$2:$Q$2)-LEN(DEC2BIN(Table64[[#This Row],[Index]])))&amp;DEC2BIN(Table64[[#This Row],[Index]]),COUNTA($G$2:N$2),1)),0)</f>
        <v>0</v>
      </c>
      <c r="O1512" s="3">
        <f>IFERROR(VALUE(MID(REPT(" ",COUNTA($G$2:$Q$2)-LEN(DEC2BIN(Table64[[#This Row],[Index]])))&amp;DEC2BIN(Table64[[#This Row],[Index]]),COUNTA($G$2:O$2),1)),0)</f>
        <v>0</v>
      </c>
      <c r="P1512" s="3">
        <f>IFERROR(VALUE(MID(REPT(" ",COUNTA($G$2:$Q$2)-LEN(DEC2BIN(Table64[[#This Row],[Index]])))&amp;DEC2BIN(Table64[[#This Row],[Index]]),COUNTA($G$2:P$2),1)),0)</f>
        <v>0</v>
      </c>
      <c r="Q1512" s="3">
        <f>IFERROR(VALUE(MID(REPT(" ",COUNTA($G$2:$Q$2)-LEN(DEC2BIN(Table64[[#This Row],[Index]])))&amp;DEC2BIN(Table64[[#This Row],[Index]]),COUNTA($G$2:Q$2),1)),0)</f>
        <v>0</v>
      </c>
      <c r="R1512" s="1">
        <f>IF(Table64[[#This Row],[Index1]]=0,0,INDEX(Table163[Number],COUNTA($R$2:R$2)))</f>
        <v>0</v>
      </c>
      <c r="S1512" s="1">
        <f>IF(Table64[[#This Row],[Index2]]=0,0,INDEX(Table163[Number],COUNTA($R$2:S$2)))</f>
        <v>0</v>
      </c>
      <c r="T1512" s="1">
        <f>IF(Table64[[#This Row],[Index3]]=0,0,INDEX(Table163[Number],COUNTA($R$2:T$2)))</f>
        <v>0</v>
      </c>
      <c r="U1512" s="1">
        <f>IF(Table64[[#This Row],[Index4]]=0,0,INDEX(Table163[Number],COUNTA($R$2:U$2)))</f>
        <v>0</v>
      </c>
      <c r="V1512" s="1">
        <f>IF(Table64[[#This Row],[Index5]]=0,0,INDEX(Table163[Number],COUNTA($R$2:V$2)))</f>
        <v>0</v>
      </c>
      <c r="W1512" s="1">
        <f>IF(Table64[[#This Row],[Index6]]=0,0,INDEX(Table163[Number],COUNTA($R$2:W$2)))</f>
        <v>0</v>
      </c>
      <c r="X1512" s="1">
        <f>IF(Table64[[#This Row],[Index7]]=0,0,INDEX(Table163[Number],COUNTA($R$2:X$2)))</f>
        <v>0</v>
      </c>
      <c r="Y1512" s="1">
        <f>IF(Table64[[#This Row],[Index8]]=0,0,INDEX(Table163[Number],COUNTA($R$2:Y$2)))</f>
        <v>0</v>
      </c>
      <c r="Z1512" s="1">
        <f>IF(Table64[[#This Row],[Index9]]=0,0,INDEX(Table163[Number],COUNTA($R$2:Z$2)))</f>
        <v>0</v>
      </c>
      <c r="AA1512" s="1">
        <f>IF(Table64[[#This Row],[Index10]]=0,0,INDEX(Table163[Number],COUNTA($R$2:AA$2)))</f>
        <v>0</v>
      </c>
      <c r="AB1512" s="1">
        <f>IF(Table64[[#This Row],[Index11]]=0,0,INDEX(Table163[Number],COUNTA($R$2:AB$2)))</f>
        <v>0</v>
      </c>
      <c r="AC1512" s="1">
        <f t="shared" si="70"/>
        <v>0</v>
      </c>
      <c r="AD1512" s="1">
        <f>IF(AC1512=Table75[Match Target],1,0)</f>
        <v>0</v>
      </c>
      <c r="AE1512" s="1">
        <f>COUNTIF(AD$3:AD1512,1)*Table64[[#This Row],[MatchTarget]]</f>
        <v>0</v>
      </c>
      <c r="AF1512" s="1">
        <f t="shared" si="71"/>
        <v>1509</v>
      </c>
      <c r="AG151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1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1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1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1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1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1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1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1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1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1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13" spans="6:43" x14ac:dyDescent="0.25">
      <c r="F1513" s="1">
        <f t="shared" si="69"/>
        <v>1510</v>
      </c>
      <c r="G1513" s="3">
        <f>IFERROR(VALUE(MID(REPT(" ",COUNTA($G$2:$Q$2)-LEN(DEC2BIN(Table64[[#This Row],[Index]])))&amp;DEC2BIN(Table64[[#This Row],[Index]]),COUNTA($G$2:G$2),1)),0)</f>
        <v>0</v>
      </c>
      <c r="H1513" s="3">
        <f>IFERROR(VALUE(MID(REPT(" ",COUNTA($G$2:$Q$2)-LEN(DEC2BIN(Table64[[#This Row],[Index]])))&amp;DEC2BIN(Table64[[#This Row],[Index]]),COUNTA($G$2:H$2),1)),0)</f>
        <v>0</v>
      </c>
      <c r="I1513" s="3">
        <f>IFERROR(VALUE(MID(REPT(" ",COUNTA($G$2:$Q$2)-LEN(DEC2BIN(Table64[[#This Row],[Index]])))&amp;DEC2BIN(Table64[[#This Row],[Index]]),COUNTA($G$2:I$2),1)),0)</f>
        <v>0</v>
      </c>
      <c r="J1513" s="3">
        <f>IFERROR(VALUE(MID(REPT(" ",COUNTA($G$2:$Q$2)-LEN(DEC2BIN(Table64[[#This Row],[Index]])))&amp;DEC2BIN(Table64[[#This Row],[Index]]),COUNTA($G$2:J$2),1)),0)</f>
        <v>0</v>
      </c>
      <c r="K1513" s="3">
        <f>IFERROR(VALUE(MID(REPT(" ",COUNTA($G$2:$Q$2)-LEN(DEC2BIN(Table64[[#This Row],[Index]])))&amp;DEC2BIN(Table64[[#This Row],[Index]]),COUNTA($G$2:K$2),1)),0)</f>
        <v>0</v>
      </c>
      <c r="L1513" s="3">
        <f>IFERROR(VALUE(MID(REPT(" ",COUNTA($G$2:$Q$2)-LEN(DEC2BIN(Table64[[#This Row],[Index]])))&amp;DEC2BIN(Table64[[#This Row],[Index]]),COUNTA($G$2:L$2),1)),0)</f>
        <v>0</v>
      </c>
      <c r="M1513" s="3">
        <f>IFERROR(VALUE(MID(REPT(" ",COUNTA($G$2:$Q$2)-LEN(DEC2BIN(Table64[[#This Row],[Index]])))&amp;DEC2BIN(Table64[[#This Row],[Index]]),COUNTA($G$2:M$2),1)),0)</f>
        <v>0</v>
      </c>
      <c r="N1513" s="3">
        <f>IFERROR(VALUE(MID(REPT(" ",COUNTA($G$2:$Q$2)-LEN(DEC2BIN(Table64[[#This Row],[Index]])))&amp;DEC2BIN(Table64[[#This Row],[Index]]),COUNTA($G$2:N$2),1)),0)</f>
        <v>0</v>
      </c>
      <c r="O1513" s="3">
        <f>IFERROR(VALUE(MID(REPT(" ",COUNTA($G$2:$Q$2)-LEN(DEC2BIN(Table64[[#This Row],[Index]])))&amp;DEC2BIN(Table64[[#This Row],[Index]]),COUNTA($G$2:O$2),1)),0)</f>
        <v>0</v>
      </c>
      <c r="P1513" s="3">
        <f>IFERROR(VALUE(MID(REPT(" ",COUNTA($G$2:$Q$2)-LEN(DEC2BIN(Table64[[#This Row],[Index]])))&amp;DEC2BIN(Table64[[#This Row],[Index]]),COUNTA($G$2:P$2),1)),0)</f>
        <v>0</v>
      </c>
      <c r="Q1513" s="3">
        <f>IFERROR(VALUE(MID(REPT(" ",COUNTA($G$2:$Q$2)-LEN(DEC2BIN(Table64[[#This Row],[Index]])))&amp;DEC2BIN(Table64[[#This Row],[Index]]),COUNTA($G$2:Q$2),1)),0)</f>
        <v>0</v>
      </c>
      <c r="R1513" s="1">
        <f>IF(Table64[[#This Row],[Index1]]=0,0,INDEX(Table163[Number],COUNTA($R$2:R$2)))</f>
        <v>0</v>
      </c>
      <c r="S1513" s="1">
        <f>IF(Table64[[#This Row],[Index2]]=0,0,INDEX(Table163[Number],COUNTA($R$2:S$2)))</f>
        <v>0</v>
      </c>
      <c r="T1513" s="1">
        <f>IF(Table64[[#This Row],[Index3]]=0,0,INDEX(Table163[Number],COUNTA($R$2:T$2)))</f>
        <v>0</v>
      </c>
      <c r="U1513" s="1">
        <f>IF(Table64[[#This Row],[Index4]]=0,0,INDEX(Table163[Number],COUNTA($R$2:U$2)))</f>
        <v>0</v>
      </c>
      <c r="V1513" s="1">
        <f>IF(Table64[[#This Row],[Index5]]=0,0,INDEX(Table163[Number],COUNTA($R$2:V$2)))</f>
        <v>0</v>
      </c>
      <c r="W1513" s="1">
        <f>IF(Table64[[#This Row],[Index6]]=0,0,INDEX(Table163[Number],COUNTA($R$2:W$2)))</f>
        <v>0</v>
      </c>
      <c r="X1513" s="1">
        <f>IF(Table64[[#This Row],[Index7]]=0,0,INDEX(Table163[Number],COUNTA($R$2:X$2)))</f>
        <v>0</v>
      </c>
      <c r="Y1513" s="1">
        <f>IF(Table64[[#This Row],[Index8]]=0,0,INDEX(Table163[Number],COUNTA($R$2:Y$2)))</f>
        <v>0</v>
      </c>
      <c r="Z1513" s="1">
        <f>IF(Table64[[#This Row],[Index9]]=0,0,INDEX(Table163[Number],COUNTA($R$2:Z$2)))</f>
        <v>0</v>
      </c>
      <c r="AA1513" s="1">
        <f>IF(Table64[[#This Row],[Index10]]=0,0,INDEX(Table163[Number],COUNTA($R$2:AA$2)))</f>
        <v>0</v>
      </c>
      <c r="AB1513" s="1">
        <f>IF(Table64[[#This Row],[Index11]]=0,0,INDEX(Table163[Number],COUNTA($R$2:AB$2)))</f>
        <v>0</v>
      </c>
      <c r="AC1513" s="1">
        <f t="shared" si="70"/>
        <v>0</v>
      </c>
      <c r="AD1513" s="1">
        <f>IF(AC1513=Table75[Match Target],1,0)</f>
        <v>0</v>
      </c>
      <c r="AE1513" s="1">
        <f>COUNTIF(AD$3:AD1513,1)*Table64[[#This Row],[MatchTarget]]</f>
        <v>0</v>
      </c>
      <c r="AF1513" s="1">
        <f t="shared" si="71"/>
        <v>1510</v>
      </c>
      <c r="AG151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1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1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1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1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1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1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1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1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1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1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14" spans="6:43" x14ac:dyDescent="0.25">
      <c r="F1514" s="1">
        <f t="shared" si="69"/>
        <v>1511</v>
      </c>
      <c r="G1514" s="3">
        <f>IFERROR(VALUE(MID(REPT(" ",COUNTA($G$2:$Q$2)-LEN(DEC2BIN(Table64[[#This Row],[Index]])))&amp;DEC2BIN(Table64[[#This Row],[Index]]),COUNTA($G$2:G$2),1)),0)</f>
        <v>0</v>
      </c>
      <c r="H1514" s="3">
        <f>IFERROR(VALUE(MID(REPT(" ",COUNTA($G$2:$Q$2)-LEN(DEC2BIN(Table64[[#This Row],[Index]])))&amp;DEC2BIN(Table64[[#This Row],[Index]]),COUNTA($G$2:H$2),1)),0)</f>
        <v>0</v>
      </c>
      <c r="I1514" s="3">
        <f>IFERROR(VALUE(MID(REPT(" ",COUNTA($G$2:$Q$2)-LEN(DEC2BIN(Table64[[#This Row],[Index]])))&amp;DEC2BIN(Table64[[#This Row],[Index]]),COUNTA($G$2:I$2),1)),0)</f>
        <v>0</v>
      </c>
      <c r="J1514" s="3">
        <f>IFERROR(VALUE(MID(REPT(" ",COUNTA($G$2:$Q$2)-LEN(DEC2BIN(Table64[[#This Row],[Index]])))&amp;DEC2BIN(Table64[[#This Row],[Index]]),COUNTA($G$2:J$2),1)),0)</f>
        <v>0</v>
      </c>
      <c r="K1514" s="3">
        <f>IFERROR(VALUE(MID(REPT(" ",COUNTA($G$2:$Q$2)-LEN(DEC2BIN(Table64[[#This Row],[Index]])))&amp;DEC2BIN(Table64[[#This Row],[Index]]),COUNTA($G$2:K$2),1)),0)</f>
        <v>0</v>
      </c>
      <c r="L1514" s="3">
        <f>IFERROR(VALUE(MID(REPT(" ",COUNTA($G$2:$Q$2)-LEN(DEC2BIN(Table64[[#This Row],[Index]])))&amp;DEC2BIN(Table64[[#This Row],[Index]]),COUNTA($G$2:L$2),1)),0)</f>
        <v>0</v>
      </c>
      <c r="M1514" s="3">
        <f>IFERROR(VALUE(MID(REPT(" ",COUNTA($G$2:$Q$2)-LEN(DEC2BIN(Table64[[#This Row],[Index]])))&amp;DEC2BIN(Table64[[#This Row],[Index]]),COUNTA($G$2:M$2),1)),0)</f>
        <v>0</v>
      </c>
      <c r="N1514" s="3">
        <f>IFERROR(VALUE(MID(REPT(" ",COUNTA($G$2:$Q$2)-LEN(DEC2BIN(Table64[[#This Row],[Index]])))&amp;DEC2BIN(Table64[[#This Row],[Index]]),COUNTA($G$2:N$2),1)),0)</f>
        <v>0</v>
      </c>
      <c r="O1514" s="3">
        <f>IFERROR(VALUE(MID(REPT(" ",COUNTA($G$2:$Q$2)-LEN(DEC2BIN(Table64[[#This Row],[Index]])))&amp;DEC2BIN(Table64[[#This Row],[Index]]),COUNTA($G$2:O$2),1)),0)</f>
        <v>0</v>
      </c>
      <c r="P1514" s="3">
        <f>IFERROR(VALUE(MID(REPT(" ",COUNTA($G$2:$Q$2)-LEN(DEC2BIN(Table64[[#This Row],[Index]])))&amp;DEC2BIN(Table64[[#This Row],[Index]]),COUNTA($G$2:P$2),1)),0)</f>
        <v>0</v>
      </c>
      <c r="Q1514" s="3">
        <f>IFERROR(VALUE(MID(REPT(" ",COUNTA($G$2:$Q$2)-LEN(DEC2BIN(Table64[[#This Row],[Index]])))&amp;DEC2BIN(Table64[[#This Row],[Index]]),COUNTA($G$2:Q$2),1)),0)</f>
        <v>0</v>
      </c>
      <c r="R1514" s="1">
        <f>IF(Table64[[#This Row],[Index1]]=0,0,INDEX(Table163[Number],COUNTA($R$2:R$2)))</f>
        <v>0</v>
      </c>
      <c r="S1514" s="1">
        <f>IF(Table64[[#This Row],[Index2]]=0,0,INDEX(Table163[Number],COUNTA($R$2:S$2)))</f>
        <v>0</v>
      </c>
      <c r="T1514" s="1">
        <f>IF(Table64[[#This Row],[Index3]]=0,0,INDEX(Table163[Number],COUNTA($R$2:T$2)))</f>
        <v>0</v>
      </c>
      <c r="U1514" s="1">
        <f>IF(Table64[[#This Row],[Index4]]=0,0,INDEX(Table163[Number],COUNTA($R$2:U$2)))</f>
        <v>0</v>
      </c>
      <c r="V1514" s="1">
        <f>IF(Table64[[#This Row],[Index5]]=0,0,INDEX(Table163[Number],COUNTA($R$2:V$2)))</f>
        <v>0</v>
      </c>
      <c r="W1514" s="1">
        <f>IF(Table64[[#This Row],[Index6]]=0,0,INDEX(Table163[Number],COUNTA($R$2:W$2)))</f>
        <v>0</v>
      </c>
      <c r="X1514" s="1">
        <f>IF(Table64[[#This Row],[Index7]]=0,0,INDEX(Table163[Number],COUNTA($R$2:X$2)))</f>
        <v>0</v>
      </c>
      <c r="Y1514" s="1">
        <f>IF(Table64[[#This Row],[Index8]]=0,0,INDEX(Table163[Number],COUNTA($R$2:Y$2)))</f>
        <v>0</v>
      </c>
      <c r="Z1514" s="1">
        <f>IF(Table64[[#This Row],[Index9]]=0,0,INDEX(Table163[Number],COUNTA($R$2:Z$2)))</f>
        <v>0</v>
      </c>
      <c r="AA1514" s="1">
        <f>IF(Table64[[#This Row],[Index10]]=0,0,INDEX(Table163[Number],COUNTA($R$2:AA$2)))</f>
        <v>0</v>
      </c>
      <c r="AB1514" s="1">
        <f>IF(Table64[[#This Row],[Index11]]=0,0,INDEX(Table163[Number],COUNTA($R$2:AB$2)))</f>
        <v>0</v>
      </c>
      <c r="AC1514" s="1">
        <f t="shared" si="70"/>
        <v>0</v>
      </c>
      <c r="AD1514" s="1">
        <f>IF(AC1514=Table75[Match Target],1,0)</f>
        <v>0</v>
      </c>
      <c r="AE1514" s="1">
        <f>COUNTIF(AD$3:AD1514,1)*Table64[[#This Row],[MatchTarget]]</f>
        <v>0</v>
      </c>
      <c r="AF1514" s="1">
        <f t="shared" si="71"/>
        <v>1511</v>
      </c>
      <c r="AG151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1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1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1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1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1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1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1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1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1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1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15" spans="6:43" x14ac:dyDescent="0.25">
      <c r="F1515" s="1">
        <f t="shared" si="69"/>
        <v>1512</v>
      </c>
      <c r="G1515" s="3">
        <f>IFERROR(VALUE(MID(REPT(" ",COUNTA($G$2:$Q$2)-LEN(DEC2BIN(Table64[[#This Row],[Index]])))&amp;DEC2BIN(Table64[[#This Row],[Index]]),COUNTA($G$2:G$2),1)),0)</f>
        <v>0</v>
      </c>
      <c r="H1515" s="3">
        <f>IFERROR(VALUE(MID(REPT(" ",COUNTA($G$2:$Q$2)-LEN(DEC2BIN(Table64[[#This Row],[Index]])))&amp;DEC2BIN(Table64[[#This Row],[Index]]),COUNTA($G$2:H$2),1)),0)</f>
        <v>0</v>
      </c>
      <c r="I1515" s="3">
        <f>IFERROR(VALUE(MID(REPT(" ",COUNTA($G$2:$Q$2)-LEN(DEC2BIN(Table64[[#This Row],[Index]])))&amp;DEC2BIN(Table64[[#This Row],[Index]]),COUNTA($G$2:I$2),1)),0)</f>
        <v>0</v>
      </c>
      <c r="J1515" s="3">
        <f>IFERROR(VALUE(MID(REPT(" ",COUNTA($G$2:$Q$2)-LEN(DEC2BIN(Table64[[#This Row],[Index]])))&amp;DEC2BIN(Table64[[#This Row],[Index]]),COUNTA($G$2:J$2),1)),0)</f>
        <v>0</v>
      </c>
      <c r="K1515" s="3">
        <f>IFERROR(VALUE(MID(REPT(" ",COUNTA($G$2:$Q$2)-LEN(DEC2BIN(Table64[[#This Row],[Index]])))&amp;DEC2BIN(Table64[[#This Row],[Index]]),COUNTA($G$2:K$2),1)),0)</f>
        <v>0</v>
      </c>
      <c r="L1515" s="3">
        <f>IFERROR(VALUE(MID(REPT(" ",COUNTA($G$2:$Q$2)-LEN(DEC2BIN(Table64[[#This Row],[Index]])))&amp;DEC2BIN(Table64[[#This Row],[Index]]),COUNTA($G$2:L$2),1)),0)</f>
        <v>0</v>
      </c>
      <c r="M1515" s="3">
        <f>IFERROR(VALUE(MID(REPT(" ",COUNTA($G$2:$Q$2)-LEN(DEC2BIN(Table64[[#This Row],[Index]])))&amp;DEC2BIN(Table64[[#This Row],[Index]]),COUNTA($G$2:M$2),1)),0)</f>
        <v>0</v>
      </c>
      <c r="N1515" s="3">
        <f>IFERROR(VALUE(MID(REPT(" ",COUNTA($G$2:$Q$2)-LEN(DEC2BIN(Table64[[#This Row],[Index]])))&amp;DEC2BIN(Table64[[#This Row],[Index]]),COUNTA($G$2:N$2),1)),0)</f>
        <v>0</v>
      </c>
      <c r="O1515" s="3">
        <f>IFERROR(VALUE(MID(REPT(" ",COUNTA($G$2:$Q$2)-LEN(DEC2BIN(Table64[[#This Row],[Index]])))&amp;DEC2BIN(Table64[[#This Row],[Index]]),COUNTA($G$2:O$2),1)),0)</f>
        <v>0</v>
      </c>
      <c r="P1515" s="3">
        <f>IFERROR(VALUE(MID(REPT(" ",COUNTA($G$2:$Q$2)-LEN(DEC2BIN(Table64[[#This Row],[Index]])))&amp;DEC2BIN(Table64[[#This Row],[Index]]),COUNTA($G$2:P$2),1)),0)</f>
        <v>0</v>
      </c>
      <c r="Q1515" s="3">
        <f>IFERROR(VALUE(MID(REPT(" ",COUNTA($G$2:$Q$2)-LEN(DEC2BIN(Table64[[#This Row],[Index]])))&amp;DEC2BIN(Table64[[#This Row],[Index]]),COUNTA($G$2:Q$2),1)),0)</f>
        <v>0</v>
      </c>
      <c r="R1515" s="1">
        <f>IF(Table64[[#This Row],[Index1]]=0,0,INDEX(Table163[Number],COUNTA($R$2:R$2)))</f>
        <v>0</v>
      </c>
      <c r="S1515" s="1">
        <f>IF(Table64[[#This Row],[Index2]]=0,0,INDEX(Table163[Number],COUNTA($R$2:S$2)))</f>
        <v>0</v>
      </c>
      <c r="T1515" s="1">
        <f>IF(Table64[[#This Row],[Index3]]=0,0,INDEX(Table163[Number],COUNTA($R$2:T$2)))</f>
        <v>0</v>
      </c>
      <c r="U1515" s="1">
        <f>IF(Table64[[#This Row],[Index4]]=0,0,INDEX(Table163[Number],COUNTA($R$2:U$2)))</f>
        <v>0</v>
      </c>
      <c r="V1515" s="1">
        <f>IF(Table64[[#This Row],[Index5]]=0,0,INDEX(Table163[Number],COUNTA($R$2:V$2)))</f>
        <v>0</v>
      </c>
      <c r="W1515" s="1">
        <f>IF(Table64[[#This Row],[Index6]]=0,0,INDEX(Table163[Number],COUNTA($R$2:W$2)))</f>
        <v>0</v>
      </c>
      <c r="X1515" s="1">
        <f>IF(Table64[[#This Row],[Index7]]=0,0,INDEX(Table163[Number],COUNTA($R$2:X$2)))</f>
        <v>0</v>
      </c>
      <c r="Y1515" s="1">
        <f>IF(Table64[[#This Row],[Index8]]=0,0,INDEX(Table163[Number],COUNTA($R$2:Y$2)))</f>
        <v>0</v>
      </c>
      <c r="Z1515" s="1">
        <f>IF(Table64[[#This Row],[Index9]]=0,0,INDEX(Table163[Number],COUNTA($R$2:Z$2)))</f>
        <v>0</v>
      </c>
      <c r="AA1515" s="1">
        <f>IF(Table64[[#This Row],[Index10]]=0,0,INDEX(Table163[Number],COUNTA($R$2:AA$2)))</f>
        <v>0</v>
      </c>
      <c r="AB1515" s="1">
        <f>IF(Table64[[#This Row],[Index11]]=0,0,INDEX(Table163[Number],COUNTA($R$2:AB$2)))</f>
        <v>0</v>
      </c>
      <c r="AC1515" s="1">
        <f t="shared" si="70"/>
        <v>0</v>
      </c>
      <c r="AD1515" s="1">
        <f>IF(AC1515=Table75[Match Target],1,0)</f>
        <v>0</v>
      </c>
      <c r="AE1515" s="1">
        <f>COUNTIF(AD$3:AD1515,1)*Table64[[#This Row],[MatchTarget]]</f>
        <v>0</v>
      </c>
      <c r="AF1515" s="1">
        <f t="shared" si="71"/>
        <v>1512</v>
      </c>
      <c r="AG151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1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1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1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1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1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1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1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1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1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1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16" spans="6:43" x14ac:dyDescent="0.25">
      <c r="F1516" s="1">
        <f t="shared" si="69"/>
        <v>1513</v>
      </c>
      <c r="G1516" s="3">
        <f>IFERROR(VALUE(MID(REPT(" ",COUNTA($G$2:$Q$2)-LEN(DEC2BIN(Table64[[#This Row],[Index]])))&amp;DEC2BIN(Table64[[#This Row],[Index]]),COUNTA($G$2:G$2),1)),0)</f>
        <v>0</v>
      </c>
      <c r="H1516" s="3">
        <f>IFERROR(VALUE(MID(REPT(" ",COUNTA($G$2:$Q$2)-LEN(DEC2BIN(Table64[[#This Row],[Index]])))&amp;DEC2BIN(Table64[[#This Row],[Index]]),COUNTA($G$2:H$2),1)),0)</f>
        <v>0</v>
      </c>
      <c r="I1516" s="3">
        <f>IFERROR(VALUE(MID(REPT(" ",COUNTA($G$2:$Q$2)-LEN(DEC2BIN(Table64[[#This Row],[Index]])))&amp;DEC2BIN(Table64[[#This Row],[Index]]),COUNTA($G$2:I$2),1)),0)</f>
        <v>0</v>
      </c>
      <c r="J1516" s="3">
        <f>IFERROR(VALUE(MID(REPT(" ",COUNTA($G$2:$Q$2)-LEN(DEC2BIN(Table64[[#This Row],[Index]])))&amp;DEC2BIN(Table64[[#This Row],[Index]]),COUNTA($G$2:J$2),1)),0)</f>
        <v>0</v>
      </c>
      <c r="K1516" s="3">
        <f>IFERROR(VALUE(MID(REPT(" ",COUNTA($G$2:$Q$2)-LEN(DEC2BIN(Table64[[#This Row],[Index]])))&amp;DEC2BIN(Table64[[#This Row],[Index]]),COUNTA($G$2:K$2),1)),0)</f>
        <v>0</v>
      </c>
      <c r="L1516" s="3">
        <f>IFERROR(VALUE(MID(REPT(" ",COUNTA($G$2:$Q$2)-LEN(DEC2BIN(Table64[[#This Row],[Index]])))&amp;DEC2BIN(Table64[[#This Row],[Index]]),COUNTA($G$2:L$2),1)),0)</f>
        <v>0</v>
      </c>
      <c r="M1516" s="3">
        <f>IFERROR(VALUE(MID(REPT(" ",COUNTA($G$2:$Q$2)-LEN(DEC2BIN(Table64[[#This Row],[Index]])))&amp;DEC2BIN(Table64[[#This Row],[Index]]),COUNTA($G$2:M$2),1)),0)</f>
        <v>0</v>
      </c>
      <c r="N1516" s="3">
        <f>IFERROR(VALUE(MID(REPT(" ",COUNTA($G$2:$Q$2)-LEN(DEC2BIN(Table64[[#This Row],[Index]])))&amp;DEC2BIN(Table64[[#This Row],[Index]]),COUNTA($G$2:N$2),1)),0)</f>
        <v>0</v>
      </c>
      <c r="O1516" s="3">
        <f>IFERROR(VALUE(MID(REPT(" ",COUNTA($G$2:$Q$2)-LEN(DEC2BIN(Table64[[#This Row],[Index]])))&amp;DEC2BIN(Table64[[#This Row],[Index]]),COUNTA($G$2:O$2),1)),0)</f>
        <v>0</v>
      </c>
      <c r="P1516" s="3">
        <f>IFERROR(VALUE(MID(REPT(" ",COUNTA($G$2:$Q$2)-LEN(DEC2BIN(Table64[[#This Row],[Index]])))&amp;DEC2BIN(Table64[[#This Row],[Index]]),COUNTA($G$2:P$2),1)),0)</f>
        <v>0</v>
      </c>
      <c r="Q1516" s="3">
        <f>IFERROR(VALUE(MID(REPT(" ",COUNTA($G$2:$Q$2)-LEN(DEC2BIN(Table64[[#This Row],[Index]])))&amp;DEC2BIN(Table64[[#This Row],[Index]]),COUNTA($G$2:Q$2),1)),0)</f>
        <v>0</v>
      </c>
      <c r="R1516" s="1">
        <f>IF(Table64[[#This Row],[Index1]]=0,0,INDEX(Table163[Number],COUNTA($R$2:R$2)))</f>
        <v>0</v>
      </c>
      <c r="S1516" s="1">
        <f>IF(Table64[[#This Row],[Index2]]=0,0,INDEX(Table163[Number],COUNTA($R$2:S$2)))</f>
        <v>0</v>
      </c>
      <c r="T1516" s="1">
        <f>IF(Table64[[#This Row],[Index3]]=0,0,INDEX(Table163[Number],COUNTA($R$2:T$2)))</f>
        <v>0</v>
      </c>
      <c r="U1516" s="1">
        <f>IF(Table64[[#This Row],[Index4]]=0,0,INDEX(Table163[Number],COUNTA($R$2:U$2)))</f>
        <v>0</v>
      </c>
      <c r="V1516" s="1">
        <f>IF(Table64[[#This Row],[Index5]]=0,0,INDEX(Table163[Number],COUNTA($R$2:V$2)))</f>
        <v>0</v>
      </c>
      <c r="W1516" s="1">
        <f>IF(Table64[[#This Row],[Index6]]=0,0,INDEX(Table163[Number],COUNTA($R$2:W$2)))</f>
        <v>0</v>
      </c>
      <c r="X1516" s="1">
        <f>IF(Table64[[#This Row],[Index7]]=0,0,INDEX(Table163[Number],COUNTA($R$2:X$2)))</f>
        <v>0</v>
      </c>
      <c r="Y1516" s="1">
        <f>IF(Table64[[#This Row],[Index8]]=0,0,INDEX(Table163[Number],COUNTA($R$2:Y$2)))</f>
        <v>0</v>
      </c>
      <c r="Z1516" s="1">
        <f>IF(Table64[[#This Row],[Index9]]=0,0,INDEX(Table163[Number],COUNTA($R$2:Z$2)))</f>
        <v>0</v>
      </c>
      <c r="AA1516" s="1">
        <f>IF(Table64[[#This Row],[Index10]]=0,0,INDEX(Table163[Number],COUNTA($R$2:AA$2)))</f>
        <v>0</v>
      </c>
      <c r="AB1516" s="1">
        <f>IF(Table64[[#This Row],[Index11]]=0,0,INDEX(Table163[Number],COUNTA($R$2:AB$2)))</f>
        <v>0</v>
      </c>
      <c r="AC1516" s="1">
        <f t="shared" si="70"/>
        <v>0</v>
      </c>
      <c r="AD1516" s="1">
        <f>IF(AC1516=Table75[Match Target],1,0)</f>
        <v>0</v>
      </c>
      <c r="AE1516" s="1">
        <f>COUNTIF(AD$3:AD1516,1)*Table64[[#This Row],[MatchTarget]]</f>
        <v>0</v>
      </c>
      <c r="AF1516" s="1">
        <f t="shared" si="71"/>
        <v>1513</v>
      </c>
      <c r="AG151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1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1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1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1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1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1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1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1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1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1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17" spans="6:43" x14ac:dyDescent="0.25">
      <c r="F1517" s="1">
        <f t="shared" si="69"/>
        <v>1514</v>
      </c>
      <c r="G1517" s="3">
        <f>IFERROR(VALUE(MID(REPT(" ",COUNTA($G$2:$Q$2)-LEN(DEC2BIN(Table64[[#This Row],[Index]])))&amp;DEC2BIN(Table64[[#This Row],[Index]]),COUNTA($G$2:G$2),1)),0)</f>
        <v>0</v>
      </c>
      <c r="H1517" s="3">
        <f>IFERROR(VALUE(MID(REPT(" ",COUNTA($G$2:$Q$2)-LEN(DEC2BIN(Table64[[#This Row],[Index]])))&amp;DEC2BIN(Table64[[#This Row],[Index]]),COUNTA($G$2:H$2),1)),0)</f>
        <v>0</v>
      </c>
      <c r="I1517" s="3">
        <f>IFERROR(VALUE(MID(REPT(" ",COUNTA($G$2:$Q$2)-LEN(DEC2BIN(Table64[[#This Row],[Index]])))&amp;DEC2BIN(Table64[[#This Row],[Index]]),COUNTA($G$2:I$2),1)),0)</f>
        <v>0</v>
      </c>
      <c r="J1517" s="3">
        <f>IFERROR(VALUE(MID(REPT(" ",COUNTA($G$2:$Q$2)-LEN(DEC2BIN(Table64[[#This Row],[Index]])))&amp;DEC2BIN(Table64[[#This Row],[Index]]),COUNTA($G$2:J$2),1)),0)</f>
        <v>0</v>
      </c>
      <c r="K1517" s="3">
        <f>IFERROR(VALUE(MID(REPT(" ",COUNTA($G$2:$Q$2)-LEN(DEC2BIN(Table64[[#This Row],[Index]])))&amp;DEC2BIN(Table64[[#This Row],[Index]]),COUNTA($G$2:K$2),1)),0)</f>
        <v>0</v>
      </c>
      <c r="L1517" s="3">
        <f>IFERROR(VALUE(MID(REPT(" ",COUNTA($G$2:$Q$2)-LEN(DEC2BIN(Table64[[#This Row],[Index]])))&amp;DEC2BIN(Table64[[#This Row],[Index]]),COUNTA($G$2:L$2),1)),0)</f>
        <v>0</v>
      </c>
      <c r="M1517" s="3">
        <f>IFERROR(VALUE(MID(REPT(" ",COUNTA($G$2:$Q$2)-LEN(DEC2BIN(Table64[[#This Row],[Index]])))&amp;DEC2BIN(Table64[[#This Row],[Index]]),COUNTA($G$2:M$2),1)),0)</f>
        <v>0</v>
      </c>
      <c r="N1517" s="3">
        <f>IFERROR(VALUE(MID(REPT(" ",COUNTA($G$2:$Q$2)-LEN(DEC2BIN(Table64[[#This Row],[Index]])))&amp;DEC2BIN(Table64[[#This Row],[Index]]),COUNTA($G$2:N$2),1)),0)</f>
        <v>0</v>
      </c>
      <c r="O1517" s="3">
        <f>IFERROR(VALUE(MID(REPT(" ",COUNTA($G$2:$Q$2)-LEN(DEC2BIN(Table64[[#This Row],[Index]])))&amp;DEC2BIN(Table64[[#This Row],[Index]]),COUNTA($G$2:O$2),1)),0)</f>
        <v>0</v>
      </c>
      <c r="P1517" s="3">
        <f>IFERROR(VALUE(MID(REPT(" ",COUNTA($G$2:$Q$2)-LEN(DEC2BIN(Table64[[#This Row],[Index]])))&amp;DEC2BIN(Table64[[#This Row],[Index]]),COUNTA($G$2:P$2),1)),0)</f>
        <v>0</v>
      </c>
      <c r="Q1517" s="3">
        <f>IFERROR(VALUE(MID(REPT(" ",COUNTA($G$2:$Q$2)-LEN(DEC2BIN(Table64[[#This Row],[Index]])))&amp;DEC2BIN(Table64[[#This Row],[Index]]),COUNTA($G$2:Q$2),1)),0)</f>
        <v>0</v>
      </c>
      <c r="R1517" s="1">
        <f>IF(Table64[[#This Row],[Index1]]=0,0,INDEX(Table163[Number],COUNTA($R$2:R$2)))</f>
        <v>0</v>
      </c>
      <c r="S1517" s="1">
        <f>IF(Table64[[#This Row],[Index2]]=0,0,INDEX(Table163[Number],COUNTA($R$2:S$2)))</f>
        <v>0</v>
      </c>
      <c r="T1517" s="1">
        <f>IF(Table64[[#This Row],[Index3]]=0,0,INDEX(Table163[Number],COUNTA($R$2:T$2)))</f>
        <v>0</v>
      </c>
      <c r="U1517" s="1">
        <f>IF(Table64[[#This Row],[Index4]]=0,0,INDEX(Table163[Number],COUNTA($R$2:U$2)))</f>
        <v>0</v>
      </c>
      <c r="V1517" s="1">
        <f>IF(Table64[[#This Row],[Index5]]=0,0,INDEX(Table163[Number],COUNTA($R$2:V$2)))</f>
        <v>0</v>
      </c>
      <c r="W1517" s="1">
        <f>IF(Table64[[#This Row],[Index6]]=0,0,INDEX(Table163[Number],COUNTA($R$2:W$2)))</f>
        <v>0</v>
      </c>
      <c r="X1517" s="1">
        <f>IF(Table64[[#This Row],[Index7]]=0,0,INDEX(Table163[Number],COUNTA($R$2:X$2)))</f>
        <v>0</v>
      </c>
      <c r="Y1517" s="1">
        <f>IF(Table64[[#This Row],[Index8]]=0,0,INDEX(Table163[Number],COUNTA($R$2:Y$2)))</f>
        <v>0</v>
      </c>
      <c r="Z1517" s="1">
        <f>IF(Table64[[#This Row],[Index9]]=0,0,INDEX(Table163[Number],COUNTA($R$2:Z$2)))</f>
        <v>0</v>
      </c>
      <c r="AA1517" s="1">
        <f>IF(Table64[[#This Row],[Index10]]=0,0,INDEX(Table163[Number],COUNTA($R$2:AA$2)))</f>
        <v>0</v>
      </c>
      <c r="AB1517" s="1">
        <f>IF(Table64[[#This Row],[Index11]]=0,0,INDEX(Table163[Number],COUNTA($R$2:AB$2)))</f>
        <v>0</v>
      </c>
      <c r="AC1517" s="1">
        <f t="shared" si="70"/>
        <v>0</v>
      </c>
      <c r="AD1517" s="1">
        <f>IF(AC1517=Table75[Match Target],1,0)</f>
        <v>0</v>
      </c>
      <c r="AE1517" s="1">
        <f>COUNTIF(AD$3:AD1517,1)*Table64[[#This Row],[MatchTarget]]</f>
        <v>0</v>
      </c>
      <c r="AF1517" s="1">
        <f t="shared" si="71"/>
        <v>1514</v>
      </c>
      <c r="AG151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1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1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1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1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1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1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1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1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1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1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18" spans="6:43" x14ac:dyDescent="0.25">
      <c r="F1518" s="1">
        <f t="shared" si="69"/>
        <v>1515</v>
      </c>
      <c r="G1518" s="3">
        <f>IFERROR(VALUE(MID(REPT(" ",COUNTA($G$2:$Q$2)-LEN(DEC2BIN(Table64[[#This Row],[Index]])))&amp;DEC2BIN(Table64[[#This Row],[Index]]),COUNTA($G$2:G$2),1)),0)</f>
        <v>0</v>
      </c>
      <c r="H1518" s="3">
        <f>IFERROR(VALUE(MID(REPT(" ",COUNTA($G$2:$Q$2)-LEN(DEC2BIN(Table64[[#This Row],[Index]])))&amp;DEC2BIN(Table64[[#This Row],[Index]]),COUNTA($G$2:H$2),1)),0)</f>
        <v>0</v>
      </c>
      <c r="I1518" s="3">
        <f>IFERROR(VALUE(MID(REPT(" ",COUNTA($G$2:$Q$2)-LEN(DEC2BIN(Table64[[#This Row],[Index]])))&amp;DEC2BIN(Table64[[#This Row],[Index]]),COUNTA($G$2:I$2),1)),0)</f>
        <v>0</v>
      </c>
      <c r="J1518" s="3">
        <f>IFERROR(VALUE(MID(REPT(" ",COUNTA($G$2:$Q$2)-LEN(DEC2BIN(Table64[[#This Row],[Index]])))&amp;DEC2BIN(Table64[[#This Row],[Index]]),COUNTA($G$2:J$2),1)),0)</f>
        <v>0</v>
      </c>
      <c r="K1518" s="3">
        <f>IFERROR(VALUE(MID(REPT(" ",COUNTA($G$2:$Q$2)-LEN(DEC2BIN(Table64[[#This Row],[Index]])))&amp;DEC2BIN(Table64[[#This Row],[Index]]),COUNTA($G$2:K$2),1)),0)</f>
        <v>0</v>
      </c>
      <c r="L1518" s="3">
        <f>IFERROR(VALUE(MID(REPT(" ",COUNTA($G$2:$Q$2)-LEN(DEC2BIN(Table64[[#This Row],[Index]])))&amp;DEC2BIN(Table64[[#This Row],[Index]]),COUNTA($G$2:L$2),1)),0)</f>
        <v>0</v>
      </c>
      <c r="M1518" s="3">
        <f>IFERROR(VALUE(MID(REPT(" ",COUNTA($G$2:$Q$2)-LEN(DEC2BIN(Table64[[#This Row],[Index]])))&amp;DEC2BIN(Table64[[#This Row],[Index]]),COUNTA($G$2:M$2),1)),0)</f>
        <v>0</v>
      </c>
      <c r="N1518" s="3">
        <f>IFERROR(VALUE(MID(REPT(" ",COUNTA($G$2:$Q$2)-LEN(DEC2BIN(Table64[[#This Row],[Index]])))&amp;DEC2BIN(Table64[[#This Row],[Index]]),COUNTA($G$2:N$2),1)),0)</f>
        <v>0</v>
      </c>
      <c r="O1518" s="3">
        <f>IFERROR(VALUE(MID(REPT(" ",COUNTA($G$2:$Q$2)-LEN(DEC2BIN(Table64[[#This Row],[Index]])))&amp;DEC2BIN(Table64[[#This Row],[Index]]),COUNTA($G$2:O$2),1)),0)</f>
        <v>0</v>
      </c>
      <c r="P1518" s="3">
        <f>IFERROR(VALUE(MID(REPT(" ",COUNTA($G$2:$Q$2)-LEN(DEC2BIN(Table64[[#This Row],[Index]])))&amp;DEC2BIN(Table64[[#This Row],[Index]]),COUNTA($G$2:P$2),1)),0)</f>
        <v>0</v>
      </c>
      <c r="Q1518" s="3">
        <f>IFERROR(VALUE(MID(REPT(" ",COUNTA($G$2:$Q$2)-LEN(DEC2BIN(Table64[[#This Row],[Index]])))&amp;DEC2BIN(Table64[[#This Row],[Index]]),COUNTA($G$2:Q$2),1)),0)</f>
        <v>0</v>
      </c>
      <c r="R1518" s="1">
        <f>IF(Table64[[#This Row],[Index1]]=0,0,INDEX(Table163[Number],COUNTA($R$2:R$2)))</f>
        <v>0</v>
      </c>
      <c r="S1518" s="1">
        <f>IF(Table64[[#This Row],[Index2]]=0,0,INDEX(Table163[Number],COUNTA($R$2:S$2)))</f>
        <v>0</v>
      </c>
      <c r="T1518" s="1">
        <f>IF(Table64[[#This Row],[Index3]]=0,0,INDEX(Table163[Number],COUNTA($R$2:T$2)))</f>
        <v>0</v>
      </c>
      <c r="U1518" s="1">
        <f>IF(Table64[[#This Row],[Index4]]=0,0,INDEX(Table163[Number],COUNTA($R$2:U$2)))</f>
        <v>0</v>
      </c>
      <c r="V1518" s="1">
        <f>IF(Table64[[#This Row],[Index5]]=0,0,INDEX(Table163[Number],COUNTA($R$2:V$2)))</f>
        <v>0</v>
      </c>
      <c r="W1518" s="1">
        <f>IF(Table64[[#This Row],[Index6]]=0,0,INDEX(Table163[Number],COUNTA($R$2:W$2)))</f>
        <v>0</v>
      </c>
      <c r="X1518" s="1">
        <f>IF(Table64[[#This Row],[Index7]]=0,0,INDEX(Table163[Number],COUNTA($R$2:X$2)))</f>
        <v>0</v>
      </c>
      <c r="Y1518" s="1">
        <f>IF(Table64[[#This Row],[Index8]]=0,0,INDEX(Table163[Number],COUNTA($R$2:Y$2)))</f>
        <v>0</v>
      </c>
      <c r="Z1518" s="1">
        <f>IF(Table64[[#This Row],[Index9]]=0,0,INDEX(Table163[Number],COUNTA($R$2:Z$2)))</f>
        <v>0</v>
      </c>
      <c r="AA1518" s="1">
        <f>IF(Table64[[#This Row],[Index10]]=0,0,INDEX(Table163[Number],COUNTA($R$2:AA$2)))</f>
        <v>0</v>
      </c>
      <c r="AB1518" s="1">
        <f>IF(Table64[[#This Row],[Index11]]=0,0,INDEX(Table163[Number],COUNTA($R$2:AB$2)))</f>
        <v>0</v>
      </c>
      <c r="AC1518" s="1">
        <f t="shared" si="70"/>
        <v>0</v>
      </c>
      <c r="AD1518" s="1">
        <f>IF(AC1518=Table75[Match Target],1,0)</f>
        <v>0</v>
      </c>
      <c r="AE1518" s="1">
        <f>COUNTIF(AD$3:AD1518,1)*Table64[[#This Row],[MatchTarget]]</f>
        <v>0</v>
      </c>
      <c r="AF1518" s="1">
        <f t="shared" si="71"/>
        <v>1515</v>
      </c>
      <c r="AG151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1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1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1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1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1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1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1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1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1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1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19" spans="6:43" x14ac:dyDescent="0.25">
      <c r="F1519" s="1">
        <f t="shared" si="69"/>
        <v>1516</v>
      </c>
      <c r="G1519" s="3">
        <f>IFERROR(VALUE(MID(REPT(" ",COUNTA($G$2:$Q$2)-LEN(DEC2BIN(Table64[[#This Row],[Index]])))&amp;DEC2BIN(Table64[[#This Row],[Index]]),COUNTA($G$2:G$2),1)),0)</f>
        <v>0</v>
      </c>
      <c r="H1519" s="3">
        <f>IFERROR(VALUE(MID(REPT(" ",COUNTA($G$2:$Q$2)-LEN(DEC2BIN(Table64[[#This Row],[Index]])))&amp;DEC2BIN(Table64[[#This Row],[Index]]),COUNTA($G$2:H$2),1)),0)</f>
        <v>0</v>
      </c>
      <c r="I1519" s="3">
        <f>IFERROR(VALUE(MID(REPT(" ",COUNTA($G$2:$Q$2)-LEN(DEC2BIN(Table64[[#This Row],[Index]])))&amp;DEC2BIN(Table64[[#This Row],[Index]]),COUNTA($G$2:I$2),1)),0)</f>
        <v>0</v>
      </c>
      <c r="J1519" s="3">
        <f>IFERROR(VALUE(MID(REPT(" ",COUNTA($G$2:$Q$2)-LEN(DEC2BIN(Table64[[#This Row],[Index]])))&amp;DEC2BIN(Table64[[#This Row],[Index]]),COUNTA($G$2:J$2),1)),0)</f>
        <v>0</v>
      </c>
      <c r="K1519" s="3">
        <f>IFERROR(VALUE(MID(REPT(" ",COUNTA($G$2:$Q$2)-LEN(DEC2BIN(Table64[[#This Row],[Index]])))&amp;DEC2BIN(Table64[[#This Row],[Index]]),COUNTA($G$2:K$2),1)),0)</f>
        <v>0</v>
      </c>
      <c r="L1519" s="3">
        <f>IFERROR(VALUE(MID(REPT(" ",COUNTA($G$2:$Q$2)-LEN(DEC2BIN(Table64[[#This Row],[Index]])))&amp;DEC2BIN(Table64[[#This Row],[Index]]),COUNTA($G$2:L$2),1)),0)</f>
        <v>0</v>
      </c>
      <c r="M1519" s="3">
        <f>IFERROR(VALUE(MID(REPT(" ",COUNTA($G$2:$Q$2)-LEN(DEC2BIN(Table64[[#This Row],[Index]])))&amp;DEC2BIN(Table64[[#This Row],[Index]]),COUNTA($G$2:M$2),1)),0)</f>
        <v>0</v>
      </c>
      <c r="N1519" s="3">
        <f>IFERROR(VALUE(MID(REPT(" ",COUNTA($G$2:$Q$2)-LEN(DEC2BIN(Table64[[#This Row],[Index]])))&amp;DEC2BIN(Table64[[#This Row],[Index]]),COUNTA($G$2:N$2),1)),0)</f>
        <v>0</v>
      </c>
      <c r="O1519" s="3">
        <f>IFERROR(VALUE(MID(REPT(" ",COUNTA($G$2:$Q$2)-LEN(DEC2BIN(Table64[[#This Row],[Index]])))&amp;DEC2BIN(Table64[[#This Row],[Index]]),COUNTA($G$2:O$2),1)),0)</f>
        <v>0</v>
      </c>
      <c r="P1519" s="3">
        <f>IFERROR(VALUE(MID(REPT(" ",COUNTA($G$2:$Q$2)-LEN(DEC2BIN(Table64[[#This Row],[Index]])))&amp;DEC2BIN(Table64[[#This Row],[Index]]),COUNTA($G$2:P$2),1)),0)</f>
        <v>0</v>
      </c>
      <c r="Q1519" s="3">
        <f>IFERROR(VALUE(MID(REPT(" ",COUNTA($G$2:$Q$2)-LEN(DEC2BIN(Table64[[#This Row],[Index]])))&amp;DEC2BIN(Table64[[#This Row],[Index]]),COUNTA($G$2:Q$2),1)),0)</f>
        <v>0</v>
      </c>
      <c r="R1519" s="1">
        <f>IF(Table64[[#This Row],[Index1]]=0,0,INDEX(Table163[Number],COUNTA($R$2:R$2)))</f>
        <v>0</v>
      </c>
      <c r="S1519" s="1">
        <f>IF(Table64[[#This Row],[Index2]]=0,0,INDEX(Table163[Number],COUNTA($R$2:S$2)))</f>
        <v>0</v>
      </c>
      <c r="T1519" s="1">
        <f>IF(Table64[[#This Row],[Index3]]=0,0,INDEX(Table163[Number],COUNTA($R$2:T$2)))</f>
        <v>0</v>
      </c>
      <c r="U1519" s="1">
        <f>IF(Table64[[#This Row],[Index4]]=0,0,INDEX(Table163[Number],COUNTA($R$2:U$2)))</f>
        <v>0</v>
      </c>
      <c r="V1519" s="1">
        <f>IF(Table64[[#This Row],[Index5]]=0,0,INDEX(Table163[Number],COUNTA($R$2:V$2)))</f>
        <v>0</v>
      </c>
      <c r="W1519" s="1">
        <f>IF(Table64[[#This Row],[Index6]]=0,0,INDEX(Table163[Number],COUNTA($R$2:W$2)))</f>
        <v>0</v>
      </c>
      <c r="X1519" s="1">
        <f>IF(Table64[[#This Row],[Index7]]=0,0,INDEX(Table163[Number],COUNTA($R$2:X$2)))</f>
        <v>0</v>
      </c>
      <c r="Y1519" s="1">
        <f>IF(Table64[[#This Row],[Index8]]=0,0,INDEX(Table163[Number],COUNTA($R$2:Y$2)))</f>
        <v>0</v>
      </c>
      <c r="Z1519" s="1">
        <f>IF(Table64[[#This Row],[Index9]]=0,0,INDEX(Table163[Number],COUNTA($R$2:Z$2)))</f>
        <v>0</v>
      </c>
      <c r="AA1519" s="1">
        <f>IF(Table64[[#This Row],[Index10]]=0,0,INDEX(Table163[Number],COUNTA($R$2:AA$2)))</f>
        <v>0</v>
      </c>
      <c r="AB1519" s="1">
        <f>IF(Table64[[#This Row],[Index11]]=0,0,INDEX(Table163[Number],COUNTA($R$2:AB$2)))</f>
        <v>0</v>
      </c>
      <c r="AC1519" s="1">
        <f t="shared" si="70"/>
        <v>0</v>
      </c>
      <c r="AD1519" s="1">
        <f>IF(AC1519=Table75[Match Target],1,0)</f>
        <v>0</v>
      </c>
      <c r="AE1519" s="1">
        <f>COUNTIF(AD$3:AD1519,1)*Table64[[#This Row],[MatchTarget]]</f>
        <v>0</v>
      </c>
      <c r="AF1519" s="1">
        <f t="shared" si="71"/>
        <v>1516</v>
      </c>
      <c r="AG151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1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1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1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1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1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1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1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1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1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1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20" spans="6:43" x14ac:dyDescent="0.25">
      <c r="F1520" s="1">
        <f t="shared" si="69"/>
        <v>1517</v>
      </c>
      <c r="G1520" s="3">
        <f>IFERROR(VALUE(MID(REPT(" ",COUNTA($G$2:$Q$2)-LEN(DEC2BIN(Table64[[#This Row],[Index]])))&amp;DEC2BIN(Table64[[#This Row],[Index]]),COUNTA($G$2:G$2),1)),0)</f>
        <v>0</v>
      </c>
      <c r="H1520" s="3">
        <f>IFERROR(VALUE(MID(REPT(" ",COUNTA($G$2:$Q$2)-LEN(DEC2BIN(Table64[[#This Row],[Index]])))&amp;DEC2BIN(Table64[[#This Row],[Index]]),COUNTA($G$2:H$2),1)),0)</f>
        <v>0</v>
      </c>
      <c r="I1520" s="3">
        <f>IFERROR(VALUE(MID(REPT(" ",COUNTA($G$2:$Q$2)-LEN(DEC2BIN(Table64[[#This Row],[Index]])))&amp;DEC2BIN(Table64[[#This Row],[Index]]),COUNTA($G$2:I$2),1)),0)</f>
        <v>0</v>
      </c>
      <c r="J1520" s="3">
        <f>IFERROR(VALUE(MID(REPT(" ",COUNTA($G$2:$Q$2)-LEN(DEC2BIN(Table64[[#This Row],[Index]])))&amp;DEC2BIN(Table64[[#This Row],[Index]]),COUNTA($G$2:J$2),1)),0)</f>
        <v>0</v>
      </c>
      <c r="K1520" s="3">
        <f>IFERROR(VALUE(MID(REPT(" ",COUNTA($G$2:$Q$2)-LEN(DEC2BIN(Table64[[#This Row],[Index]])))&amp;DEC2BIN(Table64[[#This Row],[Index]]),COUNTA($G$2:K$2),1)),0)</f>
        <v>0</v>
      </c>
      <c r="L1520" s="3">
        <f>IFERROR(VALUE(MID(REPT(" ",COUNTA($G$2:$Q$2)-LEN(DEC2BIN(Table64[[#This Row],[Index]])))&amp;DEC2BIN(Table64[[#This Row],[Index]]),COUNTA($G$2:L$2),1)),0)</f>
        <v>0</v>
      </c>
      <c r="M1520" s="3">
        <f>IFERROR(VALUE(MID(REPT(" ",COUNTA($G$2:$Q$2)-LEN(DEC2BIN(Table64[[#This Row],[Index]])))&amp;DEC2BIN(Table64[[#This Row],[Index]]),COUNTA($G$2:M$2),1)),0)</f>
        <v>0</v>
      </c>
      <c r="N1520" s="3">
        <f>IFERROR(VALUE(MID(REPT(" ",COUNTA($G$2:$Q$2)-LEN(DEC2BIN(Table64[[#This Row],[Index]])))&amp;DEC2BIN(Table64[[#This Row],[Index]]),COUNTA($G$2:N$2),1)),0)</f>
        <v>0</v>
      </c>
      <c r="O1520" s="3">
        <f>IFERROR(VALUE(MID(REPT(" ",COUNTA($G$2:$Q$2)-LEN(DEC2BIN(Table64[[#This Row],[Index]])))&amp;DEC2BIN(Table64[[#This Row],[Index]]),COUNTA($G$2:O$2),1)),0)</f>
        <v>0</v>
      </c>
      <c r="P1520" s="3">
        <f>IFERROR(VALUE(MID(REPT(" ",COUNTA($G$2:$Q$2)-LEN(DEC2BIN(Table64[[#This Row],[Index]])))&amp;DEC2BIN(Table64[[#This Row],[Index]]),COUNTA($G$2:P$2),1)),0)</f>
        <v>0</v>
      </c>
      <c r="Q1520" s="3">
        <f>IFERROR(VALUE(MID(REPT(" ",COUNTA($G$2:$Q$2)-LEN(DEC2BIN(Table64[[#This Row],[Index]])))&amp;DEC2BIN(Table64[[#This Row],[Index]]),COUNTA($G$2:Q$2),1)),0)</f>
        <v>0</v>
      </c>
      <c r="R1520" s="1">
        <f>IF(Table64[[#This Row],[Index1]]=0,0,INDEX(Table163[Number],COUNTA($R$2:R$2)))</f>
        <v>0</v>
      </c>
      <c r="S1520" s="1">
        <f>IF(Table64[[#This Row],[Index2]]=0,0,INDEX(Table163[Number],COUNTA($R$2:S$2)))</f>
        <v>0</v>
      </c>
      <c r="T1520" s="1">
        <f>IF(Table64[[#This Row],[Index3]]=0,0,INDEX(Table163[Number],COUNTA($R$2:T$2)))</f>
        <v>0</v>
      </c>
      <c r="U1520" s="1">
        <f>IF(Table64[[#This Row],[Index4]]=0,0,INDEX(Table163[Number],COUNTA($R$2:U$2)))</f>
        <v>0</v>
      </c>
      <c r="V1520" s="1">
        <f>IF(Table64[[#This Row],[Index5]]=0,0,INDEX(Table163[Number],COUNTA($R$2:V$2)))</f>
        <v>0</v>
      </c>
      <c r="W1520" s="1">
        <f>IF(Table64[[#This Row],[Index6]]=0,0,INDEX(Table163[Number],COUNTA($R$2:W$2)))</f>
        <v>0</v>
      </c>
      <c r="X1520" s="1">
        <f>IF(Table64[[#This Row],[Index7]]=0,0,INDEX(Table163[Number],COUNTA($R$2:X$2)))</f>
        <v>0</v>
      </c>
      <c r="Y1520" s="1">
        <f>IF(Table64[[#This Row],[Index8]]=0,0,INDEX(Table163[Number],COUNTA($R$2:Y$2)))</f>
        <v>0</v>
      </c>
      <c r="Z1520" s="1">
        <f>IF(Table64[[#This Row],[Index9]]=0,0,INDEX(Table163[Number],COUNTA($R$2:Z$2)))</f>
        <v>0</v>
      </c>
      <c r="AA1520" s="1">
        <f>IF(Table64[[#This Row],[Index10]]=0,0,INDEX(Table163[Number],COUNTA($R$2:AA$2)))</f>
        <v>0</v>
      </c>
      <c r="AB1520" s="1">
        <f>IF(Table64[[#This Row],[Index11]]=0,0,INDEX(Table163[Number],COUNTA($R$2:AB$2)))</f>
        <v>0</v>
      </c>
      <c r="AC1520" s="1">
        <f t="shared" si="70"/>
        <v>0</v>
      </c>
      <c r="AD1520" s="1">
        <f>IF(AC1520=Table75[Match Target],1,0)</f>
        <v>0</v>
      </c>
      <c r="AE1520" s="1">
        <f>COUNTIF(AD$3:AD1520,1)*Table64[[#This Row],[MatchTarget]]</f>
        <v>0</v>
      </c>
      <c r="AF1520" s="1">
        <f t="shared" si="71"/>
        <v>1517</v>
      </c>
      <c r="AG152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2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2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2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2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2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2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2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2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2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2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21" spans="6:43" x14ac:dyDescent="0.25">
      <c r="F1521" s="1">
        <f t="shared" si="69"/>
        <v>1518</v>
      </c>
      <c r="G1521" s="3">
        <f>IFERROR(VALUE(MID(REPT(" ",COUNTA($G$2:$Q$2)-LEN(DEC2BIN(Table64[[#This Row],[Index]])))&amp;DEC2BIN(Table64[[#This Row],[Index]]),COUNTA($G$2:G$2),1)),0)</f>
        <v>0</v>
      </c>
      <c r="H1521" s="3">
        <f>IFERROR(VALUE(MID(REPT(" ",COUNTA($G$2:$Q$2)-LEN(DEC2BIN(Table64[[#This Row],[Index]])))&amp;DEC2BIN(Table64[[#This Row],[Index]]),COUNTA($G$2:H$2),1)),0)</f>
        <v>0</v>
      </c>
      <c r="I1521" s="3">
        <f>IFERROR(VALUE(MID(REPT(" ",COUNTA($G$2:$Q$2)-LEN(DEC2BIN(Table64[[#This Row],[Index]])))&amp;DEC2BIN(Table64[[#This Row],[Index]]),COUNTA($G$2:I$2),1)),0)</f>
        <v>0</v>
      </c>
      <c r="J1521" s="3">
        <f>IFERROR(VALUE(MID(REPT(" ",COUNTA($G$2:$Q$2)-LEN(DEC2BIN(Table64[[#This Row],[Index]])))&amp;DEC2BIN(Table64[[#This Row],[Index]]),COUNTA($G$2:J$2),1)),0)</f>
        <v>0</v>
      </c>
      <c r="K1521" s="3">
        <f>IFERROR(VALUE(MID(REPT(" ",COUNTA($G$2:$Q$2)-LEN(DEC2BIN(Table64[[#This Row],[Index]])))&amp;DEC2BIN(Table64[[#This Row],[Index]]),COUNTA($G$2:K$2),1)),0)</f>
        <v>0</v>
      </c>
      <c r="L1521" s="3">
        <f>IFERROR(VALUE(MID(REPT(" ",COUNTA($G$2:$Q$2)-LEN(DEC2BIN(Table64[[#This Row],[Index]])))&amp;DEC2BIN(Table64[[#This Row],[Index]]),COUNTA($G$2:L$2),1)),0)</f>
        <v>0</v>
      </c>
      <c r="M1521" s="3">
        <f>IFERROR(VALUE(MID(REPT(" ",COUNTA($G$2:$Q$2)-LEN(DEC2BIN(Table64[[#This Row],[Index]])))&amp;DEC2BIN(Table64[[#This Row],[Index]]),COUNTA($G$2:M$2),1)),0)</f>
        <v>0</v>
      </c>
      <c r="N1521" s="3">
        <f>IFERROR(VALUE(MID(REPT(" ",COUNTA($G$2:$Q$2)-LEN(DEC2BIN(Table64[[#This Row],[Index]])))&amp;DEC2BIN(Table64[[#This Row],[Index]]),COUNTA($G$2:N$2),1)),0)</f>
        <v>0</v>
      </c>
      <c r="O1521" s="3">
        <f>IFERROR(VALUE(MID(REPT(" ",COUNTA($G$2:$Q$2)-LEN(DEC2BIN(Table64[[#This Row],[Index]])))&amp;DEC2BIN(Table64[[#This Row],[Index]]),COUNTA($G$2:O$2),1)),0)</f>
        <v>0</v>
      </c>
      <c r="P1521" s="3">
        <f>IFERROR(VALUE(MID(REPT(" ",COUNTA($G$2:$Q$2)-LEN(DEC2BIN(Table64[[#This Row],[Index]])))&amp;DEC2BIN(Table64[[#This Row],[Index]]),COUNTA($G$2:P$2),1)),0)</f>
        <v>0</v>
      </c>
      <c r="Q1521" s="3">
        <f>IFERROR(VALUE(MID(REPT(" ",COUNTA($G$2:$Q$2)-LEN(DEC2BIN(Table64[[#This Row],[Index]])))&amp;DEC2BIN(Table64[[#This Row],[Index]]),COUNTA($G$2:Q$2),1)),0)</f>
        <v>0</v>
      </c>
      <c r="R1521" s="1">
        <f>IF(Table64[[#This Row],[Index1]]=0,0,INDEX(Table163[Number],COUNTA($R$2:R$2)))</f>
        <v>0</v>
      </c>
      <c r="S1521" s="1">
        <f>IF(Table64[[#This Row],[Index2]]=0,0,INDEX(Table163[Number],COUNTA($R$2:S$2)))</f>
        <v>0</v>
      </c>
      <c r="T1521" s="1">
        <f>IF(Table64[[#This Row],[Index3]]=0,0,INDEX(Table163[Number],COUNTA($R$2:T$2)))</f>
        <v>0</v>
      </c>
      <c r="U1521" s="1">
        <f>IF(Table64[[#This Row],[Index4]]=0,0,INDEX(Table163[Number],COUNTA($R$2:U$2)))</f>
        <v>0</v>
      </c>
      <c r="V1521" s="1">
        <f>IF(Table64[[#This Row],[Index5]]=0,0,INDEX(Table163[Number],COUNTA($R$2:V$2)))</f>
        <v>0</v>
      </c>
      <c r="W1521" s="1">
        <f>IF(Table64[[#This Row],[Index6]]=0,0,INDEX(Table163[Number],COUNTA($R$2:W$2)))</f>
        <v>0</v>
      </c>
      <c r="X1521" s="1">
        <f>IF(Table64[[#This Row],[Index7]]=0,0,INDEX(Table163[Number],COUNTA($R$2:X$2)))</f>
        <v>0</v>
      </c>
      <c r="Y1521" s="1">
        <f>IF(Table64[[#This Row],[Index8]]=0,0,INDEX(Table163[Number],COUNTA($R$2:Y$2)))</f>
        <v>0</v>
      </c>
      <c r="Z1521" s="1">
        <f>IF(Table64[[#This Row],[Index9]]=0,0,INDEX(Table163[Number],COUNTA($R$2:Z$2)))</f>
        <v>0</v>
      </c>
      <c r="AA1521" s="1">
        <f>IF(Table64[[#This Row],[Index10]]=0,0,INDEX(Table163[Number],COUNTA($R$2:AA$2)))</f>
        <v>0</v>
      </c>
      <c r="AB1521" s="1">
        <f>IF(Table64[[#This Row],[Index11]]=0,0,INDEX(Table163[Number],COUNTA($R$2:AB$2)))</f>
        <v>0</v>
      </c>
      <c r="AC1521" s="1">
        <f t="shared" si="70"/>
        <v>0</v>
      </c>
      <c r="AD1521" s="1">
        <f>IF(AC1521=Table75[Match Target],1,0)</f>
        <v>0</v>
      </c>
      <c r="AE1521" s="1">
        <f>COUNTIF(AD$3:AD1521,1)*Table64[[#This Row],[MatchTarget]]</f>
        <v>0</v>
      </c>
      <c r="AF1521" s="1">
        <f t="shared" si="71"/>
        <v>1518</v>
      </c>
      <c r="AG152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2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2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2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2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2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2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2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2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2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2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22" spans="6:43" x14ac:dyDescent="0.25">
      <c r="F1522" s="1">
        <f t="shared" si="69"/>
        <v>1519</v>
      </c>
      <c r="G1522" s="3">
        <f>IFERROR(VALUE(MID(REPT(" ",COUNTA($G$2:$Q$2)-LEN(DEC2BIN(Table64[[#This Row],[Index]])))&amp;DEC2BIN(Table64[[#This Row],[Index]]),COUNTA($G$2:G$2),1)),0)</f>
        <v>0</v>
      </c>
      <c r="H1522" s="3">
        <f>IFERROR(VALUE(MID(REPT(" ",COUNTA($G$2:$Q$2)-LEN(DEC2BIN(Table64[[#This Row],[Index]])))&amp;DEC2BIN(Table64[[#This Row],[Index]]),COUNTA($G$2:H$2),1)),0)</f>
        <v>0</v>
      </c>
      <c r="I1522" s="3">
        <f>IFERROR(VALUE(MID(REPT(" ",COUNTA($G$2:$Q$2)-LEN(DEC2BIN(Table64[[#This Row],[Index]])))&amp;DEC2BIN(Table64[[#This Row],[Index]]),COUNTA($G$2:I$2),1)),0)</f>
        <v>0</v>
      </c>
      <c r="J1522" s="3">
        <f>IFERROR(VALUE(MID(REPT(" ",COUNTA($G$2:$Q$2)-LEN(DEC2BIN(Table64[[#This Row],[Index]])))&amp;DEC2BIN(Table64[[#This Row],[Index]]),COUNTA($G$2:J$2),1)),0)</f>
        <v>0</v>
      </c>
      <c r="K1522" s="3">
        <f>IFERROR(VALUE(MID(REPT(" ",COUNTA($G$2:$Q$2)-LEN(DEC2BIN(Table64[[#This Row],[Index]])))&amp;DEC2BIN(Table64[[#This Row],[Index]]),COUNTA($G$2:K$2),1)),0)</f>
        <v>0</v>
      </c>
      <c r="L1522" s="3">
        <f>IFERROR(VALUE(MID(REPT(" ",COUNTA($G$2:$Q$2)-LEN(DEC2BIN(Table64[[#This Row],[Index]])))&amp;DEC2BIN(Table64[[#This Row],[Index]]),COUNTA($G$2:L$2),1)),0)</f>
        <v>0</v>
      </c>
      <c r="M1522" s="3">
        <f>IFERROR(VALUE(MID(REPT(" ",COUNTA($G$2:$Q$2)-LEN(DEC2BIN(Table64[[#This Row],[Index]])))&amp;DEC2BIN(Table64[[#This Row],[Index]]),COUNTA($G$2:M$2),1)),0)</f>
        <v>0</v>
      </c>
      <c r="N1522" s="3">
        <f>IFERROR(VALUE(MID(REPT(" ",COUNTA($G$2:$Q$2)-LEN(DEC2BIN(Table64[[#This Row],[Index]])))&amp;DEC2BIN(Table64[[#This Row],[Index]]),COUNTA($G$2:N$2),1)),0)</f>
        <v>0</v>
      </c>
      <c r="O1522" s="3">
        <f>IFERROR(VALUE(MID(REPT(" ",COUNTA($G$2:$Q$2)-LEN(DEC2BIN(Table64[[#This Row],[Index]])))&amp;DEC2BIN(Table64[[#This Row],[Index]]),COUNTA($G$2:O$2),1)),0)</f>
        <v>0</v>
      </c>
      <c r="P1522" s="3">
        <f>IFERROR(VALUE(MID(REPT(" ",COUNTA($G$2:$Q$2)-LEN(DEC2BIN(Table64[[#This Row],[Index]])))&amp;DEC2BIN(Table64[[#This Row],[Index]]),COUNTA($G$2:P$2),1)),0)</f>
        <v>0</v>
      </c>
      <c r="Q1522" s="3">
        <f>IFERROR(VALUE(MID(REPT(" ",COUNTA($G$2:$Q$2)-LEN(DEC2BIN(Table64[[#This Row],[Index]])))&amp;DEC2BIN(Table64[[#This Row],[Index]]),COUNTA($G$2:Q$2),1)),0)</f>
        <v>0</v>
      </c>
      <c r="R1522" s="1">
        <f>IF(Table64[[#This Row],[Index1]]=0,0,INDEX(Table163[Number],COUNTA($R$2:R$2)))</f>
        <v>0</v>
      </c>
      <c r="S1522" s="1">
        <f>IF(Table64[[#This Row],[Index2]]=0,0,INDEX(Table163[Number],COUNTA($R$2:S$2)))</f>
        <v>0</v>
      </c>
      <c r="T1522" s="1">
        <f>IF(Table64[[#This Row],[Index3]]=0,0,INDEX(Table163[Number],COUNTA($R$2:T$2)))</f>
        <v>0</v>
      </c>
      <c r="U1522" s="1">
        <f>IF(Table64[[#This Row],[Index4]]=0,0,INDEX(Table163[Number],COUNTA($R$2:U$2)))</f>
        <v>0</v>
      </c>
      <c r="V1522" s="1">
        <f>IF(Table64[[#This Row],[Index5]]=0,0,INDEX(Table163[Number],COUNTA($R$2:V$2)))</f>
        <v>0</v>
      </c>
      <c r="W1522" s="1">
        <f>IF(Table64[[#This Row],[Index6]]=0,0,INDEX(Table163[Number],COUNTA($R$2:W$2)))</f>
        <v>0</v>
      </c>
      <c r="X1522" s="1">
        <f>IF(Table64[[#This Row],[Index7]]=0,0,INDEX(Table163[Number],COUNTA($R$2:X$2)))</f>
        <v>0</v>
      </c>
      <c r="Y1522" s="1">
        <f>IF(Table64[[#This Row],[Index8]]=0,0,INDEX(Table163[Number],COUNTA($R$2:Y$2)))</f>
        <v>0</v>
      </c>
      <c r="Z1522" s="1">
        <f>IF(Table64[[#This Row],[Index9]]=0,0,INDEX(Table163[Number],COUNTA($R$2:Z$2)))</f>
        <v>0</v>
      </c>
      <c r="AA1522" s="1">
        <f>IF(Table64[[#This Row],[Index10]]=0,0,INDEX(Table163[Number],COUNTA($R$2:AA$2)))</f>
        <v>0</v>
      </c>
      <c r="AB1522" s="1">
        <f>IF(Table64[[#This Row],[Index11]]=0,0,INDEX(Table163[Number],COUNTA($R$2:AB$2)))</f>
        <v>0</v>
      </c>
      <c r="AC1522" s="1">
        <f t="shared" si="70"/>
        <v>0</v>
      </c>
      <c r="AD1522" s="1">
        <f>IF(AC1522=Table75[Match Target],1,0)</f>
        <v>0</v>
      </c>
      <c r="AE1522" s="1">
        <f>COUNTIF(AD$3:AD1522,1)*Table64[[#This Row],[MatchTarget]]</f>
        <v>0</v>
      </c>
      <c r="AF1522" s="1">
        <f t="shared" si="71"/>
        <v>1519</v>
      </c>
      <c r="AG152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2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2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2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2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2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2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2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2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2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2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23" spans="6:43" x14ac:dyDescent="0.25">
      <c r="F1523" s="1">
        <f t="shared" si="69"/>
        <v>1520</v>
      </c>
      <c r="G1523" s="3">
        <f>IFERROR(VALUE(MID(REPT(" ",COUNTA($G$2:$Q$2)-LEN(DEC2BIN(Table64[[#This Row],[Index]])))&amp;DEC2BIN(Table64[[#This Row],[Index]]),COUNTA($G$2:G$2),1)),0)</f>
        <v>0</v>
      </c>
      <c r="H1523" s="3">
        <f>IFERROR(VALUE(MID(REPT(" ",COUNTA($G$2:$Q$2)-LEN(DEC2BIN(Table64[[#This Row],[Index]])))&amp;DEC2BIN(Table64[[#This Row],[Index]]),COUNTA($G$2:H$2),1)),0)</f>
        <v>0</v>
      </c>
      <c r="I1523" s="3">
        <f>IFERROR(VALUE(MID(REPT(" ",COUNTA($G$2:$Q$2)-LEN(DEC2BIN(Table64[[#This Row],[Index]])))&amp;DEC2BIN(Table64[[#This Row],[Index]]),COUNTA($G$2:I$2),1)),0)</f>
        <v>0</v>
      </c>
      <c r="J1523" s="3">
        <f>IFERROR(VALUE(MID(REPT(" ",COUNTA($G$2:$Q$2)-LEN(DEC2BIN(Table64[[#This Row],[Index]])))&amp;DEC2BIN(Table64[[#This Row],[Index]]),COUNTA($G$2:J$2),1)),0)</f>
        <v>0</v>
      </c>
      <c r="K1523" s="3">
        <f>IFERROR(VALUE(MID(REPT(" ",COUNTA($G$2:$Q$2)-LEN(DEC2BIN(Table64[[#This Row],[Index]])))&amp;DEC2BIN(Table64[[#This Row],[Index]]),COUNTA($G$2:K$2),1)),0)</f>
        <v>0</v>
      </c>
      <c r="L1523" s="3">
        <f>IFERROR(VALUE(MID(REPT(" ",COUNTA($G$2:$Q$2)-LEN(DEC2BIN(Table64[[#This Row],[Index]])))&amp;DEC2BIN(Table64[[#This Row],[Index]]),COUNTA($G$2:L$2),1)),0)</f>
        <v>0</v>
      </c>
      <c r="M1523" s="3">
        <f>IFERROR(VALUE(MID(REPT(" ",COUNTA($G$2:$Q$2)-LEN(DEC2BIN(Table64[[#This Row],[Index]])))&amp;DEC2BIN(Table64[[#This Row],[Index]]),COUNTA($G$2:M$2),1)),0)</f>
        <v>0</v>
      </c>
      <c r="N1523" s="3">
        <f>IFERROR(VALUE(MID(REPT(" ",COUNTA($G$2:$Q$2)-LEN(DEC2BIN(Table64[[#This Row],[Index]])))&amp;DEC2BIN(Table64[[#This Row],[Index]]),COUNTA($G$2:N$2),1)),0)</f>
        <v>0</v>
      </c>
      <c r="O1523" s="3">
        <f>IFERROR(VALUE(MID(REPT(" ",COUNTA($G$2:$Q$2)-LEN(DEC2BIN(Table64[[#This Row],[Index]])))&amp;DEC2BIN(Table64[[#This Row],[Index]]),COUNTA($G$2:O$2),1)),0)</f>
        <v>0</v>
      </c>
      <c r="P1523" s="3">
        <f>IFERROR(VALUE(MID(REPT(" ",COUNTA($G$2:$Q$2)-LEN(DEC2BIN(Table64[[#This Row],[Index]])))&amp;DEC2BIN(Table64[[#This Row],[Index]]),COUNTA($G$2:P$2),1)),0)</f>
        <v>0</v>
      </c>
      <c r="Q1523" s="3">
        <f>IFERROR(VALUE(MID(REPT(" ",COUNTA($G$2:$Q$2)-LEN(DEC2BIN(Table64[[#This Row],[Index]])))&amp;DEC2BIN(Table64[[#This Row],[Index]]),COUNTA($G$2:Q$2),1)),0)</f>
        <v>0</v>
      </c>
      <c r="R1523" s="1">
        <f>IF(Table64[[#This Row],[Index1]]=0,0,INDEX(Table163[Number],COUNTA($R$2:R$2)))</f>
        <v>0</v>
      </c>
      <c r="S1523" s="1">
        <f>IF(Table64[[#This Row],[Index2]]=0,0,INDEX(Table163[Number],COUNTA($R$2:S$2)))</f>
        <v>0</v>
      </c>
      <c r="T1523" s="1">
        <f>IF(Table64[[#This Row],[Index3]]=0,0,INDEX(Table163[Number],COUNTA($R$2:T$2)))</f>
        <v>0</v>
      </c>
      <c r="U1523" s="1">
        <f>IF(Table64[[#This Row],[Index4]]=0,0,INDEX(Table163[Number],COUNTA($R$2:U$2)))</f>
        <v>0</v>
      </c>
      <c r="V1523" s="1">
        <f>IF(Table64[[#This Row],[Index5]]=0,0,INDEX(Table163[Number],COUNTA($R$2:V$2)))</f>
        <v>0</v>
      </c>
      <c r="W1523" s="1">
        <f>IF(Table64[[#This Row],[Index6]]=0,0,INDEX(Table163[Number],COUNTA($R$2:W$2)))</f>
        <v>0</v>
      </c>
      <c r="X1523" s="1">
        <f>IF(Table64[[#This Row],[Index7]]=0,0,INDEX(Table163[Number],COUNTA($R$2:X$2)))</f>
        <v>0</v>
      </c>
      <c r="Y1523" s="1">
        <f>IF(Table64[[#This Row],[Index8]]=0,0,INDEX(Table163[Number],COUNTA($R$2:Y$2)))</f>
        <v>0</v>
      </c>
      <c r="Z1523" s="1">
        <f>IF(Table64[[#This Row],[Index9]]=0,0,INDEX(Table163[Number],COUNTA($R$2:Z$2)))</f>
        <v>0</v>
      </c>
      <c r="AA1523" s="1">
        <f>IF(Table64[[#This Row],[Index10]]=0,0,INDEX(Table163[Number],COUNTA($R$2:AA$2)))</f>
        <v>0</v>
      </c>
      <c r="AB1523" s="1">
        <f>IF(Table64[[#This Row],[Index11]]=0,0,INDEX(Table163[Number],COUNTA($R$2:AB$2)))</f>
        <v>0</v>
      </c>
      <c r="AC1523" s="1">
        <f t="shared" si="70"/>
        <v>0</v>
      </c>
      <c r="AD1523" s="1">
        <f>IF(AC1523=Table75[Match Target],1,0)</f>
        <v>0</v>
      </c>
      <c r="AE1523" s="1">
        <f>COUNTIF(AD$3:AD1523,1)*Table64[[#This Row],[MatchTarget]]</f>
        <v>0</v>
      </c>
      <c r="AF1523" s="1">
        <f t="shared" si="71"/>
        <v>1520</v>
      </c>
      <c r="AG152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2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2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2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2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2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2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2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2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2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2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24" spans="6:43" x14ac:dyDescent="0.25">
      <c r="F1524" s="1">
        <f t="shared" si="69"/>
        <v>1521</v>
      </c>
      <c r="G1524" s="3">
        <f>IFERROR(VALUE(MID(REPT(" ",COUNTA($G$2:$Q$2)-LEN(DEC2BIN(Table64[[#This Row],[Index]])))&amp;DEC2BIN(Table64[[#This Row],[Index]]),COUNTA($G$2:G$2),1)),0)</f>
        <v>0</v>
      </c>
      <c r="H1524" s="3">
        <f>IFERROR(VALUE(MID(REPT(" ",COUNTA($G$2:$Q$2)-LEN(DEC2BIN(Table64[[#This Row],[Index]])))&amp;DEC2BIN(Table64[[#This Row],[Index]]),COUNTA($G$2:H$2),1)),0)</f>
        <v>0</v>
      </c>
      <c r="I1524" s="3">
        <f>IFERROR(VALUE(MID(REPT(" ",COUNTA($G$2:$Q$2)-LEN(DEC2BIN(Table64[[#This Row],[Index]])))&amp;DEC2BIN(Table64[[#This Row],[Index]]),COUNTA($G$2:I$2),1)),0)</f>
        <v>0</v>
      </c>
      <c r="J1524" s="3">
        <f>IFERROR(VALUE(MID(REPT(" ",COUNTA($G$2:$Q$2)-LEN(DEC2BIN(Table64[[#This Row],[Index]])))&amp;DEC2BIN(Table64[[#This Row],[Index]]),COUNTA($G$2:J$2),1)),0)</f>
        <v>0</v>
      </c>
      <c r="K1524" s="3">
        <f>IFERROR(VALUE(MID(REPT(" ",COUNTA($G$2:$Q$2)-LEN(DEC2BIN(Table64[[#This Row],[Index]])))&amp;DEC2BIN(Table64[[#This Row],[Index]]),COUNTA($G$2:K$2),1)),0)</f>
        <v>0</v>
      </c>
      <c r="L1524" s="3">
        <f>IFERROR(VALUE(MID(REPT(" ",COUNTA($G$2:$Q$2)-LEN(DEC2BIN(Table64[[#This Row],[Index]])))&amp;DEC2BIN(Table64[[#This Row],[Index]]),COUNTA($G$2:L$2),1)),0)</f>
        <v>0</v>
      </c>
      <c r="M1524" s="3">
        <f>IFERROR(VALUE(MID(REPT(" ",COUNTA($G$2:$Q$2)-LEN(DEC2BIN(Table64[[#This Row],[Index]])))&amp;DEC2BIN(Table64[[#This Row],[Index]]),COUNTA($G$2:M$2),1)),0)</f>
        <v>0</v>
      </c>
      <c r="N1524" s="3">
        <f>IFERROR(VALUE(MID(REPT(" ",COUNTA($G$2:$Q$2)-LEN(DEC2BIN(Table64[[#This Row],[Index]])))&amp;DEC2BIN(Table64[[#This Row],[Index]]),COUNTA($G$2:N$2),1)),0)</f>
        <v>0</v>
      </c>
      <c r="O1524" s="3">
        <f>IFERROR(VALUE(MID(REPT(" ",COUNTA($G$2:$Q$2)-LEN(DEC2BIN(Table64[[#This Row],[Index]])))&amp;DEC2BIN(Table64[[#This Row],[Index]]),COUNTA($G$2:O$2),1)),0)</f>
        <v>0</v>
      </c>
      <c r="P1524" s="3">
        <f>IFERROR(VALUE(MID(REPT(" ",COUNTA($G$2:$Q$2)-LEN(DEC2BIN(Table64[[#This Row],[Index]])))&amp;DEC2BIN(Table64[[#This Row],[Index]]),COUNTA($G$2:P$2),1)),0)</f>
        <v>0</v>
      </c>
      <c r="Q1524" s="3">
        <f>IFERROR(VALUE(MID(REPT(" ",COUNTA($G$2:$Q$2)-LEN(DEC2BIN(Table64[[#This Row],[Index]])))&amp;DEC2BIN(Table64[[#This Row],[Index]]),COUNTA($G$2:Q$2),1)),0)</f>
        <v>0</v>
      </c>
      <c r="R1524" s="1">
        <f>IF(Table64[[#This Row],[Index1]]=0,0,INDEX(Table163[Number],COUNTA($R$2:R$2)))</f>
        <v>0</v>
      </c>
      <c r="S1524" s="1">
        <f>IF(Table64[[#This Row],[Index2]]=0,0,INDEX(Table163[Number],COUNTA($R$2:S$2)))</f>
        <v>0</v>
      </c>
      <c r="T1524" s="1">
        <f>IF(Table64[[#This Row],[Index3]]=0,0,INDEX(Table163[Number],COUNTA($R$2:T$2)))</f>
        <v>0</v>
      </c>
      <c r="U1524" s="1">
        <f>IF(Table64[[#This Row],[Index4]]=0,0,INDEX(Table163[Number],COUNTA($R$2:U$2)))</f>
        <v>0</v>
      </c>
      <c r="V1524" s="1">
        <f>IF(Table64[[#This Row],[Index5]]=0,0,INDEX(Table163[Number],COUNTA($R$2:V$2)))</f>
        <v>0</v>
      </c>
      <c r="W1524" s="1">
        <f>IF(Table64[[#This Row],[Index6]]=0,0,INDEX(Table163[Number],COUNTA($R$2:W$2)))</f>
        <v>0</v>
      </c>
      <c r="X1524" s="1">
        <f>IF(Table64[[#This Row],[Index7]]=0,0,INDEX(Table163[Number],COUNTA($R$2:X$2)))</f>
        <v>0</v>
      </c>
      <c r="Y1524" s="1">
        <f>IF(Table64[[#This Row],[Index8]]=0,0,INDEX(Table163[Number],COUNTA($R$2:Y$2)))</f>
        <v>0</v>
      </c>
      <c r="Z1524" s="1">
        <f>IF(Table64[[#This Row],[Index9]]=0,0,INDEX(Table163[Number],COUNTA($R$2:Z$2)))</f>
        <v>0</v>
      </c>
      <c r="AA1524" s="1">
        <f>IF(Table64[[#This Row],[Index10]]=0,0,INDEX(Table163[Number],COUNTA($R$2:AA$2)))</f>
        <v>0</v>
      </c>
      <c r="AB1524" s="1">
        <f>IF(Table64[[#This Row],[Index11]]=0,0,INDEX(Table163[Number],COUNTA($R$2:AB$2)))</f>
        <v>0</v>
      </c>
      <c r="AC1524" s="1">
        <f t="shared" si="70"/>
        <v>0</v>
      </c>
      <c r="AD1524" s="1">
        <f>IF(AC1524=Table75[Match Target],1,0)</f>
        <v>0</v>
      </c>
      <c r="AE1524" s="1">
        <f>COUNTIF(AD$3:AD1524,1)*Table64[[#This Row],[MatchTarget]]</f>
        <v>0</v>
      </c>
      <c r="AF1524" s="1">
        <f t="shared" si="71"/>
        <v>1521</v>
      </c>
      <c r="AG152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2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2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2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2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2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2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2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2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2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2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25" spans="6:43" x14ac:dyDescent="0.25">
      <c r="F1525" s="1">
        <f t="shared" si="69"/>
        <v>1522</v>
      </c>
      <c r="G1525" s="3">
        <f>IFERROR(VALUE(MID(REPT(" ",COUNTA($G$2:$Q$2)-LEN(DEC2BIN(Table64[[#This Row],[Index]])))&amp;DEC2BIN(Table64[[#This Row],[Index]]),COUNTA($G$2:G$2),1)),0)</f>
        <v>0</v>
      </c>
      <c r="H1525" s="3">
        <f>IFERROR(VALUE(MID(REPT(" ",COUNTA($G$2:$Q$2)-LEN(DEC2BIN(Table64[[#This Row],[Index]])))&amp;DEC2BIN(Table64[[#This Row],[Index]]),COUNTA($G$2:H$2),1)),0)</f>
        <v>0</v>
      </c>
      <c r="I1525" s="3">
        <f>IFERROR(VALUE(MID(REPT(" ",COUNTA($G$2:$Q$2)-LEN(DEC2BIN(Table64[[#This Row],[Index]])))&amp;DEC2BIN(Table64[[#This Row],[Index]]),COUNTA($G$2:I$2),1)),0)</f>
        <v>0</v>
      </c>
      <c r="J1525" s="3">
        <f>IFERROR(VALUE(MID(REPT(" ",COUNTA($G$2:$Q$2)-LEN(DEC2BIN(Table64[[#This Row],[Index]])))&amp;DEC2BIN(Table64[[#This Row],[Index]]),COUNTA($G$2:J$2),1)),0)</f>
        <v>0</v>
      </c>
      <c r="K1525" s="3">
        <f>IFERROR(VALUE(MID(REPT(" ",COUNTA($G$2:$Q$2)-LEN(DEC2BIN(Table64[[#This Row],[Index]])))&amp;DEC2BIN(Table64[[#This Row],[Index]]),COUNTA($G$2:K$2),1)),0)</f>
        <v>0</v>
      </c>
      <c r="L1525" s="3">
        <f>IFERROR(VALUE(MID(REPT(" ",COUNTA($G$2:$Q$2)-LEN(DEC2BIN(Table64[[#This Row],[Index]])))&amp;DEC2BIN(Table64[[#This Row],[Index]]),COUNTA($G$2:L$2),1)),0)</f>
        <v>0</v>
      </c>
      <c r="M1525" s="3">
        <f>IFERROR(VALUE(MID(REPT(" ",COUNTA($G$2:$Q$2)-LEN(DEC2BIN(Table64[[#This Row],[Index]])))&amp;DEC2BIN(Table64[[#This Row],[Index]]),COUNTA($G$2:M$2),1)),0)</f>
        <v>0</v>
      </c>
      <c r="N1525" s="3">
        <f>IFERROR(VALUE(MID(REPT(" ",COUNTA($G$2:$Q$2)-LEN(DEC2BIN(Table64[[#This Row],[Index]])))&amp;DEC2BIN(Table64[[#This Row],[Index]]),COUNTA($G$2:N$2),1)),0)</f>
        <v>0</v>
      </c>
      <c r="O1525" s="3">
        <f>IFERROR(VALUE(MID(REPT(" ",COUNTA($G$2:$Q$2)-LEN(DEC2BIN(Table64[[#This Row],[Index]])))&amp;DEC2BIN(Table64[[#This Row],[Index]]),COUNTA($G$2:O$2),1)),0)</f>
        <v>0</v>
      </c>
      <c r="P1525" s="3">
        <f>IFERROR(VALUE(MID(REPT(" ",COUNTA($G$2:$Q$2)-LEN(DEC2BIN(Table64[[#This Row],[Index]])))&amp;DEC2BIN(Table64[[#This Row],[Index]]),COUNTA($G$2:P$2),1)),0)</f>
        <v>0</v>
      </c>
      <c r="Q1525" s="3">
        <f>IFERROR(VALUE(MID(REPT(" ",COUNTA($G$2:$Q$2)-LEN(DEC2BIN(Table64[[#This Row],[Index]])))&amp;DEC2BIN(Table64[[#This Row],[Index]]),COUNTA($G$2:Q$2),1)),0)</f>
        <v>0</v>
      </c>
      <c r="R1525" s="1">
        <f>IF(Table64[[#This Row],[Index1]]=0,0,INDEX(Table163[Number],COUNTA($R$2:R$2)))</f>
        <v>0</v>
      </c>
      <c r="S1525" s="1">
        <f>IF(Table64[[#This Row],[Index2]]=0,0,INDEX(Table163[Number],COUNTA($R$2:S$2)))</f>
        <v>0</v>
      </c>
      <c r="T1525" s="1">
        <f>IF(Table64[[#This Row],[Index3]]=0,0,INDEX(Table163[Number],COUNTA($R$2:T$2)))</f>
        <v>0</v>
      </c>
      <c r="U1525" s="1">
        <f>IF(Table64[[#This Row],[Index4]]=0,0,INDEX(Table163[Number],COUNTA($R$2:U$2)))</f>
        <v>0</v>
      </c>
      <c r="V1525" s="1">
        <f>IF(Table64[[#This Row],[Index5]]=0,0,INDEX(Table163[Number],COUNTA($R$2:V$2)))</f>
        <v>0</v>
      </c>
      <c r="W1525" s="1">
        <f>IF(Table64[[#This Row],[Index6]]=0,0,INDEX(Table163[Number],COUNTA($R$2:W$2)))</f>
        <v>0</v>
      </c>
      <c r="X1525" s="1">
        <f>IF(Table64[[#This Row],[Index7]]=0,0,INDEX(Table163[Number],COUNTA($R$2:X$2)))</f>
        <v>0</v>
      </c>
      <c r="Y1525" s="1">
        <f>IF(Table64[[#This Row],[Index8]]=0,0,INDEX(Table163[Number],COUNTA($R$2:Y$2)))</f>
        <v>0</v>
      </c>
      <c r="Z1525" s="1">
        <f>IF(Table64[[#This Row],[Index9]]=0,0,INDEX(Table163[Number],COUNTA($R$2:Z$2)))</f>
        <v>0</v>
      </c>
      <c r="AA1525" s="1">
        <f>IF(Table64[[#This Row],[Index10]]=0,0,INDEX(Table163[Number],COUNTA($R$2:AA$2)))</f>
        <v>0</v>
      </c>
      <c r="AB1525" s="1">
        <f>IF(Table64[[#This Row],[Index11]]=0,0,INDEX(Table163[Number],COUNTA($R$2:AB$2)))</f>
        <v>0</v>
      </c>
      <c r="AC1525" s="1">
        <f t="shared" si="70"/>
        <v>0</v>
      </c>
      <c r="AD1525" s="1">
        <f>IF(AC1525=Table75[Match Target],1,0)</f>
        <v>0</v>
      </c>
      <c r="AE1525" s="1">
        <f>COUNTIF(AD$3:AD1525,1)*Table64[[#This Row],[MatchTarget]]</f>
        <v>0</v>
      </c>
      <c r="AF1525" s="1">
        <f t="shared" si="71"/>
        <v>1522</v>
      </c>
      <c r="AG152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2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2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2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2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2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2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2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2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2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2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26" spans="6:43" x14ac:dyDescent="0.25">
      <c r="F1526" s="1">
        <f t="shared" si="69"/>
        <v>1523</v>
      </c>
      <c r="G1526" s="3">
        <f>IFERROR(VALUE(MID(REPT(" ",COUNTA($G$2:$Q$2)-LEN(DEC2BIN(Table64[[#This Row],[Index]])))&amp;DEC2BIN(Table64[[#This Row],[Index]]),COUNTA($G$2:G$2),1)),0)</f>
        <v>0</v>
      </c>
      <c r="H1526" s="3">
        <f>IFERROR(VALUE(MID(REPT(" ",COUNTA($G$2:$Q$2)-LEN(DEC2BIN(Table64[[#This Row],[Index]])))&amp;DEC2BIN(Table64[[#This Row],[Index]]),COUNTA($G$2:H$2),1)),0)</f>
        <v>0</v>
      </c>
      <c r="I1526" s="3">
        <f>IFERROR(VALUE(MID(REPT(" ",COUNTA($G$2:$Q$2)-LEN(DEC2BIN(Table64[[#This Row],[Index]])))&amp;DEC2BIN(Table64[[#This Row],[Index]]),COUNTA($G$2:I$2),1)),0)</f>
        <v>0</v>
      </c>
      <c r="J1526" s="3">
        <f>IFERROR(VALUE(MID(REPT(" ",COUNTA($G$2:$Q$2)-LEN(DEC2BIN(Table64[[#This Row],[Index]])))&amp;DEC2BIN(Table64[[#This Row],[Index]]),COUNTA($G$2:J$2),1)),0)</f>
        <v>0</v>
      </c>
      <c r="K1526" s="3">
        <f>IFERROR(VALUE(MID(REPT(" ",COUNTA($G$2:$Q$2)-LEN(DEC2BIN(Table64[[#This Row],[Index]])))&amp;DEC2BIN(Table64[[#This Row],[Index]]),COUNTA($G$2:K$2),1)),0)</f>
        <v>0</v>
      </c>
      <c r="L1526" s="3">
        <f>IFERROR(VALUE(MID(REPT(" ",COUNTA($G$2:$Q$2)-LEN(DEC2BIN(Table64[[#This Row],[Index]])))&amp;DEC2BIN(Table64[[#This Row],[Index]]),COUNTA($G$2:L$2),1)),0)</f>
        <v>0</v>
      </c>
      <c r="M1526" s="3">
        <f>IFERROR(VALUE(MID(REPT(" ",COUNTA($G$2:$Q$2)-LEN(DEC2BIN(Table64[[#This Row],[Index]])))&amp;DEC2BIN(Table64[[#This Row],[Index]]),COUNTA($G$2:M$2),1)),0)</f>
        <v>0</v>
      </c>
      <c r="N1526" s="3">
        <f>IFERROR(VALUE(MID(REPT(" ",COUNTA($G$2:$Q$2)-LEN(DEC2BIN(Table64[[#This Row],[Index]])))&amp;DEC2BIN(Table64[[#This Row],[Index]]),COUNTA($G$2:N$2),1)),0)</f>
        <v>0</v>
      </c>
      <c r="O1526" s="3">
        <f>IFERROR(VALUE(MID(REPT(" ",COUNTA($G$2:$Q$2)-LEN(DEC2BIN(Table64[[#This Row],[Index]])))&amp;DEC2BIN(Table64[[#This Row],[Index]]),COUNTA($G$2:O$2),1)),0)</f>
        <v>0</v>
      </c>
      <c r="P1526" s="3">
        <f>IFERROR(VALUE(MID(REPT(" ",COUNTA($G$2:$Q$2)-LEN(DEC2BIN(Table64[[#This Row],[Index]])))&amp;DEC2BIN(Table64[[#This Row],[Index]]),COUNTA($G$2:P$2),1)),0)</f>
        <v>0</v>
      </c>
      <c r="Q1526" s="3">
        <f>IFERROR(VALUE(MID(REPT(" ",COUNTA($G$2:$Q$2)-LEN(DEC2BIN(Table64[[#This Row],[Index]])))&amp;DEC2BIN(Table64[[#This Row],[Index]]),COUNTA($G$2:Q$2),1)),0)</f>
        <v>0</v>
      </c>
      <c r="R1526" s="1">
        <f>IF(Table64[[#This Row],[Index1]]=0,0,INDEX(Table163[Number],COUNTA($R$2:R$2)))</f>
        <v>0</v>
      </c>
      <c r="S1526" s="1">
        <f>IF(Table64[[#This Row],[Index2]]=0,0,INDEX(Table163[Number],COUNTA($R$2:S$2)))</f>
        <v>0</v>
      </c>
      <c r="T1526" s="1">
        <f>IF(Table64[[#This Row],[Index3]]=0,0,INDEX(Table163[Number],COUNTA($R$2:T$2)))</f>
        <v>0</v>
      </c>
      <c r="U1526" s="1">
        <f>IF(Table64[[#This Row],[Index4]]=0,0,INDEX(Table163[Number],COUNTA($R$2:U$2)))</f>
        <v>0</v>
      </c>
      <c r="V1526" s="1">
        <f>IF(Table64[[#This Row],[Index5]]=0,0,INDEX(Table163[Number],COUNTA($R$2:V$2)))</f>
        <v>0</v>
      </c>
      <c r="W1526" s="1">
        <f>IF(Table64[[#This Row],[Index6]]=0,0,INDEX(Table163[Number],COUNTA($R$2:W$2)))</f>
        <v>0</v>
      </c>
      <c r="X1526" s="1">
        <f>IF(Table64[[#This Row],[Index7]]=0,0,INDEX(Table163[Number],COUNTA($R$2:X$2)))</f>
        <v>0</v>
      </c>
      <c r="Y1526" s="1">
        <f>IF(Table64[[#This Row],[Index8]]=0,0,INDEX(Table163[Number],COUNTA($R$2:Y$2)))</f>
        <v>0</v>
      </c>
      <c r="Z1526" s="1">
        <f>IF(Table64[[#This Row],[Index9]]=0,0,INDEX(Table163[Number],COUNTA($R$2:Z$2)))</f>
        <v>0</v>
      </c>
      <c r="AA1526" s="1">
        <f>IF(Table64[[#This Row],[Index10]]=0,0,INDEX(Table163[Number],COUNTA($R$2:AA$2)))</f>
        <v>0</v>
      </c>
      <c r="AB1526" s="1">
        <f>IF(Table64[[#This Row],[Index11]]=0,0,INDEX(Table163[Number],COUNTA($R$2:AB$2)))</f>
        <v>0</v>
      </c>
      <c r="AC1526" s="1">
        <f t="shared" si="70"/>
        <v>0</v>
      </c>
      <c r="AD1526" s="1">
        <f>IF(AC1526=Table75[Match Target],1,0)</f>
        <v>0</v>
      </c>
      <c r="AE1526" s="1">
        <f>COUNTIF(AD$3:AD1526,1)*Table64[[#This Row],[MatchTarget]]</f>
        <v>0</v>
      </c>
      <c r="AF1526" s="1">
        <f t="shared" si="71"/>
        <v>1523</v>
      </c>
      <c r="AG152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2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2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2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2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2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2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2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2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2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2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27" spans="6:43" x14ac:dyDescent="0.25">
      <c r="F1527" s="1">
        <f t="shared" si="69"/>
        <v>1524</v>
      </c>
      <c r="G1527" s="3">
        <f>IFERROR(VALUE(MID(REPT(" ",COUNTA($G$2:$Q$2)-LEN(DEC2BIN(Table64[[#This Row],[Index]])))&amp;DEC2BIN(Table64[[#This Row],[Index]]),COUNTA($G$2:G$2),1)),0)</f>
        <v>0</v>
      </c>
      <c r="H1527" s="3">
        <f>IFERROR(VALUE(MID(REPT(" ",COUNTA($G$2:$Q$2)-LEN(DEC2BIN(Table64[[#This Row],[Index]])))&amp;DEC2BIN(Table64[[#This Row],[Index]]),COUNTA($G$2:H$2),1)),0)</f>
        <v>0</v>
      </c>
      <c r="I1527" s="3">
        <f>IFERROR(VALUE(MID(REPT(" ",COUNTA($G$2:$Q$2)-LEN(DEC2BIN(Table64[[#This Row],[Index]])))&amp;DEC2BIN(Table64[[#This Row],[Index]]),COUNTA($G$2:I$2),1)),0)</f>
        <v>0</v>
      </c>
      <c r="J1527" s="3">
        <f>IFERROR(VALUE(MID(REPT(" ",COUNTA($G$2:$Q$2)-LEN(DEC2BIN(Table64[[#This Row],[Index]])))&amp;DEC2BIN(Table64[[#This Row],[Index]]),COUNTA($G$2:J$2),1)),0)</f>
        <v>0</v>
      </c>
      <c r="K1527" s="3">
        <f>IFERROR(VALUE(MID(REPT(" ",COUNTA($G$2:$Q$2)-LEN(DEC2BIN(Table64[[#This Row],[Index]])))&amp;DEC2BIN(Table64[[#This Row],[Index]]),COUNTA($G$2:K$2),1)),0)</f>
        <v>0</v>
      </c>
      <c r="L1527" s="3">
        <f>IFERROR(VALUE(MID(REPT(" ",COUNTA($G$2:$Q$2)-LEN(DEC2BIN(Table64[[#This Row],[Index]])))&amp;DEC2BIN(Table64[[#This Row],[Index]]),COUNTA($G$2:L$2),1)),0)</f>
        <v>0</v>
      </c>
      <c r="M1527" s="3">
        <f>IFERROR(VALUE(MID(REPT(" ",COUNTA($G$2:$Q$2)-LEN(DEC2BIN(Table64[[#This Row],[Index]])))&amp;DEC2BIN(Table64[[#This Row],[Index]]),COUNTA($G$2:M$2),1)),0)</f>
        <v>0</v>
      </c>
      <c r="N1527" s="3">
        <f>IFERROR(VALUE(MID(REPT(" ",COUNTA($G$2:$Q$2)-LEN(DEC2BIN(Table64[[#This Row],[Index]])))&amp;DEC2BIN(Table64[[#This Row],[Index]]),COUNTA($G$2:N$2),1)),0)</f>
        <v>0</v>
      </c>
      <c r="O1527" s="3">
        <f>IFERROR(VALUE(MID(REPT(" ",COUNTA($G$2:$Q$2)-LEN(DEC2BIN(Table64[[#This Row],[Index]])))&amp;DEC2BIN(Table64[[#This Row],[Index]]),COUNTA($G$2:O$2),1)),0)</f>
        <v>0</v>
      </c>
      <c r="P1527" s="3">
        <f>IFERROR(VALUE(MID(REPT(" ",COUNTA($G$2:$Q$2)-LEN(DEC2BIN(Table64[[#This Row],[Index]])))&amp;DEC2BIN(Table64[[#This Row],[Index]]),COUNTA($G$2:P$2),1)),0)</f>
        <v>0</v>
      </c>
      <c r="Q1527" s="3">
        <f>IFERROR(VALUE(MID(REPT(" ",COUNTA($G$2:$Q$2)-LEN(DEC2BIN(Table64[[#This Row],[Index]])))&amp;DEC2BIN(Table64[[#This Row],[Index]]),COUNTA($G$2:Q$2),1)),0)</f>
        <v>0</v>
      </c>
      <c r="R1527" s="1">
        <f>IF(Table64[[#This Row],[Index1]]=0,0,INDEX(Table163[Number],COUNTA($R$2:R$2)))</f>
        <v>0</v>
      </c>
      <c r="S1527" s="1">
        <f>IF(Table64[[#This Row],[Index2]]=0,0,INDEX(Table163[Number],COUNTA($R$2:S$2)))</f>
        <v>0</v>
      </c>
      <c r="T1527" s="1">
        <f>IF(Table64[[#This Row],[Index3]]=0,0,INDEX(Table163[Number],COUNTA($R$2:T$2)))</f>
        <v>0</v>
      </c>
      <c r="U1527" s="1">
        <f>IF(Table64[[#This Row],[Index4]]=0,0,INDEX(Table163[Number],COUNTA($R$2:U$2)))</f>
        <v>0</v>
      </c>
      <c r="V1527" s="1">
        <f>IF(Table64[[#This Row],[Index5]]=0,0,INDEX(Table163[Number],COUNTA($R$2:V$2)))</f>
        <v>0</v>
      </c>
      <c r="W1527" s="1">
        <f>IF(Table64[[#This Row],[Index6]]=0,0,INDEX(Table163[Number],COUNTA($R$2:W$2)))</f>
        <v>0</v>
      </c>
      <c r="X1527" s="1">
        <f>IF(Table64[[#This Row],[Index7]]=0,0,INDEX(Table163[Number],COUNTA($R$2:X$2)))</f>
        <v>0</v>
      </c>
      <c r="Y1527" s="1">
        <f>IF(Table64[[#This Row],[Index8]]=0,0,INDEX(Table163[Number],COUNTA($R$2:Y$2)))</f>
        <v>0</v>
      </c>
      <c r="Z1527" s="1">
        <f>IF(Table64[[#This Row],[Index9]]=0,0,INDEX(Table163[Number],COUNTA($R$2:Z$2)))</f>
        <v>0</v>
      </c>
      <c r="AA1527" s="1">
        <f>IF(Table64[[#This Row],[Index10]]=0,0,INDEX(Table163[Number],COUNTA($R$2:AA$2)))</f>
        <v>0</v>
      </c>
      <c r="AB1527" s="1">
        <f>IF(Table64[[#This Row],[Index11]]=0,0,INDEX(Table163[Number],COUNTA($R$2:AB$2)))</f>
        <v>0</v>
      </c>
      <c r="AC1527" s="1">
        <f t="shared" si="70"/>
        <v>0</v>
      </c>
      <c r="AD1527" s="1">
        <f>IF(AC1527=Table75[Match Target],1,0)</f>
        <v>0</v>
      </c>
      <c r="AE1527" s="1">
        <f>COUNTIF(AD$3:AD1527,1)*Table64[[#This Row],[MatchTarget]]</f>
        <v>0</v>
      </c>
      <c r="AF1527" s="1">
        <f t="shared" si="71"/>
        <v>1524</v>
      </c>
      <c r="AG152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2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2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2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2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2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2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2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2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2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2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28" spans="6:43" x14ac:dyDescent="0.25">
      <c r="F1528" s="1">
        <f t="shared" si="69"/>
        <v>1525</v>
      </c>
      <c r="G1528" s="3">
        <f>IFERROR(VALUE(MID(REPT(" ",COUNTA($G$2:$Q$2)-LEN(DEC2BIN(Table64[[#This Row],[Index]])))&amp;DEC2BIN(Table64[[#This Row],[Index]]),COUNTA($G$2:G$2),1)),0)</f>
        <v>0</v>
      </c>
      <c r="H1528" s="3">
        <f>IFERROR(VALUE(MID(REPT(" ",COUNTA($G$2:$Q$2)-LEN(DEC2BIN(Table64[[#This Row],[Index]])))&amp;DEC2BIN(Table64[[#This Row],[Index]]),COUNTA($G$2:H$2),1)),0)</f>
        <v>0</v>
      </c>
      <c r="I1528" s="3">
        <f>IFERROR(VALUE(MID(REPT(" ",COUNTA($G$2:$Q$2)-LEN(DEC2BIN(Table64[[#This Row],[Index]])))&amp;DEC2BIN(Table64[[#This Row],[Index]]),COUNTA($G$2:I$2),1)),0)</f>
        <v>0</v>
      </c>
      <c r="J1528" s="3">
        <f>IFERROR(VALUE(MID(REPT(" ",COUNTA($G$2:$Q$2)-LEN(DEC2BIN(Table64[[#This Row],[Index]])))&amp;DEC2BIN(Table64[[#This Row],[Index]]),COUNTA($G$2:J$2),1)),0)</f>
        <v>0</v>
      </c>
      <c r="K1528" s="3">
        <f>IFERROR(VALUE(MID(REPT(" ",COUNTA($G$2:$Q$2)-LEN(DEC2BIN(Table64[[#This Row],[Index]])))&amp;DEC2BIN(Table64[[#This Row],[Index]]),COUNTA($G$2:K$2),1)),0)</f>
        <v>0</v>
      </c>
      <c r="L1528" s="3">
        <f>IFERROR(VALUE(MID(REPT(" ",COUNTA($G$2:$Q$2)-LEN(DEC2BIN(Table64[[#This Row],[Index]])))&amp;DEC2BIN(Table64[[#This Row],[Index]]),COUNTA($G$2:L$2),1)),0)</f>
        <v>0</v>
      </c>
      <c r="M1528" s="3">
        <f>IFERROR(VALUE(MID(REPT(" ",COUNTA($G$2:$Q$2)-LEN(DEC2BIN(Table64[[#This Row],[Index]])))&amp;DEC2BIN(Table64[[#This Row],[Index]]),COUNTA($G$2:M$2),1)),0)</f>
        <v>0</v>
      </c>
      <c r="N1528" s="3">
        <f>IFERROR(VALUE(MID(REPT(" ",COUNTA($G$2:$Q$2)-LEN(DEC2BIN(Table64[[#This Row],[Index]])))&amp;DEC2BIN(Table64[[#This Row],[Index]]),COUNTA($G$2:N$2),1)),0)</f>
        <v>0</v>
      </c>
      <c r="O1528" s="3">
        <f>IFERROR(VALUE(MID(REPT(" ",COUNTA($G$2:$Q$2)-LEN(DEC2BIN(Table64[[#This Row],[Index]])))&amp;DEC2BIN(Table64[[#This Row],[Index]]),COUNTA($G$2:O$2),1)),0)</f>
        <v>0</v>
      </c>
      <c r="P1528" s="3">
        <f>IFERROR(VALUE(MID(REPT(" ",COUNTA($G$2:$Q$2)-LEN(DEC2BIN(Table64[[#This Row],[Index]])))&amp;DEC2BIN(Table64[[#This Row],[Index]]),COUNTA($G$2:P$2),1)),0)</f>
        <v>0</v>
      </c>
      <c r="Q1528" s="3">
        <f>IFERROR(VALUE(MID(REPT(" ",COUNTA($G$2:$Q$2)-LEN(DEC2BIN(Table64[[#This Row],[Index]])))&amp;DEC2BIN(Table64[[#This Row],[Index]]),COUNTA($G$2:Q$2),1)),0)</f>
        <v>0</v>
      </c>
      <c r="R1528" s="1">
        <f>IF(Table64[[#This Row],[Index1]]=0,0,INDEX(Table163[Number],COUNTA($R$2:R$2)))</f>
        <v>0</v>
      </c>
      <c r="S1528" s="1">
        <f>IF(Table64[[#This Row],[Index2]]=0,0,INDEX(Table163[Number],COUNTA($R$2:S$2)))</f>
        <v>0</v>
      </c>
      <c r="T1528" s="1">
        <f>IF(Table64[[#This Row],[Index3]]=0,0,INDEX(Table163[Number],COUNTA($R$2:T$2)))</f>
        <v>0</v>
      </c>
      <c r="U1528" s="1">
        <f>IF(Table64[[#This Row],[Index4]]=0,0,INDEX(Table163[Number],COUNTA($R$2:U$2)))</f>
        <v>0</v>
      </c>
      <c r="V1528" s="1">
        <f>IF(Table64[[#This Row],[Index5]]=0,0,INDEX(Table163[Number],COUNTA($R$2:V$2)))</f>
        <v>0</v>
      </c>
      <c r="W1528" s="1">
        <f>IF(Table64[[#This Row],[Index6]]=0,0,INDEX(Table163[Number],COUNTA($R$2:W$2)))</f>
        <v>0</v>
      </c>
      <c r="X1528" s="1">
        <f>IF(Table64[[#This Row],[Index7]]=0,0,INDEX(Table163[Number],COUNTA($R$2:X$2)))</f>
        <v>0</v>
      </c>
      <c r="Y1528" s="1">
        <f>IF(Table64[[#This Row],[Index8]]=0,0,INDEX(Table163[Number],COUNTA($R$2:Y$2)))</f>
        <v>0</v>
      </c>
      <c r="Z1528" s="1">
        <f>IF(Table64[[#This Row],[Index9]]=0,0,INDEX(Table163[Number],COUNTA($R$2:Z$2)))</f>
        <v>0</v>
      </c>
      <c r="AA1528" s="1">
        <f>IF(Table64[[#This Row],[Index10]]=0,0,INDEX(Table163[Number],COUNTA($R$2:AA$2)))</f>
        <v>0</v>
      </c>
      <c r="AB1528" s="1">
        <f>IF(Table64[[#This Row],[Index11]]=0,0,INDEX(Table163[Number],COUNTA($R$2:AB$2)))</f>
        <v>0</v>
      </c>
      <c r="AC1528" s="1">
        <f t="shared" si="70"/>
        <v>0</v>
      </c>
      <c r="AD1528" s="1">
        <f>IF(AC1528=Table75[Match Target],1,0)</f>
        <v>0</v>
      </c>
      <c r="AE1528" s="1">
        <f>COUNTIF(AD$3:AD1528,1)*Table64[[#This Row],[MatchTarget]]</f>
        <v>0</v>
      </c>
      <c r="AF1528" s="1">
        <f t="shared" si="71"/>
        <v>1525</v>
      </c>
      <c r="AG152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2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2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2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2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2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2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2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2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2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2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29" spans="6:43" x14ac:dyDescent="0.25">
      <c r="F1529" s="1">
        <f t="shared" si="69"/>
        <v>1526</v>
      </c>
      <c r="G1529" s="3">
        <f>IFERROR(VALUE(MID(REPT(" ",COUNTA($G$2:$Q$2)-LEN(DEC2BIN(Table64[[#This Row],[Index]])))&amp;DEC2BIN(Table64[[#This Row],[Index]]),COUNTA($G$2:G$2),1)),0)</f>
        <v>0</v>
      </c>
      <c r="H1529" s="3">
        <f>IFERROR(VALUE(MID(REPT(" ",COUNTA($G$2:$Q$2)-LEN(DEC2BIN(Table64[[#This Row],[Index]])))&amp;DEC2BIN(Table64[[#This Row],[Index]]),COUNTA($G$2:H$2),1)),0)</f>
        <v>0</v>
      </c>
      <c r="I1529" s="3">
        <f>IFERROR(VALUE(MID(REPT(" ",COUNTA($G$2:$Q$2)-LEN(DEC2BIN(Table64[[#This Row],[Index]])))&amp;DEC2BIN(Table64[[#This Row],[Index]]),COUNTA($G$2:I$2),1)),0)</f>
        <v>0</v>
      </c>
      <c r="J1529" s="3">
        <f>IFERROR(VALUE(MID(REPT(" ",COUNTA($G$2:$Q$2)-LEN(DEC2BIN(Table64[[#This Row],[Index]])))&amp;DEC2BIN(Table64[[#This Row],[Index]]),COUNTA($G$2:J$2),1)),0)</f>
        <v>0</v>
      </c>
      <c r="K1529" s="3">
        <f>IFERROR(VALUE(MID(REPT(" ",COUNTA($G$2:$Q$2)-LEN(DEC2BIN(Table64[[#This Row],[Index]])))&amp;DEC2BIN(Table64[[#This Row],[Index]]),COUNTA($G$2:K$2),1)),0)</f>
        <v>0</v>
      </c>
      <c r="L1529" s="3">
        <f>IFERROR(VALUE(MID(REPT(" ",COUNTA($G$2:$Q$2)-LEN(DEC2BIN(Table64[[#This Row],[Index]])))&amp;DEC2BIN(Table64[[#This Row],[Index]]),COUNTA($G$2:L$2),1)),0)</f>
        <v>0</v>
      </c>
      <c r="M1529" s="3">
        <f>IFERROR(VALUE(MID(REPT(" ",COUNTA($G$2:$Q$2)-LEN(DEC2BIN(Table64[[#This Row],[Index]])))&amp;DEC2BIN(Table64[[#This Row],[Index]]),COUNTA($G$2:M$2),1)),0)</f>
        <v>0</v>
      </c>
      <c r="N1529" s="3">
        <f>IFERROR(VALUE(MID(REPT(" ",COUNTA($G$2:$Q$2)-LEN(DEC2BIN(Table64[[#This Row],[Index]])))&amp;DEC2BIN(Table64[[#This Row],[Index]]),COUNTA($G$2:N$2),1)),0)</f>
        <v>0</v>
      </c>
      <c r="O1529" s="3">
        <f>IFERROR(VALUE(MID(REPT(" ",COUNTA($G$2:$Q$2)-LEN(DEC2BIN(Table64[[#This Row],[Index]])))&amp;DEC2BIN(Table64[[#This Row],[Index]]),COUNTA($G$2:O$2),1)),0)</f>
        <v>0</v>
      </c>
      <c r="P1529" s="3">
        <f>IFERROR(VALUE(MID(REPT(" ",COUNTA($G$2:$Q$2)-LEN(DEC2BIN(Table64[[#This Row],[Index]])))&amp;DEC2BIN(Table64[[#This Row],[Index]]),COUNTA($G$2:P$2),1)),0)</f>
        <v>0</v>
      </c>
      <c r="Q1529" s="3">
        <f>IFERROR(VALUE(MID(REPT(" ",COUNTA($G$2:$Q$2)-LEN(DEC2BIN(Table64[[#This Row],[Index]])))&amp;DEC2BIN(Table64[[#This Row],[Index]]),COUNTA($G$2:Q$2),1)),0)</f>
        <v>0</v>
      </c>
      <c r="R1529" s="1">
        <f>IF(Table64[[#This Row],[Index1]]=0,0,INDEX(Table163[Number],COUNTA($R$2:R$2)))</f>
        <v>0</v>
      </c>
      <c r="S1529" s="1">
        <f>IF(Table64[[#This Row],[Index2]]=0,0,INDEX(Table163[Number],COUNTA($R$2:S$2)))</f>
        <v>0</v>
      </c>
      <c r="T1529" s="1">
        <f>IF(Table64[[#This Row],[Index3]]=0,0,INDEX(Table163[Number],COUNTA($R$2:T$2)))</f>
        <v>0</v>
      </c>
      <c r="U1529" s="1">
        <f>IF(Table64[[#This Row],[Index4]]=0,0,INDEX(Table163[Number],COUNTA($R$2:U$2)))</f>
        <v>0</v>
      </c>
      <c r="V1529" s="1">
        <f>IF(Table64[[#This Row],[Index5]]=0,0,INDEX(Table163[Number],COUNTA($R$2:V$2)))</f>
        <v>0</v>
      </c>
      <c r="W1529" s="1">
        <f>IF(Table64[[#This Row],[Index6]]=0,0,INDEX(Table163[Number],COUNTA($R$2:W$2)))</f>
        <v>0</v>
      </c>
      <c r="X1529" s="1">
        <f>IF(Table64[[#This Row],[Index7]]=0,0,INDEX(Table163[Number],COUNTA($R$2:X$2)))</f>
        <v>0</v>
      </c>
      <c r="Y1529" s="1">
        <f>IF(Table64[[#This Row],[Index8]]=0,0,INDEX(Table163[Number],COUNTA($R$2:Y$2)))</f>
        <v>0</v>
      </c>
      <c r="Z1529" s="1">
        <f>IF(Table64[[#This Row],[Index9]]=0,0,INDEX(Table163[Number],COUNTA($R$2:Z$2)))</f>
        <v>0</v>
      </c>
      <c r="AA1529" s="1">
        <f>IF(Table64[[#This Row],[Index10]]=0,0,INDEX(Table163[Number],COUNTA($R$2:AA$2)))</f>
        <v>0</v>
      </c>
      <c r="AB1529" s="1">
        <f>IF(Table64[[#This Row],[Index11]]=0,0,INDEX(Table163[Number],COUNTA($R$2:AB$2)))</f>
        <v>0</v>
      </c>
      <c r="AC1529" s="1">
        <f t="shared" si="70"/>
        <v>0</v>
      </c>
      <c r="AD1529" s="1">
        <f>IF(AC1529=Table75[Match Target],1,0)</f>
        <v>0</v>
      </c>
      <c r="AE1529" s="1">
        <f>COUNTIF(AD$3:AD1529,1)*Table64[[#This Row],[MatchTarget]]</f>
        <v>0</v>
      </c>
      <c r="AF1529" s="1">
        <f t="shared" si="71"/>
        <v>1526</v>
      </c>
      <c r="AG152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2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2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2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2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2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2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2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2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2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2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30" spans="6:43" x14ac:dyDescent="0.25">
      <c r="F1530" s="1">
        <f t="shared" si="69"/>
        <v>1527</v>
      </c>
      <c r="G1530" s="3">
        <f>IFERROR(VALUE(MID(REPT(" ",COUNTA($G$2:$Q$2)-LEN(DEC2BIN(Table64[[#This Row],[Index]])))&amp;DEC2BIN(Table64[[#This Row],[Index]]),COUNTA($G$2:G$2),1)),0)</f>
        <v>0</v>
      </c>
      <c r="H1530" s="3">
        <f>IFERROR(VALUE(MID(REPT(" ",COUNTA($G$2:$Q$2)-LEN(DEC2BIN(Table64[[#This Row],[Index]])))&amp;DEC2BIN(Table64[[#This Row],[Index]]),COUNTA($G$2:H$2),1)),0)</f>
        <v>0</v>
      </c>
      <c r="I1530" s="3">
        <f>IFERROR(VALUE(MID(REPT(" ",COUNTA($G$2:$Q$2)-LEN(DEC2BIN(Table64[[#This Row],[Index]])))&amp;DEC2BIN(Table64[[#This Row],[Index]]),COUNTA($G$2:I$2),1)),0)</f>
        <v>0</v>
      </c>
      <c r="J1530" s="3">
        <f>IFERROR(VALUE(MID(REPT(" ",COUNTA($G$2:$Q$2)-LEN(DEC2BIN(Table64[[#This Row],[Index]])))&amp;DEC2BIN(Table64[[#This Row],[Index]]),COUNTA($G$2:J$2),1)),0)</f>
        <v>0</v>
      </c>
      <c r="K1530" s="3">
        <f>IFERROR(VALUE(MID(REPT(" ",COUNTA($G$2:$Q$2)-LEN(DEC2BIN(Table64[[#This Row],[Index]])))&amp;DEC2BIN(Table64[[#This Row],[Index]]),COUNTA($G$2:K$2),1)),0)</f>
        <v>0</v>
      </c>
      <c r="L1530" s="3">
        <f>IFERROR(VALUE(MID(REPT(" ",COUNTA($G$2:$Q$2)-LEN(DEC2BIN(Table64[[#This Row],[Index]])))&amp;DEC2BIN(Table64[[#This Row],[Index]]),COUNTA($G$2:L$2),1)),0)</f>
        <v>0</v>
      </c>
      <c r="M1530" s="3">
        <f>IFERROR(VALUE(MID(REPT(" ",COUNTA($G$2:$Q$2)-LEN(DEC2BIN(Table64[[#This Row],[Index]])))&amp;DEC2BIN(Table64[[#This Row],[Index]]),COUNTA($G$2:M$2),1)),0)</f>
        <v>0</v>
      </c>
      <c r="N1530" s="3">
        <f>IFERROR(VALUE(MID(REPT(" ",COUNTA($G$2:$Q$2)-LEN(DEC2BIN(Table64[[#This Row],[Index]])))&amp;DEC2BIN(Table64[[#This Row],[Index]]),COUNTA($G$2:N$2),1)),0)</f>
        <v>0</v>
      </c>
      <c r="O1530" s="3">
        <f>IFERROR(VALUE(MID(REPT(" ",COUNTA($G$2:$Q$2)-LEN(DEC2BIN(Table64[[#This Row],[Index]])))&amp;DEC2BIN(Table64[[#This Row],[Index]]),COUNTA($G$2:O$2),1)),0)</f>
        <v>0</v>
      </c>
      <c r="P1530" s="3">
        <f>IFERROR(VALUE(MID(REPT(" ",COUNTA($G$2:$Q$2)-LEN(DEC2BIN(Table64[[#This Row],[Index]])))&amp;DEC2BIN(Table64[[#This Row],[Index]]),COUNTA($G$2:P$2),1)),0)</f>
        <v>0</v>
      </c>
      <c r="Q1530" s="3">
        <f>IFERROR(VALUE(MID(REPT(" ",COUNTA($G$2:$Q$2)-LEN(DEC2BIN(Table64[[#This Row],[Index]])))&amp;DEC2BIN(Table64[[#This Row],[Index]]),COUNTA($G$2:Q$2),1)),0)</f>
        <v>0</v>
      </c>
      <c r="R1530" s="1">
        <f>IF(Table64[[#This Row],[Index1]]=0,0,INDEX(Table163[Number],COUNTA($R$2:R$2)))</f>
        <v>0</v>
      </c>
      <c r="S1530" s="1">
        <f>IF(Table64[[#This Row],[Index2]]=0,0,INDEX(Table163[Number],COUNTA($R$2:S$2)))</f>
        <v>0</v>
      </c>
      <c r="T1530" s="1">
        <f>IF(Table64[[#This Row],[Index3]]=0,0,INDEX(Table163[Number],COUNTA($R$2:T$2)))</f>
        <v>0</v>
      </c>
      <c r="U1530" s="1">
        <f>IF(Table64[[#This Row],[Index4]]=0,0,INDEX(Table163[Number],COUNTA($R$2:U$2)))</f>
        <v>0</v>
      </c>
      <c r="V1530" s="1">
        <f>IF(Table64[[#This Row],[Index5]]=0,0,INDEX(Table163[Number],COUNTA($R$2:V$2)))</f>
        <v>0</v>
      </c>
      <c r="W1530" s="1">
        <f>IF(Table64[[#This Row],[Index6]]=0,0,INDEX(Table163[Number],COUNTA($R$2:W$2)))</f>
        <v>0</v>
      </c>
      <c r="X1530" s="1">
        <f>IF(Table64[[#This Row],[Index7]]=0,0,INDEX(Table163[Number],COUNTA($R$2:X$2)))</f>
        <v>0</v>
      </c>
      <c r="Y1530" s="1">
        <f>IF(Table64[[#This Row],[Index8]]=0,0,INDEX(Table163[Number],COUNTA($R$2:Y$2)))</f>
        <v>0</v>
      </c>
      <c r="Z1530" s="1">
        <f>IF(Table64[[#This Row],[Index9]]=0,0,INDEX(Table163[Number],COUNTA($R$2:Z$2)))</f>
        <v>0</v>
      </c>
      <c r="AA1530" s="1">
        <f>IF(Table64[[#This Row],[Index10]]=0,0,INDEX(Table163[Number],COUNTA($R$2:AA$2)))</f>
        <v>0</v>
      </c>
      <c r="AB1530" s="1">
        <f>IF(Table64[[#This Row],[Index11]]=0,0,INDEX(Table163[Number],COUNTA($R$2:AB$2)))</f>
        <v>0</v>
      </c>
      <c r="AC1530" s="1">
        <f t="shared" si="70"/>
        <v>0</v>
      </c>
      <c r="AD1530" s="1">
        <f>IF(AC1530=Table75[Match Target],1,0)</f>
        <v>0</v>
      </c>
      <c r="AE1530" s="1">
        <f>COUNTIF(AD$3:AD1530,1)*Table64[[#This Row],[MatchTarget]]</f>
        <v>0</v>
      </c>
      <c r="AF1530" s="1">
        <f t="shared" si="71"/>
        <v>1527</v>
      </c>
      <c r="AG153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3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3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3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3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3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3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3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3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3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3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31" spans="6:43" x14ac:dyDescent="0.25">
      <c r="F1531" s="1">
        <f t="shared" si="69"/>
        <v>1528</v>
      </c>
      <c r="G1531" s="3">
        <f>IFERROR(VALUE(MID(REPT(" ",COUNTA($G$2:$Q$2)-LEN(DEC2BIN(Table64[[#This Row],[Index]])))&amp;DEC2BIN(Table64[[#This Row],[Index]]),COUNTA($G$2:G$2),1)),0)</f>
        <v>0</v>
      </c>
      <c r="H1531" s="3">
        <f>IFERROR(VALUE(MID(REPT(" ",COUNTA($G$2:$Q$2)-LEN(DEC2BIN(Table64[[#This Row],[Index]])))&amp;DEC2BIN(Table64[[#This Row],[Index]]),COUNTA($G$2:H$2),1)),0)</f>
        <v>0</v>
      </c>
      <c r="I1531" s="3">
        <f>IFERROR(VALUE(MID(REPT(" ",COUNTA($G$2:$Q$2)-LEN(DEC2BIN(Table64[[#This Row],[Index]])))&amp;DEC2BIN(Table64[[#This Row],[Index]]),COUNTA($G$2:I$2),1)),0)</f>
        <v>0</v>
      </c>
      <c r="J1531" s="3">
        <f>IFERROR(VALUE(MID(REPT(" ",COUNTA($G$2:$Q$2)-LEN(DEC2BIN(Table64[[#This Row],[Index]])))&amp;DEC2BIN(Table64[[#This Row],[Index]]),COUNTA($G$2:J$2),1)),0)</f>
        <v>0</v>
      </c>
      <c r="K1531" s="3">
        <f>IFERROR(VALUE(MID(REPT(" ",COUNTA($G$2:$Q$2)-LEN(DEC2BIN(Table64[[#This Row],[Index]])))&amp;DEC2BIN(Table64[[#This Row],[Index]]),COUNTA($G$2:K$2),1)),0)</f>
        <v>0</v>
      </c>
      <c r="L1531" s="3">
        <f>IFERROR(VALUE(MID(REPT(" ",COUNTA($G$2:$Q$2)-LEN(DEC2BIN(Table64[[#This Row],[Index]])))&amp;DEC2BIN(Table64[[#This Row],[Index]]),COUNTA($G$2:L$2),1)),0)</f>
        <v>0</v>
      </c>
      <c r="M1531" s="3">
        <f>IFERROR(VALUE(MID(REPT(" ",COUNTA($G$2:$Q$2)-LEN(DEC2BIN(Table64[[#This Row],[Index]])))&amp;DEC2BIN(Table64[[#This Row],[Index]]),COUNTA($G$2:M$2),1)),0)</f>
        <v>0</v>
      </c>
      <c r="N1531" s="3">
        <f>IFERROR(VALUE(MID(REPT(" ",COUNTA($G$2:$Q$2)-LEN(DEC2BIN(Table64[[#This Row],[Index]])))&amp;DEC2BIN(Table64[[#This Row],[Index]]),COUNTA($G$2:N$2),1)),0)</f>
        <v>0</v>
      </c>
      <c r="O1531" s="3">
        <f>IFERROR(VALUE(MID(REPT(" ",COUNTA($G$2:$Q$2)-LEN(DEC2BIN(Table64[[#This Row],[Index]])))&amp;DEC2BIN(Table64[[#This Row],[Index]]),COUNTA($G$2:O$2),1)),0)</f>
        <v>0</v>
      </c>
      <c r="P1531" s="3">
        <f>IFERROR(VALUE(MID(REPT(" ",COUNTA($G$2:$Q$2)-LEN(DEC2BIN(Table64[[#This Row],[Index]])))&amp;DEC2BIN(Table64[[#This Row],[Index]]),COUNTA($G$2:P$2),1)),0)</f>
        <v>0</v>
      </c>
      <c r="Q1531" s="3">
        <f>IFERROR(VALUE(MID(REPT(" ",COUNTA($G$2:$Q$2)-LEN(DEC2BIN(Table64[[#This Row],[Index]])))&amp;DEC2BIN(Table64[[#This Row],[Index]]),COUNTA($G$2:Q$2),1)),0)</f>
        <v>0</v>
      </c>
      <c r="R1531" s="1">
        <f>IF(Table64[[#This Row],[Index1]]=0,0,INDEX(Table163[Number],COUNTA($R$2:R$2)))</f>
        <v>0</v>
      </c>
      <c r="S1531" s="1">
        <f>IF(Table64[[#This Row],[Index2]]=0,0,INDEX(Table163[Number],COUNTA($R$2:S$2)))</f>
        <v>0</v>
      </c>
      <c r="T1531" s="1">
        <f>IF(Table64[[#This Row],[Index3]]=0,0,INDEX(Table163[Number],COUNTA($R$2:T$2)))</f>
        <v>0</v>
      </c>
      <c r="U1531" s="1">
        <f>IF(Table64[[#This Row],[Index4]]=0,0,INDEX(Table163[Number],COUNTA($R$2:U$2)))</f>
        <v>0</v>
      </c>
      <c r="V1531" s="1">
        <f>IF(Table64[[#This Row],[Index5]]=0,0,INDEX(Table163[Number],COUNTA($R$2:V$2)))</f>
        <v>0</v>
      </c>
      <c r="W1531" s="1">
        <f>IF(Table64[[#This Row],[Index6]]=0,0,INDEX(Table163[Number],COUNTA($R$2:W$2)))</f>
        <v>0</v>
      </c>
      <c r="X1531" s="1">
        <f>IF(Table64[[#This Row],[Index7]]=0,0,INDEX(Table163[Number],COUNTA($R$2:X$2)))</f>
        <v>0</v>
      </c>
      <c r="Y1531" s="1">
        <f>IF(Table64[[#This Row],[Index8]]=0,0,INDEX(Table163[Number],COUNTA($R$2:Y$2)))</f>
        <v>0</v>
      </c>
      <c r="Z1531" s="1">
        <f>IF(Table64[[#This Row],[Index9]]=0,0,INDEX(Table163[Number],COUNTA($R$2:Z$2)))</f>
        <v>0</v>
      </c>
      <c r="AA1531" s="1">
        <f>IF(Table64[[#This Row],[Index10]]=0,0,INDEX(Table163[Number],COUNTA($R$2:AA$2)))</f>
        <v>0</v>
      </c>
      <c r="AB1531" s="1">
        <f>IF(Table64[[#This Row],[Index11]]=0,0,INDEX(Table163[Number],COUNTA($R$2:AB$2)))</f>
        <v>0</v>
      </c>
      <c r="AC1531" s="1">
        <f t="shared" si="70"/>
        <v>0</v>
      </c>
      <c r="AD1531" s="1">
        <f>IF(AC1531=Table75[Match Target],1,0)</f>
        <v>0</v>
      </c>
      <c r="AE1531" s="1">
        <f>COUNTIF(AD$3:AD1531,1)*Table64[[#This Row],[MatchTarget]]</f>
        <v>0</v>
      </c>
      <c r="AF1531" s="1">
        <f t="shared" si="71"/>
        <v>1528</v>
      </c>
      <c r="AG153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3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3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3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3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3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3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3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3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3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3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32" spans="6:43" x14ac:dyDescent="0.25">
      <c r="F1532" s="1">
        <f t="shared" si="69"/>
        <v>1529</v>
      </c>
      <c r="G1532" s="3">
        <f>IFERROR(VALUE(MID(REPT(" ",COUNTA($G$2:$Q$2)-LEN(DEC2BIN(Table64[[#This Row],[Index]])))&amp;DEC2BIN(Table64[[#This Row],[Index]]),COUNTA($G$2:G$2),1)),0)</f>
        <v>0</v>
      </c>
      <c r="H1532" s="3">
        <f>IFERROR(VALUE(MID(REPT(" ",COUNTA($G$2:$Q$2)-LEN(DEC2BIN(Table64[[#This Row],[Index]])))&amp;DEC2BIN(Table64[[#This Row],[Index]]),COUNTA($G$2:H$2),1)),0)</f>
        <v>0</v>
      </c>
      <c r="I1532" s="3">
        <f>IFERROR(VALUE(MID(REPT(" ",COUNTA($G$2:$Q$2)-LEN(DEC2BIN(Table64[[#This Row],[Index]])))&amp;DEC2BIN(Table64[[#This Row],[Index]]),COUNTA($G$2:I$2),1)),0)</f>
        <v>0</v>
      </c>
      <c r="J1532" s="3">
        <f>IFERROR(VALUE(MID(REPT(" ",COUNTA($G$2:$Q$2)-LEN(DEC2BIN(Table64[[#This Row],[Index]])))&amp;DEC2BIN(Table64[[#This Row],[Index]]),COUNTA($G$2:J$2),1)),0)</f>
        <v>0</v>
      </c>
      <c r="K1532" s="3">
        <f>IFERROR(VALUE(MID(REPT(" ",COUNTA($G$2:$Q$2)-LEN(DEC2BIN(Table64[[#This Row],[Index]])))&amp;DEC2BIN(Table64[[#This Row],[Index]]),COUNTA($G$2:K$2),1)),0)</f>
        <v>0</v>
      </c>
      <c r="L1532" s="3">
        <f>IFERROR(VALUE(MID(REPT(" ",COUNTA($G$2:$Q$2)-LEN(DEC2BIN(Table64[[#This Row],[Index]])))&amp;DEC2BIN(Table64[[#This Row],[Index]]),COUNTA($G$2:L$2),1)),0)</f>
        <v>0</v>
      </c>
      <c r="M1532" s="3">
        <f>IFERROR(VALUE(MID(REPT(" ",COUNTA($G$2:$Q$2)-LEN(DEC2BIN(Table64[[#This Row],[Index]])))&amp;DEC2BIN(Table64[[#This Row],[Index]]),COUNTA($G$2:M$2),1)),0)</f>
        <v>0</v>
      </c>
      <c r="N1532" s="3">
        <f>IFERROR(VALUE(MID(REPT(" ",COUNTA($G$2:$Q$2)-LEN(DEC2BIN(Table64[[#This Row],[Index]])))&amp;DEC2BIN(Table64[[#This Row],[Index]]),COUNTA($G$2:N$2),1)),0)</f>
        <v>0</v>
      </c>
      <c r="O1532" s="3">
        <f>IFERROR(VALUE(MID(REPT(" ",COUNTA($G$2:$Q$2)-LEN(DEC2BIN(Table64[[#This Row],[Index]])))&amp;DEC2BIN(Table64[[#This Row],[Index]]),COUNTA($G$2:O$2),1)),0)</f>
        <v>0</v>
      </c>
      <c r="P1532" s="3">
        <f>IFERROR(VALUE(MID(REPT(" ",COUNTA($G$2:$Q$2)-LEN(DEC2BIN(Table64[[#This Row],[Index]])))&amp;DEC2BIN(Table64[[#This Row],[Index]]),COUNTA($G$2:P$2),1)),0)</f>
        <v>0</v>
      </c>
      <c r="Q1532" s="3">
        <f>IFERROR(VALUE(MID(REPT(" ",COUNTA($G$2:$Q$2)-LEN(DEC2BIN(Table64[[#This Row],[Index]])))&amp;DEC2BIN(Table64[[#This Row],[Index]]),COUNTA($G$2:Q$2),1)),0)</f>
        <v>0</v>
      </c>
      <c r="R1532" s="1">
        <f>IF(Table64[[#This Row],[Index1]]=0,0,INDEX(Table163[Number],COUNTA($R$2:R$2)))</f>
        <v>0</v>
      </c>
      <c r="S1532" s="1">
        <f>IF(Table64[[#This Row],[Index2]]=0,0,INDEX(Table163[Number],COUNTA($R$2:S$2)))</f>
        <v>0</v>
      </c>
      <c r="T1532" s="1">
        <f>IF(Table64[[#This Row],[Index3]]=0,0,INDEX(Table163[Number],COUNTA($R$2:T$2)))</f>
        <v>0</v>
      </c>
      <c r="U1532" s="1">
        <f>IF(Table64[[#This Row],[Index4]]=0,0,INDEX(Table163[Number],COUNTA($R$2:U$2)))</f>
        <v>0</v>
      </c>
      <c r="V1532" s="1">
        <f>IF(Table64[[#This Row],[Index5]]=0,0,INDEX(Table163[Number],COUNTA($R$2:V$2)))</f>
        <v>0</v>
      </c>
      <c r="W1532" s="1">
        <f>IF(Table64[[#This Row],[Index6]]=0,0,INDEX(Table163[Number],COUNTA($R$2:W$2)))</f>
        <v>0</v>
      </c>
      <c r="X1532" s="1">
        <f>IF(Table64[[#This Row],[Index7]]=0,0,INDEX(Table163[Number],COUNTA($R$2:X$2)))</f>
        <v>0</v>
      </c>
      <c r="Y1532" s="1">
        <f>IF(Table64[[#This Row],[Index8]]=0,0,INDEX(Table163[Number],COUNTA($R$2:Y$2)))</f>
        <v>0</v>
      </c>
      <c r="Z1532" s="1">
        <f>IF(Table64[[#This Row],[Index9]]=0,0,INDEX(Table163[Number],COUNTA($R$2:Z$2)))</f>
        <v>0</v>
      </c>
      <c r="AA1532" s="1">
        <f>IF(Table64[[#This Row],[Index10]]=0,0,INDEX(Table163[Number],COUNTA($R$2:AA$2)))</f>
        <v>0</v>
      </c>
      <c r="AB1532" s="1">
        <f>IF(Table64[[#This Row],[Index11]]=0,0,INDEX(Table163[Number],COUNTA($R$2:AB$2)))</f>
        <v>0</v>
      </c>
      <c r="AC1532" s="1">
        <f t="shared" si="70"/>
        <v>0</v>
      </c>
      <c r="AD1532" s="1">
        <f>IF(AC1532=Table75[Match Target],1,0)</f>
        <v>0</v>
      </c>
      <c r="AE1532" s="1">
        <f>COUNTIF(AD$3:AD1532,1)*Table64[[#This Row],[MatchTarget]]</f>
        <v>0</v>
      </c>
      <c r="AF1532" s="1">
        <f t="shared" si="71"/>
        <v>1529</v>
      </c>
      <c r="AG153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3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3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3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3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3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3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3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3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3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3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33" spans="6:43" x14ac:dyDescent="0.25">
      <c r="F1533" s="1">
        <f t="shared" si="69"/>
        <v>1530</v>
      </c>
      <c r="G1533" s="3">
        <f>IFERROR(VALUE(MID(REPT(" ",COUNTA($G$2:$Q$2)-LEN(DEC2BIN(Table64[[#This Row],[Index]])))&amp;DEC2BIN(Table64[[#This Row],[Index]]),COUNTA($G$2:G$2),1)),0)</f>
        <v>0</v>
      </c>
      <c r="H1533" s="3">
        <f>IFERROR(VALUE(MID(REPT(" ",COUNTA($G$2:$Q$2)-LEN(DEC2BIN(Table64[[#This Row],[Index]])))&amp;DEC2BIN(Table64[[#This Row],[Index]]),COUNTA($G$2:H$2),1)),0)</f>
        <v>0</v>
      </c>
      <c r="I1533" s="3">
        <f>IFERROR(VALUE(MID(REPT(" ",COUNTA($G$2:$Q$2)-LEN(DEC2BIN(Table64[[#This Row],[Index]])))&amp;DEC2BIN(Table64[[#This Row],[Index]]),COUNTA($G$2:I$2),1)),0)</f>
        <v>0</v>
      </c>
      <c r="J1533" s="3">
        <f>IFERROR(VALUE(MID(REPT(" ",COUNTA($G$2:$Q$2)-LEN(DEC2BIN(Table64[[#This Row],[Index]])))&amp;DEC2BIN(Table64[[#This Row],[Index]]),COUNTA($G$2:J$2),1)),0)</f>
        <v>0</v>
      </c>
      <c r="K1533" s="3">
        <f>IFERROR(VALUE(MID(REPT(" ",COUNTA($G$2:$Q$2)-LEN(DEC2BIN(Table64[[#This Row],[Index]])))&amp;DEC2BIN(Table64[[#This Row],[Index]]),COUNTA($G$2:K$2),1)),0)</f>
        <v>0</v>
      </c>
      <c r="L1533" s="3">
        <f>IFERROR(VALUE(MID(REPT(" ",COUNTA($G$2:$Q$2)-LEN(DEC2BIN(Table64[[#This Row],[Index]])))&amp;DEC2BIN(Table64[[#This Row],[Index]]),COUNTA($G$2:L$2),1)),0)</f>
        <v>0</v>
      </c>
      <c r="M1533" s="3">
        <f>IFERROR(VALUE(MID(REPT(" ",COUNTA($G$2:$Q$2)-LEN(DEC2BIN(Table64[[#This Row],[Index]])))&amp;DEC2BIN(Table64[[#This Row],[Index]]),COUNTA($G$2:M$2),1)),0)</f>
        <v>0</v>
      </c>
      <c r="N1533" s="3">
        <f>IFERROR(VALUE(MID(REPT(" ",COUNTA($G$2:$Q$2)-LEN(DEC2BIN(Table64[[#This Row],[Index]])))&amp;DEC2BIN(Table64[[#This Row],[Index]]),COUNTA($G$2:N$2),1)),0)</f>
        <v>0</v>
      </c>
      <c r="O1533" s="3">
        <f>IFERROR(VALUE(MID(REPT(" ",COUNTA($G$2:$Q$2)-LEN(DEC2BIN(Table64[[#This Row],[Index]])))&amp;DEC2BIN(Table64[[#This Row],[Index]]),COUNTA($G$2:O$2),1)),0)</f>
        <v>0</v>
      </c>
      <c r="P1533" s="3">
        <f>IFERROR(VALUE(MID(REPT(" ",COUNTA($G$2:$Q$2)-LEN(DEC2BIN(Table64[[#This Row],[Index]])))&amp;DEC2BIN(Table64[[#This Row],[Index]]),COUNTA($G$2:P$2),1)),0)</f>
        <v>0</v>
      </c>
      <c r="Q1533" s="3">
        <f>IFERROR(VALUE(MID(REPT(" ",COUNTA($G$2:$Q$2)-LEN(DEC2BIN(Table64[[#This Row],[Index]])))&amp;DEC2BIN(Table64[[#This Row],[Index]]),COUNTA($G$2:Q$2),1)),0)</f>
        <v>0</v>
      </c>
      <c r="R1533" s="1">
        <f>IF(Table64[[#This Row],[Index1]]=0,0,INDEX(Table163[Number],COUNTA($R$2:R$2)))</f>
        <v>0</v>
      </c>
      <c r="S1533" s="1">
        <f>IF(Table64[[#This Row],[Index2]]=0,0,INDEX(Table163[Number],COUNTA($R$2:S$2)))</f>
        <v>0</v>
      </c>
      <c r="T1533" s="1">
        <f>IF(Table64[[#This Row],[Index3]]=0,0,INDEX(Table163[Number],COUNTA($R$2:T$2)))</f>
        <v>0</v>
      </c>
      <c r="U1533" s="1">
        <f>IF(Table64[[#This Row],[Index4]]=0,0,INDEX(Table163[Number],COUNTA($R$2:U$2)))</f>
        <v>0</v>
      </c>
      <c r="V1533" s="1">
        <f>IF(Table64[[#This Row],[Index5]]=0,0,INDEX(Table163[Number],COUNTA($R$2:V$2)))</f>
        <v>0</v>
      </c>
      <c r="W1533" s="1">
        <f>IF(Table64[[#This Row],[Index6]]=0,0,INDEX(Table163[Number],COUNTA($R$2:W$2)))</f>
        <v>0</v>
      </c>
      <c r="X1533" s="1">
        <f>IF(Table64[[#This Row],[Index7]]=0,0,INDEX(Table163[Number],COUNTA($R$2:X$2)))</f>
        <v>0</v>
      </c>
      <c r="Y1533" s="1">
        <f>IF(Table64[[#This Row],[Index8]]=0,0,INDEX(Table163[Number],COUNTA($R$2:Y$2)))</f>
        <v>0</v>
      </c>
      <c r="Z1533" s="1">
        <f>IF(Table64[[#This Row],[Index9]]=0,0,INDEX(Table163[Number],COUNTA($R$2:Z$2)))</f>
        <v>0</v>
      </c>
      <c r="AA1533" s="1">
        <f>IF(Table64[[#This Row],[Index10]]=0,0,INDEX(Table163[Number],COUNTA($R$2:AA$2)))</f>
        <v>0</v>
      </c>
      <c r="AB1533" s="1">
        <f>IF(Table64[[#This Row],[Index11]]=0,0,INDEX(Table163[Number],COUNTA($R$2:AB$2)))</f>
        <v>0</v>
      </c>
      <c r="AC1533" s="1">
        <f t="shared" si="70"/>
        <v>0</v>
      </c>
      <c r="AD1533" s="1">
        <f>IF(AC1533=Table75[Match Target],1,0)</f>
        <v>0</v>
      </c>
      <c r="AE1533" s="1">
        <f>COUNTIF(AD$3:AD1533,1)*Table64[[#This Row],[MatchTarget]]</f>
        <v>0</v>
      </c>
      <c r="AF1533" s="1">
        <f t="shared" si="71"/>
        <v>1530</v>
      </c>
      <c r="AG153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3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3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3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3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3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3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3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3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3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3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34" spans="6:43" x14ac:dyDescent="0.25">
      <c r="F1534" s="1">
        <f t="shared" si="69"/>
        <v>1531</v>
      </c>
      <c r="G1534" s="3">
        <f>IFERROR(VALUE(MID(REPT(" ",COUNTA($G$2:$Q$2)-LEN(DEC2BIN(Table64[[#This Row],[Index]])))&amp;DEC2BIN(Table64[[#This Row],[Index]]),COUNTA($G$2:G$2),1)),0)</f>
        <v>0</v>
      </c>
      <c r="H1534" s="3">
        <f>IFERROR(VALUE(MID(REPT(" ",COUNTA($G$2:$Q$2)-LEN(DEC2BIN(Table64[[#This Row],[Index]])))&amp;DEC2BIN(Table64[[#This Row],[Index]]),COUNTA($G$2:H$2),1)),0)</f>
        <v>0</v>
      </c>
      <c r="I1534" s="3">
        <f>IFERROR(VALUE(MID(REPT(" ",COUNTA($G$2:$Q$2)-LEN(DEC2BIN(Table64[[#This Row],[Index]])))&amp;DEC2BIN(Table64[[#This Row],[Index]]),COUNTA($G$2:I$2),1)),0)</f>
        <v>0</v>
      </c>
      <c r="J1534" s="3">
        <f>IFERROR(VALUE(MID(REPT(" ",COUNTA($G$2:$Q$2)-LEN(DEC2BIN(Table64[[#This Row],[Index]])))&amp;DEC2BIN(Table64[[#This Row],[Index]]),COUNTA($G$2:J$2),1)),0)</f>
        <v>0</v>
      </c>
      <c r="K1534" s="3">
        <f>IFERROR(VALUE(MID(REPT(" ",COUNTA($G$2:$Q$2)-LEN(DEC2BIN(Table64[[#This Row],[Index]])))&amp;DEC2BIN(Table64[[#This Row],[Index]]),COUNTA($G$2:K$2),1)),0)</f>
        <v>0</v>
      </c>
      <c r="L1534" s="3">
        <f>IFERROR(VALUE(MID(REPT(" ",COUNTA($G$2:$Q$2)-LEN(DEC2BIN(Table64[[#This Row],[Index]])))&amp;DEC2BIN(Table64[[#This Row],[Index]]),COUNTA($G$2:L$2),1)),0)</f>
        <v>0</v>
      </c>
      <c r="M1534" s="3">
        <f>IFERROR(VALUE(MID(REPT(" ",COUNTA($G$2:$Q$2)-LEN(DEC2BIN(Table64[[#This Row],[Index]])))&amp;DEC2BIN(Table64[[#This Row],[Index]]),COUNTA($G$2:M$2),1)),0)</f>
        <v>0</v>
      </c>
      <c r="N1534" s="3">
        <f>IFERROR(VALUE(MID(REPT(" ",COUNTA($G$2:$Q$2)-LEN(DEC2BIN(Table64[[#This Row],[Index]])))&amp;DEC2BIN(Table64[[#This Row],[Index]]),COUNTA($G$2:N$2),1)),0)</f>
        <v>0</v>
      </c>
      <c r="O1534" s="3">
        <f>IFERROR(VALUE(MID(REPT(" ",COUNTA($G$2:$Q$2)-LEN(DEC2BIN(Table64[[#This Row],[Index]])))&amp;DEC2BIN(Table64[[#This Row],[Index]]),COUNTA($G$2:O$2),1)),0)</f>
        <v>0</v>
      </c>
      <c r="P1534" s="3">
        <f>IFERROR(VALUE(MID(REPT(" ",COUNTA($G$2:$Q$2)-LEN(DEC2BIN(Table64[[#This Row],[Index]])))&amp;DEC2BIN(Table64[[#This Row],[Index]]),COUNTA($G$2:P$2),1)),0)</f>
        <v>0</v>
      </c>
      <c r="Q1534" s="3">
        <f>IFERROR(VALUE(MID(REPT(" ",COUNTA($G$2:$Q$2)-LEN(DEC2BIN(Table64[[#This Row],[Index]])))&amp;DEC2BIN(Table64[[#This Row],[Index]]),COUNTA($G$2:Q$2),1)),0)</f>
        <v>0</v>
      </c>
      <c r="R1534" s="1">
        <f>IF(Table64[[#This Row],[Index1]]=0,0,INDEX(Table163[Number],COUNTA($R$2:R$2)))</f>
        <v>0</v>
      </c>
      <c r="S1534" s="1">
        <f>IF(Table64[[#This Row],[Index2]]=0,0,INDEX(Table163[Number],COUNTA($R$2:S$2)))</f>
        <v>0</v>
      </c>
      <c r="T1534" s="1">
        <f>IF(Table64[[#This Row],[Index3]]=0,0,INDEX(Table163[Number],COUNTA($R$2:T$2)))</f>
        <v>0</v>
      </c>
      <c r="U1534" s="1">
        <f>IF(Table64[[#This Row],[Index4]]=0,0,INDEX(Table163[Number],COUNTA($R$2:U$2)))</f>
        <v>0</v>
      </c>
      <c r="V1534" s="1">
        <f>IF(Table64[[#This Row],[Index5]]=0,0,INDEX(Table163[Number],COUNTA($R$2:V$2)))</f>
        <v>0</v>
      </c>
      <c r="W1534" s="1">
        <f>IF(Table64[[#This Row],[Index6]]=0,0,INDEX(Table163[Number],COUNTA($R$2:W$2)))</f>
        <v>0</v>
      </c>
      <c r="X1534" s="1">
        <f>IF(Table64[[#This Row],[Index7]]=0,0,INDEX(Table163[Number],COUNTA($R$2:X$2)))</f>
        <v>0</v>
      </c>
      <c r="Y1534" s="1">
        <f>IF(Table64[[#This Row],[Index8]]=0,0,INDEX(Table163[Number],COUNTA($R$2:Y$2)))</f>
        <v>0</v>
      </c>
      <c r="Z1534" s="1">
        <f>IF(Table64[[#This Row],[Index9]]=0,0,INDEX(Table163[Number],COUNTA($R$2:Z$2)))</f>
        <v>0</v>
      </c>
      <c r="AA1534" s="1">
        <f>IF(Table64[[#This Row],[Index10]]=0,0,INDEX(Table163[Number],COUNTA($R$2:AA$2)))</f>
        <v>0</v>
      </c>
      <c r="AB1534" s="1">
        <f>IF(Table64[[#This Row],[Index11]]=0,0,INDEX(Table163[Number],COUNTA($R$2:AB$2)))</f>
        <v>0</v>
      </c>
      <c r="AC1534" s="1">
        <f t="shared" si="70"/>
        <v>0</v>
      </c>
      <c r="AD1534" s="1">
        <f>IF(AC1534=Table75[Match Target],1,0)</f>
        <v>0</v>
      </c>
      <c r="AE1534" s="1">
        <f>COUNTIF(AD$3:AD1534,1)*Table64[[#This Row],[MatchTarget]]</f>
        <v>0</v>
      </c>
      <c r="AF1534" s="1">
        <f t="shared" si="71"/>
        <v>1531</v>
      </c>
      <c r="AG153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3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3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3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3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3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3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3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3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3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3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35" spans="6:43" x14ac:dyDescent="0.25">
      <c r="F1535" s="1">
        <f t="shared" si="69"/>
        <v>1532</v>
      </c>
      <c r="G1535" s="3">
        <f>IFERROR(VALUE(MID(REPT(" ",COUNTA($G$2:$Q$2)-LEN(DEC2BIN(Table64[[#This Row],[Index]])))&amp;DEC2BIN(Table64[[#This Row],[Index]]),COUNTA($G$2:G$2),1)),0)</f>
        <v>0</v>
      </c>
      <c r="H1535" s="3">
        <f>IFERROR(VALUE(MID(REPT(" ",COUNTA($G$2:$Q$2)-LEN(DEC2BIN(Table64[[#This Row],[Index]])))&amp;DEC2BIN(Table64[[#This Row],[Index]]),COUNTA($G$2:H$2),1)),0)</f>
        <v>0</v>
      </c>
      <c r="I1535" s="3">
        <f>IFERROR(VALUE(MID(REPT(" ",COUNTA($G$2:$Q$2)-LEN(DEC2BIN(Table64[[#This Row],[Index]])))&amp;DEC2BIN(Table64[[#This Row],[Index]]),COUNTA($G$2:I$2),1)),0)</f>
        <v>0</v>
      </c>
      <c r="J1535" s="3">
        <f>IFERROR(VALUE(MID(REPT(" ",COUNTA($G$2:$Q$2)-LEN(DEC2BIN(Table64[[#This Row],[Index]])))&amp;DEC2BIN(Table64[[#This Row],[Index]]),COUNTA($G$2:J$2),1)),0)</f>
        <v>0</v>
      </c>
      <c r="K1535" s="3">
        <f>IFERROR(VALUE(MID(REPT(" ",COUNTA($G$2:$Q$2)-LEN(DEC2BIN(Table64[[#This Row],[Index]])))&amp;DEC2BIN(Table64[[#This Row],[Index]]),COUNTA($G$2:K$2),1)),0)</f>
        <v>0</v>
      </c>
      <c r="L1535" s="3">
        <f>IFERROR(VALUE(MID(REPT(" ",COUNTA($G$2:$Q$2)-LEN(DEC2BIN(Table64[[#This Row],[Index]])))&amp;DEC2BIN(Table64[[#This Row],[Index]]),COUNTA($G$2:L$2),1)),0)</f>
        <v>0</v>
      </c>
      <c r="M1535" s="3">
        <f>IFERROR(VALUE(MID(REPT(" ",COUNTA($G$2:$Q$2)-LEN(DEC2BIN(Table64[[#This Row],[Index]])))&amp;DEC2BIN(Table64[[#This Row],[Index]]),COUNTA($G$2:M$2),1)),0)</f>
        <v>0</v>
      </c>
      <c r="N1535" s="3">
        <f>IFERROR(VALUE(MID(REPT(" ",COUNTA($G$2:$Q$2)-LEN(DEC2BIN(Table64[[#This Row],[Index]])))&amp;DEC2BIN(Table64[[#This Row],[Index]]),COUNTA($G$2:N$2),1)),0)</f>
        <v>0</v>
      </c>
      <c r="O1535" s="3">
        <f>IFERROR(VALUE(MID(REPT(" ",COUNTA($G$2:$Q$2)-LEN(DEC2BIN(Table64[[#This Row],[Index]])))&amp;DEC2BIN(Table64[[#This Row],[Index]]),COUNTA($G$2:O$2),1)),0)</f>
        <v>0</v>
      </c>
      <c r="P1535" s="3">
        <f>IFERROR(VALUE(MID(REPT(" ",COUNTA($G$2:$Q$2)-LEN(DEC2BIN(Table64[[#This Row],[Index]])))&amp;DEC2BIN(Table64[[#This Row],[Index]]),COUNTA($G$2:P$2),1)),0)</f>
        <v>0</v>
      </c>
      <c r="Q1535" s="3">
        <f>IFERROR(VALUE(MID(REPT(" ",COUNTA($G$2:$Q$2)-LEN(DEC2BIN(Table64[[#This Row],[Index]])))&amp;DEC2BIN(Table64[[#This Row],[Index]]),COUNTA($G$2:Q$2),1)),0)</f>
        <v>0</v>
      </c>
      <c r="R1535" s="1">
        <f>IF(Table64[[#This Row],[Index1]]=0,0,INDEX(Table163[Number],COUNTA($R$2:R$2)))</f>
        <v>0</v>
      </c>
      <c r="S1535" s="1">
        <f>IF(Table64[[#This Row],[Index2]]=0,0,INDEX(Table163[Number],COUNTA($R$2:S$2)))</f>
        <v>0</v>
      </c>
      <c r="T1535" s="1">
        <f>IF(Table64[[#This Row],[Index3]]=0,0,INDEX(Table163[Number],COUNTA($R$2:T$2)))</f>
        <v>0</v>
      </c>
      <c r="U1535" s="1">
        <f>IF(Table64[[#This Row],[Index4]]=0,0,INDEX(Table163[Number],COUNTA($R$2:U$2)))</f>
        <v>0</v>
      </c>
      <c r="V1535" s="1">
        <f>IF(Table64[[#This Row],[Index5]]=0,0,INDEX(Table163[Number],COUNTA($R$2:V$2)))</f>
        <v>0</v>
      </c>
      <c r="W1535" s="1">
        <f>IF(Table64[[#This Row],[Index6]]=0,0,INDEX(Table163[Number],COUNTA($R$2:W$2)))</f>
        <v>0</v>
      </c>
      <c r="X1535" s="1">
        <f>IF(Table64[[#This Row],[Index7]]=0,0,INDEX(Table163[Number],COUNTA($R$2:X$2)))</f>
        <v>0</v>
      </c>
      <c r="Y1535" s="1">
        <f>IF(Table64[[#This Row],[Index8]]=0,0,INDEX(Table163[Number],COUNTA($R$2:Y$2)))</f>
        <v>0</v>
      </c>
      <c r="Z1535" s="1">
        <f>IF(Table64[[#This Row],[Index9]]=0,0,INDEX(Table163[Number],COUNTA($R$2:Z$2)))</f>
        <v>0</v>
      </c>
      <c r="AA1535" s="1">
        <f>IF(Table64[[#This Row],[Index10]]=0,0,INDEX(Table163[Number],COUNTA($R$2:AA$2)))</f>
        <v>0</v>
      </c>
      <c r="AB1535" s="1">
        <f>IF(Table64[[#This Row],[Index11]]=0,0,INDEX(Table163[Number],COUNTA($R$2:AB$2)))</f>
        <v>0</v>
      </c>
      <c r="AC1535" s="1">
        <f t="shared" si="70"/>
        <v>0</v>
      </c>
      <c r="AD1535" s="1">
        <f>IF(AC1535=Table75[Match Target],1,0)</f>
        <v>0</v>
      </c>
      <c r="AE1535" s="1">
        <f>COUNTIF(AD$3:AD1535,1)*Table64[[#This Row],[MatchTarget]]</f>
        <v>0</v>
      </c>
      <c r="AF1535" s="1">
        <f t="shared" si="71"/>
        <v>1532</v>
      </c>
      <c r="AG153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3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3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3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3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3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3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3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3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3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3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36" spans="6:43" x14ac:dyDescent="0.25">
      <c r="F1536" s="1">
        <f t="shared" si="69"/>
        <v>1533</v>
      </c>
      <c r="G1536" s="3">
        <f>IFERROR(VALUE(MID(REPT(" ",COUNTA($G$2:$Q$2)-LEN(DEC2BIN(Table64[[#This Row],[Index]])))&amp;DEC2BIN(Table64[[#This Row],[Index]]),COUNTA($G$2:G$2),1)),0)</f>
        <v>0</v>
      </c>
      <c r="H1536" s="3">
        <f>IFERROR(VALUE(MID(REPT(" ",COUNTA($G$2:$Q$2)-LEN(DEC2BIN(Table64[[#This Row],[Index]])))&amp;DEC2BIN(Table64[[#This Row],[Index]]),COUNTA($G$2:H$2),1)),0)</f>
        <v>0</v>
      </c>
      <c r="I1536" s="3">
        <f>IFERROR(VALUE(MID(REPT(" ",COUNTA($G$2:$Q$2)-LEN(DEC2BIN(Table64[[#This Row],[Index]])))&amp;DEC2BIN(Table64[[#This Row],[Index]]),COUNTA($G$2:I$2),1)),0)</f>
        <v>0</v>
      </c>
      <c r="J1536" s="3">
        <f>IFERROR(VALUE(MID(REPT(" ",COUNTA($G$2:$Q$2)-LEN(DEC2BIN(Table64[[#This Row],[Index]])))&amp;DEC2BIN(Table64[[#This Row],[Index]]),COUNTA($G$2:J$2),1)),0)</f>
        <v>0</v>
      </c>
      <c r="K1536" s="3">
        <f>IFERROR(VALUE(MID(REPT(" ",COUNTA($G$2:$Q$2)-LEN(DEC2BIN(Table64[[#This Row],[Index]])))&amp;DEC2BIN(Table64[[#This Row],[Index]]),COUNTA($G$2:K$2),1)),0)</f>
        <v>0</v>
      </c>
      <c r="L1536" s="3">
        <f>IFERROR(VALUE(MID(REPT(" ",COUNTA($G$2:$Q$2)-LEN(DEC2BIN(Table64[[#This Row],[Index]])))&amp;DEC2BIN(Table64[[#This Row],[Index]]),COUNTA($G$2:L$2),1)),0)</f>
        <v>0</v>
      </c>
      <c r="M1536" s="3">
        <f>IFERROR(VALUE(MID(REPT(" ",COUNTA($G$2:$Q$2)-LEN(DEC2BIN(Table64[[#This Row],[Index]])))&amp;DEC2BIN(Table64[[#This Row],[Index]]),COUNTA($G$2:M$2),1)),0)</f>
        <v>0</v>
      </c>
      <c r="N1536" s="3">
        <f>IFERROR(VALUE(MID(REPT(" ",COUNTA($G$2:$Q$2)-LEN(DEC2BIN(Table64[[#This Row],[Index]])))&amp;DEC2BIN(Table64[[#This Row],[Index]]),COUNTA($G$2:N$2),1)),0)</f>
        <v>0</v>
      </c>
      <c r="O1536" s="3">
        <f>IFERROR(VALUE(MID(REPT(" ",COUNTA($G$2:$Q$2)-LEN(DEC2BIN(Table64[[#This Row],[Index]])))&amp;DEC2BIN(Table64[[#This Row],[Index]]),COUNTA($G$2:O$2),1)),0)</f>
        <v>0</v>
      </c>
      <c r="P1536" s="3">
        <f>IFERROR(VALUE(MID(REPT(" ",COUNTA($G$2:$Q$2)-LEN(DEC2BIN(Table64[[#This Row],[Index]])))&amp;DEC2BIN(Table64[[#This Row],[Index]]),COUNTA($G$2:P$2),1)),0)</f>
        <v>0</v>
      </c>
      <c r="Q1536" s="3">
        <f>IFERROR(VALUE(MID(REPT(" ",COUNTA($G$2:$Q$2)-LEN(DEC2BIN(Table64[[#This Row],[Index]])))&amp;DEC2BIN(Table64[[#This Row],[Index]]),COUNTA($G$2:Q$2),1)),0)</f>
        <v>0</v>
      </c>
      <c r="R1536" s="1">
        <f>IF(Table64[[#This Row],[Index1]]=0,0,INDEX(Table163[Number],COUNTA($R$2:R$2)))</f>
        <v>0</v>
      </c>
      <c r="S1536" s="1">
        <f>IF(Table64[[#This Row],[Index2]]=0,0,INDEX(Table163[Number],COUNTA($R$2:S$2)))</f>
        <v>0</v>
      </c>
      <c r="T1536" s="1">
        <f>IF(Table64[[#This Row],[Index3]]=0,0,INDEX(Table163[Number],COUNTA($R$2:T$2)))</f>
        <v>0</v>
      </c>
      <c r="U1536" s="1">
        <f>IF(Table64[[#This Row],[Index4]]=0,0,INDEX(Table163[Number],COUNTA($R$2:U$2)))</f>
        <v>0</v>
      </c>
      <c r="V1536" s="1">
        <f>IF(Table64[[#This Row],[Index5]]=0,0,INDEX(Table163[Number],COUNTA($R$2:V$2)))</f>
        <v>0</v>
      </c>
      <c r="W1536" s="1">
        <f>IF(Table64[[#This Row],[Index6]]=0,0,INDEX(Table163[Number],COUNTA($R$2:W$2)))</f>
        <v>0</v>
      </c>
      <c r="X1536" s="1">
        <f>IF(Table64[[#This Row],[Index7]]=0,0,INDEX(Table163[Number],COUNTA($R$2:X$2)))</f>
        <v>0</v>
      </c>
      <c r="Y1536" s="1">
        <f>IF(Table64[[#This Row],[Index8]]=0,0,INDEX(Table163[Number],COUNTA($R$2:Y$2)))</f>
        <v>0</v>
      </c>
      <c r="Z1536" s="1">
        <f>IF(Table64[[#This Row],[Index9]]=0,0,INDEX(Table163[Number],COUNTA($R$2:Z$2)))</f>
        <v>0</v>
      </c>
      <c r="AA1536" s="1">
        <f>IF(Table64[[#This Row],[Index10]]=0,0,INDEX(Table163[Number],COUNTA($R$2:AA$2)))</f>
        <v>0</v>
      </c>
      <c r="AB1536" s="1">
        <f>IF(Table64[[#This Row],[Index11]]=0,0,INDEX(Table163[Number],COUNTA($R$2:AB$2)))</f>
        <v>0</v>
      </c>
      <c r="AC1536" s="1">
        <f t="shared" si="70"/>
        <v>0</v>
      </c>
      <c r="AD1536" s="1">
        <f>IF(AC1536=Table75[Match Target],1,0)</f>
        <v>0</v>
      </c>
      <c r="AE1536" s="1">
        <f>COUNTIF(AD$3:AD1536,1)*Table64[[#This Row],[MatchTarget]]</f>
        <v>0</v>
      </c>
      <c r="AF1536" s="1">
        <f t="shared" si="71"/>
        <v>1533</v>
      </c>
      <c r="AG153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3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3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3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3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3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3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3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3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3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3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37" spans="6:43" x14ac:dyDescent="0.25">
      <c r="F1537" s="1">
        <f t="shared" si="69"/>
        <v>1534</v>
      </c>
      <c r="G1537" s="3">
        <f>IFERROR(VALUE(MID(REPT(" ",COUNTA($G$2:$Q$2)-LEN(DEC2BIN(Table64[[#This Row],[Index]])))&amp;DEC2BIN(Table64[[#This Row],[Index]]),COUNTA($G$2:G$2),1)),0)</f>
        <v>0</v>
      </c>
      <c r="H1537" s="3">
        <f>IFERROR(VALUE(MID(REPT(" ",COUNTA($G$2:$Q$2)-LEN(DEC2BIN(Table64[[#This Row],[Index]])))&amp;DEC2BIN(Table64[[#This Row],[Index]]),COUNTA($G$2:H$2),1)),0)</f>
        <v>0</v>
      </c>
      <c r="I1537" s="3">
        <f>IFERROR(VALUE(MID(REPT(" ",COUNTA($G$2:$Q$2)-LEN(DEC2BIN(Table64[[#This Row],[Index]])))&amp;DEC2BIN(Table64[[#This Row],[Index]]),COUNTA($G$2:I$2),1)),0)</f>
        <v>0</v>
      </c>
      <c r="J1537" s="3">
        <f>IFERROR(VALUE(MID(REPT(" ",COUNTA($G$2:$Q$2)-LEN(DEC2BIN(Table64[[#This Row],[Index]])))&amp;DEC2BIN(Table64[[#This Row],[Index]]),COUNTA($G$2:J$2),1)),0)</f>
        <v>0</v>
      </c>
      <c r="K1537" s="3">
        <f>IFERROR(VALUE(MID(REPT(" ",COUNTA($G$2:$Q$2)-LEN(DEC2BIN(Table64[[#This Row],[Index]])))&amp;DEC2BIN(Table64[[#This Row],[Index]]),COUNTA($G$2:K$2),1)),0)</f>
        <v>0</v>
      </c>
      <c r="L1537" s="3">
        <f>IFERROR(VALUE(MID(REPT(" ",COUNTA($G$2:$Q$2)-LEN(DEC2BIN(Table64[[#This Row],[Index]])))&amp;DEC2BIN(Table64[[#This Row],[Index]]),COUNTA($G$2:L$2),1)),0)</f>
        <v>0</v>
      </c>
      <c r="M1537" s="3">
        <f>IFERROR(VALUE(MID(REPT(" ",COUNTA($G$2:$Q$2)-LEN(DEC2BIN(Table64[[#This Row],[Index]])))&amp;DEC2BIN(Table64[[#This Row],[Index]]),COUNTA($G$2:M$2),1)),0)</f>
        <v>0</v>
      </c>
      <c r="N1537" s="3">
        <f>IFERROR(VALUE(MID(REPT(" ",COUNTA($G$2:$Q$2)-LEN(DEC2BIN(Table64[[#This Row],[Index]])))&amp;DEC2BIN(Table64[[#This Row],[Index]]),COUNTA($G$2:N$2),1)),0)</f>
        <v>0</v>
      </c>
      <c r="O1537" s="3">
        <f>IFERROR(VALUE(MID(REPT(" ",COUNTA($G$2:$Q$2)-LEN(DEC2BIN(Table64[[#This Row],[Index]])))&amp;DEC2BIN(Table64[[#This Row],[Index]]),COUNTA($G$2:O$2),1)),0)</f>
        <v>0</v>
      </c>
      <c r="P1537" s="3">
        <f>IFERROR(VALUE(MID(REPT(" ",COUNTA($G$2:$Q$2)-LEN(DEC2BIN(Table64[[#This Row],[Index]])))&amp;DEC2BIN(Table64[[#This Row],[Index]]),COUNTA($G$2:P$2),1)),0)</f>
        <v>0</v>
      </c>
      <c r="Q1537" s="3">
        <f>IFERROR(VALUE(MID(REPT(" ",COUNTA($G$2:$Q$2)-LEN(DEC2BIN(Table64[[#This Row],[Index]])))&amp;DEC2BIN(Table64[[#This Row],[Index]]),COUNTA($G$2:Q$2),1)),0)</f>
        <v>0</v>
      </c>
      <c r="R1537" s="1">
        <f>IF(Table64[[#This Row],[Index1]]=0,0,INDEX(Table163[Number],COUNTA($R$2:R$2)))</f>
        <v>0</v>
      </c>
      <c r="S1537" s="1">
        <f>IF(Table64[[#This Row],[Index2]]=0,0,INDEX(Table163[Number],COUNTA($R$2:S$2)))</f>
        <v>0</v>
      </c>
      <c r="T1537" s="1">
        <f>IF(Table64[[#This Row],[Index3]]=0,0,INDEX(Table163[Number],COUNTA($R$2:T$2)))</f>
        <v>0</v>
      </c>
      <c r="U1537" s="1">
        <f>IF(Table64[[#This Row],[Index4]]=0,0,INDEX(Table163[Number],COUNTA($R$2:U$2)))</f>
        <v>0</v>
      </c>
      <c r="V1537" s="1">
        <f>IF(Table64[[#This Row],[Index5]]=0,0,INDEX(Table163[Number],COUNTA($R$2:V$2)))</f>
        <v>0</v>
      </c>
      <c r="W1537" s="1">
        <f>IF(Table64[[#This Row],[Index6]]=0,0,INDEX(Table163[Number],COUNTA($R$2:W$2)))</f>
        <v>0</v>
      </c>
      <c r="X1537" s="1">
        <f>IF(Table64[[#This Row],[Index7]]=0,0,INDEX(Table163[Number],COUNTA($R$2:X$2)))</f>
        <v>0</v>
      </c>
      <c r="Y1537" s="1">
        <f>IF(Table64[[#This Row],[Index8]]=0,0,INDEX(Table163[Number],COUNTA($R$2:Y$2)))</f>
        <v>0</v>
      </c>
      <c r="Z1537" s="1">
        <f>IF(Table64[[#This Row],[Index9]]=0,0,INDEX(Table163[Number],COUNTA($R$2:Z$2)))</f>
        <v>0</v>
      </c>
      <c r="AA1537" s="1">
        <f>IF(Table64[[#This Row],[Index10]]=0,0,INDEX(Table163[Number],COUNTA($R$2:AA$2)))</f>
        <v>0</v>
      </c>
      <c r="AB1537" s="1">
        <f>IF(Table64[[#This Row],[Index11]]=0,0,INDEX(Table163[Number],COUNTA($R$2:AB$2)))</f>
        <v>0</v>
      </c>
      <c r="AC1537" s="1">
        <f t="shared" si="70"/>
        <v>0</v>
      </c>
      <c r="AD1537" s="1">
        <f>IF(AC1537=Table75[Match Target],1,0)</f>
        <v>0</v>
      </c>
      <c r="AE1537" s="1">
        <f>COUNTIF(AD$3:AD1537,1)*Table64[[#This Row],[MatchTarget]]</f>
        <v>0</v>
      </c>
      <c r="AF1537" s="1">
        <f t="shared" si="71"/>
        <v>1534</v>
      </c>
      <c r="AG153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3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3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3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3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3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3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3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3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3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3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38" spans="6:43" x14ac:dyDescent="0.25">
      <c r="F1538" s="1">
        <f t="shared" si="69"/>
        <v>1535</v>
      </c>
      <c r="G1538" s="3">
        <f>IFERROR(VALUE(MID(REPT(" ",COUNTA($G$2:$Q$2)-LEN(DEC2BIN(Table64[[#This Row],[Index]])))&amp;DEC2BIN(Table64[[#This Row],[Index]]),COUNTA($G$2:G$2),1)),0)</f>
        <v>0</v>
      </c>
      <c r="H1538" s="3">
        <f>IFERROR(VALUE(MID(REPT(" ",COUNTA($G$2:$Q$2)-LEN(DEC2BIN(Table64[[#This Row],[Index]])))&amp;DEC2BIN(Table64[[#This Row],[Index]]),COUNTA($G$2:H$2),1)),0)</f>
        <v>0</v>
      </c>
      <c r="I1538" s="3">
        <f>IFERROR(VALUE(MID(REPT(" ",COUNTA($G$2:$Q$2)-LEN(DEC2BIN(Table64[[#This Row],[Index]])))&amp;DEC2BIN(Table64[[#This Row],[Index]]),COUNTA($G$2:I$2),1)),0)</f>
        <v>0</v>
      </c>
      <c r="J1538" s="3">
        <f>IFERROR(VALUE(MID(REPT(" ",COUNTA($G$2:$Q$2)-LEN(DEC2BIN(Table64[[#This Row],[Index]])))&amp;DEC2BIN(Table64[[#This Row],[Index]]),COUNTA($G$2:J$2),1)),0)</f>
        <v>0</v>
      </c>
      <c r="K1538" s="3">
        <f>IFERROR(VALUE(MID(REPT(" ",COUNTA($G$2:$Q$2)-LEN(DEC2BIN(Table64[[#This Row],[Index]])))&amp;DEC2BIN(Table64[[#This Row],[Index]]),COUNTA($G$2:K$2),1)),0)</f>
        <v>0</v>
      </c>
      <c r="L1538" s="3">
        <f>IFERROR(VALUE(MID(REPT(" ",COUNTA($G$2:$Q$2)-LEN(DEC2BIN(Table64[[#This Row],[Index]])))&amp;DEC2BIN(Table64[[#This Row],[Index]]),COUNTA($G$2:L$2),1)),0)</f>
        <v>0</v>
      </c>
      <c r="M1538" s="3">
        <f>IFERROR(VALUE(MID(REPT(" ",COUNTA($G$2:$Q$2)-LEN(DEC2BIN(Table64[[#This Row],[Index]])))&amp;DEC2BIN(Table64[[#This Row],[Index]]),COUNTA($G$2:M$2),1)),0)</f>
        <v>0</v>
      </c>
      <c r="N1538" s="3">
        <f>IFERROR(VALUE(MID(REPT(" ",COUNTA($G$2:$Q$2)-LEN(DEC2BIN(Table64[[#This Row],[Index]])))&amp;DEC2BIN(Table64[[#This Row],[Index]]),COUNTA($G$2:N$2),1)),0)</f>
        <v>0</v>
      </c>
      <c r="O1538" s="3">
        <f>IFERROR(VALUE(MID(REPT(" ",COUNTA($G$2:$Q$2)-LEN(DEC2BIN(Table64[[#This Row],[Index]])))&amp;DEC2BIN(Table64[[#This Row],[Index]]),COUNTA($G$2:O$2),1)),0)</f>
        <v>0</v>
      </c>
      <c r="P1538" s="3">
        <f>IFERROR(VALUE(MID(REPT(" ",COUNTA($G$2:$Q$2)-LEN(DEC2BIN(Table64[[#This Row],[Index]])))&amp;DEC2BIN(Table64[[#This Row],[Index]]),COUNTA($G$2:P$2),1)),0)</f>
        <v>0</v>
      </c>
      <c r="Q1538" s="3">
        <f>IFERROR(VALUE(MID(REPT(" ",COUNTA($G$2:$Q$2)-LEN(DEC2BIN(Table64[[#This Row],[Index]])))&amp;DEC2BIN(Table64[[#This Row],[Index]]),COUNTA($G$2:Q$2),1)),0)</f>
        <v>0</v>
      </c>
      <c r="R1538" s="1">
        <f>IF(Table64[[#This Row],[Index1]]=0,0,INDEX(Table163[Number],COUNTA($R$2:R$2)))</f>
        <v>0</v>
      </c>
      <c r="S1538" s="1">
        <f>IF(Table64[[#This Row],[Index2]]=0,0,INDEX(Table163[Number],COUNTA($R$2:S$2)))</f>
        <v>0</v>
      </c>
      <c r="T1538" s="1">
        <f>IF(Table64[[#This Row],[Index3]]=0,0,INDEX(Table163[Number],COUNTA($R$2:T$2)))</f>
        <v>0</v>
      </c>
      <c r="U1538" s="1">
        <f>IF(Table64[[#This Row],[Index4]]=0,0,INDEX(Table163[Number],COUNTA($R$2:U$2)))</f>
        <v>0</v>
      </c>
      <c r="V1538" s="1">
        <f>IF(Table64[[#This Row],[Index5]]=0,0,INDEX(Table163[Number],COUNTA($R$2:V$2)))</f>
        <v>0</v>
      </c>
      <c r="W1538" s="1">
        <f>IF(Table64[[#This Row],[Index6]]=0,0,INDEX(Table163[Number],COUNTA($R$2:W$2)))</f>
        <v>0</v>
      </c>
      <c r="X1538" s="1">
        <f>IF(Table64[[#This Row],[Index7]]=0,0,INDEX(Table163[Number],COUNTA($R$2:X$2)))</f>
        <v>0</v>
      </c>
      <c r="Y1538" s="1">
        <f>IF(Table64[[#This Row],[Index8]]=0,0,INDEX(Table163[Number],COUNTA($R$2:Y$2)))</f>
        <v>0</v>
      </c>
      <c r="Z1538" s="1">
        <f>IF(Table64[[#This Row],[Index9]]=0,0,INDEX(Table163[Number],COUNTA($R$2:Z$2)))</f>
        <v>0</v>
      </c>
      <c r="AA1538" s="1">
        <f>IF(Table64[[#This Row],[Index10]]=0,0,INDEX(Table163[Number],COUNTA($R$2:AA$2)))</f>
        <v>0</v>
      </c>
      <c r="AB1538" s="1">
        <f>IF(Table64[[#This Row],[Index11]]=0,0,INDEX(Table163[Number],COUNTA($R$2:AB$2)))</f>
        <v>0</v>
      </c>
      <c r="AC1538" s="1">
        <f t="shared" si="70"/>
        <v>0</v>
      </c>
      <c r="AD1538" s="1">
        <f>IF(AC1538=Table75[Match Target],1,0)</f>
        <v>0</v>
      </c>
      <c r="AE1538" s="1">
        <f>COUNTIF(AD$3:AD1538,1)*Table64[[#This Row],[MatchTarget]]</f>
        <v>0</v>
      </c>
      <c r="AF1538" s="1">
        <f t="shared" si="71"/>
        <v>1535</v>
      </c>
      <c r="AG153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3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3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3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3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3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3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3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3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3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3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39" spans="6:43" x14ac:dyDescent="0.25">
      <c r="F1539" s="1">
        <f t="shared" ref="F1539:F1602" si="72">N(F1538)+1</f>
        <v>1536</v>
      </c>
      <c r="G1539" s="3">
        <f>IFERROR(VALUE(MID(REPT(" ",COUNTA($G$2:$Q$2)-LEN(DEC2BIN(Table64[[#This Row],[Index]])))&amp;DEC2BIN(Table64[[#This Row],[Index]]),COUNTA($G$2:G$2),1)),0)</f>
        <v>0</v>
      </c>
      <c r="H1539" s="3">
        <f>IFERROR(VALUE(MID(REPT(" ",COUNTA($G$2:$Q$2)-LEN(DEC2BIN(Table64[[#This Row],[Index]])))&amp;DEC2BIN(Table64[[#This Row],[Index]]),COUNTA($G$2:H$2),1)),0)</f>
        <v>0</v>
      </c>
      <c r="I1539" s="3">
        <f>IFERROR(VALUE(MID(REPT(" ",COUNTA($G$2:$Q$2)-LEN(DEC2BIN(Table64[[#This Row],[Index]])))&amp;DEC2BIN(Table64[[#This Row],[Index]]),COUNTA($G$2:I$2),1)),0)</f>
        <v>0</v>
      </c>
      <c r="J1539" s="3">
        <f>IFERROR(VALUE(MID(REPT(" ",COUNTA($G$2:$Q$2)-LEN(DEC2BIN(Table64[[#This Row],[Index]])))&amp;DEC2BIN(Table64[[#This Row],[Index]]),COUNTA($G$2:J$2),1)),0)</f>
        <v>0</v>
      </c>
      <c r="K1539" s="3">
        <f>IFERROR(VALUE(MID(REPT(" ",COUNTA($G$2:$Q$2)-LEN(DEC2BIN(Table64[[#This Row],[Index]])))&amp;DEC2BIN(Table64[[#This Row],[Index]]),COUNTA($G$2:K$2),1)),0)</f>
        <v>0</v>
      </c>
      <c r="L1539" s="3">
        <f>IFERROR(VALUE(MID(REPT(" ",COUNTA($G$2:$Q$2)-LEN(DEC2BIN(Table64[[#This Row],[Index]])))&amp;DEC2BIN(Table64[[#This Row],[Index]]),COUNTA($G$2:L$2),1)),0)</f>
        <v>0</v>
      </c>
      <c r="M1539" s="3">
        <f>IFERROR(VALUE(MID(REPT(" ",COUNTA($G$2:$Q$2)-LEN(DEC2BIN(Table64[[#This Row],[Index]])))&amp;DEC2BIN(Table64[[#This Row],[Index]]),COUNTA($G$2:M$2),1)),0)</f>
        <v>0</v>
      </c>
      <c r="N1539" s="3">
        <f>IFERROR(VALUE(MID(REPT(" ",COUNTA($G$2:$Q$2)-LEN(DEC2BIN(Table64[[#This Row],[Index]])))&amp;DEC2BIN(Table64[[#This Row],[Index]]),COUNTA($G$2:N$2),1)),0)</f>
        <v>0</v>
      </c>
      <c r="O1539" s="3">
        <f>IFERROR(VALUE(MID(REPT(" ",COUNTA($G$2:$Q$2)-LEN(DEC2BIN(Table64[[#This Row],[Index]])))&amp;DEC2BIN(Table64[[#This Row],[Index]]),COUNTA($G$2:O$2),1)),0)</f>
        <v>0</v>
      </c>
      <c r="P1539" s="3">
        <f>IFERROR(VALUE(MID(REPT(" ",COUNTA($G$2:$Q$2)-LEN(DEC2BIN(Table64[[#This Row],[Index]])))&amp;DEC2BIN(Table64[[#This Row],[Index]]),COUNTA($G$2:P$2),1)),0)</f>
        <v>0</v>
      </c>
      <c r="Q1539" s="3">
        <f>IFERROR(VALUE(MID(REPT(" ",COUNTA($G$2:$Q$2)-LEN(DEC2BIN(Table64[[#This Row],[Index]])))&amp;DEC2BIN(Table64[[#This Row],[Index]]),COUNTA($G$2:Q$2),1)),0)</f>
        <v>0</v>
      </c>
      <c r="R1539" s="1">
        <f>IF(Table64[[#This Row],[Index1]]=0,0,INDEX(Table163[Number],COUNTA($R$2:R$2)))</f>
        <v>0</v>
      </c>
      <c r="S1539" s="1">
        <f>IF(Table64[[#This Row],[Index2]]=0,0,INDEX(Table163[Number],COUNTA($R$2:S$2)))</f>
        <v>0</v>
      </c>
      <c r="T1539" s="1">
        <f>IF(Table64[[#This Row],[Index3]]=0,0,INDEX(Table163[Number],COUNTA($R$2:T$2)))</f>
        <v>0</v>
      </c>
      <c r="U1539" s="1">
        <f>IF(Table64[[#This Row],[Index4]]=0,0,INDEX(Table163[Number],COUNTA($R$2:U$2)))</f>
        <v>0</v>
      </c>
      <c r="V1539" s="1">
        <f>IF(Table64[[#This Row],[Index5]]=0,0,INDEX(Table163[Number],COUNTA($R$2:V$2)))</f>
        <v>0</v>
      </c>
      <c r="W1539" s="1">
        <f>IF(Table64[[#This Row],[Index6]]=0,0,INDEX(Table163[Number],COUNTA($R$2:W$2)))</f>
        <v>0</v>
      </c>
      <c r="X1539" s="1">
        <f>IF(Table64[[#This Row],[Index7]]=0,0,INDEX(Table163[Number],COUNTA($R$2:X$2)))</f>
        <v>0</v>
      </c>
      <c r="Y1539" s="1">
        <f>IF(Table64[[#This Row],[Index8]]=0,0,INDEX(Table163[Number],COUNTA($R$2:Y$2)))</f>
        <v>0</v>
      </c>
      <c r="Z1539" s="1">
        <f>IF(Table64[[#This Row],[Index9]]=0,0,INDEX(Table163[Number],COUNTA($R$2:Z$2)))</f>
        <v>0</v>
      </c>
      <c r="AA1539" s="1">
        <f>IF(Table64[[#This Row],[Index10]]=0,0,INDEX(Table163[Number],COUNTA($R$2:AA$2)))</f>
        <v>0</v>
      </c>
      <c r="AB1539" s="1">
        <f>IF(Table64[[#This Row],[Index11]]=0,0,INDEX(Table163[Number],COUNTA($R$2:AB$2)))</f>
        <v>0</v>
      </c>
      <c r="AC1539" s="1">
        <f t="shared" ref="AC1539:AC1602" si="73">SUM(R1539:AB1539)</f>
        <v>0</v>
      </c>
      <c r="AD1539" s="1">
        <f>IF(AC1539=Table75[Match Target],1,0)</f>
        <v>0</v>
      </c>
      <c r="AE1539" s="1">
        <f>COUNTIF(AD$3:AD1539,1)*Table64[[#This Row],[MatchTarget]]</f>
        <v>0</v>
      </c>
      <c r="AF1539" s="1">
        <f t="shared" si="71"/>
        <v>1536</v>
      </c>
      <c r="AG153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3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3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3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3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3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3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3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3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3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3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40" spans="6:43" x14ac:dyDescent="0.25">
      <c r="F1540" s="1">
        <f t="shared" si="72"/>
        <v>1537</v>
      </c>
      <c r="G1540" s="3">
        <f>IFERROR(VALUE(MID(REPT(" ",COUNTA($G$2:$Q$2)-LEN(DEC2BIN(Table64[[#This Row],[Index]])))&amp;DEC2BIN(Table64[[#This Row],[Index]]),COUNTA($G$2:G$2),1)),0)</f>
        <v>0</v>
      </c>
      <c r="H1540" s="3">
        <f>IFERROR(VALUE(MID(REPT(" ",COUNTA($G$2:$Q$2)-LEN(DEC2BIN(Table64[[#This Row],[Index]])))&amp;DEC2BIN(Table64[[#This Row],[Index]]),COUNTA($G$2:H$2),1)),0)</f>
        <v>0</v>
      </c>
      <c r="I1540" s="3">
        <f>IFERROR(VALUE(MID(REPT(" ",COUNTA($G$2:$Q$2)-LEN(DEC2BIN(Table64[[#This Row],[Index]])))&amp;DEC2BIN(Table64[[#This Row],[Index]]),COUNTA($G$2:I$2),1)),0)</f>
        <v>0</v>
      </c>
      <c r="J1540" s="3">
        <f>IFERROR(VALUE(MID(REPT(" ",COUNTA($G$2:$Q$2)-LEN(DEC2BIN(Table64[[#This Row],[Index]])))&amp;DEC2BIN(Table64[[#This Row],[Index]]),COUNTA($G$2:J$2),1)),0)</f>
        <v>0</v>
      </c>
      <c r="K1540" s="3">
        <f>IFERROR(VALUE(MID(REPT(" ",COUNTA($G$2:$Q$2)-LEN(DEC2BIN(Table64[[#This Row],[Index]])))&amp;DEC2BIN(Table64[[#This Row],[Index]]),COUNTA($G$2:K$2),1)),0)</f>
        <v>0</v>
      </c>
      <c r="L1540" s="3">
        <f>IFERROR(VALUE(MID(REPT(" ",COUNTA($G$2:$Q$2)-LEN(DEC2BIN(Table64[[#This Row],[Index]])))&amp;DEC2BIN(Table64[[#This Row],[Index]]),COUNTA($G$2:L$2),1)),0)</f>
        <v>0</v>
      </c>
      <c r="M1540" s="3">
        <f>IFERROR(VALUE(MID(REPT(" ",COUNTA($G$2:$Q$2)-LEN(DEC2BIN(Table64[[#This Row],[Index]])))&amp;DEC2BIN(Table64[[#This Row],[Index]]),COUNTA($G$2:M$2),1)),0)</f>
        <v>0</v>
      </c>
      <c r="N1540" s="3">
        <f>IFERROR(VALUE(MID(REPT(" ",COUNTA($G$2:$Q$2)-LEN(DEC2BIN(Table64[[#This Row],[Index]])))&amp;DEC2BIN(Table64[[#This Row],[Index]]),COUNTA($G$2:N$2),1)),0)</f>
        <v>0</v>
      </c>
      <c r="O1540" s="3">
        <f>IFERROR(VALUE(MID(REPT(" ",COUNTA($G$2:$Q$2)-LEN(DEC2BIN(Table64[[#This Row],[Index]])))&amp;DEC2BIN(Table64[[#This Row],[Index]]),COUNTA($G$2:O$2),1)),0)</f>
        <v>0</v>
      </c>
      <c r="P1540" s="3">
        <f>IFERROR(VALUE(MID(REPT(" ",COUNTA($G$2:$Q$2)-LEN(DEC2BIN(Table64[[#This Row],[Index]])))&amp;DEC2BIN(Table64[[#This Row],[Index]]),COUNTA($G$2:P$2),1)),0)</f>
        <v>0</v>
      </c>
      <c r="Q1540" s="3">
        <f>IFERROR(VALUE(MID(REPT(" ",COUNTA($G$2:$Q$2)-LEN(DEC2BIN(Table64[[#This Row],[Index]])))&amp;DEC2BIN(Table64[[#This Row],[Index]]),COUNTA($G$2:Q$2),1)),0)</f>
        <v>0</v>
      </c>
      <c r="R1540" s="1">
        <f>IF(Table64[[#This Row],[Index1]]=0,0,INDEX(Table163[Number],COUNTA($R$2:R$2)))</f>
        <v>0</v>
      </c>
      <c r="S1540" s="1">
        <f>IF(Table64[[#This Row],[Index2]]=0,0,INDEX(Table163[Number],COUNTA($R$2:S$2)))</f>
        <v>0</v>
      </c>
      <c r="T1540" s="1">
        <f>IF(Table64[[#This Row],[Index3]]=0,0,INDEX(Table163[Number],COUNTA($R$2:T$2)))</f>
        <v>0</v>
      </c>
      <c r="U1540" s="1">
        <f>IF(Table64[[#This Row],[Index4]]=0,0,INDEX(Table163[Number],COUNTA($R$2:U$2)))</f>
        <v>0</v>
      </c>
      <c r="V1540" s="1">
        <f>IF(Table64[[#This Row],[Index5]]=0,0,INDEX(Table163[Number],COUNTA($R$2:V$2)))</f>
        <v>0</v>
      </c>
      <c r="W1540" s="1">
        <f>IF(Table64[[#This Row],[Index6]]=0,0,INDEX(Table163[Number],COUNTA($R$2:W$2)))</f>
        <v>0</v>
      </c>
      <c r="X1540" s="1">
        <f>IF(Table64[[#This Row],[Index7]]=0,0,INDEX(Table163[Number],COUNTA($R$2:X$2)))</f>
        <v>0</v>
      </c>
      <c r="Y1540" s="1">
        <f>IF(Table64[[#This Row],[Index8]]=0,0,INDEX(Table163[Number],COUNTA($R$2:Y$2)))</f>
        <v>0</v>
      </c>
      <c r="Z1540" s="1">
        <f>IF(Table64[[#This Row],[Index9]]=0,0,INDEX(Table163[Number],COUNTA($R$2:Z$2)))</f>
        <v>0</v>
      </c>
      <c r="AA1540" s="1">
        <f>IF(Table64[[#This Row],[Index10]]=0,0,INDEX(Table163[Number],COUNTA($R$2:AA$2)))</f>
        <v>0</v>
      </c>
      <c r="AB1540" s="1">
        <f>IF(Table64[[#This Row],[Index11]]=0,0,INDEX(Table163[Number],COUNTA($R$2:AB$2)))</f>
        <v>0</v>
      </c>
      <c r="AC1540" s="1">
        <f t="shared" si="73"/>
        <v>0</v>
      </c>
      <c r="AD1540" s="1">
        <f>IF(AC1540=Table75[Match Target],1,0)</f>
        <v>0</v>
      </c>
      <c r="AE1540" s="1">
        <f>COUNTIF(AD$3:AD1540,1)*Table64[[#This Row],[MatchTarget]]</f>
        <v>0</v>
      </c>
      <c r="AF1540" s="1">
        <f t="shared" si="71"/>
        <v>1537</v>
      </c>
      <c r="AG154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4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4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4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4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4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4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4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4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4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4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41" spans="6:43" x14ac:dyDescent="0.25">
      <c r="F1541" s="1">
        <f t="shared" si="72"/>
        <v>1538</v>
      </c>
      <c r="G1541" s="3">
        <f>IFERROR(VALUE(MID(REPT(" ",COUNTA($G$2:$Q$2)-LEN(DEC2BIN(Table64[[#This Row],[Index]])))&amp;DEC2BIN(Table64[[#This Row],[Index]]),COUNTA($G$2:G$2),1)),0)</f>
        <v>0</v>
      </c>
      <c r="H1541" s="3">
        <f>IFERROR(VALUE(MID(REPT(" ",COUNTA($G$2:$Q$2)-LEN(DEC2BIN(Table64[[#This Row],[Index]])))&amp;DEC2BIN(Table64[[#This Row],[Index]]),COUNTA($G$2:H$2),1)),0)</f>
        <v>0</v>
      </c>
      <c r="I1541" s="3">
        <f>IFERROR(VALUE(MID(REPT(" ",COUNTA($G$2:$Q$2)-LEN(DEC2BIN(Table64[[#This Row],[Index]])))&amp;DEC2BIN(Table64[[#This Row],[Index]]),COUNTA($G$2:I$2),1)),0)</f>
        <v>0</v>
      </c>
      <c r="J1541" s="3">
        <f>IFERROR(VALUE(MID(REPT(" ",COUNTA($G$2:$Q$2)-LEN(DEC2BIN(Table64[[#This Row],[Index]])))&amp;DEC2BIN(Table64[[#This Row],[Index]]),COUNTA($G$2:J$2),1)),0)</f>
        <v>0</v>
      </c>
      <c r="K1541" s="3">
        <f>IFERROR(VALUE(MID(REPT(" ",COUNTA($G$2:$Q$2)-LEN(DEC2BIN(Table64[[#This Row],[Index]])))&amp;DEC2BIN(Table64[[#This Row],[Index]]),COUNTA($G$2:K$2),1)),0)</f>
        <v>0</v>
      </c>
      <c r="L1541" s="3">
        <f>IFERROR(VALUE(MID(REPT(" ",COUNTA($G$2:$Q$2)-LEN(DEC2BIN(Table64[[#This Row],[Index]])))&amp;DEC2BIN(Table64[[#This Row],[Index]]),COUNTA($G$2:L$2),1)),0)</f>
        <v>0</v>
      </c>
      <c r="M1541" s="3">
        <f>IFERROR(VALUE(MID(REPT(" ",COUNTA($G$2:$Q$2)-LEN(DEC2BIN(Table64[[#This Row],[Index]])))&amp;DEC2BIN(Table64[[#This Row],[Index]]),COUNTA($G$2:M$2),1)),0)</f>
        <v>0</v>
      </c>
      <c r="N1541" s="3">
        <f>IFERROR(VALUE(MID(REPT(" ",COUNTA($G$2:$Q$2)-LEN(DEC2BIN(Table64[[#This Row],[Index]])))&amp;DEC2BIN(Table64[[#This Row],[Index]]),COUNTA($G$2:N$2),1)),0)</f>
        <v>0</v>
      </c>
      <c r="O1541" s="3">
        <f>IFERROR(VALUE(MID(REPT(" ",COUNTA($G$2:$Q$2)-LEN(DEC2BIN(Table64[[#This Row],[Index]])))&amp;DEC2BIN(Table64[[#This Row],[Index]]),COUNTA($G$2:O$2),1)),0)</f>
        <v>0</v>
      </c>
      <c r="P1541" s="3">
        <f>IFERROR(VALUE(MID(REPT(" ",COUNTA($G$2:$Q$2)-LEN(DEC2BIN(Table64[[#This Row],[Index]])))&amp;DEC2BIN(Table64[[#This Row],[Index]]),COUNTA($G$2:P$2),1)),0)</f>
        <v>0</v>
      </c>
      <c r="Q1541" s="3">
        <f>IFERROR(VALUE(MID(REPT(" ",COUNTA($G$2:$Q$2)-LEN(DEC2BIN(Table64[[#This Row],[Index]])))&amp;DEC2BIN(Table64[[#This Row],[Index]]),COUNTA($G$2:Q$2),1)),0)</f>
        <v>0</v>
      </c>
      <c r="R1541" s="1">
        <f>IF(Table64[[#This Row],[Index1]]=0,0,INDEX(Table163[Number],COUNTA($R$2:R$2)))</f>
        <v>0</v>
      </c>
      <c r="S1541" s="1">
        <f>IF(Table64[[#This Row],[Index2]]=0,0,INDEX(Table163[Number],COUNTA($R$2:S$2)))</f>
        <v>0</v>
      </c>
      <c r="T1541" s="1">
        <f>IF(Table64[[#This Row],[Index3]]=0,0,INDEX(Table163[Number],COUNTA($R$2:T$2)))</f>
        <v>0</v>
      </c>
      <c r="U1541" s="1">
        <f>IF(Table64[[#This Row],[Index4]]=0,0,INDEX(Table163[Number],COUNTA($R$2:U$2)))</f>
        <v>0</v>
      </c>
      <c r="V1541" s="1">
        <f>IF(Table64[[#This Row],[Index5]]=0,0,INDEX(Table163[Number],COUNTA($R$2:V$2)))</f>
        <v>0</v>
      </c>
      <c r="W1541" s="1">
        <f>IF(Table64[[#This Row],[Index6]]=0,0,INDEX(Table163[Number],COUNTA($R$2:W$2)))</f>
        <v>0</v>
      </c>
      <c r="X1541" s="1">
        <f>IF(Table64[[#This Row],[Index7]]=0,0,INDEX(Table163[Number],COUNTA($R$2:X$2)))</f>
        <v>0</v>
      </c>
      <c r="Y1541" s="1">
        <f>IF(Table64[[#This Row],[Index8]]=0,0,INDEX(Table163[Number],COUNTA($R$2:Y$2)))</f>
        <v>0</v>
      </c>
      <c r="Z1541" s="1">
        <f>IF(Table64[[#This Row],[Index9]]=0,0,INDEX(Table163[Number],COUNTA($R$2:Z$2)))</f>
        <v>0</v>
      </c>
      <c r="AA1541" s="1">
        <f>IF(Table64[[#This Row],[Index10]]=0,0,INDEX(Table163[Number],COUNTA($R$2:AA$2)))</f>
        <v>0</v>
      </c>
      <c r="AB1541" s="1">
        <f>IF(Table64[[#This Row],[Index11]]=0,0,INDEX(Table163[Number],COUNTA($R$2:AB$2)))</f>
        <v>0</v>
      </c>
      <c r="AC1541" s="1">
        <f t="shared" si="73"/>
        <v>0</v>
      </c>
      <c r="AD1541" s="1">
        <f>IF(AC1541=Table75[Match Target],1,0)</f>
        <v>0</v>
      </c>
      <c r="AE1541" s="1">
        <f>COUNTIF(AD$3:AD1541,1)*Table64[[#This Row],[MatchTarget]]</f>
        <v>0</v>
      </c>
      <c r="AF1541" s="1">
        <f t="shared" ref="AF1541:AF1604" si="74">N(AF1540)+1</f>
        <v>1538</v>
      </c>
      <c r="AG154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4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4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4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4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4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4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4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4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4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4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42" spans="6:43" x14ac:dyDescent="0.25">
      <c r="F1542" s="1">
        <f t="shared" si="72"/>
        <v>1539</v>
      </c>
      <c r="G1542" s="3">
        <f>IFERROR(VALUE(MID(REPT(" ",COUNTA($G$2:$Q$2)-LEN(DEC2BIN(Table64[[#This Row],[Index]])))&amp;DEC2BIN(Table64[[#This Row],[Index]]),COUNTA($G$2:G$2),1)),0)</f>
        <v>0</v>
      </c>
      <c r="H1542" s="3">
        <f>IFERROR(VALUE(MID(REPT(" ",COUNTA($G$2:$Q$2)-LEN(DEC2BIN(Table64[[#This Row],[Index]])))&amp;DEC2BIN(Table64[[#This Row],[Index]]),COUNTA($G$2:H$2),1)),0)</f>
        <v>0</v>
      </c>
      <c r="I1542" s="3">
        <f>IFERROR(VALUE(MID(REPT(" ",COUNTA($G$2:$Q$2)-LEN(DEC2BIN(Table64[[#This Row],[Index]])))&amp;DEC2BIN(Table64[[#This Row],[Index]]),COUNTA($G$2:I$2),1)),0)</f>
        <v>0</v>
      </c>
      <c r="J1542" s="3">
        <f>IFERROR(VALUE(MID(REPT(" ",COUNTA($G$2:$Q$2)-LEN(DEC2BIN(Table64[[#This Row],[Index]])))&amp;DEC2BIN(Table64[[#This Row],[Index]]),COUNTA($G$2:J$2),1)),0)</f>
        <v>0</v>
      </c>
      <c r="K1542" s="3">
        <f>IFERROR(VALUE(MID(REPT(" ",COUNTA($G$2:$Q$2)-LEN(DEC2BIN(Table64[[#This Row],[Index]])))&amp;DEC2BIN(Table64[[#This Row],[Index]]),COUNTA($G$2:K$2),1)),0)</f>
        <v>0</v>
      </c>
      <c r="L1542" s="3">
        <f>IFERROR(VALUE(MID(REPT(" ",COUNTA($G$2:$Q$2)-LEN(DEC2BIN(Table64[[#This Row],[Index]])))&amp;DEC2BIN(Table64[[#This Row],[Index]]),COUNTA($G$2:L$2),1)),0)</f>
        <v>0</v>
      </c>
      <c r="M1542" s="3">
        <f>IFERROR(VALUE(MID(REPT(" ",COUNTA($G$2:$Q$2)-LEN(DEC2BIN(Table64[[#This Row],[Index]])))&amp;DEC2BIN(Table64[[#This Row],[Index]]),COUNTA($G$2:M$2),1)),0)</f>
        <v>0</v>
      </c>
      <c r="N1542" s="3">
        <f>IFERROR(VALUE(MID(REPT(" ",COUNTA($G$2:$Q$2)-LEN(DEC2BIN(Table64[[#This Row],[Index]])))&amp;DEC2BIN(Table64[[#This Row],[Index]]),COUNTA($G$2:N$2),1)),0)</f>
        <v>0</v>
      </c>
      <c r="O1542" s="3">
        <f>IFERROR(VALUE(MID(REPT(" ",COUNTA($G$2:$Q$2)-LEN(DEC2BIN(Table64[[#This Row],[Index]])))&amp;DEC2BIN(Table64[[#This Row],[Index]]),COUNTA($G$2:O$2),1)),0)</f>
        <v>0</v>
      </c>
      <c r="P1542" s="3">
        <f>IFERROR(VALUE(MID(REPT(" ",COUNTA($G$2:$Q$2)-LEN(DEC2BIN(Table64[[#This Row],[Index]])))&amp;DEC2BIN(Table64[[#This Row],[Index]]),COUNTA($G$2:P$2),1)),0)</f>
        <v>0</v>
      </c>
      <c r="Q1542" s="3">
        <f>IFERROR(VALUE(MID(REPT(" ",COUNTA($G$2:$Q$2)-LEN(DEC2BIN(Table64[[#This Row],[Index]])))&amp;DEC2BIN(Table64[[#This Row],[Index]]),COUNTA($G$2:Q$2),1)),0)</f>
        <v>0</v>
      </c>
      <c r="R1542" s="1">
        <f>IF(Table64[[#This Row],[Index1]]=0,0,INDEX(Table163[Number],COUNTA($R$2:R$2)))</f>
        <v>0</v>
      </c>
      <c r="S1542" s="1">
        <f>IF(Table64[[#This Row],[Index2]]=0,0,INDEX(Table163[Number],COUNTA($R$2:S$2)))</f>
        <v>0</v>
      </c>
      <c r="T1542" s="1">
        <f>IF(Table64[[#This Row],[Index3]]=0,0,INDEX(Table163[Number],COUNTA($R$2:T$2)))</f>
        <v>0</v>
      </c>
      <c r="U1542" s="1">
        <f>IF(Table64[[#This Row],[Index4]]=0,0,INDEX(Table163[Number],COUNTA($R$2:U$2)))</f>
        <v>0</v>
      </c>
      <c r="V1542" s="1">
        <f>IF(Table64[[#This Row],[Index5]]=0,0,INDEX(Table163[Number],COUNTA($R$2:V$2)))</f>
        <v>0</v>
      </c>
      <c r="W1542" s="1">
        <f>IF(Table64[[#This Row],[Index6]]=0,0,INDEX(Table163[Number],COUNTA($R$2:W$2)))</f>
        <v>0</v>
      </c>
      <c r="X1542" s="1">
        <f>IF(Table64[[#This Row],[Index7]]=0,0,INDEX(Table163[Number],COUNTA($R$2:X$2)))</f>
        <v>0</v>
      </c>
      <c r="Y1542" s="1">
        <f>IF(Table64[[#This Row],[Index8]]=0,0,INDEX(Table163[Number],COUNTA($R$2:Y$2)))</f>
        <v>0</v>
      </c>
      <c r="Z1542" s="1">
        <f>IF(Table64[[#This Row],[Index9]]=0,0,INDEX(Table163[Number],COUNTA($R$2:Z$2)))</f>
        <v>0</v>
      </c>
      <c r="AA1542" s="1">
        <f>IF(Table64[[#This Row],[Index10]]=0,0,INDEX(Table163[Number],COUNTA($R$2:AA$2)))</f>
        <v>0</v>
      </c>
      <c r="AB1542" s="1">
        <f>IF(Table64[[#This Row],[Index11]]=0,0,INDEX(Table163[Number],COUNTA($R$2:AB$2)))</f>
        <v>0</v>
      </c>
      <c r="AC1542" s="1">
        <f t="shared" si="73"/>
        <v>0</v>
      </c>
      <c r="AD1542" s="1">
        <f>IF(AC1542=Table75[Match Target],1,0)</f>
        <v>0</v>
      </c>
      <c r="AE1542" s="1">
        <f>COUNTIF(AD$3:AD1542,1)*Table64[[#This Row],[MatchTarget]]</f>
        <v>0</v>
      </c>
      <c r="AF1542" s="1">
        <f t="shared" si="74"/>
        <v>1539</v>
      </c>
      <c r="AG154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4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4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4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4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4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4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4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4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4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4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43" spans="6:43" x14ac:dyDescent="0.25">
      <c r="F1543" s="1">
        <f t="shared" si="72"/>
        <v>1540</v>
      </c>
      <c r="G1543" s="3">
        <f>IFERROR(VALUE(MID(REPT(" ",COUNTA($G$2:$Q$2)-LEN(DEC2BIN(Table64[[#This Row],[Index]])))&amp;DEC2BIN(Table64[[#This Row],[Index]]),COUNTA($G$2:G$2),1)),0)</f>
        <v>0</v>
      </c>
      <c r="H1543" s="3">
        <f>IFERROR(VALUE(MID(REPT(" ",COUNTA($G$2:$Q$2)-LEN(DEC2BIN(Table64[[#This Row],[Index]])))&amp;DEC2BIN(Table64[[#This Row],[Index]]),COUNTA($G$2:H$2),1)),0)</f>
        <v>0</v>
      </c>
      <c r="I1543" s="3">
        <f>IFERROR(VALUE(MID(REPT(" ",COUNTA($G$2:$Q$2)-LEN(DEC2BIN(Table64[[#This Row],[Index]])))&amp;DEC2BIN(Table64[[#This Row],[Index]]),COUNTA($G$2:I$2),1)),0)</f>
        <v>0</v>
      </c>
      <c r="J1543" s="3">
        <f>IFERROR(VALUE(MID(REPT(" ",COUNTA($G$2:$Q$2)-LEN(DEC2BIN(Table64[[#This Row],[Index]])))&amp;DEC2BIN(Table64[[#This Row],[Index]]),COUNTA($G$2:J$2),1)),0)</f>
        <v>0</v>
      </c>
      <c r="K1543" s="3">
        <f>IFERROR(VALUE(MID(REPT(" ",COUNTA($G$2:$Q$2)-LEN(DEC2BIN(Table64[[#This Row],[Index]])))&amp;DEC2BIN(Table64[[#This Row],[Index]]),COUNTA($G$2:K$2),1)),0)</f>
        <v>0</v>
      </c>
      <c r="L1543" s="3">
        <f>IFERROR(VALUE(MID(REPT(" ",COUNTA($G$2:$Q$2)-LEN(DEC2BIN(Table64[[#This Row],[Index]])))&amp;DEC2BIN(Table64[[#This Row],[Index]]),COUNTA($G$2:L$2),1)),0)</f>
        <v>0</v>
      </c>
      <c r="M1543" s="3">
        <f>IFERROR(VALUE(MID(REPT(" ",COUNTA($G$2:$Q$2)-LEN(DEC2BIN(Table64[[#This Row],[Index]])))&amp;DEC2BIN(Table64[[#This Row],[Index]]),COUNTA($G$2:M$2),1)),0)</f>
        <v>0</v>
      </c>
      <c r="N1543" s="3">
        <f>IFERROR(VALUE(MID(REPT(" ",COUNTA($G$2:$Q$2)-LEN(DEC2BIN(Table64[[#This Row],[Index]])))&amp;DEC2BIN(Table64[[#This Row],[Index]]),COUNTA($G$2:N$2),1)),0)</f>
        <v>0</v>
      </c>
      <c r="O1543" s="3">
        <f>IFERROR(VALUE(MID(REPT(" ",COUNTA($G$2:$Q$2)-LEN(DEC2BIN(Table64[[#This Row],[Index]])))&amp;DEC2BIN(Table64[[#This Row],[Index]]),COUNTA($G$2:O$2),1)),0)</f>
        <v>0</v>
      </c>
      <c r="P1543" s="3">
        <f>IFERROR(VALUE(MID(REPT(" ",COUNTA($G$2:$Q$2)-LEN(DEC2BIN(Table64[[#This Row],[Index]])))&amp;DEC2BIN(Table64[[#This Row],[Index]]),COUNTA($G$2:P$2),1)),0)</f>
        <v>0</v>
      </c>
      <c r="Q1543" s="3">
        <f>IFERROR(VALUE(MID(REPT(" ",COUNTA($G$2:$Q$2)-LEN(DEC2BIN(Table64[[#This Row],[Index]])))&amp;DEC2BIN(Table64[[#This Row],[Index]]),COUNTA($G$2:Q$2),1)),0)</f>
        <v>0</v>
      </c>
      <c r="R1543" s="1">
        <f>IF(Table64[[#This Row],[Index1]]=0,0,INDEX(Table163[Number],COUNTA($R$2:R$2)))</f>
        <v>0</v>
      </c>
      <c r="S1543" s="1">
        <f>IF(Table64[[#This Row],[Index2]]=0,0,INDEX(Table163[Number],COUNTA($R$2:S$2)))</f>
        <v>0</v>
      </c>
      <c r="T1543" s="1">
        <f>IF(Table64[[#This Row],[Index3]]=0,0,INDEX(Table163[Number],COUNTA($R$2:T$2)))</f>
        <v>0</v>
      </c>
      <c r="U1543" s="1">
        <f>IF(Table64[[#This Row],[Index4]]=0,0,INDEX(Table163[Number],COUNTA($R$2:U$2)))</f>
        <v>0</v>
      </c>
      <c r="V1543" s="1">
        <f>IF(Table64[[#This Row],[Index5]]=0,0,INDEX(Table163[Number],COUNTA($R$2:V$2)))</f>
        <v>0</v>
      </c>
      <c r="W1543" s="1">
        <f>IF(Table64[[#This Row],[Index6]]=0,0,INDEX(Table163[Number],COUNTA($R$2:W$2)))</f>
        <v>0</v>
      </c>
      <c r="X1543" s="1">
        <f>IF(Table64[[#This Row],[Index7]]=0,0,INDEX(Table163[Number],COUNTA($R$2:X$2)))</f>
        <v>0</v>
      </c>
      <c r="Y1543" s="1">
        <f>IF(Table64[[#This Row],[Index8]]=0,0,INDEX(Table163[Number],COUNTA($R$2:Y$2)))</f>
        <v>0</v>
      </c>
      <c r="Z1543" s="1">
        <f>IF(Table64[[#This Row],[Index9]]=0,0,INDEX(Table163[Number],COUNTA($R$2:Z$2)))</f>
        <v>0</v>
      </c>
      <c r="AA1543" s="1">
        <f>IF(Table64[[#This Row],[Index10]]=0,0,INDEX(Table163[Number],COUNTA($R$2:AA$2)))</f>
        <v>0</v>
      </c>
      <c r="AB1543" s="1">
        <f>IF(Table64[[#This Row],[Index11]]=0,0,INDEX(Table163[Number],COUNTA($R$2:AB$2)))</f>
        <v>0</v>
      </c>
      <c r="AC1543" s="1">
        <f t="shared" si="73"/>
        <v>0</v>
      </c>
      <c r="AD1543" s="1">
        <f>IF(AC1543=Table75[Match Target],1,0)</f>
        <v>0</v>
      </c>
      <c r="AE1543" s="1">
        <f>COUNTIF(AD$3:AD1543,1)*Table64[[#This Row],[MatchTarget]]</f>
        <v>0</v>
      </c>
      <c r="AF1543" s="1">
        <f t="shared" si="74"/>
        <v>1540</v>
      </c>
      <c r="AG154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4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4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4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4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4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4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4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4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4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4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44" spans="6:43" x14ac:dyDescent="0.25">
      <c r="F1544" s="1">
        <f t="shared" si="72"/>
        <v>1541</v>
      </c>
      <c r="G1544" s="3">
        <f>IFERROR(VALUE(MID(REPT(" ",COUNTA($G$2:$Q$2)-LEN(DEC2BIN(Table64[[#This Row],[Index]])))&amp;DEC2BIN(Table64[[#This Row],[Index]]),COUNTA($G$2:G$2),1)),0)</f>
        <v>0</v>
      </c>
      <c r="H1544" s="3">
        <f>IFERROR(VALUE(MID(REPT(" ",COUNTA($G$2:$Q$2)-LEN(DEC2BIN(Table64[[#This Row],[Index]])))&amp;DEC2BIN(Table64[[#This Row],[Index]]),COUNTA($G$2:H$2),1)),0)</f>
        <v>0</v>
      </c>
      <c r="I1544" s="3">
        <f>IFERROR(VALUE(MID(REPT(" ",COUNTA($G$2:$Q$2)-LEN(DEC2BIN(Table64[[#This Row],[Index]])))&amp;DEC2BIN(Table64[[#This Row],[Index]]),COUNTA($G$2:I$2),1)),0)</f>
        <v>0</v>
      </c>
      <c r="J1544" s="3">
        <f>IFERROR(VALUE(MID(REPT(" ",COUNTA($G$2:$Q$2)-LEN(DEC2BIN(Table64[[#This Row],[Index]])))&amp;DEC2BIN(Table64[[#This Row],[Index]]),COUNTA($G$2:J$2),1)),0)</f>
        <v>0</v>
      </c>
      <c r="K1544" s="3">
        <f>IFERROR(VALUE(MID(REPT(" ",COUNTA($G$2:$Q$2)-LEN(DEC2BIN(Table64[[#This Row],[Index]])))&amp;DEC2BIN(Table64[[#This Row],[Index]]),COUNTA($G$2:K$2),1)),0)</f>
        <v>0</v>
      </c>
      <c r="L1544" s="3">
        <f>IFERROR(VALUE(MID(REPT(" ",COUNTA($G$2:$Q$2)-LEN(DEC2BIN(Table64[[#This Row],[Index]])))&amp;DEC2BIN(Table64[[#This Row],[Index]]),COUNTA($G$2:L$2),1)),0)</f>
        <v>0</v>
      </c>
      <c r="M1544" s="3">
        <f>IFERROR(VALUE(MID(REPT(" ",COUNTA($G$2:$Q$2)-LEN(DEC2BIN(Table64[[#This Row],[Index]])))&amp;DEC2BIN(Table64[[#This Row],[Index]]),COUNTA($G$2:M$2),1)),0)</f>
        <v>0</v>
      </c>
      <c r="N1544" s="3">
        <f>IFERROR(VALUE(MID(REPT(" ",COUNTA($G$2:$Q$2)-LEN(DEC2BIN(Table64[[#This Row],[Index]])))&amp;DEC2BIN(Table64[[#This Row],[Index]]),COUNTA($G$2:N$2),1)),0)</f>
        <v>0</v>
      </c>
      <c r="O1544" s="3">
        <f>IFERROR(VALUE(MID(REPT(" ",COUNTA($G$2:$Q$2)-LEN(DEC2BIN(Table64[[#This Row],[Index]])))&amp;DEC2BIN(Table64[[#This Row],[Index]]),COUNTA($G$2:O$2),1)),0)</f>
        <v>0</v>
      </c>
      <c r="P1544" s="3">
        <f>IFERROR(VALUE(MID(REPT(" ",COUNTA($G$2:$Q$2)-LEN(DEC2BIN(Table64[[#This Row],[Index]])))&amp;DEC2BIN(Table64[[#This Row],[Index]]),COUNTA($G$2:P$2),1)),0)</f>
        <v>0</v>
      </c>
      <c r="Q1544" s="3">
        <f>IFERROR(VALUE(MID(REPT(" ",COUNTA($G$2:$Q$2)-LEN(DEC2BIN(Table64[[#This Row],[Index]])))&amp;DEC2BIN(Table64[[#This Row],[Index]]),COUNTA($G$2:Q$2),1)),0)</f>
        <v>0</v>
      </c>
      <c r="R1544" s="1">
        <f>IF(Table64[[#This Row],[Index1]]=0,0,INDEX(Table163[Number],COUNTA($R$2:R$2)))</f>
        <v>0</v>
      </c>
      <c r="S1544" s="1">
        <f>IF(Table64[[#This Row],[Index2]]=0,0,INDEX(Table163[Number],COUNTA($R$2:S$2)))</f>
        <v>0</v>
      </c>
      <c r="T1544" s="1">
        <f>IF(Table64[[#This Row],[Index3]]=0,0,INDEX(Table163[Number],COUNTA($R$2:T$2)))</f>
        <v>0</v>
      </c>
      <c r="U1544" s="1">
        <f>IF(Table64[[#This Row],[Index4]]=0,0,INDEX(Table163[Number],COUNTA($R$2:U$2)))</f>
        <v>0</v>
      </c>
      <c r="V1544" s="1">
        <f>IF(Table64[[#This Row],[Index5]]=0,0,INDEX(Table163[Number],COUNTA($R$2:V$2)))</f>
        <v>0</v>
      </c>
      <c r="W1544" s="1">
        <f>IF(Table64[[#This Row],[Index6]]=0,0,INDEX(Table163[Number],COUNTA($R$2:W$2)))</f>
        <v>0</v>
      </c>
      <c r="X1544" s="1">
        <f>IF(Table64[[#This Row],[Index7]]=0,0,INDEX(Table163[Number],COUNTA($R$2:X$2)))</f>
        <v>0</v>
      </c>
      <c r="Y1544" s="1">
        <f>IF(Table64[[#This Row],[Index8]]=0,0,INDEX(Table163[Number],COUNTA($R$2:Y$2)))</f>
        <v>0</v>
      </c>
      <c r="Z1544" s="1">
        <f>IF(Table64[[#This Row],[Index9]]=0,0,INDEX(Table163[Number],COUNTA($R$2:Z$2)))</f>
        <v>0</v>
      </c>
      <c r="AA1544" s="1">
        <f>IF(Table64[[#This Row],[Index10]]=0,0,INDEX(Table163[Number],COUNTA($R$2:AA$2)))</f>
        <v>0</v>
      </c>
      <c r="AB1544" s="1">
        <f>IF(Table64[[#This Row],[Index11]]=0,0,INDEX(Table163[Number],COUNTA($R$2:AB$2)))</f>
        <v>0</v>
      </c>
      <c r="AC1544" s="1">
        <f t="shared" si="73"/>
        <v>0</v>
      </c>
      <c r="AD1544" s="1">
        <f>IF(AC1544=Table75[Match Target],1,0)</f>
        <v>0</v>
      </c>
      <c r="AE1544" s="1">
        <f>COUNTIF(AD$3:AD1544,1)*Table64[[#This Row],[MatchTarget]]</f>
        <v>0</v>
      </c>
      <c r="AF1544" s="1">
        <f t="shared" si="74"/>
        <v>1541</v>
      </c>
      <c r="AG154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4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4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4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4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4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4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4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4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4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4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45" spans="6:43" x14ac:dyDescent="0.25">
      <c r="F1545" s="1">
        <f t="shared" si="72"/>
        <v>1542</v>
      </c>
      <c r="G1545" s="3">
        <f>IFERROR(VALUE(MID(REPT(" ",COUNTA($G$2:$Q$2)-LEN(DEC2BIN(Table64[[#This Row],[Index]])))&amp;DEC2BIN(Table64[[#This Row],[Index]]),COUNTA($G$2:G$2),1)),0)</f>
        <v>0</v>
      </c>
      <c r="H1545" s="3">
        <f>IFERROR(VALUE(MID(REPT(" ",COUNTA($G$2:$Q$2)-LEN(DEC2BIN(Table64[[#This Row],[Index]])))&amp;DEC2BIN(Table64[[#This Row],[Index]]),COUNTA($G$2:H$2),1)),0)</f>
        <v>0</v>
      </c>
      <c r="I1545" s="3">
        <f>IFERROR(VALUE(MID(REPT(" ",COUNTA($G$2:$Q$2)-LEN(DEC2BIN(Table64[[#This Row],[Index]])))&amp;DEC2BIN(Table64[[#This Row],[Index]]),COUNTA($G$2:I$2),1)),0)</f>
        <v>0</v>
      </c>
      <c r="J1545" s="3">
        <f>IFERROR(VALUE(MID(REPT(" ",COUNTA($G$2:$Q$2)-LEN(DEC2BIN(Table64[[#This Row],[Index]])))&amp;DEC2BIN(Table64[[#This Row],[Index]]),COUNTA($G$2:J$2),1)),0)</f>
        <v>0</v>
      </c>
      <c r="K1545" s="3">
        <f>IFERROR(VALUE(MID(REPT(" ",COUNTA($G$2:$Q$2)-LEN(DEC2BIN(Table64[[#This Row],[Index]])))&amp;DEC2BIN(Table64[[#This Row],[Index]]),COUNTA($G$2:K$2),1)),0)</f>
        <v>0</v>
      </c>
      <c r="L1545" s="3">
        <f>IFERROR(VALUE(MID(REPT(" ",COUNTA($G$2:$Q$2)-LEN(DEC2BIN(Table64[[#This Row],[Index]])))&amp;DEC2BIN(Table64[[#This Row],[Index]]),COUNTA($G$2:L$2),1)),0)</f>
        <v>0</v>
      </c>
      <c r="M1545" s="3">
        <f>IFERROR(VALUE(MID(REPT(" ",COUNTA($G$2:$Q$2)-LEN(DEC2BIN(Table64[[#This Row],[Index]])))&amp;DEC2BIN(Table64[[#This Row],[Index]]),COUNTA($G$2:M$2),1)),0)</f>
        <v>0</v>
      </c>
      <c r="N1545" s="3">
        <f>IFERROR(VALUE(MID(REPT(" ",COUNTA($G$2:$Q$2)-LEN(DEC2BIN(Table64[[#This Row],[Index]])))&amp;DEC2BIN(Table64[[#This Row],[Index]]),COUNTA($G$2:N$2),1)),0)</f>
        <v>0</v>
      </c>
      <c r="O1545" s="3">
        <f>IFERROR(VALUE(MID(REPT(" ",COUNTA($G$2:$Q$2)-LEN(DEC2BIN(Table64[[#This Row],[Index]])))&amp;DEC2BIN(Table64[[#This Row],[Index]]),COUNTA($G$2:O$2),1)),0)</f>
        <v>0</v>
      </c>
      <c r="P1545" s="3">
        <f>IFERROR(VALUE(MID(REPT(" ",COUNTA($G$2:$Q$2)-LEN(DEC2BIN(Table64[[#This Row],[Index]])))&amp;DEC2BIN(Table64[[#This Row],[Index]]),COUNTA($G$2:P$2),1)),0)</f>
        <v>0</v>
      </c>
      <c r="Q1545" s="3">
        <f>IFERROR(VALUE(MID(REPT(" ",COUNTA($G$2:$Q$2)-LEN(DEC2BIN(Table64[[#This Row],[Index]])))&amp;DEC2BIN(Table64[[#This Row],[Index]]),COUNTA($G$2:Q$2),1)),0)</f>
        <v>0</v>
      </c>
      <c r="R1545" s="1">
        <f>IF(Table64[[#This Row],[Index1]]=0,0,INDEX(Table163[Number],COUNTA($R$2:R$2)))</f>
        <v>0</v>
      </c>
      <c r="S1545" s="1">
        <f>IF(Table64[[#This Row],[Index2]]=0,0,INDEX(Table163[Number],COUNTA($R$2:S$2)))</f>
        <v>0</v>
      </c>
      <c r="T1545" s="1">
        <f>IF(Table64[[#This Row],[Index3]]=0,0,INDEX(Table163[Number],COUNTA($R$2:T$2)))</f>
        <v>0</v>
      </c>
      <c r="U1545" s="1">
        <f>IF(Table64[[#This Row],[Index4]]=0,0,INDEX(Table163[Number],COUNTA($R$2:U$2)))</f>
        <v>0</v>
      </c>
      <c r="V1545" s="1">
        <f>IF(Table64[[#This Row],[Index5]]=0,0,INDEX(Table163[Number],COUNTA($R$2:V$2)))</f>
        <v>0</v>
      </c>
      <c r="W1545" s="1">
        <f>IF(Table64[[#This Row],[Index6]]=0,0,INDEX(Table163[Number],COUNTA($R$2:W$2)))</f>
        <v>0</v>
      </c>
      <c r="X1545" s="1">
        <f>IF(Table64[[#This Row],[Index7]]=0,0,INDEX(Table163[Number],COUNTA($R$2:X$2)))</f>
        <v>0</v>
      </c>
      <c r="Y1545" s="1">
        <f>IF(Table64[[#This Row],[Index8]]=0,0,INDEX(Table163[Number],COUNTA($R$2:Y$2)))</f>
        <v>0</v>
      </c>
      <c r="Z1545" s="1">
        <f>IF(Table64[[#This Row],[Index9]]=0,0,INDEX(Table163[Number],COUNTA($R$2:Z$2)))</f>
        <v>0</v>
      </c>
      <c r="AA1545" s="1">
        <f>IF(Table64[[#This Row],[Index10]]=0,0,INDEX(Table163[Number],COUNTA($R$2:AA$2)))</f>
        <v>0</v>
      </c>
      <c r="AB1545" s="1">
        <f>IF(Table64[[#This Row],[Index11]]=0,0,INDEX(Table163[Number],COUNTA($R$2:AB$2)))</f>
        <v>0</v>
      </c>
      <c r="AC1545" s="1">
        <f t="shared" si="73"/>
        <v>0</v>
      </c>
      <c r="AD1545" s="1">
        <f>IF(AC1545=Table75[Match Target],1,0)</f>
        <v>0</v>
      </c>
      <c r="AE1545" s="1">
        <f>COUNTIF(AD$3:AD1545,1)*Table64[[#This Row],[MatchTarget]]</f>
        <v>0</v>
      </c>
      <c r="AF1545" s="1">
        <f t="shared" si="74"/>
        <v>1542</v>
      </c>
      <c r="AG154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4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4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4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4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4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4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4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4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4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4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46" spans="6:43" x14ac:dyDescent="0.25">
      <c r="F1546" s="1">
        <f t="shared" si="72"/>
        <v>1543</v>
      </c>
      <c r="G1546" s="3">
        <f>IFERROR(VALUE(MID(REPT(" ",COUNTA($G$2:$Q$2)-LEN(DEC2BIN(Table64[[#This Row],[Index]])))&amp;DEC2BIN(Table64[[#This Row],[Index]]),COUNTA($G$2:G$2),1)),0)</f>
        <v>0</v>
      </c>
      <c r="H1546" s="3">
        <f>IFERROR(VALUE(MID(REPT(" ",COUNTA($G$2:$Q$2)-LEN(DEC2BIN(Table64[[#This Row],[Index]])))&amp;DEC2BIN(Table64[[#This Row],[Index]]),COUNTA($G$2:H$2),1)),0)</f>
        <v>0</v>
      </c>
      <c r="I1546" s="3">
        <f>IFERROR(VALUE(MID(REPT(" ",COUNTA($G$2:$Q$2)-LEN(DEC2BIN(Table64[[#This Row],[Index]])))&amp;DEC2BIN(Table64[[#This Row],[Index]]),COUNTA($G$2:I$2),1)),0)</f>
        <v>0</v>
      </c>
      <c r="J1546" s="3">
        <f>IFERROR(VALUE(MID(REPT(" ",COUNTA($G$2:$Q$2)-LEN(DEC2BIN(Table64[[#This Row],[Index]])))&amp;DEC2BIN(Table64[[#This Row],[Index]]),COUNTA($G$2:J$2),1)),0)</f>
        <v>0</v>
      </c>
      <c r="K1546" s="3">
        <f>IFERROR(VALUE(MID(REPT(" ",COUNTA($G$2:$Q$2)-LEN(DEC2BIN(Table64[[#This Row],[Index]])))&amp;DEC2BIN(Table64[[#This Row],[Index]]),COUNTA($G$2:K$2),1)),0)</f>
        <v>0</v>
      </c>
      <c r="L1546" s="3">
        <f>IFERROR(VALUE(MID(REPT(" ",COUNTA($G$2:$Q$2)-LEN(DEC2BIN(Table64[[#This Row],[Index]])))&amp;DEC2BIN(Table64[[#This Row],[Index]]),COUNTA($G$2:L$2),1)),0)</f>
        <v>0</v>
      </c>
      <c r="M1546" s="3">
        <f>IFERROR(VALUE(MID(REPT(" ",COUNTA($G$2:$Q$2)-LEN(DEC2BIN(Table64[[#This Row],[Index]])))&amp;DEC2BIN(Table64[[#This Row],[Index]]),COUNTA($G$2:M$2),1)),0)</f>
        <v>0</v>
      </c>
      <c r="N1546" s="3">
        <f>IFERROR(VALUE(MID(REPT(" ",COUNTA($G$2:$Q$2)-LEN(DEC2BIN(Table64[[#This Row],[Index]])))&amp;DEC2BIN(Table64[[#This Row],[Index]]),COUNTA($G$2:N$2),1)),0)</f>
        <v>0</v>
      </c>
      <c r="O1546" s="3">
        <f>IFERROR(VALUE(MID(REPT(" ",COUNTA($G$2:$Q$2)-LEN(DEC2BIN(Table64[[#This Row],[Index]])))&amp;DEC2BIN(Table64[[#This Row],[Index]]),COUNTA($G$2:O$2),1)),0)</f>
        <v>0</v>
      </c>
      <c r="P1546" s="3">
        <f>IFERROR(VALUE(MID(REPT(" ",COUNTA($G$2:$Q$2)-LEN(DEC2BIN(Table64[[#This Row],[Index]])))&amp;DEC2BIN(Table64[[#This Row],[Index]]),COUNTA($G$2:P$2),1)),0)</f>
        <v>0</v>
      </c>
      <c r="Q1546" s="3">
        <f>IFERROR(VALUE(MID(REPT(" ",COUNTA($G$2:$Q$2)-LEN(DEC2BIN(Table64[[#This Row],[Index]])))&amp;DEC2BIN(Table64[[#This Row],[Index]]),COUNTA($G$2:Q$2),1)),0)</f>
        <v>0</v>
      </c>
      <c r="R1546" s="1">
        <f>IF(Table64[[#This Row],[Index1]]=0,0,INDEX(Table163[Number],COUNTA($R$2:R$2)))</f>
        <v>0</v>
      </c>
      <c r="S1546" s="1">
        <f>IF(Table64[[#This Row],[Index2]]=0,0,INDEX(Table163[Number],COUNTA($R$2:S$2)))</f>
        <v>0</v>
      </c>
      <c r="T1546" s="1">
        <f>IF(Table64[[#This Row],[Index3]]=0,0,INDEX(Table163[Number],COUNTA($R$2:T$2)))</f>
        <v>0</v>
      </c>
      <c r="U1546" s="1">
        <f>IF(Table64[[#This Row],[Index4]]=0,0,INDEX(Table163[Number],COUNTA($R$2:U$2)))</f>
        <v>0</v>
      </c>
      <c r="V1546" s="1">
        <f>IF(Table64[[#This Row],[Index5]]=0,0,INDEX(Table163[Number],COUNTA($R$2:V$2)))</f>
        <v>0</v>
      </c>
      <c r="W1546" s="1">
        <f>IF(Table64[[#This Row],[Index6]]=0,0,INDEX(Table163[Number],COUNTA($R$2:W$2)))</f>
        <v>0</v>
      </c>
      <c r="X1546" s="1">
        <f>IF(Table64[[#This Row],[Index7]]=0,0,INDEX(Table163[Number],COUNTA($R$2:X$2)))</f>
        <v>0</v>
      </c>
      <c r="Y1546" s="1">
        <f>IF(Table64[[#This Row],[Index8]]=0,0,INDEX(Table163[Number],COUNTA($R$2:Y$2)))</f>
        <v>0</v>
      </c>
      <c r="Z1546" s="1">
        <f>IF(Table64[[#This Row],[Index9]]=0,0,INDEX(Table163[Number],COUNTA($R$2:Z$2)))</f>
        <v>0</v>
      </c>
      <c r="AA1546" s="1">
        <f>IF(Table64[[#This Row],[Index10]]=0,0,INDEX(Table163[Number],COUNTA($R$2:AA$2)))</f>
        <v>0</v>
      </c>
      <c r="AB1546" s="1">
        <f>IF(Table64[[#This Row],[Index11]]=0,0,INDEX(Table163[Number],COUNTA($R$2:AB$2)))</f>
        <v>0</v>
      </c>
      <c r="AC1546" s="1">
        <f t="shared" si="73"/>
        <v>0</v>
      </c>
      <c r="AD1546" s="1">
        <f>IF(AC1546=Table75[Match Target],1,0)</f>
        <v>0</v>
      </c>
      <c r="AE1546" s="1">
        <f>COUNTIF(AD$3:AD1546,1)*Table64[[#This Row],[MatchTarget]]</f>
        <v>0</v>
      </c>
      <c r="AF1546" s="1">
        <f t="shared" si="74"/>
        <v>1543</v>
      </c>
      <c r="AG154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4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4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4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4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4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4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4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4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4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4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47" spans="6:43" x14ac:dyDescent="0.25">
      <c r="F1547" s="1">
        <f t="shared" si="72"/>
        <v>1544</v>
      </c>
      <c r="G1547" s="3">
        <f>IFERROR(VALUE(MID(REPT(" ",COUNTA($G$2:$Q$2)-LEN(DEC2BIN(Table64[[#This Row],[Index]])))&amp;DEC2BIN(Table64[[#This Row],[Index]]),COUNTA($G$2:G$2),1)),0)</f>
        <v>0</v>
      </c>
      <c r="H1547" s="3">
        <f>IFERROR(VALUE(MID(REPT(" ",COUNTA($G$2:$Q$2)-LEN(DEC2BIN(Table64[[#This Row],[Index]])))&amp;DEC2BIN(Table64[[#This Row],[Index]]),COUNTA($G$2:H$2),1)),0)</f>
        <v>0</v>
      </c>
      <c r="I1547" s="3">
        <f>IFERROR(VALUE(MID(REPT(" ",COUNTA($G$2:$Q$2)-LEN(DEC2BIN(Table64[[#This Row],[Index]])))&amp;DEC2BIN(Table64[[#This Row],[Index]]),COUNTA($G$2:I$2),1)),0)</f>
        <v>0</v>
      </c>
      <c r="J1547" s="3">
        <f>IFERROR(VALUE(MID(REPT(" ",COUNTA($G$2:$Q$2)-LEN(DEC2BIN(Table64[[#This Row],[Index]])))&amp;DEC2BIN(Table64[[#This Row],[Index]]),COUNTA($G$2:J$2),1)),0)</f>
        <v>0</v>
      </c>
      <c r="K1547" s="3">
        <f>IFERROR(VALUE(MID(REPT(" ",COUNTA($G$2:$Q$2)-LEN(DEC2BIN(Table64[[#This Row],[Index]])))&amp;DEC2BIN(Table64[[#This Row],[Index]]),COUNTA($G$2:K$2),1)),0)</f>
        <v>0</v>
      </c>
      <c r="L1547" s="3">
        <f>IFERROR(VALUE(MID(REPT(" ",COUNTA($G$2:$Q$2)-LEN(DEC2BIN(Table64[[#This Row],[Index]])))&amp;DEC2BIN(Table64[[#This Row],[Index]]),COUNTA($G$2:L$2),1)),0)</f>
        <v>0</v>
      </c>
      <c r="M1547" s="3">
        <f>IFERROR(VALUE(MID(REPT(" ",COUNTA($G$2:$Q$2)-LEN(DEC2BIN(Table64[[#This Row],[Index]])))&amp;DEC2BIN(Table64[[#This Row],[Index]]),COUNTA($G$2:M$2),1)),0)</f>
        <v>0</v>
      </c>
      <c r="N1547" s="3">
        <f>IFERROR(VALUE(MID(REPT(" ",COUNTA($G$2:$Q$2)-LEN(DEC2BIN(Table64[[#This Row],[Index]])))&amp;DEC2BIN(Table64[[#This Row],[Index]]),COUNTA($G$2:N$2),1)),0)</f>
        <v>0</v>
      </c>
      <c r="O1547" s="3">
        <f>IFERROR(VALUE(MID(REPT(" ",COUNTA($G$2:$Q$2)-LEN(DEC2BIN(Table64[[#This Row],[Index]])))&amp;DEC2BIN(Table64[[#This Row],[Index]]),COUNTA($G$2:O$2),1)),0)</f>
        <v>0</v>
      </c>
      <c r="P1547" s="3">
        <f>IFERROR(VALUE(MID(REPT(" ",COUNTA($G$2:$Q$2)-LEN(DEC2BIN(Table64[[#This Row],[Index]])))&amp;DEC2BIN(Table64[[#This Row],[Index]]),COUNTA($G$2:P$2),1)),0)</f>
        <v>0</v>
      </c>
      <c r="Q1547" s="3">
        <f>IFERROR(VALUE(MID(REPT(" ",COUNTA($G$2:$Q$2)-LEN(DEC2BIN(Table64[[#This Row],[Index]])))&amp;DEC2BIN(Table64[[#This Row],[Index]]),COUNTA($G$2:Q$2),1)),0)</f>
        <v>0</v>
      </c>
      <c r="R1547" s="1">
        <f>IF(Table64[[#This Row],[Index1]]=0,0,INDEX(Table163[Number],COUNTA($R$2:R$2)))</f>
        <v>0</v>
      </c>
      <c r="S1547" s="1">
        <f>IF(Table64[[#This Row],[Index2]]=0,0,INDEX(Table163[Number],COUNTA($R$2:S$2)))</f>
        <v>0</v>
      </c>
      <c r="T1547" s="1">
        <f>IF(Table64[[#This Row],[Index3]]=0,0,INDEX(Table163[Number],COUNTA($R$2:T$2)))</f>
        <v>0</v>
      </c>
      <c r="U1547" s="1">
        <f>IF(Table64[[#This Row],[Index4]]=0,0,INDEX(Table163[Number],COUNTA($R$2:U$2)))</f>
        <v>0</v>
      </c>
      <c r="V1547" s="1">
        <f>IF(Table64[[#This Row],[Index5]]=0,0,INDEX(Table163[Number],COUNTA($R$2:V$2)))</f>
        <v>0</v>
      </c>
      <c r="W1547" s="1">
        <f>IF(Table64[[#This Row],[Index6]]=0,0,INDEX(Table163[Number],COUNTA($R$2:W$2)))</f>
        <v>0</v>
      </c>
      <c r="X1547" s="1">
        <f>IF(Table64[[#This Row],[Index7]]=0,0,INDEX(Table163[Number],COUNTA($R$2:X$2)))</f>
        <v>0</v>
      </c>
      <c r="Y1547" s="1">
        <f>IF(Table64[[#This Row],[Index8]]=0,0,INDEX(Table163[Number],COUNTA($R$2:Y$2)))</f>
        <v>0</v>
      </c>
      <c r="Z1547" s="1">
        <f>IF(Table64[[#This Row],[Index9]]=0,0,INDEX(Table163[Number],COUNTA($R$2:Z$2)))</f>
        <v>0</v>
      </c>
      <c r="AA1547" s="1">
        <f>IF(Table64[[#This Row],[Index10]]=0,0,INDEX(Table163[Number],COUNTA($R$2:AA$2)))</f>
        <v>0</v>
      </c>
      <c r="AB1547" s="1">
        <f>IF(Table64[[#This Row],[Index11]]=0,0,INDEX(Table163[Number],COUNTA($R$2:AB$2)))</f>
        <v>0</v>
      </c>
      <c r="AC1547" s="1">
        <f t="shared" si="73"/>
        <v>0</v>
      </c>
      <c r="AD1547" s="1">
        <f>IF(AC1547=Table75[Match Target],1,0)</f>
        <v>0</v>
      </c>
      <c r="AE1547" s="1">
        <f>COUNTIF(AD$3:AD1547,1)*Table64[[#This Row],[MatchTarget]]</f>
        <v>0</v>
      </c>
      <c r="AF1547" s="1">
        <f t="shared" si="74"/>
        <v>1544</v>
      </c>
      <c r="AG154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4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4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4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4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4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4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4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4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4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4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48" spans="6:43" x14ac:dyDescent="0.25">
      <c r="F1548" s="1">
        <f t="shared" si="72"/>
        <v>1545</v>
      </c>
      <c r="G1548" s="3">
        <f>IFERROR(VALUE(MID(REPT(" ",COUNTA($G$2:$Q$2)-LEN(DEC2BIN(Table64[[#This Row],[Index]])))&amp;DEC2BIN(Table64[[#This Row],[Index]]),COUNTA($G$2:G$2),1)),0)</f>
        <v>0</v>
      </c>
      <c r="H1548" s="3">
        <f>IFERROR(VALUE(MID(REPT(" ",COUNTA($G$2:$Q$2)-LEN(DEC2BIN(Table64[[#This Row],[Index]])))&amp;DEC2BIN(Table64[[#This Row],[Index]]),COUNTA($G$2:H$2),1)),0)</f>
        <v>0</v>
      </c>
      <c r="I1548" s="3">
        <f>IFERROR(VALUE(MID(REPT(" ",COUNTA($G$2:$Q$2)-LEN(DEC2BIN(Table64[[#This Row],[Index]])))&amp;DEC2BIN(Table64[[#This Row],[Index]]),COUNTA($G$2:I$2),1)),0)</f>
        <v>0</v>
      </c>
      <c r="J1548" s="3">
        <f>IFERROR(VALUE(MID(REPT(" ",COUNTA($G$2:$Q$2)-LEN(DEC2BIN(Table64[[#This Row],[Index]])))&amp;DEC2BIN(Table64[[#This Row],[Index]]),COUNTA($G$2:J$2),1)),0)</f>
        <v>0</v>
      </c>
      <c r="K1548" s="3">
        <f>IFERROR(VALUE(MID(REPT(" ",COUNTA($G$2:$Q$2)-LEN(DEC2BIN(Table64[[#This Row],[Index]])))&amp;DEC2BIN(Table64[[#This Row],[Index]]),COUNTA($G$2:K$2),1)),0)</f>
        <v>0</v>
      </c>
      <c r="L1548" s="3">
        <f>IFERROR(VALUE(MID(REPT(" ",COUNTA($G$2:$Q$2)-LEN(DEC2BIN(Table64[[#This Row],[Index]])))&amp;DEC2BIN(Table64[[#This Row],[Index]]),COUNTA($G$2:L$2),1)),0)</f>
        <v>0</v>
      </c>
      <c r="M1548" s="3">
        <f>IFERROR(VALUE(MID(REPT(" ",COUNTA($G$2:$Q$2)-LEN(DEC2BIN(Table64[[#This Row],[Index]])))&amp;DEC2BIN(Table64[[#This Row],[Index]]),COUNTA($G$2:M$2),1)),0)</f>
        <v>0</v>
      </c>
      <c r="N1548" s="3">
        <f>IFERROR(VALUE(MID(REPT(" ",COUNTA($G$2:$Q$2)-LEN(DEC2BIN(Table64[[#This Row],[Index]])))&amp;DEC2BIN(Table64[[#This Row],[Index]]),COUNTA($G$2:N$2),1)),0)</f>
        <v>0</v>
      </c>
      <c r="O1548" s="3">
        <f>IFERROR(VALUE(MID(REPT(" ",COUNTA($G$2:$Q$2)-LEN(DEC2BIN(Table64[[#This Row],[Index]])))&amp;DEC2BIN(Table64[[#This Row],[Index]]),COUNTA($G$2:O$2),1)),0)</f>
        <v>0</v>
      </c>
      <c r="P1548" s="3">
        <f>IFERROR(VALUE(MID(REPT(" ",COUNTA($G$2:$Q$2)-LEN(DEC2BIN(Table64[[#This Row],[Index]])))&amp;DEC2BIN(Table64[[#This Row],[Index]]),COUNTA($G$2:P$2),1)),0)</f>
        <v>0</v>
      </c>
      <c r="Q1548" s="3">
        <f>IFERROR(VALUE(MID(REPT(" ",COUNTA($G$2:$Q$2)-LEN(DEC2BIN(Table64[[#This Row],[Index]])))&amp;DEC2BIN(Table64[[#This Row],[Index]]),COUNTA($G$2:Q$2),1)),0)</f>
        <v>0</v>
      </c>
      <c r="R1548" s="1">
        <f>IF(Table64[[#This Row],[Index1]]=0,0,INDEX(Table163[Number],COUNTA($R$2:R$2)))</f>
        <v>0</v>
      </c>
      <c r="S1548" s="1">
        <f>IF(Table64[[#This Row],[Index2]]=0,0,INDEX(Table163[Number],COUNTA($R$2:S$2)))</f>
        <v>0</v>
      </c>
      <c r="T1548" s="1">
        <f>IF(Table64[[#This Row],[Index3]]=0,0,INDEX(Table163[Number],COUNTA($R$2:T$2)))</f>
        <v>0</v>
      </c>
      <c r="U1548" s="1">
        <f>IF(Table64[[#This Row],[Index4]]=0,0,INDEX(Table163[Number],COUNTA($R$2:U$2)))</f>
        <v>0</v>
      </c>
      <c r="V1548" s="1">
        <f>IF(Table64[[#This Row],[Index5]]=0,0,INDEX(Table163[Number],COUNTA($R$2:V$2)))</f>
        <v>0</v>
      </c>
      <c r="W1548" s="1">
        <f>IF(Table64[[#This Row],[Index6]]=0,0,INDEX(Table163[Number],COUNTA($R$2:W$2)))</f>
        <v>0</v>
      </c>
      <c r="X1548" s="1">
        <f>IF(Table64[[#This Row],[Index7]]=0,0,INDEX(Table163[Number],COUNTA($R$2:X$2)))</f>
        <v>0</v>
      </c>
      <c r="Y1548" s="1">
        <f>IF(Table64[[#This Row],[Index8]]=0,0,INDEX(Table163[Number],COUNTA($R$2:Y$2)))</f>
        <v>0</v>
      </c>
      <c r="Z1548" s="1">
        <f>IF(Table64[[#This Row],[Index9]]=0,0,INDEX(Table163[Number],COUNTA($R$2:Z$2)))</f>
        <v>0</v>
      </c>
      <c r="AA1548" s="1">
        <f>IF(Table64[[#This Row],[Index10]]=0,0,INDEX(Table163[Number],COUNTA($R$2:AA$2)))</f>
        <v>0</v>
      </c>
      <c r="AB1548" s="1">
        <f>IF(Table64[[#This Row],[Index11]]=0,0,INDEX(Table163[Number],COUNTA($R$2:AB$2)))</f>
        <v>0</v>
      </c>
      <c r="AC1548" s="1">
        <f t="shared" si="73"/>
        <v>0</v>
      </c>
      <c r="AD1548" s="1">
        <f>IF(AC1548=Table75[Match Target],1,0)</f>
        <v>0</v>
      </c>
      <c r="AE1548" s="1">
        <f>COUNTIF(AD$3:AD1548,1)*Table64[[#This Row],[MatchTarget]]</f>
        <v>0</v>
      </c>
      <c r="AF1548" s="1">
        <f t="shared" si="74"/>
        <v>1545</v>
      </c>
      <c r="AG154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4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4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4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4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4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4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4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4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4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4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49" spans="6:43" x14ac:dyDescent="0.25">
      <c r="F1549" s="1">
        <f t="shared" si="72"/>
        <v>1546</v>
      </c>
      <c r="G1549" s="3">
        <f>IFERROR(VALUE(MID(REPT(" ",COUNTA($G$2:$Q$2)-LEN(DEC2BIN(Table64[[#This Row],[Index]])))&amp;DEC2BIN(Table64[[#This Row],[Index]]),COUNTA($G$2:G$2),1)),0)</f>
        <v>0</v>
      </c>
      <c r="H1549" s="3">
        <f>IFERROR(VALUE(MID(REPT(" ",COUNTA($G$2:$Q$2)-LEN(DEC2BIN(Table64[[#This Row],[Index]])))&amp;DEC2BIN(Table64[[#This Row],[Index]]),COUNTA($G$2:H$2),1)),0)</f>
        <v>0</v>
      </c>
      <c r="I1549" s="3">
        <f>IFERROR(VALUE(MID(REPT(" ",COUNTA($G$2:$Q$2)-LEN(DEC2BIN(Table64[[#This Row],[Index]])))&amp;DEC2BIN(Table64[[#This Row],[Index]]),COUNTA($G$2:I$2),1)),0)</f>
        <v>0</v>
      </c>
      <c r="J1549" s="3">
        <f>IFERROR(VALUE(MID(REPT(" ",COUNTA($G$2:$Q$2)-LEN(DEC2BIN(Table64[[#This Row],[Index]])))&amp;DEC2BIN(Table64[[#This Row],[Index]]),COUNTA($G$2:J$2),1)),0)</f>
        <v>0</v>
      </c>
      <c r="K1549" s="3">
        <f>IFERROR(VALUE(MID(REPT(" ",COUNTA($G$2:$Q$2)-LEN(DEC2BIN(Table64[[#This Row],[Index]])))&amp;DEC2BIN(Table64[[#This Row],[Index]]),COUNTA($G$2:K$2),1)),0)</f>
        <v>0</v>
      </c>
      <c r="L1549" s="3">
        <f>IFERROR(VALUE(MID(REPT(" ",COUNTA($G$2:$Q$2)-LEN(DEC2BIN(Table64[[#This Row],[Index]])))&amp;DEC2BIN(Table64[[#This Row],[Index]]),COUNTA($G$2:L$2),1)),0)</f>
        <v>0</v>
      </c>
      <c r="M1549" s="3">
        <f>IFERROR(VALUE(MID(REPT(" ",COUNTA($G$2:$Q$2)-LEN(DEC2BIN(Table64[[#This Row],[Index]])))&amp;DEC2BIN(Table64[[#This Row],[Index]]),COUNTA($G$2:M$2),1)),0)</f>
        <v>0</v>
      </c>
      <c r="N1549" s="3">
        <f>IFERROR(VALUE(MID(REPT(" ",COUNTA($G$2:$Q$2)-LEN(DEC2BIN(Table64[[#This Row],[Index]])))&amp;DEC2BIN(Table64[[#This Row],[Index]]),COUNTA($G$2:N$2),1)),0)</f>
        <v>0</v>
      </c>
      <c r="O1549" s="3">
        <f>IFERROR(VALUE(MID(REPT(" ",COUNTA($G$2:$Q$2)-LEN(DEC2BIN(Table64[[#This Row],[Index]])))&amp;DEC2BIN(Table64[[#This Row],[Index]]),COUNTA($G$2:O$2),1)),0)</f>
        <v>0</v>
      </c>
      <c r="P1549" s="3">
        <f>IFERROR(VALUE(MID(REPT(" ",COUNTA($G$2:$Q$2)-LEN(DEC2BIN(Table64[[#This Row],[Index]])))&amp;DEC2BIN(Table64[[#This Row],[Index]]),COUNTA($G$2:P$2),1)),0)</f>
        <v>0</v>
      </c>
      <c r="Q1549" s="3">
        <f>IFERROR(VALUE(MID(REPT(" ",COUNTA($G$2:$Q$2)-LEN(DEC2BIN(Table64[[#This Row],[Index]])))&amp;DEC2BIN(Table64[[#This Row],[Index]]),COUNTA($G$2:Q$2),1)),0)</f>
        <v>0</v>
      </c>
      <c r="R1549" s="1">
        <f>IF(Table64[[#This Row],[Index1]]=0,0,INDEX(Table163[Number],COUNTA($R$2:R$2)))</f>
        <v>0</v>
      </c>
      <c r="S1549" s="1">
        <f>IF(Table64[[#This Row],[Index2]]=0,0,INDEX(Table163[Number],COUNTA($R$2:S$2)))</f>
        <v>0</v>
      </c>
      <c r="T1549" s="1">
        <f>IF(Table64[[#This Row],[Index3]]=0,0,INDEX(Table163[Number],COUNTA($R$2:T$2)))</f>
        <v>0</v>
      </c>
      <c r="U1549" s="1">
        <f>IF(Table64[[#This Row],[Index4]]=0,0,INDEX(Table163[Number],COUNTA($R$2:U$2)))</f>
        <v>0</v>
      </c>
      <c r="V1549" s="1">
        <f>IF(Table64[[#This Row],[Index5]]=0,0,INDEX(Table163[Number],COUNTA($R$2:V$2)))</f>
        <v>0</v>
      </c>
      <c r="W1549" s="1">
        <f>IF(Table64[[#This Row],[Index6]]=0,0,INDEX(Table163[Number],COUNTA($R$2:W$2)))</f>
        <v>0</v>
      </c>
      <c r="X1549" s="1">
        <f>IF(Table64[[#This Row],[Index7]]=0,0,INDEX(Table163[Number],COUNTA($R$2:X$2)))</f>
        <v>0</v>
      </c>
      <c r="Y1549" s="1">
        <f>IF(Table64[[#This Row],[Index8]]=0,0,INDEX(Table163[Number],COUNTA($R$2:Y$2)))</f>
        <v>0</v>
      </c>
      <c r="Z1549" s="1">
        <f>IF(Table64[[#This Row],[Index9]]=0,0,INDEX(Table163[Number],COUNTA($R$2:Z$2)))</f>
        <v>0</v>
      </c>
      <c r="AA1549" s="1">
        <f>IF(Table64[[#This Row],[Index10]]=0,0,INDEX(Table163[Number],COUNTA($R$2:AA$2)))</f>
        <v>0</v>
      </c>
      <c r="AB1549" s="1">
        <f>IF(Table64[[#This Row],[Index11]]=0,0,INDEX(Table163[Number],COUNTA($R$2:AB$2)))</f>
        <v>0</v>
      </c>
      <c r="AC1549" s="1">
        <f t="shared" si="73"/>
        <v>0</v>
      </c>
      <c r="AD1549" s="1">
        <f>IF(AC1549=Table75[Match Target],1,0)</f>
        <v>0</v>
      </c>
      <c r="AE1549" s="1">
        <f>COUNTIF(AD$3:AD1549,1)*Table64[[#This Row],[MatchTarget]]</f>
        <v>0</v>
      </c>
      <c r="AF1549" s="1">
        <f t="shared" si="74"/>
        <v>1546</v>
      </c>
      <c r="AG154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4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4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4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4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4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4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4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4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4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4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50" spans="6:43" x14ac:dyDescent="0.25">
      <c r="F1550" s="1">
        <f t="shared" si="72"/>
        <v>1547</v>
      </c>
      <c r="G1550" s="3">
        <f>IFERROR(VALUE(MID(REPT(" ",COUNTA($G$2:$Q$2)-LEN(DEC2BIN(Table64[[#This Row],[Index]])))&amp;DEC2BIN(Table64[[#This Row],[Index]]),COUNTA($G$2:G$2),1)),0)</f>
        <v>0</v>
      </c>
      <c r="H1550" s="3">
        <f>IFERROR(VALUE(MID(REPT(" ",COUNTA($G$2:$Q$2)-LEN(DEC2BIN(Table64[[#This Row],[Index]])))&amp;DEC2BIN(Table64[[#This Row],[Index]]),COUNTA($G$2:H$2),1)),0)</f>
        <v>0</v>
      </c>
      <c r="I1550" s="3">
        <f>IFERROR(VALUE(MID(REPT(" ",COUNTA($G$2:$Q$2)-LEN(DEC2BIN(Table64[[#This Row],[Index]])))&amp;DEC2BIN(Table64[[#This Row],[Index]]),COUNTA($G$2:I$2),1)),0)</f>
        <v>0</v>
      </c>
      <c r="J1550" s="3">
        <f>IFERROR(VALUE(MID(REPT(" ",COUNTA($G$2:$Q$2)-LEN(DEC2BIN(Table64[[#This Row],[Index]])))&amp;DEC2BIN(Table64[[#This Row],[Index]]),COUNTA($G$2:J$2),1)),0)</f>
        <v>0</v>
      </c>
      <c r="K1550" s="3">
        <f>IFERROR(VALUE(MID(REPT(" ",COUNTA($G$2:$Q$2)-LEN(DEC2BIN(Table64[[#This Row],[Index]])))&amp;DEC2BIN(Table64[[#This Row],[Index]]),COUNTA($G$2:K$2),1)),0)</f>
        <v>0</v>
      </c>
      <c r="L1550" s="3">
        <f>IFERROR(VALUE(MID(REPT(" ",COUNTA($G$2:$Q$2)-LEN(DEC2BIN(Table64[[#This Row],[Index]])))&amp;DEC2BIN(Table64[[#This Row],[Index]]),COUNTA($G$2:L$2),1)),0)</f>
        <v>0</v>
      </c>
      <c r="M1550" s="3">
        <f>IFERROR(VALUE(MID(REPT(" ",COUNTA($G$2:$Q$2)-LEN(DEC2BIN(Table64[[#This Row],[Index]])))&amp;DEC2BIN(Table64[[#This Row],[Index]]),COUNTA($G$2:M$2),1)),0)</f>
        <v>0</v>
      </c>
      <c r="N1550" s="3">
        <f>IFERROR(VALUE(MID(REPT(" ",COUNTA($G$2:$Q$2)-LEN(DEC2BIN(Table64[[#This Row],[Index]])))&amp;DEC2BIN(Table64[[#This Row],[Index]]),COUNTA($G$2:N$2),1)),0)</f>
        <v>0</v>
      </c>
      <c r="O1550" s="3">
        <f>IFERROR(VALUE(MID(REPT(" ",COUNTA($G$2:$Q$2)-LEN(DEC2BIN(Table64[[#This Row],[Index]])))&amp;DEC2BIN(Table64[[#This Row],[Index]]),COUNTA($G$2:O$2),1)),0)</f>
        <v>0</v>
      </c>
      <c r="P1550" s="3">
        <f>IFERROR(VALUE(MID(REPT(" ",COUNTA($G$2:$Q$2)-LEN(DEC2BIN(Table64[[#This Row],[Index]])))&amp;DEC2BIN(Table64[[#This Row],[Index]]),COUNTA($G$2:P$2),1)),0)</f>
        <v>0</v>
      </c>
      <c r="Q1550" s="3">
        <f>IFERROR(VALUE(MID(REPT(" ",COUNTA($G$2:$Q$2)-LEN(DEC2BIN(Table64[[#This Row],[Index]])))&amp;DEC2BIN(Table64[[#This Row],[Index]]),COUNTA($G$2:Q$2),1)),0)</f>
        <v>0</v>
      </c>
      <c r="R1550" s="1">
        <f>IF(Table64[[#This Row],[Index1]]=0,0,INDEX(Table163[Number],COUNTA($R$2:R$2)))</f>
        <v>0</v>
      </c>
      <c r="S1550" s="1">
        <f>IF(Table64[[#This Row],[Index2]]=0,0,INDEX(Table163[Number],COUNTA($R$2:S$2)))</f>
        <v>0</v>
      </c>
      <c r="T1550" s="1">
        <f>IF(Table64[[#This Row],[Index3]]=0,0,INDEX(Table163[Number],COUNTA($R$2:T$2)))</f>
        <v>0</v>
      </c>
      <c r="U1550" s="1">
        <f>IF(Table64[[#This Row],[Index4]]=0,0,INDEX(Table163[Number],COUNTA($R$2:U$2)))</f>
        <v>0</v>
      </c>
      <c r="V1550" s="1">
        <f>IF(Table64[[#This Row],[Index5]]=0,0,INDEX(Table163[Number],COUNTA($R$2:V$2)))</f>
        <v>0</v>
      </c>
      <c r="W1550" s="1">
        <f>IF(Table64[[#This Row],[Index6]]=0,0,INDEX(Table163[Number],COUNTA($R$2:W$2)))</f>
        <v>0</v>
      </c>
      <c r="X1550" s="1">
        <f>IF(Table64[[#This Row],[Index7]]=0,0,INDEX(Table163[Number],COUNTA($R$2:X$2)))</f>
        <v>0</v>
      </c>
      <c r="Y1550" s="1">
        <f>IF(Table64[[#This Row],[Index8]]=0,0,INDEX(Table163[Number],COUNTA($R$2:Y$2)))</f>
        <v>0</v>
      </c>
      <c r="Z1550" s="1">
        <f>IF(Table64[[#This Row],[Index9]]=0,0,INDEX(Table163[Number],COUNTA($R$2:Z$2)))</f>
        <v>0</v>
      </c>
      <c r="AA1550" s="1">
        <f>IF(Table64[[#This Row],[Index10]]=0,0,INDEX(Table163[Number],COUNTA($R$2:AA$2)))</f>
        <v>0</v>
      </c>
      <c r="AB1550" s="1">
        <f>IF(Table64[[#This Row],[Index11]]=0,0,INDEX(Table163[Number],COUNTA($R$2:AB$2)))</f>
        <v>0</v>
      </c>
      <c r="AC1550" s="1">
        <f t="shared" si="73"/>
        <v>0</v>
      </c>
      <c r="AD1550" s="1">
        <f>IF(AC1550=Table75[Match Target],1,0)</f>
        <v>0</v>
      </c>
      <c r="AE1550" s="1">
        <f>COUNTIF(AD$3:AD1550,1)*Table64[[#This Row],[MatchTarget]]</f>
        <v>0</v>
      </c>
      <c r="AF1550" s="1">
        <f t="shared" si="74"/>
        <v>1547</v>
      </c>
      <c r="AG155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5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5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5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5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5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5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5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5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5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5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51" spans="6:43" x14ac:dyDescent="0.25">
      <c r="F1551" s="1">
        <f t="shared" si="72"/>
        <v>1548</v>
      </c>
      <c r="G1551" s="3">
        <f>IFERROR(VALUE(MID(REPT(" ",COUNTA($G$2:$Q$2)-LEN(DEC2BIN(Table64[[#This Row],[Index]])))&amp;DEC2BIN(Table64[[#This Row],[Index]]),COUNTA($G$2:G$2),1)),0)</f>
        <v>0</v>
      </c>
      <c r="H1551" s="3">
        <f>IFERROR(VALUE(MID(REPT(" ",COUNTA($G$2:$Q$2)-LEN(DEC2BIN(Table64[[#This Row],[Index]])))&amp;DEC2BIN(Table64[[#This Row],[Index]]),COUNTA($G$2:H$2),1)),0)</f>
        <v>0</v>
      </c>
      <c r="I1551" s="3">
        <f>IFERROR(VALUE(MID(REPT(" ",COUNTA($G$2:$Q$2)-LEN(DEC2BIN(Table64[[#This Row],[Index]])))&amp;DEC2BIN(Table64[[#This Row],[Index]]),COUNTA($G$2:I$2),1)),0)</f>
        <v>0</v>
      </c>
      <c r="J1551" s="3">
        <f>IFERROR(VALUE(MID(REPT(" ",COUNTA($G$2:$Q$2)-LEN(DEC2BIN(Table64[[#This Row],[Index]])))&amp;DEC2BIN(Table64[[#This Row],[Index]]),COUNTA($G$2:J$2),1)),0)</f>
        <v>0</v>
      </c>
      <c r="K1551" s="3">
        <f>IFERROR(VALUE(MID(REPT(" ",COUNTA($G$2:$Q$2)-LEN(DEC2BIN(Table64[[#This Row],[Index]])))&amp;DEC2BIN(Table64[[#This Row],[Index]]),COUNTA($G$2:K$2),1)),0)</f>
        <v>0</v>
      </c>
      <c r="L1551" s="3">
        <f>IFERROR(VALUE(MID(REPT(" ",COUNTA($G$2:$Q$2)-LEN(DEC2BIN(Table64[[#This Row],[Index]])))&amp;DEC2BIN(Table64[[#This Row],[Index]]),COUNTA($G$2:L$2),1)),0)</f>
        <v>0</v>
      </c>
      <c r="M1551" s="3">
        <f>IFERROR(VALUE(MID(REPT(" ",COUNTA($G$2:$Q$2)-LEN(DEC2BIN(Table64[[#This Row],[Index]])))&amp;DEC2BIN(Table64[[#This Row],[Index]]),COUNTA($G$2:M$2),1)),0)</f>
        <v>0</v>
      </c>
      <c r="N1551" s="3">
        <f>IFERROR(VALUE(MID(REPT(" ",COUNTA($G$2:$Q$2)-LEN(DEC2BIN(Table64[[#This Row],[Index]])))&amp;DEC2BIN(Table64[[#This Row],[Index]]),COUNTA($G$2:N$2),1)),0)</f>
        <v>0</v>
      </c>
      <c r="O1551" s="3">
        <f>IFERROR(VALUE(MID(REPT(" ",COUNTA($G$2:$Q$2)-LEN(DEC2BIN(Table64[[#This Row],[Index]])))&amp;DEC2BIN(Table64[[#This Row],[Index]]),COUNTA($G$2:O$2),1)),0)</f>
        <v>0</v>
      </c>
      <c r="P1551" s="3">
        <f>IFERROR(VALUE(MID(REPT(" ",COUNTA($G$2:$Q$2)-LEN(DEC2BIN(Table64[[#This Row],[Index]])))&amp;DEC2BIN(Table64[[#This Row],[Index]]),COUNTA($G$2:P$2),1)),0)</f>
        <v>0</v>
      </c>
      <c r="Q1551" s="3">
        <f>IFERROR(VALUE(MID(REPT(" ",COUNTA($G$2:$Q$2)-LEN(DEC2BIN(Table64[[#This Row],[Index]])))&amp;DEC2BIN(Table64[[#This Row],[Index]]),COUNTA($G$2:Q$2),1)),0)</f>
        <v>0</v>
      </c>
      <c r="R1551" s="1">
        <f>IF(Table64[[#This Row],[Index1]]=0,0,INDEX(Table163[Number],COUNTA($R$2:R$2)))</f>
        <v>0</v>
      </c>
      <c r="S1551" s="1">
        <f>IF(Table64[[#This Row],[Index2]]=0,0,INDEX(Table163[Number],COUNTA($R$2:S$2)))</f>
        <v>0</v>
      </c>
      <c r="T1551" s="1">
        <f>IF(Table64[[#This Row],[Index3]]=0,0,INDEX(Table163[Number],COUNTA($R$2:T$2)))</f>
        <v>0</v>
      </c>
      <c r="U1551" s="1">
        <f>IF(Table64[[#This Row],[Index4]]=0,0,INDEX(Table163[Number],COUNTA($R$2:U$2)))</f>
        <v>0</v>
      </c>
      <c r="V1551" s="1">
        <f>IF(Table64[[#This Row],[Index5]]=0,0,INDEX(Table163[Number],COUNTA($R$2:V$2)))</f>
        <v>0</v>
      </c>
      <c r="W1551" s="1">
        <f>IF(Table64[[#This Row],[Index6]]=0,0,INDEX(Table163[Number],COUNTA($R$2:W$2)))</f>
        <v>0</v>
      </c>
      <c r="X1551" s="1">
        <f>IF(Table64[[#This Row],[Index7]]=0,0,INDEX(Table163[Number],COUNTA($R$2:X$2)))</f>
        <v>0</v>
      </c>
      <c r="Y1551" s="1">
        <f>IF(Table64[[#This Row],[Index8]]=0,0,INDEX(Table163[Number],COUNTA($R$2:Y$2)))</f>
        <v>0</v>
      </c>
      <c r="Z1551" s="1">
        <f>IF(Table64[[#This Row],[Index9]]=0,0,INDEX(Table163[Number],COUNTA($R$2:Z$2)))</f>
        <v>0</v>
      </c>
      <c r="AA1551" s="1">
        <f>IF(Table64[[#This Row],[Index10]]=0,0,INDEX(Table163[Number],COUNTA($R$2:AA$2)))</f>
        <v>0</v>
      </c>
      <c r="AB1551" s="1">
        <f>IF(Table64[[#This Row],[Index11]]=0,0,INDEX(Table163[Number],COUNTA($R$2:AB$2)))</f>
        <v>0</v>
      </c>
      <c r="AC1551" s="1">
        <f t="shared" si="73"/>
        <v>0</v>
      </c>
      <c r="AD1551" s="1">
        <f>IF(AC1551=Table75[Match Target],1,0)</f>
        <v>0</v>
      </c>
      <c r="AE1551" s="1">
        <f>COUNTIF(AD$3:AD1551,1)*Table64[[#This Row],[MatchTarget]]</f>
        <v>0</v>
      </c>
      <c r="AF1551" s="1">
        <f t="shared" si="74"/>
        <v>1548</v>
      </c>
      <c r="AG155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5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5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5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5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5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5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5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5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5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5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52" spans="6:43" x14ac:dyDescent="0.25">
      <c r="F1552" s="1">
        <f t="shared" si="72"/>
        <v>1549</v>
      </c>
      <c r="G1552" s="3">
        <f>IFERROR(VALUE(MID(REPT(" ",COUNTA($G$2:$Q$2)-LEN(DEC2BIN(Table64[[#This Row],[Index]])))&amp;DEC2BIN(Table64[[#This Row],[Index]]),COUNTA($G$2:G$2),1)),0)</f>
        <v>0</v>
      </c>
      <c r="H1552" s="3">
        <f>IFERROR(VALUE(MID(REPT(" ",COUNTA($G$2:$Q$2)-LEN(DEC2BIN(Table64[[#This Row],[Index]])))&amp;DEC2BIN(Table64[[#This Row],[Index]]),COUNTA($G$2:H$2),1)),0)</f>
        <v>0</v>
      </c>
      <c r="I1552" s="3">
        <f>IFERROR(VALUE(MID(REPT(" ",COUNTA($G$2:$Q$2)-LEN(DEC2BIN(Table64[[#This Row],[Index]])))&amp;DEC2BIN(Table64[[#This Row],[Index]]),COUNTA($G$2:I$2),1)),0)</f>
        <v>0</v>
      </c>
      <c r="J1552" s="3">
        <f>IFERROR(VALUE(MID(REPT(" ",COUNTA($G$2:$Q$2)-LEN(DEC2BIN(Table64[[#This Row],[Index]])))&amp;DEC2BIN(Table64[[#This Row],[Index]]),COUNTA($G$2:J$2),1)),0)</f>
        <v>0</v>
      </c>
      <c r="K1552" s="3">
        <f>IFERROR(VALUE(MID(REPT(" ",COUNTA($G$2:$Q$2)-LEN(DEC2BIN(Table64[[#This Row],[Index]])))&amp;DEC2BIN(Table64[[#This Row],[Index]]),COUNTA($G$2:K$2),1)),0)</f>
        <v>0</v>
      </c>
      <c r="L1552" s="3">
        <f>IFERROR(VALUE(MID(REPT(" ",COUNTA($G$2:$Q$2)-LEN(DEC2BIN(Table64[[#This Row],[Index]])))&amp;DEC2BIN(Table64[[#This Row],[Index]]),COUNTA($G$2:L$2),1)),0)</f>
        <v>0</v>
      </c>
      <c r="M1552" s="3">
        <f>IFERROR(VALUE(MID(REPT(" ",COUNTA($G$2:$Q$2)-LEN(DEC2BIN(Table64[[#This Row],[Index]])))&amp;DEC2BIN(Table64[[#This Row],[Index]]),COUNTA($G$2:M$2),1)),0)</f>
        <v>0</v>
      </c>
      <c r="N1552" s="3">
        <f>IFERROR(VALUE(MID(REPT(" ",COUNTA($G$2:$Q$2)-LEN(DEC2BIN(Table64[[#This Row],[Index]])))&amp;DEC2BIN(Table64[[#This Row],[Index]]),COUNTA($G$2:N$2),1)),0)</f>
        <v>0</v>
      </c>
      <c r="O1552" s="3">
        <f>IFERROR(VALUE(MID(REPT(" ",COUNTA($G$2:$Q$2)-LEN(DEC2BIN(Table64[[#This Row],[Index]])))&amp;DEC2BIN(Table64[[#This Row],[Index]]),COUNTA($G$2:O$2),1)),0)</f>
        <v>0</v>
      </c>
      <c r="P1552" s="3">
        <f>IFERROR(VALUE(MID(REPT(" ",COUNTA($G$2:$Q$2)-LEN(DEC2BIN(Table64[[#This Row],[Index]])))&amp;DEC2BIN(Table64[[#This Row],[Index]]),COUNTA($G$2:P$2),1)),0)</f>
        <v>0</v>
      </c>
      <c r="Q1552" s="3">
        <f>IFERROR(VALUE(MID(REPT(" ",COUNTA($G$2:$Q$2)-LEN(DEC2BIN(Table64[[#This Row],[Index]])))&amp;DEC2BIN(Table64[[#This Row],[Index]]),COUNTA($G$2:Q$2),1)),0)</f>
        <v>0</v>
      </c>
      <c r="R1552" s="1">
        <f>IF(Table64[[#This Row],[Index1]]=0,0,INDEX(Table163[Number],COUNTA($R$2:R$2)))</f>
        <v>0</v>
      </c>
      <c r="S1552" s="1">
        <f>IF(Table64[[#This Row],[Index2]]=0,0,INDEX(Table163[Number],COUNTA($R$2:S$2)))</f>
        <v>0</v>
      </c>
      <c r="T1552" s="1">
        <f>IF(Table64[[#This Row],[Index3]]=0,0,INDEX(Table163[Number],COUNTA($R$2:T$2)))</f>
        <v>0</v>
      </c>
      <c r="U1552" s="1">
        <f>IF(Table64[[#This Row],[Index4]]=0,0,INDEX(Table163[Number],COUNTA($R$2:U$2)))</f>
        <v>0</v>
      </c>
      <c r="V1552" s="1">
        <f>IF(Table64[[#This Row],[Index5]]=0,0,INDEX(Table163[Number],COUNTA($R$2:V$2)))</f>
        <v>0</v>
      </c>
      <c r="W1552" s="1">
        <f>IF(Table64[[#This Row],[Index6]]=0,0,INDEX(Table163[Number],COUNTA($R$2:W$2)))</f>
        <v>0</v>
      </c>
      <c r="X1552" s="1">
        <f>IF(Table64[[#This Row],[Index7]]=0,0,INDEX(Table163[Number],COUNTA($R$2:X$2)))</f>
        <v>0</v>
      </c>
      <c r="Y1552" s="1">
        <f>IF(Table64[[#This Row],[Index8]]=0,0,INDEX(Table163[Number],COUNTA($R$2:Y$2)))</f>
        <v>0</v>
      </c>
      <c r="Z1552" s="1">
        <f>IF(Table64[[#This Row],[Index9]]=0,0,INDEX(Table163[Number],COUNTA($R$2:Z$2)))</f>
        <v>0</v>
      </c>
      <c r="AA1552" s="1">
        <f>IF(Table64[[#This Row],[Index10]]=0,0,INDEX(Table163[Number],COUNTA($R$2:AA$2)))</f>
        <v>0</v>
      </c>
      <c r="AB1552" s="1">
        <f>IF(Table64[[#This Row],[Index11]]=0,0,INDEX(Table163[Number],COUNTA($R$2:AB$2)))</f>
        <v>0</v>
      </c>
      <c r="AC1552" s="1">
        <f t="shared" si="73"/>
        <v>0</v>
      </c>
      <c r="AD1552" s="1">
        <f>IF(AC1552=Table75[Match Target],1,0)</f>
        <v>0</v>
      </c>
      <c r="AE1552" s="1">
        <f>COUNTIF(AD$3:AD1552,1)*Table64[[#This Row],[MatchTarget]]</f>
        <v>0</v>
      </c>
      <c r="AF1552" s="1">
        <f t="shared" si="74"/>
        <v>1549</v>
      </c>
      <c r="AG155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5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5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5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5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5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5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5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5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5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5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53" spans="6:43" x14ac:dyDescent="0.25">
      <c r="F1553" s="1">
        <f t="shared" si="72"/>
        <v>1550</v>
      </c>
      <c r="G1553" s="3">
        <f>IFERROR(VALUE(MID(REPT(" ",COUNTA($G$2:$Q$2)-LEN(DEC2BIN(Table64[[#This Row],[Index]])))&amp;DEC2BIN(Table64[[#This Row],[Index]]),COUNTA($G$2:G$2),1)),0)</f>
        <v>0</v>
      </c>
      <c r="H1553" s="3">
        <f>IFERROR(VALUE(MID(REPT(" ",COUNTA($G$2:$Q$2)-LEN(DEC2BIN(Table64[[#This Row],[Index]])))&amp;DEC2BIN(Table64[[#This Row],[Index]]),COUNTA($G$2:H$2),1)),0)</f>
        <v>0</v>
      </c>
      <c r="I1553" s="3">
        <f>IFERROR(VALUE(MID(REPT(" ",COUNTA($G$2:$Q$2)-LEN(DEC2BIN(Table64[[#This Row],[Index]])))&amp;DEC2BIN(Table64[[#This Row],[Index]]),COUNTA($G$2:I$2),1)),0)</f>
        <v>0</v>
      </c>
      <c r="J1553" s="3">
        <f>IFERROR(VALUE(MID(REPT(" ",COUNTA($G$2:$Q$2)-LEN(DEC2BIN(Table64[[#This Row],[Index]])))&amp;DEC2BIN(Table64[[#This Row],[Index]]),COUNTA($G$2:J$2),1)),0)</f>
        <v>0</v>
      </c>
      <c r="K1553" s="3">
        <f>IFERROR(VALUE(MID(REPT(" ",COUNTA($G$2:$Q$2)-LEN(DEC2BIN(Table64[[#This Row],[Index]])))&amp;DEC2BIN(Table64[[#This Row],[Index]]),COUNTA($G$2:K$2),1)),0)</f>
        <v>0</v>
      </c>
      <c r="L1553" s="3">
        <f>IFERROR(VALUE(MID(REPT(" ",COUNTA($G$2:$Q$2)-LEN(DEC2BIN(Table64[[#This Row],[Index]])))&amp;DEC2BIN(Table64[[#This Row],[Index]]),COUNTA($G$2:L$2),1)),0)</f>
        <v>0</v>
      </c>
      <c r="M1553" s="3">
        <f>IFERROR(VALUE(MID(REPT(" ",COUNTA($G$2:$Q$2)-LEN(DEC2BIN(Table64[[#This Row],[Index]])))&amp;DEC2BIN(Table64[[#This Row],[Index]]),COUNTA($G$2:M$2),1)),0)</f>
        <v>0</v>
      </c>
      <c r="N1553" s="3">
        <f>IFERROR(VALUE(MID(REPT(" ",COUNTA($G$2:$Q$2)-LEN(DEC2BIN(Table64[[#This Row],[Index]])))&amp;DEC2BIN(Table64[[#This Row],[Index]]),COUNTA($G$2:N$2),1)),0)</f>
        <v>0</v>
      </c>
      <c r="O1553" s="3">
        <f>IFERROR(VALUE(MID(REPT(" ",COUNTA($G$2:$Q$2)-LEN(DEC2BIN(Table64[[#This Row],[Index]])))&amp;DEC2BIN(Table64[[#This Row],[Index]]),COUNTA($G$2:O$2),1)),0)</f>
        <v>0</v>
      </c>
      <c r="P1553" s="3">
        <f>IFERROR(VALUE(MID(REPT(" ",COUNTA($G$2:$Q$2)-LEN(DEC2BIN(Table64[[#This Row],[Index]])))&amp;DEC2BIN(Table64[[#This Row],[Index]]),COUNTA($G$2:P$2),1)),0)</f>
        <v>0</v>
      </c>
      <c r="Q1553" s="3">
        <f>IFERROR(VALUE(MID(REPT(" ",COUNTA($G$2:$Q$2)-LEN(DEC2BIN(Table64[[#This Row],[Index]])))&amp;DEC2BIN(Table64[[#This Row],[Index]]),COUNTA($G$2:Q$2),1)),0)</f>
        <v>0</v>
      </c>
      <c r="R1553" s="1">
        <f>IF(Table64[[#This Row],[Index1]]=0,0,INDEX(Table163[Number],COUNTA($R$2:R$2)))</f>
        <v>0</v>
      </c>
      <c r="S1553" s="1">
        <f>IF(Table64[[#This Row],[Index2]]=0,0,INDEX(Table163[Number],COUNTA($R$2:S$2)))</f>
        <v>0</v>
      </c>
      <c r="T1553" s="1">
        <f>IF(Table64[[#This Row],[Index3]]=0,0,INDEX(Table163[Number],COUNTA($R$2:T$2)))</f>
        <v>0</v>
      </c>
      <c r="U1553" s="1">
        <f>IF(Table64[[#This Row],[Index4]]=0,0,INDEX(Table163[Number],COUNTA($R$2:U$2)))</f>
        <v>0</v>
      </c>
      <c r="V1553" s="1">
        <f>IF(Table64[[#This Row],[Index5]]=0,0,INDEX(Table163[Number],COUNTA($R$2:V$2)))</f>
        <v>0</v>
      </c>
      <c r="W1553" s="1">
        <f>IF(Table64[[#This Row],[Index6]]=0,0,INDEX(Table163[Number],COUNTA($R$2:W$2)))</f>
        <v>0</v>
      </c>
      <c r="X1553" s="1">
        <f>IF(Table64[[#This Row],[Index7]]=0,0,INDEX(Table163[Number],COUNTA($R$2:X$2)))</f>
        <v>0</v>
      </c>
      <c r="Y1553" s="1">
        <f>IF(Table64[[#This Row],[Index8]]=0,0,INDEX(Table163[Number],COUNTA($R$2:Y$2)))</f>
        <v>0</v>
      </c>
      <c r="Z1553" s="1">
        <f>IF(Table64[[#This Row],[Index9]]=0,0,INDEX(Table163[Number],COUNTA($R$2:Z$2)))</f>
        <v>0</v>
      </c>
      <c r="AA1553" s="1">
        <f>IF(Table64[[#This Row],[Index10]]=0,0,INDEX(Table163[Number],COUNTA($R$2:AA$2)))</f>
        <v>0</v>
      </c>
      <c r="AB1553" s="1">
        <f>IF(Table64[[#This Row],[Index11]]=0,0,INDEX(Table163[Number],COUNTA($R$2:AB$2)))</f>
        <v>0</v>
      </c>
      <c r="AC1553" s="1">
        <f t="shared" si="73"/>
        <v>0</v>
      </c>
      <c r="AD1553" s="1">
        <f>IF(AC1553=Table75[Match Target],1,0)</f>
        <v>0</v>
      </c>
      <c r="AE1553" s="1">
        <f>COUNTIF(AD$3:AD1553,1)*Table64[[#This Row],[MatchTarget]]</f>
        <v>0</v>
      </c>
      <c r="AF1553" s="1">
        <f t="shared" si="74"/>
        <v>1550</v>
      </c>
      <c r="AG155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5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5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5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5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5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5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5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5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5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5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54" spans="6:43" x14ac:dyDescent="0.25">
      <c r="F1554" s="1">
        <f t="shared" si="72"/>
        <v>1551</v>
      </c>
      <c r="G1554" s="3">
        <f>IFERROR(VALUE(MID(REPT(" ",COUNTA($G$2:$Q$2)-LEN(DEC2BIN(Table64[[#This Row],[Index]])))&amp;DEC2BIN(Table64[[#This Row],[Index]]),COUNTA($G$2:G$2),1)),0)</f>
        <v>0</v>
      </c>
      <c r="H1554" s="3">
        <f>IFERROR(VALUE(MID(REPT(" ",COUNTA($G$2:$Q$2)-LEN(DEC2BIN(Table64[[#This Row],[Index]])))&amp;DEC2BIN(Table64[[#This Row],[Index]]),COUNTA($G$2:H$2),1)),0)</f>
        <v>0</v>
      </c>
      <c r="I1554" s="3">
        <f>IFERROR(VALUE(MID(REPT(" ",COUNTA($G$2:$Q$2)-LEN(DEC2BIN(Table64[[#This Row],[Index]])))&amp;DEC2BIN(Table64[[#This Row],[Index]]),COUNTA($G$2:I$2),1)),0)</f>
        <v>0</v>
      </c>
      <c r="J1554" s="3">
        <f>IFERROR(VALUE(MID(REPT(" ",COUNTA($G$2:$Q$2)-LEN(DEC2BIN(Table64[[#This Row],[Index]])))&amp;DEC2BIN(Table64[[#This Row],[Index]]),COUNTA($G$2:J$2),1)),0)</f>
        <v>0</v>
      </c>
      <c r="K1554" s="3">
        <f>IFERROR(VALUE(MID(REPT(" ",COUNTA($G$2:$Q$2)-LEN(DEC2BIN(Table64[[#This Row],[Index]])))&amp;DEC2BIN(Table64[[#This Row],[Index]]),COUNTA($G$2:K$2),1)),0)</f>
        <v>0</v>
      </c>
      <c r="L1554" s="3">
        <f>IFERROR(VALUE(MID(REPT(" ",COUNTA($G$2:$Q$2)-LEN(DEC2BIN(Table64[[#This Row],[Index]])))&amp;DEC2BIN(Table64[[#This Row],[Index]]),COUNTA($G$2:L$2),1)),0)</f>
        <v>0</v>
      </c>
      <c r="M1554" s="3">
        <f>IFERROR(VALUE(MID(REPT(" ",COUNTA($G$2:$Q$2)-LEN(DEC2BIN(Table64[[#This Row],[Index]])))&amp;DEC2BIN(Table64[[#This Row],[Index]]),COUNTA($G$2:M$2),1)),0)</f>
        <v>0</v>
      </c>
      <c r="N1554" s="3">
        <f>IFERROR(VALUE(MID(REPT(" ",COUNTA($G$2:$Q$2)-LEN(DEC2BIN(Table64[[#This Row],[Index]])))&amp;DEC2BIN(Table64[[#This Row],[Index]]),COUNTA($G$2:N$2),1)),0)</f>
        <v>0</v>
      </c>
      <c r="O1554" s="3">
        <f>IFERROR(VALUE(MID(REPT(" ",COUNTA($G$2:$Q$2)-LEN(DEC2BIN(Table64[[#This Row],[Index]])))&amp;DEC2BIN(Table64[[#This Row],[Index]]),COUNTA($G$2:O$2),1)),0)</f>
        <v>0</v>
      </c>
      <c r="P1554" s="3">
        <f>IFERROR(VALUE(MID(REPT(" ",COUNTA($G$2:$Q$2)-LEN(DEC2BIN(Table64[[#This Row],[Index]])))&amp;DEC2BIN(Table64[[#This Row],[Index]]),COUNTA($G$2:P$2),1)),0)</f>
        <v>0</v>
      </c>
      <c r="Q1554" s="3">
        <f>IFERROR(VALUE(MID(REPT(" ",COUNTA($G$2:$Q$2)-LEN(DEC2BIN(Table64[[#This Row],[Index]])))&amp;DEC2BIN(Table64[[#This Row],[Index]]),COUNTA($G$2:Q$2),1)),0)</f>
        <v>0</v>
      </c>
      <c r="R1554" s="1">
        <f>IF(Table64[[#This Row],[Index1]]=0,0,INDEX(Table163[Number],COUNTA($R$2:R$2)))</f>
        <v>0</v>
      </c>
      <c r="S1554" s="1">
        <f>IF(Table64[[#This Row],[Index2]]=0,0,INDEX(Table163[Number],COUNTA($R$2:S$2)))</f>
        <v>0</v>
      </c>
      <c r="T1554" s="1">
        <f>IF(Table64[[#This Row],[Index3]]=0,0,INDEX(Table163[Number],COUNTA($R$2:T$2)))</f>
        <v>0</v>
      </c>
      <c r="U1554" s="1">
        <f>IF(Table64[[#This Row],[Index4]]=0,0,INDEX(Table163[Number],COUNTA($R$2:U$2)))</f>
        <v>0</v>
      </c>
      <c r="V1554" s="1">
        <f>IF(Table64[[#This Row],[Index5]]=0,0,INDEX(Table163[Number],COUNTA($R$2:V$2)))</f>
        <v>0</v>
      </c>
      <c r="W1554" s="1">
        <f>IF(Table64[[#This Row],[Index6]]=0,0,INDEX(Table163[Number],COUNTA($R$2:W$2)))</f>
        <v>0</v>
      </c>
      <c r="X1554" s="1">
        <f>IF(Table64[[#This Row],[Index7]]=0,0,INDEX(Table163[Number],COUNTA($R$2:X$2)))</f>
        <v>0</v>
      </c>
      <c r="Y1554" s="1">
        <f>IF(Table64[[#This Row],[Index8]]=0,0,INDEX(Table163[Number],COUNTA($R$2:Y$2)))</f>
        <v>0</v>
      </c>
      <c r="Z1554" s="1">
        <f>IF(Table64[[#This Row],[Index9]]=0,0,INDEX(Table163[Number],COUNTA($R$2:Z$2)))</f>
        <v>0</v>
      </c>
      <c r="AA1554" s="1">
        <f>IF(Table64[[#This Row],[Index10]]=0,0,INDEX(Table163[Number],COUNTA($R$2:AA$2)))</f>
        <v>0</v>
      </c>
      <c r="AB1554" s="1">
        <f>IF(Table64[[#This Row],[Index11]]=0,0,INDEX(Table163[Number],COUNTA($R$2:AB$2)))</f>
        <v>0</v>
      </c>
      <c r="AC1554" s="1">
        <f t="shared" si="73"/>
        <v>0</v>
      </c>
      <c r="AD1554" s="1">
        <f>IF(AC1554=Table75[Match Target],1,0)</f>
        <v>0</v>
      </c>
      <c r="AE1554" s="1">
        <f>COUNTIF(AD$3:AD1554,1)*Table64[[#This Row],[MatchTarget]]</f>
        <v>0</v>
      </c>
      <c r="AF1554" s="1">
        <f t="shared" si="74"/>
        <v>1551</v>
      </c>
      <c r="AG155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5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5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5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5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5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5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5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5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5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5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55" spans="6:43" x14ac:dyDescent="0.25">
      <c r="F1555" s="1">
        <f t="shared" si="72"/>
        <v>1552</v>
      </c>
      <c r="G1555" s="3">
        <f>IFERROR(VALUE(MID(REPT(" ",COUNTA($G$2:$Q$2)-LEN(DEC2BIN(Table64[[#This Row],[Index]])))&amp;DEC2BIN(Table64[[#This Row],[Index]]),COUNTA($G$2:G$2),1)),0)</f>
        <v>0</v>
      </c>
      <c r="H1555" s="3">
        <f>IFERROR(VALUE(MID(REPT(" ",COUNTA($G$2:$Q$2)-LEN(DEC2BIN(Table64[[#This Row],[Index]])))&amp;DEC2BIN(Table64[[#This Row],[Index]]),COUNTA($G$2:H$2),1)),0)</f>
        <v>0</v>
      </c>
      <c r="I1555" s="3">
        <f>IFERROR(VALUE(MID(REPT(" ",COUNTA($G$2:$Q$2)-LEN(DEC2BIN(Table64[[#This Row],[Index]])))&amp;DEC2BIN(Table64[[#This Row],[Index]]),COUNTA($G$2:I$2),1)),0)</f>
        <v>0</v>
      </c>
      <c r="J1555" s="3">
        <f>IFERROR(VALUE(MID(REPT(" ",COUNTA($G$2:$Q$2)-LEN(DEC2BIN(Table64[[#This Row],[Index]])))&amp;DEC2BIN(Table64[[#This Row],[Index]]),COUNTA($G$2:J$2),1)),0)</f>
        <v>0</v>
      </c>
      <c r="K1555" s="3">
        <f>IFERROR(VALUE(MID(REPT(" ",COUNTA($G$2:$Q$2)-LEN(DEC2BIN(Table64[[#This Row],[Index]])))&amp;DEC2BIN(Table64[[#This Row],[Index]]),COUNTA($G$2:K$2),1)),0)</f>
        <v>0</v>
      </c>
      <c r="L1555" s="3">
        <f>IFERROR(VALUE(MID(REPT(" ",COUNTA($G$2:$Q$2)-LEN(DEC2BIN(Table64[[#This Row],[Index]])))&amp;DEC2BIN(Table64[[#This Row],[Index]]),COUNTA($G$2:L$2),1)),0)</f>
        <v>0</v>
      </c>
      <c r="M1555" s="3">
        <f>IFERROR(VALUE(MID(REPT(" ",COUNTA($G$2:$Q$2)-LEN(DEC2BIN(Table64[[#This Row],[Index]])))&amp;DEC2BIN(Table64[[#This Row],[Index]]),COUNTA($G$2:M$2),1)),0)</f>
        <v>0</v>
      </c>
      <c r="N1555" s="3">
        <f>IFERROR(VALUE(MID(REPT(" ",COUNTA($G$2:$Q$2)-LEN(DEC2BIN(Table64[[#This Row],[Index]])))&amp;DEC2BIN(Table64[[#This Row],[Index]]),COUNTA($G$2:N$2),1)),0)</f>
        <v>0</v>
      </c>
      <c r="O1555" s="3">
        <f>IFERROR(VALUE(MID(REPT(" ",COUNTA($G$2:$Q$2)-LEN(DEC2BIN(Table64[[#This Row],[Index]])))&amp;DEC2BIN(Table64[[#This Row],[Index]]),COUNTA($G$2:O$2),1)),0)</f>
        <v>0</v>
      </c>
      <c r="P1555" s="3">
        <f>IFERROR(VALUE(MID(REPT(" ",COUNTA($G$2:$Q$2)-LEN(DEC2BIN(Table64[[#This Row],[Index]])))&amp;DEC2BIN(Table64[[#This Row],[Index]]),COUNTA($G$2:P$2),1)),0)</f>
        <v>0</v>
      </c>
      <c r="Q1555" s="3">
        <f>IFERROR(VALUE(MID(REPT(" ",COUNTA($G$2:$Q$2)-LEN(DEC2BIN(Table64[[#This Row],[Index]])))&amp;DEC2BIN(Table64[[#This Row],[Index]]),COUNTA($G$2:Q$2),1)),0)</f>
        <v>0</v>
      </c>
      <c r="R1555" s="1">
        <f>IF(Table64[[#This Row],[Index1]]=0,0,INDEX(Table163[Number],COUNTA($R$2:R$2)))</f>
        <v>0</v>
      </c>
      <c r="S1555" s="1">
        <f>IF(Table64[[#This Row],[Index2]]=0,0,INDEX(Table163[Number],COUNTA($R$2:S$2)))</f>
        <v>0</v>
      </c>
      <c r="T1555" s="1">
        <f>IF(Table64[[#This Row],[Index3]]=0,0,INDEX(Table163[Number],COUNTA($R$2:T$2)))</f>
        <v>0</v>
      </c>
      <c r="U1555" s="1">
        <f>IF(Table64[[#This Row],[Index4]]=0,0,INDEX(Table163[Number],COUNTA($R$2:U$2)))</f>
        <v>0</v>
      </c>
      <c r="V1555" s="1">
        <f>IF(Table64[[#This Row],[Index5]]=0,0,INDEX(Table163[Number],COUNTA($R$2:V$2)))</f>
        <v>0</v>
      </c>
      <c r="W1555" s="1">
        <f>IF(Table64[[#This Row],[Index6]]=0,0,INDEX(Table163[Number],COUNTA($R$2:W$2)))</f>
        <v>0</v>
      </c>
      <c r="X1555" s="1">
        <f>IF(Table64[[#This Row],[Index7]]=0,0,INDEX(Table163[Number],COUNTA($R$2:X$2)))</f>
        <v>0</v>
      </c>
      <c r="Y1555" s="1">
        <f>IF(Table64[[#This Row],[Index8]]=0,0,INDEX(Table163[Number],COUNTA($R$2:Y$2)))</f>
        <v>0</v>
      </c>
      <c r="Z1555" s="1">
        <f>IF(Table64[[#This Row],[Index9]]=0,0,INDEX(Table163[Number],COUNTA($R$2:Z$2)))</f>
        <v>0</v>
      </c>
      <c r="AA1555" s="1">
        <f>IF(Table64[[#This Row],[Index10]]=0,0,INDEX(Table163[Number],COUNTA($R$2:AA$2)))</f>
        <v>0</v>
      </c>
      <c r="AB1555" s="1">
        <f>IF(Table64[[#This Row],[Index11]]=0,0,INDEX(Table163[Number],COUNTA($R$2:AB$2)))</f>
        <v>0</v>
      </c>
      <c r="AC1555" s="1">
        <f t="shared" si="73"/>
        <v>0</v>
      </c>
      <c r="AD1555" s="1">
        <f>IF(AC1555=Table75[Match Target],1,0)</f>
        <v>0</v>
      </c>
      <c r="AE1555" s="1">
        <f>COUNTIF(AD$3:AD1555,1)*Table64[[#This Row],[MatchTarget]]</f>
        <v>0</v>
      </c>
      <c r="AF1555" s="1">
        <f t="shared" si="74"/>
        <v>1552</v>
      </c>
      <c r="AG155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5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5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5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5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5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5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5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5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5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5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56" spans="6:43" x14ac:dyDescent="0.25">
      <c r="F1556" s="1">
        <f t="shared" si="72"/>
        <v>1553</v>
      </c>
      <c r="G1556" s="3">
        <f>IFERROR(VALUE(MID(REPT(" ",COUNTA($G$2:$Q$2)-LEN(DEC2BIN(Table64[[#This Row],[Index]])))&amp;DEC2BIN(Table64[[#This Row],[Index]]),COUNTA($G$2:G$2),1)),0)</f>
        <v>0</v>
      </c>
      <c r="H1556" s="3">
        <f>IFERROR(VALUE(MID(REPT(" ",COUNTA($G$2:$Q$2)-LEN(DEC2BIN(Table64[[#This Row],[Index]])))&amp;DEC2BIN(Table64[[#This Row],[Index]]),COUNTA($G$2:H$2),1)),0)</f>
        <v>0</v>
      </c>
      <c r="I1556" s="3">
        <f>IFERROR(VALUE(MID(REPT(" ",COUNTA($G$2:$Q$2)-LEN(DEC2BIN(Table64[[#This Row],[Index]])))&amp;DEC2BIN(Table64[[#This Row],[Index]]),COUNTA($G$2:I$2),1)),0)</f>
        <v>0</v>
      </c>
      <c r="J1556" s="3">
        <f>IFERROR(VALUE(MID(REPT(" ",COUNTA($G$2:$Q$2)-LEN(DEC2BIN(Table64[[#This Row],[Index]])))&amp;DEC2BIN(Table64[[#This Row],[Index]]),COUNTA($G$2:J$2),1)),0)</f>
        <v>0</v>
      </c>
      <c r="K1556" s="3">
        <f>IFERROR(VALUE(MID(REPT(" ",COUNTA($G$2:$Q$2)-LEN(DEC2BIN(Table64[[#This Row],[Index]])))&amp;DEC2BIN(Table64[[#This Row],[Index]]),COUNTA($G$2:K$2),1)),0)</f>
        <v>0</v>
      </c>
      <c r="L1556" s="3">
        <f>IFERROR(VALUE(MID(REPT(" ",COUNTA($G$2:$Q$2)-LEN(DEC2BIN(Table64[[#This Row],[Index]])))&amp;DEC2BIN(Table64[[#This Row],[Index]]),COUNTA($G$2:L$2),1)),0)</f>
        <v>0</v>
      </c>
      <c r="M1556" s="3">
        <f>IFERROR(VALUE(MID(REPT(" ",COUNTA($G$2:$Q$2)-LEN(DEC2BIN(Table64[[#This Row],[Index]])))&amp;DEC2BIN(Table64[[#This Row],[Index]]),COUNTA($G$2:M$2),1)),0)</f>
        <v>0</v>
      </c>
      <c r="N1556" s="3">
        <f>IFERROR(VALUE(MID(REPT(" ",COUNTA($G$2:$Q$2)-LEN(DEC2BIN(Table64[[#This Row],[Index]])))&amp;DEC2BIN(Table64[[#This Row],[Index]]),COUNTA($G$2:N$2),1)),0)</f>
        <v>0</v>
      </c>
      <c r="O1556" s="3">
        <f>IFERROR(VALUE(MID(REPT(" ",COUNTA($G$2:$Q$2)-LEN(DEC2BIN(Table64[[#This Row],[Index]])))&amp;DEC2BIN(Table64[[#This Row],[Index]]),COUNTA($G$2:O$2),1)),0)</f>
        <v>0</v>
      </c>
      <c r="P1556" s="3">
        <f>IFERROR(VALUE(MID(REPT(" ",COUNTA($G$2:$Q$2)-LEN(DEC2BIN(Table64[[#This Row],[Index]])))&amp;DEC2BIN(Table64[[#This Row],[Index]]),COUNTA($G$2:P$2),1)),0)</f>
        <v>0</v>
      </c>
      <c r="Q1556" s="3">
        <f>IFERROR(VALUE(MID(REPT(" ",COUNTA($G$2:$Q$2)-LEN(DEC2BIN(Table64[[#This Row],[Index]])))&amp;DEC2BIN(Table64[[#This Row],[Index]]),COUNTA($G$2:Q$2),1)),0)</f>
        <v>0</v>
      </c>
      <c r="R1556" s="1">
        <f>IF(Table64[[#This Row],[Index1]]=0,0,INDEX(Table163[Number],COUNTA($R$2:R$2)))</f>
        <v>0</v>
      </c>
      <c r="S1556" s="1">
        <f>IF(Table64[[#This Row],[Index2]]=0,0,INDEX(Table163[Number],COUNTA($R$2:S$2)))</f>
        <v>0</v>
      </c>
      <c r="T1556" s="1">
        <f>IF(Table64[[#This Row],[Index3]]=0,0,INDEX(Table163[Number],COUNTA($R$2:T$2)))</f>
        <v>0</v>
      </c>
      <c r="U1556" s="1">
        <f>IF(Table64[[#This Row],[Index4]]=0,0,INDEX(Table163[Number],COUNTA($R$2:U$2)))</f>
        <v>0</v>
      </c>
      <c r="V1556" s="1">
        <f>IF(Table64[[#This Row],[Index5]]=0,0,INDEX(Table163[Number],COUNTA($R$2:V$2)))</f>
        <v>0</v>
      </c>
      <c r="W1556" s="1">
        <f>IF(Table64[[#This Row],[Index6]]=0,0,INDEX(Table163[Number],COUNTA($R$2:W$2)))</f>
        <v>0</v>
      </c>
      <c r="X1556" s="1">
        <f>IF(Table64[[#This Row],[Index7]]=0,0,INDEX(Table163[Number],COUNTA($R$2:X$2)))</f>
        <v>0</v>
      </c>
      <c r="Y1556" s="1">
        <f>IF(Table64[[#This Row],[Index8]]=0,0,INDEX(Table163[Number],COUNTA($R$2:Y$2)))</f>
        <v>0</v>
      </c>
      <c r="Z1556" s="1">
        <f>IF(Table64[[#This Row],[Index9]]=0,0,INDEX(Table163[Number],COUNTA($R$2:Z$2)))</f>
        <v>0</v>
      </c>
      <c r="AA1556" s="1">
        <f>IF(Table64[[#This Row],[Index10]]=0,0,INDEX(Table163[Number],COUNTA($R$2:AA$2)))</f>
        <v>0</v>
      </c>
      <c r="AB1556" s="1">
        <f>IF(Table64[[#This Row],[Index11]]=0,0,INDEX(Table163[Number],COUNTA($R$2:AB$2)))</f>
        <v>0</v>
      </c>
      <c r="AC1556" s="1">
        <f t="shared" si="73"/>
        <v>0</v>
      </c>
      <c r="AD1556" s="1">
        <f>IF(AC1556=Table75[Match Target],1,0)</f>
        <v>0</v>
      </c>
      <c r="AE1556" s="1">
        <f>COUNTIF(AD$3:AD1556,1)*Table64[[#This Row],[MatchTarget]]</f>
        <v>0</v>
      </c>
      <c r="AF1556" s="1">
        <f t="shared" si="74"/>
        <v>1553</v>
      </c>
      <c r="AG155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5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5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5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5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5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5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5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5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5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5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57" spans="6:43" x14ac:dyDescent="0.25">
      <c r="F1557" s="1">
        <f t="shared" si="72"/>
        <v>1554</v>
      </c>
      <c r="G1557" s="3">
        <f>IFERROR(VALUE(MID(REPT(" ",COUNTA($G$2:$Q$2)-LEN(DEC2BIN(Table64[[#This Row],[Index]])))&amp;DEC2BIN(Table64[[#This Row],[Index]]),COUNTA($G$2:G$2),1)),0)</f>
        <v>0</v>
      </c>
      <c r="H1557" s="3">
        <f>IFERROR(VALUE(MID(REPT(" ",COUNTA($G$2:$Q$2)-LEN(DEC2BIN(Table64[[#This Row],[Index]])))&amp;DEC2BIN(Table64[[#This Row],[Index]]),COUNTA($G$2:H$2),1)),0)</f>
        <v>0</v>
      </c>
      <c r="I1557" s="3">
        <f>IFERROR(VALUE(MID(REPT(" ",COUNTA($G$2:$Q$2)-LEN(DEC2BIN(Table64[[#This Row],[Index]])))&amp;DEC2BIN(Table64[[#This Row],[Index]]),COUNTA($G$2:I$2),1)),0)</f>
        <v>0</v>
      </c>
      <c r="J1557" s="3">
        <f>IFERROR(VALUE(MID(REPT(" ",COUNTA($G$2:$Q$2)-LEN(DEC2BIN(Table64[[#This Row],[Index]])))&amp;DEC2BIN(Table64[[#This Row],[Index]]),COUNTA($G$2:J$2),1)),0)</f>
        <v>0</v>
      </c>
      <c r="K1557" s="3">
        <f>IFERROR(VALUE(MID(REPT(" ",COUNTA($G$2:$Q$2)-LEN(DEC2BIN(Table64[[#This Row],[Index]])))&amp;DEC2BIN(Table64[[#This Row],[Index]]),COUNTA($G$2:K$2),1)),0)</f>
        <v>0</v>
      </c>
      <c r="L1557" s="3">
        <f>IFERROR(VALUE(MID(REPT(" ",COUNTA($G$2:$Q$2)-LEN(DEC2BIN(Table64[[#This Row],[Index]])))&amp;DEC2BIN(Table64[[#This Row],[Index]]),COUNTA($G$2:L$2),1)),0)</f>
        <v>0</v>
      </c>
      <c r="M1557" s="3">
        <f>IFERROR(VALUE(MID(REPT(" ",COUNTA($G$2:$Q$2)-LEN(DEC2BIN(Table64[[#This Row],[Index]])))&amp;DEC2BIN(Table64[[#This Row],[Index]]),COUNTA($G$2:M$2),1)),0)</f>
        <v>0</v>
      </c>
      <c r="N1557" s="3">
        <f>IFERROR(VALUE(MID(REPT(" ",COUNTA($G$2:$Q$2)-LEN(DEC2BIN(Table64[[#This Row],[Index]])))&amp;DEC2BIN(Table64[[#This Row],[Index]]),COUNTA($G$2:N$2),1)),0)</f>
        <v>0</v>
      </c>
      <c r="O1557" s="3">
        <f>IFERROR(VALUE(MID(REPT(" ",COUNTA($G$2:$Q$2)-LEN(DEC2BIN(Table64[[#This Row],[Index]])))&amp;DEC2BIN(Table64[[#This Row],[Index]]),COUNTA($G$2:O$2),1)),0)</f>
        <v>0</v>
      </c>
      <c r="P1557" s="3">
        <f>IFERROR(VALUE(MID(REPT(" ",COUNTA($G$2:$Q$2)-LEN(DEC2BIN(Table64[[#This Row],[Index]])))&amp;DEC2BIN(Table64[[#This Row],[Index]]),COUNTA($G$2:P$2),1)),0)</f>
        <v>0</v>
      </c>
      <c r="Q1557" s="3">
        <f>IFERROR(VALUE(MID(REPT(" ",COUNTA($G$2:$Q$2)-LEN(DEC2BIN(Table64[[#This Row],[Index]])))&amp;DEC2BIN(Table64[[#This Row],[Index]]),COUNTA($G$2:Q$2),1)),0)</f>
        <v>0</v>
      </c>
      <c r="R1557" s="1">
        <f>IF(Table64[[#This Row],[Index1]]=0,0,INDEX(Table163[Number],COUNTA($R$2:R$2)))</f>
        <v>0</v>
      </c>
      <c r="S1557" s="1">
        <f>IF(Table64[[#This Row],[Index2]]=0,0,INDEX(Table163[Number],COUNTA($R$2:S$2)))</f>
        <v>0</v>
      </c>
      <c r="T1557" s="1">
        <f>IF(Table64[[#This Row],[Index3]]=0,0,INDEX(Table163[Number],COUNTA($R$2:T$2)))</f>
        <v>0</v>
      </c>
      <c r="U1557" s="1">
        <f>IF(Table64[[#This Row],[Index4]]=0,0,INDEX(Table163[Number],COUNTA($R$2:U$2)))</f>
        <v>0</v>
      </c>
      <c r="V1557" s="1">
        <f>IF(Table64[[#This Row],[Index5]]=0,0,INDEX(Table163[Number],COUNTA($R$2:V$2)))</f>
        <v>0</v>
      </c>
      <c r="W1557" s="1">
        <f>IF(Table64[[#This Row],[Index6]]=0,0,INDEX(Table163[Number],COUNTA($R$2:W$2)))</f>
        <v>0</v>
      </c>
      <c r="X1557" s="1">
        <f>IF(Table64[[#This Row],[Index7]]=0,0,INDEX(Table163[Number],COUNTA($R$2:X$2)))</f>
        <v>0</v>
      </c>
      <c r="Y1557" s="1">
        <f>IF(Table64[[#This Row],[Index8]]=0,0,INDEX(Table163[Number],COUNTA($R$2:Y$2)))</f>
        <v>0</v>
      </c>
      <c r="Z1557" s="1">
        <f>IF(Table64[[#This Row],[Index9]]=0,0,INDEX(Table163[Number],COUNTA($R$2:Z$2)))</f>
        <v>0</v>
      </c>
      <c r="AA1557" s="1">
        <f>IF(Table64[[#This Row],[Index10]]=0,0,INDEX(Table163[Number],COUNTA($R$2:AA$2)))</f>
        <v>0</v>
      </c>
      <c r="AB1557" s="1">
        <f>IF(Table64[[#This Row],[Index11]]=0,0,INDEX(Table163[Number],COUNTA($R$2:AB$2)))</f>
        <v>0</v>
      </c>
      <c r="AC1557" s="1">
        <f t="shared" si="73"/>
        <v>0</v>
      </c>
      <c r="AD1557" s="1">
        <f>IF(AC1557=Table75[Match Target],1,0)</f>
        <v>0</v>
      </c>
      <c r="AE1557" s="1">
        <f>COUNTIF(AD$3:AD1557,1)*Table64[[#This Row],[MatchTarget]]</f>
        <v>0</v>
      </c>
      <c r="AF1557" s="1">
        <f t="shared" si="74"/>
        <v>1554</v>
      </c>
      <c r="AG155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5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5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5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5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5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5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5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5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5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5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58" spans="6:43" x14ac:dyDescent="0.25">
      <c r="F1558" s="1">
        <f t="shared" si="72"/>
        <v>1555</v>
      </c>
      <c r="G1558" s="3">
        <f>IFERROR(VALUE(MID(REPT(" ",COUNTA($G$2:$Q$2)-LEN(DEC2BIN(Table64[[#This Row],[Index]])))&amp;DEC2BIN(Table64[[#This Row],[Index]]),COUNTA($G$2:G$2),1)),0)</f>
        <v>0</v>
      </c>
      <c r="H1558" s="3">
        <f>IFERROR(VALUE(MID(REPT(" ",COUNTA($G$2:$Q$2)-LEN(DEC2BIN(Table64[[#This Row],[Index]])))&amp;DEC2BIN(Table64[[#This Row],[Index]]),COUNTA($G$2:H$2),1)),0)</f>
        <v>0</v>
      </c>
      <c r="I1558" s="3">
        <f>IFERROR(VALUE(MID(REPT(" ",COUNTA($G$2:$Q$2)-LEN(DEC2BIN(Table64[[#This Row],[Index]])))&amp;DEC2BIN(Table64[[#This Row],[Index]]),COUNTA($G$2:I$2),1)),0)</f>
        <v>0</v>
      </c>
      <c r="J1558" s="3">
        <f>IFERROR(VALUE(MID(REPT(" ",COUNTA($G$2:$Q$2)-LEN(DEC2BIN(Table64[[#This Row],[Index]])))&amp;DEC2BIN(Table64[[#This Row],[Index]]),COUNTA($G$2:J$2),1)),0)</f>
        <v>0</v>
      </c>
      <c r="K1558" s="3">
        <f>IFERROR(VALUE(MID(REPT(" ",COUNTA($G$2:$Q$2)-LEN(DEC2BIN(Table64[[#This Row],[Index]])))&amp;DEC2BIN(Table64[[#This Row],[Index]]),COUNTA($G$2:K$2),1)),0)</f>
        <v>0</v>
      </c>
      <c r="L1558" s="3">
        <f>IFERROR(VALUE(MID(REPT(" ",COUNTA($G$2:$Q$2)-LEN(DEC2BIN(Table64[[#This Row],[Index]])))&amp;DEC2BIN(Table64[[#This Row],[Index]]),COUNTA($G$2:L$2),1)),0)</f>
        <v>0</v>
      </c>
      <c r="M1558" s="3">
        <f>IFERROR(VALUE(MID(REPT(" ",COUNTA($G$2:$Q$2)-LEN(DEC2BIN(Table64[[#This Row],[Index]])))&amp;DEC2BIN(Table64[[#This Row],[Index]]),COUNTA($G$2:M$2),1)),0)</f>
        <v>0</v>
      </c>
      <c r="N1558" s="3">
        <f>IFERROR(VALUE(MID(REPT(" ",COUNTA($G$2:$Q$2)-LEN(DEC2BIN(Table64[[#This Row],[Index]])))&amp;DEC2BIN(Table64[[#This Row],[Index]]),COUNTA($G$2:N$2),1)),0)</f>
        <v>0</v>
      </c>
      <c r="O1558" s="3">
        <f>IFERROR(VALUE(MID(REPT(" ",COUNTA($G$2:$Q$2)-LEN(DEC2BIN(Table64[[#This Row],[Index]])))&amp;DEC2BIN(Table64[[#This Row],[Index]]),COUNTA($G$2:O$2),1)),0)</f>
        <v>0</v>
      </c>
      <c r="P1558" s="3">
        <f>IFERROR(VALUE(MID(REPT(" ",COUNTA($G$2:$Q$2)-LEN(DEC2BIN(Table64[[#This Row],[Index]])))&amp;DEC2BIN(Table64[[#This Row],[Index]]),COUNTA($G$2:P$2),1)),0)</f>
        <v>0</v>
      </c>
      <c r="Q1558" s="3">
        <f>IFERROR(VALUE(MID(REPT(" ",COUNTA($G$2:$Q$2)-LEN(DEC2BIN(Table64[[#This Row],[Index]])))&amp;DEC2BIN(Table64[[#This Row],[Index]]),COUNTA($G$2:Q$2),1)),0)</f>
        <v>0</v>
      </c>
      <c r="R1558" s="1">
        <f>IF(Table64[[#This Row],[Index1]]=0,0,INDEX(Table163[Number],COUNTA($R$2:R$2)))</f>
        <v>0</v>
      </c>
      <c r="S1558" s="1">
        <f>IF(Table64[[#This Row],[Index2]]=0,0,INDEX(Table163[Number],COUNTA($R$2:S$2)))</f>
        <v>0</v>
      </c>
      <c r="T1558" s="1">
        <f>IF(Table64[[#This Row],[Index3]]=0,0,INDEX(Table163[Number],COUNTA($R$2:T$2)))</f>
        <v>0</v>
      </c>
      <c r="U1558" s="1">
        <f>IF(Table64[[#This Row],[Index4]]=0,0,INDEX(Table163[Number],COUNTA($R$2:U$2)))</f>
        <v>0</v>
      </c>
      <c r="V1558" s="1">
        <f>IF(Table64[[#This Row],[Index5]]=0,0,INDEX(Table163[Number],COUNTA($R$2:V$2)))</f>
        <v>0</v>
      </c>
      <c r="W1558" s="1">
        <f>IF(Table64[[#This Row],[Index6]]=0,0,INDEX(Table163[Number],COUNTA($R$2:W$2)))</f>
        <v>0</v>
      </c>
      <c r="X1558" s="1">
        <f>IF(Table64[[#This Row],[Index7]]=0,0,INDEX(Table163[Number],COUNTA($R$2:X$2)))</f>
        <v>0</v>
      </c>
      <c r="Y1558" s="1">
        <f>IF(Table64[[#This Row],[Index8]]=0,0,INDEX(Table163[Number],COUNTA($R$2:Y$2)))</f>
        <v>0</v>
      </c>
      <c r="Z1558" s="1">
        <f>IF(Table64[[#This Row],[Index9]]=0,0,INDEX(Table163[Number],COUNTA($R$2:Z$2)))</f>
        <v>0</v>
      </c>
      <c r="AA1558" s="1">
        <f>IF(Table64[[#This Row],[Index10]]=0,0,INDEX(Table163[Number],COUNTA($R$2:AA$2)))</f>
        <v>0</v>
      </c>
      <c r="AB1558" s="1">
        <f>IF(Table64[[#This Row],[Index11]]=0,0,INDEX(Table163[Number],COUNTA($R$2:AB$2)))</f>
        <v>0</v>
      </c>
      <c r="AC1558" s="1">
        <f t="shared" si="73"/>
        <v>0</v>
      </c>
      <c r="AD1558" s="1">
        <f>IF(AC1558=Table75[Match Target],1,0)</f>
        <v>0</v>
      </c>
      <c r="AE1558" s="1">
        <f>COUNTIF(AD$3:AD1558,1)*Table64[[#This Row],[MatchTarget]]</f>
        <v>0</v>
      </c>
      <c r="AF1558" s="1">
        <f t="shared" si="74"/>
        <v>1555</v>
      </c>
      <c r="AG155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5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5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5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5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5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5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5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5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5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5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59" spans="6:43" x14ac:dyDescent="0.25">
      <c r="F1559" s="1">
        <f t="shared" si="72"/>
        <v>1556</v>
      </c>
      <c r="G1559" s="3">
        <f>IFERROR(VALUE(MID(REPT(" ",COUNTA($G$2:$Q$2)-LEN(DEC2BIN(Table64[[#This Row],[Index]])))&amp;DEC2BIN(Table64[[#This Row],[Index]]),COUNTA($G$2:G$2),1)),0)</f>
        <v>0</v>
      </c>
      <c r="H1559" s="3">
        <f>IFERROR(VALUE(MID(REPT(" ",COUNTA($G$2:$Q$2)-LEN(DEC2BIN(Table64[[#This Row],[Index]])))&amp;DEC2BIN(Table64[[#This Row],[Index]]),COUNTA($G$2:H$2),1)),0)</f>
        <v>0</v>
      </c>
      <c r="I1559" s="3">
        <f>IFERROR(VALUE(MID(REPT(" ",COUNTA($G$2:$Q$2)-LEN(DEC2BIN(Table64[[#This Row],[Index]])))&amp;DEC2BIN(Table64[[#This Row],[Index]]),COUNTA($G$2:I$2),1)),0)</f>
        <v>0</v>
      </c>
      <c r="J1559" s="3">
        <f>IFERROR(VALUE(MID(REPT(" ",COUNTA($G$2:$Q$2)-LEN(DEC2BIN(Table64[[#This Row],[Index]])))&amp;DEC2BIN(Table64[[#This Row],[Index]]),COUNTA($G$2:J$2),1)),0)</f>
        <v>0</v>
      </c>
      <c r="K1559" s="3">
        <f>IFERROR(VALUE(MID(REPT(" ",COUNTA($G$2:$Q$2)-LEN(DEC2BIN(Table64[[#This Row],[Index]])))&amp;DEC2BIN(Table64[[#This Row],[Index]]),COUNTA($G$2:K$2),1)),0)</f>
        <v>0</v>
      </c>
      <c r="L1559" s="3">
        <f>IFERROR(VALUE(MID(REPT(" ",COUNTA($G$2:$Q$2)-LEN(DEC2BIN(Table64[[#This Row],[Index]])))&amp;DEC2BIN(Table64[[#This Row],[Index]]),COUNTA($G$2:L$2),1)),0)</f>
        <v>0</v>
      </c>
      <c r="M1559" s="3">
        <f>IFERROR(VALUE(MID(REPT(" ",COUNTA($G$2:$Q$2)-LEN(DEC2BIN(Table64[[#This Row],[Index]])))&amp;DEC2BIN(Table64[[#This Row],[Index]]),COUNTA($G$2:M$2),1)),0)</f>
        <v>0</v>
      </c>
      <c r="N1559" s="3">
        <f>IFERROR(VALUE(MID(REPT(" ",COUNTA($G$2:$Q$2)-LEN(DEC2BIN(Table64[[#This Row],[Index]])))&amp;DEC2BIN(Table64[[#This Row],[Index]]),COUNTA($G$2:N$2),1)),0)</f>
        <v>0</v>
      </c>
      <c r="O1559" s="3">
        <f>IFERROR(VALUE(MID(REPT(" ",COUNTA($G$2:$Q$2)-LEN(DEC2BIN(Table64[[#This Row],[Index]])))&amp;DEC2BIN(Table64[[#This Row],[Index]]),COUNTA($G$2:O$2),1)),0)</f>
        <v>0</v>
      </c>
      <c r="P1559" s="3">
        <f>IFERROR(VALUE(MID(REPT(" ",COUNTA($G$2:$Q$2)-LEN(DEC2BIN(Table64[[#This Row],[Index]])))&amp;DEC2BIN(Table64[[#This Row],[Index]]),COUNTA($G$2:P$2),1)),0)</f>
        <v>0</v>
      </c>
      <c r="Q1559" s="3">
        <f>IFERROR(VALUE(MID(REPT(" ",COUNTA($G$2:$Q$2)-LEN(DEC2BIN(Table64[[#This Row],[Index]])))&amp;DEC2BIN(Table64[[#This Row],[Index]]),COUNTA($G$2:Q$2),1)),0)</f>
        <v>0</v>
      </c>
      <c r="R1559" s="1">
        <f>IF(Table64[[#This Row],[Index1]]=0,0,INDEX(Table163[Number],COUNTA($R$2:R$2)))</f>
        <v>0</v>
      </c>
      <c r="S1559" s="1">
        <f>IF(Table64[[#This Row],[Index2]]=0,0,INDEX(Table163[Number],COUNTA($R$2:S$2)))</f>
        <v>0</v>
      </c>
      <c r="T1559" s="1">
        <f>IF(Table64[[#This Row],[Index3]]=0,0,INDEX(Table163[Number],COUNTA($R$2:T$2)))</f>
        <v>0</v>
      </c>
      <c r="U1559" s="1">
        <f>IF(Table64[[#This Row],[Index4]]=0,0,INDEX(Table163[Number],COUNTA($R$2:U$2)))</f>
        <v>0</v>
      </c>
      <c r="V1559" s="1">
        <f>IF(Table64[[#This Row],[Index5]]=0,0,INDEX(Table163[Number],COUNTA($R$2:V$2)))</f>
        <v>0</v>
      </c>
      <c r="W1559" s="1">
        <f>IF(Table64[[#This Row],[Index6]]=0,0,INDEX(Table163[Number],COUNTA($R$2:W$2)))</f>
        <v>0</v>
      </c>
      <c r="X1559" s="1">
        <f>IF(Table64[[#This Row],[Index7]]=0,0,INDEX(Table163[Number],COUNTA($R$2:X$2)))</f>
        <v>0</v>
      </c>
      <c r="Y1559" s="1">
        <f>IF(Table64[[#This Row],[Index8]]=0,0,INDEX(Table163[Number],COUNTA($R$2:Y$2)))</f>
        <v>0</v>
      </c>
      <c r="Z1559" s="1">
        <f>IF(Table64[[#This Row],[Index9]]=0,0,INDEX(Table163[Number],COUNTA($R$2:Z$2)))</f>
        <v>0</v>
      </c>
      <c r="AA1559" s="1">
        <f>IF(Table64[[#This Row],[Index10]]=0,0,INDEX(Table163[Number],COUNTA($R$2:AA$2)))</f>
        <v>0</v>
      </c>
      <c r="AB1559" s="1">
        <f>IF(Table64[[#This Row],[Index11]]=0,0,INDEX(Table163[Number],COUNTA($R$2:AB$2)))</f>
        <v>0</v>
      </c>
      <c r="AC1559" s="1">
        <f t="shared" si="73"/>
        <v>0</v>
      </c>
      <c r="AD1559" s="1">
        <f>IF(AC1559=Table75[Match Target],1,0)</f>
        <v>0</v>
      </c>
      <c r="AE1559" s="1">
        <f>COUNTIF(AD$3:AD1559,1)*Table64[[#This Row],[MatchTarget]]</f>
        <v>0</v>
      </c>
      <c r="AF1559" s="1">
        <f t="shared" si="74"/>
        <v>1556</v>
      </c>
      <c r="AG155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5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5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5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5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5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5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5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5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5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5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60" spans="6:43" x14ac:dyDescent="0.25">
      <c r="F1560" s="1">
        <f t="shared" si="72"/>
        <v>1557</v>
      </c>
      <c r="G1560" s="3">
        <f>IFERROR(VALUE(MID(REPT(" ",COUNTA($G$2:$Q$2)-LEN(DEC2BIN(Table64[[#This Row],[Index]])))&amp;DEC2BIN(Table64[[#This Row],[Index]]),COUNTA($G$2:G$2),1)),0)</f>
        <v>0</v>
      </c>
      <c r="H1560" s="3">
        <f>IFERROR(VALUE(MID(REPT(" ",COUNTA($G$2:$Q$2)-LEN(DEC2BIN(Table64[[#This Row],[Index]])))&amp;DEC2BIN(Table64[[#This Row],[Index]]),COUNTA($G$2:H$2),1)),0)</f>
        <v>0</v>
      </c>
      <c r="I1560" s="3">
        <f>IFERROR(VALUE(MID(REPT(" ",COUNTA($G$2:$Q$2)-LEN(DEC2BIN(Table64[[#This Row],[Index]])))&amp;DEC2BIN(Table64[[#This Row],[Index]]),COUNTA($G$2:I$2),1)),0)</f>
        <v>0</v>
      </c>
      <c r="J1560" s="3">
        <f>IFERROR(VALUE(MID(REPT(" ",COUNTA($G$2:$Q$2)-LEN(DEC2BIN(Table64[[#This Row],[Index]])))&amp;DEC2BIN(Table64[[#This Row],[Index]]),COUNTA($G$2:J$2),1)),0)</f>
        <v>0</v>
      </c>
      <c r="K1560" s="3">
        <f>IFERROR(VALUE(MID(REPT(" ",COUNTA($G$2:$Q$2)-LEN(DEC2BIN(Table64[[#This Row],[Index]])))&amp;DEC2BIN(Table64[[#This Row],[Index]]),COUNTA($G$2:K$2),1)),0)</f>
        <v>0</v>
      </c>
      <c r="L1560" s="3">
        <f>IFERROR(VALUE(MID(REPT(" ",COUNTA($G$2:$Q$2)-LEN(DEC2BIN(Table64[[#This Row],[Index]])))&amp;DEC2BIN(Table64[[#This Row],[Index]]),COUNTA($G$2:L$2),1)),0)</f>
        <v>0</v>
      </c>
      <c r="M1560" s="3">
        <f>IFERROR(VALUE(MID(REPT(" ",COUNTA($G$2:$Q$2)-LEN(DEC2BIN(Table64[[#This Row],[Index]])))&amp;DEC2BIN(Table64[[#This Row],[Index]]),COUNTA($G$2:M$2),1)),0)</f>
        <v>0</v>
      </c>
      <c r="N1560" s="3">
        <f>IFERROR(VALUE(MID(REPT(" ",COUNTA($G$2:$Q$2)-LEN(DEC2BIN(Table64[[#This Row],[Index]])))&amp;DEC2BIN(Table64[[#This Row],[Index]]),COUNTA($G$2:N$2),1)),0)</f>
        <v>0</v>
      </c>
      <c r="O1560" s="3">
        <f>IFERROR(VALUE(MID(REPT(" ",COUNTA($G$2:$Q$2)-LEN(DEC2BIN(Table64[[#This Row],[Index]])))&amp;DEC2BIN(Table64[[#This Row],[Index]]),COUNTA($G$2:O$2),1)),0)</f>
        <v>0</v>
      </c>
      <c r="P1560" s="3">
        <f>IFERROR(VALUE(MID(REPT(" ",COUNTA($G$2:$Q$2)-LEN(DEC2BIN(Table64[[#This Row],[Index]])))&amp;DEC2BIN(Table64[[#This Row],[Index]]),COUNTA($G$2:P$2),1)),0)</f>
        <v>0</v>
      </c>
      <c r="Q1560" s="3">
        <f>IFERROR(VALUE(MID(REPT(" ",COUNTA($G$2:$Q$2)-LEN(DEC2BIN(Table64[[#This Row],[Index]])))&amp;DEC2BIN(Table64[[#This Row],[Index]]),COUNTA($G$2:Q$2),1)),0)</f>
        <v>0</v>
      </c>
      <c r="R1560" s="1">
        <f>IF(Table64[[#This Row],[Index1]]=0,0,INDEX(Table163[Number],COUNTA($R$2:R$2)))</f>
        <v>0</v>
      </c>
      <c r="S1560" s="1">
        <f>IF(Table64[[#This Row],[Index2]]=0,0,INDEX(Table163[Number],COUNTA($R$2:S$2)))</f>
        <v>0</v>
      </c>
      <c r="T1560" s="1">
        <f>IF(Table64[[#This Row],[Index3]]=0,0,INDEX(Table163[Number],COUNTA($R$2:T$2)))</f>
        <v>0</v>
      </c>
      <c r="U1560" s="1">
        <f>IF(Table64[[#This Row],[Index4]]=0,0,INDEX(Table163[Number],COUNTA($R$2:U$2)))</f>
        <v>0</v>
      </c>
      <c r="V1560" s="1">
        <f>IF(Table64[[#This Row],[Index5]]=0,0,INDEX(Table163[Number],COUNTA($R$2:V$2)))</f>
        <v>0</v>
      </c>
      <c r="W1560" s="1">
        <f>IF(Table64[[#This Row],[Index6]]=0,0,INDEX(Table163[Number],COUNTA($R$2:W$2)))</f>
        <v>0</v>
      </c>
      <c r="X1560" s="1">
        <f>IF(Table64[[#This Row],[Index7]]=0,0,INDEX(Table163[Number],COUNTA($R$2:X$2)))</f>
        <v>0</v>
      </c>
      <c r="Y1560" s="1">
        <f>IF(Table64[[#This Row],[Index8]]=0,0,INDEX(Table163[Number],COUNTA($R$2:Y$2)))</f>
        <v>0</v>
      </c>
      <c r="Z1560" s="1">
        <f>IF(Table64[[#This Row],[Index9]]=0,0,INDEX(Table163[Number],COUNTA($R$2:Z$2)))</f>
        <v>0</v>
      </c>
      <c r="AA1560" s="1">
        <f>IF(Table64[[#This Row],[Index10]]=0,0,INDEX(Table163[Number],COUNTA($R$2:AA$2)))</f>
        <v>0</v>
      </c>
      <c r="AB1560" s="1">
        <f>IF(Table64[[#This Row],[Index11]]=0,0,INDEX(Table163[Number],COUNTA($R$2:AB$2)))</f>
        <v>0</v>
      </c>
      <c r="AC1560" s="1">
        <f t="shared" si="73"/>
        <v>0</v>
      </c>
      <c r="AD1560" s="1">
        <f>IF(AC1560=Table75[Match Target],1,0)</f>
        <v>0</v>
      </c>
      <c r="AE1560" s="1">
        <f>COUNTIF(AD$3:AD1560,1)*Table64[[#This Row],[MatchTarget]]</f>
        <v>0</v>
      </c>
      <c r="AF1560" s="1">
        <f t="shared" si="74"/>
        <v>1557</v>
      </c>
      <c r="AG156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6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6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6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6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6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6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6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6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6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6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61" spans="6:43" x14ac:dyDescent="0.25">
      <c r="F1561" s="1">
        <f t="shared" si="72"/>
        <v>1558</v>
      </c>
      <c r="G1561" s="3">
        <f>IFERROR(VALUE(MID(REPT(" ",COUNTA($G$2:$Q$2)-LEN(DEC2BIN(Table64[[#This Row],[Index]])))&amp;DEC2BIN(Table64[[#This Row],[Index]]),COUNTA($G$2:G$2),1)),0)</f>
        <v>0</v>
      </c>
      <c r="H1561" s="3">
        <f>IFERROR(VALUE(MID(REPT(" ",COUNTA($G$2:$Q$2)-LEN(DEC2BIN(Table64[[#This Row],[Index]])))&amp;DEC2BIN(Table64[[#This Row],[Index]]),COUNTA($G$2:H$2),1)),0)</f>
        <v>0</v>
      </c>
      <c r="I1561" s="3">
        <f>IFERROR(VALUE(MID(REPT(" ",COUNTA($G$2:$Q$2)-LEN(DEC2BIN(Table64[[#This Row],[Index]])))&amp;DEC2BIN(Table64[[#This Row],[Index]]),COUNTA($G$2:I$2),1)),0)</f>
        <v>0</v>
      </c>
      <c r="J1561" s="3">
        <f>IFERROR(VALUE(MID(REPT(" ",COUNTA($G$2:$Q$2)-LEN(DEC2BIN(Table64[[#This Row],[Index]])))&amp;DEC2BIN(Table64[[#This Row],[Index]]),COUNTA($G$2:J$2),1)),0)</f>
        <v>0</v>
      </c>
      <c r="K1561" s="3">
        <f>IFERROR(VALUE(MID(REPT(" ",COUNTA($G$2:$Q$2)-LEN(DEC2BIN(Table64[[#This Row],[Index]])))&amp;DEC2BIN(Table64[[#This Row],[Index]]),COUNTA($G$2:K$2),1)),0)</f>
        <v>0</v>
      </c>
      <c r="L1561" s="3">
        <f>IFERROR(VALUE(MID(REPT(" ",COUNTA($G$2:$Q$2)-LEN(DEC2BIN(Table64[[#This Row],[Index]])))&amp;DEC2BIN(Table64[[#This Row],[Index]]),COUNTA($G$2:L$2),1)),0)</f>
        <v>0</v>
      </c>
      <c r="M1561" s="3">
        <f>IFERROR(VALUE(MID(REPT(" ",COUNTA($G$2:$Q$2)-LEN(DEC2BIN(Table64[[#This Row],[Index]])))&amp;DEC2BIN(Table64[[#This Row],[Index]]),COUNTA($G$2:M$2),1)),0)</f>
        <v>0</v>
      </c>
      <c r="N1561" s="3">
        <f>IFERROR(VALUE(MID(REPT(" ",COUNTA($G$2:$Q$2)-LEN(DEC2BIN(Table64[[#This Row],[Index]])))&amp;DEC2BIN(Table64[[#This Row],[Index]]),COUNTA($G$2:N$2),1)),0)</f>
        <v>0</v>
      </c>
      <c r="O1561" s="3">
        <f>IFERROR(VALUE(MID(REPT(" ",COUNTA($G$2:$Q$2)-LEN(DEC2BIN(Table64[[#This Row],[Index]])))&amp;DEC2BIN(Table64[[#This Row],[Index]]),COUNTA($G$2:O$2),1)),0)</f>
        <v>0</v>
      </c>
      <c r="P1561" s="3">
        <f>IFERROR(VALUE(MID(REPT(" ",COUNTA($G$2:$Q$2)-LEN(DEC2BIN(Table64[[#This Row],[Index]])))&amp;DEC2BIN(Table64[[#This Row],[Index]]),COUNTA($G$2:P$2),1)),0)</f>
        <v>0</v>
      </c>
      <c r="Q1561" s="3">
        <f>IFERROR(VALUE(MID(REPT(" ",COUNTA($G$2:$Q$2)-LEN(DEC2BIN(Table64[[#This Row],[Index]])))&amp;DEC2BIN(Table64[[#This Row],[Index]]),COUNTA($G$2:Q$2),1)),0)</f>
        <v>0</v>
      </c>
      <c r="R1561" s="1">
        <f>IF(Table64[[#This Row],[Index1]]=0,0,INDEX(Table163[Number],COUNTA($R$2:R$2)))</f>
        <v>0</v>
      </c>
      <c r="S1561" s="1">
        <f>IF(Table64[[#This Row],[Index2]]=0,0,INDEX(Table163[Number],COUNTA($R$2:S$2)))</f>
        <v>0</v>
      </c>
      <c r="T1561" s="1">
        <f>IF(Table64[[#This Row],[Index3]]=0,0,INDEX(Table163[Number],COUNTA($R$2:T$2)))</f>
        <v>0</v>
      </c>
      <c r="U1561" s="1">
        <f>IF(Table64[[#This Row],[Index4]]=0,0,INDEX(Table163[Number],COUNTA($R$2:U$2)))</f>
        <v>0</v>
      </c>
      <c r="V1561" s="1">
        <f>IF(Table64[[#This Row],[Index5]]=0,0,INDEX(Table163[Number],COUNTA($R$2:V$2)))</f>
        <v>0</v>
      </c>
      <c r="W1561" s="1">
        <f>IF(Table64[[#This Row],[Index6]]=0,0,INDEX(Table163[Number],COUNTA($R$2:W$2)))</f>
        <v>0</v>
      </c>
      <c r="X1561" s="1">
        <f>IF(Table64[[#This Row],[Index7]]=0,0,INDEX(Table163[Number],COUNTA($R$2:X$2)))</f>
        <v>0</v>
      </c>
      <c r="Y1561" s="1">
        <f>IF(Table64[[#This Row],[Index8]]=0,0,INDEX(Table163[Number],COUNTA($R$2:Y$2)))</f>
        <v>0</v>
      </c>
      <c r="Z1561" s="1">
        <f>IF(Table64[[#This Row],[Index9]]=0,0,INDEX(Table163[Number],COUNTA($R$2:Z$2)))</f>
        <v>0</v>
      </c>
      <c r="AA1561" s="1">
        <f>IF(Table64[[#This Row],[Index10]]=0,0,INDEX(Table163[Number],COUNTA($R$2:AA$2)))</f>
        <v>0</v>
      </c>
      <c r="AB1561" s="1">
        <f>IF(Table64[[#This Row],[Index11]]=0,0,INDEX(Table163[Number],COUNTA($R$2:AB$2)))</f>
        <v>0</v>
      </c>
      <c r="AC1561" s="1">
        <f t="shared" si="73"/>
        <v>0</v>
      </c>
      <c r="AD1561" s="1">
        <f>IF(AC1561=Table75[Match Target],1,0)</f>
        <v>0</v>
      </c>
      <c r="AE1561" s="1">
        <f>COUNTIF(AD$3:AD1561,1)*Table64[[#This Row],[MatchTarget]]</f>
        <v>0</v>
      </c>
      <c r="AF1561" s="1">
        <f t="shared" si="74"/>
        <v>1558</v>
      </c>
      <c r="AG156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6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6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6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6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6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6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6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6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6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6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62" spans="6:43" x14ac:dyDescent="0.25">
      <c r="F1562" s="1">
        <f t="shared" si="72"/>
        <v>1559</v>
      </c>
      <c r="G1562" s="3">
        <f>IFERROR(VALUE(MID(REPT(" ",COUNTA($G$2:$Q$2)-LEN(DEC2BIN(Table64[[#This Row],[Index]])))&amp;DEC2BIN(Table64[[#This Row],[Index]]),COUNTA($G$2:G$2),1)),0)</f>
        <v>0</v>
      </c>
      <c r="H1562" s="3">
        <f>IFERROR(VALUE(MID(REPT(" ",COUNTA($G$2:$Q$2)-LEN(DEC2BIN(Table64[[#This Row],[Index]])))&amp;DEC2BIN(Table64[[#This Row],[Index]]),COUNTA($G$2:H$2),1)),0)</f>
        <v>0</v>
      </c>
      <c r="I1562" s="3">
        <f>IFERROR(VALUE(MID(REPT(" ",COUNTA($G$2:$Q$2)-LEN(DEC2BIN(Table64[[#This Row],[Index]])))&amp;DEC2BIN(Table64[[#This Row],[Index]]),COUNTA($G$2:I$2),1)),0)</f>
        <v>0</v>
      </c>
      <c r="J1562" s="3">
        <f>IFERROR(VALUE(MID(REPT(" ",COUNTA($G$2:$Q$2)-LEN(DEC2BIN(Table64[[#This Row],[Index]])))&amp;DEC2BIN(Table64[[#This Row],[Index]]),COUNTA($G$2:J$2),1)),0)</f>
        <v>0</v>
      </c>
      <c r="K1562" s="3">
        <f>IFERROR(VALUE(MID(REPT(" ",COUNTA($G$2:$Q$2)-LEN(DEC2BIN(Table64[[#This Row],[Index]])))&amp;DEC2BIN(Table64[[#This Row],[Index]]),COUNTA($G$2:K$2),1)),0)</f>
        <v>0</v>
      </c>
      <c r="L1562" s="3">
        <f>IFERROR(VALUE(MID(REPT(" ",COUNTA($G$2:$Q$2)-LEN(DEC2BIN(Table64[[#This Row],[Index]])))&amp;DEC2BIN(Table64[[#This Row],[Index]]),COUNTA($G$2:L$2),1)),0)</f>
        <v>0</v>
      </c>
      <c r="M1562" s="3">
        <f>IFERROR(VALUE(MID(REPT(" ",COUNTA($G$2:$Q$2)-LEN(DEC2BIN(Table64[[#This Row],[Index]])))&amp;DEC2BIN(Table64[[#This Row],[Index]]),COUNTA($G$2:M$2),1)),0)</f>
        <v>0</v>
      </c>
      <c r="N1562" s="3">
        <f>IFERROR(VALUE(MID(REPT(" ",COUNTA($G$2:$Q$2)-LEN(DEC2BIN(Table64[[#This Row],[Index]])))&amp;DEC2BIN(Table64[[#This Row],[Index]]),COUNTA($G$2:N$2),1)),0)</f>
        <v>0</v>
      </c>
      <c r="O1562" s="3">
        <f>IFERROR(VALUE(MID(REPT(" ",COUNTA($G$2:$Q$2)-LEN(DEC2BIN(Table64[[#This Row],[Index]])))&amp;DEC2BIN(Table64[[#This Row],[Index]]),COUNTA($G$2:O$2),1)),0)</f>
        <v>0</v>
      </c>
      <c r="P1562" s="3">
        <f>IFERROR(VALUE(MID(REPT(" ",COUNTA($G$2:$Q$2)-LEN(DEC2BIN(Table64[[#This Row],[Index]])))&amp;DEC2BIN(Table64[[#This Row],[Index]]),COUNTA($G$2:P$2),1)),0)</f>
        <v>0</v>
      </c>
      <c r="Q1562" s="3">
        <f>IFERROR(VALUE(MID(REPT(" ",COUNTA($G$2:$Q$2)-LEN(DEC2BIN(Table64[[#This Row],[Index]])))&amp;DEC2BIN(Table64[[#This Row],[Index]]),COUNTA($G$2:Q$2),1)),0)</f>
        <v>0</v>
      </c>
      <c r="R1562" s="1">
        <f>IF(Table64[[#This Row],[Index1]]=0,0,INDEX(Table163[Number],COUNTA($R$2:R$2)))</f>
        <v>0</v>
      </c>
      <c r="S1562" s="1">
        <f>IF(Table64[[#This Row],[Index2]]=0,0,INDEX(Table163[Number],COUNTA($R$2:S$2)))</f>
        <v>0</v>
      </c>
      <c r="T1562" s="1">
        <f>IF(Table64[[#This Row],[Index3]]=0,0,INDEX(Table163[Number],COUNTA($R$2:T$2)))</f>
        <v>0</v>
      </c>
      <c r="U1562" s="1">
        <f>IF(Table64[[#This Row],[Index4]]=0,0,INDEX(Table163[Number],COUNTA($R$2:U$2)))</f>
        <v>0</v>
      </c>
      <c r="V1562" s="1">
        <f>IF(Table64[[#This Row],[Index5]]=0,0,INDEX(Table163[Number],COUNTA($R$2:V$2)))</f>
        <v>0</v>
      </c>
      <c r="W1562" s="1">
        <f>IF(Table64[[#This Row],[Index6]]=0,0,INDEX(Table163[Number],COUNTA($R$2:W$2)))</f>
        <v>0</v>
      </c>
      <c r="X1562" s="1">
        <f>IF(Table64[[#This Row],[Index7]]=0,0,INDEX(Table163[Number],COUNTA($R$2:X$2)))</f>
        <v>0</v>
      </c>
      <c r="Y1562" s="1">
        <f>IF(Table64[[#This Row],[Index8]]=0,0,INDEX(Table163[Number],COUNTA($R$2:Y$2)))</f>
        <v>0</v>
      </c>
      <c r="Z1562" s="1">
        <f>IF(Table64[[#This Row],[Index9]]=0,0,INDEX(Table163[Number],COUNTA($R$2:Z$2)))</f>
        <v>0</v>
      </c>
      <c r="AA1562" s="1">
        <f>IF(Table64[[#This Row],[Index10]]=0,0,INDEX(Table163[Number],COUNTA($R$2:AA$2)))</f>
        <v>0</v>
      </c>
      <c r="AB1562" s="1">
        <f>IF(Table64[[#This Row],[Index11]]=0,0,INDEX(Table163[Number],COUNTA($R$2:AB$2)))</f>
        <v>0</v>
      </c>
      <c r="AC1562" s="1">
        <f t="shared" si="73"/>
        <v>0</v>
      </c>
      <c r="AD1562" s="1">
        <f>IF(AC1562=Table75[Match Target],1,0)</f>
        <v>0</v>
      </c>
      <c r="AE1562" s="1">
        <f>COUNTIF(AD$3:AD1562,1)*Table64[[#This Row],[MatchTarget]]</f>
        <v>0</v>
      </c>
      <c r="AF1562" s="1">
        <f t="shared" si="74"/>
        <v>1559</v>
      </c>
      <c r="AG156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6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6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6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6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6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6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6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6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6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6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63" spans="6:43" x14ac:dyDescent="0.25">
      <c r="F1563" s="1">
        <f t="shared" si="72"/>
        <v>1560</v>
      </c>
      <c r="G1563" s="3">
        <f>IFERROR(VALUE(MID(REPT(" ",COUNTA($G$2:$Q$2)-LEN(DEC2BIN(Table64[[#This Row],[Index]])))&amp;DEC2BIN(Table64[[#This Row],[Index]]),COUNTA($G$2:G$2),1)),0)</f>
        <v>0</v>
      </c>
      <c r="H1563" s="3">
        <f>IFERROR(VALUE(MID(REPT(" ",COUNTA($G$2:$Q$2)-LEN(DEC2BIN(Table64[[#This Row],[Index]])))&amp;DEC2BIN(Table64[[#This Row],[Index]]),COUNTA($G$2:H$2),1)),0)</f>
        <v>0</v>
      </c>
      <c r="I1563" s="3">
        <f>IFERROR(VALUE(MID(REPT(" ",COUNTA($G$2:$Q$2)-LEN(DEC2BIN(Table64[[#This Row],[Index]])))&amp;DEC2BIN(Table64[[#This Row],[Index]]),COUNTA($G$2:I$2),1)),0)</f>
        <v>0</v>
      </c>
      <c r="J1563" s="3">
        <f>IFERROR(VALUE(MID(REPT(" ",COUNTA($G$2:$Q$2)-LEN(DEC2BIN(Table64[[#This Row],[Index]])))&amp;DEC2BIN(Table64[[#This Row],[Index]]),COUNTA($G$2:J$2),1)),0)</f>
        <v>0</v>
      </c>
      <c r="K1563" s="3">
        <f>IFERROR(VALUE(MID(REPT(" ",COUNTA($G$2:$Q$2)-LEN(DEC2BIN(Table64[[#This Row],[Index]])))&amp;DEC2BIN(Table64[[#This Row],[Index]]),COUNTA($G$2:K$2),1)),0)</f>
        <v>0</v>
      </c>
      <c r="L1563" s="3">
        <f>IFERROR(VALUE(MID(REPT(" ",COUNTA($G$2:$Q$2)-LEN(DEC2BIN(Table64[[#This Row],[Index]])))&amp;DEC2BIN(Table64[[#This Row],[Index]]),COUNTA($G$2:L$2),1)),0)</f>
        <v>0</v>
      </c>
      <c r="M1563" s="3">
        <f>IFERROR(VALUE(MID(REPT(" ",COUNTA($G$2:$Q$2)-LEN(DEC2BIN(Table64[[#This Row],[Index]])))&amp;DEC2BIN(Table64[[#This Row],[Index]]),COUNTA($G$2:M$2),1)),0)</f>
        <v>0</v>
      </c>
      <c r="N1563" s="3">
        <f>IFERROR(VALUE(MID(REPT(" ",COUNTA($G$2:$Q$2)-LEN(DEC2BIN(Table64[[#This Row],[Index]])))&amp;DEC2BIN(Table64[[#This Row],[Index]]),COUNTA($G$2:N$2),1)),0)</f>
        <v>0</v>
      </c>
      <c r="O1563" s="3">
        <f>IFERROR(VALUE(MID(REPT(" ",COUNTA($G$2:$Q$2)-LEN(DEC2BIN(Table64[[#This Row],[Index]])))&amp;DEC2BIN(Table64[[#This Row],[Index]]),COUNTA($G$2:O$2),1)),0)</f>
        <v>0</v>
      </c>
      <c r="P1563" s="3">
        <f>IFERROR(VALUE(MID(REPT(" ",COUNTA($G$2:$Q$2)-LEN(DEC2BIN(Table64[[#This Row],[Index]])))&amp;DEC2BIN(Table64[[#This Row],[Index]]),COUNTA($G$2:P$2),1)),0)</f>
        <v>0</v>
      </c>
      <c r="Q1563" s="3">
        <f>IFERROR(VALUE(MID(REPT(" ",COUNTA($G$2:$Q$2)-LEN(DEC2BIN(Table64[[#This Row],[Index]])))&amp;DEC2BIN(Table64[[#This Row],[Index]]),COUNTA($G$2:Q$2),1)),0)</f>
        <v>0</v>
      </c>
      <c r="R1563" s="1">
        <f>IF(Table64[[#This Row],[Index1]]=0,0,INDEX(Table163[Number],COUNTA($R$2:R$2)))</f>
        <v>0</v>
      </c>
      <c r="S1563" s="1">
        <f>IF(Table64[[#This Row],[Index2]]=0,0,INDEX(Table163[Number],COUNTA($R$2:S$2)))</f>
        <v>0</v>
      </c>
      <c r="T1563" s="1">
        <f>IF(Table64[[#This Row],[Index3]]=0,0,INDEX(Table163[Number],COUNTA($R$2:T$2)))</f>
        <v>0</v>
      </c>
      <c r="U1563" s="1">
        <f>IF(Table64[[#This Row],[Index4]]=0,0,INDEX(Table163[Number],COUNTA($R$2:U$2)))</f>
        <v>0</v>
      </c>
      <c r="V1563" s="1">
        <f>IF(Table64[[#This Row],[Index5]]=0,0,INDEX(Table163[Number],COUNTA($R$2:V$2)))</f>
        <v>0</v>
      </c>
      <c r="W1563" s="1">
        <f>IF(Table64[[#This Row],[Index6]]=0,0,INDEX(Table163[Number],COUNTA($R$2:W$2)))</f>
        <v>0</v>
      </c>
      <c r="X1563" s="1">
        <f>IF(Table64[[#This Row],[Index7]]=0,0,INDEX(Table163[Number],COUNTA($R$2:X$2)))</f>
        <v>0</v>
      </c>
      <c r="Y1563" s="1">
        <f>IF(Table64[[#This Row],[Index8]]=0,0,INDEX(Table163[Number],COUNTA($R$2:Y$2)))</f>
        <v>0</v>
      </c>
      <c r="Z1563" s="1">
        <f>IF(Table64[[#This Row],[Index9]]=0,0,INDEX(Table163[Number],COUNTA($R$2:Z$2)))</f>
        <v>0</v>
      </c>
      <c r="AA1563" s="1">
        <f>IF(Table64[[#This Row],[Index10]]=0,0,INDEX(Table163[Number],COUNTA($R$2:AA$2)))</f>
        <v>0</v>
      </c>
      <c r="AB1563" s="1">
        <f>IF(Table64[[#This Row],[Index11]]=0,0,INDEX(Table163[Number],COUNTA($R$2:AB$2)))</f>
        <v>0</v>
      </c>
      <c r="AC1563" s="1">
        <f t="shared" si="73"/>
        <v>0</v>
      </c>
      <c r="AD1563" s="1">
        <f>IF(AC1563=Table75[Match Target],1,0)</f>
        <v>0</v>
      </c>
      <c r="AE1563" s="1">
        <f>COUNTIF(AD$3:AD1563,1)*Table64[[#This Row],[MatchTarget]]</f>
        <v>0</v>
      </c>
      <c r="AF1563" s="1">
        <f t="shared" si="74"/>
        <v>1560</v>
      </c>
      <c r="AG156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6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6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6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6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6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6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6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6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6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6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64" spans="6:43" x14ac:dyDescent="0.25">
      <c r="F1564" s="1">
        <f t="shared" si="72"/>
        <v>1561</v>
      </c>
      <c r="G1564" s="3">
        <f>IFERROR(VALUE(MID(REPT(" ",COUNTA($G$2:$Q$2)-LEN(DEC2BIN(Table64[[#This Row],[Index]])))&amp;DEC2BIN(Table64[[#This Row],[Index]]),COUNTA($G$2:G$2),1)),0)</f>
        <v>0</v>
      </c>
      <c r="H1564" s="3">
        <f>IFERROR(VALUE(MID(REPT(" ",COUNTA($G$2:$Q$2)-LEN(DEC2BIN(Table64[[#This Row],[Index]])))&amp;DEC2BIN(Table64[[#This Row],[Index]]),COUNTA($G$2:H$2),1)),0)</f>
        <v>0</v>
      </c>
      <c r="I1564" s="3">
        <f>IFERROR(VALUE(MID(REPT(" ",COUNTA($G$2:$Q$2)-LEN(DEC2BIN(Table64[[#This Row],[Index]])))&amp;DEC2BIN(Table64[[#This Row],[Index]]),COUNTA($G$2:I$2),1)),0)</f>
        <v>0</v>
      </c>
      <c r="J1564" s="3">
        <f>IFERROR(VALUE(MID(REPT(" ",COUNTA($G$2:$Q$2)-LEN(DEC2BIN(Table64[[#This Row],[Index]])))&amp;DEC2BIN(Table64[[#This Row],[Index]]),COUNTA($G$2:J$2),1)),0)</f>
        <v>0</v>
      </c>
      <c r="K1564" s="3">
        <f>IFERROR(VALUE(MID(REPT(" ",COUNTA($G$2:$Q$2)-LEN(DEC2BIN(Table64[[#This Row],[Index]])))&amp;DEC2BIN(Table64[[#This Row],[Index]]),COUNTA($G$2:K$2),1)),0)</f>
        <v>0</v>
      </c>
      <c r="L1564" s="3">
        <f>IFERROR(VALUE(MID(REPT(" ",COUNTA($G$2:$Q$2)-LEN(DEC2BIN(Table64[[#This Row],[Index]])))&amp;DEC2BIN(Table64[[#This Row],[Index]]),COUNTA($G$2:L$2),1)),0)</f>
        <v>0</v>
      </c>
      <c r="M1564" s="3">
        <f>IFERROR(VALUE(MID(REPT(" ",COUNTA($G$2:$Q$2)-LEN(DEC2BIN(Table64[[#This Row],[Index]])))&amp;DEC2BIN(Table64[[#This Row],[Index]]),COUNTA($G$2:M$2),1)),0)</f>
        <v>0</v>
      </c>
      <c r="N1564" s="3">
        <f>IFERROR(VALUE(MID(REPT(" ",COUNTA($G$2:$Q$2)-LEN(DEC2BIN(Table64[[#This Row],[Index]])))&amp;DEC2BIN(Table64[[#This Row],[Index]]),COUNTA($G$2:N$2),1)),0)</f>
        <v>0</v>
      </c>
      <c r="O1564" s="3">
        <f>IFERROR(VALUE(MID(REPT(" ",COUNTA($G$2:$Q$2)-LEN(DEC2BIN(Table64[[#This Row],[Index]])))&amp;DEC2BIN(Table64[[#This Row],[Index]]),COUNTA($G$2:O$2),1)),0)</f>
        <v>0</v>
      </c>
      <c r="P1564" s="3">
        <f>IFERROR(VALUE(MID(REPT(" ",COUNTA($G$2:$Q$2)-LEN(DEC2BIN(Table64[[#This Row],[Index]])))&amp;DEC2BIN(Table64[[#This Row],[Index]]),COUNTA($G$2:P$2),1)),0)</f>
        <v>0</v>
      </c>
      <c r="Q1564" s="3">
        <f>IFERROR(VALUE(MID(REPT(" ",COUNTA($G$2:$Q$2)-LEN(DEC2BIN(Table64[[#This Row],[Index]])))&amp;DEC2BIN(Table64[[#This Row],[Index]]),COUNTA($G$2:Q$2),1)),0)</f>
        <v>0</v>
      </c>
      <c r="R1564" s="1">
        <f>IF(Table64[[#This Row],[Index1]]=0,0,INDEX(Table163[Number],COUNTA($R$2:R$2)))</f>
        <v>0</v>
      </c>
      <c r="S1564" s="1">
        <f>IF(Table64[[#This Row],[Index2]]=0,0,INDEX(Table163[Number],COUNTA($R$2:S$2)))</f>
        <v>0</v>
      </c>
      <c r="T1564" s="1">
        <f>IF(Table64[[#This Row],[Index3]]=0,0,INDEX(Table163[Number],COUNTA($R$2:T$2)))</f>
        <v>0</v>
      </c>
      <c r="U1564" s="1">
        <f>IF(Table64[[#This Row],[Index4]]=0,0,INDEX(Table163[Number],COUNTA($R$2:U$2)))</f>
        <v>0</v>
      </c>
      <c r="V1564" s="1">
        <f>IF(Table64[[#This Row],[Index5]]=0,0,INDEX(Table163[Number],COUNTA($R$2:V$2)))</f>
        <v>0</v>
      </c>
      <c r="W1564" s="1">
        <f>IF(Table64[[#This Row],[Index6]]=0,0,INDEX(Table163[Number],COUNTA($R$2:W$2)))</f>
        <v>0</v>
      </c>
      <c r="X1564" s="1">
        <f>IF(Table64[[#This Row],[Index7]]=0,0,INDEX(Table163[Number],COUNTA($R$2:X$2)))</f>
        <v>0</v>
      </c>
      <c r="Y1564" s="1">
        <f>IF(Table64[[#This Row],[Index8]]=0,0,INDEX(Table163[Number],COUNTA($R$2:Y$2)))</f>
        <v>0</v>
      </c>
      <c r="Z1564" s="1">
        <f>IF(Table64[[#This Row],[Index9]]=0,0,INDEX(Table163[Number],COUNTA($R$2:Z$2)))</f>
        <v>0</v>
      </c>
      <c r="AA1564" s="1">
        <f>IF(Table64[[#This Row],[Index10]]=0,0,INDEX(Table163[Number],COUNTA($R$2:AA$2)))</f>
        <v>0</v>
      </c>
      <c r="AB1564" s="1">
        <f>IF(Table64[[#This Row],[Index11]]=0,0,INDEX(Table163[Number],COUNTA($R$2:AB$2)))</f>
        <v>0</v>
      </c>
      <c r="AC1564" s="1">
        <f t="shared" si="73"/>
        <v>0</v>
      </c>
      <c r="AD1564" s="1">
        <f>IF(AC1564=Table75[Match Target],1,0)</f>
        <v>0</v>
      </c>
      <c r="AE1564" s="1">
        <f>COUNTIF(AD$3:AD1564,1)*Table64[[#This Row],[MatchTarget]]</f>
        <v>0</v>
      </c>
      <c r="AF1564" s="1">
        <f t="shared" si="74"/>
        <v>1561</v>
      </c>
      <c r="AG156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6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6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6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6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6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6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6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6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6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6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65" spans="6:43" x14ac:dyDescent="0.25">
      <c r="F1565" s="1">
        <f t="shared" si="72"/>
        <v>1562</v>
      </c>
      <c r="G1565" s="3">
        <f>IFERROR(VALUE(MID(REPT(" ",COUNTA($G$2:$Q$2)-LEN(DEC2BIN(Table64[[#This Row],[Index]])))&amp;DEC2BIN(Table64[[#This Row],[Index]]),COUNTA($G$2:G$2),1)),0)</f>
        <v>0</v>
      </c>
      <c r="H1565" s="3">
        <f>IFERROR(VALUE(MID(REPT(" ",COUNTA($G$2:$Q$2)-LEN(DEC2BIN(Table64[[#This Row],[Index]])))&amp;DEC2BIN(Table64[[#This Row],[Index]]),COUNTA($G$2:H$2),1)),0)</f>
        <v>0</v>
      </c>
      <c r="I1565" s="3">
        <f>IFERROR(VALUE(MID(REPT(" ",COUNTA($G$2:$Q$2)-LEN(DEC2BIN(Table64[[#This Row],[Index]])))&amp;DEC2BIN(Table64[[#This Row],[Index]]),COUNTA($G$2:I$2),1)),0)</f>
        <v>0</v>
      </c>
      <c r="J1565" s="3">
        <f>IFERROR(VALUE(MID(REPT(" ",COUNTA($G$2:$Q$2)-LEN(DEC2BIN(Table64[[#This Row],[Index]])))&amp;DEC2BIN(Table64[[#This Row],[Index]]),COUNTA($G$2:J$2),1)),0)</f>
        <v>0</v>
      </c>
      <c r="K1565" s="3">
        <f>IFERROR(VALUE(MID(REPT(" ",COUNTA($G$2:$Q$2)-LEN(DEC2BIN(Table64[[#This Row],[Index]])))&amp;DEC2BIN(Table64[[#This Row],[Index]]),COUNTA($G$2:K$2),1)),0)</f>
        <v>0</v>
      </c>
      <c r="L1565" s="3">
        <f>IFERROR(VALUE(MID(REPT(" ",COUNTA($G$2:$Q$2)-LEN(DEC2BIN(Table64[[#This Row],[Index]])))&amp;DEC2BIN(Table64[[#This Row],[Index]]),COUNTA($G$2:L$2),1)),0)</f>
        <v>0</v>
      </c>
      <c r="M1565" s="3">
        <f>IFERROR(VALUE(MID(REPT(" ",COUNTA($G$2:$Q$2)-LEN(DEC2BIN(Table64[[#This Row],[Index]])))&amp;DEC2BIN(Table64[[#This Row],[Index]]),COUNTA($G$2:M$2),1)),0)</f>
        <v>0</v>
      </c>
      <c r="N1565" s="3">
        <f>IFERROR(VALUE(MID(REPT(" ",COUNTA($G$2:$Q$2)-LEN(DEC2BIN(Table64[[#This Row],[Index]])))&amp;DEC2BIN(Table64[[#This Row],[Index]]),COUNTA($G$2:N$2),1)),0)</f>
        <v>0</v>
      </c>
      <c r="O1565" s="3">
        <f>IFERROR(VALUE(MID(REPT(" ",COUNTA($G$2:$Q$2)-LEN(DEC2BIN(Table64[[#This Row],[Index]])))&amp;DEC2BIN(Table64[[#This Row],[Index]]),COUNTA($G$2:O$2),1)),0)</f>
        <v>0</v>
      </c>
      <c r="P1565" s="3">
        <f>IFERROR(VALUE(MID(REPT(" ",COUNTA($G$2:$Q$2)-LEN(DEC2BIN(Table64[[#This Row],[Index]])))&amp;DEC2BIN(Table64[[#This Row],[Index]]),COUNTA($G$2:P$2),1)),0)</f>
        <v>0</v>
      </c>
      <c r="Q1565" s="3">
        <f>IFERROR(VALUE(MID(REPT(" ",COUNTA($G$2:$Q$2)-LEN(DEC2BIN(Table64[[#This Row],[Index]])))&amp;DEC2BIN(Table64[[#This Row],[Index]]),COUNTA($G$2:Q$2),1)),0)</f>
        <v>0</v>
      </c>
      <c r="R1565" s="1">
        <f>IF(Table64[[#This Row],[Index1]]=0,0,INDEX(Table163[Number],COUNTA($R$2:R$2)))</f>
        <v>0</v>
      </c>
      <c r="S1565" s="1">
        <f>IF(Table64[[#This Row],[Index2]]=0,0,INDEX(Table163[Number],COUNTA($R$2:S$2)))</f>
        <v>0</v>
      </c>
      <c r="T1565" s="1">
        <f>IF(Table64[[#This Row],[Index3]]=0,0,INDEX(Table163[Number],COUNTA($R$2:T$2)))</f>
        <v>0</v>
      </c>
      <c r="U1565" s="1">
        <f>IF(Table64[[#This Row],[Index4]]=0,0,INDEX(Table163[Number],COUNTA($R$2:U$2)))</f>
        <v>0</v>
      </c>
      <c r="V1565" s="1">
        <f>IF(Table64[[#This Row],[Index5]]=0,0,INDEX(Table163[Number],COUNTA($R$2:V$2)))</f>
        <v>0</v>
      </c>
      <c r="W1565" s="1">
        <f>IF(Table64[[#This Row],[Index6]]=0,0,INDEX(Table163[Number],COUNTA($R$2:W$2)))</f>
        <v>0</v>
      </c>
      <c r="X1565" s="1">
        <f>IF(Table64[[#This Row],[Index7]]=0,0,INDEX(Table163[Number],COUNTA($R$2:X$2)))</f>
        <v>0</v>
      </c>
      <c r="Y1565" s="1">
        <f>IF(Table64[[#This Row],[Index8]]=0,0,INDEX(Table163[Number],COUNTA($R$2:Y$2)))</f>
        <v>0</v>
      </c>
      <c r="Z1565" s="1">
        <f>IF(Table64[[#This Row],[Index9]]=0,0,INDEX(Table163[Number],COUNTA($R$2:Z$2)))</f>
        <v>0</v>
      </c>
      <c r="AA1565" s="1">
        <f>IF(Table64[[#This Row],[Index10]]=0,0,INDEX(Table163[Number],COUNTA($R$2:AA$2)))</f>
        <v>0</v>
      </c>
      <c r="AB1565" s="1">
        <f>IF(Table64[[#This Row],[Index11]]=0,0,INDEX(Table163[Number],COUNTA($R$2:AB$2)))</f>
        <v>0</v>
      </c>
      <c r="AC1565" s="1">
        <f t="shared" si="73"/>
        <v>0</v>
      </c>
      <c r="AD1565" s="1">
        <f>IF(AC1565=Table75[Match Target],1,0)</f>
        <v>0</v>
      </c>
      <c r="AE1565" s="1">
        <f>COUNTIF(AD$3:AD1565,1)*Table64[[#This Row],[MatchTarget]]</f>
        <v>0</v>
      </c>
      <c r="AF1565" s="1">
        <f t="shared" si="74"/>
        <v>1562</v>
      </c>
      <c r="AG156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6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6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6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6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6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6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6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6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6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6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66" spans="6:43" x14ac:dyDescent="0.25">
      <c r="F1566" s="1">
        <f t="shared" si="72"/>
        <v>1563</v>
      </c>
      <c r="G1566" s="3">
        <f>IFERROR(VALUE(MID(REPT(" ",COUNTA($G$2:$Q$2)-LEN(DEC2BIN(Table64[[#This Row],[Index]])))&amp;DEC2BIN(Table64[[#This Row],[Index]]),COUNTA($G$2:G$2),1)),0)</f>
        <v>0</v>
      </c>
      <c r="H1566" s="3">
        <f>IFERROR(VALUE(MID(REPT(" ",COUNTA($G$2:$Q$2)-LEN(DEC2BIN(Table64[[#This Row],[Index]])))&amp;DEC2BIN(Table64[[#This Row],[Index]]),COUNTA($G$2:H$2),1)),0)</f>
        <v>0</v>
      </c>
      <c r="I1566" s="3">
        <f>IFERROR(VALUE(MID(REPT(" ",COUNTA($G$2:$Q$2)-LEN(DEC2BIN(Table64[[#This Row],[Index]])))&amp;DEC2BIN(Table64[[#This Row],[Index]]),COUNTA($G$2:I$2),1)),0)</f>
        <v>0</v>
      </c>
      <c r="J1566" s="3">
        <f>IFERROR(VALUE(MID(REPT(" ",COUNTA($G$2:$Q$2)-LEN(DEC2BIN(Table64[[#This Row],[Index]])))&amp;DEC2BIN(Table64[[#This Row],[Index]]),COUNTA($G$2:J$2),1)),0)</f>
        <v>0</v>
      </c>
      <c r="K1566" s="3">
        <f>IFERROR(VALUE(MID(REPT(" ",COUNTA($G$2:$Q$2)-LEN(DEC2BIN(Table64[[#This Row],[Index]])))&amp;DEC2BIN(Table64[[#This Row],[Index]]),COUNTA($G$2:K$2),1)),0)</f>
        <v>0</v>
      </c>
      <c r="L1566" s="3">
        <f>IFERROR(VALUE(MID(REPT(" ",COUNTA($G$2:$Q$2)-LEN(DEC2BIN(Table64[[#This Row],[Index]])))&amp;DEC2BIN(Table64[[#This Row],[Index]]),COUNTA($G$2:L$2),1)),0)</f>
        <v>0</v>
      </c>
      <c r="M1566" s="3">
        <f>IFERROR(VALUE(MID(REPT(" ",COUNTA($G$2:$Q$2)-LEN(DEC2BIN(Table64[[#This Row],[Index]])))&amp;DEC2BIN(Table64[[#This Row],[Index]]),COUNTA($G$2:M$2),1)),0)</f>
        <v>0</v>
      </c>
      <c r="N1566" s="3">
        <f>IFERROR(VALUE(MID(REPT(" ",COUNTA($G$2:$Q$2)-LEN(DEC2BIN(Table64[[#This Row],[Index]])))&amp;DEC2BIN(Table64[[#This Row],[Index]]),COUNTA($G$2:N$2),1)),0)</f>
        <v>0</v>
      </c>
      <c r="O1566" s="3">
        <f>IFERROR(VALUE(MID(REPT(" ",COUNTA($G$2:$Q$2)-LEN(DEC2BIN(Table64[[#This Row],[Index]])))&amp;DEC2BIN(Table64[[#This Row],[Index]]),COUNTA($G$2:O$2),1)),0)</f>
        <v>0</v>
      </c>
      <c r="P1566" s="3">
        <f>IFERROR(VALUE(MID(REPT(" ",COUNTA($G$2:$Q$2)-LEN(DEC2BIN(Table64[[#This Row],[Index]])))&amp;DEC2BIN(Table64[[#This Row],[Index]]),COUNTA($G$2:P$2),1)),0)</f>
        <v>0</v>
      </c>
      <c r="Q1566" s="3">
        <f>IFERROR(VALUE(MID(REPT(" ",COUNTA($G$2:$Q$2)-LEN(DEC2BIN(Table64[[#This Row],[Index]])))&amp;DEC2BIN(Table64[[#This Row],[Index]]),COUNTA($G$2:Q$2),1)),0)</f>
        <v>0</v>
      </c>
      <c r="R1566" s="1">
        <f>IF(Table64[[#This Row],[Index1]]=0,0,INDEX(Table163[Number],COUNTA($R$2:R$2)))</f>
        <v>0</v>
      </c>
      <c r="S1566" s="1">
        <f>IF(Table64[[#This Row],[Index2]]=0,0,INDEX(Table163[Number],COUNTA($R$2:S$2)))</f>
        <v>0</v>
      </c>
      <c r="T1566" s="1">
        <f>IF(Table64[[#This Row],[Index3]]=0,0,INDEX(Table163[Number],COUNTA($R$2:T$2)))</f>
        <v>0</v>
      </c>
      <c r="U1566" s="1">
        <f>IF(Table64[[#This Row],[Index4]]=0,0,INDEX(Table163[Number],COUNTA($R$2:U$2)))</f>
        <v>0</v>
      </c>
      <c r="V1566" s="1">
        <f>IF(Table64[[#This Row],[Index5]]=0,0,INDEX(Table163[Number],COUNTA($R$2:V$2)))</f>
        <v>0</v>
      </c>
      <c r="W1566" s="1">
        <f>IF(Table64[[#This Row],[Index6]]=0,0,INDEX(Table163[Number],COUNTA($R$2:W$2)))</f>
        <v>0</v>
      </c>
      <c r="X1566" s="1">
        <f>IF(Table64[[#This Row],[Index7]]=0,0,INDEX(Table163[Number],COUNTA($R$2:X$2)))</f>
        <v>0</v>
      </c>
      <c r="Y1566" s="1">
        <f>IF(Table64[[#This Row],[Index8]]=0,0,INDEX(Table163[Number],COUNTA($R$2:Y$2)))</f>
        <v>0</v>
      </c>
      <c r="Z1566" s="1">
        <f>IF(Table64[[#This Row],[Index9]]=0,0,INDEX(Table163[Number],COUNTA($R$2:Z$2)))</f>
        <v>0</v>
      </c>
      <c r="AA1566" s="1">
        <f>IF(Table64[[#This Row],[Index10]]=0,0,INDEX(Table163[Number],COUNTA($R$2:AA$2)))</f>
        <v>0</v>
      </c>
      <c r="AB1566" s="1">
        <f>IF(Table64[[#This Row],[Index11]]=0,0,INDEX(Table163[Number],COUNTA($R$2:AB$2)))</f>
        <v>0</v>
      </c>
      <c r="AC1566" s="1">
        <f t="shared" si="73"/>
        <v>0</v>
      </c>
      <c r="AD1566" s="1">
        <f>IF(AC1566=Table75[Match Target],1,0)</f>
        <v>0</v>
      </c>
      <c r="AE1566" s="1">
        <f>COUNTIF(AD$3:AD1566,1)*Table64[[#This Row],[MatchTarget]]</f>
        <v>0</v>
      </c>
      <c r="AF1566" s="1">
        <f t="shared" si="74"/>
        <v>1563</v>
      </c>
      <c r="AG156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6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6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6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6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6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6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6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6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6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6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67" spans="6:43" x14ac:dyDescent="0.25">
      <c r="F1567" s="1">
        <f t="shared" si="72"/>
        <v>1564</v>
      </c>
      <c r="G1567" s="3">
        <f>IFERROR(VALUE(MID(REPT(" ",COUNTA($G$2:$Q$2)-LEN(DEC2BIN(Table64[[#This Row],[Index]])))&amp;DEC2BIN(Table64[[#This Row],[Index]]),COUNTA($G$2:G$2),1)),0)</f>
        <v>0</v>
      </c>
      <c r="H1567" s="3">
        <f>IFERROR(VALUE(MID(REPT(" ",COUNTA($G$2:$Q$2)-LEN(DEC2BIN(Table64[[#This Row],[Index]])))&amp;DEC2BIN(Table64[[#This Row],[Index]]),COUNTA($G$2:H$2),1)),0)</f>
        <v>0</v>
      </c>
      <c r="I1567" s="3">
        <f>IFERROR(VALUE(MID(REPT(" ",COUNTA($G$2:$Q$2)-LEN(DEC2BIN(Table64[[#This Row],[Index]])))&amp;DEC2BIN(Table64[[#This Row],[Index]]),COUNTA($G$2:I$2),1)),0)</f>
        <v>0</v>
      </c>
      <c r="J1567" s="3">
        <f>IFERROR(VALUE(MID(REPT(" ",COUNTA($G$2:$Q$2)-LEN(DEC2BIN(Table64[[#This Row],[Index]])))&amp;DEC2BIN(Table64[[#This Row],[Index]]),COUNTA($G$2:J$2),1)),0)</f>
        <v>0</v>
      </c>
      <c r="K1567" s="3">
        <f>IFERROR(VALUE(MID(REPT(" ",COUNTA($G$2:$Q$2)-LEN(DEC2BIN(Table64[[#This Row],[Index]])))&amp;DEC2BIN(Table64[[#This Row],[Index]]),COUNTA($G$2:K$2),1)),0)</f>
        <v>0</v>
      </c>
      <c r="L1567" s="3">
        <f>IFERROR(VALUE(MID(REPT(" ",COUNTA($G$2:$Q$2)-LEN(DEC2BIN(Table64[[#This Row],[Index]])))&amp;DEC2BIN(Table64[[#This Row],[Index]]),COUNTA($G$2:L$2),1)),0)</f>
        <v>0</v>
      </c>
      <c r="M1567" s="3">
        <f>IFERROR(VALUE(MID(REPT(" ",COUNTA($G$2:$Q$2)-LEN(DEC2BIN(Table64[[#This Row],[Index]])))&amp;DEC2BIN(Table64[[#This Row],[Index]]),COUNTA($G$2:M$2),1)),0)</f>
        <v>0</v>
      </c>
      <c r="N1567" s="3">
        <f>IFERROR(VALUE(MID(REPT(" ",COUNTA($G$2:$Q$2)-LEN(DEC2BIN(Table64[[#This Row],[Index]])))&amp;DEC2BIN(Table64[[#This Row],[Index]]),COUNTA($G$2:N$2),1)),0)</f>
        <v>0</v>
      </c>
      <c r="O1567" s="3">
        <f>IFERROR(VALUE(MID(REPT(" ",COUNTA($G$2:$Q$2)-LEN(DEC2BIN(Table64[[#This Row],[Index]])))&amp;DEC2BIN(Table64[[#This Row],[Index]]),COUNTA($G$2:O$2),1)),0)</f>
        <v>0</v>
      </c>
      <c r="P1567" s="3">
        <f>IFERROR(VALUE(MID(REPT(" ",COUNTA($G$2:$Q$2)-LEN(DEC2BIN(Table64[[#This Row],[Index]])))&amp;DEC2BIN(Table64[[#This Row],[Index]]),COUNTA($G$2:P$2),1)),0)</f>
        <v>0</v>
      </c>
      <c r="Q1567" s="3">
        <f>IFERROR(VALUE(MID(REPT(" ",COUNTA($G$2:$Q$2)-LEN(DEC2BIN(Table64[[#This Row],[Index]])))&amp;DEC2BIN(Table64[[#This Row],[Index]]),COUNTA($G$2:Q$2),1)),0)</f>
        <v>0</v>
      </c>
      <c r="R1567" s="1">
        <f>IF(Table64[[#This Row],[Index1]]=0,0,INDEX(Table163[Number],COUNTA($R$2:R$2)))</f>
        <v>0</v>
      </c>
      <c r="S1567" s="1">
        <f>IF(Table64[[#This Row],[Index2]]=0,0,INDEX(Table163[Number],COUNTA($R$2:S$2)))</f>
        <v>0</v>
      </c>
      <c r="T1567" s="1">
        <f>IF(Table64[[#This Row],[Index3]]=0,0,INDEX(Table163[Number],COUNTA($R$2:T$2)))</f>
        <v>0</v>
      </c>
      <c r="U1567" s="1">
        <f>IF(Table64[[#This Row],[Index4]]=0,0,INDEX(Table163[Number],COUNTA($R$2:U$2)))</f>
        <v>0</v>
      </c>
      <c r="V1567" s="1">
        <f>IF(Table64[[#This Row],[Index5]]=0,0,INDEX(Table163[Number],COUNTA($R$2:V$2)))</f>
        <v>0</v>
      </c>
      <c r="W1567" s="1">
        <f>IF(Table64[[#This Row],[Index6]]=0,0,INDEX(Table163[Number],COUNTA($R$2:W$2)))</f>
        <v>0</v>
      </c>
      <c r="X1567" s="1">
        <f>IF(Table64[[#This Row],[Index7]]=0,0,INDEX(Table163[Number],COUNTA($R$2:X$2)))</f>
        <v>0</v>
      </c>
      <c r="Y1567" s="1">
        <f>IF(Table64[[#This Row],[Index8]]=0,0,INDEX(Table163[Number],COUNTA($R$2:Y$2)))</f>
        <v>0</v>
      </c>
      <c r="Z1567" s="1">
        <f>IF(Table64[[#This Row],[Index9]]=0,0,INDEX(Table163[Number],COUNTA($R$2:Z$2)))</f>
        <v>0</v>
      </c>
      <c r="AA1567" s="1">
        <f>IF(Table64[[#This Row],[Index10]]=0,0,INDEX(Table163[Number],COUNTA($R$2:AA$2)))</f>
        <v>0</v>
      </c>
      <c r="AB1567" s="1">
        <f>IF(Table64[[#This Row],[Index11]]=0,0,INDEX(Table163[Number],COUNTA($R$2:AB$2)))</f>
        <v>0</v>
      </c>
      <c r="AC1567" s="1">
        <f t="shared" si="73"/>
        <v>0</v>
      </c>
      <c r="AD1567" s="1">
        <f>IF(AC1567=Table75[Match Target],1,0)</f>
        <v>0</v>
      </c>
      <c r="AE1567" s="1">
        <f>COUNTIF(AD$3:AD1567,1)*Table64[[#This Row],[MatchTarget]]</f>
        <v>0</v>
      </c>
      <c r="AF1567" s="1">
        <f t="shared" si="74"/>
        <v>1564</v>
      </c>
      <c r="AG156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6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6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6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6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6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6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6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6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6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6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68" spans="6:43" x14ac:dyDescent="0.25">
      <c r="F1568" s="1">
        <f t="shared" si="72"/>
        <v>1565</v>
      </c>
      <c r="G1568" s="3">
        <f>IFERROR(VALUE(MID(REPT(" ",COUNTA($G$2:$Q$2)-LEN(DEC2BIN(Table64[[#This Row],[Index]])))&amp;DEC2BIN(Table64[[#This Row],[Index]]),COUNTA($G$2:G$2),1)),0)</f>
        <v>0</v>
      </c>
      <c r="H1568" s="3">
        <f>IFERROR(VALUE(MID(REPT(" ",COUNTA($G$2:$Q$2)-LEN(DEC2BIN(Table64[[#This Row],[Index]])))&amp;DEC2BIN(Table64[[#This Row],[Index]]),COUNTA($G$2:H$2),1)),0)</f>
        <v>0</v>
      </c>
      <c r="I1568" s="3">
        <f>IFERROR(VALUE(MID(REPT(" ",COUNTA($G$2:$Q$2)-LEN(DEC2BIN(Table64[[#This Row],[Index]])))&amp;DEC2BIN(Table64[[#This Row],[Index]]),COUNTA($G$2:I$2),1)),0)</f>
        <v>0</v>
      </c>
      <c r="J1568" s="3">
        <f>IFERROR(VALUE(MID(REPT(" ",COUNTA($G$2:$Q$2)-LEN(DEC2BIN(Table64[[#This Row],[Index]])))&amp;DEC2BIN(Table64[[#This Row],[Index]]),COUNTA($G$2:J$2),1)),0)</f>
        <v>0</v>
      </c>
      <c r="K1568" s="3">
        <f>IFERROR(VALUE(MID(REPT(" ",COUNTA($G$2:$Q$2)-LEN(DEC2BIN(Table64[[#This Row],[Index]])))&amp;DEC2BIN(Table64[[#This Row],[Index]]),COUNTA($G$2:K$2),1)),0)</f>
        <v>0</v>
      </c>
      <c r="L1568" s="3">
        <f>IFERROR(VALUE(MID(REPT(" ",COUNTA($G$2:$Q$2)-LEN(DEC2BIN(Table64[[#This Row],[Index]])))&amp;DEC2BIN(Table64[[#This Row],[Index]]),COUNTA($G$2:L$2),1)),0)</f>
        <v>0</v>
      </c>
      <c r="M1568" s="3">
        <f>IFERROR(VALUE(MID(REPT(" ",COUNTA($G$2:$Q$2)-LEN(DEC2BIN(Table64[[#This Row],[Index]])))&amp;DEC2BIN(Table64[[#This Row],[Index]]),COUNTA($G$2:M$2),1)),0)</f>
        <v>0</v>
      </c>
      <c r="N1568" s="3">
        <f>IFERROR(VALUE(MID(REPT(" ",COUNTA($G$2:$Q$2)-LEN(DEC2BIN(Table64[[#This Row],[Index]])))&amp;DEC2BIN(Table64[[#This Row],[Index]]),COUNTA($G$2:N$2),1)),0)</f>
        <v>0</v>
      </c>
      <c r="O1568" s="3">
        <f>IFERROR(VALUE(MID(REPT(" ",COUNTA($G$2:$Q$2)-LEN(DEC2BIN(Table64[[#This Row],[Index]])))&amp;DEC2BIN(Table64[[#This Row],[Index]]),COUNTA($G$2:O$2),1)),0)</f>
        <v>0</v>
      </c>
      <c r="P1568" s="3">
        <f>IFERROR(VALUE(MID(REPT(" ",COUNTA($G$2:$Q$2)-LEN(DEC2BIN(Table64[[#This Row],[Index]])))&amp;DEC2BIN(Table64[[#This Row],[Index]]),COUNTA($G$2:P$2),1)),0)</f>
        <v>0</v>
      </c>
      <c r="Q1568" s="3">
        <f>IFERROR(VALUE(MID(REPT(" ",COUNTA($G$2:$Q$2)-LEN(DEC2BIN(Table64[[#This Row],[Index]])))&amp;DEC2BIN(Table64[[#This Row],[Index]]),COUNTA($G$2:Q$2),1)),0)</f>
        <v>0</v>
      </c>
      <c r="R1568" s="1">
        <f>IF(Table64[[#This Row],[Index1]]=0,0,INDEX(Table163[Number],COUNTA($R$2:R$2)))</f>
        <v>0</v>
      </c>
      <c r="S1568" s="1">
        <f>IF(Table64[[#This Row],[Index2]]=0,0,INDEX(Table163[Number],COUNTA($R$2:S$2)))</f>
        <v>0</v>
      </c>
      <c r="T1568" s="1">
        <f>IF(Table64[[#This Row],[Index3]]=0,0,INDEX(Table163[Number],COUNTA($R$2:T$2)))</f>
        <v>0</v>
      </c>
      <c r="U1568" s="1">
        <f>IF(Table64[[#This Row],[Index4]]=0,0,INDEX(Table163[Number],COUNTA($R$2:U$2)))</f>
        <v>0</v>
      </c>
      <c r="V1568" s="1">
        <f>IF(Table64[[#This Row],[Index5]]=0,0,INDEX(Table163[Number],COUNTA($R$2:V$2)))</f>
        <v>0</v>
      </c>
      <c r="W1568" s="1">
        <f>IF(Table64[[#This Row],[Index6]]=0,0,INDEX(Table163[Number],COUNTA($R$2:W$2)))</f>
        <v>0</v>
      </c>
      <c r="X1568" s="1">
        <f>IF(Table64[[#This Row],[Index7]]=0,0,INDEX(Table163[Number],COUNTA($R$2:X$2)))</f>
        <v>0</v>
      </c>
      <c r="Y1568" s="1">
        <f>IF(Table64[[#This Row],[Index8]]=0,0,INDEX(Table163[Number],COUNTA($R$2:Y$2)))</f>
        <v>0</v>
      </c>
      <c r="Z1568" s="1">
        <f>IF(Table64[[#This Row],[Index9]]=0,0,INDEX(Table163[Number],COUNTA($R$2:Z$2)))</f>
        <v>0</v>
      </c>
      <c r="AA1568" s="1">
        <f>IF(Table64[[#This Row],[Index10]]=0,0,INDEX(Table163[Number],COUNTA($R$2:AA$2)))</f>
        <v>0</v>
      </c>
      <c r="AB1568" s="1">
        <f>IF(Table64[[#This Row],[Index11]]=0,0,INDEX(Table163[Number],COUNTA($R$2:AB$2)))</f>
        <v>0</v>
      </c>
      <c r="AC1568" s="1">
        <f t="shared" si="73"/>
        <v>0</v>
      </c>
      <c r="AD1568" s="1">
        <f>IF(AC1568=Table75[Match Target],1,0)</f>
        <v>0</v>
      </c>
      <c r="AE1568" s="1">
        <f>COUNTIF(AD$3:AD1568,1)*Table64[[#This Row],[MatchTarget]]</f>
        <v>0</v>
      </c>
      <c r="AF1568" s="1">
        <f t="shared" si="74"/>
        <v>1565</v>
      </c>
      <c r="AG156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6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6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6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6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6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6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6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6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6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6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69" spans="6:43" x14ac:dyDescent="0.25">
      <c r="F1569" s="1">
        <f t="shared" si="72"/>
        <v>1566</v>
      </c>
      <c r="G1569" s="3">
        <f>IFERROR(VALUE(MID(REPT(" ",COUNTA($G$2:$Q$2)-LEN(DEC2BIN(Table64[[#This Row],[Index]])))&amp;DEC2BIN(Table64[[#This Row],[Index]]),COUNTA($G$2:G$2),1)),0)</f>
        <v>0</v>
      </c>
      <c r="H1569" s="3">
        <f>IFERROR(VALUE(MID(REPT(" ",COUNTA($G$2:$Q$2)-LEN(DEC2BIN(Table64[[#This Row],[Index]])))&amp;DEC2BIN(Table64[[#This Row],[Index]]),COUNTA($G$2:H$2),1)),0)</f>
        <v>0</v>
      </c>
      <c r="I1569" s="3">
        <f>IFERROR(VALUE(MID(REPT(" ",COUNTA($G$2:$Q$2)-LEN(DEC2BIN(Table64[[#This Row],[Index]])))&amp;DEC2BIN(Table64[[#This Row],[Index]]),COUNTA($G$2:I$2),1)),0)</f>
        <v>0</v>
      </c>
      <c r="J1569" s="3">
        <f>IFERROR(VALUE(MID(REPT(" ",COUNTA($G$2:$Q$2)-LEN(DEC2BIN(Table64[[#This Row],[Index]])))&amp;DEC2BIN(Table64[[#This Row],[Index]]),COUNTA($G$2:J$2),1)),0)</f>
        <v>0</v>
      </c>
      <c r="K1569" s="3">
        <f>IFERROR(VALUE(MID(REPT(" ",COUNTA($G$2:$Q$2)-LEN(DEC2BIN(Table64[[#This Row],[Index]])))&amp;DEC2BIN(Table64[[#This Row],[Index]]),COUNTA($G$2:K$2),1)),0)</f>
        <v>0</v>
      </c>
      <c r="L1569" s="3">
        <f>IFERROR(VALUE(MID(REPT(" ",COUNTA($G$2:$Q$2)-LEN(DEC2BIN(Table64[[#This Row],[Index]])))&amp;DEC2BIN(Table64[[#This Row],[Index]]),COUNTA($G$2:L$2),1)),0)</f>
        <v>0</v>
      </c>
      <c r="M1569" s="3">
        <f>IFERROR(VALUE(MID(REPT(" ",COUNTA($G$2:$Q$2)-LEN(DEC2BIN(Table64[[#This Row],[Index]])))&amp;DEC2BIN(Table64[[#This Row],[Index]]),COUNTA($G$2:M$2),1)),0)</f>
        <v>0</v>
      </c>
      <c r="N1569" s="3">
        <f>IFERROR(VALUE(MID(REPT(" ",COUNTA($G$2:$Q$2)-LEN(DEC2BIN(Table64[[#This Row],[Index]])))&amp;DEC2BIN(Table64[[#This Row],[Index]]),COUNTA($G$2:N$2),1)),0)</f>
        <v>0</v>
      </c>
      <c r="O1569" s="3">
        <f>IFERROR(VALUE(MID(REPT(" ",COUNTA($G$2:$Q$2)-LEN(DEC2BIN(Table64[[#This Row],[Index]])))&amp;DEC2BIN(Table64[[#This Row],[Index]]),COUNTA($G$2:O$2),1)),0)</f>
        <v>0</v>
      </c>
      <c r="P1569" s="3">
        <f>IFERROR(VALUE(MID(REPT(" ",COUNTA($G$2:$Q$2)-LEN(DEC2BIN(Table64[[#This Row],[Index]])))&amp;DEC2BIN(Table64[[#This Row],[Index]]),COUNTA($G$2:P$2),1)),0)</f>
        <v>0</v>
      </c>
      <c r="Q1569" s="3">
        <f>IFERROR(VALUE(MID(REPT(" ",COUNTA($G$2:$Q$2)-LEN(DEC2BIN(Table64[[#This Row],[Index]])))&amp;DEC2BIN(Table64[[#This Row],[Index]]),COUNTA($G$2:Q$2),1)),0)</f>
        <v>0</v>
      </c>
      <c r="R1569" s="1">
        <f>IF(Table64[[#This Row],[Index1]]=0,0,INDEX(Table163[Number],COUNTA($R$2:R$2)))</f>
        <v>0</v>
      </c>
      <c r="S1569" s="1">
        <f>IF(Table64[[#This Row],[Index2]]=0,0,INDEX(Table163[Number],COUNTA($R$2:S$2)))</f>
        <v>0</v>
      </c>
      <c r="T1569" s="1">
        <f>IF(Table64[[#This Row],[Index3]]=0,0,INDEX(Table163[Number],COUNTA($R$2:T$2)))</f>
        <v>0</v>
      </c>
      <c r="U1569" s="1">
        <f>IF(Table64[[#This Row],[Index4]]=0,0,INDEX(Table163[Number],COUNTA($R$2:U$2)))</f>
        <v>0</v>
      </c>
      <c r="V1569" s="1">
        <f>IF(Table64[[#This Row],[Index5]]=0,0,INDEX(Table163[Number],COUNTA($R$2:V$2)))</f>
        <v>0</v>
      </c>
      <c r="W1569" s="1">
        <f>IF(Table64[[#This Row],[Index6]]=0,0,INDEX(Table163[Number],COUNTA($R$2:W$2)))</f>
        <v>0</v>
      </c>
      <c r="X1569" s="1">
        <f>IF(Table64[[#This Row],[Index7]]=0,0,INDEX(Table163[Number],COUNTA($R$2:X$2)))</f>
        <v>0</v>
      </c>
      <c r="Y1569" s="1">
        <f>IF(Table64[[#This Row],[Index8]]=0,0,INDEX(Table163[Number],COUNTA($R$2:Y$2)))</f>
        <v>0</v>
      </c>
      <c r="Z1569" s="1">
        <f>IF(Table64[[#This Row],[Index9]]=0,0,INDEX(Table163[Number],COUNTA($R$2:Z$2)))</f>
        <v>0</v>
      </c>
      <c r="AA1569" s="1">
        <f>IF(Table64[[#This Row],[Index10]]=0,0,INDEX(Table163[Number],COUNTA($R$2:AA$2)))</f>
        <v>0</v>
      </c>
      <c r="AB1569" s="1">
        <f>IF(Table64[[#This Row],[Index11]]=0,0,INDEX(Table163[Number],COUNTA($R$2:AB$2)))</f>
        <v>0</v>
      </c>
      <c r="AC1569" s="1">
        <f t="shared" si="73"/>
        <v>0</v>
      </c>
      <c r="AD1569" s="1">
        <f>IF(AC1569=Table75[Match Target],1,0)</f>
        <v>0</v>
      </c>
      <c r="AE1569" s="1">
        <f>COUNTIF(AD$3:AD1569,1)*Table64[[#This Row],[MatchTarget]]</f>
        <v>0</v>
      </c>
      <c r="AF1569" s="1">
        <f t="shared" si="74"/>
        <v>1566</v>
      </c>
      <c r="AG156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6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6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6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6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6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6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6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6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6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6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70" spans="6:43" x14ac:dyDescent="0.25">
      <c r="F1570" s="1">
        <f t="shared" si="72"/>
        <v>1567</v>
      </c>
      <c r="G1570" s="3">
        <f>IFERROR(VALUE(MID(REPT(" ",COUNTA($G$2:$Q$2)-LEN(DEC2BIN(Table64[[#This Row],[Index]])))&amp;DEC2BIN(Table64[[#This Row],[Index]]),COUNTA($G$2:G$2),1)),0)</f>
        <v>0</v>
      </c>
      <c r="H1570" s="3">
        <f>IFERROR(VALUE(MID(REPT(" ",COUNTA($G$2:$Q$2)-LEN(DEC2BIN(Table64[[#This Row],[Index]])))&amp;DEC2BIN(Table64[[#This Row],[Index]]),COUNTA($G$2:H$2),1)),0)</f>
        <v>0</v>
      </c>
      <c r="I1570" s="3">
        <f>IFERROR(VALUE(MID(REPT(" ",COUNTA($G$2:$Q$2)-LEN(DEC2BIN(Table64[[#This Row],[Index]])))&amp;DEC2BIN(Table64[[#This Row],[Index]]),COUNTA($G$2:I$2),1)),0)</f>
        <v>0</v>
      </c>
      <c r="J1570" s="3">
        <f>IFERROR(VALUE(MID(REPT(" ",COUNTA($G$2:$Q$2)-LEN(DEC2BIN(Table64[[#This Row],[Index]])))&amp;DEC2BIN(Table64[[#This Row],[Index]]),COUNTA($G$2:J$2),1)),0)</f>
        <v>0</v>
      </c>
      <c r="K1570" s="3">
        <f>IFERROR(VALUE(MID(REPT(" ",COUNTA($G$2:$Q$2)-LEN(DEC2BIN(Table64[[#This Row],[Index]])))&amp;DEC2BIN(Table64[[#This Row],[Index]]),COUNTA($G$2:K$2),1)),0)</f>
        <v>0</v>
      </c>
      <c r="L1570" s="3">
        <f>IFERROR(VALUE(MID(REPT(" ",COUNTA($G$2:$Q$2)-LEN(DEC2BIN(Table64[[#This Row],[Index]])))&amp;DEC2BIN(Table64[[#This Row],[Index]]),COUNTA($G$2:L$2),1)),0)</f>
        <v>0</v>
      </c>
      <c r="M1570" s="3">
        <f>IFERROR(VALUE(MID(REPT(" ",COUNTA($G$2:$Q$2)-LEN(DEC2BIN(Table64[[#This Row],[Index]])))&amp;DEC2BIN(Table64[[#This Row],[Index]]),COUNTA($G$2:M$2),1)),0)</f>
        <v>0</v>
      </c>
      <c r="N1570" s="3">
        <f>IFERROR(VALUE(MID(REPT(" ",COUNTA($G$2:$Q$2)-LEN(DEC2BIN(Table64[[#This Row],[Index]])))&amp;DEC2BIN(Table64[[#This Row],[Index]]),COUNTA($G$2:N$2),1)),0)</f>
        <v>0</v>
      </c>
      <c r="O1570" s="3">
        <f>IFERROR(VALUE(MID(REPT(" ",COUNTA($G$2:$Q$2)-LEN(DEC2BIN(Table64[[#This Row],[Index]])))&amp;DEC2BIN(Table64[[#This Row],[Index]]),COUNTA($G$2:O$2),1)),0)</f>
        <v>0</v>
      </c>
      <c r="P1570" s="3">
        <f>IFERROR(VALUE(MID(REPT(" ",COUNTA($G$2:$Q$2)-LEN(DEC2BIN(Table64[[#This Row],[Index]])))&amp;DEC2BIN(Table64[[#This Row],[Index]]),COUNTA($G$2:P$2),1)),0)</f>
        <v>0</v>
      </c>
      <c r="Q1570" s="3">
        <f>IFERROR(VALUE(MID(REPT(" ",COUNTA($G$2:$Q$2)-LEN(DEC2BIN(Table64[[#This Row],[Index]])))&amp;DEC2BIN(Table64[[#This Row],[Index]]),COUNTA($G$2:Q$2),1)),0)</f>
        <v>0</v>
      </c>
      <c r="R1570" s="1">
        <f>IF(Table64[[#This Row],[Index1]]=0,0,INDEX(Table163[Number],COUNTA($R$2:R$2)))</f>
        <v>0</v>
      </c>
      <c r="S1570" s="1">
        <f>IF(Table64[[#This Row],[Index2]]=0,0,INDEX(Table163[Number],COUNTA($R$2:S$2)))</f>
        <v>0</v>
      </c>
      <c r="T1570" s="1">
        <f>IF(Table64[[#This Row],[Index3]]=0,0,INDEX(Table163[Number],COUNTA($R$2:T$2)))</f>
        <v>0</v>
      </c>
      <c r="U1570" s="1">
        <f>IF(Table64[[#This Row],[Index4]]=0,0,INDEX(Table163[Number],COUNTA($R$2:U$2)))</f>
        <v>0</v>
      </c>
      <c r="V1570" s="1">
        <f>IF(Table64[[#This Row],[Index5]]=0,0,INDEX(Table163[Number],COUNTA($R$2:V$2)))</f>
        <v>0</v>
      </c>
      <c r="W1570" s="1">
        <f>IF(Table64[[#This Row],[Index6]]=0,0,INDEX(Table163[Number],COUNTA($R$2:W$2)))</f>
        <v>0</v>
      </c>
      <c r="X1570" s="1">
        <f>IF(Table64[[#This Row],[Index7]]=0,0,INDEX(Table163[Number],COUNTA($R$2:X$2)))</f>
        <v>0</v>
      </c>
      <c r="Y1570" s="1">
        <f>IF(Table64[[#This Row],[Index8]]=0,0,INDEX(Table163[Number],COUNTA($R$2:Y$2)))</f>
        <v>0</v>
      </c>
      <c r="Z1570" s="1">
        <f>IF(Table64[[#This Row],[Index9]]=0,0,INDEX(Table163[Number],COUNTA($R$2:Z$2)))</f>
        <v>0</v>
      </c>
      <c r="AA1570" s="1">
        <f>IF(Table64[[#This Row],[Index10]]=0,0,INDEX(Table163[Number],COUNTA($R$2:AA$2)))</f>
        <v>0</v>
      </c>
      <c r="AB1570" s="1">
        <f>IF(Table64[[#This Row],[Index11]]=0,0,INDEX(Table163[Number],COUNTA($R$2:AB$2)))</f>
        <v>0</v>
      </c>
      <c r="AC1570" s="1">
        <f t="shared" si="73"/>
        <v>0</v>
      </c>
      <c r="AD1570" s="1">
        <f>IF(AC1570=Table75[Match Target],1,0)</f>
        <v>0</v>
      </c>
      <c r="AE1570" s="1">
        <f>COUNTIF(AD$3:AD1570,1)*Table64[[#This Row],[MatchTarget]]</f>
        <v>0</v>
      </c>
      <c r="AF1570" s="1">
        <f t="shared" si="74"/>
        <v>1567</v>
      </c>
      <c r="AG157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7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7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7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7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7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7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7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7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7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7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71" spans="6:43" x14ac:dyDescent="0.25">
      <c r="F1571" s="1">
        <f t="shared" si="72"/>
        <v>1568</v>
      </c>
      <c r="G1571" s="3">
        <f>IFERROR(VALUE(MID(REPT(" ",COUNTA($G$2:$Q$2)-LEN(DEC2BIN(Table64[[#This Row],[Index]])))&amp;DEC2BIN(Table64[[#This Row],[Index]]),COUNTA($G$2:G$2),1)),0)</f>
        <v>0</v>
      </c>
      <c r="H1571" s="3">
        <f>IFERROR(VALUE(MID(REPT(" ",COUNTA($G$2:$Q$2)-LEN(DEC2BIN(Table64[[#This Row],[Index]])))&amp;DEC2BIN(Table64[[#This Row],[Index]]),COUNTA($G$2:H$2),1)),0)</f>
        <v>0</v>
      </c>
      <c r="I1571" s="3">
        <f>IFERROR(VALUE(MID(REPT(" ",COUNTA($G$2:$Q$2)-LEN(DEC2BIN(Table64[[#This Row],[Index]])))&amp;DEC2BIN(Table64[[#This Row],[Index]]),COUNTA($G$2:I$2),1)),0)</f>
        <v>0</v>
      </c>
      <c r="J1571" s="3">
        <f>IFERROR(VALUE(MID(REPT(" ",COUNTA($G$2:$Q$2)-LEN(DEC2BIN(Table64[[#This Row],[Index]])))&amp;DEC2BIN(Table64[[#This Row],[Index]]),COUNTA($G$2:J$2),1)),0)</f>
        <v>0</v>
      </c>
      <c r="K1571" s="3">
        <f>IFERROR(VALUE(MID(REPT(" ",COUNTA($G$2:$Q$2)-LEN(DEC2BIN(Table64[[#This Row],[Index]])))&amp;DEC2BIN(Table64[[#This Row],[Index]]),COUNTA($G$2:K$2),1)),0)</f>
        <v>0</v>
      </c>
      <c r="L1571" s="3">
        <f>IFERROR(VALUE(MID(REPT(" ",COUNTA($G$2:$Q$2)-LEN(DEC2BIN(Table64[[#This Row],[Index]])))&amp;DEC2BIN(Table64[[#This Row],[Index]]),COUNTA($G$2:L$2),1)),0)</f>
        <v>0</v>
      </c>
      <c r="M1571" s="3">
        <f>IFERROR(VALUE(MID(REPT(" ",COUNTA($G$2:$Q$2)-LEN(DEC2BIN(Table64[[#This Row],[Index]])))&amp;DEC2BIN(Table64[[#This Row],[Index]]),COUNTA($G$2:M$2),1)),0)</f>
        <v>0</v>
      </c>
      <c r="N1571" s="3">
        <f>IFERROR(VALUE(MID(REPT(" ",COUNTA($G$2:$Q$2)-LEN(DEC2BIN(Table64[[#This Row],[Index]])))&amp;DEC2BIN(Table64[[#This Row],[Index]]),COUNTA($G$2:N$2),1)),0)</f>
        <v>0</v>
      </c>
      <c r="O1571" s="3">
        <f>IFERROR(VALUE(MID(REPT(" ",COUNTA($G$2:$Q$2)-LEN(DEC2BIN(Table64[[#This Row],[Index]])))&amp;DEC2BIN(Table64[[#This Row],[Index]]),COUNTA($G$2:O$2),1)),0)</f>
        <v>0</v>
      </c>
      <c r="P1571" s="3">
        <f>IFERROR(VALUE(MID(REPT(" ",COUNTA($G$2:$Q$2)-LEN(DEC2BIN(Table64[[#This Row],[Index]])))&amp;DEC2BIN(Table64[[#This Row],[Index]]),COUNTA($G$2:P$2),1)),0)</f>
        <v>0</v>
      </c>
      <c r="Q1571" s="3">
        <f>IFERROR(VALUE(MID(REPT(" ",COUNTA($G$2:$Q$2)-LEN(DEC2BIN(Table64[[#This Row],[Index]])))&amp;DEC2BIN(Table64[[#This Row],[Index]]),COUNTA($G$2:Q$2),1)),0)</f>
        <v>0</v>
      </c>
      <c r="R1571" s="1">
        <f>IF(Table64[[#This Row],[Index1]]=0,0,INDEX(Table163[Number],COUNTA($R$2:R$2)))</f>
        <v>0</v>
      </c>
      <c r="S1571" s="1">
        <f>IF(Table64[[#This Row],[Index2]]=0,0,INDEX(Table163[Number],COUNTA($R$2:S$2)))</f>
        <v>0</v>
      </c>
      <c r="T1571" s="1">
        <f>IF(Table64[[#This Row],[Index3]]=0,0,INDEX(Table163[Number],COUNTA($R$2:T$2)))</f>
        <v>0</v>
      </c>
      <c r="U1571" s="1">
        <f>IF(Table64[[#This Row],[Index4]]=0,0,INDEX(Table163[Number],COUNTA($R$2:U$2)))</f>
        <v>0</v>
      </c>
      <c r="V1571" s="1">
        <f>IF(Table64[[#This Row],[Index5]]=0,0,INDEX(Table163[Number],COUNTA($R$2:V$2)))</f>
        <v>0</v>
      </c>
      <c r="W1571" s="1">
        <f>IF(Table64[[#This Row],[Index6]]=0,0,INDEX(Table163[Number],COUNTA($R$2:W$2)))</f>
        <v>0</v>
      </c>
      <c r="X1571" s="1">
        <f>IF(Table64[[#This Row],[Index7]]=0,0,INDEX(Table163[Number],COUNTA($R$2:X$2)))</f>
        <v>0</v>
      </c>
      <c r="Y1571" s="1">
        <f>IF(Table64[[#This Row],[Index8]]=0,0,INDEX(Table163[Number],COUNTA($R$2:Y$2)))</f>
        <v>0</v>
      </c>
      <c r="Z1571" s="1">
        <f>IF(Table64[[#This Row],[Index9]]=0,0,INDEX(Table163[Number],COUNTA($R$2:Z$2)))</f>
        <v>0</v>
      </c>
      <c r="AA1571" s="1">
        <f>IF(Table64[[#This Row],[Index10]]=0,0,INDEX(Table163[Number],COUNTA($R$2:AA$2)))</f>
        <v>0</v>
      </c>
      <c r="AB1571" s="1">
        <f>IF(Table64[[#This Row],[Index11]]=0,0,INDEX(Table163[Number],COUNTA($R$2:AB$2)))</f>
        <v>0</v>
      </c>
      <c r="AC1571" s="1">
        <f t="shared" si="73"/>
        <v>0</v>
      </c>
      <c r="AD1571" s="1">
        <f>IF(AC1571=Table75[Match Target],1,0)</f>
        <v>0</v>
      </c>
      <c r="AE1571" s="1">
        <f>COUNTIF(AD$3:AD1571,1)*Table64[[#This Row],[MatchTarget]]</f>
        <v>0</v>
      </c>
      <c r="AF1571" s="1">
        <f t="shared" si="74"/>
        <v>1568</v>
      </c>
      <c r="AG157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7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7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7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7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7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7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7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7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7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7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72" spans="6:43" x14ac:dyDescent="0.25">
      <c r="F1572" s="1">
        <f t="shared" si="72"/>
        <v>1569</v>
      </c>
      <c r="G1572" s="3">
        <f>IFERROR(VALUE(MID(REPT(" ",COUNTA($G$2:$Q$2)-LEN(DEC2BIN(Table64[[#This Row],[Index]])))&amp;DEC2BIN(Table64[[#This Row],[Index]]),COUNTA($G$2:G$2),1)),0)</f>
        <v>0</v>
      </c>
      <c r="H1572" s="3">
        <f>IFERROR(VALUE(MID(REPT(" ",COUNTA($G$2:$Q$2)-LEN(DEC2BIN(Table64[[#This Row],[Index]])))&amp;DEC2BIN(Table64[[#This Row],[Index]]),COUNTA($G$2:H$2),1)),0)</f>
        <v>0</v>
      </c>
      <c r="I1572" s="3">
        <f>IFERROR(VALUE(MID(REPT(" ",COUNTA($G$2:$Q$2)-LEN(DEC2BIN(Table64[[#This Row],[Index]])))&amp;DEC2BIN(Table64[[#This Row],[Index]]),COUNTA($G$2:I$2),1)),0)</f>
        <v>0</v>
      </c>
      <c r="J1572" s="3">
        <f>IFERROR(VALUE(MID(REPT(" ",COUNTA($G$2:$Q$2)-LEN(DEC2BIN(Table64[[#This Row],[Index]])))&amp;DEC2BIN(Table64[[#This Row],[Index]]),COUNTA($G$2:J$2),1)),0)</f>
        <v>0</v>
      </c>
      <c r="K1572" s="3">
        <f>IFERROR(VALUE(MID(REPT(" ",COUNTA($G$2:$Q$2)-LEN(DEC2BIN(Table64[[#This Row],[Index]])))&amp;DEC2BIN(Table64[[#This Row],[Index]]),COUNTA($G$2:K$2),1)),0)</f>
        <v>0</v>
      </c>
      <c r="L1572" s="3">
        <f>IFERROR(VALUE(MID(REPT(" ",COUNTA($G$2:$Q$2)-LEN(DEC2BIN(Table64[[#This Row],[Index]])))&amp;DEC2BIN(Table64[[#This Row],[Index]]),COUNTA($G$2:L$2),1)),0)</f>
        <v>0</v>
      </c>
      <c r="M1572" s="3">
        <f>IFERROR(VALUE(MID(REPT(" ",COUNTA($G$2:$Q$2)-LEN(DEC2BIN(Table64[[#This Row],[Index]])))&amp;DEC2BIN(Table64[[#This Row],[Index]]),COUNTA($G$2:M$2),1)),0)</f>
        <v>0</v>
      </c>
      <c r="N1572" s="3">
        <f>IFERROR(VALUE(MID(REPT(" ",COUNTA($G$2:$Q$2)-LEN(DEC2BIN(Table64[[#This Row],[Index]])))&amp;DEC2BIN(Table64[[#This Row],[Index]]),COUNTA($G$2:N$2),1)),0)</f>
        <v>0</v>
      </c>
      <c r="O1572" s="3">
        <f>IFERROR(VALUE(MID(REPT(" ",COUNTA($G$2:$Q$2)-LEN(DEC2BIN(Table64[[#This Row],[Index]])))&amp;DEC2BIN(Table64[[#This Row],[Index]]),COUNTA($G$2:O$2),1)),0)</f>
        <v>0</v>
      </c>
      <c r="P1572" s="3">
        <f>IFERROR(VALUE(MID(REPT(" ",COUNTA($G$2:$Q$2)-LEN(DEC2BIN(Table64[[#This Row],[Index]])))&amp;DEC2BIN(Table64[[#This Row],[Index]]),COUNTA($G$2:P$2),1)),0)</f>
        <v>0</v>
      </c>
      <c r="Q1572" s="3">
        <f>IFERROR(VALUE(MID(REPT(" ",COUNTA($G$2:$Q$2)-LEN(DEC2BIN(Table64[[#This Row],[Index]])))&amp;DEC2BIN(Table64[[#This Row],[Index]]),COUNTA($G$2:Q$2),1)),0)</f>
        <v>0</v>
      </c>
      <c r="R1572" s="1">
        <f>IF(Table64[[#This Row],[Index1]]=0,0,INDEX(Table163[Number],COUNTA($R$2:R$2)))</f>
        <v>0</v>
      </c>
      <c r="S1572" s="1">
        <f>IF(Table64[[#This Row],[Index2]]=0,0,INDEX(Table163[Number],COUNTA($R$2:S$2)))</f>
        <v>0</v>
      </c>
      <c r="T1572" s="1">
        <f>IF(Table64[[#This Row],[Index3]]=0,0,INDEX(Table163[Number],COUNTA($R$2:T$2)))</f>
        <v>0</v>
      </c>
      <c r="U1572" s="1">
        <f>IF(Table64[[#This Row],[Index4]]=0,0,INDEX(Table163[Number],COUNTA($R$2:U$2)))</f>
        <v>0</v>
      </c>
      <c r="V1572" s="1">
        <f>IF(Table64[[#This Row],[Index5]]=0,0,INDEX(Table163[Number],COUNTA($R$2:V$2)))</f>
        <v>0</v>
      </c>
      <c r="W1572" s="1">
        <f>IF(Table64[[#This Row],[Index6]]=0,0,INDEX(Table163[Number],COUNTA($R$2:W$2)))</f>
        <v>0</v>
      </c>
      <c r="X1572" s="1">
        <f>IF(Table64[[#This Row],[Index7]]=0,0,INDEX(Table163[Number],COUNTA($R$2:X$2)))</f>
        <v>0</v>
      </c>
      <c r="Y1572" s="1">
        <f>IF(Table64[[#This Row],[Index8]]=0,0,INDEX(Table163[Number],COUNTA($R$2:Y$2)))</f>
        <v>0</v>
      </c>
      <c r="Z1572" s="1">
        <f>IF(Table64[[#This Row],[Index9]]=0,0,INDEX(Table163[Number],COUNTA($R$2:Z$2)))</f>
        <v>0</v>
      </c>
      <c r="AA1572" s="1">
        <f>IF(Table64[[#This Row],[Index10]]=0,0,INDEX(Table163[Number],COUNTA($R$2:AA$2)))</f>
        <v>0</v>
      </c>
      <c r="AB1572" s="1">
        <f>IF(Table64[[#This Row],[Index11]]=0,0,INDEX(Table163[Number],COUNTA($R$2:AB$2)))</f>
        <v>0</v>
      </c>
      <c r="AC1572" s="1">
        <f t="shared" si="73"/>
        <v>0</v>
      </c>
      <c r="AD1572" s="1">
        <f>IF(AC1572=Table75[Match Target],1,0)</f>
        <v>0</v>
      </c>
      <c r="AE1572" s="1">
        <f>COUNTIF(AD$3:AD1572,1)*Table64[[#This Row],[MatchTarget]]</f>
        <v>0</v>
      </c>
      <c r="AF1572" s="1">
        <f t="shared" si="74"/>
        <v>1569</v>
      </c>
      <c r="AG157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7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7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7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7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7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7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7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7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7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7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73" spans="6:43" x14ac:dyDescent="0.25">
      <c r="F1573" s="1">
        <f t="shared" si="72"/>
        <v>1570</v>
      </c>
      <c r="G1573" s="3">
        <f>IFERROR(VALUE(MID(REPT(" ",COUNTA($G$2:$Q$2)-LEN(DEC2BIN(Table64[[#This Row],[Index]])))&amp;DEC2BIN(Table64[[#This Row],[Index]]),COUNTA($G$2:G$2),1)),0)</f>
        <v>0</v>
      </c>
      <c r="H1573" s="3">
        <f>IFERROR(VALUE(MID(REPT(" ",COUNTA($G$2:$Q$2)-LEN(DEC2BIN(Table64[[#This Row],[Index]])))&amp;DEC2BIN(Table64[[#This Row],[Index]]),COUNTA($G$2:H$2),1)),0)</f>
        <v>0</v>
      </c>
      <c r="I1573" s="3">
        <f>IFERROR(VALUE(MID(REPT(" ",COUNTA($G$2:$Q$2)-LEN(DEC2BIN(Table64[[#This Row],[Index]])))&amp;DEC2BIN(Table64[[#This Row],[Index]]),COUNTA($G$2:I$2),1)),0)</f>
        <v>0</v>
      </c>
      <c r="J1573" s="3">
        <f>IFERROR(VALUE(MID(REPT(" ",COUNTA($G$2:$Q$2)-LEN(DEC2BIN(Table64[[#This Row],[Index]])))&amp;DEC2BIN(Table64[[#This Row],[Index]]),COUNTA($G$2:J$2),1)),0)</f>
        <v>0</v>
      </c>
      <c r="K1573" s="3">
        <f>IFERROR(VALUE(MID(REPT(" ",COUNTA($G$2:$Q$2)-LEN(DEC2BIN(Table64[[#This Row],[Index]])))&amp;DEC2BIN(Table64[[#This Row],[Index]]),COUNTA($G$2:K$2),1)),0)</f>
        <v>0</v>
      </c>
      <c r="L1573" s="3">
        <f>IFERROR(VALUE(MID(REPT(" ",COUNTA($G$2:$Q$2)-LEN(DEC2BIN(Table64[[#This Row],[Index]])))&amp;DEC2BIN(Table64[[#This Row],[Index]]),COUNTA($G$2:L$2),1)),0)</f>
        <v>0</v>
      </c>
      <c r="M1573" s="3">
        <f>IFERROR(VALUE(MID(REPT(" ",COUNTA($G$2:$Q$2)-LEN(DEC2BIN(Table64[[#This Row],[Index]])))&amp;DEC2BIN(Table64[[#This Row],[Index]]),COUNTA($G$2:M$2),1)),0)</f>
        <v>0</v>
      </c>
      <c r="N1573" s="3">
        <f>IFERROR(VALUE(MID(REPT(" ",COUNTA($G$2:$Q$2)-LEN(DEC2BIN(Table64[[#This Row],[Index]])))&amp;DEC2BIN(Table64[[#This Row],[Index]]),COUNTA($G$2:N$2),1)),0)</f>
        <v>0</v>
      </c>
      <c r="O1573" s="3">
        <f>IFERROR(VALUE(MID(REPT(" ",COUNTA($G$2:$Q$2)-LEN(DEC2BIN(Table64[[#This Row],[Index]])))&amp;DEC2BIN(Table64[[#This Row],[Index]]),COUNTA($G$2:O$2),1)),0)</f>
        <v>0</v>
      </c>
      <c r="P1573" s="3">
        <f>IFERROR(VALUE(MID(REPT(" ",COUNTA($G$2:$Q$2)-LEN(DEC2BIN(Table64[[#This Row],[Index]])))&amp;DEC2BIN(Table64[[#This Row],[Index]]),COUNTA($G$2:P$2),1)),0)</f>
        <v>0</v>
      </c>
      <c r="Q1573" s="3">
        <f>IFERROR(VALUE(MID(REPT(" ",COUNTA($G$2:$Q$2)-LEN(DEC2BIN(Table64[[#This Row],[Index]])))&amp;DEC2BIN(Table64[[#This Row],[Index]]),COUNTA($G$2:Q$2),1)),0)</f>
        <v>0</v>
      </c>
      <c r="R1573" s="1">
        <f>IF(Table64[[#This Row],[Index1]]=0,0,INDEX(Table163[Number],COUNTA($R$2:R$2)))</f>
        <v>0</v>
      </c>
      <c r="S1573" s="1">
        <f>IF(Table64[[#This Row],[Index2]]=0,0,INDEX(Table163[Number],COUNTA($R$2:S$2)))</f>
        <v>0</v>
      </c>
      <c r="T1573" s="1">
        <f>IF(Table64[[#This Row],[Index3]]=0,0,INDEX(Table163[Number],COUNTA($R$2:T$2)))</f>
        <v>0</v>
      </c>
      <c r="U1573" s="1">
        <f>IF(Table64[[#This Row],[Index4]]=0,0,INDEX(Table163[Number],COUNTA($R$2:U$2)))</f>
        <v>0</v>
      </c>
      <c r="V1573" s="1">
        <f>IF(Table64[[#This Row],[Index5]]=0,0,INDEX(Table163[Number],COUNTA($R$2:V$2)))</f>
        <v>0</v>
      </c>
      <c r="W1573" s="1">
        <f>IF(Table64[[#This Row],[Index6]]=0,0,INDEX(Table163[Number],COUNTA($R$2:W$2)))</f>
        <v>0</v>
      </c>
      <c r="X1573" s="1">
        <f>IF(Table64[[#This Row],[Index7]]=0,0,INDEX(Table163[Number],COUNTA($R$2:X$2)))</f>
        <v>0</v>
      </c>
      <c r="Y1573" s="1">
        <f>IF(Table64[[#This Row],[Index8]]=0,0,INDEX(Table163[Number],COUNTA($R$2:Y$2)))</f>
        <v>0</v>
      </c>
      <c r="Z1573" s="1">
        <f>IF(Table64[[#This Row],[Index9]]=0,0,INDEX(Table163[Number],COUNTA($R$2:Z$2)))</f>
        <v>0</v>
      </c>
      <c r="AA1573" s="1">
        <f>IF(Table64[[#This Row],[Index10]]=0,0,INDEX(Table163[Number],COUNTA($R$2:AA$2)))</f>
        <v>0</v>
      </c>
      <c r="AB1573" s="1">
        <f>IF(Table64[[#This Row],[Index11]]=0,0,INDEX(Table163[Number],COUNTA($R$2:AB$2)))</f>
        <v>0</v>
      </c>
      <c r="AC1573" s="1">
        <f t="shared" si="73"/>
        <v>0</v>
      </c>
      <c r="AD1573" s="1">
        <f>IF(AC1573=Table75[Match Target],1,0)</f>
        <v>0</v>
      </c>
      <c r="AE1573" s="1">
        <f>COUNTIF(AD$3:AD1573,1)*Table64[[#This Row],[MatchTarget]]</f>
        <v>0</v>
      </c>
      <c r="AF1573" s="1">
        <f t="shared" si="74"/>
        <v>1570</v>
      </c>
      <c r="AG157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7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7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7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7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7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7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7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7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7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7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74" spans="6:43" x14ac:dyDescent="0.25">
      <c r="F1574" s="1">
        <f t="shared" si="72"/>
        <v>1571</v>
      </c>
      <c r="G1574" s="3">
        <f>IFERROR(VALUE(MID(REPT(" ",COUNTA($G$2:$Q$2)-LEN(DEC2BIN(Table64[[#This Row],[Index]])))&amp;DEC2BIN(Table64[[#This Row],[Index]]),COUNTA($G$2:G$2),1)),0)</f>
        <v>0</v>
      </c>
      <c r="H1574" s="3">
        <f>IFERROR(VALUE(MID(REPT(" ",COUNTA($G$2:$Q$2)-LEN(DEC2BIN(Table64[[#This Row],[Index]])))&amp;DEC2BIN(Table64[[#This Row],[Index]]),COUNTA($G$2:H$2),1)),0)</f>
        <v>0</v>
      </c>
      <c r="I1574" s="3">
        <f>IFERROR(VALUE(MID(REPT(" ",COUNTA($G$2:$Q$2)-LEN(DEC2BIN(Table64[[#This Row],[Index]])))&amp;DEC2BIN(Table64[[#This Row],[Index]]),COUNTA($G$2:I$2),1)),0)</f>
        <v>0</v>
      </c>
      <c r="J1574" s="3">
        <f>IFERROR(VALUE(MID(REPT(" ",COUNTA($G$2:$Q$2)-LEN(DEC2BIN(Table64[[#This Row],[Index]])))&amp;DEC2BIN(Table64[[#This Row],[Index]]),COUNTA($G$2:J$2),1)),0)</f>
        <v>0</v>
      </c>
      <c r="K1574" s="3">
        <f>IFERROR(VALUE(MID(REPT(" ",COUNTA($G$2:$Q$2)-LEN(DEC2BIN(Table64[[#This Row],[Index]])))&amp;DEC2BIN(Table64[[#This Row],[Index]]),COUNTA($G$2:K$2),1)),0)</f>
        <v>0</v>
      </c>
      <c r="L1574" s="3">
        <f>IFERROR(VALUE(MID(REPT(" ",COUNTA($G$2:$Q$2)-LEN(DEC2BIN(Table64[[#This Row],[Index]])))&amp;DEC2BIN(Table64[[#This Row],[Index]]),COUNTA($G$2:L$2),1)),0)</f>
        <v>0</v>
      </c>
      <c r="M1574" s="3">
        <f>IFERROR(VALUE(MID(REPT(" ",COUNTA($G$2:$Q$2)-LEN(DEC2BIN(Table64[[#This Row],[Index]])))&amp;DEC2BIN(Table64[[#This Row],[Index]]),COUNTA($G$2:M$2),1)),0)</f>
        <v>0</v>
      </c>
      <c r="N1574" s="3">
        <f>IFERROR(VALUE(MID(REPT(" ",COUNTA($G$2:$Q$2)-LEN(DEC2BIN(Table64[[#This Row],[Index]])))&amp;DEC2BIN(Table64[[#This Row],[Index]]),COUNTA($G$2:N$2),1)),0)</f>
        <v>0</v>
      </c>
      <c r="O1574" s="3">
        <f>IFERROR(VALUE(MID(REPT(" ",COUNTA($G$2:$Q$2)-LEN(DEC2BIN(Table64[[#This Row],[Index]])))&amp;DEC2BIN(Table64[[#This Row],[Index]]),COUNTA($G$2:O$2),1)),0)</f>
        <v>0</v>
      </c>
      <c r="P1574" s="3">
        <f>IFERROR(VALUE(MID(REPT(" ",COUNTA($G$2:$Q$2)-LEN(DEC2BIN(Table64[[#This Row],[Index]])))&amp;DEC2BIN(Table64[[#This Row],[Index]]),COUNTA($G$2:P$2),1)),0)</f>
        <v>0</v>
      </c>
      <c r="Q1574" s="3">
        <f>IFERROR(VALUE(MID(REPT(" ",COUNTA($G$2:$Q$2)-LEN(DEC2BIN(Table64[[#This Row],[Index]])))&amp;DEC2BIN(Table64[[#This Row],[Index]]),COUNTA($G$2:Q$2),1)),0)</f>
        <v>0</v>
      </c>
      <c r="R1574" s="1">
        <f>IF(Table64[[#This Row],[Index1]]=0,0,INDEX(Table163[Number],COUNTA($R$2:R$2)))</f>
        <v>0</v>
      </c>
      <c r="S1574" s="1">
        <f>IF(Table64[[#This Row],[Index2]]=0,0,INDEX(Table163[Number],COUNTA($R$2:S$2)))</f>
        <v>0</v>
      </c>
      <c r="T1574" s="1">
        <f>IF(Table64[[#This Row],[Index3]]=0,0,INDEX(Table163[Number],COUNTA($R$2:T$2)))</f>
        <v>0</v>
      </c>
      <c r="U1574" s="1">
        <f>IF(Table64[[#This Row],[Index4]]=0,0,INDEX(Table163[Number],COUNTA($R$2:U$2)))</f>
        <v>0</v>
      </c>
      <c r="V1574" s="1">
        <f>IF(Table64[[#This Row],[Index5]]=0,0,INDEX(Table163[Number],COUNTA($R$2:V$2)))</f>
        <v>0</v>
      </c>
      <c r="W1574" s="1">
        <f>IF(Table64[[#This Row],[Index6]]=0,0,INDEX(Table163[Number],COUNTA($R$2:W$2)))</f>
        <v>0</v>
      </c>
      <c r="X1574" s="1">
        <f>IF(Table64[[#This Row],[Index7]]=0,0,INDEX(Table163[Number],COUNTA($R$2:X$2)))</f>
        <v>0</v>
      </c>
      <c r="Y1574" s="1">
        <f>IF(Table64[[#This Row],[Index8]]=0,0,INDEX(Table163[Number],COUNTA($R$2:Y$2)))</f>
        <v>0</v>
      </c>
      <c r="Z1574" s="1">
        <f>IF(Table64[[#This Row],[Index9]]=0,0,INDEX(Table163[Number],COUNTA($R$2:Z$2)))</f>
        <v>0</v>
      </c>
      <c r="AA1574" s="1">
        <f>IF(Table64[[#This Row],[Index10]]=0,0,INDEX(Table163[Number],COUNTA($R$2:AA$2)))</f>
        <v>0</v>
      </c>
      <c r="AB1574" s="1">
        <f>IF(Table64[[#This Row],[Index11]]=0,0,INDEX(Table163[Number],COUNTA($R$2:AB$2)))</f>
        <v>0</v>
      </c>
      <c r="AC1574" s="1">
        <f t="shared" si="73"/>
        <v>0</v>
      </c>
      <c r="AD1574" s="1">
        <f>IF(AC1574=Table75[Match Target],1,0)</f>
        <v>0</v>
      </c>
      <c r="AE1574" s="1">
        <f>COUNTIF(AD$3:AD1574,1)*Table64[[#This Row],[MatchTarget]]</f>
        <v>0</v>
      </c>
      <c r="AF1574" s="1">
        <f t="shared" si="74"/>
        <v>1571</v>
      </c>
      <c r="AG157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7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7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7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7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7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7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7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7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7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7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75" spans="6:43" x14ac:dyDescent="0.25">
      <c r="F1575" s="1">
        <f t="shared" si="72"/>
        <v>1572</v>
      </c>
      <c r="G1575" s="3">
        <f>IFERROR(VALUE(MID(REPT(" ",COUNTA($G$2:$Q$2)-LEN(DEC2BIN(Table64[[#This Row],[Index]])))&amp;DEC2BIN(Table64[[#This Row],[Index]]),COUNTA($G$2:G$2),1)),0)</f>
        <v>0</v>
      </c>
      <c r="H1575" s="3">
        <f>IFERROR(VALUE(MID(REPT(" ",COUNTA($G$2:$Q$2)-LEN(DEC2BIN(Table64[[#This Row],[Index]])))&amp;DEC2BIN(Table64[[#This Row],[Index]]),COUNTA($G$2:H$2),1)),0)</f>
        <v>0</v>
      </c>
      <c r="I1575" s="3">
        <f>IFERROR(VALUE(MID(REPT(" ",COUNTA($G$2:$Q$2)-LEN(DEC2BIN(Table64[[#This Row],[Index]])))&amp;DEC2BIN(Table64[[#This Row],[Index]]),COUNTA($G$2:I$2),1)),0)</f>
        <v>0</v>
      </c>
      <c r="J1575" s="3">
        <f>IFERROR(VALUE(MID(REPT(" ",COUNTA($G$2:$Q$2)-LEN(DEC2BIN(Table64[[#This Row],[Index]])))&amp;DEC2BIN(Table64[[#This Row],[Index]]),COUNTA($G$2:J$2),1)),0)</f>
        <v>0</v>
      </c>
      <c r="K1575" s="3">
        <f>IFERROR(VALUE(MID(REPT(" ",COUNTA($G$2:$Q$2)-LEN(DEC2BIN(Table64[[#This Row],[Index]])))&amp;DEC2BIN(Table64[[#This Row],[Index]]),COUNTA($G$2:K$2),1)),0)</f>
        <v>0</v>
      </c>
      <c r="L1575" s="3">
        <f>IFERROR(VALUE(MID(REPT(" ",COUNTA($G$2:$Q$2)-LEN(DEC2BIN(Table64[[#This Row],[Index]])))&amp;DEC2BIN(Table64[[#This Row],[Index]]),COUNTA($G$2:L$2),1)),0)</f>
        <v>0</v>
      </c>
      <c r="M1575" s="3">
        <f>IFERROR(VALUE(MID(REPT(" ",COUNTA($G$2:$Q$2)-LEN(DEC2BIN(Table64[[#This Row],[Index]])))&amp;DEC2BIN(Table64[[#This Row],[Index]]),COUNTA($G$2:M$2),1)),0)</f>
        <v>0</v>
      </c>
      <c r="N1575" s="3">
        <f>IFERROR(VALUE(MID(REPT(" ",COUNTA($G$2:$Q$2)-LEN(DEC2BIN(Table64[[#This Row],[Index]])))&amp;DEC2BIN(Table64[[#This Row],[Index]]),COUNTA($G$2:N$2),1)),0)</f>
        <v>0</v>
      </c>
      <c r="O1575" s="3">
        <f>IFERROR(VALUE(MID(REPT(" ",COUNTA($G$2:$Q$2)-LEN(DEC2BIN(Table64[[#This Row],[Index]])))&amp;DEC2BIN(Table64[[#This Row],[Index]]),COUNTA($G$2:O$2),1)),0)</f>
        <v>0</v>
      </c>
      <c r="P1575" s="3">
        <f>IFERROR(VALUE(MID(REPT(" ",COUNTA($G$2:$Q$2)-LEN(DEC2BIN(Table64[[#This Row],[Index]])))&amp;DEC2BIN(Table64[[#This Row],[Index]]),COUNTA($G$2:P$2),1)),0)</f>
        <v>0</v>
      </c>
      <c r="Q1575" s="3">
        <f>IFERROR(VALUE(MID(REPT(" ",COUNTA($G$2:$Q$2)-LEN(DEC2BIN(Table64[[#This Row],[Index]])))&amp;DEC2BIN(Table64[[#This Row],[Index]]),COUNTA($G$2:Q$2),1)),0)</f>
        <v>0</v>
      </c>
      <c r="R1575" s="1">
        <f>IF(Table64[[#This Row],[Index1]]=0,0,INDEX(Table163[Number],COUNTA($R$2:R$2)))</f>
        <v>0</v>
      </c>
      <c r="S1575" s="1">
        <f>IF(Table64[[#This Row],[Index2]]=0,0,INDEX(Table163[Number],COUNTA($R$2:S$2)))</f>
        <v>0</v>
      </c>
      <c r="T1575" s="1">
        <f>IF(Table64[[#This Row],[Index3]]=0,0,INDEX(Table163[Number],COUNTA($R$2:T$2)))</f>
        <v>0</v>
      </c>
      <c r="U1575" s="1">
        <f>IF(Table64[[#This Row],[Index4]]=0,0,INDEX(Table163[Number],COUNTA($R$2:U$2)))</f>
        <v>0</v>
      </c>
      <c r="V1575" s="1">
        <f>IF(Table64[[#This Row],[Index5]]=0,0,INDEX(Table163[Number],COUNTA($R$2:V$2)))</f>
        <v>0</v>
      </c>
      <c r="W1575" s="1">
        <f>IF(Table64[[#This Row],[Index6]]=0,0,INDEX(Table163[Number],COUNTA($R$2:W$2)))</f>
        <v>0</v>
      </c>
      <c r="X1575" s="1">
        <f>IF(Table64[[#This Row],[Index7]]=0,0,INDEX(Table163[Number],COUNTA($R$2:X$2)))</f>
        <v>0</v>
      </c>
      <c r="Y1575" s="1">
        <f>IF(Table64[[#This Row],[Index8]]=0,0,INDEX(Table163[Number],COUNTA($R$2:Y$2)))</f>
        <v>0</v>
      </c>
      <c r="Z1575" s="1">
        <f>IF(Table64[[#This Row],[Index9]]=0,0,INDEX(Table163[Number],COUNTA($R$2:Z$2)))</f>
        <v>0</v>
      </c>
      <c r="AA1575" s="1">
        <f>IF(Table64[[#This Row],[Index10]]=0,0,INDEX(Table163[Number],COUNTA($R$2:AA$2)))</f>
        <v>0</v>
      </c>
      <c r="AB1575" s="1">
        <f>IF(Table64[[#This Row],[Index11]]=0,0,INDEX(Table163[Number],COUNTA($R$2:AB$2)))</f>
        <v>0</v>
      </c>
      <c r="AC1575" s="1">
        <f t="shared" si="73"/>
        <v>0</v>
      </c>
      <c r="AD1575" s="1">
        <f>IF(AC1575=Table75[Match Target],1,0)</f>
        <v>0</v>
      </c>
      <c r="AE1575" s="1">
        <f>COUNTIF(AD$3:AD1575,1)*Table64[[#This Row],[MatchTarget]]</f>
        <v>0</v>
      </c>
      <c r="AF1575" s="1">
        <f t="shared" si="74"/>
        <v>1572</v>
      </c>
      <c r="AG157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7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7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7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7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7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7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7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7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7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7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76" spans="6:43" x14ac:dyDescent="0.25">
      <c r="F1576" s="1">
        <f t="shared" si="72"/>
        <v>1573</v>
      </c>
      <c r="G1576" s="3">
        <f>IFERROR(VALUE(MID(REPT(" ",COUNTA($G$2:$Q$2)-LEN(DEC2BIN(Table64[[#This Row],[Index]])))&amp;DEC2BIN(Table64[[#This Row],[Index]]),COUNTA($G$2:G$2),1)),0)</f>
        <v>0</v>
      </c>
      <c r="H1576" s="3">
        <f>IFERROR(VALUE(MID(REPT(" ",COUNTA($G$2:$Q$2)-LEN(DEC2BIN(Table64[[#This Row],[Index]])))&amp;DEC2BIN(Table64[[#This Row],[Index]]),COUNTA($G$2:H$2),1)),0)</f>
        <v>0</v>
      </c>
      <c r="I1576" s="3">
        <f>IFERROR(VALUE(MID(REPT(" ",COUNTA($G$2:$Q$2)-LEN(DEC2BIN(Table64[[#This Row],[Index]])))&amp;DEC2BIN(Table64[[#This Row],[Index]]),COUNTA($G$2:I$2),1)),0)</f>
        <v>0</v>
      </c>
      <c r="J1576" s="3">
        <f>IFERROR(VALUE(MID(REPT(" ",COUNTA($G$2:$Q$2)-LEN(DEC2BIN(Table64[[#This Row],[Index]])))&amp;DEC2BIN(Table64[[#This Row],[Index]]),COUNTA($G$2:J$2),1)),0)</f>
        <v>0</v>
      </c>
      <c r="K1576" s="3">
        <f>IFERROR(VALUE(MID(REPT(" ",COUNTA($G$2:$Q$2)-LEN(DEC2BIN(Table64[[#This Row],[Index]])))&amp;DEC2BIN(Table64[[#This Row],[Index]]),COUNTA($G$2:K$2),1)),0)</f>
        <v>0</v>
      </c>
      <c r="L1576" s="3">
        <f>IFERROR(VALUE(MID(REPT(" ",COUNTA($G$2:$Q$2)-LEN(DEC2BIN(Table64[[#This Row],[Index]])))&amp;DEC2BIN(Table64[[#This Row],[Index]]),COUNTA($G$2:L$2),1)),0)</f>
        <v>0</v>
      </c>
      <c r="M1576" s="3">
        <f>IFERROR(VALUE(MID(REPT(" ",COUNTA($G$2:$Q$2)-LEN(DEC2BIN(Table64[[#This Row],[Index]])))&amp;DEC2BIN(Table64[[#This Row],[Index]]),COUNTA($G$2:M$2),1)),0)</f>
        <v>0</v>
      </c>
      <c r="N1576" s="3">
        <f>IFERROR(VALUE(MID(REPT(" ",COUNTA($G$2:$Q$2)-LEN(DEC2BIN(Table64[[#This Row],[Index]])))&amp;DEC2BIN(Table64[[#This Row],[Index]]),COUNTA($G$2:N$2),1)),0)</f>
        <v>0</v>
      </c>
      <c r="O1576" s="3">
        <f>IFERROR(VALUE(MID(REPT(" ",COUNTA($G$2:$Q$2)-LEN(DEC2BIN(Table64[[#This Row],[Index]])))&amp;DEC2BIN(Table64[[#This Row],[Index]]),COUNTA($G$2:O$2),1)),0)</f>
        <v>0</v>
      </c>
      <c r="P1576" s="3">
        <f>IFERROR(VALUE(MID(REPT(" ",COUNTA($G$2:$Q$2)-LEN(DEC2BIN(Table64[[#This Row],[Index]])))&amp;DEC2BIN(Table64[[#This Row],[Index]]),COUNTA($G$2:P$2),1)),0)</f>
        <v>0</v>
      </c>
      <c r="Q1576" s="3">
        <f>IFERROR(VALUE(MID(REPT(" ",COUNTA($G$2:$Q$2)-LEN(DEC2BIN(Table64[[#This Row],[Index]])))&amp;DEC2BIN(Table64[[#This Row],[Index]]),COUNTA($G$2:Q$2),1)),0)</f>
        <v>0</v>
      </c>
      <c r="R1576" s="1">
        <f>IF(Table64[[#This Row],[Index1]]=0,0,INDEX(Table163[Number],COUNTA($R$2:R$2)))</f>
        <v>0</v>
      </c>
      <c r="S1576" s="1">
        <f>IF(Table64[[#This Row],[Index2]]=0,0,INDEX(Table163[Number],COUNTA($R$2:S$2)))</f>
        <v>0</v>
      </c>
      <c r="T1576" s="1">
        <f>IF(Table64[[#This Row],[Index3]]=0,0,INDEX(Table163[Number],COUNTA($R$2:T$2)))</f>
        <v>0</v>
      </c>
      <c r="U1576" s="1">
        <f>IF(Table64[[#This Row],[Index4]]=0,0,INDEX(Table163[Number],COUNTA($R$2:U$2)))</f>
        <v>0</v>
      </c>
      <c r="V1576" s="1">
        <f>IF(Table64[[#This Row],[Index5]]=0,0,INDEX(Table163[Number],COUNTA($R$2:V$2)))</f>
        <v>0</v>
      </c>
      <c r="W1576" s="1">
        <f>IF(Table64[[#This Row],[Index6]]=0,0,INDEX(Table163[Number],COUNTA($R$2:W$2)))</f>
        <v>0</v>
      </c>
      <c r="X1576" s="1">
        <f>IF(Table64[[#This Row],[Index7]]=0,0,INDEX(Table163[Number],COUNTA($R$2:X$2)))</f>
        <v>0</v>
      </c>
      <c r="Y1576" s="1">
        <f>IF(Table64[[#This Row],[Index8]]=0,0,INDEX(Table163[Number],COUNTA($R$2:Y$2)))</f>
        <v>0</v>
      </c>
      <c r="Z1576" s="1">
        <f>IF(Table64[[#This Row],[Index9]]=0,0,INDEX(Table163[Number],COUNTA($R$2:Z$2)))</f>
        <v>0</v>
      </c>
      <c r="AA1576" s="1">
        <f>IF(Table64[[#This Row],[Index10]]=0,0,INDEX(Table163[Number],COUNTA($R$2:AA$2)))</f>
        <v>0</v>
      </c>
      <c r="AB1576" s="1">
        <f>IF(Table64[[#This Row],[Index11]]=0,0,INDEX(Table163[Number],COUNTA($R$2:AB$2)))</f>
        <v>0</v>
      </c>
      <c r="AC1576" s="1">
        <f t="shared" si="73"/>
        <v>0</v>
      </c>
      <c r="AD1576" s="1">
        <f>IF(AC1576=Table75[Match Target],1,0)</f>
        <v>0</v>
      </c>
      <c r="AE1576" s="1">
        <f>COUNTIF(AD$3:AD1576,1)*Table64[[#This Row],[MatchTarget]]</f>
        <v>0</v>
      </c>
      <c r="AF1576" s="1">
        <f t="shared" si="74"/>
        <v>1573</v>
      </c>
      <c r="AG157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7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7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7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7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7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7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7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7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7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7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77" spans="6:43" x14ac:dyDescent="0.25">
      <c r="F1577" s="1">
        <f t="shared" si="72"/>
        <v>1574</v>
      </c>
      <c r="G1577" s="3">
        <f>IFERROR(VALUE(MID(REPT(" ",COUNTA($G$2:$Q$2)-LEN(DEC2BIN(Table64[[#This Row],[Index]])))&amp;DEC2BIN(Table64[[#This Row],[Index]]),COUNTA($G$2:G$2),1)),0)</f>
        <v>0</v>
      </c>
      <c r="H1577" s="3">
        <f>IFERROR(VALUE(MID(REPT(" ",COUNTA($G$2:$Q$2)-LEN(DEC2BIN(Table64[[#This Row],[Index]])))&amp;DEC2BIN(Table64[[#This Row],[Index]]),COUNTA($G$2:H$2),1)),0)</f>
        <v>0</v>
      </c>
      <c r="I1577" s="3">
        <f>IFERROR(VALUE(MID(REPT(" ",COUNTA($G$2:$Q$2)-LEN(DEC2BIN(Table64[[#This Row],[Index]])))&amp;DEC2BIN(Table64[[#This Row],[Index]]),COUNTA($G$2:I$2),1)),0)</f>
        <v>0</v>
      </c>
      <c r="J1577" s="3">
        <f>IFERROR(VALUE(MID(REPT(" ",COUNTA($G$2:$Q$2)-LEN(DEC2BIN(Table64[[#This Row],[Index]])))&amp;DEC2BIN(Table64[[#This Row],[Index]]),COUNTA($G$2:J$2),1)),0)</f>
        <v>0</v>
      </c>
      <c r="K1577" s="3">
        <f>IFERROR(VALUE(MID(REPT(" ",COUNTA($G$2:$Q$2)-LEN(DEC2BIN(Table64[[#This Row],[Index]])))&amp;DEC2BIN(Table64[[#This Row],[Index]]),COUNTA($G$2:K$2),1)),0)</f>
        <v>0</v>
      </c>
      <c r="L1577" s="3">
        <f>IFERROR(VALUE(MID(REPT(" ",COUNTA($G$2:$Q$2)-LEN(DEC2BIN(Table64[[#This Row],[Index]])))&amp;DEC2BIN(Table64[[#This Row],[Index]]),COUNTA($G$2:L$2),1)),0)</f>
        <v>0</v>
      </c>
      <c r="M1577" s="3">
        <f>IFERROR(VALUE(MID(REPT(" ",COUNTA($G$2:$Q$2)-LEN(DEC2BIN(Table64[[#This Row],[Index]])))&amp;DEC2BIN(Table64[[#This Row],[Index]]),COUNTA($G$2:M$2),1)),0)</f>
        <v>0</v>
      </c>
      <c r="N1577" s="3">
        <f>IFERROR(VALUE(MID(REPT(" ",COUNTA($G$2:$Q$2)-LEN(DEC2BIN(Table64[[#This Row],[Index]])))&amp;DEC2BIN(Table64[[#This Row],[Index]]),COUNTA($G$2:N$2),1)),0)</f>
        <v>0</v>
      </c>
      <c r="O1577" s="3">
        <f>IFERROR(VALUE(MID(REPT(" ",COUNTA($G$2:$Q$2)-LEN(DEC2BIN(Table64[[#This Row],[Index]])))&amp;DEC2BIN(Table64[[#This Row],[Index]]),COUNTA($G$2:O$2),1)),0)</f>
        <v>0</v>
      </c>
      <c r="P1577" s="3">
        <f>IFERROR(VALUE(MID(REPT(" ",COUNTA($G$2:$Q$2)-LEN(DEC2BIN(Table64[[#This Row],[Index]])))&amp;DEC2BIN(Table64[[#This Row],[Index]]),COUNTA($G$2:P$2),1)),0)</f>
        <v>0</v>
      </c>
      <c r="Q1577" s="3">
        <f>IFERROR(VALUE(MID(REPT(" ",COUNTA($G$2:$Q$2)-LEN(DEC2BIN(Table64[[#This Row],[Index]])))&amp;DEC2BIN(Table64[[#This Row],[Index]]),COUNTA($G$2:Q$2),1)),0)</f>
        <v>0</v>
      </c>
      <c r="R1577" s="1">
        <f>IF(Table64[[#This Row],[Index1]]=0,0,INDEX(Table163[Number],COUNTA($R$2:R$2)))</f>
        <v>0</v>
      </c>
      <c r="S1577" s="1">
        <f>IF(Table64[[#This Row],[Index2]]=0,0,INDEX(Table163[Number],COUNTA($R$2:S$2)))</f>
        <v>0</v>
      </c>
      <c r="T1577" s="1">
        <f>IF(Table64[[#This Row],[Index3]]=0,0,INDEX(Table163[Number],COUNTA($R$2:T$2)))</f>
        <v>0</v>
      </c>
      <c r="U1577" s="1">
        <f>IF(Table64[[#This Row],[Index4]]=0,0,INDEX(Table163[Number],COUNTA($R$2:U$2)))</f>
        <v>0</v>
      </c>
      <c r="V1577" s="1">
        <f>IF(Table64[[#This Row],[Index5]]=0,0,INDEX(Table163[Number],COUNTA($R$2:V$2)))</f>
        <v>0</v>
      </c>
      <c r="W1577" s="1">
        <f>IF(Table64[[#This Row],[Index6]]=0,0,INDEX(Table163[Number],COUNTA($R$2:W$2)))</f>
        <v>0</v>
      </c>
      <c r="X1577" s="1">
        <f>IF(Table64[[#This Row],[Index7]]=0,0,INDEX(Table163[Number],COUNTA($R$2:X$2)))</f>
        <v>0</v>
      </c>
      <c r="Y1577" s="1">
        <f>IF(Table64[[#This Row],[Index8]]=0,0,INDEX(Table163[Number],COUNTA($R$2:Y$2)))</f>
        <v>0</v>
      </c>
      <c r="Z1577" s="1">
        <f>IF(Table64[[#This Row],[Index9]]=0,0,INDEX(Table163[Number],COUNTA($R$2:Z$2)))</f>
        <v>0</v>
      </c>
      <c r="AA1577" s="1">
        <f>IF(Table64[[#This Row],[Index10]]=0,0,INDEX(Table163[Number],COUNTA($R$2:AA$2)))</f>
        <v>0</v>
      </c>
      <c r="AB1577" s="1">
        <f>IF(Table64[[#This Row],[Index11]]=0,0,INDEX(Table163[Number],COUNTA($R$2:AB$2)))</f>
        <v>0</v>
      </c>
      <c r="AC1577" s="1">
        <f t="shared" si="73"/>
        <v>0</v>
      </c>
      <c r="AD1577" s="1">
        <f>IF(AC1577=Table75[Match Target],1,0)</f>
        <v>0</v>
      </c>
      <c r="AE1577" s="1">
        <f>COUNTIF(AD$3:AD1577,1)*Table64[[#This Row],[MatchTarget]]</f>
        <v>0</v>
      </c>
      <c r="AF1577" s="1">
        <f t="shared" si="74"/>
        <v>1574</v>
      </c>
      <c r="AG157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7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7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7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7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7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7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7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7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7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7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78" spans="6:43" x14ac:dyDescent="0.25">
      <c r="F1578" s="1">
        <f t="shared" si="72"/>
        <v>1575</v>
      </c>
      <c r="G1578" s="3">
        <f>IFERROR(VALUE(MID(REPT(" ",COUNTA($G$2:$Q$2)-LEN(DEC2BIN(Table64[[#This Row],[Index]])))&amp;DEC2BIN(Table64[[#This Row],[Index]]),COUNTA($G$2:G$2),1)),0)</f>
        <v>0</v>
      </c>
      <c r="H1578" s="3">
        <f>IFERROR(VALUE(MID(REPT(" ",COUNTA($G$2:$Q$2)-LEN(DEC2BIN(Table64[[#This Row],[Index]])))&amp;DEC2BIN(Table64[[#This Row],[Index]]),COUNTA($G$2:H$2),1)),0)</f>
        <v>0</v>
      </c>
      <c r="I1578" s="3">
        <f>IFERROR(VALUE(MID(REPT(" ",COUNTA($G$2:$Q$2)-LEN(DEC2BIN(Table64[[#This Row],[Index]])))&amp;DEC2BIN(Table64[[#This Row],[Index]]),COUNTA($G$2:I$2),1)),0)</f>
        <v>0</v>
      </c>
      <c r="J1578" s="3">
        <f>IFERROR(VALUE(MID(REPT(" ",COUNTA($G$2:$Q$2)-LEN(DEC2BIN(Table64[[#This Row],[Index]])))&amp;DEC2BIN(Table64[[#This Row],[Index]]),COUNTA($G$2:J$2),1)),0)</f>
        <v>0</v>
      </c>
      <c r="K1578" s="3">
        <f>IFERROR(VALUE(MID(REPT(" ",COUNTA($G$2:$Q$2)-LEN(DEC2BIN(Table64[[#This Row],[Index]])))&amp;DEC2BIN(Table64[[#This Row],[Index]]),COUNTA($G$2:K$2),1)),0)</f>
        <v>0</v>
      </c>
      <c r="L1578" s="3">
        <f>IFERROR(VALUE(MID(REPT(" ",COUNTA($G$2:$Q$2)-LEN(DEC2BIN(Table64[[#This Row],[Index]])))&amp;DEC2BIN(Table64[[#This Row],[Index]]),COUNTA($G$2:L$2),1)),0)</f>
        <v>0</v>
      </c>
      <c r="M1578" s="3">
        <f>IFERROR(VALUE(MID(REPT(" ",COUNTA($G$2:$Q$2)-LEN(DEC2BIN(Table64[[#This Row],[Index]])))&amp;DEC2BIN(Table64[[#This Row],[Index]]),COUNTA($G$2:M$2),1)),0)</f>
        <v>0</v>
      </c>
      <c r="N1578" s="3">
        <f>IFERROR(VALUE(MID(REPT(" ",COUNTA($G$2:$Q$2)-LEN(DEC2BIN(Table64[[#This Row],[Index]])))&amp;DEC2BIN(Table64[[#This Row],[Index]]),COUNTA($G$2:N$2),1)),0)</f>
        <v>0</v>
      </c>
      <c r="O1578" s="3">
        <f>IFERROR(VALUE(MID(REPT(" ",COUNTA($G$2:$Q$2)-LEN(DEC2BIN(Table64[[#This Row],[Index]])))&amp;DEC2BIN(Table64[[#This Row],[Index]]),COUNTA($G$2:O$2),1)),0)</f>
        <v>0</v>
      </c>
      <c r="P1578" s="3">
        <f>IFERROR(VALUE(MID(REPT(" ",COUNTA($G$2:$Q$2)-LEN(DEC2BIN(Table64[[#This Row],[Index]])))&amp;DEC2BIN(Table64[[#This Row],[Index]]),COUNTA($G$2:P$2),1)),0)</f>
        <v>0</v>
      </c>
      <c r="Q1578" s="3">
        <f>IFERROR(VALUE(MID(REPT(" ",COUNTA($G$2:$Q$2)-LEN(DEC2BIN(Table64[[#This Row],[Index]])))&amp;DEC2BIN(Table64[[#This Row],[Index]]),COUNTA($G$2:Q$2),1)),0)</f>
        <v>0</v>
      </c>
      <c r="R1578" s="1">
        <f>IF(Table64[[#This Row],[Index1]]=0,0,INDEX(Table163[Number],COUNTA($R$2:R$2)))</f>
        <v>0</v>
      </c>
      <c r="S1578" s="1">
        <f>IF(Table64[[#This Row],[Index2]]=0,0,INDEX(Table163[Number],COUNTA($R$2:S$2)))</f>
        <v>0</v>
      </c>
      <c r="T1578" s="1">
        <f>IF(Table64[[#This Row],[Index3]]=0,0,INDEX(Table163[Number],COUNTA($R$2:T$2)))</f>
        <v>0</v>
      </c>
      <c r="U1578" s="1">
        <f>IF(Table64[[#This Row],[Index4]]=0,0,INDEX(Table163[Number],COUNTA($R$2:U$2)))</f>
        <v>0</v>
      </c>
      <c r="V1578" s="1">
        <f>IF(Table64[[#This Row],[Index5]]=0,0,INDEX(Table163[Number],COUNTA($R$2:V$2)))</f>
        <v>0</v>
      </c>
      <c r="W1578" s="1">
        <f>IF(Table64[[#This Row],[Index6]]=0,0,INDEX(Table163[Number],COUNTA($R$2:W$2)))</f>
        <v>0</v>
      </c>
      <c r="X1578" s="1">
        <f>IF(Table64[[#This Row],[Index7]]=0,0,INDEX(Table163[Number],COUNTA($R$2:X$2)))</f>
        <v>0</v>
      </c>
      <c r="Y1578" s="1">
        <f>IF(Table64[[#This Row],[Index8]]=0,0,INDEX(Table163[Number],COUNTA($R$2:Y$2)))</f>
        <v>0</v>
      </c>
      <c r="Z1578" s="1">
        <f>IF(Table64[[#This Row],[Index9]]=0,0,INDEX(Table163[Number],COUNTA($R$2:Z$2)))</f>
        <v>0</v>
      </c>
      <c r="AA1578" s="1">
        <f>IF(Table64[[#This Row],[Index10]]=0,0,INDEX(Table163[Number],COUNTA($R$2:AA$2)))</f>
        <v>0</v>
      </c>
      <c r="AB1578" s="1">
        <f>IF(Table64[[#This Row],[Index11]]=0,0,INDEX(Table163[Number],COUNTA($R$2:AB$2)))</f>
        <v>0</v>
      </c>
      <c r="AC1578" s="1">
        <f t="shared" si="73"/>
        <v>0</v>
      </c>
      <c r="AD1578" s="1">
        <f>IF(AC1578=Table75[Match Target],1,0)</f>
        <v>0</v>
      </c>
      <c r="AE1578" s="1">
        <f>COUNTIF(AD$3:AD1578,1)*Table64[[#This Row],[MatchTarget]]</f>
        <v>0</v>
      </c>
      <c r="AF1578" s="1">
        <f t="shared" si="74"/>
        <v>1575</v>
      </c>
      <c r="AG157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7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7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7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7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7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7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7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7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7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7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79" spans="6:43" x14ac:dyDescent="0.25">
      <c r="F1579" s="1">
        <f t="shared" si="72"/>
        <v>1576</v>
      </c>
      <c r="G1579" s="3">
        <f>IFERROR(VALUE(MID(REPT(" ",COUNTA($G$2:$Q$2)-LEN(DEC2BIN(Table64[[#This Row],[Index]])))&amp;DEC2BIN(Table64[[#This Row],[Index]]),COUNTA($G$2:G$2),1)),0)</f>
        <v>0</v>
      </c>
      <c r="H1579" s="3">
        <f>IFERROR(VALUE(MID(REPT(" ",COUNTA($G$2:$Q$2)-LEN(DEC2BIN(Table64[[#This Row],[Index]])))&amp;DEC2BIN(Table64[[#This Row],[Index]]),COUNTA($G$2:H$2),1)),0)</f>
        <v>0</v>
      </c>
      <c r="I1579" s="3">
        <f>IFERROR(VALUE(MID(REPT(" ",COUNTA($G$2:$Q$2)-LEN(DEC2BIN(Table64[[#This Row],[Index]])))&amp;DEC2BIN(Table64[[#This Row],[Index]]),COUNTA($G$2:I$2),1)),0)</f>
        <v>0</v>
      </c>
      <c r="J1579" s="3">
        <f>IFERROR(VALUE(MID(REPT(" ",COUNTA($G$2:$Q$2)-LEN(DEC2BIN(Table64[[#This Row],[Index]])))&amp;DEC2BIN(Table64[[#This Row],[Index]]),COUNTA($G$2:J$2),1)),0)</f>
        <v>0</v>
      </c>
      <c r="K1579" s="3">
        <f>IFERROR(VALUE(MID(REPT(" ",COUNTA($G$2:$Q$2)-LEN(DEC2BIN(Table64[[#This Row],[Index]])))&amp;DEC2BIN(Table64[[#This Row],[Index]]),COUNTA($G$2:K$2),1)),0)</f>
        <v>0</v>
      </c>
      <c r="L1579" s="3">
        <f>IFERROR(VALUE(MID(REPT(" ",COUNTA($G$2:$Q$2)-LEN(DEC2BIN(Table64[[#This Row],[Index]])))&amp;DEC2BIN(Table64[[#This Row],[Index]]),COUNTA($G$2:L$2),1)),0)</f>
        <v>0</v>
      </c>
      <c r="M1579" s="3">
        <f>IFERROR(VALUE(MID(REPT(" ",COUNTA($G$2:$Q$2)-LEN(DEC2BIN(Table64[[#This Row],[Index]])))&amp;DEC2BIN(Table64[[#This Row],[Index]]),COUNTA($G$2:M$2),1)),0)</f>
        <v>0</v>
      </c>
      <c r="N1579" s="3">
        <f>IFERROR(VALUE(MID(REPT(" ",COUNTA($G$2:$Q$2)-LEN(DEC2BIN(Table64[[#This Row],[Index]])))&amp;DEC2BIN(Table64[[#This Row],[Index]]),COUNTA($G$2:N$2),1)),0)</f>
        <v>0</v>
      </c>
      <c r="O1579" s="3">
        <f>IFERROR(VALUE(MID(REPT(" ",COUNTA($G$2:$Q$2)-LEN(DEC2BIN(Table64[[#This Row],[Index]])))&amp;DEC2BIN(Table64[[#This Row],[Index]]),COUNTA($G$2:O$2),1)),0)</f>
        <v>0</v>
      </c>
      <c r="P1579" s="3">
        <f>IFERROR(VALUE(MID(REPT(" ",COUNTA($G$2:$Q$2)-LEN(DEC2BIN(Table64[[#This Row],[Index]])))&amp;DEC2BIN(Table64[[#This Row],[Index]]),COUNTA($G$2:P$2),1)),0)</f>
        <v>0</v>
      </c>
      <c r="Q1579" s="3">
        <f>IFERROR(VALUE(MID(REPT(" ",COUNTA($G$2:$Q$2)-LEN(DEC2BIN(Table64[[#This Row],[Index]])))&amp;DEC2BIN(Table64[[#This Row],[Index]]),COUNTA($G$2:Q$2),1)),0)</f>
        <v>0</v>
      </c>
      <c r="R1579" s="1">
        <f>IF(Table64[[#This Row],[Index1]]=0,0,INDEX(Table163[Number],COUNTA($R$2:R$2)))</f>
        <v>0</v>
      </c>
      <c r="S1579" s="1">
        <f>IF(Table64[[#This Row],[Index2]]=0,0,INDEX(Table163[Number],COUNTA($R$2:S$2)))</f>
        <v>0</v>
      </c>
      <c r="T1579" s="1">
        <f>IF(Table64[[#This Row],[Index3]]=0,0,INDEX(Table163[Number],COUNTA($R$2:T$2)))</f>
        <v>0</v>
      </c>
      <c r="U1579" s="1">
        <f>IF(Table64[[#This Row],[Index4]]=0,0,INDEX(Table163[Number],COUNTA($R$2:U$2)))</f>
        <v>0</v>
      </c>
      <c r="V1579" s="1">
        <f>IF(Table64[[#This Row],[Index5]]=0,0,INDEX(Table163[Number],COUNTA($R$2:V$2)))</f>
        <v>0</v>
      </c>
      <c r="W1579" s="1">
        <f>IF(Table64[[#This Row],[Index6]]=0,0,INDEX(Table163[Number],COUNTA($R$2:W$2)))</f>
        <v>0</v>
      </c>
      <c r="X1579" s="1">
        <f>IF(Table64[[#This Row],[Index7]]=0,0,INDEX(Table163[Number],COUNTA($R$2:X$2)))</f>
        <v>0</v>
      </c>
      <c r="Y1579" s="1">
        <f>IF(Table64[[#This Row],[Index8]]=0,0,INDEX(Table163[Number],COUNTA($R$2:Y$2)))</f>
        <v>0</v>
      </c>
      <c r="Z1579" s="1">
        <f>IF(Table64[[#This Row],[Index9]]=0,0,INDEX(Table163[Number],COUNTA($R$2:Z$2)))</f>
        <v>0</v>
      </c>
      <c r="AA1579" s="1">
        <f>IF(Table64[[#This Row],[Index10]]=0,0,INDEX(Table163[Number],COUNTA($R$2:AA$2)))</f>
        <v>0</v>
      </c>
      <c r="AB1579" s="1">
        <f>IF(Table64[[#This Row],[Index11]]=0,0,INDEX(Table163[Number],COUNTA($R$2:AB$2)))</f>
        <v>0</v>
      </c>
      <c r="AC1579" s="1">
        <f t="shared" si="73"/>
        <v>0</v>
      </c>
      <c r="AD1579" s="1">
        <f>IF(AC1579=Table75[Match Target],1,0)</f>
        <v>0</v>
      </c>
      <c r="AE1579" s="1">
        <f>COUNTIF(AD$3:AD1579,1)*Table64[[#This Row],[MatchTarget]]</f>
        <v>0</v>
      </c>
      <c r="AF1579" s="1">
        <f t="shared" si="74"/>
        <v>1576</v>
      </c>
      <c r="AG157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7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7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7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7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7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7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7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7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7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7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80" spans="6:43" x14ac:dyDescent="0.25">
      <c r="F1580" s="1">
        <f t="shared" si="72"/>
        <v>1577</v>
      </c>
      <c r="G1580" s="3">
        <f>IFERROR(VALUE(MID(REPT(" ",COUNTA($G$2:$Q$2)-LEN(DEC2BIN(Table64[[#This Row],[Index]])))&amp;DEC2BIN(Table64[[#This Row],[Index]]),COUNTA($G$2:G$2),1)),0)</f>
        <v>0</v>
      </c>
      <c r="H1580" s="3">
        <f>IFERROR(VALUE(MID(REPT(" ",COUNTA($G$2:$Q$2)-LEN(DEC2BIN(Table64[[#This Row],[Index]])))&amp;DEC2BIN(Table64[[#This Row],[Index]]),COUNTA($G$2:H$2),1)),0)</f>
        <v>0</v>
      </c>
      <c r="I1580" s="3">
        <f>IFERROR(VALUE(MID(REPT(" ",COUNTA($G$2:$Q$2)-LEN(DEC2BIN(Table64[[#This Row],[Index]])))&amp;DEC2BIN(Table64[[#This Row],[Index]]),COUNTA($G$2:I$2),1)),0)</f>
        <v>0</v>
      </c>
      <c r="J1580" s="3">
        <f>IFERROR(VALUE(MID(REPT(" ",COUNTA($G$2:$Q$2)-LEN(DEC2BIN(Table64[[#This Row],[Index]])))&amp;DEC2BIN(Table64[[#This Row],[Index]]),COUNTA($G$2:J$2),1)),0)</f>
        <v>0</v>
      </c>
      <c r="K1580" s="3">
        <f>IFERROR(VALUE(MID(REPT(" ",COUNTA($G$2:$Q$2)-LEN(DEC2BIN(Table64[[#This Row],[Index]])))&amp;DEC2BIN(Table64[[#This Row],[Index]]),COUNTA($G$2:K$2),1)),0)</f>
        <v>0</v>
      </c>
      <c r="L1580" s="3">
        <f>IFERROR(VALUE(MID(REPT(" ",COUNTA($G$2:$Q$2)-LEN(DEC2BIN(Table64[[#This Row],[Index]])))&amp;DEC2BIN(Table64[[#This Row],[Index]]),COUNTA($G$2:L$2),1)),0)</f>
        <v>0</v>
      </c>
      <c r="M1580" s="3">
        <f>IFERROR(VALUE(MID(REPT(" ",COUNTA($G$2:$Q$2)-LEN(DEC2BIN(Table64[[#This Row],[Index]])))&amp;DEC2BIN(Table64[[#This Row],[Index]]),COUNTA($G$2:M$2),1)),0)</f>
        <v>0</v>
      </c>
      <c r="N1580" s="3">
        <f>IFERROR(VALUE(MID(REPT(" ",COUNTA($G$2:$Q$2)-LEN(DEC2BIN(Table64[[#This Row],[Index]])))&amp;DEC2BIN(Table64[[#This Row],[Index]]),COUNTA($G$2:N$2),1)),0)</f>
        <v>0</v>
      </c>
      <c r="O1580" s="3">
        <f>IFERROR(VALUE(MID(REPT(" ",COUNTA($G$2:$Q$2)-LEN(DEC2BIN(Table64[[#This Row],[Index]])))&amp;DEC2BIN(Table64[[#This Row],[Index]]),COUNTA($G$2:O$2),1)),0)</f>
        <v>0</v>
      </c>
      <c r="P1580" s="3">
        <f>IFERROR(VALUE(MID(REPT(" ",COUNTA($G$2:$Q$2)-LEN(DEC2BIN(Table64[[#This Row],[Index]])))&amp;DEC2BIN(Table64[[#This Row],[Index]]),COUNTA($G$2:P$2),1)),0)</f>
        <v>0</v>
      </c>
      <c r="Q1580" s="3">
        <f>IFERROR(VALUE(MID(REPT(" ",COUNTA($G$2:$Q$2)-LEN(DEC2BIN(Table64[[#This Row],[Index]])))&amp;DEC2BIN(Table64[[#This Row],[Index]]),COUNTA($G$2:Q$2),1)),0)</f>
        <v>0</v>
      </c>
      <c r="R1580" s="1">
        <f>IF(Table64[[#This Row],[Index1]]=0,0,INDEX(Table163[Number],COUNTA($R$2:R$2)))</f>
        <v>0</v>
      </c>
      <c r="S1580" s="1">
        <f>IF(Table64[[#This Row],[Index2]]=0,0,INDEX(Table163[Number],COUNTA($R$2:S$2)))</f>
        <v>0</v>
      </c>
      <c r="T1580" s="1">
        <f>IF(Table64[[#This Row],[Index3]]=0,0,INDEX(Table163[Number],COUNTA($R$2:T$2)))</f>
        <v>0</v>
      </c>
      <c r="U1580" s="1">
        <f>IF(Table64[[#This Row],[Index4]]=0,0,INDEX(Table163[Number],COUNTA($R$2:U$2)))</f>
        <v>0</v>
      </c>
      <c r="V1580" s="1">
        <f>IF(Table64[[#This Row],[Index5]]=0,0,INDEX(Table163[Number],COUNTA($R$2:V$2)))</f>
        <v>0</v>
      </c>
      <c r="W1580" s="1">
        <f>IF(Table64[[#This Row],[Index6]]=0,0,INDEX(Table163[Number],COUNTA($R$2:W$2)))</f>
        <v>0</v>
      </c>
      <c r="X1580" s="1">
        <f>IF(Table64[[#This Row],[Index7]]=0,0,INDEX(Table163[Number],COUNTA($R$2:X$2)))</f>
        <v>0</v>
      </c>
      <c r="Y1580" s="1">
        <f>IF(Table64[[#This Row],[Index8]]=0,0,INDEX(Table163[Number],COUNTA($R$2:Y$2)))</f>
        <v>0</v>
      </c>
      <c r="Z1580" s="1">
        <f>IF(Table64[[#This Row],[Index9]]=0,0,INDEX(Table163[Number],COUNTA($R$2:Z$2)))</f>
        <v>0</v>
      </c>
      <c r="AA1580" s="1">
        <f>IF(Table64[[#This Row],[Index10]]=0,0,INDEX(Table163[Number],COUNTA($R$2:AA$2)))</f>
        <v>0</v>
      </c>
      <c r="AB1580" s="1">
        <f>IF(Table64[[#This Row],[Index11]]=0,0,INDEX(Table163[Number],COUNTA($R$2:AB$2)))</f>
        <v>0</v>
      </c>
      <c r="AC1580" s="1">
        <f t="shared" si="73"/>
        <v>0</v>
      </c>
      <c r="AD1580" s="1">
        <f>IF(AC1580=Table75[Match Target],1,0)</f>
        <v>0</v>
      </c>
      <c r="AE1580" s="1">
        <f>COUNTIF(AD$3:AD1580,1)*Table64[[#This Row],[MatchTarget]]</f>
        <v>0</v>
      </c>
      <c r="AF1580" s="1">
        <f t="shared" si="74"/>
        <v>1577</v>
      </c>
      <c r="AG158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8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8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8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8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8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8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8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8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8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8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81" spans="6:43" x14ac:dyDescent="0.25">
      <c r="F1581" s="1">
        <f t="shared" si="72"/>
        <v>1578</v>
      </c>
      <c r="G1581" s="3">
        <f>IFERROR(VALUE(MID(REPT(" ",COUNTA($G$2:$Q$2)-LEN(DEC2BIN(Table64[[#This Row],[Index]])))&amp;DEC2BIN(Table64[[#This Row],[Index]]),COUNTA($G$2:G$2),1)),0)</f>
        <v>0</v>
      </c>
      <c r="H1581" s="3">
        <f>IFERROR(VALUE(MID(REPT(" ",COUNTA($G$2:$Q$2)-LEN(DEC2BIN(Table64[[#This Row],[Index]])))&amp;DEC2BIN(Table64[[#This Row],[Index]]),COUNTA($G$2:H$2),1)),0)</f>
        <v>0</v>
      </c>
      <c r="I1581" s="3">
        <f>IFERROR(VALUE(MID(REPT(" ",COUNTA($G$2:$Q$2)-LEN(DEC2BIN(Table64[[#This Row],[Index]])))&amp;DEC2BIN(Table64[[#This Row],[Index]]),COUNTA($G$2:I$2),1)),0)</f>
        <v>0</v>
      </c>
      <c r="J1581" s="3">
        <f>IFERROR(VALUE(MID(REPT(" ",COUNTA($G$2:$Q$2)-LEN(DEC2BIN(Table64[[#This Row],[Index]])))&amp;DEC2BIN(Table64[[#This Row],[Index]]),COUNTA($G$2:J$2),1)),0)</f>
        <v>0</v>
      </c>
      <c r="K1581" s="3">
        <f>IFERROR(VALUE(MID(REPT(" ",COUNTA($G$2:$Q$2)-LEN(DEC2BIN(Table64[[#This Row],[Index]])))&amp;DEC2BIN(Table64[[#This Row],[Index]]),COUNTA($G$2:K$2),1)),0)</f>
        <v>0</v>
      </c>
      <c r="L1581" s="3">
        <f>IFERROR(VALUE(MID(REPT(" ",COUNTA($G$2:$Q$2)-LEN(DEC2BIN(Table64[[#This Row],[Index]])))&amp;DEC2BIN(Table64[[#This Row],[Index]]),COUNTA($G$2:L$2),1)),0)</f>
        <v>0</v>
      </c>
      <c r="M1581" s="3">
        <f>IFERROR(VALUE(MID(REPT(" ",COUNTA($G$2:$Q$2)-LEN(DEC2BIN(Table64[[#This Row],[Index]])))&amp;DEC2BIN(Table64[[#This Row],[Index]]),COUNTA($G$2:M$2),1)),0)</f>
        <v>0</v>
      </c>
      <c r="N1581" s="3">
        <f>IFERROR(VALUE(MID(REPT(" ",COUNTA($G$2:$Q$2)-LEN(DEC2BIN(Table64[[#This Row],[Index]])))&amp;DEC2BIN(Table64[[#This Row],[Index]]),COUNTA($G$2:N$2),1)),0)</f>
        <v>0</v>
      </c>
      <c r="O1581" s="3">
        <f>IFERROR(VALUE(MID(REPT(" ",COUNTA($G$2:$Q$2)-LEN(DEC2BIN(Table64[[#This Row],[Index]])))&amp;DEC2BIN(Table64[[#This Row],[Index]]),COUNTA($G$2:O$2),1)),0)</f>
        <v>0</v>
      </c>
      <c r="P1581" s="3">
        <f>IFERROR(VALUE(MID(REPT(" ",COUNTA($G$2:$Q$2)-LEN(DEC2BIN(Table64[[#This Row],[Index]])))&amp;DEC2BIN(Table64[[#This Row],[Index]]),COUNTA($G$2:P$2),1)),0)</f>
        <v>0</v>
      </c>
      <c r="Q1581" s="3">
        <f>IFERROR(VALUE(MID(REPT(" ",COUNTA($G$2:$Q$2)-LEN(DEC2BIN(Table64[[#This Row],[Index]])))&amp;DEC2BIN(Table64[[#This Row],[Index]]),COUNTA($G$2:Q$2),1)),0)</f>
        <v>0</v>
      </c>
      <c r="R1581" s="1">
        <f>IF(Table64[[#This Row],[Index1]]=0,0,INDEX(Table163[Number],COUNTA($R$2:R$2)))</f>
        <v>0</v>
      </c>
      <c r="S1581" s="1">
        <f>IF(Table64[[#This Row],[Index2]]=0,0,INDEX(Table163[Number],COUNTA($R$2:S$2)))</f>
        <v>0</v>
      </c>
      <c r="T1581" s="1">
        <f>IF(Table64[[#This Row],[Index3]]=0,0,INDEX(Table163[Number],COUNTA($R$2:T$2)))</f>
        <v>0</v>
      </c>
      <c r="U1581" s="1">
        <f>IF(Table64[[#This Row],[Index4]]=0,0,INDEX(Table163[Number],COUNTA($R$2:U$2)))</f>
        <v>0</v>
      </c>
      <c r="V1581" s="1">
        <f>IF(Table64[[#This Row],[Index5]]=0,0,INDEX(Table163[Number],COUNTA($R$2:V$2)))</f>
        <v>0</v>
      </c>
      <c r="W1581" s="1">
        <f>IF(Table64[[#This Row],[Index6]]=0,0,INDEX(Table163[Number],COUNTA($R$2:W$2)))</f>
        <v>0</v>
      </c>
      <c r="X1581" s="1">
        <f>IF(Table64[[#This Row],[Index7]]=0,0,INDEX(Table163[Number],COUNTA($R$2:X$2)))</f>
        <v>0</v>
      </c>
      <c r="Y1581" s="1">
        <f>IF(Table64[[#This Row],[Index8]]=0,0,INDEX(Table163[Number],COUNTA($R$2:Y$2)))</f>
        <v>0</v>
      </c>
      <c r="Z1581" s="1">
        <f>IF(Table64[[#This Row],[Index9]]=0,0,INDEX(Table163[Number],COUNTA($R$2:Z$2)))</f>
        <v>0</v>
      </c>
      <c r="AA1581" s="1">
        <f>IF(Table64[[#This Row],[Index10]]=0,0,INDEX(Table163[Number],COUNTA($R$2:AA$2)))</f>
        <v>0</v>
      </c>
      <c r="AB1581" s="1">
        <f>IF(Table64[[#This Row],[Index11]]=0,0,INDEX(Table163[Number],COUNTA($R$2:AB$2)))</f>
        <v>0</v>
      </c>
      <c r="AC1581" s="1">
        <f t="shared" si="73"/>
        <v>0</v>
      </c>
      <c r="AD1581" s="1">
        <f>IF(AC1581=Table75[Match Target],1,0)</f>
        <v>0</v>
      </c>
      <c r="AE1581" s="1">
        <f>COUNTIF(AD$3:AD1581,1)*Table64[[#This Row],[MatchTarget]]</f>
        <v>0</v>
      </c>
      <c r="AF1581" s="1">
        <f t="shared" si="74"/>
        <v>1578</v>
      </c>
      <c r="AG158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8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8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8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8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8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8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8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8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8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8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82" spans="6:43" x14ac:dyDescent="0.25">
      <c r="F1582" s="1">
        <f t="shared" si="72"/>
        <v>1579</v>
      </c>
      <c r="G1582" s="3">
        <f>IFERROR(VALUE(MID(REPT(" ",COUNTA($G$2:$Q$2)-LEN(DEC2BIN(Table64[[#This Row],[Index]])))&amp;DEC2BIN(Table64[[#This Row],[Index]]),COUNTA($G$2:G$2),1)),0)</f>
        <v>0</v>
      </c>
      <c r="H1582" s="3">
        <f>IFERROR(VALUE(MID(REPT(" ",COUNTA($G$2:$Q$2)-LEN(DEC2BIN(Table64[[#This Row],[Index]])))&amp;DEC2BIN(Table64[[#This Row],[Index]]),COUNTA($G$2:H$2),1)),0)</f>
        <v>0</v>
      </c>
      <c r="I1582" s="3">
        <f>IFERROR(VALUE(MID(REPT(" ",COUNTA($G$2:$Q$2)-LEN(DEC2BIN(Table64[[#This Row],[Index]])))&amp;DEC2BIN(Table64[[#This Row],[Index]]),COUNTA($G$2:I$2),1)),0)</f>
        <v>0</v>
      </c>
      <c r="J1582" s="3">
        <f>IFERROR(VALUE(MID(REPT(" ",COUNTA($G$2:$Q$2)-LEN(DEC2BIN(Table64[[#This Row],[Index]])))&amp;DEC2BIN(Table64[[#This Row],[Index]]),COUNTA($G$2:J$2),1)),0)</f>
        <v>0</v>
      </c>
      <c r="K1582" s="3">
        <f>IFERROR(VALUE(MID(REPT(" ",COUNTA($G$2:$Q$2)-LEN(DEC2BIN(Table64[[#This Row],[Index]])))&amp;DEC2BIN(Table64[[#This Row],[Index]]),COUNTA($G$2:K$2),1)),0)</f>
        <v>0</v>
      </c>
      <c r="L1582" s="3">
        <f>IFERROR(VALUE(MID(REPT(" ",COUNTA($G$2:$Q$2)-LEN(DEC2BIN(Table64[[#This Row],[Index]])))&amp;DEC2BIN(Table64[[#This Row],[Index]]),COUNTA($G$2:L$2),1)),0)</f>
        <v>0</v>
      </c>
      <c r="M1582" s="3">
        <f>IFERROR(VALUE(MID(REPT(" ",COUNTA($G$2:$Q$2)-LEN(DEC2BIN(Table64[[#This Row],[Index]])))&amp;DEC2BIN(Table64[[#This Row],[Index]]),COUNTA($G$2:M$2),1)),0)</f>
        <v>0</v>
      </c>
      <c r="N1582" s="3">
        <f>IFERROR(VALUE(MID(REPT(" ",COUNTA($G$2:$Q$2)-LEN(DEC2BIN(Table64[[#This Row],[Index]])))&amp;DEC2BIN(Table64[[#This Row],[Index]]),COUNTA($G$2:N$2),1)),0)</f>
        <v>0</v>
      </c>
      <c r="O1582" s="3">
        <f>IFERROR(VALUE(MID(REPT(" ",COUNTA($G$2:$Q$2)-LEN(DEC2BIN(Table64[[#This Row],[Index]])))&amp;DEC2BIN(Table64[[#This Row],[Index]]),COUNTA($G$2:O$2),1)),0)</f>
        <v>0</v>
      </c>
      <c r="P1582" s="3">
        <f>IFERROR(VALUE(MID(REPT(" ",COUNTA($G$2:$Q$2)-LEN(DEC2BIN(Table64[[#This Row],[Index]])))&amp;DEC2BIN(Table64[[#This Row],[Index]]),COUNTA($G$2:P$2),1)),0)</f>
        <v>0</v>
      </c>
      <c r="Q1582" s="3">
        <f>IFERROR(VALUE(MID(REPT(" ",COUNTA($G$2:$Q$2)-LEN(DEC2BIN(Table64[[#This Row],[Index]])))&amp;DEC2BIN(Table64[[#This Row],[Index]]),COUNTA($G$2:Q$2),1)),0)</f>
        <v>0</v>
      </c>
      <c r="R1582" s="1">
        <f>IF(Table64[[#This Row],[Index1]]=0,0,INDEX(Table163[Number],COUNTA($R$2:R$2)))</f>
        <v>0</v>
      </c>
      <c r="S1582" s="1">
        <f>IF(Table64[[#This Row],[Index2]]=0,0,INDEX(Table163[Number],COUNTA($R$2:S$2)))</f>
        <v>0</v>
      </c>
      <c r="T1582" s="1">
        <f>IF(Table64[[#This Row],[Index3]]=0,0,INDEX(Table163[Number],COUNTA($R$2:T$2)))</f>
        <v>0</v>
      </c>
      <c r="U1582" s="1">
        <f>IF(Table64[[#This Row],[Index4]]=0,0,INDEX(Table163[Number],COUNTA($R$2:U$2)))</f>
        <v>0</v>
      </c>
      <c r="V1582" s="1">
        <f>IF(Table64[[#This Row],[Index5]]=0,0,INDEX(Table163[Number],COUNTA($R$2:V$2)))</f>
        <v>0</v>
      </c>
      <c r="W1582" s="1">
        <f>IF(Table64[[#This Row],[Index6]]=0,0,INDEX(Table163[Number],COUNTA($R$2:W$2)))</f>
        <v>0</v>
      </c>
      <c r="X1582" s="1">
        <f>IF(Table64[[#This Row],[Index7]]=0,0,INDEX(Table163[Number],COUNTA($R$2:X$2)))</f>
        <v>0</v>
      </c>
      <c r="Y1582" s="1">
        <f>IF(Table64[[#This Row],[Index8]]=0,0,INDEX(Table163[Number],COUNTA($R$2:Y$2)))</f>
        <v>0</v>
      </c>
      <c r="Z1582" s="1">
        <f>IF(Table64[[#This Row],[Index9]]=0,0,INDEX(Table163[Number],COUNTA($R$2:Z$2)))</f>
        <v>0</v>
      </c>
      <c r="AA1582" s="1">
        <f>IF(Table64[[#This Row],[Index10]]=0,0,INDEX(Table163[Number],COUNTA($R$2:AA$2)))</f>
        <v>0</v>
      </c>
      <c r="AB1582" s="1">
        <f>IF(Table64[[#This Row],[Index11]]=0,0,INDEX(Table163[Number],COUNTA($R$2:AB$2)))</f>
        <v>0</v>
      </c>
      <c r="AC1582" s="1">
        <f t="shared" si="73"/>
        <v>0</v>
      </c>
      <c r="AD1582" s="1">
        <f>IF(AC1582=Table75[Match Target],1,0)</f>
        <v>0</v>
      </c>
      <c r="AE1582" s="1">
        <f>COUNTIF(AD$3:AD1582,1)*Table64[[#This Row],[MatchTarget]]</f>
        <v>0</v>
      </c>
      <c r="AF1582" s="1">
        <f t="shared" si="74"/>
        <v>1579</v>
      </c>
      <c r="AG158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8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8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8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8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8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8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8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8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8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8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83" spans="6:43" x14ac:dyDescent="0.25">
      <c r="F1583" s="1">
        <f t="shared" si="72"/>
        <v>1580</v>
      </c>
      <c r="G1583" s="3">
        <f>IFERROR(VALUE(MID(REPT(" ",COUNTA($G$2:$Q$2)-LEN(DEC2BIN(Table64[[#This Row],[Index]])))&amp;DEC2BIN(Table64[[#This Row],[Index]]),COUNTA($G$2:G$2),1)),0)</f>
        <v>0</v>
      </c>
      <c r="H1583" s="3">
        <f>IFERROR(VALUE(MID(REPT(" ",COUNTA($G$2:$Q$2)-LEN(DEC2BIN(Table64[[#This Row],[Index]])))&amp;DEC2BIN(Table64[[#This Row],[Index]]),COUNTA($G$2:H$2),1)),0)</f>
        <v>0</v>
      </c>
      <c r="I1583" s="3">
        <f>IFERROR(VALUE(MID(REPT(" ",COUNTA($G$2:$Q$2)-LEN(DEC2BIN(Table64[[#This Row],[Index]])))&amp;DEC2BIN(Table64[[#This Row],[Index]]),COUNTA($G$2:I$2),1)),0)</f>
        <v>0</v>
      </c>
      <c r="J1583" s="3">
        <f>IFERROR(VALUE(MID(REPT(" ",COUNTA($G$2:$Q$2)-LEN(DEC2BIN(Table64[[#This Row],[Index]])))&amp;DEC2BIN(Table64[[#This Row],[Index]]),COUNTA($G$2:J$2),1)),0)</f>
        <v>0</v>
      </c>
      <c r="K1583" s="3">
        <f>IFERROR(VALUE(MID(REPT(" ",COUNTA($G$2:$Q$2)-LEN(DEC2BIN(Table64[[#This Row],[Index]])))&amp;DEC2BIN(Table64[[#This Row],[Index]]),COUNTA($G$2:K$2),1)),0)</f>
        <v>0</v>
      </c>
      <c r="L1583" s="3">
        <f>IFERROR(VALUE(MID(REPT(" ",COUNTA($G$2:$Q$2)-LEN(DEC2BIN(Table64[[#This Row],[Index]])))&amp;DEC2BIN(Table64[[#This Row],[Index]]),COUNTA($G$2:L$2),1)),0)</f>
        <v>0</v>
      </c>
      <c r="M1583" s="3">
        <f>IFERROR(VALUE(MID(REPT(" ",COUNTA($G$2:$Q$2)-LEN(DEC2BIN(Table64[[#This Row],[Index]])))&amp;DEC2BIN(Table64[[#This Row],[Index]]),COUNTA($G$2:M$2),1)),0)</f>
        <v>0</v>
      </c>
      <c r="N1583" s="3">
        <f>IFERROR(VALUE(MID(REPT(" ",COUNTA($G$2:$Q$2)-LEN(DEC2BIN(Table64[[#This Row],[Index]])))&amp;DEC2BIN(Table64[[#This Row],[Index]]),COUNTA($G$2:N$2),1)),0)</f>
        <v>0</v>
      </c>
      <c r="O1583" s="3">
        <f>IFERROR(VALUE(MID(REPT(" ",COUNTA($G$2:$Q$2)-LEN(DEC2BIN(Table64[[#This Row],[Index]])))&amp;DEC2BIN(Table64[[#This Row],[Index]]),COUNTA($G$2:O$2),1)),0)</f>
        <v>0</v>
      </c>
      <c r="P1583" s="3">
        <f>IFERROR(VALUE(MID(REPT(" ",COUNTA($G$2:$Q$2)-LEN(DEC2BIN(Table64[[#This Row],[Index]])))&amp;DEC2BIN(Table64[[#This Row],[Index]]),COUNTA($G$2:P$2),1)),0)</f>
        <v>0</v>
      </c>
      <c r="Q1583" s="3">
        <f>IFERROR(VALUE(MID(REPT(" ",COUNTA($G$2:$Q$2)-LEN(DEC2BIN(Table64[[#This Row],[Index]])))&amp;DEC2BIN(Table64[[#This Row],[Index]]),COUNTA($G$2:Q$2),1)),0)</f>
        <v>0</v>
      </c>
      <c r="R1583" s="1">
        <f>IF(Table64[[#This Row],[Index1]]=0,0,INDEX(Table163[Number],COUNTA($R$2:R$2)))</f>
        <v>0</v>
      </c>
      <c r="S1583" s="1">
        <f>IF(Table64[[#This Row],[Index2]]=0,0,INDEX(Table163[Number],COUNTA($R$2:S$2)))</f>
        <v>0</v>
      </c>
      <c r="T1583" s="1">
        <f>IF(Table64[[#This Row],[Index3]]=0,0,INDEX(Table163[Number],COUNTA($R$2:T$2)))</f>
        <v>0</v>
      </c>
      <c r="U1583" s="1">
        <f>IF(Table64[[#This Row],[Index4]]=0,0,INDEX(Table163[Number],COUNTA($R$2:U$2)))</f>
        <v>0</v>
      </c>
      <c r="V1583" s="1">
        <f>IF(Table64[[#This Row],[Index5]]=0,0,INDEX(Table163[Number],COUNTA($R$2:V$2)))</f>
        <v>0</v>
      </c>
      <c r="W1583" s="1">
        <f>IF(Table64[[#This Row],[Index6]]=0,0,INDEX(Table163[Number],COUNTA($R$2:W$2)))</f>
        <v>0</v>
      </c>
      <c r="X1583" s="1">
        <f>IF(Table64[[#This Row],[Index7]]=0,0,INDEX(Table163[Number],COUNTA($R$2:X$2)))</f>
        <v>0</v>
      </c>
      <c r="Y1583" s="1">
        <f>IF(Table64[[#This Row],[Index8]]=0,0,INDEX(Table163[Number],COUNTA($R$2:Y$2)))</f>
        <v>0</v>
      </c>
      <c r="Z1583" s="1">
        <f>IF(Table64[[#This Row],[Index9]]=0,0,INDEX(Table163[Number],COUNTA($R$2:Z$2)))</f>
        <v>0</v>
      </c>
      <c r="AA1583" s="1">
        <f>IF(Table64[[#This Row],[Index10]]=0,0,INDEX(Table163[Number],COUNTA($R$2:AA$2)))</f>
        <v>0</v>
      </c>
      <c r="AB1583" s="1">
        <f>IF(Table64[[#This Row],[Index11]]=0,0,INDEX(Table163[Number],COUNTA($R$2:AB$2)))</f>
        <v>0</v>
      </c>
      <c r="AC1583" s="1">
        <f t="shared" si="73"/>
        <v>0</v>
      </c>
      <c r="AD1583" s="1">
        <f>IF(AC1583=Table75[Match Target],1,0)</f>
        <v>0</v>
      </c>
      <c r="AE1583" s="1">
        <f>COUNTIF(AD$3:AD1583,1)*Table64[[#This Row],[MatchTarget]]</f>
        <v>0</v>
      </c>
      <c r="AF1583" s="1">
        <f t="shared" si="74"/>
        <v>1580</v>
      </c>
      <c r="AG158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8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8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8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8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8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8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8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8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8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8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84" spans="6:43" x14ac:dyDescent="0.25">
      <c r="F1584" s="1">
        <f t="shared" si="72"/>
        <v>1581</v>
      </c>
      <c r="G1584" s="3">
        <f>IFERROR(VALUE(MID(REPT(" ",COUNTA($G$2:$Q$2)-LEN(DEC2BIN(Table64[[#This Row],[Index]])))&amp;DEC2BIN(Table64[[#This Row],[Index]]),COUNTA($G$2:G$2),1)),0)</f>
        <v>0</v>
      </c>
      <c r="H1584" s="3">
        <f>IFERROR(VALUE(MID(REPT(" ",COUNTA($G$2:$Q$2)-LEN(DEC2BIN(Table64[[#This Row],[Index]])))&amp;DEC2BIN(Table64[[#This Row],[Index]]),COUNTA($G$2:H$2),1)),0)</f>
        <v>0</v>
      </c>
      <c r="I1584" s="3">
        <f>IFERROR(VALUE(MID(REPT(" ",COUNTA($G$2:$Q$2)-LEN(DEC2BIN(Table64[[#This Row],[Index]])))&amp;DEC2BIN(Table64[[#This Row],[Index]]),COUNTA($G$2:I$2),1)),0)</f>
        <v>0</v>
      </c>
      <c r="J1584" s="3">
        <f>IFERROR(VALUE(MID(REPT(" ",COUNTA($G$2:$Q$2)-LEN(DEC2BIN(Table64[[#This Row],[Index]])))&amp;DEC2BIN(Table64[[#This Row],[Index]]),COUNTA($G$2:J$2),1)),0)</f>
        <v>0</v>
      </c>
      <c r="K1584" s="3">
        <f>IFERROR(VALUE(MID(REPT(" ",COUNTA($G$2:$Q$2)-LEN(DEC2BIN(Table64[[#This Row],[Index]])))&amp;DEC2BIN(Table64[[#This Row],[Index]]),COUNTA($G$2:K$2),1)),0)</f>
        <v>0</v>
      </c>
      <c r="L1584" s="3">
        <f>IFERROR(VALUE(MID(REPT(" ",COUNTA($G$2:$Q$2)-LEN(DEC2BIN(Table64[[#This Row],[Index]])))&amp;DEC2BIN(Table64[[#This Row],[Index]]),COUNTA($G$2:L$2),1)),0)</f>
        <v>0</v>
      </c>
      <c r="M1584" s="3">
        <f>IFERROR(VALUE(MID(REPT(" ",COUNTA($G$2:$Q$2)-LEN(DEC2BIN(Table64[[#This Row],[Index]])))&amp;DEC2BIN(Table64[[#This Row],[Index]]),COUNTA($G$2:M$2),1)),0)</f>
        <v>0</v>
      </c>
      <c r="N1584" s="3">
        <f>IFERROR(VALUE(MID(REPT(" ",COUNTA($G$2:$Q$2)-LEN(DEC2BIN(Table64[[#This Row],[Index]])))&amp;DEC2BIN(Table64[[#This Row],[Index]]),COUNTA($G$2:N$2),1)),0)</f>
        <v>0</v>
      </c>
      <c r="O1584" s="3">
        <f>IFERROR(VALUE(MID(REPT(" ",COUNTA($G$2:$Q$2)-LEN(DEC2BIN(Table64[[#This Row],[Index]])))&amp;DEC2BIN(Table64[[#This Row],[Index]]),COUNTA($G$2:O$2),1)),0)</f>
        <v>0</v>
      </c>
      <c r="P1584" s="3">
        <f>IFERROR(VALUE(MID(REPT(" ",COUNTA($G$2:$Q$2)-LEN(DEC2BIN(Table64[[#This Row],[Index]])))&amp;DEC2BIN(Table64[[#This Row],[Index]]),COUNTA($G$2:P$2),1)),0)</f>
        <v>0</v>
      </c>
      <c r="Q1584" s="3">
        <f>IFERROR(VALUE(MID(REPT(" ",COUNTA($G$2:$Q$2)-LEN(DEC2BIN(Table64[[#This Row],[Index]])))&amp;DEC2BIN(Table64[[#This Row],[Index]]),COUNTA($G$2:Q$2),1)),0)</f>
        <v>0</v>
      </c>
      <c r="R1584" s="1">
        <f>IF(Table64[[#This Row],[Index1]]=0,0,INDEX(Table163[Number],COUNTA($R$2:R$2)))</f>
        <v>0</v>
      </c>
      <c r="S1584" s="1">
        <f>IF(Table64[[#This Row],[Index2]]=0,0,INDEX(Table163[Number],COUNTA($R$2:S$2)))</f>
        <v>0</v>
      </c>
      <c r="T1584" s="1">
        <f>IF(Table64[[#This Row],[Index3]]=0,0,INDEX(Table163[Number],COUNTA($R$2:T$2)))</f>
        <v>0</v>
      </c>
      <c r="U1584" s="1">
        <f>IF(Table64[[#This Row],[Index4]]=0,0,INDEX(Table163[Number],COUNTA($R$2:U$2)))</f>
        <v>0</v>
      </c>
      <c r="V1584" s="1">
        <f>IF(Table64[[#This Row],[Index5]]=0,0,INDEX(Table163[Number],COUNTA($R$2:V$2)))</f>
        <v>0</v>
      </c>
      <c r="W1584" s="1">
        <f>IF(Table64[[#This Row],[Index6]]=0,0,INDEX(Table163[Number],COUNTA($R$2:W$2)))</f>
        <v>0</v>
      </c>
      <c r="X1584" s="1">
        <f>IF(Table64[[#This Row],[Index7]]=0,0,INDEX(Table163[Number],COUNTA($R$2:X$2)))</f>
        <v>0</v>
      </c>
      <c r="Y1584" s="1">
        <f>IF(Table64[[#This Row],[Index8]]=0,0,INDEX(Table163[Number],COUNTA($R$2:Y$2)))</f>
        <v>0</v>
      </c>
      <c r="Z1584" s="1">
        <f>IF(Table64[[#This Row],[Index9]]=0,0,INDEX(Table163[Number],COUNTA($R$2:Z$2)))</f>
        <v>0</v>
      </c>
      <c r="AA1584" s="1">
        <f>IF(Table64[[#This Row],[Index10]]=0,0,INDEX(Table163[Number],COUNTA($R$2:AA$2)))</f>
        <v>0</v>
      </c>
      <c r="AB1584" s="1">
        <f>IF(Table64[[#This Row],[Index11]]=0,0,INDEX(Table163[Number],COUNTA($R$2:AB$2)))</f>
        <v>0</v>
      </c>
      <c r="AC1584" s="1">
        <f t="shared" si="73"/>
        <v>0</v>
      </c>
      <c r="AD1584" s="1">
        <f>IF(AC1584=Table75[Match Target],1,0)</f>
        <v>0</v>
      </c>
      <c r="AE1584" s="1">
        <f>COUNTIF(AD$3:AD1584,1)*Table64[[#This Row],[MatchTarget]]</f>
        <v>0</v>
      </c>
      <c r="AF1584" s="1">
        <f t="shared" si="74"/>
        <v>1581</v>
      </c>
      <c r="AG158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8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8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8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8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8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8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8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8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8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8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85" spans="6:43" x14ac:dyDescent="0.25">
      <c r="F1585" s="1">
        <f t="shared" si="72"/>
        <v>1582</v>
      </c>
      <c r="G1585" s="3">
        <f>IFERROR(VALUE(MID(REPT(" ",COUNTA($G$2:$Q$2)-LEN(DEC2BIN(Table64[[#This Row],[Index]])))&amp;DEC2BIN(Table64[[#This Row],[Index]]),COUNTA($G$2:G$2),1)),0)</f>
        <v>0</v>
      </c>
      <c r="H1585" s="3">
        <f>IFERROR(VALUE(MID(REPT(" ",COUNTA($G$2:$Q$2)-LEN(DEC2BIN(Table64[[#This Row],[Index]])))&amp;DEC2BIN(Table64[[#This Row],[Index]]),COUNTA($G$2:H$2),1)),0)</f>
        <v>0</v>
      </c>
      <c r="I1585" s="3">
        <f>IFERROR(VALUE(MID(REPT(" ",COUNTA($G$2:$Q$2)-LEN(DEC2BIN(Table64[[#This Row],[Index]])))&amp;DEC2BIN(Table64[[#This Row],[Index]]),COUNTA($G$2:I$2),1)),0)</f>
        <v>0</v>
      </c>
      <c r="J1585" s="3">
        <f>IFERROR(VALUE(MID(REPT(" ",COUNTA($G$2:$Q$2)-LEN(DEC2BIN(Table64[[#This Row],[Index]])))&amp;DEC2BIN(Table64[[#This Row],[Index]]),COUNTA($G$2:J$2),1)),0)</f>
        <v>0</v>
      </c>
      <c r="K1585" s="3">
        <f>IFERROR(VALUE(MID(REPT(" ",COUNTA($G$2:$Q$2)-LEN(DEC2BIN(Table64[[#This Row],[Index]])))&amp;DEC2BIN(Table64[[#This Row],[Index]]),COUNTA($G$2:K$2),1)),0)</f>
        <v>0</v>
      </c>
      <c r="L1585" s="3">
        <f>IFERROR(VALUE(MID(REPT(" ",COUNTA($G$2:$Q$2)-LEN(DEC2BIN(Table64[[#This Row],[Index]])))&amp;DEC2BIN(Table64[[#This Row],[Index]]),COUNTA($G$2:L$2),1)),0)</f>
        <v>0</v>
      </c>
      <c r="M1585" s="3">
        <f>IFERROR(VALUE(MID(REPT(" ",COUNTA($G$2:$Q$2)-LEN(DEC2BIN(Table64[[#This Row],[Index]])))&amp;DEC2BIN(Table64[[#This Row],[Index]]),COUNTA($G$2:M$2),1)),0)</f>
        <v>0</v>
      </c>
      <c r="N1585" s="3">
        <f>IFERROR(VALUE(MID(REPT(" ",COUNTA($G$2:$Q$2)-LEN(DEC2BIN(Table64[[#This Row],[Index]])))&amp;DEC2BIN(Table64[[#This Row],[Index]]),COUNTA($G$2:N$2),1)),0)</f>
        <v>0</v>
      </c>
      <c r="O1585" s="3">
        <f>IFERROR(VALUE(MID(REPT(" ",COUNTA($G$2:$Q$2)-LEN(DEC2BIN(Table64[[#This Row],[Index]])))&amp;DEC2BIN(Table64[[#This Row],[Index]]),COUNTA($G$2:O$2),1)),0)</f>
        <v>0</v>
      </c>
      <c r="P1585" s="3">
        <f>IFERROR(VALUE(MID(REPT(" ",COUNTA($G$2:$Q$2)-LEN(DEC2BIN(Table64[[#This Row],[Index]])))&amp;DEC2BIN(Table64[[#This Row],[Index]]),COUNTA($G$2:P$2),1)),0)</f>
        <v>0</v>
      </c>
      <c r="Q1585" s="3">
        <f>IFERROR(VALUE(MID(REPT(" ",COUNTA($G$2:$Q$2)-LEN(DEC2BIN(Table64[[#This Row],[Index]])))&amp;DEC2BIN(Table64[[#This Row],[Index]]),COUNTA($G$2:Q$2),1)),0)</f>
        <v>0</v>
      </c>
      <c r="R1585" s="1">
        <f>IF(Table64[[#This Row],[Index1]]=0,0,INDEX(Table163[Number],COUNTA($R$2:R$2)))</f>
        <v>0</v>
      </c>
      <c r="S1585" s="1">
        <f>IF(Table64[[#This Row],[Index2]]=0,0,INDEX(Table163[Number],COUNTA($R$2:S$2)))</f>
        <v>0</v>
      </c>
      <c r="T1585" s="1">
        <f>IF(Table64[[#This Row],[Index3]]=0,0,INDEX(Table163[Number],COUNTA($R$2:T$2)))</f>
        <v>0</v>
      </c>
      <c r="U1585" s="1">
        <f>IF(Table64[[#This Row],[Index4]]=0,0,INDEX(Table163[Number],COUNTA($R$2:U$2)))</f>
        <v>0</v>
      </c>
      <c r="V1585" s="1">
        <f>IF(Table64[[#This Row],[Index5]]=0,0,INDEX(Table163[Number],COUNTA($R$2:V$2)))</f>
        <v>0</v>
      </c>
      <c r="W1585" s="1">
        <f>IF(Table64[[#This Row],[Index6]]=0,0,INDEX(Table163[Number],COUNTA($R$2:W$2)))</f>
        <v>0</v>
      </c>
      <c r="X1585" s="1">
        <f>IF(Table64[[#This Row],[Index7]]=0,0,INDEX(Table163[Number],COUNTA($R$2:X$2)))</f>
        <v>0</v>
      </c>
      <c r="Y1585" s="1">
        <f>IF(Table64[[#This Row],[Index8]]=0,0,INDEX(Table163[Number],COUNTA($R$2:Y$2)))</f>
        <v>0</v>
      </c>
      <c r="Z1585" s="1">
        <f>IF(Table64[[#This Row],[Index9]]=0,0,INDEX(Table163[Number],COUNTA($R$2:Z$2)))</f>
        <v>0</v>
      </c>
      <c r="AA1585" s="1">
        <f>IF(Table64[[#This Row],[Index10]]=0,0,INDEX(Table163[Number],COUNTA($R$2:AA$2)))</f>
        <v>0</v>
      </c>
      <c r="AB1585" s="1">
        <f>IF(Table64[[#This Row],[Index11]]=0,0,INDEX(Table163[Number],COUNTA($R$2:AB$2)))</f>
        <v>0</v>
      </c>
      <c r="AC1585" s="1">
        <f t="shared" si="73"/>
        <v>0</v>
      </c>
      <c r="AD1585" s="1">
        <f>IF(AC1585=Table75[Match Target],1,0)</f>
        <v>0</v>
      </c>
      <c r="AE1585" s="1">
        <f>COUNTIF(AD$3:AD1585,1)*Table64[[#This Row],[MatchTarget]]</f>
        <v>0</v>
      </c>
      <c r="AF1585" s="1">
        <f t="shared" si="74"/>
        <v>1582</v>
      </c>
      <c r="AG158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8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8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8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8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8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8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8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8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8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8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86" spans="6:43" x14ac:dyDescent="0.25">
      <c r="F1586" s="1">
        <f t="shared" si="72"/>
        <v>1583</v>
      </c>
      <c r="G1586" s="3">
        <f>IFERROR(VALUE(MID(REPT(" ",COUNTA($G$2:$Q$2)-LEN(DEC2BIN(Table64[[#This Row],[Index]])))&amp;DEC2BIN(Table64[[#This Row],[Index]]),COUNTA($G$2:G$2),1)),0)</f>
        <v>0</v>
      </c>
      <c r="H1586" s="3">
        <f>IFERROR(VALUE(MID(REPT(" ",COUNTA($G$2:$Q$2)-LEN(DEC2BIN(Table64[[#This Row],[Index]])))&amp;DEC2BIN(Table64[[#This Row],[Index]]),COUNTA($G$2:H$2),1)),0)</f>
        <v>0</v>
      </c>
      <c r="I1586" s="3">
        <f>IFERROR(VALUE(MID(REPT(" ",COUNTA($G$2:$Q$2)-LEN(DEC2BIN(Table64[[#This Row],[Index]])))&amp;DEC2BIN(Table64[[#This Row],[Index]]),COUNTA($G$2:I$2),1)),0)</f>
        <v>0</v>
      </c>
      <c r="J1586" s="3">
        <f>IFERROR(VALUE(MID(REPT(" ",COUNTA($G$2:$Q$2)-LEN(DEC2BIN(Table64[[#This Row],[Index]])))&amp;DEC2BIN(Table64[[#This Row],[Index]]),COUNTA($G$2:J$2),1)),0)</f>
        <v>0</v>
      </c>
      <c r="K1586" s="3">
        <f>IFERROR(VALUE(MID(REPT(" ",COUNTA($G$2:$Q$2)-LEN(DEC2BIN(Table64[[#This Row],[Index]])))&amp;DEC2BIN(Table64[[#This Row],[Index]]),COUNTA($G$2:K$2),1)),0)</f>
        <v>0</v>
      </c>
      <c r="L1586" s="3">
        <f>IFERROR(VALUE(MID(REPT(" ",COUNTA($G$2:$Q$2)-LEN(DEC2BIN(Table64[[#This Row],[Index]])))&amp;DEC2BIN(Table64[[#This Row],[Index]]),COUNTA($G$2:L$2),1)),0)</f>
        <v>0</v>
      </c>
      <c r="M1586" s="3">
        <f>IFERROR(VALUE(MID(REPT(" ",COUNTA($G$2:$Q$2)-LEN(DEC2BIN(Table64[[#This Row],[Index]])))&amp;DEC2BIN(Table64[[#This Row],[Index]]),COUNTA($G$2:M$2),1)),0)</f>
        <v>0</v>
      </c>
      <c r="N1586" s="3">
        <f>IFERROR(VALUE(MID(REPT(" ",COUNTA($G$2:$Q$2)-LEN(DEC2BIN(Table64[[#This Row],[Index]])))&amp;DEC2BIN(Table64[[#This Row],[Index]]),COUNTA($G$2:N$2),1)),0)</f>
        <v>0</v>
      </c>
      <c r="O1586" s="3">
        <f>IFERROR(VALUE(MID(REPT(" ",COUNTA($G$2:$Q$2)-LEN(DEC2BIN(Table64[[#This Row],[Index]])))&amp;DEC2BIN(Table64[[#This Row],[Index]]),COUNTA($G$2:O$2),1)),0)</f>
        <v>0</v>
      </c>
      <c r="P1586" s="3">
        <f>IFERROR(VALUE(MID(REPT(" ",COUNTA($G$2:$Q$2)-LEN(DEC2BIN(Table64[[#This Row],[Index]])))&amp;DEC2BIN(Table64[[#This Row],[Index]]),COUNTA($G$2:P$2),1)),0)</f>
        <v>0</v>
      </c>
      <c r="Q1586" s="3">
        <f>IFERROR(VALUE(MID(REPT(" ",COUNTA($G$2:$Q$2)-LEN(DEC2BIN(Table64[[#This Row],[Index]])))&amp;DEC2BIN(Table64[[#This Row],[Index]]),COUNTA($G$2:Q$2),1)),0)</f>
        <v>0</v>
      </c>
      <c r="R1586" s="1">
        <f>IF(Table64[[#This Row],[Index1]]=0,0,INDEX(Table163[Number],COUNTA($R$2:R$2)))</f>
        <v>0</v>
      </c>
      <c r="S1586" s="1">
        <f>IF(Table64[[#This Row],[Index2]]=0,0,INDEX(Table163[Number],COUNTA($R$2:S$2)))</f>
        <v>0</v>
      </c>
      <c r="T1586" s="1">
        <f>IF(Table64[[#This Row],[Index3]]=0,0,INDEX(Table163[Number],COUNTA($R$2:T$2)))</f>
        <v>0</v>
      </c>
      <c r="U1586" s="1">
        <f>IF(Table64[[#This Row],[Index4]]=0,0,INDEX(Table163[Number],COUNTA($R$2:U$2)))</f>
        <v>0</v>
      </c>
      <c r="V1586" s="1">
        <f>IF(Table64[[#This Row],[Index5]]=0,0,INDEX(Table163[Number],COUNTA($R$2:V$2)))</f>
        <v>0</v>
      </c>
      <c r="W1586" s="1">
        <f>IF(Table64[[#This Row],[Index6]]=0,0,INDEX(Table163[Number],COUNTA($R$2:W$2)))</f>
        <v>0</v>
      </c>
      <c r="X1586" s="1">
        <f>IF(Table64[[#This Row],[Index7]]=0,0,INDEX(Table163[Number],COUNTA($R$2:X$2)))</f>
        <v>0</v>
      </c>
      <c r="Y1586" s="1">
        <f>IF(Table64[[#This Row],[Index8]]=0,0,INDEX(Table163[Number],COUNTA($R$2:Y$2)))</f>
        <v>0</v>
      </c>
      <c r="Z1586" s="1">
        <f>IF(Table64[[#This Row],[Index9]]=0,0,INDEX(Table163[Number],COUNTA($R$2:Z$2)))</f>
        <v>0</v>
      </c>
      <c r="AA1586" s="1">
        <f>IF(Table64[[#This Row],[Index10]]=0,0,INDEX(Table163[Number],COUNTA($R$2:AA$2)))</f>
        <v>0</v>
      </c>
      <c r="AB1586" s="1">
        <f>IF(Table64[[#This Row],[Index11]]=0,0,INDEX(Table163[Number],COUNTA($R$2:AB$2)))</f>
        <v>0</v>
      </c>
      <c r="AC1586" s="1">
        <f t="shared" si="73"/>
        <v>0</v>
      </c>
      <c r="AD1586" s="1">
        <f>IF(AC1586=Table75[Match Target],1,0)</f>
        <v>0</v>
      </c>
      <c r="AE1586" s="1">
        <f>COUNTIF(AD$3:AD1586,1)*Table64[[#This Row],[MatchTarget]]</f>
        <v>0</v>
      </c>
      <c r="AF1586" s="1">
        <f t="shared" si="74"/>
        <v>1583</v>
      </c>
      <c r="AG158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8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8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8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8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8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8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8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8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8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8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87" spans="6:43" x14ac:dyDescent="0.25">
      <c r="F1587" s="1">
        <f t="shared" si="72"/>
        <v>1584</v>
      </c>
      <c r="G1587" s="3">
        <f>IFERROR(VALUE(MID(REPT(" ",COUNTA($G$2:$Q$2)-LEN(DEC2BIN(Table64[[#This Row],[Index]])))&amp;DEC2BIN(Table64[[#This Row],[Index]]),COUNTA($G$2:G$2),1)),0)</f>
        <v>0</v>
      </c>
      <c r="H1587" s="3">
        <f>IFERROR(VALUE(MID(REPT(" ",COUNTA($G$2:$Q$2)-LEN(DEC2BIN(Table64[[#This Row],[Index]])))&amp;DEC2BIN(Table64[[#This Row],[Index]]),COUNTA($G$2:H$2),1)),0)</f>
        <v>0</v>
      </c>
      <c r="I1587" s="3">
        <f>IFERROR(VALUE(MID(REPT(" ",COUNTA($G$2:$Q$2)-LEN(DEC2BIN(Table64[[#This Row],[Index]])))&amp;DEC2BIN(Table64[[#This Row],[Index]]),COUNTA($G$2:I$2),1)),0)</f>
        <v>0</v>
      </c>
      <c r="J1587" s="3">
        <f>IFERROR(VALUE(MID(REPT(" ",COUNTA($G$2:$Q$2)-LEN(DEC2BIN(Table64[[#This Row],[Index]])))&amp;DEC2BIN(Table64[[#This Row],[Index]]),COUNTA($G$2:J$2),1)),0)</f>
        <v>0</v>
      </c>
      <c r="K1587" s="3">
        <f>IFERROR(VALUE(MID(REPT(" ",COUNTA($G$2:$Q$2)-LEN(DEC2BIN(Table64[[#This Row],[Index]])))&amp;DEC2BIN(Table64[[#This Row],[Index]]),COUNTA($G$2:K$2),1)),0)</f>
        <v>0</v>
      </c>
      <c r="L1587" s="3">
        <f>IFERROR(VALUE(MID(REPT(" ",COUNTA($G$2:$Q$2)-LEN(DEC2BIN(Table64[[#This Row],[Index]])))&amp;DEC2BIN(Table64[[#This Row],[Index]]),COUNTA($G$2:L$2),1)),0)</f>
        <v>0</v>
      </c>
      <c r="M1587" s="3">
        <f>IFERROR(VALUE(MID(REPT(" ",COUNTA($G$2:$Q$2)-LEN(DEC2BIN(Table64[[#This Row],[Index]])))&amp;DEC2BIN(Table64[[#This Row],[Index]]),COUNTA($G$2:M$2),1)),0)</f>
        <v>0</v>
      </c>
      <c r="N1587" s="3">
        <f>IFERROR(VALUE(MID(REPT(" ",COUNTA($G$2:$Q$2)-LEN(DEC2BIN(Table64[[#This Row],[Index]])))&amp;DEC2BIN(Table64[[#This Row],[Index]]),COUNTA($G$2:N$2),1)),0)</f>
        <v>0</v>
      </c>
      <c r="O1587" s="3">
        <f>IFERROR(VALUE(MID(REPT(" ",COUNTA($G$2:$Q$2)-LEN(DEC2BIN(Table64[[#This Row],[Index]])))&amp;DEC2BIN(Table64[[#This Row],[Index]]),COUNTA($G$2:O$2),1)),0)</f>
        <v>0</v>
      </c>
      <c r="P1587" s="3">
        <f>IFERROR(VALUE(MID(REPT(" ",COUNTA($G$2:$Q$2)-LEN(DEC2BIN(Table64[[#This Row],[Index]])))&amp;DEC2BIN(Table64[[#This Row],[Index]]),COUNTA($G$2:P$2),1)),0)</f>
        <v>0</v>
      </c>
      <c r="Q1587" s="3">
        <f>IFERROR(VALUE(MID(REPT(" ",COUNTA($G$2:$Q$2)-LEN(DEC2BIN(Table64[[#This Row],[Index]])))&amp;DEC2BIN(Table64[[#This Row],[Index]]),COUNTA($G$2:Q$2),1)),0)</f>
        <v>0</v>
      </c>
      <c r="R1587" s="1">
        <f>IF(Table64[[#This Row],[Index1]]=0,0,INDEX(Table163[Number],COUNTA($R$2:R$2)))</f>
        <v>0</v>
      </c>
      <c r="S1587" s="1">
        <f>IF(Table64[[#This Row],[Index2]]=0,0,INDEX(Table163[Number],COUNTA($R$2:S$2)))</f>
        <v>0</v>
      </c>
      <c r="T1587" s="1">
        <f>IF(Table64[[#This Row],[Index3]]=0,0,INDEX(Table163[Number],COUNTA($R$2:T$2)))</f>
        <v>0</v>
      </c>
      <c r="U1587" s="1">
        <f>IF(Table64[[#This Row],[Index4]]=0,0,INDEX(Table163[Number],COUNTA($R$2:U$2)))</f>
        <v>0</v>
      </c>
      <c r="V1587" s="1">
        <f>IF(Table64[[#This Row],[Index5]]=0,0,INDEX(Table163[Number],COUNTA($R$2:V$2)))</f>
        <v>0</v>
      </c>
      <c r="W1587" s="1">
        <f>IF(Table64[[#This Row],[Index6]]=0,0,INDEX(Table163[Number],COUNTA($R$2:W$2)))</f>
        <v>0</v>
      </c>
      <c r="X1587" s="1">
        <f>IF(Table64[[#This Row],[Index7]]=0,0,INDEX(Table163[Number],COUNTA($R$2:X$2)))</f>
        <v>0</v>
      </c>
      <c r="Y1587" s="1">
        <f>IF(Table64[[#This Row],[Index8]]=0,0,INDEX(Table163[Number],COUNTA($R$2:Y$2)))</f>
        <v>0</v>
      </c>
      <c r="Z1587" s="1">
        <f>IF(Table64[[#This Row],[Index9]]=0,0,INDEX(Table163[Number],COUNTA($R$2:Z$2)))</f>
        <v>0</v>
      </c>
      <c r="AA1587" s="1">
        <f>IF(Table64[[#This Row],[Index10]]=0,0,INDEX(Table163[Number],COUNTA($R$2:AA$2)))</f>
        <v>0</v>
      </c>
      <c r="AB1587" s="1">
        <f>IF(Table64[[#This Row],[Index11]]=0,0,INDEX(Table163[Number],COUNTA($R$2:AB$2)))</f>
        <v>0</v>
      </c>
      <c r="AC1587" s="1">
        <f t="shared" si="73"/>
        <v>0</v>
      </c>
      <c r="AD1587" s="1">
        <f>IF(AC1587=Table75[Match Target],1,0)</f>
        <v>0</v>
      </c>
      <c r="AE1587" s="1">
        <f>COUNTIF(AD$3:AD1587,1)*Table64[[#This Row],[MatchTarget]]</f>
        <v>0</v>
      </c>
      <c r="AF1587" s="1">
        <f t="shared" si="74"/>
        <v>1584</v>
      </c>
      <c r="AG158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8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8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8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8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8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8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8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8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8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8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88" spans="6:43" x14ac:dyDescent="0.25">
      <c r="F1588" s="1">
        <f t="shared" si="72"/>
        <v>1585</v>
      </c>
      <c r="G1588" s="3">
        <f>IFERROR(VALUE(MID(REPT(" ",COUNTA($G$2:$Q$2)-LEN(DEC2BIN(Table64[[#This Row],[Index]])))&amp;DEC2BIN(Table64[[#This Row],[Index]]),COUNTA($G$2:G$2),1)),0)</f>
        <v>0</v>
      </c>
      <c r="H1588" s="3">
        <f>IFERROR(VALUE(MID(REPT(" ",COUNTA($G$2:$Q$2)-LEN(DEC2BIN(Table64[[#This Row],[Index]])))&amp;DEC2BIN(Table64[[#This Row],[Index]]),COUNTA($G$2:H$2),1)),0)</f>
        <v>0</v>
      </c>
      <c r="I1588" s="3">
        <f>IFERROR(VALUE(MID(REPT(" ",COUNTA($G$2:$Q$2)-LEN(DEC2BIN(Table64[[#This Row],[Index]])))&amp;DEC2BIN(Table64[[#This Row],[Index]]),COUNTA($G$2:I$2),1)),0)</f>
        <v>0</v>
      </c>
      <c r="J1588" s="3">
        <f>IFERROR(VALUE(MID(REPT(" ",COUNTA($G$2:$Q$2)-LEN(DEC2BIN(Table64[[#This Row],[Index]])))&amp;DEC2BIN(Table64[[#This Row],[Index]]),COUNTA($G$2:J$2),1)),0)</f>
        <v>0</v>
      </c>
      <c r="K1588" s="3">
        <f>IFERROR(VALUE(MID(REPT(" ",COUNTA($G$2:$Q$2)-LEN(DEC2BIN(Table64[[#This Row],[Index]])))&amp;DEC2BIN(Table64[[#This Row],[Index]]),COUNTA($G$2:K$2),1)),0)</f>
        <v>0</v>
      </c>
      <c r="L1588" s="3">
        <f>IFERROR(VALUE(MID(REPT(" ",COUNTA($G$2:$Q$2)-LEN(DEC2BIN(Table64[[#This Row],[Index]])))&amp;DEC2BIN(Table64[[#This Row],[Index]]),COUNTA($G$2:L$2),1)),0)</f>
        <v>0</v>
      </c>
      <c r="M1588" s="3">
        <f>IFERROR(VALUE(MID(REPT(" ",COUNTA($G$2:$Q$2)-LEN(DEC2BIN(Table64[[#This Row],[Index]])))&amp;DEC2BIN(Table64[[#This Row],[Index]]),COUNTA($G$2:M$2),1)),0)</f>
        <v>0</v>
      </c>
      <c r="N1588" s="3">
        <f>IFERROR(VALUE(MID(REPT(" ",COUNTA($G$2:$Q$2)-LEN(DEC2BIN(Table64[[#This Row],[Index]])))&amp;DEC2BIN(Table64[[#This Row],[Index]]),COUNTA($G$2:N$2),1)),0)</f>
        <v>0</v>
      </c>
      <c r="O1588" s="3">
        <f>IFERROR(VALUE(MID(REPT(" ",COUNTA($G$2:$Q$2)-LEN(DEC2BIN(Table64[[#This Row],[Index]])))&amp;DEC2BIN(Table64[[#This Row],[Index]]),COUNTA($G$2:O$2),1)),0)</f>
        <v>0</v>
      </c>
      <c r="P1588" s="3">
        <f>IFERROR(VALUE(MID(REPT(" ",COUNTA($G$2:$Q$2)-LEN(DEC2BIN(Table64[[#This Row],[Index]])))&amp;DEC2BIN(Table64[[#This Row],[Index]]),COUNTA($G$2:P$2),1)),0)</f>
        <v>0</v>
      </c>
      <c r="Q1588" s="3">
        <f>IFERROR(VALUE(MID(REPT(" ",COUNTA($G$2:$Q$2)-LEN(DEC2BIN(Table64[[#This Row],[Index]])))&amp;DEC2BIN(Table64[[#This Row],[Index]]),COUNTA($G$2:Q$2),1)),0)</f>
        <v>0</v>
      </c>
      <c r="R1588" s="1">
        <f>IF(Table64[[#This Row],[Index1]]=0,0,INDEX(Table163[Number],COUNTA($R$2:R$2)))</f>
        <v>0</v>
      </c>
      <c r="S1588" s="1">
        <f>IF(Table64[[#This Row],[Index2]]=0,0,INDEX(Table163[Number],COUNTA($R$2:S$2)))</f>
        <v>0</v>
      </c>
      <c r="T1588" s="1">
        <f>IF(Table64[[#This Row],[Index3]]=0,0,INDEX(Table163[Number],COUNTA($R$2:T$2)))</f>
        <v>0</v>
      </c>
      <c r="U1588" s="1">
        <f>IF(Table64[[#This Row],[Index4]]=0,0,INDEX(Table163[Number],COUNTA($R$2:U$2)))</f>
        <v>0</v>
      </c>
      <c r="V1588" s="1">
        <f>IF(Table64[[#This Row],[Index5]]=0,0,INDEX(Table163[Number],COUNTA($R$2:V$2)))</f>
        <v>0</v>
      </c>
      <c r="W1588" s="1">
        <f>IF(Table64[[#This Row],[Index6]]=0,0,INDEX(Table163[Number],COUNTA($R$2:W$2)))</f>
        <v>0</v>
      </c>
      <c r="X1588" s="1">
        <f>IF(Table64[[#This Row],[Index7]]=0,0,INDEX(Table163[Number],COUNTA($R$2:X$2)))</f>
        <v>0</v>
      </c>
      <c r="Y1588" s="1">
        <f>IF(Table64[[#This Row],[Index8]]=0,0,INDEX(Table163[Number],COUNTA($R$2:Y$2)))</f>
        <v>0</v>
      </c>
      <c r="Z1588" s="1">
        <f>IF(Table64[[#This Row],[Index9]]=0,0,INDEX(Table163[Number],COUNTA($R$2:Z$2)))</f>
        <v>0</v>
      </c>
      <c r="AA1588" s="1">
        <f>IF(Table64[[#This Row],[Index10]]=0,0,INDEX(Table163[Number],COUNTA($R$2:AA$2)))</f>
        <v>0</v>
      </c>
      <c r="AB1588" s="1">
        <f>IF(Table64[[#This Row],[Index11]]=0,0,INDEX(Table163[Number],COUNTA($R$2:AB$2)))</f>
        <v>0</v>
      </c>
      <c r="AC1588" s="1">
        <f t="shared" si="73"/>
        <v>0</v>
      </c>
      <c r="AD1588" s="1">
        <f>IF(AC1588=Table75[Match Target],1,0)</f>
        <v>0</v>
      </c>
      <c r="AE1588" s="1">
        <f>COUNTIF(AD$3:AD1588,1)*Table64[[#This Row],[MatchTarget]]</f>
        <v>0</v>
      </c>
      <c r="AF1588" s="1">
        <f t="shared" si="74"/>
        <v>1585</v>
      </c>
      <c r="AG158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8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8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8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8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8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8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8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8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8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8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89" spans="6:43" x14ac:dyDescent="0.25">
      <c r="F1589" s="1">
        <f t="shared" si="72"/>
        <v>1586</v>
      </c>
      <c r="G1589" s="3">
        <f>IFERROR(VALUE(MID(REPT(" ",COUNTA($G$2:$Q$2)-LEN(DEC2BIN(Table64[[#This Row],[Index]])))&amp;DEC2BIN(Table64[[#This Row],[Index]]),COUNTA($G$2:G$2),1)),0)</f>
        <v>0</v>
      </c>
      <c r="H1589" s="3">
        <f>IFERROR(VALUE(MID(REPT(" ",COUNTA($G$2:$Q$2)-LEN(DEC2BIN(Table64[[#This Row],[Index]])))&amp;DEC2BIN(Table64[[#This Row],[Index]]),COUNTA($G$2:H$2),1)),0)</f>
        <v>0</v>
      </c>
      <c r="I1589" s="3">
        <f>IFERROR(VALUE(MID(REPT(" ",COUNTA($G$2:$Q$2)-LEN(DEC2BIN(Table64[[#This Row],[Index]])))&amp;DEC2BIN(Table64[[#This Row],[Index]]),COUNTA($G$2:I$2),1)),0)</f>
        <v>0</v>
      </c>
      <c r="J1589" s="3">
        <f>IFERROR(VALUE(MID(REPT(" ",COUNTA($G$2:$Q$2)-LEN(DEC2BIN(Table64[[#This Row],[Index]])))&amp;DEC2BIN(Table64[[#This Row],[Index]]),COUNTA($G$2:J$2),1)),0)</f>
        <v>0</v>
      </c>
      <c r="K1589" s="3">
        <f>IFERROR(VALUE(MID(REPT(" ",COUNTA($G$2:$Q$2)-LEN(DEC2BIN(Table64[[#This Row],[Index]])))&amp;DEC2BIN(Table64[[#This Row],[Index]]),COUNTA($G$2:K$2),1)),0)</f>
        <v>0</v>
      </c>
      <c r="L1589" s="3">
        <f>IFERROR(VALUE(MID(REPT(" ",COUNTA($G$2:$Q$2)-LEN(DEC2BIN(Table64[[#This Row],[Index]])))&amp;DEC2BIN(Table64[[#This Row],[Index]]),COUNTA($G$2:L$2),1)),0)</f>
        <v>0</v>
      </c>
      <c r="M1589" s="3">
        <f>IFERROR(VALUE(MID(REPT(" ",COUNTA($G$2:$Q$2)-LEN(DEC2BIN(Table64[[#This Row],[Index]])))&amp;DEC2BIN(Table64[[#This Row],[Index]]),COUNTA($G$2:M$2),1)),0)</f>
        <v>0</v>
      </c>
      <c r="N1589" s="3">
        <f>IFERROR(VALUE(MID(REPT(" ",COUNTA($G$2:$Q$2)-LEN(DEC2BIN(Table64[[#This Row],[Index]])))&amp;DEC2BIN(Table64[[#This Row],[Index]]),COUNTA($G$2:N$2),1)),0)</f>
        <v>0</v>
      </c>
      <c r="O1589" s="3">
        <f>IFERROR(VALUE(MID(REPT(" ",COUNTA($G$2:$Q$2)-LEN(DEC2BIN(Table64[[#This Row],[Index]])))&amp;DEC2BIN(Table64[[#This Row],[Index]]),COUNTA($G$2:O$2),1)),0)</f>
        <v>0</v>
      </c>
      <c r="P1589" s="3">
        <f>IFERROR(VALUE(MID(REPT(" ",COUNTA($G$2:$Q$2)-LEN(DEC2BIN(Table64[[#This Row],[Index]])))&amp;DEC2BIN(Table64[[#This Row],[Index]]),COUNTA($G$2:P$2),1)),0)</f>
        <v>0</v>
      </c>
      <c r="Q1589" s="3">
        <f>IFERROR(VALUE(MID(REPT(" ",COUNTA($G$2:$Q$2)-LEN(DEC2BIN(Table64[[#This Row],[Index]])))&amp;DEC2BIN(Table64[[#This Row],[Index]]),COUNTA($G$2:Q$2),1)),0)</f>
        <v>0</v>
      </c>
      <c r="R1589" s="1">
        <f>IF(Table64[[#This Row],[Index1]]=0,0,INDEX(Table163[Number],COUNTA($R$2:R$2)))</f>
        <v>0</v>
      </c>
      <c r="S1589" s="1">
        <f>IF(Table64[[#This Row],[Index2]]=0,0,INDEX(Table163[Number],COUNTA($R$2:S$2)))</f>
        <v>0</v>
      </c>
      <c r="T1589" s="1">
        <f>IF(Table64[[#This Row],[Index3]]=0,0,INDEX(Table163[Number],COUNTA($R$2:T$2)))</f>
        <v>0</v>
      </c>
      <c r="U1589" s="1">
        <f>IF(Table64[[#This Row],[Index4]]=0,0,INDEX(Table163[Number],COUNTA($R$2:U$2)))</f>
        <v>0</v>
      </c>
      <c r="V1589" s="1">
        <f>IF(Table64[[#This Row],[Index5]]=0,0,INDEX(Table163[Number],COUNTA($R$2:V$2)))</f>
        <v>0</v>
      </c>
      <c r="W1589" s="1">
        <f>IF(Table64[[#This Row],[Index6]]=0,0,INDEX(Table163[Number],COUNTA($R$2:W$2)))</f>
        <v>0</v>
      </c>
      <c r="X1589" s="1">
        <f>IF(Table64[[#This Row],[Index7]]=0,0,INDEX(Table163[Number],COUNTA($R$2:X$2)))</f>
        <v>0</v>
      </c>
      <c r="Y1589" s="1">
        <f>IF(Table64[[#This Row],[Index8]]=0,0,INDEX(Table163[Number],COUNTA($R$2:Y$2)))</f>
        <v>0</v>
      </c>
      <c r="Z1589" s="1">
        <f>IF(Table64[[#This Row],[Index9]]=0,0,INDEX(Table163[Number],COUNTA($R$2:Z$2)))</f>
        <v>0</v>
      </c>
      <c r="AA1589" s="1">
        <f>IF(Table64[[#This Row],[Index10]]=0,0,INDEX(Table163[Number],COUNTA($R$2:AA$2)))</f>
        <v>0</v>
      </c>
      <c r="AB1589" s="1">
        <f>IF(Table64[[#This Row],[Index11]]=0,0,INDEX(Table163[Number],COUNTA($R$2:AB$2)))</f>
        <v>0</v>
      </c>
      <c r="AC1589" s="1">
        <f t="shared" si="73"/>
        <v>0</v>
      </c>
      <c r="AD1589" s="1">
        <f>IF(AC1589=Table75[Match Target],1,0)</f>
        <v>0</v>
      </c>
      <c r="AE1589" s="1">
        <f>COUNTIF(AD$3:AD1589,1)*Table64[[#This Row],[MatchTarget]]</f>
        <v>0</v>
      </c>
      <c r="AF1589" s="1">
        <f t="shared" si="74"/>
        <v>1586</v>
      </c>
      <c r="AG158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8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8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8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8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8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8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8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8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8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8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90" spans="6:43" x14ac:dyDescent="0.25">
      <c r="F1590" s="1">
        <f t="shared" si="72"/>
        <v>1587</v>
      </c>
      <c r="G1590" s="3">
        <f>IFERROR(VALUE(MID(REPT(" ",COUNTA($G$2:$Q$2)-LEN(DEC2BIN(Table64[[#This Row],[Index]])))&amp;DEC2BIN(Table64[[#This Row],[Index]]),COUNTA($G$2:G$2),1)),0)</f>
        <v>0</v>
      </c>
      <c r="H1590" s="3">
        <f>IFERROR(VALUE(MID(REPT(" ",COUNTA($G$2:$Q$2)-LEN(DEC2BIN(Table64[[#This Row],[Index]])))&amp;DEC2BIN(Table64[[#This Row],[Index]]),COUNTA($G$2:H$2),1)),0)</f>
        <v>0</v>
      </c>
      <c r="I1590" s="3">
        <f>IFERROR(VALUE(MID(REPT(" ",COUNTA($G$2:$Q$2)-LEN(DEC2BIN(Table64[[#This Row],[Index]])))&amp;DEC2BIN(Table64[[#This Row],[Index]]),COUNTA($G$2:I$2),1)),0)</f>
        <v>0</v>
      </c>
      <c r="J1590" s="3">
        <f>IFERROR(VALUE(MID(REPT(" ",COUNTA($G$2:$Q$2)-LEN(DEC2BIN(Table64[[#This Row],[Index]])))&amp;DEC2BIN(Table64[[#This Row],[Index]]),COUNTA($G$2:J$2),1)),0)</f>
        <v>0</v>
      </c>
      <c r="K1590" s="3">
        <f>IFERROR(VALUE(MID(REPT(" ",COUNTA($G$2:$Q$2)-LEN(DEC2BIN(Table64[[#This Row],[Index]])))&amp;DEC2BIN(Table64[[#This Row],[Index]]),COUNTA($G$2:K$2),1)),0)</f>
        <v>0</v>
      </c>
      <c r="L1590" s="3">
        <f>IFERROR(VALUE(MID(REPT(" ",COUNTA($G$2:$Q$2)-LEN(DEC2BIN(Table64[[#This Row],[Index]])))&amp;DEC2BIN(Table64[[#This Row],[Index]]),COUNTA($G$2:L$2),1)),0)</f>
        <v>0</v>
      </c>
      <c r="M1590" s="3">
        <f>IFERROR(VALUE(MID(REPT(" ",COUNTA($G$2:$Q$2)-LEN(DEC2BIN(Table64[[#This Row],[Index]])))&amp;DEC2BIN(Table64[[#This Row],[Index]]),COUNTA($G$2:M$2),1)),0)</f>
        <v>0</v>
      </c>
      <c r="N1590" s="3">
        <f>IFERROR(VALUE(MID(REPT(" ",COUNTA($G$2:$Q$2)-LEN(DEC2BIN(Table64[[#This Row],[Index]])))&amp;DEC2BIN(Table64[[#This Row],[Index]]),COUNTA($G$2:N$2),1)),0)</f>
        <v>0</v>
      </c>
      <c r="O1590" s="3">
        <f>IFERROR(VALUE(MID(REPT(" ",COUNTA($G$2:$Q$2)-LEN(DEC2BIN(Table64[[#This Row],[Index]])))&amp;DEC2BIN(Table64[[#This Row],[Index]]),COUNTA($G$2:O$2),1)),0)</f>
        <v>0</v>
      </c>
      <c r="P1590" s="3">
        <f>IFERROR(VALUE(MID(REPT(" ",COUNTA($G$2:$Q$2)-LEN(DEC2BIN(Table64[[#This Row],[Index]])))&amp;DEC2BIN(Table64[[#This Row],[Index]]),COUNTA($G$2:P$2),1)),0)</f>
        <v>0</v>
      </c>
      <c r="Q1590" s="3">
        <f>IFERROR(VALUE(MID(REPT(" ",COUNTA($G$2:$Q$2)-LEN(DEC2BIN(Table64[[#This Row],[Index]])))&amp;DEC2BIN(Table64[[#This Row],[Index]]),COUNTA($G$2:Q$2),1)),0)</f>
        <v>0</v>
      </c>
      <c r="R1590" s="1">
        <f>IF(Table64[[#This Row],[Index1]]=0,0,INDEX(Table163[Number],COUNTA($R$2:R$2)))</f>
        <v>0</v>
      </c>
      <c r="S1590" s="1">
        <f>IF(Table64[[#This Row],[Index2]]=0,0,INDEX(Table163[Number],COUNTA($R$2:S$2)))</f>
        <v>0</v>
      </c>
      <c r="T1590" s="1">
        <f>IF(Table64[[#This Row],[Index3]]=0,0,INDEX(Table163[Number],COUNTA($R$2:T$2)))</f>
        <v>0</v>
      </c>
      <c r="U1590" s="1">
        <f>IF(Table64[[#This Row],[Index4]]=0,0,INDEX(Table163[Number],COUNTA($R$2:U$2)))</f>
        <v>0</v>
      </c>
      <c r="V1590" s="1">
        <f>IF(Table64[[#This Row],[Index5]]=0,0,INDEX(Table163[Number],COUNTA($R$2:V$2)))</f>
        <v>0</v>
      </c>
      <c r="W1590" s="1">
        <f>IF(Table64[[#This Row],[Index6]]=0,0,INDEX(Table163[Number],COUNTA($R$2:W$2)))</f>
        <v>0</v>
      </c>
      <c r="X1590" s="1">
        <f>IF(Table64[[#This Row],[Index7]]=0,0,INDEX(Table163[Number],COUNTA($R$2:X$2)))</f>
        <v>0</v>
      </c>
      <c r="Y1590" s="1">
        <f>IF(Table64[[#This Row],[Index8]]=0,0,INDEX(Table163[Number],COUNTA($R$2:Y$2)))</f>
        <v>0</v>
      </c>
      <c r="Z1590" s="1">
        <f>IF(Table64[[#This Row],[Index9]]=0,0,INDEX(Table163[Number],COUNTA($R$2:Z$2)))</f>
        <v>0</v>
      </c>
      <c r="AA1590" s="1">
        <f>IF(Table64[[#This Row],[Index10]]=0,0,INDEX(Table163[Number],COUNTA($R$2:AA$2)))</f>
        <v>0</v>
      </c>
      <c r="AB1590" s="1">
        <f>IF(Table64[[#This Row],[Index11]]=0,0,INDEX(Table163[Number],COUNTA($R$2:AB$2)))</f>
        <v>0</v>
      </c>
      <c r="AC1590" s="1">
        <f t="shared" si="73"/>
        <v>0</v>
      </c>
      <c r="AD1590" s="1">
        <f>IF(AC1590=Table75[Match Target],1,0)</f>
        <v>0</v>
      </c>
      <c r="AE1590" s="1">
        <f>COUNTIF(AD$3:AD1590,1)*Table64[[#This Row],[MatchTarget]]</f>
        <v>0</v>
      </c>
      <c r="AF1590" s="1">
        <f t="shared" si="74"/>
        <v>1587</v>
      </c>
      <c r="AG159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9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9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9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9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9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9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9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9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9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9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91" spans="6:43" x14ac:dyDescent="0.25">
      <c r="F1591" s="1">
        <f t="shared" si="72"/>
        <v>1588</v>
      </c>
      <c r="G1591" s="3">
        <f>IFERROR(VALUE(MID(REPT(" ",COUNTA($G$2:$Q$2)-LEN(DEC2BIN(Table64[[#This Row],[Index]])))&amp;DEC2BIN(Table64[[#This Row],[Index]]),COUNTA($G$2:G$2),1)),0)</f>
        <v>0</v>
      </c>
      <c r="H1591" s="3">
        <f>IFERROR(VALUE(MID(REPT(" ",COUNTA($G$2:$Q$2)-LEN(DEC2BIN(Table64[[#This Row],[Index]])))&amp;DEC2BIN(Table64[[#This Row],[Index]]),COUNTA($G$2:H$2),1)),0)</f>
        <v>0</v>
      </c>
      <c r="I1591" s="3">
        <f>IFERROR(VALUE(MID(REPT(" ",COUNTA($G$2:$Q$2)-LEN(DEC2BIN(Table64[[#This Row],[Index]])))&amp;DEC2BIN(Table64[[#This Row],[Index]]),COUNTA($G$2:I$2),1)),0)</f>
        <v>0</v>
      </c>
      <c r="J1591" s="3">
        <f>IFERROR(VALUE(MID(REPT(" ",COUNTA($G$2:$Q$2)-LEN(DEC2BIN(Table64[[#This Row],[Index]])))&amp;DEC2BIN(Table64[[#This Row],[Index]]),COUNTA($G$2:J$2),1)),0)</f>
        <v>0</v>
      </c>
      <c r="K1591" s="3">
        <f>IFERROR(VALUE(MID(REPT(" ",COUNTA($G$2:$Q$2)-LEN(DEC2BIN(Table64[[#This Row],[Index]])))&amp;DEC2BIN(Table64[[#This Row],[Index]]),COUNTA($G$2:K$2),1)),0)</f>
        <v>0</v>
      </c>
      <c r="L1591" s="3">
        <f>IFERROR(VALUE(MID(REPT(" ",COUNTA($G$2:$Q$2)-LEN(DEC2BIN(Table64[[#This Row],[Index]])))&amp;DEC2BIN(Table64[[#This Row],[Index]]),COUNTA($G$2:L$2),1)),0)</f>
        <v>0</v>
      </c>
      <c r="M1591" s="3">
        <f>IFERROR(VALUE(MID(REPT(" ",COUNTA($G$2:$Q$2)-LEN(DEC2BIN(Table64[[#This Row],[Index]])))&amp;DEC2BIN(Table64[[#This Row],[Index]]),COUNTA($G$2:M$2),1)),0)</f>
        <v>0</v>
      </c>
      <c r="N1591" s="3">
        <f>IFERROR(VALUE(MID(REPT(" ",COUNTA($G$2:$Q$2)-LEN(DEC2BIN(Table64[[#This Row],[Index]])))&amp;DEC2BIN(Table64[[#This Row],[Index]]),COUNTA($G$2:N$2),1)),0)</f>
        <v>0</v>
      </c>
      <c r="O1591" s="3">
        <f>IFERROR(VALUE(MID(REPT(" ",COUNTA($G$2:$Q$2)-LEN(DEC2BIN(Table64[[#This Row],[Index]])))&amp;DEC2BIN(Table64[[#This Row],[Index]]),COUNTA($G$2:O$2),1)),0)</f>
        <v>0</v>
      </c>
      <c r="P1591" s="3">
        <f>IFERROR(VALUE(MID(REPT(" ",COUNTA($G$2:$Q$2)-LEN(DEC2BIN(Table64[[#This Row],[Index]])))&amp;DEC2BIN(Table64[[#This Row],[Index]]),COUNTA($G$2:P$2),1)),0)</f>
        <v>0</v>
      </c>
      <c r="Q1591" s="3">
        <f>IFERROR(VALUE(MID(REPT(" ",COUNTA($G$2:$Q$2)-LEN(DEC2BIN(Table64[[#This Row],[Index]])))&amp;DEC2BIN(Table64[[#This Row],[Index]]),COUNTA($G$2:Q$2),1)),0)</f>
        <v>0</v>
      </c>
      <c r="R1591" s="1">
        <f>IF(Table64[[#This Row],[Index1]]=0,0,INDEX(Table163[Number],COUNTA($R$2:R$2)))</f>
        <v>0</v>
      </c>
      <c r="S1591" s="1">
        <f>IF(Table64[[#This Row],[Index2]]=0,0,INDEX(Table163[Number],COUNTA($R$2:S$2)))</f>
        <v>0</v>
      </c>
      <c r="T1591" s="1">
        <f>IF(Table64[[#This Row],[Index3]]=0,0,INDEX(Table163[Number],COUNTA($R$2:T$2)))</f>
        <v>0</v>
      </c>
      <c r="U1591" s="1">
        <f>IF(Table64[[#This Row],[Index4]]=0,0,INDEX(Table163[Number],COUNTA($R$2:U$2)))</f>
        <v>0</v>
      </c>
      <c r="V1591" s="1">
        <f>IF(Table64[[#This Row],[Index5]]=0,0,INDEX(Table163[Number],COUNTA($R$2:V$2)))</f>
        <v>0</v>
      </c>
      <c r="W1591" s="1">
        <f>IF(Table64[[#This Row],[Index6]]=0,0,INDEX(Table163[Number],COUNTA($R$2:W$2)))</f>
        <v>0</v>
      </c>
      <c r="X1591" s="1">
        <f>IF(Table64[[#This Row],[Index7]]=0,0,INDEX(Table163[Number],COUNTA($R$2:X$2)))</f>
        <v>0</v>
      </c>
      <c r="Y1591" s="1">
        <f>IF(Table64[[#This Row],[Index8]]=0,0,INDEX(Table163[Number],COUNTA($R$2:Y$2)))</f>
        <v>0</v>
      </c>
      <c r="Z1591" s="1">
        <f>IF(Table64[[#This Row],[Index9]]=0,0,INDEX(Table163[Number],COUNTA($R$2:Z$2)))</f>
        <v>0</v>
      </c>
      <c r="AA1591" s="1">
        <f>IF(Table64[[#This Row],[Index10]]=0,0,INDEX(Table163[Number],COUNTA($R$2:AA$2)))</f>
        <v>0</v>
      </c>
      <c r="AB1591" s="1">
        <f>IF(Table64[[#This Row],[Index11]]=0,0,INDEX(Table163[Number],COUNTA($R$2:AB$2)))</f>
        <v>0</v>
      </c>
      <c r="AC1591" s="1">
        <f t="shared" si="73"/>
        <v>0</v>
      </c>
      <c r="AD1591" s="1">
        <f>IF(AC1591=Table75[Match Target],1,0)</f>
        <v>0</v>
      </c>
      <c r="AE1591" s="1">
        <f>COUNTIF(AD$3:AD1591,1)*Table64[[#This Row],[MatchTarget]]</f>
        <v>0</v>
      </c>
      <c r="AF1591" s="1">
        <f t="shared" si="74"/>
        <v>1588</v>
      </c>
      <c r="AG159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9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9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9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9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9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9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9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9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9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9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92" spans="6:43" x14ac:dyDescent="0.25">
      <c r="F1592" s="1">
        <f t="shared" si="72"/>
        <v>1589</v>
      </c>
      <c r="G1592" s="3">
        <f>IFERROR(VALUE(MID(REPT(" ",COUNTA($G$2:$Q$2)-LEN(DEC2BIN(Table64[[#This Row],[Index]])))&amp;DEC2BIN(Table64[[#This Row],[Index]]),COUNTA($G$2:G$2),1)),0)</f>
        <v>0</v>
      </c>
      <c r="H1592" s="3">
        <f>IFERROR(VALUE(MID(REPT(" ",COUNTA($G$2:$Q$2)-LEN(DEC2BIN(Table64[[#This Row],[Index]])))&amp;DEC2BIN(Table64[[#This Row],[Index]]),COUNTA($G$2:H$2),1)),0)</f>
        <v>0</v>
      </c>
      <c r="I1592" s="3">
        <f>IFERROR(VALUE(MID(REPT(" ",COUNTA($G$2:$Q$2)-LEN(DEC2BIN(Table64[[#This Row],[Index]])))&amp;DEC2BIN(Table64[[#This Row],[Index]]),COUNTA($G$2:I$2),1)),0)</f>
        <v>0</v>
      </c>
      <c r="J1592" s="3">
        <f>IFERROR(VALUE(MID(REPT(" ",COUNTA($G$2:$Q$2)-LEN(DEC2BIN(Table64[[#This Row],[Index]])))&amp;DEC2BIN(Table64[[#This Row],[Index]]),COUNTA($G$2:J$2),1)),0)</f>
        <v>0</v>
      </c>
      <c r="K1592" s="3">
        <f>IFERROR(VALUE(MID(REPT(" ",COUNTA($G$2:$Q$2)-LEN(DEC2BIN(Table64[[#This Row],[Index]])))&amp;DEC2BIN(Table64[[#This Row],[Index]]),COUNTA($G$2:K$2),1)),0)</f>
        <v>0</v>
      </c>
      <c r="L1592" s="3">
        <f>IFERROR(VALUE(MID(REPT(" ",COUNTA($G$2:$Q$2)-LEN(DEC2BIN(Table64[[#This Row],[Index]])))&amp;DEC2BIN(Table64[[#This Row],[Index]]),COUNTA($G$2:L$2),1)),0)</f>
        <v>0</v>
      </c>
      <c r="M1592" s="3">
        <f>IFERROR(VALUE(MID(REPT(" ",COUNTA($G$2:$Q$2)-LEN(DEC2BIN(Table64[[#This Row],[Index]])))&amp;DEC2BIN(Table64[[#This Row],[Index]]),COUNTA($G$2:M$2),1)),0)</f>
        <v>0</v>
      </c>
      <c r="N1592" s="3">
        <f>IFERROR(VALUE(MID(REPT(" ",COUNTA($G$2:$Q$2)-LEN(DEC2BIN(Table64[[#This Row],[Index]])))&amp;DEC2BIN(Table64[[#This Row],[Index]]),COUNTA($G$2:N$2),1)),0)</f>
        <v>0</v>
      </c>
      <c r="O1592" s="3">
        <f>IFERROR(VALUE(MID(REPT(" ",COUNTA($G$2:$Q$2)-LEN(DEC2BIN(Table64[[#This Row],[Index]])))&amp;DEC2BIN(Table64[[#This Row],[Index]]),COUNTA($G$2:O$2),1)),0)</f>
        <v>0</v>
      </c>
      <c r="P1592" s="3">
        <f>IFERROR(VALUE(MID(REPT(" ",COUNTA($G$2:$Q$2)-LEN(DEC2BIN(Table64[[#This Row],[Index]])))&amp;DEC2BIN(Table64[[#This Row],[Index]]),COUNTA($G$2:P$2),1)),0)</f>
        <v>0</v>
      </c>
      <c r="Q1592" s="3">
        <f>IFERROR(VALUE(MID(REPT(" ",COUNTA($G$2:$Q$2)-LEN(DEC2BIN(Table64[[#This Row],[Index]])))&amp;DEC2BIN(Table64[[#This Row],[Index]]),COUNTA($G$2:Q$2),1)),0)</f>
        <v>0</v>
      </c>
      <c r="R1592" s="1">
        <f>IF(Table64[[#This Row],[Index1]]=0,0,INDEX(Table163[Number],COUNTA($R$2:R$2)))</f>
        <v>0</v>
      </c>
      <c r="S1592" s="1">
        <f>IF(Table64[[#This Row],[Index2]]=0,0,INDEX(Table163[Number],COUNTA($R$2:S$2)))</f>
        <v>0</v>
      </c>
      <c r="T1592" s="1">
        <f>IF(Table64[[#This Row],[Index3]]=0,0,INDEX(Table163[Number],COUNTA($R$2:T$2)))</f>
        <v>0</v>
      </c>
      <c r="U1592" s="1">
        <f>IF(Table64[[#This Row],[Index4]]=0,0,INDEX(Table163[Number],COUNTA($R$2:U$2)))</f>
        <v>0</v>
      </c>
      <c r="V1592" s="1">
        <f>IF(Table64[[#This Row],[Index5]]=0,0,INDEX(Table163[Number],COUNTA($R$2:V$2)))</f>
        <v>0</v>
      </c>
      <c r="W1592" s="1">
        <f>IF(Table64[[#This Row],[Index6]]=0,0,INDEX(Table163[Number],COUNTA($R$2:W$2)))</f>
        <v>0</v>
      </c>
      <c r="X1592" s="1">
        <f>IF(Table64[[#This Row],[Index7]]=0,0,INDEX(Table163[Number],COUNTA($R$2:X$2)))</f>
        <v>0</v>
      </c>
      <c r="Y1592" s="1">
        <f>IF(Table64[[#This Row],[Index8]]=0,0,INDEX(Table163[Number],COUNTA($R$2:Y$2)))</f>
        <v>0</v>
      </c>
      <c r="Z1592" s="1">
        <f>IF(Table64[[#This Row],[Index9]]=0,0,INDEX(Table163[Number],COUNTA($R$2:Z$2)))</f>
        <v>0</v>
      </c>
      <c r="AA1592" s="1">
        <f>IF(Table64[[#This Row],[Index10]]=0,0,INDEX(Table163[Number],COUNTA($R$2:AA$2)))</f>
        <v>0</v>
      </c>
      <c r="AB1592" s="1">
        <f>IF(Table64[[#This Row],[Index11]]=0,0,INDEX(Table163[Number],COUNTA($R$2:AB$2)))</f>
        <v>0</v>
      </c>
      <c r="AC1592" s="1">
        <f t="shared" si="73"/>
        <v>0</v>
      </c>
      <c r="AD1592" s="1">
        <f>IF(AC1592=Table75[Match Target],1,0)</f>
        <v>0</v>
      </c>
      <c r="AE1592" s="1">
        <f>COUNTIF(AD$3:AD1592,1)*Table64[[#This Row],[MatchTarget]]</f>
        <v>0</v>
      </c>
      <c r="AF1592" s="1">
        <f t="shared" si="74"/>
        <v>1589</v>
      </c>
      <c r="AG159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9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9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9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9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9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9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9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9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9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9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93" spans="6:43" x14ac:dyDescent="0.25">
      <c r="F1593" s="1">
        <f t="shared" si="72"/>
        <v>1590</v>
      </c>
      <c r="G1593" s="3">
        <f>IFERROR(VALUE(MID(REPT(" ",COUNTA($G$2:$Q$2)-LEN(DEC2BIN(Table64[[#This Row],[Index]])))&amp;DEC2BIN(Table64[[#This Row],[Index]]),COUNTA($G$2:G$2),1)),0)</f>
        <v>0</v>
      </c>
      <c r="H1593" s="3">
        <f>IFERROR(VALUE(MID(REPT(" ",COUNTA($G$2:$Q$2)-LEN(DEC2BIN(Table64[[#This Row],[Index]])))&amp;DEC2BIN(Table64[[#This Row],[Index]]),COUNTA($G$2:H$2),1)),0)</f>
        <v>0</v>
      </c>
      <c r="I1593" s="3">
        <f>IFERROR(VALUE(MID(REPT(" ",COUNTA($G$2:$Q$2)-LEN(DEC2BIN(Table64[[#This Row],[Index]])))&amp;DEC2BIN(Table64[[#This Row],[Index]]),COUNTA($G$2:I$2),1)),0)</f>
        <v>0</v>
      </c>
      <c r="J1593" s="3">
        <f>IFERROR(VALUE(MID(REPT(" ",COUNTA($G$2:$Q$2)-LEN(DEC2BIN(Table64[[#This Row],[Index]])))&amp;DEC2BIN(Table64[[#This Row],[Index]]),COUNTA($G$2:J$2),1)),0)</f>
        <v>0</v>
      </c>
      <c r="K1593" s="3">
        <f>IFERROR(VALUE(MID(REPT(" ",COUNTA($G$2:$Q$2)-LEN(DEC2BIN(Table64[[#This Row],[Index]])))&amp;DEC2BIN(Table64[[#This Row],[Index]]),COUNTA($G$2:K$2),1)),0)</f>
        <v>0</v>
      </c>
      <c r="L1593" s="3">
        <f>IFERROR(VALUE(MID(REPT(" ",COUNTA($G$2:$Q$2)-LEN(DEC2BIN(Table64[[#This Row],[Index]])))&amp;DEC2BIN(Table64[[#This Row],[Index]]),COUNTA($G$2:L$2),1)),0)</f>
        <v>0</v>
      </c>
      <c r="M1593" s="3">
        <f>IFERROR(VALUE(MID(REPT(" ",COUNTA($G$2:$Q$2)-LEN(DEC2BIN(Table64[[#This Row],[Index]])))&amp;DEC2BIN(Table64[[#This Row],[Index]]),COUNTA($G$2:M$2),1)),0)</f>
        <v>0</v>
      </c>
      <c r="N1593" s="3">
        <f>IFERROR(VALUE(MID(REPT(" ",COUNTA($G$2:$Q$2)-LEN(DEC2BIN(Table64[[#This Row],[Index]])))&amp;DEC2BIN(Table64[[#This Row],[Index]]),COUNTA($G$2:N$2),1)),0)</f>
        <v>0</v>
      </c>
      <c r="O1593" s="3">
        <f>IFERROR(VALUE(MID(REPT(" ",COUNTA($G$2:$Q$2)-LEN(DEC2BIN(Table64[[#This Row],[Index]])))&amp;DEC2BIN(Table64[[#This Row],[Index]]),COUNTA($G$2:O$2),1)),0)</f>
        <v>0</v>
      </c>
      <c r="P1593" s="3">
        <f>IFERROR(VALUE(MID(REPT(" ",COUNTA($G$2:$Q$2)-LEN(DEC2BIN(Table64[[#This Row],[Index]])))&amp;DEC2BIN(Table64[[#This Row],[Index]]),COUNTA($G$2:P$2),1)),0)</f>
        <v>0</v>
      </c>
      <c r="Q1593" s="3">
        <f>IFERROR(VALUE(MID(REPT(" ",COUNTA($G$2:$Q$2)-LEN(DEC2BIN(Table64[[#This Row],[Index]])))&amp;DEC2BIN(Table64[[#This Row],[Index]]),COUNTA($G$2:Q$2),1)),0)</f>
        <v>0</v>
      </c>
      <c r="R1593" s="1">
        <f>IF(Table64[[#This Row],[Index1]]=0,0,INDEX(Table163[Number],COUNTA($R$2:R$2)))</f>
        <v>0</v>
      </c>
      <c r="S1593" s="1">
        <f>IF(Table64[[#This Row],[Index2]]=0,0,INDEX(Table163[Number],COUNTA($R$2:S$2)))</f>
        <v>0</v>
      </c>
      <c r="T1593" s="1">
        <f>IF(Table64[[#This Row],[Index3]]=0,0,INDEX(Table163[Number],COUNTA($R$2:T$2)))</f>
        <v>0</v>
      </c>
      <c r="U1593" s="1">
        <f>IF(Table64[[#This Row],[Index4]]=0,0,INDEX(Table163[Number],COUNTA($R$2:U$2)))</f>
        <v>0</v>
      </c>
      <c r="V1593" s="1">
        <f>IF(Table64[[#This Row],[Index5]]=0,0,INDEX(Table163[Number],COUNTA($R$2:V$2)))</f>
        <v>0</v>
      </c>
      <c r="W1593" s="1">
        <f>IF(Table64[[#This Row],[Index6]]=0,0,INDEX(Table163[Number],COUNTA($R$2:W$2)))</f>
        <v>0</v>
      </c>
      <c r="X1593" s="1">
        <f>IF(Table64[[#This Row],[Index7]]=0,0,INDEX(Table163[Number],COUNTA($R$2:X$2)))</f>
        <v>0</v>
      </c>
      <c r="Y1593" s="1">
        <f>IF(Table64[[#This Row],[Index8]]=0,0,INDEX(Table163[Number],COUNTA($R$2:Y$2)))</f>
        <v>0</v>
      </c>
      <c r="Z1593" s="1">
        <f>IF(Table64[[#This Row],[Index9]]=0,0,INDEX(Table163[Number],COUNTA($R$2:Z$2)))</f>
        <v>0</v>
      </c>
      <c r="AA1593" s="1">
        <f>IF(Table64[[#This Row],[Index10]]=0,0,INDEX(Table163[Number],COUNTA($R$2:AA$2)))</f>
        <v>0</v>
      </c>
      <c r="AB1593" s="1">
        <f>IF(Table64[[#This Row],[Index11]]=0,0,INDEX(Table163[Number],COUNTA($R$2:AB$2)))</f>
        <v>0</v>
      </c>
      <c r="AC1593" s="1">
        <f t="shared" si="73"/>
        <v>0</v>
      </c>
      <c r="AD1593" s="1">
        <f>IF(AC1593=Table75[Match Target],1,0)</f>
        <v>0</v>
      </c>
      <c r="AE1593" s="1">
        <f>COUNTIF(AD$3:AD1593,1)*Table64[[#This Row],[MatchTarget]]</f>
        <v>0</v>
      </c>
      <c r="AF1593" s="1">
        <f t="shared" si="74"/>
        <v>1590</v>
      </c>
      <c r="AG159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9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9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9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9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9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9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9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9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9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9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94" spans="6:43" x14ac:dyDescent="0.25">
      <c r="F1594" s="1">
        <f t="shared" si="72"/>
        <v>1591</v>
      </c>
      <c r="G1594" s="3">
        <f>IFERROR(VALUE(MID(REPT(" ",COUNTA($G$2:$Q$2)-LEN(DEC2BIN(Table64[[#This Row],[Index]])))&amp;DEC2BIN(Table64[[#This Row],[Index]]),COUNTA($G$2:G$2),1)),0)</f>
        <v>0</v>
      </c>
      <c r="H1594" s="3">
        <f>IFERROR(VALUE(MID(REPT(" ",COUNTA($G$2:$Q$2)-LEN(DEC2BIN(Table64[[#This Row],[Index]])))&amp;DEC2BIN(Table64[[#This Row],[Index]]),COUNTA($G$2:H$2),1)),0)</f>
        <v>0</v>
      </c>
      <c r="I1594" s="3">
        <f>IFERROR(VALUE(MID(REPT(" ",COUNTA($G$2:$Q$2)-LEN(DEC2BIN(Table64[[#This Row],[Index]])))&amp;DEC2BIN(Table64[[#This Row],[Index]]),COUNTA($G$2:I$2),1)),0)</f>
        <v>0</v>
      </c>
      <c r="J1594" s="3">
        <f>IFERROR(VALUE(MID(REPT(" ",COUNTA($G$2:$Q$2)-LEN(DEC2BIN(Table64[[#This Row],[Index]])))&amp;DEC2BIN(Table64[[#This Row],[Index]]),COUNTA($G$2:J$2),1)),0)</f>
        <v>0</v>
      </c>
      <c r="K1594" s="3">
        <f>IFERROR(VALUE(MID(REPT(" ",COUNTA($G$2:$Q$2)-LEN(DEC2BIN(Table64[[#This Row],[Index]])))&amp;DEC2BIN(Table64[[#This Row],[Index]]),COUNTA($G$2:K$2),1)),0)</f>
        <v>0</v>
      </c>
      <c r="L1594" s="3">
        <f>IFERROR(VALUE(MID(REPT(" ",COUNTA($G$2:$Q$2)-LEN(DEC2BIN(Table64[[#This Row],[Index]])))&amp;DEC2BIN(Table64[[#This Row],[Index]]),COUNTA($G$2:L$2),1)),0)</f>
        <v>0</v>
      </c>
      <c r="M1594" s="3">
        <f>IFERROR(VALUE(MID(REPT(" ",COUNTA($G$2:$Q$2)-LEN(DEC2BIN(Table64[[#This Row],[Index]])))&amp;DEC2BIN(Table64[[#This Row],[Index]]),COUNTA($G$2:M$2),1)),0)</f>
        <v>0</v>
      </c>
      <c r="N1594" s="3">
        <f>IFERROR(VALUE(MID(REPT(" ",COUNTA($G$2:$Q$2)-LEN(DEC2BIN(Table64[[#This Row],[Index]])))&amp;DEC2BIN(Table64[[#This Row],[Index]]),COUNTA($G$2:N$2),1)),0)</f>
        <v>0</v>
      </c>
      <c r="O1594" s="3">
        <f>IFERROR(VALUE(MID(REPT(" ",COUNTA($G$2:$Q$2)-LEN(DEC2BIN(Table64[[#This Row],[Index]])))&amp;DEC2BIN(Table64[[#This Row],[Index]]),COUNTA($G$2:O$2),1)),0)</f>
        <v>0</v>
      </c>
      <c r="P1594" s="3">
        <f>IFERROR(VALUE(MID(REPT(" ",COUNTA($G$2:$Q$2)-LEN(DEC2BIN(Table64[[#This Row],[Index]])))&amp;DEC2BIN(Table64[[#This Row],[Index]]),COUNTA($G$2:P$2),1)),0)</f>
        <v>0</v>
      </c>
      <c r="Q1594" s="3">
        <f>IFERROR(VALUE(MID(REPT(" ",COUNTA($G$2:$Q$2)-LEN(DEC2BIN(Table64[[#This Row],[Index]])))&amp;DEC2BIN(Table64[[#This Row],[Index]]),COUNTA($G$2:Q$2),1)),0)</f>
        <v>0</v>
      </c>
      <c r="R1594" s="1">
        <f>IF(Table64[[#This Row],[Index1]]=0,0,INDEX(Table163[Number],COUNTA($R$2:R$2)))</f>
        <v>0</v>
      </c>
      <c r="S1594" s="1">
        <f>IF(Table64[[#This Row],[Index2]]=0,0,INDEX(Table163[Number],COUNTA($R$2:S$2)))</f>
        <v>0</v>
      </c>
      <c r="T1594" s="1">
        <f>IF(Table64[[#This Row],[Index3]]=0,0,INDEX(Table163[Number],COUNTA($R$2:T$2)))</f>
        <v>0</v>
      </c>
      <c r="U1594" s="1">
        <f>IF(Table64[[#This Row],[Index4]]=0,0,INDEX(Table163[Number],COUNTA($R$2:U$2)))</f>
        <v>0</v>
      </c>
      <c r="V1594" s="1">
        <f>IF(Table64[[#This Row],[Index5]]=0,0,INDEX(Table163[Number],COUNTA($R$2:V$2)))</f>
        <v>0</v>
      </c>
      <c r="W1594" s="1">
        <f>IF(Table64[[#This Row],[Index6]]=0,0,INDEX(Table163[Number],COUNTA($R$2:W$2)))</f>
        <v>0</v>
      </c>
      <c r="X1594" s="1">
        <f>IF(Table64[[#This Row],[Index7]]=0,0,INDEX(Table163[Number],COUNTA($R$2:X$2)))</f>
        <v>0</v>
      </c>
      <c r="Y1594" s="1">
        <f>IF(Table64[[#This Row],[Index8]]=0,0,INDEX(Table163[Number],COUNTA($R$2:Y$2)))</f>
        <v>0</v>
      </c>
      <c r="Z1594" s="1">
        <f>IF(Table64[[#This Row],[Index9]]=0,0,INDEX(Table163[Number],COUNTA($R$2:Z$2)))</f>
        <v>0</v>
      </c>
      <c r="AA1594" s="1">
        <f>IF(Table64[[#This Row],[Index10]]=0,0,INDEX(Table163[Number],COUNTA($R$2:AA$2)))</f>
        <v>0</v>
      </c>
      <c r="AB1594" s="1">
        <f>IF(Table64[[#This Row],[Index11]]=0,0,INDEX(Table163[Number],COUNTA($R$2:AB$2)))</f>
        <v>0</v>
      </c>
      <c r="AC1594" s="1">
        <f t="shared" si="73"/>
        <v>0</v>
      </c>
      <c r="AD1594" s="1">
        <f>IF(AC1594=Table75[Match Target],1,0)</f>
        <v>0</v>
      </c>
      <c r="AE1594" s="1">
        <f>COUNTIF(AD$3:AD1594,1)*Table64[[#This Row],[MatchTarget]]</f>
        <v>0</v>
      </c>
      <c r="AF1594" s="1">
        <f t="shared" si="74"/>
        <v>1591</v>
      </c>
      <c r="AG159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9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9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9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9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9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9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9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9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9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9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95" spans="6:43" x14ac:dyDescent="0.25">
      <c r="F1595" s="1">
        <f t="shared" si="72"/>
        <v>1592</v>
      </c>
      <c r="G1595" s="3">
        <f>IFERROR(VALUE(MID(REPT(" ",COUNTA($G$2:$Q$2)-LEN(DEC2BIN(Table64[[#This Row],[Index]])))&amp;DEC2BIN(Table64[[#This Row],[Index]]),COUNTA($G$2:G$2),1)),0)</f>
        <v>0</v>
      </c>
      <c r="H1595" s="3">
        <f>IFERROR(VALUE(MID(REPT(" ",COUNTA($G$2:$Q$2)-LEN(DEC2BIN(Table64[[#This Row],[Index]])))&amp;DEC2BIN(Table64[[#This Row],[Index]]),COUNTA($G$2:H$2),1)),0)</f>
        <v>0</v>
      </c>
      <c r="I1595" s="3">
        <f>IFERROR(VALUE(MID(REPT(" ",COUNTA($G$2:$Q$2)-LEN(DEC2BIN(Table64[[#This Row],[Index]])))&amp;DEC2BIN(Table64[[#This Row],[Index]]),COUNTA($G$2:I$2),1)),0)</f>
        <v>0</v>
      </c>
      <c r="J1595" s="3">
        <f>IFERROR(VALUE(MID(REPT(" ",COUNTA($G$2:$Q$2)-LEN(DEC2BIN(Table64[[#This Row],[Index]])))&amp;DEC2BIN(Table64[[#This Row],[Index]]),COUNTA($G$2:J$2),1)),0)</f>
        <v>0</v>
      </c>
      <c r="K1595" s="3">
        <f>IFERROR(VALUE(MID(REPT(" ",COUNTA($G$2:$Q$2)-LEN(DEC2BIN(Table64[[#This Row],[Index]])))&amp;DEC2BIN(Table64[[#This Row],[Index]]),COUNTA($G$2:K$2),1)),0)</f>
        <v>0</v>
      </c>
      <c r="L1595" s="3">
        <f>IFERROR(VALUE(MID(REPT(" ",COUNTA($G$2:$Q$2)-LEN(DEC2BIN(Table64[[#This Row],[Index]])))&amp;DEC2BIN(Table64[[#This Row],[Index]]),COUNTA($G$2:L$2),1)),0)</f>
        <v>0</v>
      </c>
      <c r="M1595" s="3">
        <f>IFERROR(VALUE(MID(REPT(" ",COUNTA($G$2:$Q$2)-LEN(DEC2BIN(Table64[[#This Row],[Index]])))&amp;DEC2BIN(Table64[[#This Row],[Index]]),COUNTA($G$2:M$2),1)),0)</f>
        <v>0</v>
      </c>
      <c r="N1595" s="3">
        <f>IFERROR(VALUE(MID(REPT(" ",COUNTA($G$2:$Q$2)-LEN(DEC2BIN(Table64[[#This Row],[Index]])))&amp;DEC2BIN(Table64[[#This Row],[Index]]),COUNTA($G$2:N$2),1)),0)</f>
        <v>0</v>
      </c>
      <c r="O1595" s="3">
        <f>IFERROR(VALUE(MID(REPT(" ",COUNTA($G$2:$Q$2)-LEN(DEC2BIN(Table64[[#This Row],[Index]])))&amp;DEC2BIN(Table64[[#This Row],[Index]]),COUNTA($G$2:O$2),1)),0)</f>
        <v>0</v>
      </c>
      <c r="P1595" s="3">
        <f>IFERROR(VALUE(MID(REPT(" ",COUNTA($G$2:$Q$2)-LEN(DEC2BIN(Table64[[#This Row],[Index]])))&amp;DEC2BIN(Table64[[#This Row],[Index]]),COUNTA($G$2:P$2),1)),0)</f>
        <v>0</v>
      </c>
      <c r="Q1595" s="3">
        <f>IFERROR(VALUE(MID(REPT(" ",COUNTA($G$2:$Q$2)-LEN(DEC2BIN(Table64[[#This Row],[Index]])))&amp;DEC2BIN(Table64[[#This Row],[Index]]),COUNTA($G$2:Q$2),1)),0)</f>
        <v>0</v>
      </c>
      <c r="R1595" s="1">
        <f>IF(Table64[[#This Row],[Index1]]=0,0,INDEX(Table163[Number],COUNTA($R$2:R$2)))</f>
        <v>0</v>
      </c>
      <c r="S1595" s="1">
        <f>IF(Table64[[#This Row],[Index2]]=0,0,INDEX(Table163[Number],COUNTA($R$2:S$2)))</f>
        <v>0</v>
      </c>
      <c r="T1595" s="1">
        <f>IF(Table64[[#This Row],[Index3]]=0,0,INDEX(Table163[Number],COUNTA($R$2:T$2)))</f>
        <v>0</v>
      </c>
      <c r="U1595" s="1">
        <f>IF(Table64[[#This Row],[Index4]]=0,0,INDEX(Table163[Number],COUNTA($R$2:U$2)))</f>
        <v>0</v>
      </c>
      <c r="V1595" s="1">
        <f>IF(Table64[[#This Row],[Index5]]=0,0,INDEX(Table163[Number],COUNTA($R$2:V$2)))</f>
        <v>0</v>
      </c>
      <c r="W1595" s="1">
        <f>IF(Table64[[#This Row],[Index6]]=0,0,INDEX(Table163[Number],COUNTA($R$2:W$2)))</f>
        <v>0</v>
      </c>
      <c r="X1595" s="1">
        <f>IF(Table64[[#This Row],[Index7]]=0,0,INDEX(Table163[Number],COUNTA($R$2:X$2)))</f>
        <v>0</v>
      </c>
      <c r="Y1595" s="1">
        <f>IF(Table64[[#This Row],[Index8]]=0,0,INDEX(Table163[Number],COUNTA($R$2:Y$2)))</f>
        <v>0</v>
      </c>
      <c r="Z1595" s="1">
        <f>IF(Table64[[#This Row],[Index9]]=0,0,INDEX(Table163[Number],COUNTA($R$2:Z$2)))</f>
        <v>0</v>
      </c>
      <c r="AA1595" s="1">
        <f>IF(Table64[[#This Row],[Index10]]=0,0,INDEX(Table163[Number],COUNTA($R$2:AA$2)))</f>
        <v>0</v>
      </c>
      <c r="AB1595" s="1">
        <f>IF(Table64[[#This Row],[Index11]]=0,0,INDEX(Table163[Number],COUNTA($R$2:AB$2)))</f>
        <v>0</v>
      </c>
      <c r="AC1595" s="1">
        <f t="shared" si="73"/>
        <v>0</v>
      </c>
      <c r="AD1595" s="1">
        <f>IF(AC1595=Table75[Match Target],1,0)</f>
        <v>0</v>
      </c>
      <c r="AE1595" s="1">
        <f>COUNTIF(AD$3:AD1595,1)*Table64[[#This Row],[MatchTarget]]</f>
        <v>0</v>
      </c>
      <c r="AF1595" s="1">
        <f t="shared" si="74"/>
        <v>1592</v>
      </c>
      <c r="AG159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9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9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9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9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9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9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9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9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9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9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96" spans="6:43" x14ac:dyDescent="0.25">
      <c r="F1596" s="1">
        <f t="shared" si="72"/>
        <v>1593</v>
      </c>
      <c r="G1596" s="3">
        <f>IFERROR(VALUE(MID(REPT(" ",COUNTA($G$2:$Q$2)-LEN(DEC2BIN(Table64[[#This Row],[Index]])))&amp;DEC2BIN(Table64[[#This Row],[Index]]),COUNTA($G$2:G$2),1)),0)</f>
        <v>0</v>
      </c>
      <c r="H1596" s="3">
        <f>IFERROR(VALUE(MID(REPT(" ",COUNTA($G$2:$Q$2)-LEN(DEC2BIN(Table64[[#This Row],[Index]])))&amp;DEC2BIN(Table64[[#This Row],[Index]]),COUNTA($G$2:H$2),1)),0)</f>
        <v>0</v>
      </c>
      <c r="I1596" s="3">
        <f>IFERROR(VALUE(MID(REPT(" ",COUNTA($G$2:$Q$2)-LEN(DEC2BIN(Table64[[#This Row],[Index]])))&amp;DEC2BIN(Table64[[#This Row],[Index]]),COUNTA($G$2:I$2),1)),0)</f>
        <v>0</v>
      </c>
      <c r="J1596" s="3">
        <f>IFERROR(VALUE(MID(REPT(" ",COUNTA($G$2:$Q$2)-LEN(DEC2BIN(Table64[[#This Row],[Index]])))&amp;DEC2BIN(Table64[[#This Row],[Index]]),COUNTA($G$2:J$2),1)),0)</f>
        <v>0</v>
      </c>
      <c r="K1596" s="3">
        <f>IFERROR(VALUE(MID(REPT(" ",COUNTA($G$2:$Q$2)-LEN(DEC2BIN(Table64[[#This Row],[Index]])))&amp;DEC2BIN(Table64[[#This Row],[Index]]),COUNTA($G$2:K$2),1)),0)</f>
        <v>0</v>
      </c>
      <c r="L1596" s="3">
        <f>IFERROR(VALUE(MID(REPT(" ",COUNTA($G$2:$Q$2)-LEN(DEC2BIN(Table64[[#This Row],[Index]])))&amp;DEC2BIN(Table64[[#This Row],[Index]]),COUNTA($G$2:L$2),1)),0)</f>
        <v>0</v>
      </c>
      <c r="M1596" s="3">
        <f>IFERROR(VALUE(MID(REPT(" ",COUNTA($G$2:$Q$2)-LEN(DEC2BIN(Table64[[#This Row],[Index]])))&amp;DEC2BIN(Table64[[#This Row],[Index]]),COUNTA($G$2:M$2),1)),0)</f>
        <v>0</v>
      </c>
      <c r="N1596" s="3">
        <f>IFERROR(VALUE(MID(REPT(" ",COUNTA($G$2:$Q$2)-LEN(DEC2BIN(Table64[[#This Row],[Index]])))&amp;DEC2BIN(Table64[[#This Row],[Index]]),COUNTA($G$2:N$2),1)),0)</f>
        <v>0</v>
      </c>
      <c r="O1596" s="3">
        <f>IFERROR(VALUE(MID(REPT(" ",COUNTA($G$2:$Q$2)-LEN(DEC2BIN(Table64[[#This Row],[Index]])))&amp;DEC2BIN(Table64[[#This Row],[Index]]),COUNTA($G$2:O$2),1)),0)</f>
        <v>0</v>
      </c>
      <c r="P1596" s="3">
        <f>IFERROR(VALUE(MID(REPT(" ",COUNTA($G$2:$Q$2)-LEN(DEC2BIN(Table64[[#This Row],[Index]])))&amp;DEC2BIN(Table64[[#This Row],[Index]]),COUNTA($G$2:P$2),1)),0)</f>
        <v>0</v>
      </c>
      <c r="Q1596" s="3">
        <f>IFERROR(VALUE(MID(REPT(" ",COUNTA($G$2:$Q$2)-LEN(DEC2BIN(Table64[[#This Row],[Index]])))&amp;DEC2BIN(Table64[[#This Row],[Index]]),COUNTA($G$2:Q$2),1)),0)</f>
        <v>0</v>
      </c>
      <c r="R1596" s="1">
        <f>IF(Table64[[#This Row],[Index1]]=0,0,INDEX(Table163[Number],COUNTA($R$2:R$2)))</f>
        <v>0</v>
      </c>
      <c r="S1596" s="1">
        <f>IF(Table64[[#This Row],[Index2]]=0,0,INDEX(Table163[Number],COUNTA($R$2:S$2)))</f>
        <v>0</v>
      </c>
      <c r="T1596" s="1">
        <f>IF(Table64[[#This Row],[Index3]]=0,0,INDEX(Table163[Number],COUNTA($R$2:T$2)))</f>
        <v>0</v>
      </c>
      <c r="U1596" s="1">
        <f>IF(Table64[[#This Row],[Index4]]=0,0,INDEX(Table163[Number],COUNTA($R$2:U$2)))</f>
        <v>0</v>
      </c>
      <c r="V1596" s="1">
        <f>IF(Table64[[#This Row],[Index5]]=0,0,INDEX(Table163[Number],COUNTA($R$2:V$2)))</f>
        <v>0</v>
      </c>
      <c r="W1596" s="1">
        <f>IF(Table64[[#This Row],[Index6]]=0,0,INDEX(Table163[Number],COUNTA($R$2:W$2)))</f>
        <v>0</v>
      </c>
      <c r="X1596" s="1">
        <f>IF(Table64[[#This Row],[Index7]]=0,0,INDEX(Table163[Number],COUNTA($R$2:X$2)))</f>
        <v>0</v>
      </c>
      <c r="Y1596" s="1">
        <f>IF(Table64[[#This Row],[Index8]]=0,0,INDEX(Table163[Number],COUNTA($R$2:Y$2)))</f>
        <v>0</v>
      </c>
      <c r="Z1596" s="1">
        <f>IF(Table64[[#This Row],[Index9]]=0,0,INDEX(Table163[Number],COUNTA($R$2:Z$2)))</f>
        <v>0</v>
      </c>
      <c r="AA1596" s="1">
        <f>IF(Table64[[#This Row],[Index10]]=0,0,INDEX(Table163[Number],COUNTA($R$2:AA$2)))</f>
        <v>0</v>
      </c>
      <c r="AB1596" s="1">
        <f>IF(Table64[[#This Row],[Index11]]=0,0,INDEX(Table163[Number],COUNTA($R$2:AB$2)))</f>
        <v>0</v>
      </c>
      <c r="AC1596" s="1">
        <f t="shared" si="73"/>
        <v>0</v>
      </c>
      <c r="AD1596" s="1">
        <f>IF(AC1596=Table75[Match Target],1,0)</f>
        <v>0</v>
      </c>
      <c r="AE1596" s="1">
        <f>COUNTIF(AD$3:AD1596,1)*Table64[[#This Row],[MatchTarget]]</f>
        <v>0</v>
      </c>
      <c r="AF1596" s="1">
        <f t="shared" si="74"/>
        <v>1593</v>
      </c>
      <c r="AG159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9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9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9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9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9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9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9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9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9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9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97" spans="6:43" x14ac:dyDescent="0.25">
      <c r="F1597" s="1">
        <f t="shared" si="72"/>
        <v>1594</v>
      </c>
      <c r="G1597" s="3">
        <f>IFERROR(VALUE(MID(REPT(" ",COUNTA($G$2:$Q$2)-LEN(DEC2BIN(Table64[[#This Row],[Index]])))&amp;DEC2BIN(Table64[[#This Row],[Index]]),COUNTA($G$2:G$2),1)),0)</f>
        <v>0</v>
      </c>
      <c r="H1597" s="3">
        <f>IFERROR(VALUE(MID(REPT(" ",COUNTA($G$2:$Q$2)-LEN(DEC2BIN(Table64[[#This Row],[Index]])))&amp;DEC2BIN(Table64[[#This Row],[Index]]),COUNTA($G$2:H$2),1)),0)</f>
        <v>0</v>
      </c>
      <c r="I1597" s="3">
        <f>IFERROR(VALUE(MID(REPT(" ",COUNTA($G$2:$Q$2)-LEN(DEC2BIN(Table64[[#This Row],[Index]])))&amp;DEC2BIN(Table64[[#This Row],[Index]]),COUNTA($G$2:I$2),1)),0)</f>
        <v>0</v>
      </c>
      <c r="J1597" s="3">
        <f>IFERROR(VALUE(MID(REPT(" ",COUNTA($G$2:$Q$2)-LEN(DEC2BIN(Table64[[#This Row],[Index]])))&amp;DEC2BIN(Table64[[#This Row],[Index]]),COUNTA($G$2:J$2),1)),0)</f>
        <v>0</v>
      </c>
      <c r="K1597" s="3">
        <f>IFERROR(VALUE(MID(REPT(" ",COUNTA($G$2:$Q$2)-LEN(DEC2BIN(Table64[[#This Row],[Index]])))&amp;DEC2BIN(Table64[[#This Row],[Index]]),COUNTA($G$2:K$2),1)),0)</f>
        <v>0</v>
      </c>
      <c r="L1597" s="3">
        <f>IFERROR(VALUE(MID(REPT(" ",COUNTA($G$2:$Q$2)-LEN(DEC2BIN(Table64[[#This Row],[Index]])))&amp;DEC2BIN(Table64[[#This Row],[Index]]),COUNTA($G$2:L$2),1)),0)</f>
        <v>0</v>
      </c>
      <c r="M1597" s="3">
        <f>IFERROR(VALUE(MID(REPT(" ",COUNTA($G$2:$Q$2)-LEN(DEC2BIN(Table64[[#This Row],[Index]])))&amp;DEC2BIN(Table64[[#This Row],[Index]]),COUNTA($G$2:M$2),1)),0)</f>
        <v>0</v>
      </c>
      <c r="N1597" s="3">
        <f>IFERROR(VALUE(MID(REPT(" ",COUNTA($G$2:$Q$2)-LEN(DEC2BIN(Table64[[#This Row],[Index]])))&amp;DEC2BIN(Table64[[#This Row],[Index]]),COUNTA($G$2:N$2),1)),0)</f>
        <v>0</v>
      </c>
      <c r="O1597" s="3">
        <f>IFERROR(VALUE(MID(REPT(" ",COUNTA($G$2:$Q$2)-LEN(DEC2BIN(Table64[[#This Row],[Index]])))&amp;DEC2BIN(Table64[[#This Row],[Index]]),COUNTA($G$2:O$2),1)),0)</f>
        <v>0</v>
      </c>
      <c r="P1597" s="3">
        <f>IFERROR(VALUE(MID(REPT(" ",COUNTA($G$2:$Q$2)-LEN(DEC2BIN(Table64[[#This Row],[Index]])))&amp;DEC2BIN(Table64[[#This Row],[Index]]),COUNTA($G$2:P$2),1)),0)</f>
        <v>0</v>
      </c>
      <c r="Q1597" s="3">
        <f>IFERROR(VALUE(MID(REPT(" ",COUNTA($G$2:$Q$2)-LEN(DEC2BIN(Table64[[#This Row],[Index]])))&amp;DEC2BIN(Table64[[#This Row],[Index]]),COUNTA($G$2:Q$2),1)),0)</f>
        <v>0</v>
      </c>
      <c r="R1597" s="1">
        <f>IF(Table64[[#This Row],[Index1]]=0,0,INDEX(Table163[Number],COUNTA($R$2:R$2)))</f>
        <v>0</v>
      </c>
      <c r="S1597" s="1">
        <f>IF(Table64[[#This Row],[Index2]]=0,0,INDEX(Table163[Number],COUNTA($R$2:S$2)))</f>
        <v>0</v>
      </c>
      <c r="T1597" s="1">
        <f>IF(Table64[[#This Row],[Index3]]=0,0,INDEX(Table163[Number],COUNTA($R$2:T$2)))</f>
        <v>0</v>
      </c>
      <c r="U1597" s="1">
        <f>IF(Table64[[#This Row],[Index4]]=0,0,INDEX(Table163[Number],COUNTA($R$2:U$2)))</f>
        <v>0</v>
      </c>
      <c r="V1597" s="1">
        <f>IF(Table64[[#This Row],[Index5]]=0,0,INDEX(Table163[Number],COUNTA($R$2:V$2)))</f>
        <v>0</v>
      </c>
      <c r="W1597" s="1">
        <f>IF(Table64[[#This Row],[Index6]]=0,0,INDEX(Table163[Number],COUNTA($R$2:W$2)))</f>
        <v>0</v>
      </c>
      <c r="X1597" s="1">
        <f>IF(Table64[[#This Row],[Index7]]=0,0,INDEX(Table163[Number],COUNTA($R$2:X$2)))</f>
        <v>0</v>
      </c>
      <c r="Y1597" s="1">
        <f>IF(Table64[[#This Row],[Index8]]=0,0,INDEX(Table163[Number],COUNTA($R$2:Y$2)))</f>
        <v>0</v>
      </c>
      <c r="Z1597" s="1">
        <f>IF(Table64[[#This Row],[Index9]]=0,0,INDEX(Table163[Number],COUNTA($R$2:Z$2)))</f>
        <v>0</v>
      </c>
      <c r="AA1597" s="1">
        <f>IF(Table64[[#This Row],[Index10]]=0,0,INDEX(Table163[Number],COUNTA($R$2:AA$2)))</f>
        <v>0</v>
      </c>
      <c r="AB1597" s="1">
        <f>IF(Table64[[#This Row],[Index11]]=0,0,INDEX(Table163[Number],COUNTA($R$2:AB$2)))</f>
        <v>0</v>
      </c>
      <c r="AC1597" s="1">
        <f t="shared" si="73"/>
        <v>0</v>
      </c>
      <c r="AD1597" s="1">
        <f>IF(AC1597=Table75[Match Target],1,0)</f>
        <v>0</v>
      </c>
      <c r="AE1597" s="1">
        <f>COUNTIF(AD$3:AD1597,1)*Table64[[#This Row],[MatchTarget]]</f>
        <v>0</v>
      </c>
      <c r="AF1597" s="1">
        <f t="shared" si="74"/>
        <v>1594</v>
      </c>
      <c r="AG159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9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9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9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9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9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9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9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9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9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9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98" spans="6:43" x14ac:dyDescent="0.25">
      <c r="F1598" s="1">
        <f t="shared" si="72"/>
        <v>1595</v>
      </c>
      <c r="G1598" s="3">
        <f>IFERROR(VALUE(MID(REPT(" ",COUNTA($G$2:$Q$2)-LEN(DEC2BIN(Table64[[#This Row],[Index]])))&amp;DEC2BIN(Table64[[#This Row],[Index]]),COUNTA($G$2:G$2),1)),0)</f>
        <v>0</v>
      </c>
      <c r="H1598" s="3">
        <f>IFERROR(VALUE(MID(REPT(" ",COUNTA($G$2:$Q$2)-LEN(DEC2BIN(Table64[[#This Row],[Index]])))&amp;DEC2BIN(Table64[[#This Row],[Index]]),COUNTA($G$2:H$2),1)),0)</f>
        <v>0</v>
      </c>
      <c r="I1598" s="3">
        <f>IFERROR(VALUE(MID(REPT(" ",COUNTA($G$2:$Q$2)-LEN(DEC2BIN(Table64[[#This Row],[Index]])))&amp;DEC2BIN(Table64[[#This Row],[Index]]),COUNTA($G$2:I$2),1)),0)</f>
        <v>0</v>
      </c>
      <c r="J1598" s="3">
        <f>IFERROR(VALUE(MID(REPT(" ",COUNTA($G$2:$Q$2)-LEN(DEC2BIN(Table64[[#This Row],[Index]])))&amp;DEC2BIN(Table64[[#This Row],[Index]]),COUNTA($G$2:J$2),1)),0)</f>
        <v>0</v>
      </c>
      <c r="K1598" s="3">
        <f>IFERROR(VALUE(MID(REPT(" ",COUNTA($G$2:$Q$2)-LEN(DEC2BIN(Table64[[#This Row],[Index]])))&amp;DEC2BIN(Table64[[#This Row],[Index]]),COUNTA($G$2:K$2),1)),0)</f>
        <v>0</v>
      </c>
      <c r="L1598" s="3">
        <f>IFERROR(VALUE(MID(REPT(" ",COUNTA($G$2:$Q$2)-LEN(DEC2BIN(Table64[[#This Row],[Index]])))&amp;DEC2BIN(Table64[[#This Row],[Index]]),COUNTA($G$2:L$2),1)),0)</f>
        <v>0</v>
      </c>
      <c r="M1598" s="3">
        <f>IFERROR(VALUE(MID(REPT(" ",COUNTA($G$2:$Q$2)-LEN(DEC2BIN(Table64[[#This Row],[Index]])))&amp;DEC2BIN(Table64[[#This Row],[Index]]),COUNTA($G$2:M$2),1)),0)</f>
        <v>0</v>
      </c>
      <c r="N1598" s="3">
        <f>IFERROR(VALUE(MID(REPT(" ",COUNTA($G$2:$Q$2)-LEN(DEC2BIN(Table64[[#This Row],[Index]])))&amp;DEC2BIN(Table64[[#This Row],[Index]]),COUNTA($G$2:N$2),1)),0)</f>
        <v>0</v>
      </c>
      <c r="O1598" s="3">
        <f>IFERROR(VALUE(MID(REPT(" ",COUNTA($G$2:$Q$2)-LEN(DEC2BIN(Table64[[#This Row],[Index]])))&amp;DEC2BIN(Table64[[#This Row],[Index]]),COUNTA($G$2:O$2),1)),0)</f>
        <v>0</v>
      </c>
      <c r="P1598" s="3">
        <f>IFERROR(VALUE(MID(REPT(" ",COUNTA($G$2:$Q$2)-LEN(DEC2BIN(Table64[[#This Row],[Index]])))&amp;DEC2BIN(Table64[[#This Row],[Index]]),COUNTA($G$2:P$2),1)),0)</f>
        <v>0</v>
      </c>
      <c r="Q1598" s="3">
        <f>IFERROR(VALUE(MID(REPT(" ",COUNTA($G$2:$Q$2)-LEN(DEC2BIN(Table64[[#This Row],[Index]])))&amp;DEC2BIN(Table64[[#This Row],[Index]]),COUNTA($G$2:Q$2),1)),0)</f>
        <v>0</v>
      </c>
      <c r="R1598" s="1">
        <f>IF(Table64[[#This Row],[Index1]]=0,0,INDEX(Table163[Number],COUNTA($R$2:R$2)))</f>
        <v>0</v>
      </c>
      <c r="S1598" s="1">
        <f>IF(Table64[[#This Row],[Index2]]=0,0,INDEX(Table163[Number],COUNTA($R$2:S$2)))</f>
        <v>0</v>
      </c>
      <c r="T1598" s="1">
        <f>IF(Table64[[#This Row],[Index3]]=0,0,INDEX(Table163[Number],COUNTA($R$2:T$2)))</f>
        <v>0</v>
      </c>
      <c r="U1598" s="1">
        <f>IF(Table64[[#This Row],[Index4]]=0,0,INDEX(Table163[Number],COUNTA($R$2:U$2)))</f>
        <v>0</v>
      </c>
      <c r="V1598" s="1">
        <f>IF(Table64[[#This Row],[Index5]]=0,0,INDEX(Table163[Number],COUNTA($R$2:V$2)))</f>
        <v>0</v>
      </c>
      <c r="W1598" s="1">
        <f>IF(Table64[[#This Row],[Index6]]=0,0,INDEX(Table163[Number],COUNTA($R$2:W$2)))</f>
        <v>0</v>
      </c>
      <c r="X1598" s="1">
        <f>IF(Table64[[#This Row],[Index7]]=0,0,INDEX(Table163[Number],COUNTA($R$2:X$2)))</f>
        <v>0</v>
      </c>
      <c r="Y1598" s="1">
        <f>IF(Table64[[#This Row],[Index8]]=0,0,INDEX(Table163[Number],COUNTA($R$2:Y$2)))</f>
        <v>0</v>
      </c>
      <c r="Z1598" s="1">
        <f>IF(Table64[[#This Row],[Index9]]=0,0,INDEX(Table163[Number],COUNTA($R$2:Z$2)))</f>
        <v>0</v>
      </c>
      <c r="AA1598" s="1">
        <f>IF(Table64[[#This Row],[Index10]]=0,0,INDEX(Table163[Number],COUNTA($R$2:AA$2)))</f>
        <v>0</v>
      </c>
      <c r="AB1598" s="1">
        <f>IF(Table64[[#This Row],[Index11]]=0,0,INDEX(Table163[Number],COUNTA($R$2:AB$2)))</f>
        <v>0</v>
      </c>
      <c r="AC1598" s="1">
        <f t="shared" si="73"/>
        <v>0</v>
      </c>
      <c r="AD1598" s="1">
        <f>IF(AC1598=Table75[Match Target],1,0)</f>
        <v>0</v>
      </c>
      <c r="AE1598" s="1">
        <f>COUNTIF(AD$3:AD1598,1)*Table64[[#This Row],[MatchTarget]]</f>
        <v>0</v>
      </c>
      <c r="AF1598" s="1">
        <f t="shared" si="74"/>
        <v>1595</v>
      </c>
      <c r="AG159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9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9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9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9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9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9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9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9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9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9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599" spans="6:43" x14ac:dyDescent="0.25">
      <c r="F1599" s="1">
        <f t="shared" si="72"/>
        <v>1596</v>
      </c>
      <c r="G1599" s="3">
        <f>IFERROR(VALUE(MID(REPT(" ",COUNTA($G$2:$Q$2)-LEN(DEC2BIN(Table64[[#This Row],[Index]])))&amp;DEC2BIN(Table64[[#This Row],[Index]]),COUNTA($G$2:G$2),1)),0)</f>
        <v>0</v>
      </c>
      <c r="H1599" s="3">
        <f>IFERROR(VALUE(MID(REPT(" ",COUNTA($G$2:$Q$2)-LEN(DEC2BIN(Table64[[#This Row],[Index]])))&amp;DEC2BIN(Table64[[#This Row],[Index]]),COUNTA($G$2:H$2),1)),0)</f>
        <v>0</v>
      </c>
      <c r="I1599" s="3">
        <f>IFERROR(VALUE(MID(REPT(" ",COUNTA($G$2:$Q$2)-LEN(DEC2BIN(Table64[[#This Row],[Index]])))&amp;DEC2BIN(Table64[[#This Row],[Index]]),COUNTA($G$2:I$2),1)),0)</f>
        <v>0</v>
      </c>
      <c r="J1599" s="3">
        <f>IFERROR(VALUE(MID(REPT(" ",COUNTA($G$2:$Q$2)-LEN(DEC2BIN(Table64[[#This Row],[Index]])))&amp;DEC2BIN(Table64[[#This Row],[Index]]),COUNTA($G$2:J$2),1)),0)</f>
        <v>0</v>
      </c>
      <c r="K1599" s="3">
        <f>IFERROR(VALUE(MID(REPT(" ",COUNTA($G$2:$Q$2)-LEN(DEC2BIN(Table64[[#This Row],[Index]])))&amp;DEC2BIN(Table64[[#This Row],[Index]]),COUNTA($G$2:K$2),1)),0)</f>
        <v>0</v>
      </c>
      <c r="L1599" s="3">
        <f>IFERROR(VALUE(MID(REPT(" ",COUNTA($G$2:$Q$2)-LEN(DEC2BIN(Table64[[#This Row],[Index]])))&amp;DEC2BIN(Table64[[#This Row],[Index]]),COUNTA($G$2:L$2),1)),0)</f>
        <v>0</v>
      </c>
      <c r="M1599" s="3">
        <f>IFERROR(VALUE(MID(REPT(" ",COUNTA($G$2:$Q$2)-LEN(DEC2BIN(Table64[[#This Row],[Index]])))&amp;DEC2BIN(Table64[[#This Row],[Index]]),COUNTA($G$2:M$2),1)),0)</f>
        <v>0</v>
      </c>
      <c r="N1599" s="3">
        <f>IFERROR(VALUE(MID(REPT(" ",COUNTA($G$2:$Q$2)-LEN(DEC2BIN(Table64[[#This Row],[Index]])))&amp;DEC2BIN(Table64[[#This Row],[Index]]),COUNTA($G$2:N$2),1)),0)</f>
        <v>0</v>
      </c>
      <c r="O1599" s="3">
        <f>IFERROR(VALUE(MID(REPT(" ",COUNTA($G$2:$Q$2)-LEN(DEC2BIN(Table64[[#This Row],[Index]])))&amp;DEC2BIN(Table64[[#This Row],[Index]]),COUNTA($G$2:O$2),1)),0)</f>
        <v>0</v>
      </c>
      <c r="P1599" s="3">
        <f>IFERROR(VALUE(MID(REPT(" ",COUNTA($G$2:$Q$2)-LEN(DEC2BIN(Table64[[#This Row],[Index]])))&amp;DEC2BIN(Table64[[#This Row],[Index]]),COUNTA($G$2:P$2),1)),0)</f>
        <v>0</v>
      </c>
      <c r="Q1599" s="3">
        <f>IFERROR(VALUE(MID(REPT(" ",COUNTA($G$2:$Q$2)-LEN(DEC2BIN(Table64[[#This Row],[Index]])))&amp;DEC2BIN(Table64[[#This Row],[Index]]),COUNTA($G$2:Q$2),1)),0)</f>
        <v>0</v>
      </c>
      <c r="R1599" s="1">
        <f>IF(Table64[[#This Row],[Index1]]=0,0,INDEX(Table163[Number],COUNTA($R$2:R$2)))</f>
        <v>0</v>
      </c>
      <c r="S1599" s="1">
        <f>IF(Table64[[#This Row],[Index2]]=0,0,INDEX(Table163[Number],COUNTA($R$2:S$2)))</f>
        <v>0</v>
      </c>
      <c r="T1599" s="1">
        <f>IF(Table64[[#This Row],[Index3]]=0,0,INDEX(Table163[Number],COUNTA($R$2:T$2)))</f>
        <v>0</v>
      </c>
      <c r="U1599" s="1">
        <f>IF(Table64[[#This Row],[Index4]]=0,0,INDEX(Table163[Number],COUNTA($R$2:U$2)))</f>
        <v>0</v>
      </c>
      <c r="V1599" s="1">
        <f>IF(Table64[[#This Row],[Index5]]=0,0,INDEX(Table163[Number],COUNTA($R$2:V$2)))</f>
        <v>0</v>
      </c>
      <c r="W1599" s="1">
        <f>IF(Table64[[#This Row],[Index6]]=0,0,INDEX(Table163[Number],COUNTA($R$2:W$2)))</f>
        <v>0</v>
      </c>
      <c r="X1599" s="1">
        <f>IF(Table64[[#This Row],[Index7]]=0,0,INDEX(Table163[Number],COUNTA($R$2:X$2)))</f>
        <v>0</v>
      </c>
      <c r="Y1599" s="1">
        <f>IF(Table64[[#This Row],[Index8]]=0,0,INDEX(Table163[Number],COUNTA($R$2:Y$2)))</f>
        <v>0</v>
      </c>
      <c r="Z1599" s="1">
        <f>IF(Table64[[#This Row],[Index9]]=0,0,INDEX(Table163[Number],COUNTA($R$2:Z$2)))</f>
        <v>0</v>
      </c>
      <c r="AA1599" s="1">
        <f>IF(Table64[[#This Row],[Index10]]=0,0,INDEX(Table163[Number],COUNTA($R$2:AA$2)))</f>
        <v>0</v>
      </c>
      <c r="AB1599" s="1">
        <f>IF(Table64[[#This Row],[Index11]]=0,0,INDEX(Table163[Number],COUNTA($R$2:AB$2)))</f>
        <v>0</v>
      </c>
      <c r="AC1599" s="1">
        <f t="shared" si="73"/>
        <v>0</v>
      </c>
      <c r="AD1599" s="1">
        <f>IF(AC1599=Table75[Match Target],1,0)</f>
        <v>0</v>
      </c>
      <c r="AE1599" s="1">
        <f>COUNTIF(AD$3:AD1599,1)*Table64[[#This Row],[MatchTarget]]</f>
        <v>0</v>
      </c>
      <c r="AF1599" s="1">
        <f t="shared" si="74"/>
        <v>1596</v>
      </c>
      <c r="AG159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59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59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59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59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59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59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59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59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59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59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00" spans="6:43" x14ac:dyDescent="0.25">
      <c r="F1600" s="1">
        <f t="shared" si="72"/>
        <v>1597</v>
      </c>
      <c r="G1600" s="3">
        <f>IFERROR(VALUE(MID(REPT(" ",COUNTA($G$2:$Q$2)-LEN(DEC2BIN(Table64[[#This Row],[Index]])))&amp;DEC2BIN(Table64[[#This Row],[Index]]),COUNTA($G$2:G$2),1)),0)</f>
        <v>0</v>
      </c>
      <c r="H1600" s="3">
        <f>IFERROR(VALUE(MID(REPT(" ",COUNTA($G$2:$Q$2)-LEN(DEC2BIN(Table64[[#This Row],[Index]])))&amp;DEC2BIN(Table64[[#This Row],[Index]]),COUNTA($G$2:H$2),1)),0)</f>
        <v>0</v>
      </c>
      <c r="I1600" s="3">
        <f>IFERROR(VALUE(MID(REPT(" ",COUNTA($G$2:$Q$2)-LEN(DEC2BIN(Table64[[#This Row],[Index]])))&amp;DEC2BIN(Table64[[#This Row],[Index]]),COUNTA($G$2:I$2),1)),0)</f>
        <v>0</v>
      </c>
      <c r="J1600" s="3">
        <f>IFERROR(VALUE(MID(REPT(" ",COUNTA($G$2:$Q$2)-LEN(DEC2BIN(Table64[[#This Row],[Index]])))&amp;DEC2BIN(Table64[[#This Row],[Index]]),COUNTA($G$2:J$2),1)),0)</f>
        <v>0</v>
      </c>
      <c r="K1600" s="3">
        <f>IFERROR(VALUE(MID(REPT(" ",COUNTA($G$2:$Q$2)-LEN(DEC2BIN(Table64[[#This Row],[Index]])))&amp;DEC2BIN(Table64[[#This Row],[Index]]),COUNTA($G$2:K$2),1)),0)</f>
        <v>0</v>
      </c>
      <c r="L1600" s="3">
        <f>IFERROR(VALUE(MID(REPT(" ",COUNTA($G$2:$Q$2)-LEN(DEC2BIN(Table64[[#This Row],[Index]])))&amp;DEC2BIN(Table64[[#This Row],[Index]]),COUNTA($G$2:L$2),1)),0)</f>
        <v>0</v>
      </c>
      <c r="M1600" s="3">
        <f>IFERROR(VALUE(MID(REPT(" ",COUNTA($G$2:$Q$2)-LEN(DEC2BIN(Table64[[#This Row],[Index]])))&amp;DEC2BIN(Table64[[#This Row],[Index]]),COUNTA($G$2:M$2),1)),0)</f>
        <v>0</v>
      </c>
      <c r="N1600" s="3">
        <f>IFERROR(VALUE(MID(REPT(" ",COUNTA($G$2:$Q$2)-LEN(DEC2BIN(Table64[[#This Row],[Index]])))&amp;DEC2BIN(Table64[[#This Row],[Index]]),COUNTA($G$2:N$2),1)),0)</f>
        <v>0</v>
      </c>
      <c r="O1600" s="3">
        <f>IFERROR(VALUE(MID(REPT(" ",COUNTA($G$2:$Q$2)-LEN(DEC2BIN(Table64[[#This Row],[Index]])))&amp;DEC2BIN(Table64[[#This Row],[Index]]),COUNTA($G$2:O$2),1)),0)</f>
        <v>0</v>
      </c>
      <c r="P1600" s="3">
        <f>IFERROR(VALUE(MID(REPT(" ",COUNTA($G$2:$Q$2)-LEN(DEC2BIN(Table64[[#This Row],[Index]])))&amp;DEC2BIN(Table64[[#This Row],[Index]]),COUNTA($G$2:P$2),1)),0)</f>
        <v>0</v>
      </c>
      <c r="Q1600" s="3">
        <f>IFERROR(VALUE(MID(REPT(" ",COUNTA($G$2:$Q$2)-LEN(DEC2BIN(Table64[[#This Row],[Index]])))&amp;DEC2BIN(Table64[[#This Row],[Index]]),COUNTA($G$2:Q$2),1)),0)</f>
        <v>0</v>
      </c>
      <c r="R1600" s="1">
        <f>IF(Table64[[#This Row],[Index1]]=0,0,INDEX(Table163[Number],COUNTA($R$2:R$2)))</f>
        <v>0</v>
      </c>
      <c r="S1600" s="1">
        <f>IF(Table64[[#This Row],[Index2]]=0,0,INDEX(Table163[Number],COUNTA($R$2:S$2)))</f>
        <v>0</v>
      </c>
      <c r="T1600" s="1">
        <f>IF(Table64[[#This Row],[Index3]]=0,0,INDEX(Table163[Number],COUNTA($R$2:T$2)))</f>
        <v>0</v>
      </c>
      <c r="U1600" s="1">
        <f>IF(Table64[[#This Row],[Index4]]=0,0,INDEX(Table163[Number],COUNTA($R$2:U$2)))</f>
        <v>0</v>
      </c>
      <c r="V1600" s="1">
        <f>IF(Table64[[#This Row],[Index5]]=0,0,INDEX(Table163[Number],COUNTA($R$2:V$2)))</f>
        <v>0</v>
      </c>
      <c r="W1600" s="1">
        <f>IF(Table64[[#This Row],[Index6]]=0,0,INDEX(Table163[Number],COUNTA($R$2:W$2)))</f>
        <v>0</v>
      </c>
      <c r="X1600" s="1">
        <f>IF(Table64[[#This Row],[Index7]]=0,0,INDEX(Table163[Number],COUNTA($R$2:X$2)))</f>
        <v>0</v>
      </c>
      <c r="Y1600" s="1">
        <f>IF(Table64[[#This Row],[Index8]]=0,0,INDEX(Table163[Number],COUNTA($R$2:Y$2)))</f>
        <v>0</v>
      </c>
      <c r="Z1600" s="1">
        <f>IF(Table64[[#This Row],[Index9]]=0,0,INDEX(Table163[Number],COUNTA($R$2:Z$2)))</f>
        <v>0</v>
      </c>
      <c r="AA1600" s="1">
        <f>IF(Table64[[#This Row],[Index10]]=0,0,INDEX(Table163[Number],COUNTA($R$2:AA$2)))</f>
        <v>0</v>
      </c>
      <c r="AB1600" s="1">
        <f>IF(Table64[[#This Row],[Index11]]=0,0,INDEX(Table163[Number],COUNTA($R$2:AB$2)))</f>
        <v>0</v>
      </c>
      <c r="AC1600" s="1">
        <f t="shared" si="73"/>
        <v>0</v>
      </c>
      <c r="AD1600" s="1">
        <f>IF(AC1600=Table75[Match Target],1,0)</f>
        <v>0</v>
      </c>
      <c r="AE1600" s="1">
        <f>COUNTIF(AD$3:AD1600,1)*Table64[[#This Row],[MatchTarget]]</f>
        <v>0</v>
      </c>
      <c r="AF1600" s="1">
        <f t="shared" si="74"/>
        <v>1597</v>
      </c>
      <c r="AG160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0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0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0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0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0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0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0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0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0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0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01" spans="6:43" x14ac:dyDescent="0.25">
      <c r="F1601" s="1">
        <f t="shared" si="72"/>
        <v>1598</v>
      </c>
      <c r="G1601" s="3">
        <f>IFERROR(VALUE(MID(REPT(" ",COUNTA($G$2:$Q$2)-LEN(DEC2BIN(Table64[[#This Row],[Index]])))&amp;DEC2BIN(Table64[[#This Row],[Index]]),COUNTA($G$2:G$2),1)),0)</f>
        <v>0</v>
      </c>
      <c r="H1601" s="3">
        <f>IFERROR(VALUE(MID(REPT(" ",COUNTA($G$2:$Q$2)-LEN(DEC2BIN(Table64[[#This Row],[Index]])))&amp;DEC2BIN(Table64[[#This Row],[Index]]),COUNTA($G$2:H$2),1)),0)</f>
        <v>0</v>
      </c>
      <c r="I1601" s="3">
        <f>IFERROR(VALUE(MID(REPT(" ",COUNTA($G$2:$Q$2)-LEN(DEC2BIN(Table64[[#This Row],[Index]])))&amp;DEC2BIN(Table64[[#This Row],[Index]]),COUNTA($G$2:I$2),1)),0)</f>
        <v>0</v>
      </c>
      <c r="J1601" s="3">
        <f>IFERROR(VALUE(MID(REPT(" ",COUNTA($G$2:$Q$2)-LEN(DEC2BIN(Table64[[#This Row],[Index]])))&amp;DEC2BIN(Table64[[#This Row],[Index]]),COUNTA($G$2:J$2),1)),0)</f>
        <v>0</v>
      </c>
      <c r="K1601" s="3">
        <f>IFERROR(VALUE(MID(REPT(" ",COUNTA($G$2:$Q$2)-LEN(DEC2BIN(Table64[[#This Row],[Index]])))&amp;DEC2BIN(Table64[[#This Row],[Index]]),COUNTA($G$2:K$2),1)),0)</f>
        <v>0</v>
      </c>
      <c r="L1601" s="3">
        <f>IFERROR(VALUE(MID(REPT(" ",COUNTA($G$2:$Q$2)-LEN(DEC2BIN(Table64[[#This Row],[Index]])))&amp;DEC2BIN(Table64[[#This Row],[Index]]),COUNTA($G$2:L$2),1)),0)</f>
        <v>0</v>
      </c>
      <c r="M1601" s="3">
        <f>IFERROR(VALUE(MID(REPT(" ",COUNTA($G$2:$Q$2)-LEN(DEC2BIN(Table64[[#This Row],[Index]])))&amp;DEC2BIN(Table64[[#This Row],[Index]]),COUNTA($G$2:M$2),1)),0)</f>
        <v>0</v>
      </c>
      <c r="N1601" s="3">
        <f>IFERROR(VALUE(MID(REPT(" ",COUNTA($G$2:$Q$2)-LEN(DEC2BIN(Table64[[#This Row],[Index]])))&amp;DEC2BIN(Table64[[#This Row],[Index]]),COUNTA($G$2:N$2),1)),0)</f>
        <v>0</v>
      </c>
      <c r="O1601" s="3">
        <f>IFERROR(VALUE(MID(REPT(" ",COUNTA($G$2:$Q$2)-LEN(DEC2BIN(Table64[[#This Row],[Index]])))&amp;DEC2BIN(Table64[[#This Row],[Index]]),COUNTA($G$2:O$2),1)),0)</f>
        <v>0</v>
      </c>
      <c r="P1601" s="3">
        <f>IFERROR(VALUE(MID(REPT(" ",COUNTA($G$2:$Q$2)-LEN(DEC2BIN(Table64[[#This Row],[Index]])))&amp;DEC2BIN(Table64[[#This Row],[Index]]),COUNTA($G$2:P$2),1)),0)</f>
        <v>0</v>
      </c>
      <c r="Q1601" s="3">
        <f>IFERROR(VALUE(MID(REPT(" ",COUNTA($G$2:$Q$2)-LEN(DEC2BIN(Table64[[#This Row],[Index]])))&amp;DEC2BIN(Table64[[#This Row],[Index]]),COUNTA($G$2:Q$2),1)),0)</f>
        <v>0</v>
      </c>
      <c r="R1601" s="1">
        <f>IF(Table64[[#This Row],[Index1]]=0,0,INDEX(Table163[Number],COUNTA($R$2:R$2)))</f>
        <v>0</v>
      </c>
      <c r="S1601" s="1">
        <f>IF(Table64[[#This Row],[Index2]]=0,0,INDEX(Table163[Number],COUNTA($R$2:S$2)))</f>
        <v>0</v>
      </c>
      <c r="T1601" s="1">
        <f>IF(Table64[[#This Row],[Index3]]=0,0,INDEX(Table163[Number],COUNTA($R$2:T$2)))</f>
        <v>0</v>
      </c>
      <c r="U1601" s="1">
        <f>IF(Table64[[#This Row],[Index4]]=0,0,INDEX(Table163[Number],COUNTA($R$2:U$2)))</f>
        <v>0</v>
      </c>
      <c r="V1601" s="1">
        <f>IF(Table64[[#This Row],[Index5]]=0,0,INDEX(Table163[Number],COUNTA($R$2:V$2)))</f>
        <v>0</v>
      </c>
      <c r="W1601" s="1">
        <f>IF(Table64[[#This Row],[Index6]]=0,0,INDEX(Table163[Number],COUNTA($R$2:W$2)))</f>
        <v>0</v>
      </c>
      <c r="X1601" s="1">
        <f>IF(Table64[[#This Row],[Index7]]=0,0,INDEX(Table163[Number],COUNTA($R$2:X$2)))</f>
        <v>0</v>
      </c>
      <c r="Y1601" s="1">
        <f>IF(Table64[[#This Row],[Index8]]=0,0,INDEX(Table163[Number],COUNTA($R$2:Y$2)))</f>
        <v>0</v>
      </c>
      <c r="Z1601" s="1">
        <f>IF(Table64[[#This Row],[Index9]]=0,0,INDEX(Table163[Number],COUNTA($R$2:Z$2)))</f>
        <v>0</v>
      </c>
      <c r="AA1601" s="1">
        <f>IF(Table64[[#This Row],[Index10]]=0,0,INDEX(Table163[Number],COUNTA($R$2:AA$2)))</f>
        <v>0</v>
      </c>
      <c r="AB1601" s="1">
        <f>IF(Table64[[#This Row],[Index11]]=0,0,INDEX(Table163[Number],COUNTA($R$2:AB$2)))</f>
        <v>0</v>
      </c>
      <c r="AC1601" s="1">
        <f t="shared" si="73"/>
        <v>0</v>
      </c>
      <c r="AD1601" s="1">
        <f>IF(AC1601=Table75[Match Target],1,0)</f>
        <v>0</v>
      </c>
      <c r="AE1601" s="1">
        <f>COUNTIF(AD$3:AD1601,1)*Table64[[#This Row],[MatchTarget]]</f>
        <v>0</v>
      </c>
      <c r="AF1601" s="1">
        <f t="shared" si="74"/>
        <v>1598</v>
      </c>
      <c r="AG160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0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0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0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0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0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0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0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0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0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0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02" spans="6:43" x14ac:dyDescent="0.25">
      <c r="F1602" s="1">
        <f t="shared" si="72"/>
        <v>1599</v>
      </c>
      <c r="G1602" s="3">
        <f>IFERROR(VALUE(MID(REPT(" ",COUNTA($G$2:$Q$2)-LEN(DEC2BIN(Table64[[#This Row],[Index]])))&amp;DEC2BIN(Table64[[#This Row],[Index]]),COUNTA($G$2:G$2),1)),0)</f>
        <v>0</v>
      </c>
      <c r="H1602" s="3">
        <f>IFERROR(VALUE(MID(REPT(" ",COUNTA($G$2:$Q$2)-LEN(DEC2BIN(Table64[[#This Row],[Index]])))&amp;DEC2BIN(Table64[[#This Row],[Index]]),COUNTA($G$2:H$2),1)),0)</f>
        <v>0</v>
      </c>
      <c r="I1602" s="3">
        <f>IFERROR(VALUE(MID(REPT(" ",COUNTA($G$2:$Q$2)-LEN(DEC2BIN(Table64[[#This Row],[Index]])))&amp;DEC2BIN(Table64[[#This Row],[Index]]),COUNTA($G$2:I$2),1)),0)</f>
        <v>0</v>
      </c>
      <c r="J1602" s="3">
        <f>IFERROR(VALUE(MID(REPT(" ",COUNTA($G$2:$Q$2)-LEN(DEC2BIN(Table64[[#This Row],[Index]])))&amp;DEC2BIN(Table64[[#This Row],[Index]]),COUNTA($G$2:J$2),1)),0)</f>
        <v>0</v>
      </c>
      <c r="K1602" s="3">
        <f>IFERROR(VALUE(MID(REPT(" ",COUNTA($G$2:$Q$2)-LEN(DEC2BIN(Table64[[#This Row],[Index]])))&amp;DEC2BIN(Table64[[#This Row],[Index]]),COUNTA($G$2:K$2),1)),0)</f>
        <v>0</v>
      </c>
      <c r="L1602" s="3">
        <f>IFERROR(VALUE(MID(REPT(" ",COUNTA($G$2:$Q$2)-LEN(DEC2BIN(Table64[[#This Row],[Index]])))&amp;DEC2BIN(Table64[[#This Row],[Index]]),COUNTA($G$2:L$2),1)),0)</f>
        <v>0</v>
      </c>
      <c r="M1602" s="3">
        <f>IFERROR(VALUE(MID(REPT(" ",COUNTA($G$2:$Q$2)-LEN(DEC2BIN(Table64[[#This Row],[Index]])))&amp;DEC2BIN(Table64[[#This Row],[Index]]),COUNTA($G$2:M$2),1)),0)</f>
        <v>0</v>
      </c>
      <c r="N1602" s="3">
        <f>IFERROR(VALUE(MID(REPT(" ",COUNTA($G$2:$Q$2)-LEN(DEC2BIN(Table64[[#This Row],[Index]])))&amp;DEC2BIN(Table64[[#This Row],[Index]]),COUNTA($G$2:N$2),1)),0)</f>
        <v>0</v>
      </c>
      <c r="O1602" s="3">
        <f>IFERROR(VALUE(MID(REPT(" ",COUNTA($G$2:$Q$2)-LEN(DEC2BIN(Table64[[#This Row],[Index]])))&amp;DEC2BIN(Table64[[#This Row],[Index]]),COUNTA($G$2:O$2),1)),0)</f>
        <v>0</v>
      </c>
      <c r="P1602" s="3">
        <f>IFERROR(VALUE(MID(REPT(" ",COUNTA($G$2:$Q$2)-LEN(DEC2BIN(Table64[[#This Row],[Index]])))&amp;DEC2BIN(Table64[[#This Row],[Index]]),COUNTA($G$2:P$2),1)),0)</f>
        <v>0</v>
      </c>
      <c r="Q1602" s="3">
        <f>IFERROR(VALUE(MID(REPT(" ",COUNTA($G$2:$Q$2)-LEN(DEC2BIN(Table64[[#This Row],[Index]])))&amp;DEC2BIN(Table64[[#This Row],[Index]]),COUNTA($G$2:Q$2),1)),0)</f>
        <v>0</v>
      </c>
      <c r="R1602" s="1">
        <f>IF(Table64[[#This Row],[Index1]]=0,0,INDEX(Table163[Number],COUNTA($R$2:R$2)))</f>
        <v>0</v>
      </c>
      <c r="S1602" s="1">
        <f>IF(Table64[[#This Row],[Index2]]=0,0,INDEX(Table163[Number],COUNTA($R$2:S$2)))</f>
        <v>0</v>
      </c>
      <c r="T1602" s="1">
        <f>IF(Table64[[#This Row],[Index3]]=0,0,INDEX(Table163[Number],COUNTA($R$2:T$2)))</f>
        <v>0</v>
      </c>
      <c r="U1602" s="1">
        <f>IF(Table64[[#This Row],[Index4]]=0,0,INDEX(Table163[Number],COUNTA($R$2:U$2)))</f>
        <v>0</v>
      </c>
      <c r="V1602" s="1">
        <f>IF(Table64[[#This Row],[Index5]]=0,0,INDEX(Table163[Number],COUNTA($R$2:V$2)))</f>
        <v>0</v>
      </c>
      <c r="W1602" s="1">
        <f>IF(Table64[[#This Row],[Index6]]=0,0,INDEX(Table163[Number],COUNTA($R$2:W$2)))</f>
        <v>0</v>
      </c>
      <c r="X1602" s="1">
        <f>IF(Table64[[#This Row],[Index7]]=0,0,INDEX(Table163[Number],COUNTA($R$2:X$2)))</f>
        <v>0</v>
      </c>
      <c r="Y1602" s="1">
        <f>IF(Table64[[#This Row],[Index8]]=0,0,INDEX(Table163[Number],COUNTA($R$2:Y$2)))</f>
        <v>0</v>
      </c>
      <c r="Z1602" s="1">
        <f>IF(Table64[[#This Row],[Index9]]=0,0,INDEX(Table163[Number],COUNTA($R$2:Z$2)))</f>
        <v>0</v>
      </c>
      <c r="AA1602" s="1">
        <f>IF(Table64[[#This Row],[Index10]]=0,0,INDEX(Table163[Number],COUNTA($R$2:AA$2)))</f>
        <v>0</v>
      </c>
      <c r="AB1602" s="1">
        <f>IF(Table64[[#This Row],[Index11]]=0,0,INDEX(Table163[Number],COUNTA($R$2:AB$2)))</f>
        <v>0</v>
      </c>
      <c r="AC1602" s="1">
        <f t="shared" si="73"/>
        <v>0</v>
      </c>
      <c r="AD1602" s="1">
        <f>IF(AC1602=Table75[Match Target],1,0)</f>
        <v>0</v>
      </c>
      <c r="AE1602" s="1">
        <f>COUNTIF(AD$3:AD1602,1)*Table64[[#This Row],[MatchTarget]]</f>
        <v>0</v>
      </c>
      <c r="AF1602" s="1">
        <f t="shared" si="74"/>
        <v>1599</v>
      </c>
      <c r="AG160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0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0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0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0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0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0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0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0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0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0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03" spans="6:43" x14ac:dyDescent="0.25">
      <c r="F1603" s="1">
        <f t="shared" ref="F1603:F1666" si="75">N(F1602)+1</f>
        <v>1600</v>
      </c>
      <c r="G1603" s="3">
        <f>IFERROR(VALUE(MID(REPT(" ",COUNTA($G$2:$Q$2)-LEN(DEC2BIN(Table64[[#This Row],[Index]])))&amp;DEC2BIN(Table64[[#This Row],[Index]]),COUNTA($G$2:G$2),1)),0)</f>
        <v>0</v>
      </c>
      <c r="H1603" s="3">
        <f>IFERROR(VALUE(MID(REPT(" ",COUNTA($G$2:$Q$2)-LEN(DEC2BIN(Table64[[#This Row],[Index]])))&amp;DEC2BIN(Table64[[#This Row],[Index]]),COUNTA($G$2:H$2),1)),0)</f>
        <v>0</v>
      </c>
      <c r="I1603" s="3">
        <f>IFERROR(VALUE(MID(REPT(" ",COUNTA($G$2:$Q$2)-LEN(DEC2BIN(Table64[[#This Row],[Index]])))&amp;DEC2BIN(Table64[[#This Row],[Index]]),COUNTA($G$2:I$2),1)),0)</f>
        <v>0</v>
      </c>
      <c r="J1603" s="3">
        <f>IFERROR(VALUE(MID(REPT(" ",COUNTA($G$2:$Q$2)-LEN(DEC2BIN(Table64[[#This Row],[Index]])))&amp;DEC2BIN(Table64[[#This Row],[Index]]),COUNTA($G$2:J$2),1)),0)</f>
        <v>0</v>
      </c>
      <c r="K1603" s="3">
        <f>IFERROR(VALUE(MID(REPT(" ",COUNTA($G$2:$Q$2)-LEN(DEC2BIN(Table64[[#This Row],[Index]])))&amp;DEC2BIN(Table64[[#This Row],[Index]]),COUNTA($G$2:K$2),1)),0)</f>
        <v>0</v>
      </c>
      <c r="L1603" s="3">
        <f>IFERROR(VALUE(MID(REPT(" ",COUNTA($G$2:$Q$2)-LEN(DEC2BIN(Table64[[#This Row],[Index]])))&amp;DEC2BIN(Table64[[#This Row],[Index]]),COUNTA($G$2:L$2),1)),0)</f>
        <v>0</v>
      </c>
      <c r="M1603" s="3">
        <f>IFERROR(VALUE(MID(REPT(" ",COUNTA($G$2:$Q$2)-LEN(DEC2BIN(Table64[[#This Row],[Index]])))&amp;DEC2BIN(Table64[[#This Row],[Index]]),COUNTA($G$2:M$2),1)),0)</f>
        <v>0</v>
      </c>
      <c r="N1603" s="3">
        <f>IFERROR(VALUE(MID(REPT(" ",COUNTA($G$2:$Q$2)-LEN(DEC2BIN(Table64[[#This Row],[Index]])))&amp;DEC2BIN(Table64[[#This Row],[Index]]),COUNTA($G$2:N$2),1)),0)</f>
        <v>0</v>
      </c>
      <c r="O1603" s="3">
        <f>IFERROR(VALUE(MID(REPT(" ",COUNTA($G$2:$Q$2)-LEN(DEC2BIN(Table64[[#This Row],[Index]])))&amp;DEC2BIN(Table64[[#This Row],[Index]]),COUNTA($G$2:O$2),1)),0)</f>
        <v>0</v>
      </c>
      <c r="P1603" s="3">
        <f>IFERROR(VALUE(MID(REPT(" ",COUNTA($G$2:$Q$2)-LEN(DEC2BIN(Table64[[#This Row],[Index]])))&amp;DEC2BIN(Table64[[#This Row],[Index]]),COUNTA($G$2:P$2),1)),0)</f>
        <v>0</v>
      </c>
      <c r="Q1603" s="3">
        <f>IFERROR(VALUE(MID(REPT(" ",COUNTA($G$2:$Q$2)-LEN(DEC2BIN(Table64[[#This Row],[Index]])))&amp;DEC2BIN(Table64[[#This Row],[Index]]),COUNTA($G$2:Q$2),1)),0)</f>
        <v>0</v>
      </c>
      <c r="R1603" s="1">
        <f>IF(Table64[[#This Row],[Index1]]=0,0,INDEX(Table163[Number],COUNTA($R$2:R$2)))</f>
        <v>0</v>
      </c>
      <c r="S1603" s="1">
        <f>IF(Table64[[#This Row],[Index2]]=0,0,INDEX(Table163[Number],COUNTA($R$2:S$2)))</f>
        <v>0</v>
      </c>
      <c r="T1603" s="1">
        <f>IF(Table64[[#This Row],[Index3]]=0,0,INDEX(Table163[Number],COUNTA($R$2:T$2)))</f>
        <v>0</v>
      </c>
      <c r="U1603" s="1">
        <f>IF(Table64[[#This Row],[Index4]]=0,0,INDEX(Table163[Number],COUNTA($R$2:U$2)))</f>
        <v>0</v>
      </c>
      <c r="V1603" s="1">
        <f>IF(Table64[[#This Row],[Index5]]=0,0,INDEX(Table163[Number],COUNTA($R$2:V$2)))</f>
        <v>0</v>
      </c>
      <c r="W1603" s="1">
        <f>IF(Table64[[#This Row],[Index6]]=0,0,INDEX(Table163[Number],COUNTA($R$2:W$2)))</f>
        <v>0</v>
      </c>
      <c r="X1603" s="1">
        <f>IF(Table64[[#This Row],[Index7]]=0,0,INDEX(Table163[Number],COUNTA($R$2:X$2)))</f>
        <v>0</v>
      </c>
      <c r="Y1603" s="1">
        <f>IF(Table64[[#This Row],[Index8]]=0,0,INDEX(Table163[Number],COUNTA($R$2:Y$2)))</f>
        <v>0</v>
      </c>
      <c r="Z1603" s="1">
        <f>IF(Table64[[#This Row],[Index9]]=0,0,INDEX(Table163[Number],COUNTA($R$2:Z$2)))</f>
        <v>0</v>
      </c>
      <c r="AA1603" s="1">
        <f>IF(Table64[[#This Row],[Index10]]=0,0,INDEX(Table163[Number],COUNTA($R$2:AA$2)))</f>
        <v>0</v>
      </c>
      <c r="AB1603" s="1">
        <f>IF(Table64[[#This Row],[Index11]]=0,0,INDEX(Table163[Number],COUNTA($R$2:AB$2)))</f>
        <v>0</v>
      </c>
      <c r="AC1603" s="1">
        <f t="shared" ref="AC1603:AC1666" si="76">SUM(R1603:AB1603)</f>
        <v>0</v>
      </c>
      <c r="AD1603" s="1">
        <f>IF(AC1603=Table75[Match Target],1,0)</f>
        <v>0</v>
      </c>
      <c r="AE1603" s="1">
        <f>COUNTIF(AD$3:AD1603,1)*Table64[[#This Row],[MatchTarget]]</f>
        <v>0</v>
      </c>
      <c r="AF1603" s="1">
        <f t="shared" si="74"/>
        <v>1600</v>
      </c>
      <c r="AG160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0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0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0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0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0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0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0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0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0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0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04" spans="6:43" x14ac:dyDescent="0.25">
      <c r="F1604" s="1">
        <f t="shared" si="75"/>
        <v>1601</v>
      </c>
      <c r="G1604" s="3">
        <f>IFERROR(VALUE(MID(REPT(" ",COUNTA($G$2:$Q$2)-LEN(DEC2BIN(Table64[[#This Row],[Index]])))&amp;DEC2BIN(Table64[[#This Row],[Index]]),COUNTA($G$2:G$2),1)),0)</f>
        <v>0</v>
      </c>
      <c r="H1604" s="3">
        <f>IFERROR(VALUE(MID(REPT(" ",COUNTA($G$2:$Q$2)-LEN(DEC2BIN(Table64[[#This Row],[Index]])))&amp;DEC2BIN(Table64[[#This Row],[Index]]),COUNTA($G$2:H$2),1)),0)</f>
        <v>0</v>
      </c>
      <c r="I1604" s="3">
        <f>IFERROR(VALUE(MID(REPT(" ",COUNTA($G$2:$Q$2)-LEN(DEC2BIN(Table64[[#This Row],[Index]])))&amp;DEC2BIN(Table64[[#This Row],[Index]]),COUNTA($G$2:I$2),1)),0)</f>
        <v>0</v>
      </c>
      <c r="J1604" s="3">
        <f>IFERROR(VALUE(MID(REPT(" ",COUNTA($G$2:$Q$2)-LEN(DEC2BIN(Table64[[#This Row],[Index]])))&amp;DEC2BIN(Table64[[#This Row],[Index]]),COUNTA($G$2:J$2),1)),0)</f>
        <v>0</v>
      </c>
      <c r="K1604" s="3">
        <f>IFERROR(VALUE(MID(REPT(" ",COUNTA($G$2:$Q$2)-LEN(DEC2BIN(Table64[[#This Row],[Index]])))&amp;DEC2BIN(Table64[[#This Row],[Index]]),COUNTA($G$2:K$2),1)),0)</f>
        <v>0</v>
      </c>
      <c r="L1604" s="3">
        <f>IFERROR(VALUE(MID(REPT(" ",COUNTA($G$2:$Q$2)-LEN(DEC2BIN(Table64[[#This Row],[Index]])))&amp;DEC2BIN(Table64[[#This Row],[Index]]),COUNTA($G$2:L$2),1)),0)</f>
        <v>0</v>
      </c>
      <c r="M1604" s="3">
        <f>IFERROR(VALUE(MID(REPT(" ",COUNTA($G$2:$Q$2)-LEN(DEC2BIN(Table64[[#This Row],[Index]])))&amp;DEC2BIN(Table64[[#This Row],[Index]]),COUNTA($G$2:M$2),1)),0)</f>
        <v>0</v>
      </c>
      <c r="N1604" s="3">
        <f>IFERROR(VALUE(MID(REPT(" ",COUNTA($G$2:$Q$2)-LEN(DEC2BIN(Table64[[#This Row],[Index]])))&amp;DEC2BIN(Table64[[#This Row],[Index]]),COUNTA($G$2:N$2),1)),0)</f>
        <v>0</v>
      </c>
      <c r="O1604" s="3">
        <f>IFERROR(VALUE(MID(REPT(" ",COUNTA($G$2:$Q$2)-LEN(DEC2BIN(Table64[[#This Row],[Index]])))&amp;DEC2BIN(Table64[[#This Row],[Index]]),COUNTA($G$2:O$2),1)),0)</f>
        <v>0</v>
      </c>
      <c r="P1604" s="3">
        <f>IFERROR(VALUE(MID(REPT(" ",COUNTA($G$2:$Q$2)-LEN(DEC2BIN(Table64[[#This Row],[Index]])))&amp;DEC2BIN(Table64[[#This Row],[Index]]),COUNTA($G$2:P$2),1)),0)</f>
        <v>0</v>
      </c>
      <c r="Q1604" s="3">
        <f>IFERROR(VALUE(MID(REPT(" ",COUNTA($G$2:$Q$2)-LEN(DEC2BIN(Table64[[#This Row],[Index]])))&amp;DEC2BIN(Table64[[#This Row],[Index]]),COUNTA($G$2:Q$2),1)),0)</f>
        <v>0</v>
      </c>
      <c r="R1604" s="1">
        <f>IF(Table64[[#This Row],[Index1]]=0,0,INDEX(Table163[Number],COUNTA($R$2:R$2)))</f>
        <v>0</v>
      </c>
      <c r="S1604" s="1">
        <f>IF(Table64[[#This Row],[Index2]]=0,0,INDEX(Table163[Number],COUNTA($R$2:S$2)))</f>
        <v>0</v>
      </c>
      <c r="T1604" s="1">
        <f>IF(Table64[[#This Row],[Index3]]=0,0,INDEX(Table163[Number],COUNTA($R$2:T$2)))</f>
        <v>0</v>
      </c>
      <c r="U1604" s="1">
        <f>IF(Table64[[#This Row],[Index4]]=0,0,INDEX(Table163[Number],COUNTA($R$2:U$2)))</f>
        <v>0</v>
      </c>
      <c r="V1604" s="1">
        <f>IF(Table64[[#This Row],[Index5]]=0,0,INDEX(Table163[Number],COUNTA($R$2:V$2)))</f>
        <v>0</v>
      </c>
      <c r="W1604" s="1">
        <f>IF(Table64[[#This Row],[Index6]]=0,0,INDEX(Table163[Number],COUNTA($R$2:W$2)))</f>
        <v>0</v>
      </c>
      <c r="X1604" s="1">
        <f>IF(Table64[[#This Row],[Index7]]=0,0,INDEX(Table163[Number],COUNTA($R$2:X$2)))</f>
        <v>0</v>
      </c>
      <c r="Y1604" s="1">
        <f>IF(Table64[[#This Row],[Index8]]=0,0,INDEX(Table163[Number],COUNTA($R$2:Y$2)))</f>
        <v>0</v>
      </c>
      <c r="Z1604" s="1">
        <f>IF(Table64[[#This Row],[Index9]]=0,0,INDEX(Table163[Number],COUNTA($R$2:Z$2)))</f>
        <v>0</v>
      </c>
      <c r="AA1604" s="1">
        <f>IF(Table64[[#This Row],[Index10]]=0,0,INDEX(Table163[Number],COUNTA($R$2:AA$2)))</f>
        <v>0</v>
      </c>
      <c r="AB1604" s="1">
        <f>IF(Table64[[#This Row],[Index11]]=0,0,INDEX(Table163[Number],COUNTA($R$2:AB$2)))</f>
        <v>0</v>
      </c>
      <c r="AC1604" s="1">
        <f t="shared" si="76"/>
        <v>0</v>
      </c>
      <c r="AD1604" s="1">
        <f>IF(AC1604=Table75[Match Target],1,0)</f>
        <v>0</v>
      </c>
      <c r="AE1604" s="1">
        <f>COUNTIF(AD$3:AD1604,1)*Table64[[#This Row],[MatchTarget]]</f>
        <v>0</v>
      </c>
      <c r="AF1604" s="1">
        <f t="shared" si="74"/>
        <v>1601</v>
      </c>
      <c r="AG160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0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0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0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0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0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0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0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0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0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0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05" spans="6:43" x14ac:dyDescent="0.25">
      <c r="F1605" s="1">
        <f t="shared" si="75"/>
        <v>1602</v>
      </c>
      <c r="G1605" s="3">
        <f>IFERROR(VALUE(MID(REPT(" ",COUNTA($G$2:$Q$2)-LEN(DEC2BIN(Table64[[#This Row],[Index]])))&amp;DEC2BIN(Table64[[#This Row],[Index]]),COUNTA($G$2:G$2),1)),0)</f>
        <v>0</v>
      </c>
      <c r="H1605" s="3">
        <f>IFERROR(VALUE(MID(REPT(" ",COUNTA($G$2:$Q$2)-LEN(DEC2BIN(Table64[[#This Row],[Index]])))&amp;DEC2BIN(Table64[[#This Row],[Index]]),COUNTA($G$2:H$2),1)),0)</f>
        <v>0</v>
      </c>
      <c r="I1605" s="3">
        <f>IFERROR(VALUE(MID(REPT(" ",COUNTA($G$2:$Q$2)-LEN(DEC2BIN(Table64[[#This Row],[Index]])))&amp;DEC2BIN(Table64[[#This Row],[Index]]),COUNTA($G$2:I$2),1)),0)</f>
        <v>0</v>
      </c>
      <c r="J1605" s="3">
        <f>IFERROR(VALUE(MID(REPT(" ",COUNTA($G$2:$Q$2)-LEN(DEC2BIN(Table64[[#This Row],[Index]])))&amp;DEC2BIN(Table64[[#This Row],[Index]]),COUNTA($G$2:J$2),1)),0)</f>
        <v>0</v>
      </c>
      <c r="K1605" s="3">
        <f>IFERROR(VALUE(MID(REPT(" ",COUNTA($G$2:$Q$2)-LEN(DEC2BIN(Table64[[#This Row],[Index]])))&amp;DEC2BIN(Table64[[#This Row],[Index]]),COUNTA($G$2:K$2),1)),0)</f>
        <v>0</v>
      </c>
      <c r="L1605" s="3">
        <f>IFERROR(VALUE(MID(REPT(" ",COUNTA($G$2:$Q$2)-LEN(DEC2BIN(Table64[[#This Row],[Index]])))&amp;DEC2BIN(Table64[[#This Row],[Index]]),COUNTA($G$2:L$2),1)),0)</f>
        <v>0</v>
      </c>
      <c r="M1605" s="3">
        <f>IFERROR(VALUE(MID(REPT(" ",COUNTA($G$2:$Q$2)-LEN(DEC2BIN(Table64[[#This Row],[Index]])))&amp;DEC2BIN(Table64[[#This Row],[Index]]),COUNTA($G$2:M$2),1)),0)</f>
        <v>0</v>
      </c>
      <c r="N1605" s="3">
        <f>IFERROR(VALUE(MID(REPT(" ",COUNTA($G$2:$Q$2)-LEN(DEC2BIN(Table64[[#This Row],[Index]])))&amp;DEC2BIN(Table64[[#This Row],[Index]]),COUNTA($G$2:N$2),1)),0)</f>
        <v>0</v>
      </c>
      <c r="O1605" s="3">
        <f>IFERROR(VALUE(MID(REPT(" ",COUNTA($G$2:$Q$2)-LEN(DEC2BIN(Table64[[#This Row],[Index]])))&amp;DEC2BIN(Table64[[#This Row],[Index]]),COUNTA($G$2:O$2),1)),0)</f>
        <v>0</v>
      </c>
      <c r="P1605" s="3">
        <f>IFERROR(VALUE(MID(REPT(" ",COUNTA($G$2:$Q$2)-LEN(DEC2BIN(Table64[[#This Row],[Index]])))&amp;DEC2BIN(Table64[[#This Row],[Index]]),COUNTA($G$2:P$2),1)),0)</f>
        <v>0</v>
      </c>
      <c r="Q1605" s="3">
        <f>IFERROR(VALUE(MID(REPT(" ",COUNTA($G$2:$Q$2)-LEN(DEC2BIN(Table64[[#This Row],[Index]])))&amp;DEC2BIN(Table64[[#This Row],[Index]]),COUNTA($G$2:Q$2),1)),0)</f>
        <v>0</v>
      </c>
      <c r="R1605" s="1">
        <f>IF(Table64[[#This Row],[Index1]]=0,0,INDEX(Table163[Number],COUNTA($R$2:R$2)))</f>
        <v>0</v>
      </c>
      <c r="S1605" s="1">
        <f>IF(Table64[[#This Row],[Index2]]=0,0,INDEX(Table163[Number],COUNTA($R$2:S$2)))</f>
        <v>0</v>
      </c>
      <c r="T1605" s="1">
        <f>IF(Table64[[#This Row],[Index3]]=0,0,INDEX(Table163[Number],COUNTA($R$2:T$2)))</f>
        <v>0</v>
      </c>
      <c r="U1605" s="1">
        <f>IF(Table64[[#This Row],[Index4]]=0,0,INDEX(Table163[Number],COUNTA($R$2:U$2)))</f>
        <v>0</v>
      </c>
      <c r="V1605" s="1">
        <f>IF(Table64[[#This Row],[Index5]]=0,0,INDEX(Table163[Number],COUNTA($R$2:V$2)))</f>
        <v>0</v>
      </c>
      <c r="W1605" s="1">
        <f>IF(Table64[[#This Row],[Index6]]=0,0,INDEX(Table163[Number],COUNTA($R$2:W$2)))</f>
        <v>0</v>
      </c>
      <c r="X1605" s="1">
        <f>IF(Table64[[#This Row],[Index7]]=0,0,INDEX(Table163[Number],COUNTA($R$2:X$2)))</f>
        <v>0</v>
      </c>
      <c r="Y1605" s="1">
        <f>IF(Table64[[#This Row],[Index8]]=0,0,INDEX(Table163[Number],COUNTA($R$2:Y$2)))</f>
        <v>0</v>
      </c>
      <c r="Z1605" s="1">
        <f>IF(Table64[[#This Row],[Index9]]=0,0,INDEX(Table163[Number],COUNTA($R$2:Z$2)))</f>
        <v>0</v>
      </c>
      <c r="AA1605" s="1">
        <f>IF(Table64[[#This Row],[Index10]]=0,0,INDEX(Table163[Number],COUNTA($R$2:AA$2)))</f>
        <v>0</v>
      </c>
      <c r="AB1605" s="1">
        <f>IF(Table64[[#This Row],[Index11]]=0,0,INDEX(Table163[Number],COUNTA($R$2:AB$2)))</f>
        <v>0</v>
      </c>
      <c r="AC1605" s="1">
        <f t="shared" si="76"/>
        <v>0</v>
      </c>
      <c r="AD1605" s="1">
        <f>IF(AC1605=Table75[Match Target],1,0)</f>
        <v>0</v>
      </c>
      <c r="AE1605" s="1">
        <f>COUNTIF(AD$3:AD1605,1)*Table64[[#This Row],[MatchTarget]]</f>
        <v>0</v>
      </c>
      <c r="AF1605" s="1">
        <f t="shared" ref="AF1605:AF1668" si="77">N(AF1604)+1</f>
        <v>1602</v>
      </c>
      <c r="AG160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0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0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0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0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0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0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0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0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0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0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06" spans="6:43" x14ac:dyDescent="0.25">
      <c r="F1606" s="1">
        <f t="shared" si="75"/>
        <v>1603</v>
      </c>
      <c r="G1606" s="3">
        <f>IFERROR(VALUE(MID(REPT(" ",COUNTA($G$2:$Q$2)-LEN(DEC2BIN(Table64[[#This Row],[Index]])))&amp;DEC2BIN(Table64[[#This Row],[Index]]),COUNTA($G$2:G$2),1)),0)</f>
        <v>0</v>
      </c>
      <c r="H1606" s="3">
        <f>IFERROR(VALUE(MID(REPT(" ",COUNTA($G$2:$Q$2)-LEN(DEC2BIN(Table64[[#This Row],[Index]])))&amp;DEC2BIN(Table64[[#This Row],[Index]]),COUNTA($G$2:H$2),1)),0)</f>
        <v>0</v>
      </c>
      <c r="I1606" s="3">
        <f>IFERROR(VALUE(MID(REPT(" ",COUNTA($G$2:$Q$2)-LEN(DEC2BIN(Table64[[#This Row],[Index]])))&amp;DEC2BIN(Table64[[#This Row],[Index]]),COUNTA($G$2:I$2),1)),0)</f>
        <v>0</v>
      </c>
      <c r="J1606" s="3">
        <f>IFERROR(VALUE(MID(REPT(" ",COUNTA($G$2:$Q$2)-LEN(DEC2BIN(Table64[[#This Row],[Index]])))&amp;DEC2BIN(Table64[[#This Row],[Index]]),COUNTA($G$2:J$2),1)),0)</f>
        <v>0</v>
      </c>
      <c r="K1606" s="3">
        <f>IFERROR(VALUE(MID(REPT(" ",COUNTA($G$2:$Q$2)-LEN(DEC2BIN(Table64[[#This Row],[Index]])))&amp;DEC2BIN(Table64[[#This Row],[Index]]),COUNTA($G$2:K$2),1)),0)</f>
        <v>0</v>
      </c>
      <c r="L1606" s="3">
        <f>IFERROR(VALUE(MID(REPT(" ",COUNTA($G$2:$Q$2)-LEN(DEC2BIN(Table64[[#This Row],[Index]])))&amp;DEC2BIN(Table64[[#This Row],[Index]]),COUNTA($G$2:L$2),1)),0)</f>
        <v>0</v>
      </c>
      <c r="M1606" s="3">
        <f>IFERROR(VALUE(MID(REPT(" ",COUNTA($G$2:$Q$2)-LEN(DEC2BIN(Table64[[#This Row],[Index]])))&amp;DEC2BIN(Table64[[#This Row],[Index]]),COUNTA($G$2:M$2),1)),0)</f>
        <v>0</v>
      </c>
      <c r="N1606" s="3">
        <f>IFERROR(VALUE(MID(REPT(" ",COUNTA($G$2:$Q$2)-LEN(DEC2BIN(Table64[[#This Row],[Index]])))&amp;DEC2BIN(Table64[[#This Row],[Index]]),COUNTA($G$2:N$2),1)),0)</f>
        <v>0</v>
      </c>
      <c r="O1606" s="3">
        <f>IFERROR(VALUE(MID(REPT(" ",COUNTA($G$2:$Q$2)-LEN(DEC2BIN(Table64[[#This Row],[Index]])))&amp;DEC2BIN(Table64[[#This Row],[Index]]),COUNTA($G$2:O$2),1)),0)</f>
        <v>0</v>
      </c>
      <c r="P1606" s="3">
        <f>IFERROR(VALUE(MID(REPT(" ",COUNTA($G$2:$Q$2)-LEN(DEC2BIN(Table64[[#This Row],[Index]])))&amp;DEC2BIN(Table64[[#This Row],[Index]]),COUNTA($G$2:P$2),1)),0)</f>
        <v>0</v>
      </c>
      <c r="Q1606" s="3">
        <f>IFERROR(VALUE(MID(REPT(" ",COUNTA($G$2:$Q$2)-LEN(DEC2BIN(Table64[[#This Row],[Index]])))&amp;DEC2BIN(Table64[[#This Row],[Index]]),COUNTA($G$2:Q$2),1)),0)</f>
        <v>0</v>
      </c>
      <c r="R1606" s="1">
        <f>IF(Table64[[#This Row],[Index1]]=0,0,INDEX(Table163[Number],COUNTA($R$2:R$2)))</f>
        <v>0</v>
      </c>
      <c r="S1606" s="1">
        <f>IF(Table64[[#This Row],[Index2]]=0,0,INDEX(Table163[Number],COUNTA($R$2:S$2)))</f>
        <v>0</v>
      </c>
      <c r="T1606" s="1">
        <f>IF(Table64[[#This Row],[Index3]]=0,0,INDEX(Table163[Number],COUNTA($R$2:T$2)))</f>
        <v>0</v>
      </c>
      <c r="U1606" s="1">
        <f>IF(Table64[[#This Row],[Index4]]=0,0,INDEX(Table163[Number],COUNTA($R$2:U$2)))</f>
        <v>0</v>
      </c>
      <c r="V1606" s="1">
        <f>IF(Table64[[#This Row],[Index5]]=0,0,INDEX(Table163[Number],COUNTA($R$2:V$2)))</f>
        <v>0</v>
      </c>
      <c r="W1606" s="1">
        <f>IF(Table64[[#This Row],[Index6]]=0,0,INDEX(Table163[Number],COUNTA($R$2:W$2)))</f>
        <v>0</v>
      </c>
      <c r="X1606" s="1">
        <f>IF(Table64[[#This Row],[Index7]]=0,0,INDEX(Table163[Number],COUNTA($R$2:X$2)))</f>
        <v>0</v>
      </c>
      <c r="Y1606" s="1">
        <f>IF(Table64[[#This Row],[Index8]]=0,0,INDEX(Table163[Number],COUNTA($R$2:Y$2)))</f>
        <v>0</v>
      </c>
      <c r="Z1606" s="1">
        <f>IF(Table64[[#This Row],[Index9]]=0,0,INDEX(Table163[Number],COUNTA($R$2:Z$2)))</f>
        <v>0</v>
      </c>
      <c r="AA1606" s="1">
        <f>IF(Table64[[#This Row],[Index10]]=0,0,INDEX(Table163[Number],COUNTA($R$2:AA$2)))</f>
        <v>0</v>
      </c>
      <c r="AB1606" s="1">
        <f>IF(Table64[[#This Row],[Index11]]=0,0,INDEX(Table163[Number],COUNTA($R$2:AB$2)))</f>
        <v>0</v>
      </c>
      <c r="AC1606" s="1">
        <f t="shared" si="76"/>
        <v>0</v>
      </c>
      <c r="AD1606" s="1">
        <f>IF(AC1606=Table75[Match Target],1,0)</f>
        <v>0</v>
      </c>
      <c r="AE1606" s="1">
        <f>COUNTIF(AD$3:AD1606,1)*Table64[[#This Row],[MatchTarget]]</f>
        <v>0</v>
      </c>
      <c r="AF1606" s="1">
        <f t="shared" si="77"/>
        <v>1603</v>
      </c>
      <c r="AG160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0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0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0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0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0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0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0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0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0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0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07" spans="6:43" x14ac:dyDescent="0.25">
      <c r="F1607" s="1">
        <f t="shared" si="75"/>
        <v>1604</v>
      </c>
      <c r="G1607" s="3">
        <f>IFERROR(VALUE(MID(REPT(" ",COUNTA($G$2:$Q$2)-LEN(DEC2BIN(Table64[[#This Row],[Index]])))&amp;DEC2BIN(Table64[[#This Row],[Index]]),COUNTA($G$2:G$2),1)),0)</f>
        <v>0</v>
      </c>
      <c r="H1607" s="3">
        <f>IFERROR(VALUE(MID(REPT(" ",COUNTA($G$2:$Q$2)-LEN(DEC2BIN(Table64[[#This Row],[Index]])))&amp;DEC2BIN(Table64[[#This Row],[Index]]),COUNTA($G$2:H$2),1)),0)</f>
        <v>0</v>
      </c>
      <c r="I1607" s="3">
        <f>IFERROR(VALUE(MID(REPT(" ",COUNTA($G$2:$Q$2)-LEN(DEC2BIN(Table64[[#This Row],[Index]])))&amp;DEC2BIN(Table64[[#This Row],[Index]]),COUNTA($G$2:I$2),1)),0)</f>
        <v>0</v>
      </c>
      <c r="J1607" s="3">
        <f>IFERROR(VALUE(MID(REPT(" ",COUNTA($G$2:$Q$2)-LEN(DEC2BIN(Table64[[#This Row],[Index]])))&amp;DEC2BIN(Table64[[#This Row],[Index]]),COUNTA($G$2:J$2),1)),0)</f>
        <v>0</v>
      </c>
      <c r="K1607" s="3">
        <f>IFERROR(VALUE(MID(REPT(" ",COUNTA($G$2:$Q$2)-LEN(DEC2BIN(Table64[[#This Row],[Index]])))&amp;DEC2BIN(Table64[[#This Row],[Index]]),COUNTA($G$2:K$2),1)),0)</f>
        <v>0</v>
      </c>
      <c r="L1607" s="3">
        <f>IFERROR(VALUE(MID(REPT(" ",COUNTA($G$2:$Q$2)-LEN(DEC2BIN(Table64[[#This Row],[Index]])))&amp;DEC2BIN(Table64[[#This Row],[Index]]),COUNTA($G$2:L$2),1)),0)</f>
        <v>0</v>
      </c>
      <c r="M1607" s="3">
        <f>IFERROR(VALUE(MID(REPT(" ",COUNTA($G$2:$Q$2)-LEN(DEC2BIN(Table64[[#This Row],[Index]])))&amp;DEC2BIN(Table64[[#This Row],[Index]]),COUNTA($G$2:M$2),1)),0)</f>
        <v>0</v>
      </c>
      <c r="N1607" s="3">
        <f>IFERROR(VALUE(MID(REPT(" ",COUNTA($G$2:$Q$2)-LEN(DEC2BIN(Table64[[#This Row],[Index]])))&amp;DEC2BIN(Table64[[#This Row],[Index]]),COUNTA($G$2:N$2),1)),0)</f>
        <v>0</v>
      </c>
      <c r="O1607" s="3">
        <f>IFERROR(VALUE(MID(REPT(" ",COUNTA($G$2:$Q$2)-LEN(DEC2BIN(Table64[[#This Row],[Index]])))&amp;DEC2BIN(Table64[[#This Row],[Index]]),COUNTA($G$2:O$2),1)),0)</f>
        <v>0</v>
      </c>
      <c r="P1607" s="3">
        <f>IFERROR(VALUE(MID(REPT(" ",COUNTA($G$2:$Q$2)-LEN(DEC2BIN(Table64[[#This Row],[Index]])))&amp;DEC2BIN(Table64[[#This Row],[Index]]),COUNTA($G$2:P$2),1)),0)</f>
        <v>0</v>
      </c>
      <c r="Q1607" s="3">
        <f>IFERROR(VALUE(MID(REPT(" ",COUNTA($G$2:$Q$2)-LEN(DEC2BIN(Table64[[#This Row],[Index]])))&amp;DEC2BIN(Table64[[#This Row],[Index]]),COUNTA($G$2:Q$2),1)),0)</f>
        <v>0</v>
      </c>
      <c r="R1607" s="1">
        <f>IF(Table64[[#This Row],[Index1]]=0,0,INDEX(Table163[Number],COUNTA($R$2:R$2)))</f>
        <v>0</v>
      </c>
      <c r="S1607" s="1">
        <f>IF(Table64[[#This Row],[Index2]]=0,0,INDEX(Table163[Number],COUNTA($R$2:S$2)))</f>
        <v>0</v>
      </c>
      <c r="T1607" s="1">
        <f>IF(Table64[[#This Row],[Index3]]=0,0,INDEX(Table163[Number],COUNTA($R$2:T$2)))</f>
        <v>0</v>
      </c>
      <c r="U1607" s="1">
        <f>IF(Table64[[#This Row],[Index4]]=0,0,INDEX(Table163[Number],COUNTA($R$2:U$2)))</f>
        <v>0</v>
      </c>
      <c r="V1607" s="1">
        <f>IF(Table64[[#This Row],[Index5]]=0,0,INDEX(Table163[Number],COUNTA($R$2:V$2)))</f>
        <v>0</v>
      </c>
      <c r="W1607" s="1">
        <f>IF(Table64[[#This Row],[Index6]]=0,0,INDEX(Table163[Number],COUNTA($R$2:W$2)))</f>
        <v>0</v>
      </c>
      <c r="X1607" s="1">
        <f>IF(Table64[[#This Row],[Index7]]=0,0,INDEX(Table163[Number],COUNTA($R$2:X$2)))</f>
        <v>0</v>
      </c>
      <c r="Y1607" s="1">
        <f>IF(Table64[[#This Row],[Index8]]=0,0,INDEX(Table163[Number],COUNTA($R$2:Y$2)))</f>
        <v>0</v>
      </c>
      <c r="Z1607" s="1">
        <f>IF(Table64[[#This Row],[Index9]]=0,0,INDEX(Table163[Number],COUNTA($R$2:Z$2)))</f>
        <v>0</v>
      </c>
      <c r="AA1607" s="1">
        <f>IF(Table64[[#This Row],[Index10]]=0,0,INDEX(Table163[Number],COUNTA($R$2:AA$2)))</f>
        <v>0</v>
      </c>
      <c r="AB1607" s="1">
        <f>IF(Table64[[#This Row],[Index11]]=0,0,INDEX(Table163[Number],COUNTA($R$2:AB$2)))</f>
        <v>0</v>
      </c>
      <c r="AC1607" s="1">
        <f t="shared" si="76"/>
        <v>0</v>
      </c>
      <c r="AD1607" s="1">
        <f>IF(AC1607=Table75[Match Target],1,0)</f>
        <v>0</v>
      </c>
      <c r="AE1607" s="1">
        <f>COUNTIF(AD$3:AD1607,1)*Table64[[#This Row],[MatchTarget]]</f>
        <v>0</v>
      </c>
      <c r="AF1607" s="1">
        <f t="shared" si="77"/>
        <v>1604</v>
      </c>
      <c r="AG160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0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0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0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0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0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0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0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0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0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0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08" spans="6:43" x14ac:dyDescent="0.25">
      <c r="F1608" s="1">
        <f t="shared" si="75"/>
        <v>1605</v>
      </c>
      <c r="G1608" s="3">
        <f>IFERROR(VALUE(MID(REPT(" ",COUNTA($G$2:$Q$2)-LEN(DEC2BIN(Table64[[#This Row],[Index]])))&amp;DEC2BIN(Table64[[#This Row],[Index]]),COUNTA($G$2:G$2),1)),0)</f>
        <v>0</v>
      </c>
      <c r="H1608" s="3">
        <f>IFERROR(VALUE(MID(REPT(" ",COUNTA($G$2:$Q$2)-LEN(DEC2BIN(Table64[[#This Row],[Index]])))&amp;DEC2BIN(Table64[[#This Row],[Index]]),COUNTA($G$2:H$2),1)),0)</f>
        <v>0</v>
      </c>
      <c r="I1608" s="3">
        <f>IFERROR(VALUE(MID(REPT(" ",COUNTA($G$2:$Q$2)-LEN(DEC2BIN(Table64[[#This Row],[Index]])))&amp;DEC2BIN(Table64[[#This Row],[Index]]),COUNTA($G$2:I$2),1)),0)</f>
        <v>0</v>
      </c>
      <c r="J1608" s="3">
        <f>IFERROR(VALUE(MID(REPT(" ",COUNTA($G$2:$Q$2)-LEN(DEC2BIN(Table64[[#This Row],[Index]])))&amp;DEC2BIN(Table64[[#This Row],[Index]]),COUNTA($G$2:J$2),1)),0)</f>
        <v>0</v>
      </c>
      <c r="K1608" s="3">
        <f>IFERROR(VALUE(MID(REPT(" ",COUNTA($G$2:$Q$2)-LEN(DEC2BIN(Table64[[#This Row],[Index]])))&amp;DEC2BIN(Table64[[#This Row],[Index]]),COUNTA($G$2:K$2),1)),0)</f>
        <v>0</v>
      </c>
      <c r="L1608" s="3">
        <f>IFERROR(VALUE(MID(REPT(" ",COUNTA($G$2:$Q$2)-LEN(DEC2BIN(Table64[[#This Row],[Index]])))&amp;DEC2BIN(Table64[[#This Row],[Index]]),COUNTA($G$2:L$2),1)),0)</f>
        <v>0</v>
      </c>
      <c r="M1608" s="3">
        <f>IFERROR(VALUE(MID(REPT(" ",COUNTA($G$2:$Q$2)-LEN(DEC2BIN(Table64[[#This Row],[Index]])))&amp;DEC2BIN(Table64[[#This Row],[Index]]),COUNTA($G$2:M$2),1)),0)</f>
        <v>0</v>
      </c>
      <c r="N1608" s="3">
        <f>IFERROR(VALUE(MID(REPT(" ",COUNTA($G$2:$Q$2)-LEN(DEC2BIN(Table64[[#This Row],[Index]])))&amp;DEC2BIN(Table64[[#This Row],[Index]]),COUNTA($G$2:N$2),1)),0)</f>
        <v>0</v>
      </c>
      <c r="O1608" s="3">
        <f>IFERROR(VALUE(MID(REPT(" ",COUNTA($G$2:$Q$2)-LEN(DEC2BIN(Table64[[#This Row],[Index]])))&amp;DEC2BIN(Table64[[#This Row],[Index]]),COUNTA($G$2:O$2),1)),0)</f>
        <v>0</v>
      </c>
      <c r="P1608" s="3">
        <f>IFERROR(VALUE(MID(REPT(" ",COUNTA($G$2:$Q$2)-LEN(DEC2BIN(Table64[[#This Row],[Index]])))&amp;DEC2BIN(Table64[[#This Row],[Index]]),COUNTA($G$2:P$2),1)),0)</f>
        <v>0</v>
      </c>
      <c r="Q1608" s="3">
        <f>IFERROR(VALUE(MID(REPT(" ",COUNTA($G$2:$Q$2)-LEN(DEC2BIN(Table64[[#This Row],[Index]])))&amp;DEC2BIN(Table64[[#This Row],[Index]]),COUNTA($G$2:Q$2),1)),0)</f>
        <v>0</v>
      </c>
      <c r="R1608" s="1">
        <f>IF(Table64[[#This Row],[Index1]]=0,0,INDEX(Table163[Number],COUNTA($R$2:R$2)))</f>
        <v>0</v>
      </c>
      <c r="S1608" s="1">
        <f>IF(Table64[[#This Row],[Index2]]=0,0,INDEX(Table163[Number],COUNTA($R$2:S$2)))</f>
        <v>0</v>
      </c>
      <c r="T1608" s="1">
        <f>IF(Table64[[#This Row],[Index3]]=0,0,INDEX(Table163[Number],COUNTA($R$2:T$2)))</f>
        <v>0</v>
      </c>
      <c r="U1608" s="1">
        <f>IF(Table64[[#This Row],[Index4]]=0,0,INDEX(Table163[Number],COUNTA($R$2:U$2)))</f>
        <v>0</v>
      </c>
      <c r="V1608" s="1">
        <f>IF(Table64[[#This Row],[Index5]]=0,0,INDEX(Table163[Number],COUNTA($R$2:V$2)))</f>
        <v>0</v>
      </c>
      <c r="W1608" s="1">
        <f>IF(Table64[[#This Row],[Index6]]=0,0,INDEX(Table163[Number],COUNTA($R$2:W$2)))</f>
        <v>0</v>
      </c>
      <c r="X1608" s="1">
        <f>IF(Table64[[#This Row],[Index7]]=0,0,INDEX(Table163[Number],COUNTA($R$2:X$2)))</f>
        <v>0</v>
      </c>
      <c r="Y1608" s="1">
        <f>IF(Table64[[#This Row],[Index8]]=0,0,INDEX(Table163[Number],COUNTA($R$2:Y$2)))</f>
        <v>0</v>
      </c>
      <c r="Z1608" s="1">
        <f>IF(Table64[[#This Row],[Index9]]=0,0,INDEX(Table163[Number],COUNTA($R$2:Z$2)))</f>
        <v>0</v>
      </c>
      <c r="AA1608" s="1">
        <f>IF(Table64[[#This Row],[Index10]]=0,0,INDEX(Table163[Number],COUNTA($R$2:AA$2)))</f>
        <v>0</v>
      </c>
      <c r="AB1608" s="1">
        <f>IF(Table64[[#This Row],[Index11]]=0,0,INDEX(Table163[Number],COUNTA($R$2:AB$2)))</f>
        <v>0</v>
      </c>
      <c r="AC1608" s="1">
        <f t="shared" si="76"/>
        <v>0</v>
      </c>
      <c r="AD1608" s="1">
        <f>IF(AC1608=Table75[Match Target],1,0)</f>
        <v>0</v>
      </c>
      <c r="AE1608" s="1">
        <f>COUNTIF(AD$3:AD1608,1)*Table64[[#This Row],[MatchTarget]]</f>
        <v>0</v>
      </c>
      <c r="AF1608" s="1">
        <f t="shared" si="77"/>
        <v>1605</v>
      </c>
      <c r="AG160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0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0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0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0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0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0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0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0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0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0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09" spans="6:43" x14ac:dyDescent="0.25">
      <c r="F1609" s="1">
        <f t="shared" si="75"/>
        <v>1606</v>
      </c>
      <c r="G1609" s="3">
        <f>IFERROR(VALUE(MID(REPT(" ",COUNTA($G$2:$Q$2)-LEN(DEC2BIN(Table64[[#This Row],[Index]])))&amp;DEC2BIN(Table64[[#This Row],[Index]]),COUNTA($G$2:G$2),1)),0)</f>
        <v>0</v>
      </c>
      <c r="H1609" s="3">
        <f>IFERROR(VALUE(MID(REPT(" ",COUNTA($G$2:$Q$2)-LEN(DEC2BIN(Table64[[#This Row],[Index]])))&amp;DEC2BIN(Table64[[#This Row],[Index]]),COUNTA($G$2:H$2),1)),0)</f>
        <v>0</v>
      </c>
      <c r="I1609" s="3">
        <f>IFERROR(VALUE(MID(REPT(" ",COUNTA($G$2:$Q$2)-LEN(DEC2BIN(Table64[[#This Row],[Index]])))&amp;DEC2BIN(Table64[[#This Row],[Index]]),COUNTA($G$2:I$2),1)),0)</f>
        <v>0</v>
      </c>
      <c r="J1609" s="3">
        <f>IFERROR(VALUE(MID(REPT(" ",COUNTA($G$2:$Q$2)-LEN(DEC2BIN(Table64[[#This Row],[Index]])))&amp;DEC2BIN(Table64[[#This Row],[Index]]),COUNTA($G$2:J$2),1)),0)</f>
        <v>0</v>
      </c>
      <c r="K1609" s="3">
        <f>IFERROR(VALUE(MID(REPT(" ",COUNTA($G$2:$Q$2)-LEN(DEC2BIN(Table64[[#This Row],[Index]])))&amp;DEC2BIN(Table64[[#This Row],[Index]]),COUNTA($G$2:K$2),1)),0)</f>
        <v>0</v>
      </c>
      <c r="L1609" s="3">
        <f>IFERROR(VALUE(MID(REPT(" ",COUNTA($G$2:$Q$2)-LEN(DEC2BIN(Table64[[#This Row],[Index]])))&amp;DEC2BIN(Table64[[#This Row],[Index]]),COUNTA($G$2:L$2),1)),0)</f>
        <v>0</v>
      </c>
      <c r="M1609" s="3">
        <f>IFERROR(VALUE(MID(REPT(" ",COUNTA($G$2:$Q$2)-LEN(DEC2BIN(Table64[[#This Row],[Index]])))&amp;DEC2BIN(Table64[[#This Row],[Index]]),COUNTA($G$2:M$2),1)),0)</f>
        <v>0</v>
      </c>
      <c r="N1609" s="3">
        <f>IFERROR(VALUE(MID(REPT(" ",COUNTA($G$2:$Q$2)-LEN(DEC2BIN(Table64[[#This Row],[Index]])))&amp;DEC2BIN(Table64[[#This Row],[Index]]),COUNTA($G$2:N$2),1)),0)</f>
        <v>0</v>
      </c>
      <c r="O1609" s="3">
        <f>IFERROR(VALUE(MID(REPT(" ",COUNTA($G$2:$Q$2)-LEN(DEC2BIN(Table64[[#This Row],[Index]])))&amp;DEC2BIN(Table64[[#This Row],[Index]]),COUNTA($G$2:O$2),1)),0)</f>
        <v>0</v>
      </c>
      <c r="P1609" s="3">
        <f>IFERROR(VALUE(MID(REPT(" ",COUNTA($G$2:$Q$2)-LEN(DEC2BIN(Table64[[#This Row],[Index]])))&amp;DEC2BIN(Table64[[#This Row],[Index]]),COUNTA($G$2:P$2),1)),0)</f>
        <v>0</v>
      </c>
      <c r="Q1609" s="3">
        <f>IFERROR(VALUE(MID(REPT(" ",COUNTA($G$2:$Q$2)-LEN(DEC2BIN(Table64[[#This Row],[Index]])))&amp;DEC2BIN(Table64[[#This Row],[Index]]),COUNTA($G$2:Q$2),1)),0)</f>
        <v>0</v>
      </c>
      <c r="R1609" s="1">
        <f>IF(Table64[[#This Row],[Index1]]=0,0,INDEX(Table163[Number],COUNTA($R$2:R$2)))</f>
        <v>0</v>
      </c>
      <c r="S1609" s="1">
        <f>IF(Table64[[#This Row],[Index2]]=0,0,INDEX(Table163[Number],COUNTA($R$2:S$2)))</f>
        <v>0</v>
      </c>
      <c r="T1609" s="1">
        <f>IF(Table64[[#This Row],[Index3]]=0,0,INDEX(Table163[Number],COUNTA($R$2:T$2)))</f>
        <v>0</v>
      </c>
      <c r="U1609" s="1">
        <f>IF(Table64[[#This Row],[Index4]]=0,0,INDEX(Table163[Number],COUNTA($R$2:U$2)))</f>
        <v>0</v>
      </c>
      <c r="V1609" s="1">
        <f>IF(Table64[[#This Row],[Index5]]=0,0,INDEX(Table163[Number],COUNTA($R$2:V$2)))</f>
        <v>0</v>
      </c>
      <c r="W1609" s="1">
        <f>IF(Table64[[#This Row],[Index6]]=0,0,INDEX(Table163[Number],COUNTA($R$2:W$2)))</f>
        <v>0</v>
      </c>
      <c r="X1609" s="1">
        <f>IF(Table64[[#This Row],[Index7]]=0,0,INDEX(Table163[Number],COUNTA($R$2:X$2)))</f>
        <v>0</v>
      </c>
      <c r="Y1609" s="1">
        <f>IF(Table64[[#This Row],[Index8]]=0,0,INDEX(Table163[Number],COUNTA($R$2:Y$2)))</f>
        <v>0</v>
      </c>
      <c r="Z1609" s="1">
        <f>IF(Table64[[#This Row],[Index9]]=0,0,INDEX(Table163[Number],COUNTA($R$2:Z$2)))</f>
        <v>0</v>
      </c>
      <c r="AA1609" s="1">
        <f>IF(Table64[[#This Row],[Index10]]=0,0,INDEX(Table163[Number],COUNTA($R$2:AA$2)))</f>
        <v>0</v>
      </c>
      <c r="AB1609" s="1">
        <f>IF(Table64[[#This Row],[Index11]]=0,0,INDEX(Table163[Number],COUNTA($R$2:AB$2)))</f>
        <v>0</v>
      </c>
      <c r="AC1609" s="1">
        <f t="shared" si="76"/>
        <v>0</v>
      </c>
      <c r="AD1609" s="1">
        <f>IF(AC1609=Table75[Match Target],1,0)</f>
        <v>0</v>
      </c>
      <c r="AE1609" s="1">
        <f>COUNTIF(AD$3:AD1609,1)*Table64[[#This Row],[MatchTarget]]</f>
        <v>0</v>
      </c>
      <c r="AF1609" s="1">
        <f t="shared" si="77"/>
        <v>1606</v>
      </c>
      <c r="AG160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0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0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0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0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0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0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0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0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0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0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10" spans="6:43" x14ac:dyDescent="0.25">
      <c r="F1610" s="1">
        <f t="shared" si="75"/>
        <v>1607</v>
      </c>
      <c r="G1610" s="3">
        <f>IFERROR(VALUE(MID(REPT(" ",COUNTA($G$2:$Q$2)-LEN(DEC2BIN(Table64[[#This Row],[Index]])))&amp;DEC2BIN(Table64[[#This Row],[Index]]),COUNTA($G$2:G$2),1)),0)</f>
        <v>0</v>
      </c>
      <c r="H1610" s="3">
        <f>IFERROR(VALUE(MID(REPT(" ",COUNTA($G$2:$Q$2)-LEN(DEC2BIN(Table64[[#This Row],[Index]])))&amp;DEC2BIN(Table64[[#This Row],[Index]]),COUNTA($G$2:H$2),1)),0)</f>
        <v>0</v>
      </c>
      <c r="I1610" s="3">
        <f>IFERROR(VALUE(MID(REPT(" ",COUNTA($G$2:$Q$2)-LEN(DEC2BIN(Table64[[#This Row],[Index]])))&amp;DEC2BIN(Table64[[#This Row],[Index]]),COUNTA($G$2:I$2),1)),0)</f>
        <v>0</v>
      </c>
      <c r="J1610" s="3">
        <f>IFERROR(VALUE(MID(REPT(" ",COUNTA($G$2:$Q$2)-LEN(DEC2BIN(Table64[[#This Row],[Index]])))&amp;DEC2BIN(Table64[[#This Row],[Index]]),COUNTA($G$2:J$2),1)),0)</f>
        <v>0</v>
      </c>
      <c r="K1610" s="3">
        <f>IFERROR(VALUE(MID(REPT(" ",COUNTA($G$2:$Q$2)-LEN(DEC2BIN(Table64[[#This Row],[Index]])))&amp;DEC2BIN(Table64[[#This Row],[Index]]),COUNTA($G$2:K$2),1)),0)</f>
        <v>0</v>
      </c>
      <c r="L1610" s="3">
        <f>IFERROR(VALUE(MID(REPT(" ",COUNTA($G$2:$Q$2)-LEN(DEC2BIN(Table64[[#This Row],[Index]])))&amp;DEC2BIN(Table64[[#This Row],[Index]]),COUNTA($G$2:L$2),1)),0)</f>
        <v>0</v>
      </c>
      <c r="M1610" s="3">
        <f>IFERROR(VALUE(MID(REPT(" ",COUNTA($G$2:$Q$2)-LEN(DEC2BIN(Table64[[#This Row],[Index]])))&amp;DEC2BIN(Table64[[#This Row],[Index]]),COUNTA($G$2:M$2),1)),0)</f>
        <v>0</v>
      </c>
      <c r="N1610" s="3">
        <f>IFERROR(VALUE(MID(REPT(" ",COUNTA($G$2:$Q$2)-LEN(DEC2BIN(Table64[[#This Row],[Index]])))&amp;DEC2BIN(Table64[[#This Row],[Index]]),COUNTA($G$2:N$2),1)),0)</f>
        <v>0</v>
      </c>
      <c r="O1610" s="3">
        <f>IFERROR(VALUE(MID(REPT(" ",COUNTA($G$2:$Q$2)-LEN(DEC2BIN(Table64[[#This Row],[Index]])))&amp;DEC2BIN(Table64[[#This Row],[Index]]),COUNTA($G$2:O$2),1)),0)</f>
        <v>0</v>
      </c>
      <c r="P1610" s="3">
        <f>IFERROR(VALUE(MID(REPT(" ",COUNTA($G$2:$Q$2)-LEN(DEC2BIN(Table64[[#This Row],[Index]])))&amp;DEC2BIN(Table64[[#This Row],[Index]]),COUNTA($G$2:P$2),1)),0)</f>
        <v>0</v>
      </c>
      <c r="Q1610" s="3">
        <f>IFERROR(VALUE(MID(REPT(" ",COUNTA($G$2:$Q$2)-LEN(DEC2BIN(Table64[[#This Row],[Index]])))&amp;DEC2BIN(Table64[[#This Row],[Index]]),COUNTA($G$2:Q$2),1)),0)</f>
        <v>0</v>
      </c>
      <c r="R1610" s="1">
        <f>IF(Table64[[#This Row],[Index1]]=0,0,INDEX(Table163[Number],COUNTA($R$2:R$2)))</f>
        <v>0</v>
      </c>
      <c r="S1610" s="1">
        <f>IF(Table64[[#This Row],[Index2]]=0,0,INDEX(Table163[Number],COUNTA($R$2:S$2)))</f>
        <v>0</v>
      </c>
      <c r="T1610" s="1">
        <f>IF(Table64[[#This Row],[Index3]]=0,0,INDEX(Table163[Number],COUNTA($R$2:T$2)))</f>
        <v>0</v>
      </c>
      <c r="U1610" s="1">
        <f>IF(Table64[[#This Row],[Index4]]=0,0,INDEX(Table163[Number],COUNTA($R$2:U$2)))</f>
        <v>0</v>
      </c>
      <c r="V1610" s="1">
        <f>IF(Table64[[#This Row],[Index5]]=0,0,INDEX(Table163[Number],COUNTA($R$2:V$2)))</f>
        <v>0</v>
      </c>
      <c r="W1610" s="1">
        <f>IF(Table64[[#This Row],[Index6]]=0,0,INDEX(Table163[Number],COUNTA($R$2:W$2)))</f>
        <v>0</v>
      </c>
      <c r="X1610" s="1">
        <f>IF(Table64[[#This Row],[Index7]]=0,0,INDEX(Table163[Number],COUNTA($R$2:X$2)))</f>
        <v>0</v>
      </c>
      <c r="Y1610" s="1">
        <f>IF(Table64[[#This Row],[Index8]]=0,0,INDEX(Table163[Number],COUNTA($R$2:Y$2)))</f>
        <v>0</v>
      </c>
      <c r="Z1610" s="1">
        <f>IF(Table64[[#This Row],[Index9]]=0,0,INDEX(Table163[Number],COUNTA($R$2:Z$2)))</f>
        <v>0</v>
      </c>
      <c r="AA1610" s="1">
        <f>IF(Table64[[#This Row],[Index10]]=0,0,INDEX(Table163[Number],COUNTA($R$2:AA$2)))</f>
        <v>0</v>
      </c>
      <c r="AB1610" s="1">
        <f>IF(Table64[[#This Row],[Index11]]=0,0,INDEX(Table163[Number],COUNTA($R$2:AB$2)))</f>
        <v>0</v>
      </c>
      <c r="AC1610" s="1">
        <f t="shared" si="76"/>
        <v>0</v>
      </c>
      <c r="AD1610" s="1">
        <f>IF(AC1610=Table75[Match Target],1,0)</f>
        <v>0</v>
      </c>
      <c r="AE1610" s="1">
        <f>COUNTIF(AD$3:AD1610,1)*Table64[[#This Row],[MatchTarget]]</f>
        <v>0</v>
      </c>
      <c r="AF1610" s="1">
        <f t="shared" si="77"/>
        <v>1607</v>
      </c>
      <c r="AG161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1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1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1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1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1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1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1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1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1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1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11" spans="6:43" x14ac:dyDescent="0.25">
      <c r="F1611" s="1">
        <f t="shared" si="75"/>
        <v>1608</v>
      </c>
      <c r="G1611" s="3">
        <f>IFERROR(VALUE(MID(REPT(" ",COUNTA($G$2:$Q$2)-LEN(DEC2BIN(Table64[[#This Row],[Index]])))&amp;DEC2BIN(Table64[[#This Row],[Index]]),COUNTA($G$2:G$2),1)),0)</f>
        <v>0</v>
      </c>
      <c r="H1611" s="3">
        <f>IFERROR(VALUE(MID(REPT(" ",COUNTA($G$2:$Q$2)-LEN(DEC2BIN(Table64[[#This Row],[Index]])))&amp;DEC2BIN(Table64[[#This Row],[Index]]),COUNTA($G$2:H$2),1)),0)</f>
        <v>0</v>
      </c>
      <c r="I1611" s="3">
        <f>IFERROR(VALUE(MID(REPT(" ",COUNTA($G$2:$Q$2)-LEN(DEC2BIN(Table64[[#This Row],[Index]])))&amp;DEC2BIN(Table64[[#This Row],[Index]]),COUNTA($G$2:I$2),1)),0)</f>
        <v>0</v>
      </c>
      <c r="J1611" s="3">
        <f>IFERROR(VALUE(MID(REPT(" ",COUNTA($G$2:$Q$2)-LEN(DEC2BIN(Table64[[#This Row],[Index]])))&amp;DEC2BIN(Table64[[#This Row],[Index]]),COUNTA($G$2:J$2),1)),0)</f>
        <v>0</v>
      </c>
      <c r="K1611" s="3">
        <f>IFERROR(VALUE(MID(REPT(" ",COUNTA($G$2:$Q$2)-LEN(DEC2BIN(Table64[[#This Row],[Index]])))&amp;DEC2BIN(Table64[[#This Row],[Index]]),COUNTA($G$2:K$2),1)),0)</f>
        <v>0</v>
      </c>
      <c r="L1611" s="3">
        <f>IFERROR(VALUE(MID(REPT(" ",COUNTA($G$2:$Q$2)-LEN(DEC2BIN(Table64[[#This Row],[Index]])))&amp;DEC2BIN(Table64[[#This Row],[Index]]),COUNTA($G$2:L$2),1)),0)</f>
        <v>0</v>
      </c>
      <c r="M1611" s="3">
        <f>IFERROR(VALUE(MID(REPT(" ",COUNTA($G$2:$Q$2)-LEN(DEC2BIN(Table64[[#This Row],[Index]])))&amp;DEC2BIN(Table64[[#This Row],[Index]]),COUNTA($G$2:M$2),1)),0)</f>
        <v>0</v>
      </c>
      <c r="N1611" s="3">
        <f>IFERROR(VALUE(MID(REPT(" ",COUNTA($G$2:$Q$2)-LEN(DEC2BIN(Table64[[#This Row],[Index]])))&amp;DEC2BIN(Table64[[#This Row],[Index]]),COUNTA($G$2:N$2),1)),0)</f>
        <v>0</v>
      </c>
      <c r="O1611" s="3">
        <f>IFERROR(VALUE(MID(REPT(" ",COUNTA($G$2:$Q$2)-LEN(DEC2BIN(Table64[[#This Row],[Index]])))&amp;DEC2BIN(Table64[[#This Row],[Index]]),COUNTA($G$2:O$2),1)),0)</f>
        <v>0</v>
      </c>
      <c r="P1611" s="3">
        <f>IFERROR(VALUE(MID(REPT(" ",COUNTA($G$2:$Q$2)-LEN(DEC2BIN(Table64[[#This Row],[Index]])))&amp;DEC2BIN(Table64[[#This Row],[Index]]),COUNTA($G$2:P$2),1)),0)</f>
        <v>0</v>
      </c>
      <c r="Q1611" s="3">
        <f>IFERROR(VALUE(MID(REPT(" ",COUNTA($G$2:$Q$2)-LEN(DEC2BIN(Table64[[#This Row],[Index]])))&amp;DEC2BIN(Table64[[#This Row],[Index]]),COUNTA($G$2:Q$2),1)),0)</f>
        <v>0</v>
      </c>
      <c r="R1611" s="1">
        <f>IF(Table64[[#This Row],[Index1]]=0,0,INDEX(Table163[Number],COUNTA($R$2:R$2)))</f>
        <v>0</v>
      </c>
      <c r="S1611" s="1">
        <f>IF(Table64[[#This Row],[Index2]]=0,0,INDEX(Table163[Number],COUNTA($R$2:S$2)))</f>
        <v>0</v>
      </c>
      <c r="T1611" s="1">
        <f>IF(Table64[[#This Row],[Index3]]=0,0,INDEX(Table163[Number],COUNTA($R$2:T$2)))</f>
        <v>0</v>
      </c>
      <c r="U1611" s="1">
        <f>IF(Table64[[#This Row],[Index4]]=0,0,INDEX(Table163[Number],COUNTA($R$2:U$2)))</f>
        <v>0</v>
      </c>
      <c r="V1611" s="1">
        <f>IF(Table64[[#This Row],[Index5]]=0,0,INDEX(Table163[Number],COUNTA($R$2:V$2)))</f>
        <v>0</v>
      </c>
      <c r="W1611" s="1">
        <f>IF(Table64[[#This Row],[Index6]]=0,0,INDEX(Table163[Number],COUNTA($R$2:W$2)))</f>
        <v>0</v>
      </c>
      <c r="X1611" s="1">
        <f>IF(Table64[[#This Row],[Index7]]=0,0,INDEX(Table163[Number],COUNTA($R$2:X$2)))</f>
        <v>0</v>
      </c>
      <c r="Y1611" s="1">
        <f>IF(Table64[[#This Row],[Index8]]=0,0,INDEX(Table163[Number],COUNTA($R$2:Y$2)))</f>
        <v>0</v>
      </c>
      <c r="Z1611" s="1">
        <f>IF(Table64[[#This Row],[Index9]]=0,0,INDEX(Table163[Number],COUNTA($R$2:Z$2)))</f>
        <v>0</v>
      </c>
      <c r="AA1611" s="1">
        <f>IF(Table64[[#This Row],[Index10]]=0,0,INDEX(Table163[Number],COUNTA($R$2:AA$2)))</f>
        <v>0</v>
      </c>
      <c r="AB1611" s="1">
        <f>IF(Table64[[#This Row],[Index11]]=0,0,INDEX(Table163[Number],COUNTA($R$2:AB$2)))</f>
        <v>0</v>
      </c>
      <c r="AC1611" s="1">
        <f t="shared" si="76"/>
        <v>0</v>
      </c>
      <c r="AD1611" s="1">
        <f>IF(AC1611=Table75[Match Target],1,0)</f>
        <v>0</v>
      </c>
      <c r="AE1611" s="1">
        <f>COUNTIF(AD$3:AD1611,1)*Table64[[#This Row],[MatchTarget]]</f>
        <v>0</v>
      </c>
      <c r="AF1611" s="1">
        <f t="shared" si="77"/>
        <v>1608</v>
      </c>
      <c r="AG161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1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1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1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1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1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1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1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1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1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1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12" spans="6:43" x14ac:dyDescent="0.25">
      <c r="F1612" s="1">
        <f t="shared" si="75"/>
        <v>1609</v>
      </c>
      <c r="G1612" s="3">
        <f>IFERROR(VALUE(MID(REPT(" ",COUNTA($G$2:$Q$2)-LEN(DEC2BIN(Table64[[#This Row],[Index]])))&amp;DEC2BIN(Table64[[#This Row],[Index]]),COUNTA($G$2:G$2),1)),0)</f>
        <v>0</v>
      </c>
      <c r="H1612" s="3">
        <f>IFERROR(VALUE(MID(REPT(" ",COUNTA($G$2:$Q$2)-LEN(DEC2BIN(Table64[[#This Row],[Index]])))&amp;DEC2BIN(Table64[[#This Row],[Index]]),COUNTA($G$2:H$2),1)),0)</f>
        <v>0</v>
      </c>
      <c r="I1612" s="3">
        <f>IFERROR(VALUE(MID(REPT(" ",COUNTA($G$2:$Q$2)-LEN(DEC2BIN(Table64[[#This Row],[Index]])))&amp;DEC2BIN(Table64[[#This Row],[Index]]),COUNTA($G$2:I$2),1)),0)</f>
        <v>0</v>
      </c>
      <c r="J1612" s="3">
        <f>IFERROR(VALUE(MID(REPT(" ",COUNTA($G$2:$Q$2)-LEN(DEC2BIN(Table64[[#This Row],[Index]])))&amp;DEC2BIN(Table64[[#This Row],[Index]]),COUNTA($G$2:J$2),1)),0)</f>
        <v>0</v>
      </c>
      <c r="K1612" s="3">
        <f>IFERROR(VALUE(MID(REPT(" ",COUNTA($G$2:$Q$2)-LEN(DEC2BIN(Table64[[#This Row],[Index]])))&amp;DEC2BIN(Table64[[#This Row],[Index]]),COUNTA($G$2:K$2),1)),0)</f>
        <v>0</v>
      </c>
      <c r="L1612" s="3">
        <f>IFERROR(VALUE(MID(REPT(" ",COUNTA($G$2:$Q$2)-LEN(DEC2BIN(Table64[[#This Row],[Index]])))&amp;DEC2BIN(Table64[[#This Row],[Index]]),COUNTA($G$2:L$2),1)),0)</f>
        <v>0</v>
      </c>
      <c r="M1612" s="3">
        <f>IFERROR(VALUE(MID(REPT(" ",COUNTA($G$2:$Q$2)-LEN(DEC2BIN(Table64[[#This Row],[Index]])))&amp;DEC2BIN(Table64[[#This Row],[Index]]),COUNTA($G$2:M$2),1)),0)</f>
        <v>0</v>
      </c>
      <c r="N1612" s="3">
        <f>IFERROR(VALUE(MID(REPT(" ",COUNTA($G$2:$Q$2)-LEN(DEC2BIN(Table64[[#This Row],[Index]])))&amp;DEC2BIN(Table64[[#This Row],[Index]]),COUNTA($G$2:N$2),1)),0)</f>
        <v>0</v>
      </c>
      <c r="O1612" s="3">
        <f>IFERROR(VALUE(MID(REPT(" ",COUNTA($G$2:$Q$2)-LEN(DEC2BIN(Table64[[#This Row],[Index]])))&amp;DEC2BIN(Table64[[#This Row],[Index]]),COUNTA($G$2:O$2),1)),0)</f>
        <v>0</v>
      </c>
      <c r="P1612" s="3">
        <f>IFERROR(VALUE(MID(REPT(" ",COUNTA($G$2:$Q$2)-LEN(DEC2BIN(Table64[[#This Row],[Index]])))&amp;DEC2BIN(Table64[[#This Row],[Index]]),COUNTA($G$2:P$2),1)),0)</f>
        <v>0</v>
      </c>
      <c r="Q1612" s="3">
        <f>IFERROR(VALUE(MID(REPT(" ",COUNTA($G$2:$Q$2)-LEN(DEC2BIN(Table64[[#This Row],[Index]])))&amp;DEC2BIN(Table64[[#This Row],[Index]]),COUNTA($G$2:Q$2),1)),0)</f>
        <v>0</v>
      </c>
      <c r="R1612" s="1">
        <f>IF(Table64[[#This Row],[Index1]]=0,0,INDEX(Table163[Number],COUNTA($R$2:R$2)))</f>
        <v>0</v>
      </c>
      <c r="S1612" s="1">
        <f>IF(Table64[[#This Row],[Index2]]=0,0,INDEX(Table163[Number],COUNTA($R$2:S$2)))</f>
        <v>0</v>
      </c>
      <c r="T1612" s="1">
        <f>IF(Table64[[#This Row],[Index3]]=0,0,INDEX(Table163[Number],COUNTA($R$2:T$2)))</f>
        <v>0</v>
      </c>
      <c r="U1612" s="1">
        <f>IF(Table64[[#This Row],[Index4]]=0,0,INDEX(Table163[Number],COUNTA($R$2:U$2)))</f>
        <v>0</v>
      </c>
      <c r="V1612" s="1">
        <f>IF(Table64[[#This Row],[Index5]]=0,0,INDEX(Table163[Number],COUNTA($R$2:V$2)))</f>
        <v>0</v>
      </c>
      <c r="W1612" s="1">
        <f>IF(Table64[[#This Row],[Index6]]=0,0,INDEX(Table163[Number],COUNTA($R$2:W$2)))</f>
        <v>0</v>
      </c>
      <c r="X1612" s="1">
        <f>IF(Table64[[#This Row],[Index7]]=0,0,INDEX(Table163[Number],COUNTA($R$2:X$2)))</f>
        <v>0</v>
      </c>
      <c r="Y1612" s="1">
        <f>IF(Table64[[#This Row],[Index8]]=0,0,INDEX(Table163[Number],COUNTA($R$2:Y$2)))</f>
        <v>0</v>
      </c>
      <c r="Z1612" s="1">
        <f>IF(Table64[[#This Row],[Index9]]=0,0,INDEX(Table163[Number],COUNTA($R$2:Z$2)))</f>
        <v>0</v>
      </c>
      <c r="AA1612" s="1">
        <f>IF(Table64[[#This Row],[Index10]]=0,0,INDEX(Table163[Number],COUNTA($R$2:AA$2)))</f>
        <v>0</v>
      </c>
      <c r="AB1612" s="1">
        <f>IF(Table64[[#This Row],[Index11]]=0,0,INDEX(Table163[Number],COUNTA($R$2:AB$2)))</f>
        <v>0</v>
      </c>
      <c r="AC1612" s="1">
        <f t="shared" si="76"/>
        <v>0</v>
      </c>
      <c r="AD1612" s="1">
        <f>IF(AC1612=Table75[Match Target],1,0)</f>
        <v>0</v>
      </c>
      <c r="AE1612" s="1">
        <f>COUNTIF(AD$3:AD1612,1)*Table64[[#This Row],[MatchTarget]]</f>
        <v>0</v>
      </c>
      <c r="AF1612" s="1">
        <f t="shared" si="77"/>
        <v>1609</v>
      </c>
      <c r="AG161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1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1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1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1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1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1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1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1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1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1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13" spans="6:43" x14ac:dyDescent="0.25">
      <c r="F1613" s="1">
        <f t="shared" si="75"/>
        <v>1610</v>
      </c>
      <c r="G1613" s="3">
        <f>IFERROR(VALUE(MID(REPT(" ",COUNTA($G$2:$Q$2)-LEN(DEC2BIN(Table64[[#This Row],[Index]])))&amp;DEC2BIN(Table64[[#This Row],[Index]]),COUNTA($G$2:G$2),1)),0)</f>
        <v>0</v>
      </c>
      <c r="H1613" s="3">
        <f>IFERROR(VALUE(MID(REPT(" ",COUNTA($G$2:$Q$2)-LEN(DEC2BIN(Table64[[#This Row],[Index]])))&amp;DEC2BIN(Table64[[#This Row],[Index]]),COUNTA($G$2:H$2),1)),0)</f>
        <v>0</v>
      </c>
      <c r="I1613" s="3">
        <f>IFERROR(VALUE(MID(REPT(" ",COUNTA($G$2:$Q$2)-LEN(DEC2BIN(Table64[[#This Row],[Index]])))&amp;DEC2BIN(Table64[[#This Row],[Index]]),COUNTA($G$2:I$2),1)),0)</f>
        <v>0</v>
      </c>
      <c r="J1613" s="3">
        <f>IFERROR(VALUE(MID(REPT(" ",COUNTA($G$2:$Q$2)-LEN(DEC2BIN(Table64[[#This Row],[Index]])))&amp;DEC2BIN(Table64[[#This Row],[Index]]),COUNTA($G$2:J$2),1)),0)</f>
        <v>0</v>
      </c>
      <c r="K1613" s="3">
        <f>IFERROR(VALUE(MID(REPT(" ",COUNTA($G$2:$Q$2)-LEN(DEC2BIN(Table64[[#This Row],[Index]])))&amp;DEC2BIN(Table64[[#This Row],[Index]]),COUNTA($G$2:K$2),1)),0)</f>
        <v>0</v>
      </c>
      <c r="L1613" s="3">
        <f>IFERROR(VALUE(MID(REPT(" ",COUNTA($G$2:$Q$2)-LEN(DEC2BIN(Table64[[#This Row],[Index]])))&amp;DEC2BIN(Table64[[#This Row],[Index]]),COUNTA($G$2:L$2),1)),0)</f>
        <v>0</v>
      </c>
      <c r="M1613" s="3">
        <f>IFERROR(VALUE(MID(REPT(" ",COUNTA($G$2:$Q$2)-LEN(DEC2BIN(Table64[[#This Row],[Index]])))&amp;DEC2BIN(Table64[[#This Row],[Index]]),COUNTA($G$2:M$2),1)),0)</f>
        <v>0</v>
      </c>
      <c r="N1613" s="3">
        <f>IFERROR(VALUE(MID(REPT(" ",COUNTA($G$2:$Q$2)-LEN(DEC2BIN(Table64[[#This Row],[Index]])))&amp;DEC2BIN(Table64[[#This Row],[Index]]),COUNTA($G$2:N$2),1)),0)</f>
        <v>0</v>
      </c>
      <c r="O1613" s="3">
        <f>IFERROR(VALUE(MID(REPT(" ",COUNTA($G$2:$Q$2)-LEN(DEC2BIN(Table64[[#This Row],[Index]])))&amp;DEC2BIN(Table64[[#This Row],[Index]]),COUNTA($G$2:O$2),1)),0)</f>
        <v>0</v>
      </c>
      <c r="P1613" s="3">
        <f>IFERROR(VALUE(MID(REPT(" ",COUNTA($G$2:$Q$2)-LEN(DEC2BIN(Table64[[#This Row],[Index]])))&amp;DEC2BIN(Table64[[#This Row],[Index]]),COUNTA($G$2:P$2),1)),0)</f>
        <v>0</v>
      </c>
      <c r="Q1613" s="3">
        <f>IFERROR(VALUE(MID(REPT(" ",COUNTA($G$2:$Q$2)-LEN(DEC2BIN(Table64[[#This Row],[Index]])))&amp;DEC2BIN(Table64[[#This Row],[Index]]),COUNTA($G$2:Q$2),1)),0)</f>
        <v>0</v>
      </c>
      <c r="R1613" s="1">
        <f>IF(Table64[[#This Row],[Index1]]=0,0,INDEX(Table163[Number],COUNTA($R$2:R$2)))</f>
        <v>0</v>
      </c>
      <c r="S1613" s="1">
        <f>IF(Table64[[#This Row],[Index2]]=0,0,INDEX(Table163[Number],COUNTA($R$2:S$2)))</f>
        <v>0</v>
      </c>
      <c r="T1613" s="1">
        <f>IF(Table64[[#This Row],[Index3]]=0,0,INDEX(Table163[Number],COUNTA($R$2:T$2)))</f>
        <v>0</v>
      </c>
      <c r="U1613" s="1">
        <f>IF(Table64[[#This Row],[Index4]]=0,0,INDEX(Table163[Number],COUNTA($R$2:U$2)))</f>
        <v>0</v>
      </c>
      <c r="V1613" s="1">
        <f>IF(Table64[[#This Row],[Index5]]=0,0,INDEX(Table163[Number],COUNTA($R$2:V$2)))</f>
        <v>0</v>
      </c>
      <c r="W1613" s="1">
        <f>IF(Table64[[#This Row],[Index6]]=0,0,INDEX(Table163[Number],COUNTA($R$2:W$2)))</f>
        <v>0</v>
      </c>
      <c r="X1613" s="1">
        <f>IF(Table64[[#This Row],[Index7]]=0,0,INDEX(Table163[Number],COUNTA($R$2:X$2)))</f>
        <v>0</v>
      </c>
      <c r="Y1613" s="1">
        <f>IF(Table64[[#This Row],[Index8]]=0,0,INDEX(Table163[Number],COUNTA($R$2:Y$2)))</f>
        <v>0</v>
      </c>
      <c r="Z1613" s="1">
        <f>IF(Table64[[#This Row],[Index9]]=0,0,INDEX(Table163[Number],COUNTA($R$2:Z$2)))</f>
        <v>0</v>
      </c>
      <c r="AA1613" s="1">
        <f>IF(Table64[[#This Row],[Index10]]=0,0,INDEX(Table163[Number],COUNTA($R$2:AA$2)))</f>
        <v>0</v>
      </c>
      <c r="AB1613" s="1">
        <f>IF(Table64[[#This Row],[Index11]]=0,0,INDEX(Table163[Number],COUNTA($R$2:AB$2)))</f>
        <v>0</v>
      </c>
      <c r="AC1613" s="1">
        <f t="shared" si="76"/>
        <v>0</v>
      </c>
      <c r="AD1613" s="1">
        <f>IF(AC1613=Table75[Match Target],1,0)</f>
        <v>0</v>
      </c>
      <c r="AE1613" s="1">
        <f>COUNTIF(AD$3:AD1613,1)*Table64[[#This Row],[MatchTarget]]</f>
        <v>0</v>
      </c>
      <c r="AF1613" s="1">
        <f t="shared" si="77"/>
        <v>1610</v>
      </c>
      <c r="AG161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1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1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1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1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1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1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1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1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1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1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14" spans="6:43" x14ac:dyDescent="0.25">
      <c r="F1614" s="1">
        <f t="shared" si="75"/>
        <v>1611</v>
      </c>
      <c r="G1614" s="3">
        <f>IFERROR(VALUE(MID(REPT(" ",COUNTA($G$2:$Q$2)-LEN(DEC2BIN(Table64[[#This Row],[Index]])))&amp;DEC2BIN(Table64[[#This Row],[Index]]),COUNTA($G$2:G$2),1)),0)</f>
        <v>0</v>
      </c>
      <c r="H1614" s="3">
        <f>IFERROR(VALUE(MID(REPT(" ",COUNTA($G$2:$Q$2)-LEN(DEC2BIN(Table64[[#This Row],[Index]])))&amp;DEC2BIN(Table64[[#This Row],[Index]]),COUNTA($G$2:H$2),1)),0)</f>
        <v>0</v>
      </c>
      <c r="I1614" s="3">
        <f>IFERROR(VALUE(MID(REPT(" ",COUNTA($G$2:$Q$2)-LEN(DEC2BIN(Table64[[#This Row],[Index]])))&amp;DEC2BIN(Table64[[#This Row],[Index]]),COUNTA($G$2:I$2),1)),0)</f>
        <v>0</v>
      </c>
      <c r="J1614" s="3">
        <f>IFERROR(VALUE(MID(REPT(" ",COUNTA($G$2:$Q$2)-LEN(DEC2BIN(Table64[[#This Row],[Index]])))&amp;DEC2BIN(Table64[[#This Row],[Index]]),COUNTA($G$2:J$2),1)),0)</f>
        <v>0</v>
      </c>
      <c r="K1614" s="3">
        <f>IFERROR(VALUE(MID(REPT(" ",COUNTA($G$2:$Q$2)-LEN(DEC2BIN(Table64[[#This Row],[Index]])))&amp;DEC2BIN(Table64[[#This Row],[Index]]),COUNTA($G$2:K$2),1)),0)</f>
        <v>0</v>
      </c>
      <c r="L1614" s="3">
        <f>IFERROR(VALUE(MID(REPT(" ",COUNTA($G$2:$Q$2)-LEN(DEC2BIN(Table64[[#This Row],[Index]])))&amp;DEC2BIN(Table64[[#This Row],[Index]]),COUNTA($G$2:L$2),1)),0)</f>
        <v>0</v>
      </c>
      <c r="M1614" s="3">
        <f>IFERROR(VALUE(MID(REPT(" ",COUNTA($G$2:$Q$2)-LEN(DEC2BIN(Table64[[#This Row],[Index]])))&amp;DEC2BIN(Table64[[#This Row],[Index]]),COUNTA($G$2:M$2),1)),0)</f>
        <v>0</v>
      </c>
      <c r="N1614" s="3">
        <f>IFERROR(VALUE(MID(REPT(" ",COUNTA($G$2:$Q$2)-LEN(DEC2BIN(Table64[[#This Row],[Index]])))&amp;DEC2BIN(Table64[[#This Row],[Index]]),COUNTA($G$2:N$2),1)),0)</f>
        <v>0</v>
      </c>
      <c r="O1614" s="3">
        <f>IFERROR(VALUE(MID(REPT(" ",COUNTA($G$2:$Q$2)-LEN(DEC2BIN(Table64[[#This Row],[Index]])))&amp;DEC2BIN(Table64[[#This Row],[Index]]),COUNTA($G$2:O$2),1)),0)</f>
        <v>0</v>
      </c>
      <c r="P1614" s="3">
        <f>IFERROR(VALUE(MID(REPT(" ",COUNTA($G$2:$Q$2)-LEN(DEC2BIN(Table64[[#This Row],[Index]])))&amp;DEC2BIN(Table64[[#This Row],[Index]]),COUNTA($G$2:P$2),1)),0)</f>
        <v>0</v>
      </c>
      <c r="Q1614" s="3">
        <f>IFERROR(VALUE(MID(REPT(" ",COUNTA($G$2:$Q$2)-LEN(DEC2BIN(Table64[[#This Row],[Index]])))&amp;DEC2BIN(Table64[[#This Row],[Index]]),COUNTA($G$2:Q$2),1)),0)</f>
        <v>0</v>
      </c>
      <c r="R1614" s="1">
        <f>IF(Table64[[#This Row],[Index1]]=0,0,INDEX(Table163[Number],COUNTA($R$2:R$2)))</f>
        <v>0</v>
      </c>
      <c r="S1614" s="1">
        <f>IF(Table64[[#This Row],[Index2]]=0,0,INDEX(Table163[Number],COUNTA($R$2:S$2)))</f>
        <v>0</v>
      </c>
      <c r="T1614" s="1">
        <f>IF(Table64[[#This Row],[Index3]]=0,0,INDEX(Table163[Number],COUNTA($R$2:T$2)))</f>
        <v>0</v>
      </c>
      <c r="U1614" s="1">
        <f>IF(Table64[[#This Row],[Index4]]=0,0,INDEX(Table163[Number],COUNTA($R$2:U$2)))</f>
        <v>0</v>
      </c>
      <c r="V1614" s="1">
        <f>IF(Table64[[#This Row],[Index5]]=0,0,INDEX(Table163[Number],COUNTA($R$2:V$2)))</f>
        <v>0</v>
      </c>
      <c r="W1614" s="1">
        <f>IF(Table64[[#This Row],[Index6]]=0,0,INDEX(Table163[Number],COUNTA($R$2:W$2)))</f>
        <v>0</v>
      </c>
      <c r="X1614" s="1">
        <f>IF(Table64[[#This Row],[Index7]]=0,0,INDEX(Table163[Number],COUNTA($R$2:X$2)))</f>
        <v>0</v>
      </c>
      <c r="Y1614" s="1">
        <f>IF(Table64[[#This Row],[Index8]]=0,0,INDEX(Table163[Number],COUNTA($R$2:Y$2)))</f>
        <v>0</v>
      </c>
      <c r="Z1614" s="1">
        <f>IF(Table64[[#This Row],[Index9]]=0,0,INDEX(Table163[Number],COUNTA($R$2:Z$2)))</f>
        <v>0</v>
      </c>
      <c r="AA1614" s="1">
        <f>IF(Table64[[#This Row],[Index10]]=0,0,INDEX(Table163[Number],COUNTA($R$2:AA$2)))</f>
        <v>0</v>
      </c>
      <c r="AB1614" s="1">
        <f>IF(Table64[[#This Row],[Index11]]=0,0,INDEX(Table163[Number],COUNTA($R$2:AB$2)))</f>
        <v>0</v>
      </c>
      <c r="AC1614" s="1">
        <f t="shared" si="76"/>
        <v>0</v>
      </c>
      <c r="AD1614" s="1">
        <f>IF(AC1614=Table75[Match Target],1,0)</f>
        <v>0</v>
      </c>
      <c r="AE1614" s="1">
        <f>COUNTIF(AD$3:AD1614,1)*Table64[[#This Row],[MatchTarget]]</f>
        <v>0</v>
      </c>
      <c r="AF1614" s="1">
        <f t="shared" si="77"/>
        <v>1611</v>
      </c>
      <c r="AG161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1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1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1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1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1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1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1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1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1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1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15" spans="6:43" x14ac:dyDescent="0.25">
      <c r="F1615" s="1">
        <f t="shared" si="75"/>
        <v>1612</v>
      </c>
      <c r="G1615" s="3">
        <f>IFERROR(VALUE(MID(REPT(" ",COUNTA($G$2:$Q$2)-LEN(DEC2BIN(Table64[[#This Row],[Index]])))&amp;DEC2BIN(Table64[[#This Row],[Index]]),COUNTA($G$2:G$2),1)),0)</f>
        <v>0</v>
      </c>
      <c r="H1615" s="3">
        <f>IFERROR(VALUE(MID(REPT(" ",COUNTA($G$2:$Q$2)-LEN(DEC2BIN(Table64[[#This Row],[Index]])))&amp;DEC2BIN(Table64[[#This Row],[Index]]),COUNTA($G$2:H$2),1)),0)</f>
        <v>0</v>
      </c>
      <c r="I1615" s="3">
        <f>IFERROR(VALUE(MID(REPT(" ",COUNTA($G$2:$Q$2)-LEN(DEC2BIN(Table64[[#This Row],[Index]])))&amp;DEC2BIN(Table64[[#This Row],[Index]]),COUNTA($G$2:I$2),1)),0)</f>
        <v>0</v>
      </c>
      <c r="J1615" s="3">
        <f>IFERROR(VALUE(MID(REPT(" ",COUNTA($G$2:$Q$2)-LEN(DEC2BIN(Table64[[#This Row],[Index]])))&amp;DEC2BIN(Table64[[#This Row],[Index]]),COUNTA($G$2:J$2),1)),0)</f>
        <v>0</v>
      </c>
      <c r="K1615" s="3">
        <f>IFERROR(VALUE(MID(REPT(" ",COUNTA($G$2:$Q$2)-LEN(DEC2BIN(Table64[[#This Row],[Index]])))&amp;DEC2BIN(Table64[[#This Row],[Index]]),COUNTA($G$2:K$2),1)),0)</f>
        <v>0</v>
      </c>
      <c r="L1615" s="3">
        <f>IFERROR(VALUE(MID(REPT(" ",COUNTA($G$2:$Q$2)-LEN(DEC2BIN(Table64[[#This Row],[Index]])))&amp;DEC2BIN(Table64[[#This Row],[Index]]),COUNTA($G$2:L$2),1)),0)</f>
        <v>0</v>
      </c>
      <c r="M1615" s="3">
        <f>IFERROR(VALUE(MID(REPT(" ",COUNTA($G$2:$Q$2)-LEN(DEC2BIN(Table64[[#This Row],[Index]])))&amp;DEC2BIN(Table64[[#This Row],[Index]]),COUNTA($G$2:M$2),1)),0)</f>
        <v>0</v>
      </c>
      <c r="N1615" s="3">
        <f>IFERROR(VALUE(MID(REPT(" ",COUNTA($G$2:$Q$2)-LEN(DEC2BIN(Table64[[#This Row],[Index]])))&amp;DEC2BIN(Table64[[#This Row],[Index]]),COUNTA($G$2:N$2),1)),0)</f>
        <v>0</v>
      </c>
      <c r="O1615" s="3">
        <f>IFERROR(VALUE(MID(REPT(" ",COUNTA($G$2:$Q$2)-LEN(DEC2BIN(Table64[[#This Row],[Index]])))&amp;DEC2BIN(Table64[[#This Row],[Index]]),COUNTA($G$2:O$2),1)),0)</f>
        <v>0</v>
      </c>
      <c r="P1615" s="3">
        <f>IFERROR(VALUE(MID(REPT(" ",COUNTA($G$2:$Q$2)-LEN(DEC2BIN(Table64[[#This Row],[Index]])))&amp;DEC2BIN(Table64[[#This Row],[Index]]),COUNTA($G$2:P$2),1)),0)</f>
        <v>0</v>
      </c>
      <c r="Q1615" s="3">
        <f>IFERROR(VALUE(MID(REPT(" ",COUNTA($G$2:$Q$2)-LEN(DEC2BIN(Table64[[#This Row],[Index]])))&amp;DEC2BIN(Table64[[#This Row],[Index]]),COUNTA($G$2:Q$2),1)),0)</f>
        <v>0</v>
      </c>
      <c r="R1615" s="1">
        <f>IF(Table64[[#This Row],[Index1]]=0,0,INDEX(Table163[Number],COUNTA($R$2:R$2)))</f>
        <v>0</v>
      </c>
      <c r="S1615" s="1">
        <f>IF(Table64[[#This Row],[Index2]]=0,0,INDEX(Table163[Number],COUNTA($R$2:S$2)))</f>
        <v>0</v>
      </c>
      <c r="T1615" s="1">
        <f>IF(Table64[[#This Row],[Index3]]=0,0,INDEX(Table163[Number],COUNTA($R$2:T$2)))</f>
        <v>0</v>
      </c>
      <c r="U1615" s="1">
        <f>IF(Table64[[#This Row],[Index4]]=0,0,INDEX(Table163[Number],COUNTA($R$2:U$2)))</f>
        <v>0</v>
      </c>
      <c r="V1615" s="1">
        <f>IF(Table64[[#This Row],[Index5]]=0,0,INDEX(Table163[Number],COUNTA($R$2:V$2)))</f>
        <v>0</v>
      </c>
      <c r="W1615" s="1">
        <f>IF(Table64[[#This Row],[Index6]]=0,0,INDEX(Table163[Number],COUNTA($R$2:W$2)))</f>
        <v>0</v>
      </c>
      <c r="X1615" s="1">
        <f>IF(Table64[[#This Row],[Index7]]=0,0,INDEX(Table163[Number],COUNTA($R$2:X$2)))</f>
        <v>0</v>
      </c>
      <c r="Y1615" s="1">
        <f>IF(Table64[[#This Row],[Index8]]=0,0,INDEX(Table163[Number],COUNTA($R$2:Y$2)))</f>
        <v>0</v>
      </c>
      <c r="Z1615" s="1">
        <f>IF(Table64[[#This Row],[Index9]]=0,0,INDEX(Table163[Number],COUNTA($R$2:Z$2)))</f>
        <v>0</v>
      </c>
      <c r="AA1615" s="1">
        <f>IF(Table64[[#This Row],[Index10]]=0,0,INDEX(Table163[Number],COUNTA($R$2:AA$2)))</f>
        <v>0</v>
      </c>
      <c r="AB1615" s="1">
        <f>IF(Table64[[#This Row],[Index11]]=0,0,INDEX(Table163[Number],COUNTA($R$2:AB$2)))</f>
        <v>0</v>
      </c>
      <c r="AC1615" s="1">
        <f t="shared" si="76"/>
        <v>0</v>
      </c>
      <c r="AD1615" s="1">
        <f>IF(AC1615=Table75[Match Target],1,0)</f>
        <v>0</v>
      </c>
      <c r="AE1615" s="1">
        <f>COUNTIF(AD$3:AD1615,1)*Table64[[#This Row],[MatchTarget]]</f>
        <v>0</v>
      </c>
      <c r="AF1615" s="1">
        <f t="shared" si="77"/>
        <v>1612</v>
      </c>
      <c r="AG161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1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1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1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1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1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1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1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1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1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1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16" spans="6:43" x14ac:dyDescent="0.25">
      <c r="F1616" s="1">
        <f t="shared" si="75"/>
        <v>1613</v>
      </c>
      <c r="G1616" s="3">
        <f>IFERROR(VALUE(MID(REPT(" ",COUNTA($G$2:$Q$2)-LEN(DEC2BIN(Table64[[#This Row],[Index]])))&amp;DEC2BIN(Table64[[#This Row],[Index]]),COUNTA($G$2:G$2),1)),0)</f>
        <v>0</v>
      </c>
      <c r="H1616" s="3">
        <f>IFERROR(VALUE(MID(REPT(" ",COUNTA($G$2:$Q$2)-LEN(DEC2BIN(Table64[[#This Row],[Index]])))&amp;DEC2BIN(Table64[[#This Row],[Index]]),COUNTA($G$2:H$2),1)),0)</f>
        <v>0</v>
      </c>
      <c r="I1616" s="3">
        <f>IFERROR(VALUE(MID(REPT(" ",COUNTA($G$2:$Q$2)-LEN(DEC2BIN(Table64[[#This Row],[Index]])))&amp;DEC2BIN(Table64[[#This Row],[Index]]),COUNTA($G$2:I$2),1)),0)</f>
        <v>0</v>
      </c>
      <c r="J1616" s="3">
        <f>IFERROR(VALUE(MID(REPT(" ",COUNTA($G$2:$Q$2)-LEN(DEC2BIN(Table64[[#This Row],[Index]])))&amp;DEC2BIN(Table64[[#This Row],[Index]]),COUNTA($G$2:J$2),1)),0)</f>
        <v>0</v>
      </c>
      <c r="K1616" s="3">
        <f>IFERROR(VALUE(MID(REPT(" ",COUNTA($G$2:$Q$2)-LEN(DEC2BIN(Table64[[#This Row],[Index]])))&amp;DEC2BIN(Table64[[#This Row],[Index]]),COUNTA($G$2:K$2),1)),0)</f>
        <v>0</v>
      </c>
      <c r="L1616" s="3">
        <f>IFERROR(VALUE(MID(REPT(" ",COUNTA($G$2:$Q$2)-LEN(DEC2BIN(Table64[[#This Row],[Index]])))&amp;DEC2BIN(Table64[[#This Row],[Index]]),COUNTA($G$2:L$2),1)),0)</f>
        <v>0</v>
      </c>
      <c r="M1616" s="3">
        <f>IFERROR(VALUE(MID(REPT(" ",COUNTA($G$2:$Q$2)-LEN(DEC2BIN(Table64[[#This Row],[Index]])))&amp;DEC2BIN(Table64[[#This Row],[Index]]),COUNTA($G$2:M$2),1)),0)</f>
        <v>0</v>
      </c>
      <c r="N1616" s="3">
        <f>IFERROR(VALUE(MID(REPT(" ",COUNTA($G$2:$Q$2)-LEN(DEC2BIN(Table64[[#This Row],[Index]])))&amp;DEC2BIN(Table64[[#This Row],[Index]]),COUNTA($G$2:N$2),1)),0)</f>
        <v>0</v>
      </c>
      <c r="O1616" s="3">
        <f>IFERROR(VALUE(MID(REPT(" ",COUNTA($G$2:$Q$2)-LEN(DEC2BIN(Table64[[#This Row],[Index]])))&amp;DEC2BIN(Table64[[#This Row],[Index]]),COUNTA($G$2:O$2),1)),0)</f>
        <v>0</v>
      </c>
      <c r="P1616" s="3">
        <f>IFERROR(VALUE(MID(REPT(" ",COUNTA($G$2:$Q$2)-LEN(DEC2BIN(Table64[[#This Row],[Index]])))&amp;DEC2BIN(Table64[[#This Row],[Index]]),COUNTA($G$2:P$2),1)),0)</f>
        <v>0</v>
      </c>
      <c r="Q1616" s="3">
        <f>IFERROR(VALUE(MID(REPT(" ",COUNTA($G$2:$Q$2)-LEN(DEC2BIN(Table64[[#This Row],[Index]])))&amp;DEC2BIN(Table64[[#This Row],[Index]]),COUNTA($G$2:Q$2),1)),0)</f>
        <v>0</v>
      </c>
      <c r="R1616" s="1">
        <f>IF(Table64[[#This Row],[Index1]]=0,0,INDEX(Table163[Number],COUNTA($R$2:R$2)))</f>
        <v>0</v>
      </c>
      <c r="S1616" s="1">
        <f>IF(Table64[[#This Row],[Index2]]=0,0,INDEX(Table163[Number],COUNTA($R$2:S$2)))</f>
        <v>0</v>
      </c>
      <c r="T1616" s="1">
        <f>IF(Table64[[#This Row],[Index3]]=0,0,INDEX(Table163[Number],COUNTA($R$2:T$2)))</f>
        <v>0</v>
      </c>
      <c r="U1616" s="1">
        <f>IF(Table64[[#This Row],[Index4]]=0,0,INDEX(Table163[Number],COUNTA($R$2:U$2)))</f>
        <v>0</v>
      </c>
      <c r="V1616" s="1">
        <f>IF(Table64[[#This Row],[Index5]]=0,0,INDEX(Table163[Number],COUNTA($R$2:V$2)))</f>
        <v>0</v>
      </c>
      <c r="W1616" s="1">
        <f>IF(Table64[[#This Row],[Index6]]=0,0,INDEX(Table163[Number],COUNTA($R$2:W$2)))</f>
        <v>0</v>
      </c>
      <c r="X1616" s="1">
        <f>IF(Table64[[#This Row],[Index7]]=0,0,INDEX(Table163[Number],COUNTA($R$2:X$2)))</f>
        <v>0</v>
      </c>
      <c r="Y1616" s="1">
        <f>IF(Table64[[#This Row],[Index8]]=0,0,INDEX(Table163[Number],COUNTA($R$2:Y$2)))</f>
        <v>0</v>
      </c>
      <c r="Z1616" s="1">
        <f>IF(Table64[[#This Row],[Index9]]=0,0,INDEX(Table163[Number],COUNTA($R$2:Z$2)))</f>
        <v>0</v>
      </c>
      <c r="AA1616" s="1">
        <f>IF(Table64[[#This Row],[Index10]]=0,0,INDEX(Table163[Number],COUNTA($R$2:AA$2)))</f>
        <v>0</v>
      </c>
      <c r="AB1616" s="1">
        <f>IF(Table64[[#This Row],[Index11]]=0,0,INDEX(Table163[Number],COUNTA($R$2:AB$2)))</f>
        <v>0</v>
      </c>
      <c r="AC1616" s="1">
        <f t="shared" si="76"/>
        <v>0</v>
      </c>
      <c r="AD1616" s="1">
        <f>IF(AC1616=Table75[Match Target],1,0)</f>
        <v>0</v>
      </c>
      <c r="AE1616" s="1">
        <f>COUNTIF(AD$3:AD1616,1)*Table64[[#This Row],[MatchTarget]]</f>
        <v>0</v>
      </c>
      <c r="AF1616" s="1">
        <f t="shared" si="77"/>
        <v>1613</v>
      </c>
      <c r="AG161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1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1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1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1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1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1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1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1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1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1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17" spans="6:43" x14ac:dyDescent="0.25">
      <c r="F1617" s="1">
        <f t="shared" si="75"/>
        <v>1614</v>
      </c>
      <c r="G1617" s="3">
        <f>IFERROR(VALUE(MID(REPT(" ",COUNTA($G$2:$Q$2)-LEN(DEC2BIN(Table64[[#This Row],[Index]])))&amp;DEC2BIN(Table64[[#This Row],[Index]]),COUNTA($G$2:G$2),1)),0)</f>
        <v>0</v>
      </c>
      <c r="H1617" s="3">
        <f>IFERROR(VALUE(MID(REPT(" ",COUNTA($G$2:$Q$2)-LEN(DEC2BIN(Table64[[#This Row],[Index]])))&amp;DEC2BIN(Table64[[#This Row],[Index]]),COUNTA($G$2:H$2),1)),0)</f>
        <v>0</v>
      </c>
      <c r="I1617" s="3">
        <f>IFERROR(VALUE(MID(REPT(" ",COUNTA($G$2:$Q$2)-LEN(DEC2BIN(Table64[[#This Row],[Index]])))&amp;DEC2BIN(Table64[[#This Row],[Index]]),COUNTA($G$2:I$2),1)),0)</f>
        <v>0</v>
      </c>
      <c r="J1617" s="3">
        <f>IFERROR(VALUE(MID(REPT(" ",COUNTA($G$2:$Q$2)-LEN(DEC2BIN(Table64[[#This Row],[Index]])))&amp;DEC2BIN(Table64[[#This Row],[Index]]),COUNTA($G$2:J$2),1)),0)</f>
        <v>0</v>
      </c>
      <c r="K1617" s="3">
        <f>IFERROR(VALUE(MID(REPT(" ",COUNTA($G$2:$Q$2)-LEN(DEC2BIN(Table64[[#This Row],[Index]])))&amp;DEC2BIN(Table64[[#This Row],[Index]]),COUNTA($G$2:K$2),1)),0)</f>
        <v>0</v>
      </c>
      <c r="L1617" s="3">
        <f>IFERROR(VALUE(MID(REPT(" ",COUNTA($G$2:$Q$2)-LEN(DEC2BIN(Table64[[#This Row],[Index]])))&amp;DEC2BIN(Table64[[#This Row],[Index]]),COUNTA($G$2:L$2),1)),0)</f>
        <v>0</v>
      </c>
      <c r="M1617" s="3">
        <f>IFERROR(VALUE(MID(REPT(" ",COUNTA($G$2:$Q$2)-LEN(DEC2BIN(Table64[[#This Row],[Index]])))&amp;DEC2BIN(Table64[[#This Row],[Index]]),COUNTA($G$2:M$2),1)),0)</f>
        <v>0</v>
      </c>
      <c r="N1617" s="3">
        <f>IFERROR(VALUE(MID(REPT(" ",COUNTA($G$2:$Q$2)-LEN(DEC2BIN(Table64[[#This Row],[Index]])))&amp;DEC2BIN(Table64[[#This Row],[Index]]),COUNTA($G$2:N$2),1)),0)</f>
        <v>0</v>
      </c>
      <c r="O1617" s="3">
        <f>IFERROR(VALUE(MID(REPT(" ",COUNTA($G$2:$Q$2)-LEN(DEC2BIN(Table64[[#This Row],[Index]])))&amp;DEC2BIN(Table64[[#This Row],[Index]]),COUNTA($G$2:O$2),1)),0)</f>
        <v>0</v>
      </c>
      <c r="P1617" s="3">
        <f>IFERROR(VALUE(MID(REPT(" ",COUNTA($G$2:$Q$2)-LEN(DEC2BIN(Table64[[#This Row],[Index]])))&amp;DEC2BIN(Table64[[#This Row],[Index]]),COUNTA($G$2:P$2),1)),0)</f>
        <v>0</v>
      </c>
      <c r="Q1617" s="3">
        <f>IFERROR(VALUE(MID(REPT(" ",COUNTA($G$2:$Q$2)-LEN(DEC2BIN(Table64[[#This Row],[Index]])))&amp;DEC2BIN(Table64[[#This Row],[Index]]),COUNTA($G$2:Q$2),1)),0)</f>
        <v>0</v>
      </c>
      <c r="R1617" s="1">
        <f>IF(Table64[[#This Row],[Index1]]=0,0,INDEX(Table163[Number],COUNTA($R$2:R$2)))</f>
        <v>0</v>
      </c>
      <c r="S1617" s="1">
        <f>IF(Table64[[#This Row],[Index2]]=0,0,INDEX(Table163[Number],COUNTA($R$2:S$2)))</f>
        <v>0</v>
      </c>
      <c r="T1617" s="1">
        <f>IF(Table64[[#This Row],[Index3]]=0,0,INDEX(Table163[Number],COUNTA($R$2:T$2)))</f>
        <v>0</v>
      </c>
      <c r="U1617" s="1">
        <f>IF(Table64[[#This Row],[Index4]]=0,0,INDEX(Table163[Number],COUNTA($R$2:U$2)))</f>
        <v>0</v>
      </c>
      <c r="V1617" s="1">
        <f>IF(Table64[[#This Row],[Index5]]=0,0,INDEX(Table163[Number],COUNTA($R$2:V$2)))</f>
        <v>0</v>
      </c>
      <c r="W1617" s="1">
        <f>IF(Table64[[#This Row],[Index6]]=0,0,INDEX(Table163[Number],COUNTA($R$2:W$2)))</f>
        <v>0</v>
      </c>
      <c r="X1617" s="1">
        <f>IF(Table64[[#This Row],[Index7]]=0,0,INDEX(Table163[Number],COUNTA($R$2:X$2)))</f>
        <v>0</v>
      </c>
      <c r="Y1617" s="1">
        <f>IF(Table64[[#This Row],[Index8]]=0,0,INDEX(Table163[Number],COUNTA($R$2:Y$2)))</f>
        <v>0</v>
      </c>
      <c r="Z1617" s="1">
        <f>IF(Table64[[#This Row],[Index9]]=0,0,INDEX(Table163[Number],COUNTA($R$2:Z$2)))</f>
        <v>0</v>
      </c>
      <c r="AA1617" s="1">
        <f>IF(Table64[[#This Row],[Index10]]=0,0,INDEX(Table163[Number],COUNTA($R$2:AA$2)))</f>
        <v>0</v>
      </c>
      <c r="AB1617" s="1">
        <f>IF(Table64[[#This Row],[Index11]]=0,0,INDEX(Table163[Number],COUNTA($R$2:AB$2)))</f>
        <v>0</v>
      </c>
      <c r="AC1617" s="1">
        <f t="shared" si="76"/>
        <v>0</v>
      </c>
      <c r="AD1617" s="1">
        <f>IF(AC1617=Table75[Match Target],1,0)</f>
        <v>0</v>
      </c>
      <c r="AE1617" s="1">
        <f>COUNTIF(AD$3:AD1617,1)*Table64[[#This Row],[MatchTarget]]</f>
        <v>0</v>
      </c>
      <c r="AF1617" s="1">
        <f t="shared" si="77"/>
        <v>1614</v>
      </c>
      <c r="AG161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1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1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1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1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1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1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1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1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1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1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18" spans="6:43" x14ac:dyDescent="0.25">
      <c r="F1618" s="1">
        <f t="shared" si="75"/>
        <v>1615</v>
      </c>
      <c r="G1618" s="3">
        <f>IFERROR(VALUE(MID(REPT(" ",COUNTA($G$2:$Q$2)-LEN(DEC2BIN(Table64[[#This Row],[Index]])))&amp;DEC2BIN(Table64[[#This Row],[Index]]),COUNTA($G$2:G$2),1)),0)</f>
        <v>0</v>
      </c>
      <c r="H1618" s="3">
        <f>IFERROR(VALUE(MID(REPT(" ",COUNTA($G$2:$Q$2)-LEN(DEC2BIN(Table64[[#This Row],[Index]])))&amp;DEC2BIN(Table64[[#This Row],[Index]]),COUNTA($G$2:H$2),1)),0)</f>
        <v>0</v>
      </c>
      <c r="I1618" s="3">
        <f>IFERROR(VALUE(MID(REPT(" ",COUNTA($G$2:$Q$2)-LEN(DEC2BIN(Table64[[#This Row],[Index]])))&amp;DEC2BIN(Table64[[#This Row],[Index]]),COUNTA($G$2:I$2),1)),0)</f>
        <v>0</v>
      </c>
      <c r="J1618" s="3">
        <f>IFERROR(VALUE(MID(REPT(" ",COUNTA($G$2:$Q$2)-LEN(DEC2BIN(Table64[[#This Row],[Index]])))&amp;DEC2BIN(Table64[[#This Row],[Index]]),COUNTA($G$2:J$2),1)),0)</f>
        <v>0</v>
      </c>
      <c r="K1618" s="3">
        <f>IFERROR(VALUE(MID(REPT(" ",COUNTA($G$2:$Q$2)-LEN(DEC2BIN(Table64[[#This Row],[Index]])))&amp;DEC2BIN(Table64[[#This Row],[Index]]),COUNTA($G$2:K$2),1)),0)</f>
        <v>0</v>
      </c>
      <c r="L1618" s="3">
        <f>IFERROR(VALUE(MID(REPT(" ",COUNTA($G$2:$Q$2)-LEN(DEC2BIN(Table64[[#This Row],[Index]])))&amp;DEC2BIN(Table64[[#This Row],[Index]]),COUNTA($G$2:L$2),1)),0)</f>
        <v>0</v>
      </c>
      <c r="M1618" s="3">
        <f>IFERROR(VALUE(MID(REPT(" ",COUNTA($G$2:$Q$2)-LEN(DEC2BIN(Table64[[#This Row],[Index]])))&amp;DEC2BIN(Table64[[#This Row],[Index]]),COUNTA($G$2:M$2),1)),0)</f>
        <v>0</v>
      </c>
      <c r="N1618" s="3">
        <f>IFERROR(VALUE(MID(REPT(" ",COUNTA($G$2:$Q$2)-LEN(DEC2BIN(Table64[[#This Row],[Index]])))&amp;DEC2BIN(Table64[[#This Row],[Index]]),COUNTA($G$2:N$2),1)),0)</f>
        <v>0</v>
      </c>
      <c r="O1618" s="3">
        <f>IFERROR(VALUE(MID(REPT(" ",COUNTA($G$2:$Q$2)-LEN(DEC2BIN(Table64[[#This Row],[Index]])))&amp;DEC2BIN(Table64[[#This Row],[Index]]),COUNTA($G$2:O$2),1)),0)</f>
        <v>0</v>
      </c>
      <c r="P1618" s="3">
        <f>IFERROR(VALUE(MID(REPT(" ",COUNTA($G$2:$Q$2)-LEN(DEC2BIN(Table64[[#This Row],[Index]])))&amp;DEC2BIN(Table64[[#This Row],[Index]]),COUNTA($G$2:P$2),1)),0)</f>
        <v>0</v>
      </c>
      <c r="Q1618" s="3">
        <f>IFERROR(VALUE(MID(REPT(" ",COUNTA($G$2:$Q$2)-LEN(DEC2BIN(Table64[[#This Row],[Index]])))&amp;DEC2BIN(Table64[[#This Row],[Index]]),COUNTA($G$2:Q$2),1)),0)</f>
        <v>0</v>
      </c>
      <c r="R1618" s="1">
        <f>IF(Table64[[#This Row],[Index1]]=0,0,INDEX(Table163[Number],COUNTA($R$2:R$2)))</f>
        <v>0</v>
      </c>
      <c r="S1618" s="1">
        <f>IF(Table64[[#This Row],[Index2]]=0,0,INDEX(Table163[Number],COUNTA($R$2:S$2)))</f>
        <v>0</v>
      </c>
      <c r="T1618" s="1">
        <f>IF(Table64[[#This Row],[Index3]]=0,0,INDEX(Table163[Number],COUNTA($R$2:T$2)))</f>
        <v>0</v>
      </c>
      <c r="U1618" s="1">
        <f>IF(Table64[[#This Row],[Index4]]=0,0,INDEX(Table163[Number],COUNTA($R$2:U$2)))</f>
        <v>0</v>
      </c>
      <c r="V1618" s="1">
        <f>IF(Table64[[#This Row],[Index5]]=0,0,INDEX(Table163[Number],COUNTA($R$2:V$2)))</f>
        <v>0</v>
      </c>
      <c r="W1618" s="1">
        <f>IF(Table64[[#This Row],[Index6]]=0,0,INDEX(Table163[Number],COUNTA($R$2:W$2)))</f>
        <v>0</v>
      </c>
      <c r="X1618" s="1">
        <f>IF(Table64[[#This Row],[Index7]]=0,0,INDEX(Table163[Number],COUNTA($R$2:X$2)))</f>
        <v>0</v>
      </c>
      <c r="Y1618" s="1">
        <f>IF(Table64[[#This Row],[Index8]]=0,0,INDEX(Table163[Number],COUNTA($R$2:Y$2)))</f>
        <v>0</v>
      </c>
      <c r="Z1618" s="1">
        <f>IF(Table64[[#This Row],[Index9]]=0,0,INDEX(Table163[Number],COUNTA($R$2:Z$2)))</f>
        <v>0</v>
      </c>
      <c r="AA1618" s="1">
        <f>IF(Table64[[#This Row],[Index10]]=0,0,INDEX(Table163[Number],COUNTA($R$2:AA$2)))</f>
        <v>0</v>
      </c>
      <c r="AB1618" s="1">
        <f>IF(Table64[[#This Row],[Index11]]=0,0,INDEX(Table163[Number],COUNTA($R$2:AB$2)))</f>
        <v>0</v>
      </c>
      <c r="AC1618" s="1">
        <f t="shared" si="76"/>
        <v>0</v>
      </c>
      <c r="AD1618" s="1">
        <f>IF(AC1618=Table75[Match Target],1,0)</f>
        <v>0</v>
      </c>
      <c r="AE1618" s="1">
        <f>COUNTIF(AD$3:AD1618,1)*Table64[[#This Row],[MatchTarget]]</f>
        <v>0</v>
      </c>
      <c r="AF1618" s="1">
        <f t="shared" si="77"/>
        <v>1615</v>
      </c>
      <c r="AG161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1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1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1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1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1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1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1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1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1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1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19" spans="6:43" x14ac:dyDescent="0.25">
      <c r="F1619" s="1">
        <f t="shared" si="75"/>
        <v>1616</v>
      </c>
      <c r="G1619" s="3">
        <f>IFERROR(VALUE(MID(REPT(" ",COUNTA($G$2:$Q$2)-LEN(DEC2BIN(Table64[[#This Row],[Index]])))&amp;DEC2BIN(Table64[[#This Row],[Index]]),COUNTA($G$2:G$2),1)),0)</f>
        <v>0</v>
      </c>
      <c r="H1619" s="3">
        <f>IFERROR(VALUE(MID(REPT(" ",COUNTA($G$2:$Q$2)-LEN(DEC2BIN(Table64[[#This Row],[Index]])))&amp;DEC2BIN(Table64[[#This Row],[Index]]),COUNTA($G$2:H$2),1)),0)</f>
        <v>0</v>
      </c>
      <c r="I1619" s="3">
        <f>IFERROR(VALUE(MID(REPT(" ",COUNTA($G$2:$Q$2)-LEN(DEC2BIN(Table64[[#This Row],[Index]])))&amp;DEC2BIN(Table64[[#This Row],[Index]]),COUNTA($G$2:I$2),1)),0)</f>
        <v>0</v>
      </c>
      <c r="J1619" s="3">
        <f>IFERROR(VALUE(MID(REPT(" ",COUNTA($G$2:$Q$2)-LEN(DEC2BIN(Table64[[#This Row],[Index]])))&amp;DEC2BIN(Table64[[#This Row],[Index]]),COUNTA($G$2:J$2),1)),0)</f>
        <v>0</v>
      </c>
      <c r="K1619" s="3">
        <f>IFERROR(VALUE(MID(REPT(" ",COUNTA($G$2:$Q$2)-LEN(DEC2BIN(Table64[[#This Row],[Index]])))&amp;DEC2BIN(Table64[[#This Row],[Index]]),COUNTA($G$2:K$2),1)),0)</f>
        <v>0</v>
      </c>
      <c r="L1619" s="3">
        <f>IFERROR(VALUE(MID(REPT(" ",COUNTA($G$2:$Q$2)-LEN(DEC2BIN(Table64[[#This Row],[Index]])))&amp;DEC2BIN(Table64[[#This Row],[Index]]),COUNTA($G$2:L$2),1)),0)</f>
        <v>0</v>
      </c>
      <c r="M1619" s="3">
        <f>IFERROR(VALUE(MID(REPT(" ",COUNTA($G$2:$Q$2)-LEN(DEC2BIN(Table64[[#This Row],[Index]])))&amp;DEC2BIN(Table64[[#This Row],[Index]]),COUNTA($G$2:M$2),1)),0)</f>
        <v>0</v>
      </c>
      <c r="N1619" s="3">
        <f>IFERROR(VALUE(MID(REPT(" ",COUNTA($G$2:$Q$2)-LEN(DEC2BIN(Table64[[#This Row],[Index]])))&amp;DEC2BIN(Table64[[#This Row],[Index]]),COUNTA($G$2:N$2),1)),0)</f>
        <v>0</v>
      </c>
      <c r="O1619" s="3">
        <f>IFERROR(VALUE(MID(REPT(" ",COUNTA($G$2:$Q$2)-LEN(DEC2BIN(Table64[[#This Row],[Index]])))&amp;DEC2BIN(Table64[[#This Row],[Index]]),COUNTA($G$2:O$2),1)),0)</f>
        <v>0</v>
      </c>
      <c r="P1619" s="3">
        <f>IFERROR(VALUE(MID(REPT(" ",COUNTA($G$2:$Q$2)-LEN(DEC2BIN(Table64[[#This Row],[Index]])))&amp;DEC2BIN(Table64[[#This Row],[Index]]),COUNTA($G$2:P$2),1)),0)</f>
        <v>0</v>
      </c>
      <c r="Q1619" s="3">
        <f>IFERROR(VALUE(MID(REPT(" ",COUNTA($G$2:$Q$2)-LEN(DEC2BIN(Table64[[#This Row],[Index]])))&amp;DEC2BIN(Table64[[#This Row],[Index]]),COUNTA($G$2:Q$2),1)),0)</f>
        <v>0</v>
      </c>
      <c r="R1619" s="1">
        <f>IF(Table64[[#This Row],[Index1]]=0,0,INDEX(Table163[Number],COUNTA($R$2:R$2)))</f>
        <v>0</v>
      </c>
      <c r="S1619" s="1">
        <f>IF(Table64[[#This Row],[Index2]]=0,0,INDEX(Table163[Number],COUNTA($R$2:S$2)))</f>
        <v>0</v>
      </c>
      <c r="T1619" s="1">
        <f>IF(Table64[[#This Row],[Index3]]=0,0,INDEX(Table163[Number],COUNTA($R$2:T$2)))</f>
        <v>0</v>
      </c>
      <c r="U1619" s="1">
        <f>IF(Table64[[#This Row],[Index4]]=0,0,INDEX(Table163[Number],COUNTA($R$2:U$2)))</f>
        <v>0</v>
      </c>
      <c r="V1619" s="1">
        <f>IF(Table64[[#This Row],[Index5]]=0,0,INDEX(Table163[Number],COUNTA($R$2:V$2)))</f>
        <v>0</v>
      </c>
      <c r="W1619" s="1">
        <f>IF(Table64[[#This Row],[Index6]]=0,0,INDEX(Table163[Number],COUNTA($R$2:W$2)))</f>
        <v>0</v>
      </c>
      <c r="X1619" s="1">
        <f>IF(Table64[[#This Row],[Index7]]=0,0,INDEX(Table163[Number],COUNTA($R$2:X$2)))</f>
        <v>0</v>
      </c>
      <c r="Y1619" s="1">
        <f>IF(Table64[[#This Row],[Index8]]=0,0,INDEX(Table163[Number],COUNTA($R$2:Y$2)))</f>
        <v>0</v>
      </c>
      <c r="Z1619" s="1">
        <f>IF(Table64[[#This Row],[Index9]]=0,0,INDEX(Table163[Number],COUNTA($R$2:Z$2)))</f>
        <v>0</v>
      </c>
      <c r="AA1619" s="1">
        <f>IF(Table64[[#This Row],[Index10]]=0,0,INDEX(Table163[Number],COUNTA($R$2:AA$2)))</f>
        <v>0</v>
      </c>
      <c r="AB1619" s="1">
        <f>IF(Table64[[#This Row],[Index11]]=0,0,INDEX(Table163[Number],COUNTA($R$2:AB$2)))</f>
        <v>0</v>
      </c>
      <c r="AC1619" s="1">
        <f t="shared" si="76"/>
        <v>0</v>
      </c>
      <c r="AD1619" s="1">
        <f>IF(AC1619=Table75[Match Target],1,0)</f>
        <v>0</v>
      </c>
      <c r="AE1619" s="1">
        <f>COUNTIF(AD$3:AD1619,1)*Table64[[#This Row],[MatchTarget]]</f>
        <v>0</v>
      </c>
      <c r="AF1619" s="1">
        <f t="shared" si="77"/>
        <v>1616</v>
      </c>
      <c r="AG161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1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1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1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1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1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1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1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1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1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1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20" spans="6:43" x14ac:dyDescent="0.25">
      <c r="F1620" s="1">
        <f t="shared" si="75"/>
        <v>1617</v>
      </c>
      <c r="G1620" s="3">
        <f>IFERROR(VALUE(MID(REPT(" ",COUNTA($G$2:$Q$2)-LEN(DEC2BIN(Table64[[#This Row],[Index]])))&amp;DEC2BIN(Table64[[#This Row],[Index]]),COUNTA($G$2:G$2),1)),0)</f>
        <v>0</v>
      </c>
      <c r="H1620" s="3">
        <f>IFERROR(VALUE(MID(REPT(" ",COUNTA($G$2:$Q$2)-LEN(DEC2BIN(Table64[[#This Row],[Index]])))&amp;DEC2BIN(Table64[[#This Row],[Index]]),COUNTA($G$2:H$2),1)),0)</f>
        <v>0</v>
      </c>
      <c r="I1620" s="3">
        <f>IFERROR(VALUE(MID(REPT(" ",COUNTA($G$2:$Q$2)-LEN(DEC2BIN(Table64[[#This Row],[Index]])))&amp;DEC2BIN(Table64[[#This Row],[Index]]),COUNTA($G$2:I$2),1)),0)</f>
        <v>0</v>
      </c>
      <c r="J1620" s="3">
        <f>IFERROR(VALUE(MID(REPT(" ",COUNTA($G$2:$Q$2)-LEN(DEC2BIN(Table64[[#This Row],[Index]])))&amp;DEC2BIN(Table64[[#This Row],[Index]]),COUNTA($G$2:J$2),1)),0)</f>
        <v>0</v>
      </c>
      <c r="K1620" s="3">
        <f>IFERROR(VALUE(MID(REPT(" ",COUNTA($G$2:$Q$2)-LEN(DEC2BIN(Table64[[#This Row],[Index]])))&amp;DEC2BIN(Table64[[#This Row],[Index]]),COUNTA($G$2:K$2),1)),0)</f>
        <v>0</v>
      </c>
      <c r="L1620" s="3">
        <f>IFERROR(VALUE(MID(REPT(" ",COUNTA($G$2:$Q$2)-LEN(DEC2BIN(Table64[[#This Row],[Index]])))&amp;DEC2BIN(Table64[[#This Row],[Index]]),COUNTA($G$2:L$2),1)),0)</f>
        <v>0</v>
      </c>
      <c r="M1620" s="3">
        <f>IFERROR(VALUE(MID(REPT(" ",COUNTA($G$2:$Q$2)-LEN(DEC2BIN(Table64[[#This Row],[Index]])))&amp;DEC2BIN(Table64[[#This Row],[Index]]),COUNTA($G$2:M$2),1)),0)</f>
        <v>0</v>
      </c>
      <c r="N1620" s="3">
        <f>IFERROR(VALUE(MID(REPT(" ",COUNTA($G$2:$Q$2)-LEN(DEC2BIN(Table64[[#This Row],[Index]])))&amp;DEC2BIN(Table64[[#This Row],[Index]]),COUNTA($G$2:N$2),1)),0)</f>
        <v>0</v>
      </c>
      <c r="O1620" s="3">
        <f>IFERROR(VALUE(MID(REPT(" ",COUNTA($G$2:$Q$2)-LEN(DEC2BIN(Table64[[#This Row],[Index]])))&amp;DEC2BIN(Table64[[#This Row],[Index]]),COUNTA($G$2:O$2),1)),0)</f>
        <v>0</v>
      </c>
      <c r="P1620" s="3">
        <f>IFERROR(VALUE(MID(REPT(" ",COUNTA($G$2:$Q$2)-LEN(DEC2BIN(Table64[[#This Row],[Index]])))&amp;DEC2BIN(Table64[[#This Row],[Index]]),COUNTA($G$2:P$2),1)),0)</f>
        <v>0</v>
      </c>
      <c r="Q1620" s="3">
        <f>IFERROR(VALUE(MID(REPT(" ",COUNTA($G$2:$Q$2)-LEN(DEC2BIN(Table64[[#This Row],[Index]])))&amp;DEC2BIN(Table64[[#This Row],[Index]]),COUNTA($G$2:Q$2),1)),0)</f>
        <v>0</v>
      </c>
      <c r="R1620" s="1">
        <f>IF(Table64[[#This Row],[Index1]]=0,0,INDEX(Table163[Number],COUNTA($R$2:R$2)))</f>
        <v>0</v>
      </c>
      <c r="S1620" s="1">
        <f>IF(Table64[[#This Row],[Index2]]=0,0,INDEX(Table163[Number],COUNTA($R$2:S$2)))</f>
        <v>0</v>
      </c>
      <c r="T1620" s="1">
        <f>IF(Table64[[#This Row],[Index3]]=0,0,INDEX(Table163[Number],COUNTA($R$2:T$2)))</f>
        <v>0</v>
      </c>
      <c r="U1620" s="1">
        <f>IF(Table64[[#This Row],[Index4]]=0,0,INDEX(Table163[Number],COUNTA($R$2:U$2)))</f>
        <v>0</v>
      </c>
      <c r="V1620" s="1">
        <f>IF(Table64[[#This Row],[Index5]]=0,0,INDEX(Table163[Number],COUNTA($R$2:V$2)))</f>
        <v>0</v>
      </c>
      <c r="W1620" s="1">
        <f>IF(Table64[[#This Row],[Index6]]=0,0,INDEX(Table163[Number],COUNTA($R$2:W$2)))</f>
        <v>0</v>
      </c>
      <c r="X1620" s="1">
        <f>IF(Table64[[#This Row],[Index7]]=0,0,INDEX(Table163[Number],COUNTA($R$2:X$2)))</f>
        <v>0</v>
      </c>
      <c r="Y1620" s="1">
        <f>IF(Table64[[#This Row],[Index8]]=0,0,INDEX(Table163[Number],COUNTA($R$2:Y$2)))</f>
        <v>0</v>
      </c>
      <c r="Z1620" s="1">
        <f>IF(Table64[[#This Row],[Index9]]=0,0,INDEX(Table163[Number],COUNTA($R$2:Z$2)))</f>
        <v>0</v>
      </c>
      <c r="AA1620" s="1">
        <f>IF(Table64[[#This Row],[Index10]]=0,0,INDEX(Table163[Number],COUNTA($R$2:AA$2)))</f>
        <v>0</v>
      </c>
      <c r="AB1620" s="1">
        <f>IF(Table64[[#This Row],[Index11]]=0,0,INDEX(Table163[Number],COUNTA($R$2:AB$2)))</f>
        <v>0</v>
      </c>
      <c r="AC1620" s="1">
        <f t="shared" si="76"/>
        <v>0</v>
      </c>
      <c r="AD1620" s="1">
        <f>IF(AC1620=Table75[Match Target],1,0)</f>
        <v>0</v>
      </c>
      <c r="AE1620" s="1">
        <f>COUNTIF(AD$3:AD1620,1)*Table64[[#This Row],[MatchTarget]]</f>
        <v>0</v>
      </c>
      <c r="AF1620" s="1">
        <f t="shared" si="77"/>
        <v>1617</v>
      </c>
      <c r="AG162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2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2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2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2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2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2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2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2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2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2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21" spans="6:43" x14ac:dyDescent="0.25">
      <c r="F1621" s="1">
        <f t="shared" si="75"/>
        <v>1618</v>
      </c>
      <c r="G1621" s="3">
        <f>IFERROR(VALUE(MID(REPT(" ",COUNTA($G$2:$Q$2)-LEN(DEC2BIN(Table64[[#This Row],[Index]])))&amp;DEC2BIN(Table64[[#This Row],[Index]]),COUNTA($G$2:G$2),1)),0)</f>
        <v>0</v>
      </c>
      <c r="H1621" s="3">
        <f>IFERROR(VALUE(MID(REPT(" ",COUNTA($G$2:$Q$2)-LEN(DEC2BIN(Table64[[#This Row],[Index]])))&amp;DEC2BIN(Table64[[#This Row],[Index]]),COUNTA($G$2:H$2),1)),0)</f>
        <v>0</v>
      </c>
      <c r="I1621" s="3">
        <f>IFERROR(VALUE(MID(REPT(" ",COUNTA($G$2:$Q$2)-LEN(DEC2BIN(Table64[[#This Row],[Index]])))&amp;DEC2BIN(Table64[[#This Row],[Index]]),COUNTA($G$2:I$2),1)),0)</f>
        <v>0</v>
      </c>
      <c r="J1621" s="3">
        <f>IFERROR(VALUE(MID(REPT(" ",COUNTA($G$2:$Q$2)-LEN(DEC2BIN(Table64[[#This Row],[Index]])))&amp;DEC2BIN(Table64[[#This Row],[Index]]),COUNTA($G$2:J$2),1)),0)</f>
        <v>0</v>
      </c>
      <c r="K1621" s="3">
        <f>IFERROR(VALUE(MID(REPT(" ",COUNTA($G$2:$Q$2)-LEN(DEC2BIN(Table64[[#This Row],[Index]])))&amp;DEC2BIN(Table64[[#This Row],[Index]]),COUNTA($G$2:K$2),1)),0)</f>
        <v>0</v>
      </c>
      <c r="L1621" s="3">
        <f>IFERROR(VALUE(MID(REPT(" ",COUNTA($G$2:$Q$2)-LEN(DEC2BIN(Table64[[#This Row],[Index]])))&amp;DEC2BIN(Table64[[#This Row],[Index]]),COUNTA($G$2:L$2),1)),0)</f>
        <v>0</v>
      </c>
      <c r="M1621" s="3">
        <f>IFERROR(VALUE(MID(REPT(" ",COUNTA($G$2:$Q$2)-LEN(DEC2BIN(Table64[[#This Row],[Index]])))&amp;DEC2BIN(Table64[[#This Row],[Index]]),COUNTA($G$2:M$2),1)),0)</f>
        <v>0</v>
      </c>
      <c r="N1621" s="3">
        <f>IFERROR(VALUE(MID(REPT(" ",COUNTA($G$2:$Q$2)-LEN(DEC2BIN(Table64[[#This Row],[Index]])))&amp;DEC2BIN(Table64[[#This Row],[Index]]),COUNTA($G$2:N$2),1)),0)</f>
        <v>0</v>
      </c>
      <c r="O1621" s="3">
        <f>IFERROR(VALUE(MID(REPT(" ",COUNTA($G$2:$Q$2)-LEN(DEC2BIN(Table64[[#This Row],[Index]])))&amp;DEC2BIN(Table64[[#This Row],[Index]]),COUNTA($G$2:O$2),1)),0)</f>
        <v>0</v>
      </c>
      <c r="P1621" s="3">
        <f>IFERROR(VALUE(MID(REPT(" ",COUNTA($G$2:$Q$2)-LEN(DEC2BIN(Table64[[#This Row],[Index]])))&amp;DEC2BIN(Table64[[#This Row],[Index]]),COUNTA($G$2:P$2),1)),0)</f>
        <v>0</v>
      </c>
      <c r="Q1621" s="3">
        <f>IFERROR(VALUE(MID(REPT(" ",COUNTA($G$2:$Q$2)-LEN(DEC2BIN(Table64[[#This Row],[Index]])))&amp;DEC2BIN(Table64[[#This Row],[Index]]),COUNTA($G$2:Q$2),1)),0)</f>
        <v>0</v>
      </c>
      <c r="R1621" s="1">
        <f>IF(Table64[[#This Row],[Index1]]=0,0,INDEX(Table163[Number],COUNTA($R$2:R$2)))</f>
        <v>0</v>
      </c>
      <c r="S1621" s="1">
        <f>IF(Table64[[#This Row],[Index2]]=0,0,INDEX(Table163[Number],COUNTA($R$2:S$2)))</f>
        <v>0</v>
      </c>
      <c r="T1621" s="1">
        <f>IF(Table64[[#This Row],[Index3]]=0,0,INDEX(Table163[Number],COUNTA($R$2:T$2)))</f>
        <v>0</v>
      </c>
      <c r="U1621" s="1">
        <f>IF(Table64[[#This Row],[Index4]]=0,0,INDEX(Table163[Number],COUNTA($R$2:U$2)))</f>
        <v>0</v>
      </c>
      <c r="V1621" s="1">
        <f>IF(Table64[[#This Row],[Index5]]=0,0,INDEX(Table163[Number],COUNTA($R$2:V$2)))</f>
        <v>0</v>
      </c>
      <c r="W1621" s="1">
        <f>IF(Table64[[#This Row],[Index6]]=0,0,INDEX(Table163[Number],COUNTA($R$2:W$2)))</f>
        <v>0</v>
      </c>
      <c r="X1621" s="1">
        <f>IF(Table64[[#This Row],[Index7]]=0,0,INDEX(Table163[Number],COUNTA($R$2:X$2)))</f>
        <v>0</v>
      </c>
      <c r="Y1621" s="1">
        <f>IF(Table64[[#This Row],[Index8]]=0,0,INDEX(Table163[Number],COUNTA($R$2:Y$2)))</f>
        <v>0</v>
      </c>
      <c r="Z1621" s="1">
        <f>IF(Table64[[#This Row],[Index9]]=0,0,INDEX(Table163[Number],COUNTA($R$2:Z$2)))</f>
        <v>0</v>
      </c>
      <c r="AA1621" s="1">
        <f>IF(Table64[[#This Row],[Index10]]=0,0,INDEX(Table163[Number],COUNTA($R$2:AA$2)))</f>
        <v>0</v>
      </c>
      <c r="AB1621" s="1">
        <f>IF(Table64[[#This Row],[Index11]]=0,0,INDEX(Table163[Number],COUNTA($R$2:AB$2)))</f>
        <v>0</v>
      </c>
      <c r="AC1621" s="1">
        <f t="shared" si="76"/>
        <v>0</v>
      </c>
      <c r="AD1621" s="1">
        <f>IF(AC1621=Table75[Match Target],1,0)</f>
        <v>0</v>
      </c>
      <c r="AE1621" s="1">
        <f>COUNTIF(AD$3:AD1621,1)*Table64[[#This Row],[MatchTarget]]</f>
        <v>0</v>
      </c>
      <c r="AF1621" s="1">
        <f t="shared" si="77"/>
        <v>1618</v>
      </c>
      <c r="AG162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2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2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2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2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2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2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2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2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2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2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22" spans="6:43" x14ac:dyDescent="0.25">
      <c r="F1622" s="1">
        <f t="shared" si="75"/>
        <v>1619</v>
      </c>
      <c r="G1622" s="3">
        <f>IFERROR(VALUE(MID(REPT(" ",COUNTA($G$2:$Q$2)-LEN(DEC2BIN(Table64[[#This Row],[Index]])))&amp;DEC2BIN(Table64[[#This Row],[Index]]),COUNTA($G$2:G$2),1)),0)</f>
        <v>0</v>
      </c>
      <c r="H1622" s="3">
        <f>IFERROR(VALUE(MID(REPT(" ",COUNTA($G$2:$Q$2)-LEN(DEC2BIN(Table64[[#This Row],[Index]])))&amp;DEC2BIN(Table64[[#This Row],[Index]]),COUNTA($G$2:H$2),1)),0)</f>
        <v>0</v>
      </c>
      <c r="I1622" s="3">
        <f>IFERROR(VALUE(MID(REPT(" ",COUNTA($G$2:$Q$2)-LEN(DEC2BIN(Table64[[#This Row],[Index]])))&amp;DEC2BIN(Table64[[#This Row],[Index]]),COUNTA($G$2:I$2),1)),0)</f>
        <v>0</v>
      </c>
      <c r="J1622" s="3">
        <f>IFERROR(VALUE(MID(REPT(" ",COUNTA($G$2:$Q$2)-LEN(DEC2BIN(Table64[[#This Row],[Index]])))&amp;DEC2BIN(Table64[[#This Row],[Index]]),COUNTA($G$2:J$2),1)),0)</f>
        <v>0</v>
      </c>
      <c r="K1622" s="3">
        <f>IFERROR(VALUE(MID(REPT(" ",COUNTA($G$2:$Q$2)-LEN(DEC2BIN(Table64[[#This Row],[Index]])))&amp;DEC2BIN(Table64[[#This Row],[Index]]),COUNTA($G$2:K$2),1)),0)</f>
        <v>0</v>
      </c>
      <c r="L1622" s="3">
        <f>IFERROR(VALUE(MID(REPT(" ",COUNTA($G$2:$Q$2)-LEN(DEC2BIN(Table64[[#This Row],[Index]])))&amp;DEC2BIN(Table64[[#This Row],[Index]]),COUNTA($G$2:L$2),1)),0)</f>
        <v>0</v>
      </c>
      <c r="M1622" s="3">
        <f>IFERROR(VALUE(MID(REPT(" ",COUNTA($G$2:$Q$2)-LEN(DEC2BIN(Table64[[#This Row],[Index]])))&amp;DEC2BIN(Table64[[#This Row],[Index]]),COUNTA($G$2:M$2),1)),0)</f>
        <v>0</v>
      </c>
      <c r="N1622" s="3">
        <f>IFERROR(VALUE(MID(REPT(" ",COUNTA($G$2:$Q$2)-LEN(DEC2BIN(Table64[[#This Row],[Index]])))&amp;DEC2BIN(Table64[[#This Row],[Index]]),COUNTA($G$2:N$2),1)),0)</f>
        <v>0</v>
      </c>
      <c r="O1622" s="3">
        <f>IFERROR(VALUE(MID(REPT(" ",COUNTA($G$2:$Q$2)-LEN(DEC2BIN(Table64[[#This Row],[Index]])))&amp;DEC2BIN(Table64[[#This Row],[Index]]),COUNTA($G$2:O$2),1)),0)</f>
        <v>0</v>
      </c>
      <c r="P1622" s="3">
        <f>IFERROR(VALUE(MID(REPT(" ",COUNTA($G$2:$Q$2)-LEN(DEC2BIN(Table64[[#This Row],[Index]])))&amp;DEC2BIN(Table64[[#This Row],[Index]]),COUNTA($G$2:P$2),1)),0)</f>
        <v>0</v>
      </c>
      <c r="Q1622" s="3">
        <f>IFERROR(VALUE(MID(REPT(" ",COUNTA($G$2:$Q$2)-LEN(DEC2BIN(Table64[[#This Row],[Index]])))&amp;DEC2BIN(Table64[[#This Row],[Index]]),COUNTA($G$2:Q$2),1)),0)</f>
        <v>0</v>
      </c>
      <c r="R1622" s="1">
        <f>IF(Table64[[#This Row],[Index1]]=0,0,INDEX(Table163[Number],COUNTA($R$2:R$2)))</f>
        <v>0</v>
      </c>
      <c r="S1622" s="1">
        <f>IF(Table64[[#This Row],[Index2]]=0,0,INDEX(Table163[Number],COUNTA($R$2:S$2)))</f>
        <v>0</v>
      </c>
      <c r="T1622" s="1">
        <f>IF(Table64[[#This Row],[Index3]]=0,0,INDEX(Table163[Number],COUNTA($R$2:T$2)))</f>
        <v>0</v>
      </c>
      <c r="U1622" s="1">
        <f>IF(Table64[[#This Row],[Index4]]=0,0,INDEX(Table163[Number],COUNTA($R$2:U$2)))</f>
        <v>0</v>
      </c>
      <c r="V1622" s="1">
        <f>IF(Table64[[#This Row],[Index5]]=0,0,INDEX(Table163[Number],COUNTA($R$2:V$2)))</f>
        <v>0</v>
      </c>
      <c r="W1622" s="1">
        <f>IF(Table64[[#This Row],[Index6]]=0,0,INDEX(Table163[Number],COUNTA($R$2:W$2)))</f>
        <v>0</v>
      </c>
      <c r="X1622" s="1">
        <f>IF(Table64[[#This Row],[Index7]]=0,0,INDEX(Table163[Number],COUNTA($R$2:X$2)))</f>
        <v>0</v>
      </c>
      <c r="Y1622" s="1">
        <f>IF(Table64[[#This Row],[Index8]]=0,0,INDEX(Table163[Number],COUNTA($R$2:Y$2)))</f>
        <v>0</v>
      </c>
      <c r="Z1622" s="1">
        <f>IF(Table64[[#This Row],[Index9]]=0,0,INDEX(Table163[Number],COUNTA($R$2:Z$2)))</f>
        <v>0</v>
      </c>
      <c r="AA1622" s="1">
        <f>IF(Table64[[#This Row],[Index10]]=0,0,INDEX(Table163[Number],COUNTA($R$2:AA$2)))</f>
        <v>0</v>
      </c>
      <c r="AB1622" s="1">
        <f>IF(Table64[[#This Row],[Index11]]=0,0,INDEX(Table163[Number],COUNTA($R$2:AB$2)))</f>
        <v>0</v>
      </c>
      <c r="AC1622" s="1">
        <f t="shared" si="76"/>
        <v>0</v>
      </c>
      <c r="AD1622" s="1">
        <f>IF(AC1622=Table75[Match Target],1,0)</f>
        <v>0</v>
      </c>
      <c r="AE1622" s="1">
        <f>COUNTIF(AD$3:AD1622,1)*Table64[[#This Row],[MatchTarget]]</f>
        <v>0</v>
      </c>
      <c r="AF1622" s="1">
        <f t="shared" si="77"/>
        <v>1619</v>
      </c>
      <c r="AG162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2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2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2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2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2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2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2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2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2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2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23" spans="6:43" x14ac:dyDescent="0.25">
      <c r="F1623" s="1">
        <f t="shared" si="75"/>
        <v>1620</v>
      </c>
      <c r="G1623" s="3">
        <f>IFERROR(VALUE(MID(REPT(" ",COUNTA($G$2:$Q$2)-LEN(DEC2BIN(Table64[[#This Row],[Index]])))&amp;DEC2BIN(Table64[[#This Row],[Index]]),COUNTA($G$2:G$2),1)),0)</f>
        <v>0</v>
      </c>
      <c r="H1623" s="3">
        <f>IFERROR(VALUE(MID(REPT(" ",COUNTA($G$2:$Q$2)-LEN(DEC2BIN(Table64[[#This Row],[Index]])))&amp;DEC2BIN(Table64[[#This Row],[Index]]),COUNTA($G$2:H$2),1)),0)</f>
        <v>0</v>
      </c>
      <c r="I1623" s="3">
        <f>IFERROR(VALUE(MID(REPT(" ",COUNTA($G$2:$Q$2)-LEN(DEC2BIN(Table64[[#This Row],[Index]])))&amp;DEC2BIN(Table64[[#This Row],[Index]]),COUNTA($G$2:I$2),1)),0)</f>
        <v>0</v>
      </c>
      <c r="J1623" s="3">
        <f>IFERROR(VALUE(MID(REPT(" ",COUNTA($G$2:$Q$2)-LEN(DEC2BIN(Table64[[#This Row],[Index]])))&amp;DEC2BIN(Table64[[#This Row],[Index]]),COUNTA($G$2:J$2),1)),0)</f>
        <v>0</v>
      </c>
      <c r="K1623" s="3">
        <f>IFERROR(VALUE(MID(REPT(" ",COUNTA($G$2:$Q$2)-LEN(DEC2BIN(Table64[[#This Row],[Index]])))&amp;DEC2BIN(Table64[[#This Row],[Index]]),COUNTA($G$2:K$2),1)),0)</f>
        <v>0</v>
      </c>
      <c r="L1623" s="3">
        <f>IFERROR(VALUE(MID(REPT(" ",COUNTA($G$2:$Q$2)-LEN(DEC2BIN(Table64[[#This Row],[Index]])))&amp;DEC2BIN(Table64[[#This Row],[Index]]),COUNTA($G$2:L$2),1)),0)</f>
        <v>0</v>
      </c>
      <c r="M1623" s="3">
        <f>IFERROR(VALUE(MID(REPT(" ",COUNTA($G$2:$Q$2)-LEN(DEC2BIN(Table64[[#This Row],[Index]])))&amp;DEC2BIN(Table64[[#This Row],[Index]]),COUNTA($G$2:M$2),1)),0)</f>
        <v>0</v>
      </c>
      <c r="N1623" s="3">
        <f>IFERROR(VALUE(MID(REPT(" ",COUNTA($G$2:$Q$2)-LEN(DEC2BIN(Table64[[#This Row],[Index]])))&amp;DEC2BIN(Table64[[#This Row],[Index]]),COUNTA($G$2:N$2),1)),0)</f>
        <v>0</v>
      </c>
      <c r="O1623" s="3">
        <f>IFERROR(VALUE(MID(REPT(" ",COUNTA($G$2:$Q$2)-LEN(DEC2BIN(Table64[[#This Row],[Index]])))&amp;DEC2BIN(Table64[[#This Row],[Index]]),COUNTA($G$2:O$2),1)),0)</f>
        <v>0</v>
      </c>
      <c r="P1623" s="3">
        <f>IFERROR(VALUE(MID(REPT(" ",COUNTA($G$2:$Q$2)-LEN(DEC2BIN(Table64[[#This Row],[Index]])))&amp;DEC2BIN(Table64[[#This Row],[Index]]),COUNTA($G$2:P$2),1)),0)</f>
        <v>0</v>
      </c>
      <c r="Q1623" s="3">
        <f>IFERROR(VALUE(MID(REPT(" ",COUNTA($G$2:$Q$2)-LEN(DEC2BIN(Table64[[#This Row],[Index]])))&amp;DEC2BIN(Table64[[#This Row],[Index]]),COUNTA($G$2:Q$2),1)),0)</f>
        <v>0</v>
      </c>
      <c r="R1623" s="1">
        <f>IF(Table64[[#This Row],[Index1]]=0,0,INDEX(Table163[Number],COUNTA($R$2:R$2)))</f>
        <v>0</v>
      </c>
      <c r="S1623" s="1">
        <f>IF(Table64[[#This Row],[Index2]]=0,0,INDEX(Table163[Number],COUNTA($R$2:S$2)))</f>
        <v>0</v>
      </c>
      <c r="T1623" s="1">
        <f>IF(Table64[[#This Row],[Index3]]=0,0,INDEX(Table163[Number],COUNTA($R$2:T$2)))</f>
        <v>0</v>
      </c>
      <c r="U1623" s="1">
        <f>IF(Table64[[#This Row],[Index4]]=0,0,INDEX(Table163[Number],COUNTA($R$2:U$2)))</f>
        <v>0</v>
      </c>
      <c r="V1623" s="1">
        <f>IF(Table64[[#This Row],[Index5]]=0,0,INDEX(Table163[Number],COUNTA($R$2:V$2)))</f>
        <v>0</v>
      </c>
      <c r="W1623" s="1">
        <f>IF(Table64[[#This Row],[Index6]]=0,0,INDEX(Table163[Number],COUNTA($R$2:W$2)))</f>
        <v>0</v>
      </c>
      <c r="X1623" s="1">
        <f>IF(Table64[[#This Row],[Index7]]=0,0,INDEX(Table163[Number],COUNTA($R$2:X$2)))</f>
        <v>0</v>
      </c>
      <c r="Y1623" s="1">
        <f>IF(Table64[[#This Row],[Index8]]=0,0,INDEX(Table163[Number],COUNTA($R$2:Y$2)))</f>
        <v>0</v>
      </c>
      <c r="Z1623" s="1">
        <f>IF(Table64[[#This Row],[Index9]]=0,0,INDEX(Table163[Number],COUNTA($R$2:Z$2)))</f>
        <v>0</v>
      </c>
      <c r="AA1623" s="1">
        <f>IF(Table64[[#This Row],[Index10]]=0,0,INDEX(Table163[Number],COUNTA($R$2:AA$2)))</f>
        <v>0</v>
      </c>
      <c r="AB1623" s="1">
        <f>IF(Table64[[#This Row],[Index11]]=0,0,INDEX(Table163[Number],COUNTA($R$2:AB$2)))</f>
        <v>0</v>
      </c>
      <c r="AC1623" s="1">
        <f t="shared" si="76"/>
        <v>0</v>
      </c>
      <c r="AD1623" s="1">
        <f>IF(AC1623=Table75[Match Target],1,0)</f>
        <v>0</v>
      </c>
      <c r="AE1623" s="1">
        <f>COUNTIF(AD$3:AD1623,1)*Table64[[#This Row],[MatchTarget]]</f>
        <v>0</v>
      </c>
      <c r="AF1623" s="1">
        <f t="shared" si="77"/>
        <v>1620</v>
      </c>
      <c r="AG162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2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2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2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2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2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2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2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2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2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2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24" spans="6:43" x14ac:dyDescent="0.25">
      <c r="F1624" s="1">
        <f t="shared" si="75"/>
        <v>1621</v>
      </c>
      <c r="G1624" s="3">
        <f>IFERROR(VALUE(MID(REPT(" ",COUNTA($G$2:$Q$2)-LEN(DEC2BIN(Table64[[#This Row],[Index]])))&amp;DEC2BIN(Table64[[#This Row],[Index]]),COUNTA($G$2:G$2),1)),0)</f>
        <v>0</v>
      </c>
      <c r="H1624" s="3">
        <f>IFERROR(VALUE(MID(REPT(" ",COUNTA($G$2:$Q$2)-LEN(DEC2BIN(Table64[[#This Row],[Index]])))&amp;DEC2BIN(Table64[[#This Row],[Index]]),COUNTA($G$2:H$2),1)),0)</f>
        <v>0</v>
      </c>
      <c r="I1624" s="3">
        <f>IFERROR(VALUE(MID(REPT(" ",COUNTA($G$2:$Q$2)-LEN(DEC2BIN(Table64[[#This Row],[Index]])))&amp;DEC2BIN(Table64[[#This Row],[Index]]),COUNTA($G$2:I$2),1)),0)</f>
        <v>0</v>
      </c>
      <c r="J1624" s="3">
        <f>IFERROR(VALUE(MID(REPT(" ",COUNTA($G$2:$Q$2)-LEN(DEC2BIN(Table64[[#This Row],[Index]])))&amp;DEC2BIN(Table64[[#This Row],[Index]]),COUNTA($G$2:J$2),1)),0)</f>
        <v>0</v>
      </c>
      <c r="K1624" s="3">
        <f>IFERROR(VALUE(MID(REPT(" ",COUNTA($G$2:$Q$2)-LEN(DEC2BIN(Table64[[#This Row],[Index]])))&amp;DEC2BIN(Table64[[#This Row],[Index]]),COUNTA($G$2:K$2),1)),0)</f>
        <v>0</v>
      </c>
      <c r="L1624" s="3">
        <f>IFERROR(VALUE(MID(REPT(" ",COUNTA($G$2:$Q$2)-LEN(DEC2BIN(Table64[[#This Row],[Index]])))&amp;DEC2BIN(Table64[[#This Row],[Index]]),COUNTA($G$2:L$2),1)),0)</f>
        <v>0</v>
      </c>
      <c r="M1624" s="3">
        <f>IFERROR(VALUE(MID(REPT(" ",COUNTA($G$2:$Q$2)-LEN(DEC2BIN(Table64[[#This Row],[Index]])))&amp;DEC2BIN(Table64[[#This Row],[Index]]),COUNTA($G$2:M$2),1)),0)</f>
        <v>0</v>
      </c>
      <c r="N1624" s="3">
        <f>IFERROR(VALUE(MID(REPT(" ",COUNTA($G$2:$Q$2)-LEN(DEC2BIN(Table64[[#This Row],[Index]])))&amp;DEC2BIN(Table64[[#This Row],[Index]]),COUNTA($G$2:N$2),1)),0)</f>
        <v>0</v>
      </c>
      <c r="O1624" s="3">
        <f>IFERROR(VALUE(MID(REPT(" ",COUNTA($G$2:$Q$2)-LEN(DEC2BIN(Table64[[#This Row],[Index]])))&amp;DEC2BIN(Table64[[#This Row],[Index]]),COUNTA($G$2:O$2),1)),0)</f>
        <v>0</v>
      </c>
      <c r="P1624" s="3">
        <f>IFERROR(VALUE(MID(REPT(" ",COUNTA($G$2:$Q$2)-LEN(DEC2BIN(Table64[[#This Row],[Index]])))&amp;DEC2BIN(Table64[[#This Row],[Index]]),COUNTA($G$2:P$2),1)),0)</f>
        <v>0</v>
      </c>
      <c r="Q1624" s="3">
        <f>IFERROR(VALUE(MID(REPT(" ",COUNTA($G$2:$Q$2)-LEN(DEC2BIN(Table64[[#This Row],[Index]])))&amp;DEC2BIN(Table64[[#This Row],[Index]]),COUNTA($G$2:Q$2),1)),0)</f>
        <v>0</v>
      </c>
      <c r="R1624" s="1">
        <f>IF(Table64[[#This Row],[Index1]]=0,0,INDEX(Table163[Number],COUNTA($R$2:R$2)))</f>
        <v>0</v>
      </c>
      <c r="S1624" s="1">
        <f>IF(Table64[[#This Row],[Index2]]=0,0,INDEX(Table163[Number],COUNTA($R$2:S$2)))</f>
        <v>0</v>
      </c>
      <c r="T1624" s="1">
        <f>IF(Table64[[#This Row],[Index3]]=0,0,INDEX(Table163[Number],COUNTA($R$2:T$2)))</f>
        <v>0</v>
      </c>
      <c r="U1624" s="1">
        <f>IF(Table64[[#This Row],[Index4]]=0,0,INDEX(Table163[Number],COUNTA($R$2:U$2)))</f>
        <v>0</v>
      </c>
      <c r="V1624" s="1">
        <f>IF(Table64[[#This Row],[Index5]]=0,0,INDEX(Table163[Number],COUNTA($R$2:V$2)))</f>
        <v>0</v>
      </c>
      <c r="W1624" s="1">
        <f>IF(Table64[[#This Row],[Index6]]=0,0,INDEX(Table163[Number],COUNTA($R$2:W$2)))</f>
        <v>0</v>
      </c>
      <c r="X1624" s="1">
        <f>IF(Table64[[#This Row],[Index7]]=0,0,INDEX(Table163[Number],COUNTA($R$2:X$2)))</f>
        <v>0</v>
      </c>
      <c r="Y1624" s="1">
        <f>IF(Table64[[#This Row],[Index8]]=0,0,INDEX(Table163[Number],COUNTA($R$2:Y$2)))</f>
        <v>0</v>
      </c>
      <c r="Z1624" s="1">
        <f>IF(Table64[[#This Row],[Index9]]=0,0,INDEX(Table163[Number],COUNTA($R$2:Z$2)))</f>
        <v>0</v>
      </c>
      <c r="AA1624" s="1">
        <f>IF(Table64[[#This Row],[Index10]]=0,0,INDEX(Table163[Number],COUNTA($R$2:AA$2)))</f>
        <v>0</v>
      </c>
      <c r="AB1624" s="1">
        <f>IF(Table64[[#This Row],[Index11]]=0,0,INDEX(Table163[Number],COUNTA($R$2:AB$2)))</f>
        <v>0</v>
      </c>
      <c r="AC1624" s="1">
        <f t="shared" si="76"/>
        <v>0</v>
      </c>
      <c r="AD1624" s="1">
        <f>IF(AC1624=Table75[Match Target],1,0)</f>
        <v>0</v>
      </c>
      <c r="AE1624" s="1">
        <f>COUNTIF(AD$3:AD1624,1)*Table64[[#This Row],[MatchTarget]]</f>
        <v>0</v>
      </c>
      <c r="AF1624" s="1">
        <f t="shared" si="77"/>
        <v>1621</v>
      </c>
      <c r="AG162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2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2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2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2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2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2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2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2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2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2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25" spans="6:43" x14ac:dyDescent="0.25">
      <c r="F1625" s="1">
        <f t="shared" si="75"/>
        <v>1622</v>
      </c>
      <c r="G1625" s="3">
        <f>IFERROR(VALUE(MID(REPT(" ",COUNTA($G$2:$Q$2)-LEN(DEC2BIN(Table64[[#This Row],[Index]])))&amp;DEC2BIN(Table64[[#This Row],[Index]]),COUNTA($G$2:G$2),1)),0)</f>
        <v>0</v>
      </c>
      <c r="H1625" s="3">
        <f>IFERROR(VALUE(MID(REPT(" ",COUNTA($G$2:$Q$2)-LEN(DEC2BIN(Table64[[#This Row],[Index]])))&amp;DEC2BIN(Table64[[#This Row],[Index]]),COUNTA($G$2:H$2),1)),0)</f>
        <v>0</v>
      </c>
      <c r="I1625" s="3">
        <f>IFERROR(VALUE(MID(REPT(" ",COUNTA($G$2:$Q$2)-LEN(DEC2BIN(Table64[[#This Row],[Index]])))&amp;DEC2BIN(Table64[[#This Row],[Index]]),COUNTA($G$2:I$2),1)),0)</f>
        <v>0</v>
      </c>
      <c r="J1625" s="3">
        <f>IFERROR(VALUE(MID(REPT(" ",COUNTA($G$2:$Q$2)-LEN(DEC2BIN(Table64[[#This Row],[Index]])))&amp;DEC2BIN(Table64[[#This Row],[Index]]),COUNTA($G$2:J$2),1)),0)</f>
        <v>0</v>
      </c>
      <c r="K1625" s="3">
        <f>IFERROR(VALUE(MID(REPT(" ",COUNTA($G$2:$Q$2)-LEN(DEC2BIN(Table64[[#This Row],[Index]])))&amp;DEC2BIN(Table64[[#This Row],[Index]]),COUNTA($G$2:K$2),1)),0)</f>
        <v>0</v>
      </c>
      <c r="L1625" s="3">
        <f>IFERROR(VALUE(MID(REPT(" ",COUNTA($G$2:$Q$2)-LEN(DEC2BIN(Table64[[#This Row],[Index]])))&amp;DEC2BIN(Table64[[#This Row],[Index]]),COUNTA($G$2:L$2),1)),0)</f>
        <v>0</v>
      </c>
      <c r="M1625" s="3">
        <f>IFERROR(VALUE(MID(REPT(" ",COUNTA($G$2:$Q$2)-LEN(DEC2BIN(Table64[[#This Row],[Index]])))&amp;DEC2BIN(Table64[[#This Row],[Index]]),COUNTA($G$2:M$2),1)),0)</f>
        <v>0</v>
      </c>
      <c r="N1625" s="3">
        <f>IFERROR(VALUE(MID(REPT(" ",COUNTA($G$2:$Q$2)-LEN(DEC2BIN(Table64[[#This Row],[Index]])))&amp;DEC2BIN(Table64[[#This Row],[Index]]),COUNTA($G$2:N$2),1)),0)</f>
        <v>0</v>
      </c>
      <c r="O1625" s="3">
        <f>IFERROR(VALUE(MID(REPT(" ",COUNTA($G$2:$Q$2)-LEN(DEC2BIN(Table64[[#This Row],[Index]])))&amp;DEC2BIN(Table64[[#This Row],[Index]]),COUNTA($G$2:O$2),1)),0)</f>
        <v>0</v>
      </c>
      <c r="P1625" s="3">
        <f>IFERROR(VALUE(MID(REPT(" ",COUNTA($G$2:$Q$2)-LEN(DEC2BIN(Table64[[#This Row],[Index]])))&amp;DEC2BIN(Table64[[#This Row],[Index]]),COUNTA($G$2:P$2),1)),0)</f>
        <v>0</v>
      </c>
      <c r="Q1625" s="3">
        <f>IFERROR(VALUE(MID(REPT(" ",COUNTA($G$2:$Q$2)-LEN(DEC2BIN(Table64[[#This Row],[Index]])))&amp;DEC2BIN(Table64[[#This Row],[Index]]),COUNTA($G$2:Q$2),1)),0)</f>
        <v>0</v>
      </c>
      <c r="R1625" s="1">
        <f>IF(Table64[[#This Row],[Index1]]=0,0,INDEX(Table163[Number],COUNTA($R$2:R$2)))</f>
        <v>0</v>
      </c>
      <c r="S1625" s="1">
        <f>IF(Table64[[#This Row],[Index2]]=0,0,INDEX(Table163[Number],COUNTA($R$2:S$2)))</f>
        <v>0</v>
      </c>
      <c r="T1625" s="1">
        <f>IF(Table64[[#This Row],[Index3]]=0,0,INDEX(Table163[Number],COUNTA($R$2:T$2)))</f>
        <v>0</v>
      </c>
      <c r="U1625" s="1">
        <f>IF(Table64[[#This Row],[Index4]]=0,0,INDEX(Table163[Number],COUNTA($R$2:U$2)))</f>
        <v>0</v>
      </c>
      <c r="V1625" s="1">
        <f>IF(Table64[[#This Row],[Index5]]=0,0,INDEX(Table163[Number],COUNTA($R$2:V$2)))</f>
        <v>0</v>
      </c>
      <c r="W1625" s="1">
        <f>IF(Table64[[#This Row],[Index6]]=0,0,INDEX(Table163[Number],COUNTA($R$2:W$2)))</f>
        <v>0</v>
      </c>
      <c r="X1625" s="1">
        <f>IF(Table64[[#This Row],[Index7]]=0,0,INDEX(Table163[Number],COUNTA($R$2:X$2)))</f>
        <v>0</v>
      </c>
      <c r="Y1625" s="1">
        <f>IF(Table64[[#This Row],[Index8]]=0,0,INDEX(Table163[Number],COUNTA($R$2:Y$2)))</f>
        <v>0</v>
      </c>
      <c r="Z1625" s="1">
        <f>IF(Table64[[#This Row],[Index9]]=0,0,INDEX(Table163[Number],COUNTA($R$2:Z$2)))</f>
        <v>0</v>
      </c>
      <c r="AA1625" s="1">
        <f>IF(Table64[[#This Row],[Index10]]=0,0,INDEX(Table163[Number],COUNTA($R$2:AA$2)))</f>
        <v>0</v>
      </c>
      <c r="AB1625" s="1">
        <f>IF(Table64[[#This Row],[Index11]]=0,0,INDEX(Table163[Number],COUNTA($R$2:AB$2)))</f>
        <v>0</v>
      </c>
      <c r="AC1625" s="1">
        <f t="shared" si="76"/>
        <v>0</v>
      </c>
      <c r="AD1625" s="1">
        <f>IF(AC1625=Table75[Match Target],1,0)</f>
        <v>0</v>
      </c>
      <c r="AE1625" s="1">
        <f>COUNTIF(AD$3:AD1625,1)*Table64[[#This Row],[MatchTarget]]</f>
        <v>0</v>
      </c>
      <c r="AF1625" s="1">
        <f t="shared" si="77"/>
        <v>1622</v>
      </c>
      <c r="AG162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2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2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2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2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2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2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2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2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2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2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26" spans="6:43" x14ac:dyDescent="0.25">
      <c r="F1626" s="1">
        <f t="shared" si="75"/>
        <v>1623</v>
      </c>
      <c r="G1626" s="3">
        <f>IFERROR(VALUE(MID(REPT(" ",COUNTA($G$2:$Q$2)-LEN(DEC2BIN(Table64[[#This Row],[Index]])))&amp;DEC2BIN(Table64[[#This Row],[Index]]),COUNTA($G$2:G$2),1)),0)</f>
        <v>0</v>
      </c>
      <c r="H1626" s="3">
        <f>IFERROR(VALUE(MID(REPT(" ",COUNTA($G$2:$Q$2)-LEN(DEC2BIN(Table64[[#This Row],[Index]])))&amp;DEC2BIN(Table64[[#This Row],[Index]]),COUNTA($G$2:H$2),1)),0)</f>
        <v>0</v>
      </c>
      <c r="I1626" s="3">
        <f>IFERROR(VALUE(MID(REPT(" ",COUNTA($G$2:$Q$2)-LEN(DEC2BIN(Table64[[#This Row],[Index]])))&amp;DEC2BIN(Table64[[#This Row],[Index]]),COUNTA($G$2:I$2),1)),0)</f>
        <v>0</v>
      </c>
      <c r="J1626" s="3">
        <f>IFERROR(VALUE(MID(REPT(" ",COUNTA($G$2:$Q$2)-LEN(DEC2BIN(Table64[[#This Row],[Index]])))&amp;DEC2BIN(Table64[[#This Row],[Index]]),COUNTA($G$2:J$2),1)),0)</f>
        <v>0</v>
      </c>
      <c r="K1626" s="3">
        <f>IFERROR(VALUE(MID(REPT(" ",COUNTA($G$2:$Q$2)-LEN(DEC2BIN(Table64[[#This Row],[Index]])))&amp;DEC2BIN(Table64[[#This Row],[Index]]),COUNTA($G$2:K$2),1)),0)</f>
        <v>0</v>
      </c>
      <c r="L1626" s="3">
        <f>IFERROR(VALUE(MID(REPT(" ",COUNTA($G$2:$Q$2)-LEN(DEC2BIN(Table64[[#This Row],[Index]])))&amp;DEC2BIN(Table64[[#This Row],[Index]]),COUNTA($G$2:L$2),1)),0)</f>
        <v>0</v>
      </c>
      <c r="M1626" s="3">
        <f>IFERROR(VALUE(MID(REPT(" ",COUNTA($G$2:$Q$2)-LEN(DEC2BIN(Table64[[#This Row],[Index]])))&amp;DEC2BIN(Table64[[#This Row],[Index]]),COUNTA($G$2:M$2),1)),0)</f>
        <v>0</v>
      </c>
      <c r="N1626" s="3">
        <f>IFERROR(VALUE(MID(REPT(" ",COUNTA($G$2:$Q$2)-LEN(DEC2BIN(Table64[[#This Row],[Index]])))&amp;DEC2BIN(Table64[[#This Row],[Index]]),COUNTA($G$2:N$2),1)),0)</f>
        <v>0</v>
      </c>
      <c r="O1626" s="3">
        <f>IFERROR(VALUE(MID(REPT(" ",COUNTA($G$2:$Q$2)-LEN(DEC2BIN(Table64[[#This Row],[Index]])))&amp;DEC2BIN(Table64[[#This Row],[Index]]),COUNTA($G$2:O$2),1)),0)</f>
        <v>0</v>
      </c>
      <c r="P1626" s="3">
        <f>IFERROR(VALUE(MID(REPT(" ",COUNTA($G$2:$Q$2)-LEN(DEC2BIN(Table64[[#This Row],[Index]])))&amp;DEC2BIN(Table64[[#This Row],[Index]]),COUNTA($G$2:P$2),1)),0)</f>
        <v>0</v>
      </c>
      <c r="Q1626" s="3">
        <f>IFERROR(VALUE(MID(REPT(" ",COUNTA($G$2:$Q$2)-LEN(DEC2BIN(Table64[[#This Row],[Index]])))&amp;DEC2BIN(Table64[[#This Row],[Index]]),COUNTA($G$2:Q$2),1)),0)</f>
        <v>0</v>
      </c>
      <c r="R1626" s="1">
        <f>IF(Table64[[#This Row],[Index1]]=0,0,INDEX(Table163[Number],COUNTA($R$2:R$2)))</f>
        <v>0</v>
      </c>
      <c r="S1626" s="1">
        <f>IF(Table64[[#This Row],[Index2]]=0,0,INDEX(Table163[Number],COUNTA($R$2:S$2)))</f>
        <v>0</v>
      </c>
      <c r="T1626" s="1">
        <f>IF(Table64[[#This Row],[Index3]]=0,0,INDEX(Table163[Number],COUNTA($R$2:T$2)))</f>
        <v>0</v>
      </c>
      <c r="U1626" s="1">
        <f>IF(Table64[[#This Row],[Index4]]=0,0,INDEX(Table163[Number],COUNTA($R$2:U$2)))</f>
        <v>0</v>
      </c>
      <c r="V1626" s="1">
        <f>IF(Table64[[#This Row],[Index5]]=0,0,INDEX(Table163[Number],COUNTA($R$2:V$2)))</f>
        <v>0</v>
      </c>
      <c r="W1626" s="1">
        <f>IF(Table64[[#This Row],[Index6]]=0,0,INDEX(Table163[Number],COUNTA($R$2:W$2)))</f>
        <v>0</v>
      </c>
      <c r="X1626" s="1">
        <f>IF(Table64[[#This Row],[Index7]]=0,0,INDEX(Table163[Number],COUNTA($R$2:X$2)))</f>
        <v>0</v>
      </c>
      <c r="Y1626" s="1">
        <f>IF(Table64[[#This Row],[Index8]]=0,0,INDEX(Table163[Number],COUNTA($R$2:Y$2)))</f>
        <v>0</v>
      </c>
      <c r="Z1626" s="1">
        <f>IF(Table64[[#This Row],[Index9]]=0,0,INDEX(Table163[Number],COUNTA($R$2:Z$2)))</f>
        <v>0</v>
      </c>
      <c r="AA1626" s="1">
        <f>IF(Table64[[#This Row],[Index10]]=0,0,INDEX(Table163[Number],COUNTA($R$2:AA$2)))</f>
        <v>0</v>
      </c>
      <c r="AB1626" s="1">
        <f>IF(Table64[[#This Row],[Index11]]=0,0,INDEX(Table163[Number],COUNTA($R$2:AB$2)))</f>
        <v>0</v>
      </c>
      <c r="AC1626" s="1">
        <f t="shared" si="76"/>
        <v>0</v>
      </c>
      <c r="AD1626" s="1">
        <f>IF(AC1626=Table75[Match Target],1,0)</f>
        <v>0</v>
      </c>
      <c r="AE1626" s="1">
        <f>COUNTIF(AD$3:AD1626,1)*Table64[[#This Row],[MatchTarget]]</f>
        <v>0</v>
      </c>
      <c r="AF1626" s="1">
        <f t="shared" si="77"/>
        <v>1623</v>
      </c>
      <c r="AG162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2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2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2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2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2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2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2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2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2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2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27" spans="6:43" x14ac:dyDescent="0.25">
      <c r="F1627" s="1">
        <f t="shared" si="75"/>
        <v>1624</v>
      </c>
      <c r="G1627" s="3">
        <f>IFERROR(VALUE(MID(REPT(" ",COUNTA($G$2:$Q$2)-LEN(DEC2BIN(Table64[[#This Row],[Index]])))&amp;DEC2BIN(Table64[[#This Row],[Index]]),COUNTA($G$2:G$2),1)),0)</f>
        <v>0</v>
      </c>
      <c r="H1627" s="3">
        <f>IFERROR(VALUE(MID(REPT(" ",COUNTA($G$2:$Q$2)-LEN(DEC2BIN(Table64[[#This Row],[Index]])))&amp;DEC2BIN(Table64[[#This Row],[Index]]),COUNTA($G$2:H$2),1)),0)</f>
        <v>0</v>
      </c>
      <c r="I1627" s="3">
        <f>IFERROR(VALUE(MID(REPT(" ",COUNTA($G$2:$Q$2)-LEN(DEC2BIN(Table64[[#This Row],[Index]])))&amp;DEC2BIN(Table64[[#This Row],[Index]]),COUNTA($G$2:I$2),1)),0)</f>
        <v>0</v>
      </c>
      <c r="J1627" s="3">
        <f>IFERROR(VALUE(MID(REPT(" ",COUNTA($G$2:$Q$2)-LEN(DEC2BIN(Table64[[#This Row],[Index]])))&amp;DEC2BIN(Table64[[#This Row],[Index]]),COUNTA($G$2:J$2),1)),0)</f>
        <v>0</v>
      </c>
      <c r="K1627" s="3">
        <f>IFERROR(VALUE(MID(REPT(" ",COUNTA($G$2:$Q$2)-LEN(DEC2BIN(Table64[[#This Row],[Index]])))&amp;DEC2BIN(Table64[[#This Row],[Index]]),COUNTA($G$2:K$2),1)),0)</f>
        <v>0</v>
      </c>
      <c r="L1627" s="3">
        <f>IFERROR(VALUE(MID(REPT(" ",COUNTA($G$2:$Q$2)-LEN(DEC2BIN(Table64[[#This Row],[Index]])))&amp;DEC2BIN(Table64[[#This Row],[Index]]),COUNTA($G$2:L$2),1)),0)</f>
        <v>0</v>
      </c>
      <c r="M1627" s="3">
        <f>IFERROR(VALUE(MID(REPT(" ",COUNTA($G$2:$Q$2)-LEN(DEC2BIN(Table64[[#This Row],[Index]])))&amp;DEC2BIN(Table64[[#This Row],[Index]]),COUNTA($G$2:M$2),1)),0)</f>
        <v>0</v>
      </c>
      <c r="N1627" s="3">
        <f>IFERROR(VALUE(MID(REPT(" ",COUNTA($G$2:$Q$2)-LEN(DEC2BIN(Table64[[#This Row],[Index]])))&amp;DEC2BIN(Table64[[#This Row],[Index]]),COUNTA($G$2:N$2),1)),0)</f>
        <v>0</v>
      </c>
      <c r="O1627" s="3">
        <f>IFERROR(VALUE(MID(REPT(" ",COUNTA($G$2:$Q$2)-LEN(DEC2BIN(Table64[[#This Row],[Index]])))&amp;DEC2BIN(Table64[[#This Row],[Index]]),COUNTA($G$2:O$2),1)),0)</f>
        <v>0</v>
      </c>
      <c r="P1627" s="3">
        <f>IFERROR(VALUE(MID(REPT(" ",COUNTA($G$2:$Q$2)-LEN(DEC2BIN(Table64[[#This Row],[Index]])))&amp;DEC2BIN(Table64[[#This Row],[Index]]),COUNTA($G$2:P$2),1)),0)</f>
        <v>0</v>
      </c>
      <c r="Q1627" s="3">
        <f>IFERROR(VALUE(MID(REPT(" ",COUNTA($G$2:$Q$2)-LEN(DEC2BIN(Table64[[#This Row],[Index]])))&amp;DEC2BIN(Table64[[#This Row],[Index]]),COUNTA($G$2:Q$2),1)),0)</f>
        <v>0</v>
      </c>
      <c r="R1627" s="1">
        <f>IF(Table64[[#This Row],[Index1]]=0,0,INDEX(Table163[Number],COUNTA($R$2:R$2)))</f>
        <v>0</v>
      </c>
      <c r="S1627" s="1">
        <f>IF(Table64[[#This Row],[Index2]]=0,0,INDEX(Table163[Number],COUNTA($R$2:S$2)))</f>
        <v>0</v>
      </c>
      <c r="T1627" s="1">
        <f>IF(Table64[[#This Row],[Index3]]=0,0,INDEX(Table163[Number],COUNTA($R$2:T$2)))</f>
        <v>0</v>
      </c>
      <c r="U1627" s="1">
        <f>IF(Table64[[#This Row],[Index4]]=0,0,INDEX(Table163[Number],COUNTA($R$2:U$2)))</f>
        <v>0</v>
      </c>
      <c r="V1627" s="1">
        <f>IF(Table64[[#This Row],[Index5]]=0,0,INDEX(Table163[Number],COUNTA($R$2:V$2)))</f>
        <v>0</v>
      </c>
      <c r="W1627" s="1">
        <f>IF(Table64[[#This Row],[Index6]]=0,0,INDEX(Table163[Number],COUNTA($R$2:W$2)))</f>
        <v>0</v>
      </c>
      <c r="X1627" s="1">
        <f>IF(Table64[[#This Row],[Index7]]=0,0,INDEX(Table163[Number],COUNTA($R$2:X$2)))</f>
        <v>0</v>
      </c>
      <c r="Y1627" s="1">
        <f>IF(Table64[[#This Row],[Index8]]=0,0,INDEX(Table163[Number],COUNTA($R$2:Y$2)))</f>
        <v>0</v>
      </c>
      <c r="Z1627" s="1">
        <f>IF(Table64[[#This Row],[Index9]]=0,0,INDEX(Table163[Number],COUNTA($R$2:Z$2)))</f>
        <v>0</v>
      </c>
      <c r="AA1627" s="1">
        <f>IF(Table64[[#This Row],[Index10]]=0,0,INDEX(Table163[Number],COUNTA($R$2:AA$2)))</f>
        <v>0</v>
      </c>
      <c r="AB1627" s="1">
        <f>IF(Table64[[#This Row],[Index11]]=0,0,INDEX(Table163[Number],COUNTA($R$2:AB$2)))</f>
        <v>0</v>
      </c>
      <c r="AC1627" s="1">
        <f t="shared" si="76"/>
        <v>0</v>
      </c>
      <c r="AD1627" s="1">
        <f>IF(AC1627=Table75[Match Target],1,0)</f>
        <v>0</v>
      </c>
      <c r="AE1627" s="1">
        <f>COUNTIF(AD$3:AD1627,1)*Table64[[#This Row],[MatchTarget]]</f>
        <v>0</v>
      </c>
      <c r="AF1627" s="1">
        <f t="shared" si="77"/>
        <v>1624</v>
      </c>
      <c r="AG162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2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2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2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2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2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2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2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2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2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2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28" spans="6:43" x14ac:dyDescent="0.25">
      <c r="F1628" s="1">
        <f t="shared" si="75"/>
        <v>1625</v>
      </c>
      <c r="G1628" s="3">
        <f>IFERROR(VALUE(MID(REPT(" ",COUNTA($G$2:$Q$2)-LEN(DEC2BIN(Table64[[#This Row],[Index]])))&amp;DEC2BIN(Table64[[#This Row],[Index]]),COUNTA($G$2:G$2),1)),0)</f>
        <v>0</v>
      </c>
      <c r="H1628" s="3">
        <f>IFERROR(VALUE(MID(REPT(" ",COUNTA($G$2:$Q$2)-LEN(DEC2BIN(Table64[[#This Row],[Index]])))&amp;DEC2BIN(Table64[[#This Row],[Index]]),COUNTA($G$2:H$2),1)),0)</f>
        <v>0</v>
      </c>
      <c r="I1628" s="3">
        <f>IFERROR(VALUE(MID(REPT(" ",COUNTA($G$2:$Q$2)-LEN(DEC2BIN(Table64[[#This Row],[Index]])))&amp;DEC2BIN(Table64[[#This Row],[Index]]),COUNTA($G$2:I$2),1)),0)</f>
        <v>0</v>
      </c>
      <c r="J1628" s="3">
        <f>IFERROR(VALUE(MID(REPT(" ",COUNTA($G$2:$Q$2)-LEN(DEC2BIN(Table64[[#This Row],[Index]])))&amp;DEC2BIN(Table64[[#This Row],[Index]]),COUNTA($G$2:J$2),1)),0)</f>
        <v>0</v>
      </c>
      <c r="K1628" s="3">
        <f>IFERROR(VALUE(MID(REPT(" ",COUNTA($G$2:$Q$2)-LEN(DEC2BIN(Table64[[#This Row],[Index]])))&amp;DEC2BIN(Table64[[#This Row],[Index]]),COUNTA($G$2:K$2),1)),0)</f>
        <v>0</v>
      </c>
      <c r="L1628" s="3">
        <f>IFERROR(VALUE(MID(REPT(" ",COUNTA($G$2:$Q$2)-LEN(DEC2BIN(Table64[[#This Row],[Index]])))&amp;DEC2BIN(Table64[[#This Row],[Index]]),COUNTA($G$2:L$2),1)),0)</f>
        <v>0</v>
      </c>
      <c r="M1628" s="3">
        <f>IFERROR(VALUE(MID(REPT(" ",COUNTA($G$2:$Q$2)-LEN(DEC2BIN(Table64[[#This Row],[Index]])))&amp;DEC2BIN(Table64[[#This Row],[Index]]),COUNTA($G$2:M$2),1)),0)</f>
        <v>0</v>
      </c>
      <c r="N1628" s="3">
        <f>IFERROR(VALUE(MID(REPT(" ",COUNTA($G$2:$Q$2)-LEN(DEC2BIN(Table64[[#This Row],[Index]])))&amp;DEC2BIN(Table64[[#This Row],[Index]]),COUNTA($G$2:N$2),1)),0)</f>
        <v>0</v>
      </c>
      <c r="O1628" s="3">
        <f>IFERROR(VALUE(MID(REPT(" ",COUNTA($G$2:$Q$2)-LEN(DEC2BIN(Table64[[#This Row],[Index]])))&amp;DEC2BIN(Table64[[#This Row],[Index]]),COUNTA($G$2:O$2),1)),0)</f>
        <v>0</v>
      </c>
      <c r="P1628" s="3">
        <f>IFERROR(VALUE(MID(REPT(" ",COUNTA($G$2:$Q$2)-LEN(DEC2BIN(Table64[[#This Row],[Index]])))&amp;DEC2BIN(Table64[[#This Row],[Index]]),COUNTA($G$2:P$2),1)),0)</f>
        <v>0</v>
      </c>
      <c r="Q1628" s="3">
        <f>IFERROR(VALUE(MID(REPT(" ",COUNTA($G$2:$Q$2)-LEN(DEC2BIN(Table64[[#This Row],[Index]])))&amp;DEC2BIN(Table64[[#This Row],[Index]]),COUNTA($G$2:Q$2),1)),0)</f>
        <v>0</v>
      </c>
      <c r="R1628" s="1">
        <f>IF(Table64[[#This Row],[Index1]]=0,0,INDEX(Table163[Number],COUNTA($R$2:R$2)))</f>
        <v>0</v>
      </c>
      <c r="S1628" s="1">
        <f>IF(Table64[[#This Row],[Index2]]=0,0,INDEX(Table163[Number],COUNTA($R$2:S$2)))</f>
        <v>0</v>
      </c>
      <c r="T1628" s="1">
        <f>IF(Table64[[#This Row],[Index3]]=0,0,INDEX(Table163[Number],COUNTA($R$2:T$2)))</f>
        <v>0</v>
      </c>
      <c r="U1628" s="1">
        <f>IF(Table64[[#This Row],[Index4]]=0,0,INDEX(Table163[Number],COUNTA($R$2:U$2)))</f>
        <v>0</v>
      </c>
      <c r="V1628" s="1">
        <f>IF(Table64[[#This Row],[Index5]]=0,0,INDEX(Table163[Number],COUNTA($R$2:V$2)))</f>
        <v>0</v>
      </c>
      <c r="W1628" s="1">
        <f>IF(Table64[[#This Row],[Index6]]=0,0,INDEX(Table163[Number],COUNTA($R$2:W$2)))</f>
        <v>0</v>
      </c>
      <c r="X1628" s="1">
        <f>IF(Table64[[#This Row],[Index7]]=0,0,INDEX(Table163[Number],COUNTA($R$2:X$2)))</f>
        <v>0</v>
      </c>
      <c r="Y1628" s="1">
        <f>IF(Table64[[#This Row],[Index8]]=0,0,INDEX(Table163[Number],COUNTA($R$2:Y$2)))</f>
        <v>0</v>
      </c>
      <c r="Z1628" s="1">
        <f>IF(Table64[[#This Row],[Index9]]=0,0,INDEX(Table163[Number],COUNTA($R$2:Z$2)))</f>
        <v>0</v>
      </c>
      <c r="AA1628" s="1">
        <f>IF(Table64[[#This Row],[Index10]]=0,0,INDEX(Table163[Number],COUNTA($R$2:AA$2)))</f>
        <v>0</v>
      </c>
      <c r="AB1628" s="1">
        <f>IF(Table64[[#This Row],[Index11]]=0,0,INDEX(Table163[Number],COUNTA($R$2:AB$2)))</f>
        <v>0</v>
      </c>
      <c r="AC1628" s="1">
        <f t="shared" si="76"/>
        <v>0</v>
      </c>
      <c r="AD1628" s="1">
        <f>IF(AC1628=Table75[Match Target],1,0)</f>
        <v>0</v>
      </c>
      <c r="AE1628" s="1">
        <f>COUNTIF(AD$3:AD1628,1)*Table64[[#This Row],[MatchTarget]]</f>
        <v>0</v>
      </c>
      <c r="AF1628" s="1">
        <f t="shared" si="77"/>
        <v>1625</v>
      </c>
      <c r="AG162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2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2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2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2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2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2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2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2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2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2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29" spans="6:43" x14ac:dyDescent="0.25">
      <c r="F1629" s="1">
        <f t="shared" si="75"/>
        <v>1626</v>
      </c>
      <c r="G1629" s="3">
        <f>IFERROR(VALUE(MID(REPT(" ",COUNTA($G$2:$Q$2)-LEN(DEC2BIN(Table64[[#This Row],[Index]])))&amp;DEC2BIN(Table64[[#This Row],[Index]]),COUNTA($G$2:G$2),1)),0)</f>
        <v>0</v>
      </c>
      <c r="H1629" s="3">
        <f>IFERROR(VALUE(MID(REPT(" ",COUNTA($G$2:$Q$2)-LEN(DEC2BIN(Table64[[#This Row],[Index]])))&amp;DEC2BIN(Table64[[#This Row],[Index]]),COUNTA($G$2:H$2),1)),0)</f>
        <v>0</v>
      </c>
      <c r="I1629" s="3">
        <f>IFERROR(VALUE(MID(REPT(" ",COUNTA($G$2:$Q$2)-LEN(DEC2BIN(Table64[[#This Row],[Index]])))&amp;DEC2BIN(Table64[[#This Row],[Index]]),COUNTA($G$2:I$2),1)),0)</f>
        <v>0</v>
      </c>
      <c r="J1629" s="3">
        <f>IFERROR(VALUE(MID(REPT(" ",COUNTA($G$2:$Q$2)-LEN(DEC2BIN(Table64[[#This Row],[Index]])))&amp;DEC2BIN(Table64[[#This Row],[Index]]),COUNTA($G$2:J$2),1)),0)</f>
        <v>0</v>
      </c>
      <c r="K1629" s="3">
        <f>IFERROR(VALUE(MID(REPT(" ",COUNTA($G$2:$Q$2)-LEN(DEC2BIN(Table64[[#This Row],[Index]])))&amp;DEC2BIN(Table64[[#This Row],[Index]]),COUNTA($G$2:K$2),1)),0)</f>
        <v>0</v>
      </c>
      <c r="L1629" s="3">
        <f>IFERROR(VALUE(MID(REPT(" ",COUNTA($G$2:$Q$2)-LEN(DEC2BIN(Table64[[#This Row],[Index]])))&amp;DEC2BIN(Table64[[#This Row],[Index]]),COUNTA($G$2:L$2),1)),0)</f>
        <v>0</v>
      </c>
      <c r="M1629" s="3">
        <f>IFERROR(VALUE(MID(REPT(" ",COUNTA($G$2:$Q$2)-LEN(DEC2BIN(Table64[[#This Row],[Index]])))&amp;DEC2BIN(Table64[[#This Row],[Index]]),COUNTA($G$2:M$2),1)),0)</f>
        <v>0</v>
      </c>
      <c r="N1629" s="3">
        <f>IFERROR(VALUE(MID(REPT(" ",COUNTA($G$2:$Q$2)-LEN(DEC2BIN(Table64[[#This Row],[Index]])))&amp;DEC2BIN(Table64[[#This Row],[Index]]),COUNTA($G$2:N$2),1)),0)</f>
        <v>0</v>
      </c>
      <c r="O1629" s="3">
        <f>IFERROR(VALUE(MID(REPT(" ",COUNTA($G$2:$Q$2)-LEN(DEC2BIN(Table64[[#This Row],[Index]])))&amp;DEC2BIN(Table64[[#This Row],[Index]]),COUNTA($G$2:O$2),1)),0)</f>
        <v>0</v>
      </c>
      <c r="P1629" s="3">
        <f>IFERROR(VALUE(MID(REPT(" ",COUNTA($G$2:$Q$2)-LEN(DEC2BIN(Table64[[#This Row],[Index]])))&amp;DEC2BIN(Table64[[#This Row],[Index]]),COUNTA($G$2:P$2),1)),0)</f>
        <v>0</v>
      </c>
      <c r="Q1629" s="3">
        <f>IFERROR(VALUE(MID(REPT(" ",COUNTA($G$2:$Q$2)-LEN(DEC2BIN(Table64[[#This Row],[Index]])))&amp;DEC2BIN(Table64[[#This Row],[Index]]),COUNTA($G$2:Q$2),1)),0)</f>
        <v>0</v>
      </c>
      <c r="R1629" s="1">
        <f>IF(Table64[[#This Row],[Index1]]=0,0,INDEX(Table163[Number],COUNTA($R$2:R$2)))</f>
        <v>0</v>
      </c>
      <c r="S1629" s="1">
        <f>IF(Table64[[#This Row],[Index2]]=0,0,INDEX(Table163[Number],COUNTA($R$2:S$2)))</f>
        <v>0</v>
      </c>
      <c r="T1629" s="1">
        <f>IF(Table64[[#This Row],[Index3]]=0,0,INDEX(Table163[Number],COUNTA($R$2:T$2)))</f>
        <v>0</v>
      </c>
      <c r="U1629" s="1">
        <f>IF(Table64[[#This Row],[Index4]]=0,0,INDEX(Table163[Number],COUNTA($R$2:U$2)))</f>
        <v>0</v>
      </c>
      <c r="V1629" s="1">
        <f>IF(Table64[[#This Row],[Index5]]=0,0,INDEX(Table163[Number],COUNTA($R$2:V$2)))</f>
        <v>0</v>
      </c>
      <c r="W1629" s="1">
        <f>IF(Table64[[#This Row],[Index6]]=0,0,INDEX(Table163[Number],COUNTA($R$2:W$2)))</f>
        <v>0</v>
      </c>
      <c r="X1629" s="1">
        <f>IF(Table64[[#This Row],[Index7]]=0,0,INDEX(Table163[Number],COUNTA($R$2:X$2)))</f>
        <v>0</v>
      </c>
      <c r="Y1629" s="1">
        <f>IF(Table64[[#This Row],[Index8]]=0,0,INDEX(Table163[Number],COUNTA($R$2:Y$2)))</f>
        <v>0</v>
      </c>
      <c r="Z1629" s="1">
        <f>IF(Table64[[#This Row],[Index9]]=0,0,INDEX(Table163[Number],COUNTA($R$2:Z$2)))</f>
        <v>0</v>
      </c>
      <c r="AA1629" s="1">
        <f>IF(Table64[[#This Row],[Index10]]=0,0,INDEX(Table163[Number],COUNTA($R$2:AA$2)))</f>
        <v>0</v>
      </c>
      <c r="AB1629" s="1">
        <f>IF(Table64[[#This Row],[Index11]]=0,0,INDEX(Table163[Number],COUNTA($R$2:AB$2)))</f>
        <v>0</v>
      </c>
      <c r="AC1629" s="1">
        <f t="shared" si="76"/>
        <v>0</v>
      </c>
      <c r="AD1629" s="1">
        <f>IF(AC1629=Table75[Match Target],1,0)</f>
        <v>0</v>
      </c>
      <c r="AE1629" s="1">
        <f>COUNTIF(AD$3:AD1629,1)*Table64[[#This Row],[MatchTarget]]</f>
        <v>0</v>
      </c>
      <c r="AF1629" s="1">
        <f t="shared" si="77"/>
        <v>1626</v>
      </c>
      <c r="AG162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2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2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2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2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2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2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2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2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2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2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30" spans="6:43" x14ac:dyDescent="0.25">
      <c r="F1630" s="1">
        <f t="shared" si="75"/>
        <v>1627</v>
      </c>
      <c r="G1630" s="3">
        <f>IFERROR(VALUE(MID(REPT(" ",COUNTA($G$2:$Q$2)-LEN(DEC2BIN(Table64[[#This Row],[Index]])))&amp;DEC2BIN(Table64[[#This Row],[Index]]),COUNTA($G$2:G$2),1)),0)</f>
        <v>0</v>
      </c>
      <c r="H1630" s="3">
        <f>IFERROR(VALUE(MID(REPT(" ",COUNTA($G$2:$Q$2)-LEN(DEC2BIN(Table64[[#This Row],[Index]])))&amp;DEC2BIN(Table64[[#This Row],[Index]]),COUNTA($G$2:H$2),1)),0)</f>
        <v>0</v>
      </c>
      <c r="I1630" s="3">
        <f>IFERROR(VALUE(MID(REPT(" ",COUNTA($G$2:$Q$2)-LEN(DEC2BIN(Table64[[#This Row],[Index]])))&amp;DEC2BIN(Table64[[#This Row],[Index]]),COUNTA($G$2:I$2),1)),0)</f>
        <v>0</v>
      </c>
      <c r="J1630" s="3">
        <f>IFERROR(VALUE(MID(REPT(" ",COUNTA($G$2:$Q$2)-LEN(DEC2BIN(Table64[[#This Row],[Index]])))&amp;DEC2BIN(Table64[[#This Row],[Index]]),COUNTA($G$2:J$2),1)),0)</f>
        <v>0</v>
      </c>
      <c r="K1630" s="3">
        <f>IFERROR(VALUE(MID(REPT(" ",COUNTA($G$2:$Q$2)-LEN(DEC2BIN(Table64[[#This Row],[Index]])))&amp;DEC2BIN(Table64[[#This Row],[Index]]),COUNTA($G$2:K$2),1)),0)</f>
        <v>0</v>
      </c>
      <c r="L1630" s="3">
        <f>IFERROR(VALUE(MID(REPT(" ",COUNTA($G$2:$Q$2)-LEN(DEC2BIN(Table64[[#This Row],[Index]])))&amp;DEC2BIN(Table64[[#This Row],[Index]]),COUNTA($G$2:L$2),1)),0)</f>
        <v>0</v>
      </c>
      <c r="M1630" s="3">
        <f>IFERROR(VALUE(MID(REPT(" ",COUNTA($G$2:$Q$2)-LEN(DEC2BIN(Table64[[#This Row],[Index]])))&amp;DEC2BIN(Table64[[#This Row],[Index]]),COUNTA($G$2:M$2),1)),0)</f>
        <v>0</v>
      </c>
      <c r="N1630" s="3">
        <f>IFERROR(VALUE(MID(REPT(" ",COUNTA($G$2:$Q$2)-LEN(DEC2BIN(Table64[[#This Row],[Index]])))&amp;DEC2BIN(Table64[[#This Row],[Index]]),COUNTA($G$2:N$2),1)),0)</f>
        <v>0</v>
      </c>
      <c r="O1630" s="3">
        <f>IFERROR(VALUE(MID(REPT(" ",COUNTA($G$2:$Q$2)-LEN(DEC2BIN(Table64[[#This Row],[Index]])))&amp;DEC2BIN(Table64[[#This Row],[Index]]),COUNTA($G$2:O$2),1)),0)</f>
        <v>0</v>
      </c>
      <c r="P1630" s="3">
        <f>IFERROR(VALUE(MID(REPT(" ",COUNTA($G$2:$Q$2)-LEN(DEC2BIN(Table64[[#This Row],[Index]])))&amp;DEC2BIN(Table64[[#This Row],[Index]]),COUNTA($G$2:P$2),1)),0)</f>
        <v>0</v>
      </c>
      <c r="Q1630" s="3">
        <f>IFERROR(VALUE(MID(REPT(" ",COUNTA($G$2:$Q$2)-LEN(DEC2BIN(Table64[[#This Row],[Index]])))&amp;DEC2BIN(Table64[[#This Row],[Index]]),COUNTA($G$2:Q$2),1)),0)</f>
        <v>0</v>
      </c>
      <c r="R1630" s="1">
        <f>IF(Table64[[#This Row],[Index1]]=0,0,INDEX(Table163[Number],COUNTA($R$2:R$2)))</f>
        <v>0</v>
      </c>
      <c r="S1630" s="1">
        <f>IF(Table64[[#This Row],[Index2]]=0,0,INDEX(Table163[Number],COUNTA($R$2:S$2)))</f>
        <v>0</v>
      </c>
      <c r="T1630" s="1">
        <f>IF(Table64[[#This Row],[Index3]]=0,0,INDEX(Table163[Number],COUNTA($R$2:T$2)))</f>
        <v>0</v>
      </c>
      <c r="U1630" s="1">
        <f>IF(Table64[[#This Row],[Index4]]=0,0,INDEX(Table163[Number],COUNTA($R$2:U$2)))</f>
        <v>0</v>
      </c>
      <c r="V1630" s="1">
        <f>IF(Table64[[#This Row],[Index5]]=0,0,INDEX(Table163[Number],COUNTA($R$2:V$2)))</f>
        <v>0</v>
      </c>
      <c r="W1630" s="1">
        <f>IF(Table64[[#This Row],[Index6]]=0,0,INDEX(Table163[Number],COUNTA($R$2:W$2)))</f>
        <v>0</v>
      </c>
      <c r="X1630" s="1">
        <f>IF(Table64[[#This Row],[Index7]]=0,0,INDEX(Table163[Number],COUNTA($R$2:X$2)))</f>
        <v>0</v>
      </c>
      <c r="Y1630" s="1">
        <f>IF(Table64[[#This Row],[Index8]]=0,0,INDEX(Table163[Number],COUNTA($R$2:Y$2)))</f>
        <v>0</v>
      </c>
      <c r="Z1630" s="1">
        <f>IF(Table64[[#This Row],[Index9]]=0,0,INDEX(Table163[Number],COUNTA($R$2:Z$2)))</f>
        <v>0</v>
      </c>
      <c r="AA1630" s="1">
        <f>IF(Table64[[#This Row],[Index10]]=0,0,INDEX(Table163[Number],COUNTA($R$2:AA$2)))</f>
        <v>0</v>
      </c>
      <c r="AB1630" s="1">
        <f>IF(Table64[[#This Row],[Index11]]=0,0,INDEX(Table163[Number],COUNTA($R$2:AB$2)))</f>
        <v>0</v>
      </c>
      <c r="AC1630" s="1">
        <f t="shared" si="76"/>
        <v>0</v>
      </c>
      <c r="AD1630" s="1">
        <f>IF(AC1630=Table75[Match Target],1,0)</f>
        <v>0</v>
      </c>
      <c r="AE1630" s="1">
        <f>COUNTIF(AD$3:AD1630,1)*Table64[[#This Row],[MatchTarget]]</f>
        <v>0</v>
      </c>
      <c r="AF1630" s="1">
        <f t="shared" si="77"/>
        <v>1627</v>
      </c>
      <c r="AG163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3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3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3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3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3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3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3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3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3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3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31" spans="6:43" x14ac:dyDescent="0.25">
      <c r="F1631" s="1">
        <f t="shared" si="75"/>
        <v>1628</v>
      </c>
      <c r="G1631" s="3">
        <f>IFERROR(VALUE(MID(REPT(" ",COUNTA($G$2:$Q$2)-LEN(DEC2BIN(Table64[[#This Row],[Index]])))&amp;DEC2BIN(Table64[[#This Row],[Index]]),COUNTA($G$2:G$2),1)),0)</f>
        <v>0</v>
      </c>
      <c r="H1631" s="3">
        <f>IFERROR(VALUE(MID(REPT(" ",COUNTA($G$2:$Q$2)-LEN(DEC2BIN(Table64[[#This Row],[Index]])))&amp;DEC2BIN(Table64[[#This Row],[Index]]),COUNTA($G$2:H$2),1)),0)</f>
        <v>0</v>
      </c>
      <c r="I1631" s="3">
        <f>IFERROR(VALUE(MID(REPT(" ",COUNTA($G$2:$Q$2)-LEN(DEC2BIN(Table64[[#This Row],[Index]])))&amp;DEC2BIN(Table64[[#This Row],[Index]]),COUNTA($G$2:I$2),1)),0)</f>
        <v>0</v>
      </c>
      <c r="J1631" s="3">
        <f>IFERROR(VALUE(MID(REPT(" ",COUNTA($G$2:$Q$2)-LEN(DEC2BIN(Table64[[#This Row],[Index]])))&amp;DEC2BIN(Table64[[#This Row],[Index]]),COUNTA($G$2:J$2),1)),0)</f>
        <v>0</v>
      </c>
      <c r="K1631" s="3">
        <f>IFERROR(VALUE(MID(REPT(" ",COUNTA($G$2:$Q$2)-LEN(DEC2BIN(Table64[[#This Row],[Index]])))&amp;DEC2BIN(Table64[[#This Row],[Index]]),COUNTA($G$2:K$2),1)),0)</f>
        <v>0</v>
      </c>
      <c r="L1631" s="3">
        <f>IFERROR(VALUE(MID(REPT(" ",COUNTA($G$2:$Q$2)-LEN(DEC2BIN(Table64[[#This Row],[Index]])))&amp;DEC2BIN(Table64[[#This Row],[Index]]),COUNTA($G$2:L$2),1)),0)</f>
        <v>0</v>
      </c>
      <c r="M1631" s="3">
        <f>IFERROR(VALUE(MID(REPT(" ",COUNTA($G$2:$Q$2)-LEN(DEC2BIN(Table64[[#This Row],[Index]])))&amp;DEC2BIN(Table64[[#This Row],[Index]]),COUNTA($G$2:M$2),1)),0)</f>
        <v>0</v>
      </c>
      <c r="N1631" s="3">
        <f>IFERROR(VALUE(MID(REPT(" ",COUNTA($G$2:$Q$2)-LEN(DEC2BIN(Table64[[#This Row],[Index]])))&amp;DEC2BIN(Table64[[#This Row],[Index]]),COUNTA($G$2:N$2),1)),0)</f>
        <v>0</v>
      </c>
      <c r="O1631" s="3">
        <f>IFERROR(VALUE(MID(REPT(" ",COUNTA($G$2:$Q$2)-LEN(DEC2BIN(Table64[[#This Row],[Index]])))&amp;DEC2BIN(Table64[[#This Row],[Index]]),COUNTA($G$2:O$2),1)),0)</f>
        <v>0</v>
      </c>
      <c r="P1631" s="3">
        <f>IFERROR(VALUE(MID(REPT(" ",COUNTA($G$2:$Q$2)-LEN(DEC2BIN(Table64[[#This Row],[Index]])))&amp;DEC2BIN(Table64[[#This Row],[Index]]),COUNTA($G$2:P$2),1)),0)</f>
        <v>0</v>
      </c>
      <c r="Q1631" s="3">
        <f>IFERROR(VALUE(MID(REPT(" ",COUNTA($G$2:$Q$2)-LEN(DEC2BIN(Table64[[#This Row],[Index]])))&amp;DEC2BIN(Table64[[#This Row],[Index]]),COUNTA($G$2:Q$2),1)),0)</f>
        <v>0</v>
      </c>
      <c r="R1631" s="1">
        <f>IF(Table64[[#This Row],[Index1]]=0,0,INDEX(Table163[Number],COUNTA($R$2:R$2)))</f>
        <v>0</v>
      </c>
      <c r="S1631" s="1">
        <f>IF(Table64[[#This Row],[Index2]]=0,0,INDEX(Table163[Number],COUNTA($R$2:S$2)))</f>
        <v>0</v>
      </c>
      <c r="T1631" s="1">
        <f>IF(Table64[[#This Row],[Index3]]=0,0,INDEX(Table163[Number],COUNTA($R$2:T$2)))</f>
        <v>0</v>
      </c>
      <c r="U1631" s="1">
        <f>IF(Table64[[#This Row],[Index4]]=0,0,INDEX(Table163[Number],COUNTA($R$2:U$2)))</f>
        <v>0</v>
      </c>
      <c r="V1631" s="1">
        <f>IF(Table64[[#This Row],[Index5]]=0,0,INDEX(Table163[Number],COUNTA($R$2:V$2)))</f>
        <v>0</v>
      </c>
      <c r="W1631" s="1">
        <f>IF(Table64[[#This Row],[Index6]]=0,0,INDEX(Table163[Number],COUNTA($R$2:W$2)))</f>
        <v>0</v>
      </c>
      <c r="X1631" s="1">
        <f>IF(Table64[[#This Row],[Index7]]=0,0,INDEX(Table163[Number],COUNTA($R$2:X$2)))</f>
        <v>0</v>
      </c>
      <c r="Y1631" s="1">
        <f>IF(Table64[[#This Row],[Index8]]=0,0,INDEX(Table163[Number],COUNTA($R$2:Y$2)))</f>
        <v>0</v>
      </c>
      <c r="Z1631" s="1">
        <f>IF(Table64[[#This Row],[Index9]]=0,0,INDEX(Table163[Number],COUNTA($R$2:Z$2)))</f>
        <v>0</v>
      </c>
      <c r="AA1631" s="1">
        <f>IF(Table64[[#This Row],[Index10]]=0,0,INDEX(Table163[Number],COUNTA($R$2:AA$2)))</f>
        <v>0</v>
      </c>
      <c r="AB1631" s="1">
        <f>IF(Table64[[#This Row],[Index11]]=0,0,INDEX(Table163[Number],COUNTA($R$2:AB$2)))</f>
        <v>0</v>
      </c>
      <c r="AC1631" s="1">
        <f t="shared" si="76"/>
        <v>0</v>
      </c>
      <c r="AD1631" s="1">
        <f>IF(AC1631=Table75[Match Target],1,0)</f>
        <v>0</v>
      </c>
      <c r="AE1631" s="1">
        <f>COUNTIF(AD$3:AD1631,1)*Table64[[#This Row],[MatchTarget]]</f>
        <v>0</v>
      </c>
      <c r="AF1631" s="1">
        <f t="shared" si="77"/>
        <v>1628</v>
      </c>
      <c r="AG163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3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3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3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3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3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3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3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3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3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3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32" spans="6:43" x14ac:dyDescent="0.25">
      <c r="F1632" s="1">
        <f t="shared" si="75"/>
        <v>1629</v>
      </c>
      <c r="G1632" s="3">
        <f>IFERROR(VALUE(MID(REPT(" ",COUNTA($G$2:$Q$2)-LEN(DEC2BIN(Table64[[#This Row],[Index]])))&amp;DEC2BIN(Table64[[#This Row],[Index]]),COUNTA($G$2:G$2),1)),0)</f>
        <v>0</v>
      </c>
      <c r="H1632" s="3">
        <f>IFERROR(VALUE(MID(REPT(" ",COUNTA($G$2:$Q$2)-LEN(DEC2BIN(Table64[[#This Row],[Index]])))&amp;DEC2BIN(Table64[[#This Row],[Index]]),COUNTA($G$2:H$2),1)),0)</f>
        <v>0</v>
      </c>
      <c r="I1632" s="3">
        <f>IFERROR(VALUE(MID(REPT(" ",COUNTA($G$2:$Q$2)-LEN(DEC2BIN(Table64[[#This Row],[Index]])))&amp;DEC2BIN(Table64[[#This Row],[Index]]),COUNTA($G$2:I$2),1)),0)</f>
        <v>0</v>
      </c>
      <c r="J1632" s="3">
        <f>IFERROR(VALUE(MID(REPT(" ",COUNTA($G$2:$Q$2)-LEN(DEC2BIN(Table64[[#This Row],[Index]])))&amp;DEC2BIN(Table64[[#This Row],[Index]]),COUNTA($G$2:J$2),1)),0)</f>
        <v>0</v>
      </c>
      <c r="K1632" s="3">
        <f>IFERROR(VALUE(MID(REPT(" ",COUNTA($G$2:$Q$2)-LEN(DEC2BIN(Table64[[#This Row],[Index]])))&amp;DEC2BIN(Table64[[#This Row],[Index]]),COUNTA($G$2:K$2),1)),0)</f>
        <v>0</v>
      </c>
      <c r="L1632" s="3">
        <f>IFERROR(VALUE(MID(REPT(" ",COUNTA($G$2:$Q$2)-LEN(DEC2BIN(Table64[[#This Row],[Index]])))&amp;DEC2BIN(Table64[[#This Row],[Index]]),COUNTA($G$2:L$2),1)),0)</f>
        <v>0</v>
      </c>
      <c r="M1632" s="3">
        <f>IFERROR(VALUE(MID(REPT(" ",COUNTA($G$2:$Q$2)-LEN(DEC2BIN(Table64[[#This Row],[Index]])))&amp;DEC2BIN(Table64[[#This Row],[Index]]),COUNTA($G$2:M$2),1)),0)</f>
        <v>0</v>
      </c>
      <c r="N1632" s="3">
        <f>IFERROR(VALUE(MID(REPT(" ",COUNTA($G$2:$Q$2)-LEN(DEC2BIN(Table64[[#This Row],[Index]])))&amp;DEC2BIN(Table64[[#This Row],[Index]]),COUNTA($G$2:N$2),1)),0)</f>
        <v>0</v>
      </c>
      <c r="O1632" s="3">
        <f>IFERROR(VALUE(MID(REPT(" ",COUNTA($G$2:$Q$2)-LEN(DEC2BIN(Table64[[#This Row],[Index]])))&amp;DEC2BIN(Table64[[#This Row],[Index]]),COUNTA($G$2:O$2),1)),0)</f>
        <v>0</v>
      </c>
      <c r="P1632" s="3">
        <f>IFERROR(VALUE(MID(REPT(" ",COUNTA($G$2:$Q$2)-LEN(DEC2BIN(Table64[[#This Row],[Index]])))&amp;DEC2BIN(Table64[[#This Row],[Index]]),COUNTA($G$2:P$2),1)),0)</f>
        <v>0</v>
      </c>
      <c r="Q1632" s="3">
        <f>IFERROR(VALUE(MID(REPT(" ",COUNTA($G$2:$Q$2)-LEN(DEC2BIN(Table64[[#This Row],[Index]])))&amp;DEC2BIN(Table64[[#This Row],[Index]]),COUNTA($G$2:Q$2),1)),0)</f>
        <v>0</v>
      </c>
      <c r="R1632" s="1">
        <f>IF(Table64[[#This Row],[Index1]]=0,0,INDEX(Table163[Number],COUNTA($R$2:R$2)))</f>
        <v>0</v>
      </c>
      <c r="S1632" s="1">
        <f>IF(Table64[[#This Row],[Index2]]=0,0,INDEX(Table163[Number],COUNTA($R$2:S$2)))</f>
        <v>0</v>
      </c>
      <c r="T1632" s="1">
        <f>IF(Table64[[#This Row],[Index3]]=0,0,INDEX(Table163[Number],COUNTA($R$2:T$2)))</f>
        <v>0</v>
      </c>
      <c r="U1632" s="1">
        <f>IF(Table64[[#This Row],[Index4]]=0,0,INDEX(Table163[Number],COUNTA($R$2:U$2)))</f>
        <v>0</v>
      </c>
      <c r="V1632" s="1">
        <f>IF(Table64[[#This Row],[Index5]]=0,0,INDEX(Table163[Number],COUNTA($R$2:V$2)))</f>
        <v>0</v>
      </c>
      <c r="W1632" s="1">
        <f>IF(Table64[[#This Row],[Index6]]=0,0,INDEX(Table163[Number],COUNTA($R$2:W$2)))</f>
        <v>0</v>
      </c>
      <c r="X1632" s="1">
        <f>IF(Table64[[#This Row],[Index7]]=0,0,INDEX(Table163[Number],COUNTA($R$2:X$2)))</f>
        <v>0</v>
      </c>
      <c r="Y1632" s="1">
        <f>IF(Table64[[#This Row],[Index8]]=0,0,INDEX(Table163[Number],COUNTA($R$2:Y$2)))</f>
        <v>0</v>
      </c>
      <c r="Z1632" s="1">
        <f>IF(Table64[[#This Row],[Index9]]=0,0,INDEX(Table163[Number],COUNTA($R$2:Z$2)))</f>
        <v>0</v>
      </c>
      <c r="AA1632" s="1">
        <f>IF(Table64[[#This Row],[Index10]]=0,0,INDEX(Table163[Number],COUNTA($R$2:AA$2)))</f>
        <v>0</v>
      </c>
      <c r="AB1632" s="1">
        <f>IF(Table64[[#This Row],[Index11]]=0,0,INDEX(Table163[Number],COUNTA($R$2:AB$2)))</f>
        <v>0</v>
      </c>
      <c r="AC1632" s="1">
        <f t="shared" si="76"/>
        <v>0</v>
      </c>
      <c r="AD1632" s="1">
        <f>IF(AC1632=Table75[Match Target],1,0)</f>
        <v>0</v>
      </c>
      <c r="AE1632" s="1">
        <f>COUNTIF(AD$3:AD1632,1)*Table64[[#This Row],[MatchTarget]]</f>
        <v>0</v>
      </c>
      <c r="AF1632" s="1">
        <f t="shared" si="77"/>
        <v>1629</v>
      </c>
      <c r="AG163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3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3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3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3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3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3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3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3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3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3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33" spans="6:43" x14ac:dyDescent="0.25">
      <c r="F1633" s="1">
        <f t="shared" si="75"/>
        <v>1630</v>
      </c>
      <c r="G1633" s="3">
        <f>IFERROR(VALUE(MID(REPT(" ",COUNTA($G$2:$Q$2)-LEN(DEC2BIN(Table64[[#This Row],[Index]])))&amp;DEC2BIN(Table64[[#This Row],[Index]]),COUNTA($G$2:G$2),1)),0)</f>
        <v>0</v>
      </c>
      <c r="H1633" s="3">
        <f>IFERROR(VALUE(MID(REPT(" ",COUNTA($G$2:$Q$2)-LEN(DEC2BIN(Table64[[#This Row],[Index]])))&amp;DEC2BIN(Table64[[#This Row],[Index]]),COUNTA($G$2:H$2),1)),0)</f>
        <v>0</v>
      </c>
      <c r="I1633" s="3">
        <f>IFERROR(VALUE(MID(REPT(" ",COUNTA($G$2:$Q$2)-LEN(DEC2BIN(Table64[[#This Row],[Index]])))&amp;DEC2BIN(Table64[[#This Row],[Index]]),COUNTA($G$2:I$2),1)),0)</f>
        <v>0</v>
      </c>
      <c r="J1633" s="3">
        <f>IFERROR(VALUE(MID(REPT(" ",COUNTA($G$2:$Q$2)-LEN(DEC2BIN(Table64[[#This Row],[Index]])))&amp;DEC2BIN(Table64[[#This Row],[Index]]),COUNTA($G$2:J$2),1)),0)</f>
        <v>0</v>
      </c>
      <c r="K1633" s="3">
        <f>IFERROR(VALUE(MID(REPT(" ",COUNTA($G$2:$Q$2)-LEN(DEC2BIN(Table64[[#This Row],[Index]])))&amp;DEC2BIN(Table64[[#This Row],[Index]]),COUNTA($G$2:K$2),1)),0)</f>
        <v>0</v>
      </c>
      <c r="L1633" s="3">
        <f>IFERROR(VALUE(MID(REPT(" ",COUNTA($G$2:$Q$2)-LEN(DEC2BIN(Table64[[#This Row],[Index]])))&amp;DEC2BIN(Table64[[#This Row],[Index]]),COUNTA($G$2:L$2),1)),0)</f>
        <v>0</v>
      </c>
      <c r="M1633" s="3">
        <f>IFERROR(VALUE(MID(REPT(" ",COUNTA($G$2:$Q$2)-LEN(DEC2BIN(Table64[[#This Row],[Index]])))&amp;DEC2BIN(Table64[[#This Row],[Index]]),COUNTA($G$2:M$2),1)),0)</f>
        <v>0</v>
      </c>
      <c r="N1633" s="3">
        <f>IFERROR(VALUE(MID(REPT(" ",COUNTA($G$2:$Q$2)-LEN(DEC2BIN(Table64[[#This Row],[Index]])))&amp;DEC2BIN(Table64[[#This Row],[Index]]),COUNTA($G$2:N$2),1)),0)</f>
        <v>0</v>
      </c>
      <c r="O1633" s="3">
        <f>IFERROR(VALUE(MID(REPT(" ",COUNTA($G$2:$Q$2)-LEN(DEC2BIN(Table64[[#This Row],[Index]])))&amp;DEC2BIN(Table64[[#This Row],[Index]]),COUNTA($G$2:O$2),1)),0)</f>
        <v>0</v>
      </c>
      <c r="P1633" s="3">
        <f>IFERROR(VALUE(MID(REPT(" ",COUNTA($G$2:$Q$2)-LEN(DEC2BIN(Table64[[#This Row],[Index]])))&amp;DEC2BIN(Table64[[#This Row],[Index]]),COUNTA($G$2:P$2),1)),0)</f>
        <v>0</v>
      </c>
      <c r="Q1633" s="3">
        <f>IFERROR(VALUE(MID(REPT(" ",COUNTA($G$2:$Q$2)-LEN(DEC2BIN(Table64[[#This Row],[Index]])))&amp;DEC2BIN(Table64[[#This Row],[Index]]),COUNTA($G$2:Q$2),1)),0)</f>
        <v>0</v>
      </c>
      <c r="R1633" s="1">
        <f>IF(Table64[[#This Row],[Index1]]=0,0,INDEX(Table163[Number],COUNTA($R$2:R$2)))</f>
        <v>0</v>
      </c>
      <c r="S1633" s="1">
        <f>IF(Table64[[#This Row],[Index2]]=0,0,INDEX(Table163[Number],COUNTA($R$2:S$2)))</f>
        <v>0</v>
      </c>
      <c r="T1633" s="1">
        <f>IF(Table64[[#This Row],[Index3]]=0,0,INDEX(Table163[Number],COUNTA($R$2:T$2)))</f>
        <v>0</v>
      </c>
      <c r="U1633" s="1">
        <f>IF(Table64[[#This Row],[Index4]]=0,0,INDEX(Table163[Number],COUNTA($R$2:U$2)))</f>
        <v>0</v>
      </c>
      <c r="V1633" s="1">
        <f>IF(Table64[[#This Row],[Index5]]=0,0,INDEX(Table163[Number],COUNTA($R$2:V$2)))</f>
        <v>0</v>
      </c>
      <c r="W1633" s="1">
        <f>IF(Table64[[#This Row],[Index6]]=0,0,INDEX(Table163[Number],COUNTA($R$2:W$2)))</f>
        <v>0</v>
      </c>
      <c r="X1633" s="1">
        <f>IF(Table64[[#This Row],[Index7]]=0,0,INDEX(Table163[Number],COUNTA($R$2:X$2)))</f>
        <v>0</v>
      </c>
      <c r="Y1633" s="1">
        <f>IF(Table64[[#This Row],[Index8]]=0,0,INDEX(Table163[Number],COUNTA($R$2:Y$2)))</f>
        <v>0</v>
      </c>
      <c r="Z1633" s="1">
        <f>IF(Table64[[#This Row],[Index9]]=0,0,INDEX(Table163[Number],COUNTA($R$2:Z$2)))</f>
        <v>0</v>
      </c>
      <c r="AA1633" s="1">
        <f>IF(Table64[[#This Row],[Index10]]=0,0,INDEX(Table163[Number],COUNTA($R$2:AA$2)))</f>
        <v>0</v>
      </c>
      <c r="AB1633" s="1">
        <f>IF(Table64[[#This Row],[Index11]]=0,0,INDEX(Table163[Number],COUNTA($R$2:AB$2)))</f>
        <v>0</v>
      </c>
      <c r="AC1633" s="1">
        <f t="shared" si="76"/>
        <v>0</v>
      </c>
      <c r="AD1633" s="1">
        <f>IF(AC1633=Table75[Match Target],1,0)</f>
        <v>0</v>
      </c>
      <c r="AE1633" s="1">
        <f>COUNTIF(AD$3:AD1633,1)*Table64[[#This Row],[MatchTarget]]</f>
        <v>0</v>
      </c>
      <c r="AF1633" s="1">
        <f t="shared" si="77"/>
        <v>1630</v>
      </c>
      <c r="AG163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3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3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3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3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3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3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3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3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3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3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34" spans="6:43" x14ac:dyDescent="0.25">
      <c r="F1634" s="1">
        <f t="shared" si="75"/>
        <v>1631</v>
      </c>
      <c r="G1634" s="3">
        <f>IFERROR(VALUE(MID(REPT(" ",COUNTA($G$2:$Q$2)-LEN(DEC2BIN(Table64[[#This Row],[Index]])))&amp;DEC2BIN(Table64[[#This Row],[Index]]),COUNTA($G$2:G$2),1)),0)</f>
        <v>0</v>
      </c>
      <c r="H1634" s="3">
        <f>IFERROR(VALUE(MID(REPT(" ",COUNTA($G$2:$Q$2)-LEN(DEC2BIN(Table64[[#This Row],[Index]])))&amp;DEC2BIN(Table64[[#This Row],[Index]]),COUNTA($G$2:H$2),1)),0)</f>
        <v>0</v>
      </c>
      <c r="I1634" s="3">
        <f>IFERROR(VALUE(MID(REPT(" ",COUNTA($G$2:$Q$2)-LEN(DEC2BIN(Table64[[#This Row],[Index]])))&amp;DEC2BIN(Table64[[#This Row],[Index]]),COUNTA($G$2:I$2),1)),0)</f>
        <v>0</v>
      </c>
      <c r="J1634" s="3">
        <f>IFERROR(VALUE(MID(REPT(" ",COUNTA($G$2:$Q$2)-LEN(DEC2BIN(Table64[[#This Row],[Index]])))&amp;DEC2BIN(Table64[[#This Row],[Index]]),COUNTA($G$2:J$2),1)),0)</f>
        <v>0</v>
      </c>
      <c r="K1634" s="3">
        <f>IFERROR(VALUE(MID(REPT(" ",COUNTA($G$2:$Q$2)-LEN(DEC2BIN(Table64[[#This Row],[Index]])))&amp;DEC2BIN(Table64[[#This Row],[Index]]),COUNTA($G$2:K$2),1)),0)</f>
        <v>0</v>
      </c>
      <c r="L1634" s="3">
        <f>IFERROR(VALUE(MID(REPT(" ",COUNTA($G$2:$Q$2)-LEN(DEC2BIN(Table64[[#This Row],[Index]])))&amp;DEC2BIN(Table64[[#This Row],[Index]]),COUNTA($G$2:L$2),1)),0)</f>
        <v>0</v>
      </c>
      <c r="M1634" s="3">
        <f>IFERROR(VALUE(MID(REPT(" ",COUNTA($G$2:$Q$2)-LEN(DEC2BIN(Table64[[#This Row],[Index]])))&amp;DEC2BIN(Table64[[#This Row],[Index]]),COUNTA($G$2:M$2),1)),0)</f>
        <v>0</v>
      </c>
      <c r="N1634" s="3">
        <f>IFERROR(VALUE(MID(REPT(" ",COUNTA($G$2:$Q$2)-LEN(DEC2BIN(Table64[[#This Row],[Index]])))&amp;DEC2BIN(Table64[[#This Row],[Index]]),COUNTA($G$2:N$2),1)),0)</f>
        <v>0</v>
      </c>
      <c r="O1634" s="3">
        <f>IFERROR(VALUE(MID(REPT(" ",COUNTA($G$2:$Q$2)-LEN(DEC2BIN(Table64[[#This Row],[Index]])))&amp;DEC2BIN(Table64[[#This Row],[Index]]),COUNTA($G$2:O$2),1)),0)</f>
        <v>0</v>
      </c>
      <c r="P1634" s="3">
        <f>IFERROR(VALUE(MID(REPT(" ",COUNTA($G$2:$Q$2)-LEN(DEC2BIN(Table64[[#This Row],[Index]])))&amp;DEC2BIN(Table64[[#This Row],[Index]]),COUNTA($G$2:P$2),1)),0)</f>
        <v>0</v>
      </c>
      <c r="Q1634" s="3">
        <f>IFERROR(VALUE(MID(REPT(" ",COUNTA($G$2:$Q$2)-LEN(DEC2BIN(Table64[[#This Row],[Index]])))&amp;DEC2BIN(Table64[[#This Row],[Index]]),COUNTA($G$2:Q$2),1)),0)</f>
        <v>0</v>
      </c>
      <c r="R1634" s="1">
        <f>IF(Table64[[#This Row],[Index1]]=0,0,INDEX(Table163[Number],COUNTA($R$2:R$2)))</f>
        <v>0</v>
      </c>
      <c r="S1634" s="1">
        <f>IF(Table64[[#This Row],[Index2]]=0,0,INDEX(Table163[Number],COUNTA($R$2:S$2)))</f>
        <v>0</v>
      </c>
      <c r="T1634" s="1">
        <f>IF(Table64[[#This Row],[Index3]]=0,0,INDEX(Table163[Number],COUNTA($R$2:T$2)))</f>
        <v>0</v>
      </c>
      <c r="U1634" s="1">
        <f>IF(Table64[[#This Row],[Index4]]=0,0,INDEX(Table163[Number],COUNTA($R$2:U$2)))</f>
        <v>0</v>
      </c>
      <c r="V1634" s="1">
        <f>IF(Table64[[#This Row],[Index5]]=0,0,INDEX(Table163[Number],COUNTA($R$2:V$2)))</f>
        <v>0</v>
      </c>
      <c r="W1634" s="1">
        <f>IF(Table64[[#This Row],[Index6]]=0,0,INDEX(Table163[Number],COUNTA($R$2:W$2)))</f>
        <v>0</v>
      </c>
      <c r="X1634" s="1">
        <f>IF(Table64[[#This Row],[Index7]]=0,0,INDEX(Table163[Number],COUNTA($R$2:X$2)))</f>
        <v>0</v>
      </c>
      <c r="Y1634" s="1">
        <f>IF(Table64[[#This Row],[Index8]]=0,0,INDEX(Table163[Number],COUNTA($R$2:Y$2)))</f>
        <v>0</v>
      </c>
      <c r="Z1634" s="1">
        <f>IF(Table64[[#This Row],[Index9]]=0,0,INDEX(Table163[Number],COUNTA($R$2:Z$2)))</f>
        <v>0</v>
      </c>
      <c r="AA1634" s="1">
        <f>IF(Table64[[#This Row],[Index10]]=0,0,INDEX(Table163[Number],COUNTA($R$2:AA$2)))</f>
        <v>0</v>
      </c>
      <c r="AB1634" s="1">
        <f>IF(Table64[[#This Row],[Index11]]=0,0,INDEX(Table163[Number],COUNTA($R$2:AB$2)))</f>
        <v>0</v>
      </c>
      <c r="AC1634" s="1">
        <f t="shared" si="76"/>
        <v>0</v>
      </c>
      <c r="AD1634" s="1">
        <f>IF(AC1634=Table75[Match Target],1,0)</f>
        <v>0</v>
      </c>
      <c r="AE1634" s="1">
        <f>COUNTIF(AD$3:AD1634,1)*Table64[[#This Row],[MatchTarget]]</f>
        <v>0</v>
      </c>
      <c r="AF1634" s="1">
        <f t="shared" si="77"/>
        <v>1631</v>
      </c>
      <c r="AG163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3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3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3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3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3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3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3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3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3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3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35" spans="6:43" x14ac:dyDescent="0.25">
      <c r="F1635" s="1">
        <f t="shared" si="75"/>
        <v>1632</v>
      </c>
      <c r="G1635" s="3">
        <f>IFERROR(VALUE(MID(REPT(" ",COUNTA($G$2:$Q$2)-LEN(DEC2BIN(Table64[[#This Row],[Index]])))&amp;DEC2BIN(Table64[[#This Row],[Index]]),COUNTA($G$2:G$2),1)),0)</f>
        <v>0</v>
      </c>
      <c r="H1635" s="3">
        <f>IFERROR(VALUE(MID(REPT(" ",COUNTA($G$2:$Q$2)-LEN(DEC2BIN(Table64[[#This Row],[Index]])))&amp;DEC2BIN(Table64[[#This Row],[Index]]),COUNTA($G$2:H$2),1)),0)</f>
        <v>0</v>
      </c>
      <c r="I1635" s="3">
        <f>IFERROR(VALUE(MID(REPT(" ",COUNTA($G$2:$Q$2)-LEN(DEC2BIN(Table64[[#This Row],[Index]])))&amp;DEC2BIN(Table64[[#This Row],[Index]]),COUNTA($G$2:I$2),1)),0)</f>
        <v>0</v>
      </c>
      <c r="J1635" s="3">
        <f>IFERROR(VALUE(MID(REPT(" ",COUNTA($G$2:$Q$2)-LEN(DEC2BIN(Table64[[#This Row],[Index]])))&amp;DEC2BIN(Table64[[#This Row],[Index]]),COUNTA($G$2:J$2),1)),0)</f>
        <v>0</v>
      </c>
      <c r="K1635" s="3">
        <f>IFERROR(VALUE(MID(REPT(" ",COUNTA($G$2:$Q$2)-LEN(DEC2BIN(Table64[[#This Row],[Index]])))&amp;DEC2BIN(Table64[[#This Row],[Index]]),COUNTA($G$2:K$2),1)),0)</f>
        <v>0</v>
      </c>
      <c r="L1635" s="3">
        <f>IFERROR(VALUE(MID(REPT(" ",COUNTA($G$2:$Q$2)-LEN(DEC2BIN(Table64[[#This Row],[Index]])))&amp;DEC2BIN(Table64[[#This Row],[Index]]),COUNTA($G$2:L$2),1)),0)</f>
        <v>0</v>
      </c>
      <c r="M1635" s="3">
        <f>IFERROR(VALUE(MID(REPT(" ",COUNTA($G$2:$Q$2)-LEN(DEC2BIN(Table64[[#This Row],[Index]])))&amp;DEC2BIN(Table64[[#This Row],[Index]]),COUNTA($G$2:M$2),1)),0)</f>
        <v>0</v>
      </c>
      <c r="N1635" s="3">
        <f>IFERROR(VALUE(MID(REPT(" ",COUNTA($G$2:$Q$2)-LEN(DEC2BIN(Table64[[#This Row],[Index]])))&amp;DEC2BIN(Table64[[#This Row],[Index]]),COUNTA($G$2:N$2),1)),0)</f>
        <v>0</v>
      </c>
      <c r="O1635" s="3">
        <f>IFERROR(VALUE(MID(REPT(" ",COUNTA($G$2:$Q$2)-LEN(DEC2BIN(Table64[[#This Row],[Index]])))&amp;DEC2BIN(Table64[[#This Row],[Index]]),COUNTA($G$2:O$2),1)),0)</f>
        <v>0</v>
      </c>
      <c r="P1635" s="3">
        <f>IFERROR(VALUE(MID(REPT(" ",COUNTA($G$2:$Q$2)-LEN(DEC2BIN(Table64[[#This Row],[Index]])))&amp;DEC2BIN(Table64[[#This Row],[Index]]),COUNTA($G$2:P$2),1)),0)</f>
        <v>0</v>
      </c>
      <c r="Q1635" s="3">
        <f>IFERROR(VALUE(MID(REPT(" ",COUNTA($G$2:$Q$2)-LEN(DEC2BIN(Table64[[#This Row],[Index]])))&amp;DEC2BIN(Table64[[#This Row],[Index]]),COUNTA($G$2:Q$2),1)),0)</f>
        <v>0</v>
      </c>
      <c r="R1635" s="1">
        <f>IF(Table64[[#This Row],[Index1]]=0,0,INDEX(Table163[Number],COUNTA($R$2:R$2)))</f>
        <v>0</v>
      </c>
      <c r="S1635" s="1">
        <f>IF(Table64[[#This Row],[Index2]]=0,0,INDEX(Table163[Number],COUNTA($R$2:S$2)))</f>
        <v>0</v>
      </c>
      <c r="T1635" s="1">
        <f>IF(Table64[[#This Row],[Index3]]=0,0,INDEX(Table163[Number],COUNTA($R$2:T$2)))</f>
        <v>0</v>
      </c>
      <c r="U1635" s="1">
        <f>IF(Table64[[#This Row],[Index4]]=0,0,INDEX(Table163[Number],COUNTA($R$2:U$2)))</f>
        <v>0</v>
      </c>
      <c r="V1635" s="1">
        <f>IF(Table64[[#This Row],[Index5]]=0,0,INDEX(Table163[Number],COUNTA($R$2:V$2)))</f>
        <v>0</v>
      </c>
      <c r="W1635" s="1">
        <f>IF(Table64[[#This Row],[Index6]]=0,0,INDEX(Table163[Number],COUNTA($R$2:W$2)))</f>
        <v>0</v>
      </c>
      <c r="X1635" s="1">
        <f>IF(Table64[[#This Row],[Index7]]=0,0,INDEX(Table163[Number],COUNTA($R$2:X$2)))</f>
        <v>0</v>
      </c>
      <c r="Y1635" s="1">
        <f>IF(Table64[[#This Row],[Index8]]=0,0,INDEX(Table163[Number],COUNTA($R$2:Y$2)))</f>
        <v>0</v>
      </c>
      <c r="Z1635" s="1">
        <f>IF(Table64[[#This Row],[Index9]]=0,0,INDEX(Table163[Number],COUNTA($R$2:Z$2)))</f>
        <v>0</v>
      </c>
      <c r="AA1635" s="1">
        <f>IF(Table64[[#This Row],[Index10]]=0,0,INDEX(Table163[Number],COUNTA($R$2:AA$2)))</f>
        <v>0</v>
      </c>
      <c r="AB1635" s="1">
        <f>IF(Table64[[#This Row],[Index11]]=0,0,INDEX(Table163[Number],COUNTA($R$2:AB$2)))</f>
        <v>0</v>
      </c>
      <c r="AC1635" s="1">
        <f t="shared" si="76"/>
        <v>0</v>
      </c>
      <c r="AD1635" s="1">
        <f>IF(AC1635=Table75[Match Target],1,0)</f>
        <v>0</v>
      </c>
      <c r="AE1635" s="1">
        <f>COUNTIF(AD$3:AD1635,1)*Table64[[#This Row],[MatchTarget]]</f>
        <v>0</v>
      </c>
      <c r="AF1635" s="1">
        <f t="shared" si="77"/>
        <v>1632</v>
      </c>
      <c r="AG163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3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3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3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3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3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3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3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3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3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3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36" spans="6:43" x14ac:dyDescent="0.25">
      <c r="F1636" s="1">
        <f t="shared" si="75"/>
        <v>1633</v>
      </c>
      <c r="G1636" s="3">
        <f>IFERROR(VALUE(MID(REPT(" ",COUNTA($G$2:$Q$2)-LEN(DEC2BIN(Table64[[#This Row],[Index]])))&amp;DEC2BIN(Table64[[#This Row],[Index]]),COUNTA($G$2:G$2),1)),0)</f>
        <v>0</v>
      </c>
      <c r="H1636" s="3">
        <f>IFERROR(VALUE(MID(REPT(" ",COUNTA($G$2:$Q$2)-LEN(DEC2BIN(Table64[[#This Row],[Index]])))&amp;DEC2BIN(Table64[[#This Row],[Index]]),COUNTA($G$2:H$2),1)),0)</f>
        <v>0</v>
      </c>
      <c r="I1636" s="3">
        <f>IFERROR(VALUE(MID(REPT(" ",COUNTA($G$2:$Q$2)-LEN(DEC2BIN(Table64[[#This Row],[Index]])))&amp;DEC2BIN(Table64[[#This Row],[Index]]),COUNTA($G$2:I$2),1)),0)</f>
        <v>0</v>
      </c>
      <c r="J1636" s="3">
        <f>IFERROR(VALUE(MID(REPT(" ",COUNTA($G$2:$Q$2)-LEN(DEC2BIN(Table64[[#This Row],[Index]])))&amp;DEC2BIN(Table64[[#This Row],[Index]]),COUNTA($G$2:J$2),1)),0)</f>
        <v>0</v>
      </c>
      <c r="K1636" s="3">
        <f>IFERROR(VALUE(MID(REPT(" ",COUNTA($G$2:$Q$2)-LEN(DEC2BIN(Table64[[#This Row],[Index]])))&amp;DEC2BIN(Table64[[#This Row],[Index]]),COUNTA($G$2:K$2),1)),0)</f>
        <v>0</v>
      </c>
      <c r="L1636" s="3">
        <f>IFERROR(VALUE(MID(REPT(" ",COUNTA($G$2:$Q$2)-LEN(DEC2BIN(Table64[[#This Row],[Index]])))&amp;DEC2BIN(Table64[[#This Row],[Index]]),COUNTA($G$2:L$2),1)),0)</f>
        <v>0</v>
      </c>
      <c r="M1636" s="3">
        <f>IFERROR(VALUE(MID(REPT(" ",COUNTA($G$2:$Q$2)-LEN(DEC2BIN(Table64[[#This Row],[Index]])))&amp;DEC2BIN(Table64[[#This Row],[Index]]),COUNTA($G$2:M$2),1)),0)</f>
        <v>0</v>
      </c>
      <c r="N1636" s="3">
        <f>IFERROR(VALUE(MID(REPT(" ",COUNTA($G$2:$Q$2)-LEN(DEC2BIN(Table64[[#This Row],[Index]])))&amp;DEC2BIN(Table64[[#This Row],[Index]]),COUNTA($G$2:N$2),1)),0)</f>
        <v>0</v>
      </c>
      <c r="O1636" s="3">
        <f>IFERROR(VALUE(MID(REPT(" ",COUNTA($G$2:$Q$2)-LEN(DEC2BIN(Table64[[#This Row],[Index]])))&amp;DEC2BIN(Table64[[#This Row],[Index]]),COUNTA($G$2:O$2),1)),0)</f>
        <v>0</v>
      </c>
      <c r="P1636" s="3">
        <f>IFERROR(VALUE(MID(REPT(" ",COUNTA($G$2:$Q$2)-LEN(DEC2BIN(Table64[[#This Row],[Index]])))&amp;DEC2BIN(Table64[[#This Row],[Index]]),COUNTA($G$2:P$2),1)),0)</f>
        <v>0</v>
      </c>
      <c r="Q1636" s="3">
        <f>IFERROR(VALUE(MID(REPT(" ",COUNTA($G$2:$Q$2)-LEN(DEC2BIN(Table64[[#This Row],[Index]])))&amp;DEC2BIN(Table64[[#This Row],[Index]]),COUNTA($G$2:Q$2),1)),0)</f>
        <v>0</v>
      </c>
      <c r="R1636" s="1">
        <f>IF(Table64[[#This Row],[Index1]]=0,0,INDEX(Table163[Number],COUNTA($R$2:R$2)))</f>
        <v>0</v>
      </c>
      <c r="S1636" s="1">
        <f>IF(Table64[[#This Row],[Index2]]=0,0,INDEX(Table163[Number],COUNTA($R$2:S$2)))</f>
        <v>0</v>
      </c>
      <c r="T1636" s="1">
        <f>IF(Table64[[#This Row],[Index3]]=0,0,INDEX(Table163[Number],COUNTA($R$2:T$2)))</f>
        <v>0</v>
      </c>
      <c r="U1636" s="1">
        <f>IF(Table64[[#This Row],[Index4]]=0,0,INDEX(Table163[Number],COUNTA($R$2:U$2)))</f>
        <v>0</v>
      </c>
      <c r="V1636" s="1">
        <f>IF(Table64[[#This Row],[Index5]]=0,0,INDEX(Table163[Number],COUNTA($R$2:V$2)))</f>
        <v>0</v>
      </c>
      <c r="W1636" s="1">
        <f>IF(Table64[[#This Row],[Index6]]=0,0,INDEX(Table163[Number],COUNTA($R$2:W$2)))</f>
        <v>0</v>
      </c>
      <c r="X1636" s="1">
        <f>IF(Table64[[#This Row],[Index7]]=0,0,INDEX(Table163[Number],COUNTA($R$2:X$2)))</f>
        <v>0</v>
      </c>
      <c r="Y1636" s="1">
        <f>IF(Table64[[#This Row],[Index8]]=0,0,INDEX(Table163[Number],COUNTA($R$2:Y$2)))</f>
        <v>0</v>
      </c>
      <c r="Z1636" s="1">
        <f>IF(Table64[[#This Row],[Index9]]=0,0,INDEX(Table163[Number],COUNTA($R$2:Z$2)))</f>
        <v>0</v>
      </c>
      <c r="AA1636" s="1">
        <f>IF(Table64[[#This Row],[Index10]]=0,0,INDEX(Table163[Number],COUNTA($R$2:AA$2)))</f>
        <v>0</v>
      </c>
      <c r="AB1636" s="1">
        <f>IF(Table64[[#This Row],[Index11]]=0,0,INDEX(Table163[Number],COUNTA($R$2:AB$2)))</f>
        <v>0</v>
      </c>
      <c r="AC1636" s="1">
        <f t="shared" si="76"/>
        <v>0</v>
      </c>
      <c r="AD1636" s="1">
        <f>IF(AC1636=Table75[Match Target],1,0)</f>
        <v>0</v>
      </c>
      <c r="AE1636" s="1">
        <f>COUNTIF(AD$3:AD1636,1)*Table64[[#This Row],[MatchTarget]]</f>
        <v>0</v>
      </c>
      <c r="AF1636" s="1">
        <f t="shared" si="77"/>
        <v>1633</v>
      </c>
      <c r="AG163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3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3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3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3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3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3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3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3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3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3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37" spans="6:43" x14ac:dyDescent="0.25">
      <c r="F1637" s="1">
        <f t="shared" si="75"/>
        <v>1634</v>
      </c>
      <c r="G1637" s="3">
        <f>IFERROR(VALUE(MID(REPT(" ",COUNTA($G$2:$Q$2)-LEN(DEC2BIN(Table64[[#This Row],[Index]])))&amp;DEC2BIN(Table64[[#This Row],[Index]]),COUNTA($G$2:G$2),1)),0)</f>
        <v>0</v>
      </c>
      <c r="H1637" s="3">
        <f>IFERROR(VALUE(MID(REPT(" ",COUNTA($G$2:$Q$2)-LEN(DEC2BIN(Table64[[#This Row],[Index]])))&amp;DEC2BIN(Table64[[#This Row],[Index]]),COUNTA($G$2:H$2),1)),0)</f>
        <v>0</v>
      </c>
      <c r="I1637" s="3">
        <f>IFERROR(VALUE(MID(REPT(" ",COUNTA($G$2:$Q$2)-LEN(DEC2BIN(Table64[[#This Row],[Index]])))&amp;DEC2BIN(Table64[[#This Row],[Index]]),COUNTA($G$2:I$2),1)),0)</f>
        <v>0</v>
      </c>
      <c r="J1637" s="3">
        <f>IFERROR(VALUE(MID(REPT(" ",COUNTA($G$2:$Q$2)-LEN(DEC2BIN(Table64[[#This Row],[Index]])))&amp;DEC2BIN(Table64[[#This Row],[Index]]),COUNTA($G$2:J$2),1)),0)</f>
        <v>0</v>
      </c>
      <c r="K1637" s="3">
        <f>IFERROR(VALUE(MID(REPT(" ",COUNTA($G$2:$Q$2)-LEN(DEC2BIN(Table64[[#This Row],[Index]])))&amp;DEC2BIN(Table64[[#This Row],[Index]]),COUNTA($G$2:K$2),1)),0)</f>
        <v>0</v>
      </c>
      <c r="L1637" s="3">
        <f>IFERROR(VALUE(MID(REPT(" ",COUNTA($G$2:$Q$2)-LEN(DEC2BIN(Table64[[#This Row],[Index]])))&amp;DEC2BIN(Table64[[#This Row],[Index]]),COUNTA($G$2:L$2),1)),0)</f>
        <v>0</v>
      </c>
      <c r="M1637" s="3">
        <f>IFERROR(VALUE(MID(REPT(" ",COUNTA($G$2:$Q$2)-LEN(DEC2BIN(Table64[[#This Row],[Index]])))&amp;DEC2BIN(Table64[[#This Row],[Index]]),COUNTA($G$2:M$2),1)),0)</f>
        <v>0</v>
      </c>
      <c r="N1637" s="3">
        <f>IFERROR(VALUE(MID(REPT(" ",COUNTA($G$2:$Q$2)-LEN(DEC2BIN(Table64[[#This Row],[Index]])))&amp;DEC2BIN(Table64[[#This Row],[Index]]),COUNTA($G$2:N$2),1)),0)</f>
        <v>0</v>
      </c>
      <c r="O1637" s="3">
        <f>IFERROR(VALUE(MID(REPT(" ",COUNTA($G$2:$Q$2)-LEN(DEC2BIN(Table64[[#This Row],[Index]])))&amp;DEC2BIN(Table64[[#This Row],[Index]]),COUNTA($G$2:O$2),1)),0)</f>
        <v>0</v>
      </c>
      <c r="P1637" s="3">
        <f>IFERROR(VALUE(MID(REPT(" ",COUNTA($G$2:$Q$2)-LEN(DEC2BIN(Table64[[#This Row],[Index]])))&amp;DEC2BIN(Table64[[#This Row],[Index]]),COUNTA($G$2:P$2),1)),0)</f>
        <v>0</v>
      </c>
      <c r="Q1637" s="3">
        <f>IFERROR(VALUE(MID(REPT(" ",COUNTA($G$2:$Q$2)-LEN(DEC2BIN(Table64[[#This Row],[Index]])))&amp;DEC2BIN(Table64[[#This Row],[Index]]),COUNTA($G$2:Q$2),1)),0)</f>
        <v>0</v>
      </c>
      <c r="R1637" s="1">
        <f>IF(Table64[[#This Row],[Index1]]=0,0,INDEX(Table163[Number],COUNTA($R$2:R$2)))</f>
        <v>0</v>
      </c>
      <c r="S1637" s="1">
        <f>IF(Table64[[#This Row],[Index2]]=0,0,INDEX(Table163[Number],COUNTA($R$2:S$2)))</f>
        <v>0</v>
      </c>
      <c r="T1637" s="1">
        <f>IF(Table64[[#This Row],[Index3]]=0,0,INDEX(Table163[Number],COUNTA($R$2:T$2)))</f>
        <v>0</v>
      </c>
      <c r="U1637" s="1">
        <f>IF(Table64[[#This Row],[Index4]]=0,0,INDEX(Table163[Number],COUNTA($R$2:U$2)))</f>
        <v>0</v>
      </c>
      <c r="V1637" s="1">
        <f>IF(Table64[[#This Row],[Index5]]=0,0,INDEX(Table163[Number],COUNTA($R$2:V$2)))</f>
        <v>0</v>
      </c>
      <c r="W1637" s="1">
        <f>IF(Table64[[#This Row],[Index6]]=0,0,INDEX(Table163[Number],COUNTA($R$2:W$2)))</f>
        <v>0</v>
      </c>
      <c r="X1637" s="1">
        <f>IF(Table64[[#This Row],[Index7]]=0,0,INDEX(Table163[Number],COUNTA($R$2:X$2)))</f>
        <v>0</v>
      </c>
      <c r="Y1637" s="1">
        <f>IF(Table64[[#This Row],[Index8]]=0,0,INDEX(Table163[Number],COUNTA($R$2:Y$2)))</f>
        <v>0</v>
      </c>
      <c r="Z1637" s="1">
        <f>IF(Table64[[#This Row],[Index9]]=0,0,INDEX(Table163[Number],COUNTA($R$2:Z$2)))</f>
        <v>0</v>
      </c>
      <c r="AA1637" s="1">
        <f>IF(Table64[[#This Row],[Index10]]=0,0,INDEX(Table163[Number],COUNTA($R$2:AA$2)))</f>
        <v>0</v>
      </c>
      <c r="AB1637" s="1">
        <f>IF(Table64[[#This Row],[Index11]]=0,0,INDEX(Table163[Number],COUNTA($R$2:AB$2)))</f>
        <v>0</v>
      </c>
      <c r="AC1637" s="1">
        <f t="shared" si="76"/>
        <v>0</v>
      </c>
      <c r="AD1637" s="1">
        <f>IF(AC1637=Table75[Match Target],1,0)</f>
        <v>0</v>
      </c>
      <c r="AE1637" s="1">
        <f>COUNTIF(AD$3:AD1637,1)*Table64[[#This Row],[MatchTarget]]</f>
        <v>0</v>
      </c>
      <c r="AF1637" s="1">
        <f t="shared" si="77"/>
        <v>1634</v>
      </c>
      <c r="AG163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3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3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3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3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3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3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3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3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3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3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38" spans="6:43" x14ac:dyDescent="0.25">
      <c r="F1638" s="1">
        <f t="shared" si="75"/>
        <v>1635</v>
      </c>
      <c r="G1638" s="3">
        <f>IFERROR(VALUE(MID(REPT(" ",COUNTA($G$2:$Q$2)-LEN(DEC2BIN(Table64[[#This Row],[Index]])))&amp;DEC2BIN(Table64[[#This Row],[Index]]),COUNTA($G$2:G$2),1)),0)</f>
        <v>0</v>
      </c>
      <c r="H1638" s="3">
        <f>IFERROR(VALUE(MID(REPT(" ",COUNTA($G$2:$Q$2)-LEN(DEC2BIN(Table64[[#This Row],[Index]])))&amp;DEC2BIN(Table64[[#This Row],[Index]]),COUNTA($G$2:H$2),1)),0)</f>
        <v>0</v>
      </c>
      <c r="I1638" s="3">
        <f>IFERROR(VALUE(MID(REPT(" ",COUNTA($G$2:$Q$2)-LEN(DEC2BIN(Table64[[#This Row],[Index]])))&amp;DEC2BIN(Table64[[#This Row],[Index]]),COUNTA($G$2:I$2),1)),0)</f>
        <v>0</v>
      </c>
      <c r="J1638" s="3">
        <f>IFERROR(VALUE(MID(REPT(" ",COUNTA($G$2:$Q$2)-LEN(DEC2BIN(Table64[[#This Row],[Index]])))&amp;DEC2BIN(Table64[[#This Row],[Index]]),COUNTA($G$2:J$2),1)),0)</f>
        <v>0</v>
      </c>
      <c r="K1638" s="3">
        <f>IFERROR(VALUE(MID(REPT(" ",COUNTA($G$2:$Q$2)-LEN(DEC2BIN(Table64[[#This Row],[Index]])))&amp;DEC2BIN(Table64[[#This Row],[Index]]),COUNTA($G$2:K$2),1)),0)</f>
        <v>0</v>
      </c>
      <c r="L1638" s="3">
        <f>IFERROR(VALUE(MID(REPT(" ",COUNTA($G$2:$Q$2)-LEN(DEC2BIN(Table64[[#This Row],[Index]])))&amp;DEC2BIN(Table64[[#This Row],[Index]]),COUNTA($G$2:L$2),1)),0)</f>
        <v>0</v>
      </c>
      <c r="M1638" s="3">
        <f>IFERROR(VALUE(MID(REPT(" ",COUNTA($G$2:$Q$2)-LEN(DEC2BIN(Table64[[#This Row],[Index]])))&amp;DEC2BIN(Table64[[#This Row],[Index]]),COUNTA($G$2:M$2),1)),0)</f>
        <v>0</v>
      </c>
      <c r="N1638" s="3">
        <f>IFERROR(VALUE(MID(REPT(" ",COUNTA($G$2:$Q$2)-LEN(DEC2BIN(Table64[[#This Row],[Index]])))&amp;DEC2BIN(Table64[[#This Row],[Index]]),COUNTA($G$2:N$2),1)),0)</f>
        <v>0</v>
      </c>
      <c r="O1638" s="3">
        <f>IFERROR(VALUE(MID(REPT(" ",COUNTA($G$2:$Q$2)-LEN(DEC2BIN(Table64[[#This Row],[Index]])))&amp;DEC2BIN(Table64[[#This Row],[Index]]),COUNTA($G$2:O$2),1)),0)</f>
        <v>0</v>
      </c>
      <c r="P1638" s="3">
        <f>IFERROR(VALUE(MID(REPT(" ",COUNTA($G$2:$Q$2)-LEN(DEC2BIN(Table64[[#This Row],[Index]])))&amp;DEC2BIN(Table64[[#This Row],[Index]]),COUNTA($G$2:P$2),1)),0)</f>
        <v>0</v>
      </c>
      <c r="Q1638" s="3">
        <f>IFERROR(VALUE(MID(REPT(" ",COUNTA($G$2:$Q$2)-LEN(DEC2BIN(Table64[[#This Row],[Index]])))&amp;DEC2BIN(Table64[[#This Row],[Index]]),COUNTA($G$2:Q$2),1)),0)</f>
        <v>0</v>
      </c>
      <c r="R1638" s="1">
        <f>IF(Table64[[#This Row],[Index1]]=0,0,INDEX(Table163[Number],COUNTA($R$2:R$2)))</f>
        <v>0</v>
      </c>
      <c r="S1638" s="1">
        <f>IF(Table64[[#This Row],[Index2]]=0,0,INDEX(Table163[Number],COUNTA($R$2:S$2)))</f>
        <v>0</v>
      </c>
      <c r="T1638" s="1">
        <f>IF(Table64[[#This Row],[Index3]]=0,0,INDEX(Table163[Number],COUNTA($R$2:T$2)))</f>
        <v>0</v>
      </c>
      <c r="U1638" s="1">
        <f>IF(Table64[[#This Row],[Index4]]=0,0,INDEX(Table163[Number],COUNTA($R$2:U$2)))</f>
        <v>0</v>
      </c>
      <c r="V1638" s="1">
        <f>IF(Table64[[#This Row],[Index5]]=0,0,INDEX(Table163[Number],COUNTA($R$2:V$2)))</f>
        <v>0</v>
      </c>
      <c r="W1638" s="1">
        <f>IF(Table64[[#This Row],[Index6]]=0,0,INDEX(Table163[Number],COUNTA($R$2:W$2)))</f>
        <v>0</v>
      </c>
      <c r="X1638" s="1">
        <f>IF(Table64[[#This Row],[Index7]]=0,0,INDEX(Table163[Number],COUNTA($R$2:X$2)))</f>
        <v>0</v>
      </c>
      <c r="Y1638" s="1">
        <f>IF(Table64[[#This Row],[Index8]]=0,0,INDEX(Table163[Number],COUNTA($R$2:Y$2)))</f>
        <v>0</v>
      </c>
      <c r="Z1638" s="1">
        <f>IF(Table64[[#This Row],[Index9]]=0,0,INDEX(Table163[Number],COUNTA($R$2:Z$2)))</f>
        <v>0</v>
      </c>
      <c r="AA1638" s="1">
        <f>IF(Table64[[#This Row],[Index10]]=0,0,INDEX(Table163[Number],COUNTA($R$2:AA$2)))</f>
        <v>0</v>
      </c>
      <c r="AB1638" s="1">
        <f>IF(Table64[[#This Row],[Index11]]=0,0,INDEX(Table163[Number],COUNTA($R$2:AB$2)))</f>
        <v>0</v>
      </c>
      <c r="AC1638" s="1">
        <f t="shared" si="76"/>
        <v>0</v>
      </c>
      <c r="AD1638" s="1">
        <f>IF(AC1638=Table75[Match Target],1,0)</f>
        <v>0</v>
      </c>
      <c r="AE1638" s="1">
        <f>COUNTIF(AD$3:AD1638,1)*Table64[[#This Row],[MatchTarget]]</f>
        <v>0</v>
      </c>
      <c r="AF1638" s="1">
        <f t="shared" si="77"/>
        <v>1635</v>
      </c>
      <c r="AG163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3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3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3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3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3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3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3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3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3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3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39" spans="6:43" x14ac:dyDescent="0.25">
      <c r="F1639" s="1">
        <f t="shared" si="75"/>
        <v>1636</v>
      </c>
      <c r="G1639" s="3">
        <f>IFERROR(VALUE(MID(REPT(" ",COUNTA($G$2:$Q$2)-LEN(DEC2BIN(Table64[[#This Row],[Index]])))&amp;DEC2BIN(Table64[[#This Row],[Index]]),COUNTA($G$2:G$2),1)),0)</f>
        <v>0</v>
      </c>
      <c r="H1639" s="3">
        <f>IFERROR(VALUE(MID(REPT(" ",COUNTA($G$2:$Q$2)-LEN(DEC2BIN(Table64[[#This Row],[Index]])))&amp;DEC2BIN(Table64[[#This Row],[Index]]),COUNTA($G$2:H$2),1)),0)</f>
        <v>0</v>
      </c>
      <c r="I1639" s="3">
        <f>IFERROR(VALUE(MID(REPT(" ",COUNTA($G$2:$Q$2)-LEN(DEC2BIN(Table64[[#This Row],[Index]])))&amp;DEC2BIN(Table64[[#This Row],[Index]]),COUNTA($G$2:I$2),1)),0)</f>
        <v>0</v>
      </c>
      <c r="J1639" s="3">
        <f>IFERROR(VALUE(MID(REPT(" ",COUNTA($G$2:$Q$2)-LEN(DEC2BIN(Table64[[#This Row],[Index]])))&amp;DEC2BIN(Table64[[#This Row],[Index]]),COUNTA($G$2:J$2),1)),0)</f>
        <v>0</v>
      </c>
      <c r="K1639" s="3">
        <f>IFERROR(VALUE(MID(REPT(" ",COUNTA($G$2:$Q$2)-LEN(DEC2BIN(Table64[[#This Row],[Index]])))&amp;DEC2BIN(Table64[[#This Row],[Index]]),COUNTA($G$2:K$2),1)),0)</f>
        <v>0</v>
      </c>
      <c r="L1639" s="3">
        <f>IFERROR(VALUE(MID(REPT(" ",COUNTA($G$2:$Q$2)-LEN(DEC2BIN(Table64[[#This Row],[Index]])))&amp;DEC2BIN(Table64[[#This Row],[Index]]),COUNTA($G$2:L$2),1)),0)</f>
        <v>0</v>
      </c>
      <c r="M1639" s="3">
        <f>IFERROR(VALUE(MID(REPT(" ",COUNTA($G$2:$Q$2)-LEN(DEC2BIN(Table64[[#This Row],[Index]])))&amp;DEC2BIN(Table64[[#This Row],[Index]]),COUNTA($G$2:M$2),1)),0)</f>
        <v>0</v>
      </c>
      <c r="N1639" s="3">
        <f>IFERROR(VALUE(MID(REPT(" ",COUNTA($G$2:$Q$2)-LEN(DEC2BIN(Table64[[#This Row],[Index]])))&amp;DEC2BIN(Table64[[#This Row],[Index]]),COUNTA($G$2:N$2),1)),0)</f>
        <v>0</v>
      </c>
      <c r="O1639" s="3">
        <f>IFERROR(VALUE(MID(REPT(" ",COUNTA($G$2:$Q$2)-LEN(DEC2BIN(Table64[[#This Row],[Index]])))&amp;DEC2BIN(Table64[[#This Row],[Index]]),COUNTA($G$2:O$2),1)),0)</f>
        <v>0</v>
      </c>
      <c r="P1639" s="3">
        <f>IFERROR(VALUE(MID(REPT(" ",COUNTA($G$2:$Q$2)-LEN(DEC2BIN(Table64[[#This Row],[Index]])))&amp;DEC2BIN(Table64[[#This Row],[Index]]),COUNTA($G$2:P$2),1)),0)</f>
        <v>0</v>
      </c>
      <c r="Q1639" s="3">
        <f>IFERROR(VALUE(MID(REPT(" ",COUNTA($G$2:$Q$2)-LEN(DEC2BIN(Table64[[#This Row],[Index]])))&amp;DEC2BIN(Table64[[#This Row],[Index]]),COUNTA($G$2:Q$2),1)),0)</f>
        <v>0</v>
      </c>
      <c r="R1639" s="1">
        <f>IF(Table64[[#This Row],[Index1]]=0,0,INDEX(Table163[Number],COUNTA($R$2:R$2)))</f>
        <v>0</v>
      </c>
      <c r="S1639" s="1">
        <f>IF(Table64[[#This Row],[Index2]]=0,0,INDEX(Table163[Number],COUNTA($R$2:S$2)))</f>
        <v>0</v>
      </c>
      <c r="T1639" s="1">
        <f>IF(Table64[[#This Row],[Index3]]=0,0,INDEX(Table163[Number],COUNTA($R$2:T$2)))</f>
        <v>0</v>
      </c>
      <c r="U1639" s="1">
        <f>IF(Table64[[#This Row],[Index4]]=0,0,INDEX(Table163[Number],COUNTA($R$2:U$2)))</f>
        <v>0</v>
      </c>
      <c r="V1639" s="1">
        <f>IF(Table64[[#This Row],[Index5]]=0,0,INDEX(Table163[Number],COUNTA($R$2:V$2)))</f>
        <v>0</v>
      </c>
      <c r="W1639" s="1">
        <f>IF(Table64[[#This Row],[Index6]]=0,0,INDEX(Table163[Number],COUNTA($R$2:W$2)))</f>
        <v>0</v>
      </c>
      <c r="X1639" s="1">
        <f>IF(Table64[[#This Row],[Index7]]=0,0,INDEX(Table163[Number],COUNTA($R$2:X$2)))</f>
        <v>0</v>
      </c>
      <c r="Y1639" s="1">
        <f>IF(Table64[[#This Row],[Index8]]=0,0,INDEX(Table163[Number],COUNTA($R$2:Y$2)))</f>
        <v>0</v>
      </c>
      <c r="Z1639" s="1">
        <f>IF(Table64[[#This Row],[Index9]]=0,0,INDEX(Table163[Number],COUNTA($R$2:Z$2)))</f>
        <v>0</v>
      </c>
      <c r="AA1639" s="1">
        <f>IF(Table64[[#This Row],[Index10]]=0,0,INDEX(Table163[Number],COUNTA($R$2:AA$2)))</f>
        <v>0</v>
      </c>
      <c r="AB1639" s="1">
        <f>IF(Table64[[#This Row],[Index11]]=0,0,INDEX(Table163[Number],COUNTA($R$2:AB$2)))</f>
        <v>0</v>
      </c>
      <c r="AC1639" s="1">
        <f t="shared" si="76"/>
        <v>0</v>
      </c>
      <c r="AD1639" s="1">
        <f>IF(AC1639=Table75[Match Target],1,0)</f>
        <v>0</v>
      </c>
      <c r="AE1639" s="1">
        <f>COUNTIF(AD$3:AD1639,1)*Table64[[#This Row],[MatchTarget]]</f>
        <v>0</v>
      </c>
      <c r="AF1639" s="1">
        <f t="shared" si="77"/>
        <v>1636</v>
      </c>
      <c r="AG163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3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3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3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3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3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3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3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3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3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3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40" spans="6:43" x14ac:dyDescent="0.25">
      <c r="F1640" s="1">
        <f t="shared" si="75"/>
        <v>1637</v>
      </c>
      <c r="G1640" s="3">
        <f>IFERROR(VALUE(MID(REPT(" ",COUNTA($G$2:$Q$2)-LEN(DEC2BIN(Table64[[#This Row],[Index]])))&amp;DEC2BIN(Table64[[#This Row],[Index]]),COUNTA($G$2:G$2),1)),0)</f>
        <v>0</v>
      </c>
      <c r="H1640" s="3">
        <f>IFERROR(VALUE(MID(REPT(" ",COUNTA($G$2:$Q$2)-LEN(DEC2BIN(Table64[[#This Row],[Index]])))&amp;DEC2BIN(Table64[[#This Row],[Index]]),COUNTA($G$2:H$2),1)),0)</f>
        <v>0</v>
      </c>
      <c r="I1640" s="3">
        <f>IFERROR(VALUE(MID(REPT(" ",COUNTA($G$2:$Q$2)-LEN(DEC2BIN(Table64[[#This Row],[Index]])))&amp;DEC2BIN(Table64[[#This Row],[Index]]),COUNTA($G$2:I$2),1)),0)</f>
        <v>0</v>
      </c>
      <c r="J1640" s="3">
        <f>IFERROR(VALUE(MID(REPT(" ",COUNTA($G$2:$Q$2)-LEN(DEC2BIN(Table64[[#This Row],[Index]])))&amp;DEC2BIN(Table64[[#This Row],[Index]]),COUNTA($G$2:J$2),1)),0)</f>
        <v>0</v>
      </c>
      <c r="K1640" s="3">
        <f>IFERROR(VALUE(MID(REPT(" ",COUNTA($G$2:$Q$2)-LEN(DEC2BIN(Table64[[#This Row],[Index]])))&amp;DEC2BIN(Table64[[#This Row],[Index]]),COUNTA($G$2:K$2),1)),0)</f>
        <v>0</v>
      </c>
      <c r="L1640" s="3">
        <f>IFERROR(VALUE(MID(REPT(" ",COUNTA($G$2:$Q$2)-LEN(DEC2BIN(Table64[[#This Row],[Index]])))&amp;DEC2BIN(Table64[[#This Row],[Index]]),COUNTA($G$2:L$2),1)),0)</f>
        <v>0</v>
      </c>
      <c r="M1640" s="3">
        <f>IFERROR(VALUE(MID(REPT(" ",COUNTA($G$2:$Q$2)-LEN(DEC2BIN(Table64[[#This Row],[Index]])))&amp;DEC2BIN(Table64[[#This Row],[Index]]),COUNTA($G$2:M$2),1)),0)</f>
        <v>0</v>
      </c>
      <c r="N1640" s="3">
        <f>IFERROR(VALUE(MID(REPT(" ",COUNTA($G$2:$Q$2)-LEN(DEC2BIN(Table64[[#This Row],[Index]])))&amp;DEC2BIN(Table64[[#This Row],[Index]]),COUNTA($G$2:N$2),1)),0)</f>
        <v>0</v>
      </c>
      <c r="O1640" s="3">
        <f>IFERROR(VALUE(MID(REPT(" ",COUNTA($G$2:$Q$2)-LEN(DEC2BIN(Table64[[#This Row],[Index]])))&amp;DEC2BIN(Table64[[#This Row],[Index]]),COUNTA($G$2:O$2),1)),0)</f>
        <v>0</v>
      </c>
      <c r="P1640" s="3">
        <f>IFERROR(VALUE(MID(REPT(" ",COUNTA($G$2:$Q$2)-LEN(DEC2BIN(Table64[[#This Row],[Index]])))&amp;DEC2BIN(Table64[[#This Row],[Index]]),COUNTA($G$2:P$2),1)),0)</f>
        <v>0</v>
      </c>
      <c r="Q1640" s="3">
        <f>IFERROR(VALUE(MID(REPT(" ",COUNTA($G$2:$Q$2)-LEN(DEC2BIN(Table64[[#This Row],[Index]])))&amp;DEC2BIN(Table64[[#This Row],[Index]]),COUNTA($G$2:Q$2),1)),0)</f>
        <v>0</v>
      </c>
      <c r="R1640" s="1">
        <f>IF(Table64[[#This Row],[Index1]]=0,0,INDEX(Table163[Number],COUNTA($R$2:R$2)))</f>
        <v>0</v>
      </c>
      <c r="S1640" s="1">
        <f>IF(Table64[[#This Row],[Index2]]=0,0,INDEX(Table163[Number],COUNTA($R$2:S$2)))</f>
        <v>0</v>
      </c>
      <c r="T1640" s="1">
        <f>IF(Table64[[#This Row],[Index3]]=0,0,INDEX(Table163[Number],COUNTA($R$2:T$2)))</f>
        <v>0</v>
      </c>
      <c r="U1640" s="1">
        <f>IF(Table64[[#This Row],[Index4]]=0,0,INDEX(Table163[Number],COUNTA($R$2:U$2)))</f>
        <v>0</v>
      </c>
      <c r="V1640" s="1">
        <f>IF(Table64[[#This Row],[Index5]]=0,0,INDEX(Table163[Number],COUNTA($R$2:V$2)))</f>
        <v>0</v>
      </c>
      <c r="W1640" s="1">
        <f>IF(Table64[[#This Row],[Index6]]=0,0,INDEX(Table163[Number],COUNTA($R$2:W$2)))</f>
        <v>0</v>
      </c>
      <c r="X1640" s="1">
        <f>IF(Table64[[#This Row],[Index7]]=0,0,INDEX(Table163[Number],COUNTA($R$2:X$2)))</f>
        <v>0</v>
      </c>
      <c r="Y1640" s="1">
        <f>IF(Table64[[#This Row],[Index8]]=0,0,INDEX(Table163[Number],COUNTA($R$2:Y$2)))</f>
        <v>0</v>
      </c>
      <c r="Z1640" s="1">
        <f>IF(Table64[[#This Row],[Index9]]=0,0,INDEX(Table163[Number],COUNTA($R$2:Z$2)))</f>
        <v>0</v>
      </c>
      <c r="AA1640" s="1">
        <f>IF(Table64[[#This Row],[Index10]]=0,0,INDEX(Table163[Number],COUNTA($R$2:AA$2)))</f>
        <v>0</v>
      </c>
      <c r="AB1640" s="1">
        <f>IF(Table64[[#This Row],[Index11]]=0,0,INDEX(Table163[Number],COUNTA($R$2:AB$2)))</f>
        <v>0</v>
      </c>
      <c r="AC1640" s="1">
        <f t="shared" si="76"/>
        <v>0</v>
      </c>
      <c r="AD1640" s="1">
        <f>IF(AC1640=Table75[Match Target],1,0)</f>
        <v>0</v>
      </c>
      <c r="AE1640" s="1">
        <f>COUNTIF(AD$3:AD1640,1)*Table64[[#This Row],[MatchTarget]]</f>
        <v>0</v>
      </c>
      <c r="AF1640" s="1">
        <f t="shared" si="77"/>
        <v>1637</v>
      </c>
      <c r="AG164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4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4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4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4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4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4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4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4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4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4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41" spans="6:43" x14ac:dyDescent="0.25">
      <c r="F1641" s="1">
        <f t="shared" si="75"/>
        <v>1638</v>
      </c>
      <c r="G1641" s="3">
        <f>IFERROR(VALUE(MID(REPT(" ",COUNTA($G$2:$Q$2)-LEN(DEC2BIN(Table64[[#This Row],[Index]])))&amp;DEC2BIN(Table64[[#This Row],[Index]]),COUNTA($G$2:G$2),1)),0)</f>
        <v>0</v>
      </c>
      <c r="H1641" s="3">
        <f>IFERROR(VALUE(MID(REPT(" ",COUNTA($G$2:$Q$2)-LEN(DEC2BIN(Table64[[#This Row],[Index]])))&amp;DEC2BIN(Table64[[#This Row],[Index]]),COUNTA($G$2:H$2),1)),0)</f>
        <v>0</v>
      </c>
      <c r="I1641" s="3">
        <f>IFERROR(VALUE(MID(REPT(" ",COUNTA($G$2:$Q$2)-LEN(DEC2BIN(Table64[[#This Row],[Index]])))&amp;DEC2BIN(Table64[[#This Row],[Index]]),COUNTA($G$2:I$2),1)),0)</f>
        <v>0</v>
      </c>
      <c r="J1641" s="3">
        <f>IFERROR(VALUE(MID(REPT(" ",COUNTA($G$2:$Q$2)-LEN(DEC2BIN(Table64[[#This Row],[Index]])))&amp;DEC2BIN(Table64[[#This Row],[Index]]),COUNTA($G$2:J$2),1)),0)</f>
        <v>0</v>
      </c>
      <c r="K1641" s="3">
        <f>IFERROR(VALUE(MID(REPT(" ",COUNTA($G$2:$Q$2)-LEN(DEC2BIN(Table64[[#This Row],[Index]])))&amp;DEC2BIN(Table64[[#This Row],[Index]]),COUNTA($G$2:K$2),1)),0)</f>
        <v>0</v>
      </c>
      <c r="L1641" s="3">
        <f>IFERROR(VALUE(MID(REPT(" ",COUNTA($G$2:$Q$2)-LEN(DEC2BIN(Table64[[#This Row],[Index]])))&amp;DEC2BIN(Table64[[#This Row],[Index]]),COUNTA($G$2:L$2),1)),0)</f>
        <v>0</v>
      </c>
      <c r="M1641" s="3">
        <f>IFERROR(VALUE(MID(REPT(" ",COUNTA($G$2:$Q$2)-LEN(DEC2BIN(Table64[[#This Row],[Index]])))&amp;DEC2BIN(Table64[[#This Row],[Index]]),COUNTA($G$2:M$2),1)),0)</f>
        <v>0</v>
      </c>
      <c r="N1641" s="3">
        <f>IFERROR(VALUE(MID(REPT(" ",COUNTA($G$2:$Q$2)-LEN(DEC2BIN(Table64[[#This Row],[Index]])))&amp;DEC2BIN(Table64[[#This Row],[Index]]),COUNTA($G$2:N$2),1)),0)</f>
        <v>0</v>
      </c>
      <c r="O1641" s="3">
        <f>IFERROR(VALUE(MID(REPT(" ",COUNTA($G$2:$Q$2)-LEN(DEC2BIN(Table64[[#This Row],[Index]])))&amp;DEC2BIN(Table64[[#This Row],[Index]]),COUNTA($G$2:O$2),1)),0)</f>
        <v>0</v>
      </c>
      <c r="P1641" s="3">
        <f>IFERROR(VALUE(MID(REPT(" ",COUNTA($G$2:$Q$2)-LEN(DEC2BIN(Table64[[#This Row],[Index]])))&amp;DEC2BIN(Table64[[#This Row],[Index]]),COUNTA($G$2:P$2),1)),0)</f>
        <v>0</v>
      </c>
      <c r="Q1641" s="3">
        <f>IFERROR(VALUE(MID(REPT(" ",COUNTA($G$2:$Q$2)-LEN(DEC2BIN(Table64[[#This Row],[Index]])))&amp;DEC2BIN(Table64[[#This Row],[Index]]),COUNTA($G$2:Q$2),1)),0)</f>
        <v>0</v>
      </c>
      <c r="R1641" s="1">
        <f>IF(Table64[[#This Row],[Index1]]=0,0,INDEX(Table163[Number],COUNTA($R$2:R$2)))</f>
        <v>0</v>
      </c>
      <c r="S1641" s="1">
        <f>IF(Table64[[#This Row],[Index2]]=0,0,INDEX(Table163[Number],COUNTA($R$2:S$2)))</f>
        <v>0</v>
      </c>
      <c r="T1641" s="1">
        <f>IF(Table64[[#This Row],[Index3]]=0,0,INDEX(Table163[Number],COUNTA($R$2:T$2)))</f>
        <v>0</v>
      </c>
      <c r="U1641" s="1">
        <f>IF(Table64[[#This Row],[Index4]]=0,0,INDEX(Table163[Number],COUNTA($R$2:U$2)))</f>
        <v>0</v>
      </c>
      <c r="V1641" s="1">
        <f>IF(Table64[[#This Row],[Index5]]=0,0,INDEX(Table163[Number],COUNTA($R$2:V$2)))</f>
        <v>0</v>
      </c>
      <c r="W1641" s="1">
        <f>IF(Table64[[#This Row],[Index6]]=0,0,INDEX(Table163[Number],COUNTA($R$2:W$2)))</f>
        <v>0</v>
      </c>
      <c r="X1641" s="1">
        <f>IF(Table64[[#This Row],[Index7]]=0,0,INDEX(Table163[Number],COUNTA($R$2:X$2)))</f>
        <v>0</v>
      </c>
      <c r="Y1641" s="1">
        <f>IF(Table64[[#This Row],[Index8]]=0,0,INDEX(Table163[Number],COUNTA($R$2:Y$2)))</f>
        <v>0</v>
      </c>
      <c r="Z1641" s="1">
        <f>IF(Table64[[#This Row],[Index9]]=0,0,INDEX(Table163[Number],COUNTA($R$2:Z$2)))</f>
        <v>0</v>
      </c>
      <c r="AA1641" s="1">
        <f>IF(Table64[[#This Row],[Index10]]=0,0,INDEX(Table163[Number],COUNTA($R$2:AA$2)))</f>
        <v>0</v>
      </c>
      <c r="AB1641" s="1">
        <f>IF(Table64[[#This Row],[Index11]]=0,0,INDEX(Table163[Number],COUNTA($R$2:AB$2)))</f>
        <v>0</v>
      </c>
      <c r="AC1641" s="1">
        <f t="shared" si="76"/>
        <v>0</v>
      </c>
      <c r="AD1641" s="1">
        <f>IF(AC1641=Table75[Match Target],1,0)</f>
        <v>0</v>
      </c>
      <c r="AE1641" s="1">
        <f>COUNTIF(AD$3:AD1641,1)*Table64[[#This Row],[MatchTarget]]</f>
        <v>0</v>
      </c>
      <c r="AF1641" s="1">
        <f t="shared" si="77"/>
        <v>1638</v>
      </c>
      <c r="AG164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4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4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4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4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4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4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4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4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4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4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42" spans="6:43" x14ac:dyDescent="0.25">
      <c r="F1642" s="1">
        <f t="shared" si="75"/>
        <v>1639</v>
      </c>
      <c r="G1642" s="3">
        <f>IFERROR(VALUE(MID(REPT(" ",COUNTA($G$2:$Q$2)-LEN(DEC2BIN(Table64[[#This Row],[Index]])))&amp;DEC2BIN(Table64[[#This Row],[Index]]),COUNTA($G$2:G$2),1)),0)</f>
        <v>0</v>
      </c>
      <c r="H1642" s="3">
        <f>IFERROR(VALUE(MID(REPT(" ",COUNTA($G$2:$Q$2)-LEN(DEC2BIN(Table64[[#This Row],[Index]])))&amp;DEC2BIN(Table64[[#This Row],[Index]]),COUNTA($G$2:H$2),1)),0)</f>
        <v>0</v>
      </c>
      <c r="I1642" s="3">
        <f>IFERROR(VALUE(MID(REPT(" ",COUNTA($G$2:$Q$2)-LEN(DEC2BIN(Table64[[#This Row],[Index]])))&amp;DEC2BIN(Table64[[#This Row],[Index]]),COUNTA($G$2:I$2),1)),0)</f>
        <v>0</v>
      </c>
      <c r="J1642" s="3">
        <f>IFERROR(VALUE(MID(REPT(" ",COUNTA($G$2:$Q$2)-LEN(DEC2BIN(Table64[[#This Row],[Index]])))&amp;DEC2BIN(Table64[[#This Row],[Index]]),COUNTA($G$2:J$2),1)),0)</f>
        <v>0</v>
      </c>
      <c r="K1642" s="3">
        <f>IFERROR(VALUE(MID(REPT(" ",COUNTA($G$2:$Q$2)-LEN(DEC2BIN(Table64[[#This Row],[Index]])))&amp;DEC2BIN(Table64[[#This Row],[Index]]),COUNTA($G$2:K$2),1)),0)</f>
        <v>0</v>
      </c>
      <c r="L1642" s="3">
        <f>IFERROR(VALUE(MID(REPT(" ",COUNTA($G$2:$Q$2)-LEN(DEC2BIN(Table64[[#This Row],[Index]])))&amp;DEC2BIN(Table64[[#This Row],[Index]]),COUNTA($G$2:L$2),1)),0)</f>
        <v>0</v>
      </c>
      <c r="M1642" s="3">
        <f>IFERROR(VALUE(MID(REPT(" ",COUNTA($G$2:$Q$2)-LEN(DEC2BIN(Table64[[#This Row],[Index]])))&amp;DEC2BIN(Table64[[#This Row],[Index]]),COUNTA($G$2:M$2),1)),0)</f>
        <v>0</v>
      </c>
      <c r="N1642" s="3">
        <f>IFERROR(VALUE(MID(REPT(" ",COUNTA($G$2:$Q$2)-LEN(DEC2BIN(Table64[[#This Row],[Index]])))&amp;DEC2BIN(Table64[[#This Row],[Index]]),COUNTA($G$2:N$2),1)),0)</f>
        <v>0</v>
      </c>
      <c r="O1642" s="3">
        <f>IFERROR(VALUE(MID(REPT(" ",COUNTA($G$2:$Q$2)-LEN(DEC2BIN(Table64[[#This Row],[Index]])))&amp;DEC2BIN(Table64[[#This Row],[Index]]),COUNTA($G$2:O$2),1)),0)</f>
        <v>0</v>
      </c>
      <c r="P1642" s="3">
        <f>IFERROR(VALUE(MID(REPT(" ",COUNTA($G$2:$Q$2)-LEN(DEC2BIN(Table64[[#This Row],[Index]])))&amp;DEC2BIN(Table64[[#This Row],[Index]]),COUNTA($G$2:P$2),1)),0)</f>
        <v>0</v>
      </c>
      <c r="Q1642" s="3">
        <f>IFERROR(VALUE(MID(REPT(" ",COUNTA($G$2:$Q$2)-LEN(DEC2BIN(Table64[[#This Row],[Index]])))&amp;DEC2BIN(Table64[[#This Row],[Index]]),COUNTA($G$2:Q$2),1)),0)</f>
        <v>0</v>
      </c>
      <c r="R1642" s="1">
        <f>IF(Table64[[#This Row],[Index1]]=0,0,INDEX(Table163[Number],COUNTA($R$2:R$2)))</f>
        <v>0</v>
      </c>
      <c r="S1642" s="1">
        <f>IF(Table64[[#This Row],[Index2]]=0,0,INDEX(Table163[Number],COUNTA($R$2:S$2)))</f>
        <v>0</v>
      </c>
      <c r="T1642" s="1">
        <f>IF(Table64[[#This Row],[Index3]]=0,0,INDEX(Table163[Number],COUNTA($R$2:T$2)))</f>
        <v>0</v>
      </c>
      <c r="U1642" s="1">
        <f>IF(Table64[[#This Row],[Index4]]=0,0,INDEX(Table163[Number],COUNTA($R$2:U$2)))</f>
        <v>0</v>
      </c>
      <c r="V1642" s="1">
        <f>IF(Table64[[#This Row],[Index5]]=0,0,INDEX(Table163[Number],COUNTA($R$2:V$2)))</f>
        <v>0</v>
      </c>
      <c r="W1642" s="1">
        <f>IF(Table64[[#This Row],[Index6]]=0,0,INDEX(Table163[Number],COUNTA($R$2:W$2)))</f>
        <v>0</v>
      </c>
      <c r="X1642" s="1">
        <f>IF(Table64[[#This Row],[Index7]]=0,0,INDEX(Table163[Number],COUNTA($R$2:X$2)))</f>
        <v>0</v>
      </c>
      <c r="Y1642" s="1">
        <f>IF(Table64[[#This Row],[Index8]]=0,0,INDEX(Table163[Number],COUNTA($R$2:Y$2)))</f>
        <v>0</v>
      </c>
      <c r="Z1642" s="1">
        <f>IF(Table64[[#This Row],[Index9]]=0,0,INDEX(Table163[Number],COUNTA($R$2:Z$2)))</f>
        <v>0</v>
      </c>
      <c r="AA1642" s="1">
        <f>IF(Table64[[#This Row],[Index10]]=0,0,INDEX(Table163[Number],COUNTA($R$2:AA$2)))</f>
        <v>0</v>
      </c>
      <c r="AB1642" s="1">
        <f>IF(Table64[[#This Row],[Index11]]=0,0,INDEX(Table163[Number],COUNTA($R$2:AB$2)))</f>
        <v>0</v>
      </c>
      <c r="AC1642" s="1">
        <f t="shared" si="76"/>
        <v>0</v>
      </c>
      <c r="AD1642" s="1">
        <f>IF(AC1642=Table75[Match Target],1,0)</f>
        <v>0</v>
      </c>
      <c r="AE1642" s="1">
        <f>COUNTIF(AD$3:AD1642,1)*Table64[[#This Row],[MatchTarget]]</f>
        <v>0</v>
      </c>
      <c r="AF1642" s="1">
        <f t="shared" si="77"/>
        <v>1639</v>
      </c>
      <c r="AG164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4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4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4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4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4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4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4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4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4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4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43" spans="6:43" x14ac:dyDescent="0.25">
      <c r="F1643" s="1">
        <f t="shared" si="75"/>
        <v>1640</v>
      </c>
      <c r="G1643" s="3">
        <f>IFERROR(VALUE(MID(REPT(" ",COUNTA($G$2:$Q$2)-LEN(DEC2BIN(Table64[[#This Row],[Index]])))&amp;DEC2BIN(Table64[[#This Row],[Index]]),COUNTA($G$2:G$2),1)),0)</f>
        <v>0</v>
      </c>
      <c r="H1643" s="3">
        <f>IFERROR(VALUE(MID(REPT(" ",COUNTA($G$2:$Q$2)-LEN(DEC2BIN(Table64[[#This Row],[Index]])))&amp;DEC2BIN(Table64[[#This Row],[Index]]),COUNTA($G$2:H$2),1)),0)</f>
        <v>0</v>
      </c>
      <c r="I1643" s="3">
        <f>IFERROR(VALUE(MID(REPT(" ",COUNTA($G$2:$Q$2)-LEN(DEC2BIN(Table64[[#This Row],[Index]])))&amp;DEC2BIN(Table64[[#This Row],[Index]]),COUNTA($G$2:I$2),1)),0)</f>
        <v>0</v>
      </c>
      <c r="J1643" s="3">
        <f>IFERROR(VALUE(MID(REPT(" ",COUNTA($G$2:$Q$2)-LEN(DEC2BIN(Table64[[#This Row],[Index]])))&amp;DEC2BIN(Table64[[#This Row],[Index]]),COUNTA($G$2:J$2),1)),0)</f>
        <v>0</v>
      </c>
      <c r="K1643" s="3">
        <f>IFERROR(VALUE(MID(REPT(" ",COUNTA($G$2:$Q$2)-LEN(DEC2BIN(Table64[[#This Row],[Index]])))&amp;DEC2BIN(Table64[[#This Row],[Index]]),COUNTA($G$2:K$2),1)),0)</f>
        <v>0</v>
      </c>
      <c r="L1643" s="3">
        <f>IFERROR(VALUE(MID(REPT(" ",COUNTA($G$2:$Q$2)-LEN(DEC2BIN(Table64[[#This Row],[Index]])))&amp;DEC2BIN(Table64[[#This Row],[Index]]),COUNTA($G$2:L$2),1)),0)</f>
        <v>0</v>
      </c>
      <c r="M1643" s="3">
        <f>IFERROR(VALUE(MID(REPT(" ",COUNTA($G$2:$Q$2)-LEN(DEC2BIN(Table64[[#This Row],[Index]])))&amp;DEC2BIN(Table64[[#This Row],[Index]]),COUNTA($G$2:M$2),1)),0)</f>
        <v>0</v>
      </c>
      <c r="N1643" s="3">
        <f>IFERROR(VALUE(MID(REPT(" ",COUNTA($G$2:$Q$2)-LEN(DEC2BIN(Table64[[#This Row],[Index]])))&amp;DEC2BIN(Table64[[#This Row],[Index]]),COUNTA($G$2:N$2),1)),0)</f>
        <v>0</v>
      </c>
      <c r="O1643" s="3">
        <f>IFERROR(VALUE(MID(REPT(" ",COUNTA($G$2:$Q$2)-LEN(DEC2BIN(Table64[[#This Row],[Index]])))&amp;DEC2BIN(Table64[[#This Row],[Index]]),COUNTA($G$2:O$2),1)),0)</f>
        <v>0</v>
      </c>
      <c r="P1643" s="3">
        <f>IFERROR(VALUE(MID(REPT(" ",COUNTA($G$2:$Q$2)-LEN(DEC2BIN(Table64[[#This Row],[Index]])))&amp;DEC2BIN(Table64[[#This Row],[Index]]),COUNTA($G$2:P$2),1)),0)</f>
        <v>0</v>
      </c>
      <c r="Q1643" s="3">
        <f>IFERROR(VALUE(MID(REPT(" ",COUNTA($G$2:$Q$2)-LEN(DEC2BIN(Table64[[#This Row],[Index]])))&amp;DEC2BIN(Table64[[#This Row],[Index]]),COUNTA($G$2:Q$2),1)),0)</f>
        <v>0</v>
      </c>
      <c r="R1643" s="1">
        <f>IF(Table64[[#This Row],[Index1]]=0,0,INDEX(Table163[Number],COUNTA($R$2:R$2)))</f>
        <v>0</v>
      </c>
      <c r="S1643" s="1">
        <f>IF(Table64[[#This Row],[Index2]]=0,0,INDEX(Table163[Number],COUNTA($R$2:S$2)))</f>
        <v>0</v>
      </c>
      <c r="T1643" s="1">
        <f>IF(Table64[[#This Row],[Index3]]=0,0,INDEX(Table163[Number],COUNTA($R$2:T$2)))</f>
        <v>0</v>
      </c>
      <c r="U1643" s="1">
        <f>IF(Table64[[#This Row],[Index4]]=0,0,INDEX(Table163[Number],COUNTA($R$2:U$2)))</f>
        <v>0</v>
      </c>
      <c r="V1643" s="1">
        <f>IF(Table64[[#This Row],[Index5]]=0,0,INDEX(Table163[Number],COUNTA($R$2:V$2)))</f>
        <v>0</v>
      </c>
      <c r="W1643" s="1">
        <f>IF(Table64[[#This Row],[Index6]]=0,0,INDEX(Table163[Number],COUNTA($R$2:W$2)))</f>
        <v>0</v>
      </c>
      <c r="X1643" s="1">
        <f>IF(Table64[[#This Row],[Index7]]=0,0,INDEX(Table163[Number],COUNTA($R$2:X$2)))</f>
        <v>0</v>
      </c>
      <c r="Y1643" s="1">
        <f>IF(Table64[[#This Row],[Index8]]=0,0,INDEX(Table163[Number],COUNTA($R$2:Y$2)))</f>
        <v>0</v>
      </c>
      <c r="Z1643" s="1">
        <f>IF(Table64[[#This Row],[Index9]]=0,0,INDEX(Table163[Number],COUNTA($R$2:Z$2)))</f>
        <v>0</v>
      </c>
      <c r="AA1643" s="1">
        <f>IF(Table64[[#This Row],[Index10]]=0,0,INDEX(Table163[Number],COUNTA($R$2:AA$2)))</f>
        <v>0</v>
      </c>
      <c r="AB1643" s="1">
        <f>IF(Table64[[#This Row],[Index11]]=0,0,INDEX(Table163[Number],COUNTA($R$2:AB$2)))</f>
        <v>0</v>
      </c>
      <c r="AC1643" s="1">
        <f t="shared" si="76"/>
        <v>0</v>
      </c>
      <c r="AD1643" s="1">
        <f>IF(AC1643=Table75[Match Target],1,0)</f>
        <v>0</v>
      </c>
      <c r="AE1643" s="1">
        <f>COUNTIF(AD$3:AD1643,1)*Table64[[#This Row],[MatchTarget]]</f>
        <v>0</v>
      </c>
      <c r="AF1643" s="1">
        <f t="shared" si="77"/>
        <v>1640</v>
      </c>
      <c r="AG164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4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4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4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4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4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4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4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4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4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4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44" spans="6:43" x14ac:dyDescent="0.25">
      <c r="F1644" s="1">
        <f t="shared" si="75"/>
        <v>1641</v>
      </c>
      <c r="G1644" s="3">
        <f>IFERROR(VALUE(MID(REPT(" ",COUNTA($G$2:$Q$2)-LEN(DEC2BIN(Table64[[#This Row],[Index]])))&amp;DEC2BIN(Table64[[#This Row],[Index]]),COUNTA($G$2:G$2),1)),0)</f>
        <v>0</v>
      </c>
      <c r="H1644" s="3">
        <f>IFERROR(VALUE(MID(REPT(" ",COUNTA($G$2:$Q$2)-LEN(DEC2BIN(Table64[[#This Row],[Index]])))&amp;DEC2BIN(Table64[[#This Row],[Index]]),COUNTA($G$2:H$2),1)),0)</f>
        <v>0</v>
      </c>
      <c r="I1644" s="3">
        <f>IFERROR(VALUE(MID(REPT(" ",COUNTA($G$2:$Q$2)-LEN(DEC2BIN(Table64[[#This Row],[Index]])))&amp;DEC2BIN(Table64[[#This Row],[Index]]),COUNTA($G$2:I$2),1)),0)</f>
        <v>0</v>
      </c>
      <c r="J1644" s="3">
        <f>IFERROR(VALUE(MID(REPT(" ",COUNTA($G$2:$Q$2)-LEN(DEC2BIN(Table64[[#This Row],[Index]])))&amp;DEC2BIN(Table64[[#This Row],[Index]]),COUNTA($G$2:J$2),1)),0)</f>
        <v>0</v>
      </c>
      <c r="K1644" s="3">
        <f>IFERROR(VALUE(MID(REPT(" ",COUNTA($G$2:$Q$2)-LEN(DEC2BIN(Table64[[#This Row],[Index]])))&amp;DEC2BIN(Table64[[#This Row],[Index]]),COUNTA($G$2:K$2),1)),0)</f>
        <v>0</v>
      </c>
      <c r="L1644" s="3">
        <f>IFERROR(VALUE(MID(REPT(" ",COUNTA($G$2:$Q$2)-LEN(DEC2BIN(Table64[[#This Row],[Index]])))&amp;DEC2BIN(Table64[[#This Row],[Index]]),COUNTA($G$2:L$2),1)),0)</f>
        <v>0</v>
      </c>
      <c r="M1644" s="3">
        <f>IFERROR(VALUE(MID(REPT(" ",COUNTA($G$2:$Q$2)-LEN(DEC2BIN(Table64[[#This Row],[Index]])))&amp;DEC2BIN(Table64[[#This Row],[Index]]),COUNTA($G$2:M$2),1)),0)</f>
        <v>0</v>
      </c>
      <c r="N1644" s="3">
        <f>IFERROR(VALUE(MID(REPT(" ",COUNTA($G$2:$Q$2)-LEN(DEC2BIN(Table64[[#This Row],[Index]])))&amp;DEC2BIN(Table64[[#This Row],[Index]]),COUNTA($G$2:N$2),1)),0)</f>
        <v>0</v>
      </c>
      <c r="O1644" s="3">
        <f>IFERROR(VALUE(MID(REPT(" ",COUNTA($G$2:$Q$2)-LEN(DEC2BIN(Table64[[#This Row],[Index]])))&amp;DEC2BIN(Table64[[#This Row],[Index]]),COUNTA($G$2:O$2),1)),0)</f>
        <v>0</v>
      </c>
      <c r="P1644" s="3">
        <f>IFERROR(VALUE(MID(REPT(" ",COUNTA($G$2:$Q$2)-LEN(DEC2BIN(Table64[[#This Row],[Index]])))&amp;DEC2BIN(Table64[[#This Row],[Index]]),COUNTA($G$2:P$2),1)),0)</f>
        <v>0</v>
      </c>
      <c r="Q1644" s="3">
        <f>IFERROR(VALUE(MID(REPT(" ",COUNTA($G$2:$Q$2)-LEN(DEC2BIN(Table64[[#This Row],[Index]])))&amp;DEC2BIN(Table64[[#This Row],[Index]]),COUNTA($G$2:Q$2),1)),0)</f>
        <v>0</v>
      </c>
      <c r="R1644" s="1">
        <f>IF(Table64[[#This Row],[Index1]]=0,0,INDEX(Table163[Number],COUNTA($R$2:R$2)))</f>
        <v>0</v>
      </c>
      <c r="S1644" s="1">
        <f>IF(Table64[[#This Row],[Index2]]=0,0,INDEX(Table163[Number],COUNTA($R$2:S$2)))</f>
        <v>0</v>
      </c>
      <c r="T1644" s="1">
        <f>IF(Table64[[#This Row],[Index3]]=0,0,INDEX(Table163[Number],COUNTA($R$2:T$2)))</f>
        <v>0</v>
      </c>
      <c r="U1644" s="1">
        <f>IF(Table64[[#This Row],[Index4]]=0,0,INDEX(Table163[Number],COUNTA($R$2:U$2)))</f>
        <v>0</v>
      </c>
      <c r="V1644" s="1">
        <f>IF(Table64[[#This Row],[Index5]]=0,0,INDEX(Table163[Number],COUNTA($R$2:V$2)))</f>
        <v>0</v>
      </c>
      <c r="W1644" s="1">
        <f>IF(Table64[[#This Row],[Index6]]=0,0,INDEX(Table163[Number],COUNTA($R$2:W$2)))</f>
        <v>0</v>
      </c>
      <c r="X1644" s="1">
        <f>IF(Table64[[#This Row],[Index7]]=0,0,INDEX(Table163[Number],COUNTA($R$2:X$2)))</f>
        <v>0</v>
      </c>
      <c r="Y1644" s="1">
        <f>IF(Table64[[#This Row],[Index8]]=0,0,INDEX(Table163[Number],COUNTA($R$2:Y$2)))</f>
        <v>0</v>
      </c>
      <c r="Z1644" s="1">
        <f>IF(Table64[[#This Row],[Index9]]=0,0,INDEX(Table163[Number],COUNTA($R$2:Z$2)))</f>
        <v>0</v>
      </c>
      <c r="AA1644" s="1">
        <f>IF(Table64[[#This Row],[Index10]]=0,0,INDEX(Table163[Number],COUNTA($R$2:AA$2)))</f>
        <v>0</v>
      </c>
      <c r="AB1644" s="1">
        <f>IF(Table64[[#This Row],[Index11]]=0,0,INDEX(Table163[Number],COUNTA($R$2:AB$2)))</f>
        <v>0</v>
      </c>
      <c r="AC1644" s="1">
        <f t="shared" si="76"/>
        <v>0</v>
      </c>
      <c r="AD1644" s="1">
        <f>IF(AC1644=Table75[Match Target],1,0)</f>
        <v>0</v>
      </c>
      <c r="AE1644" s="1">
        <f>COUNTIF(AD$3:AD1644,1)*Table64[[#This Row],[MatchTarget]]</f>
        <v>0</v>
      </c>
      <c r="AF1644" s="1">
        <f t="shared" si="77"/>
        <v>1641</v>
      </c>
      <c r="AG164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4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4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4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4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4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4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4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4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4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4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45" spans="6:43" x14ac:dyDescent="0.25">
      <c r="F1645" s="1">
        <f t="shared" si="75"/>
        <v>1642</v>
      </c>
      <c r="G1645" s="3">
        <f>IFERROR(VALUE(MID(REPT(" ",COUNTA($G$2:$Q$2)-LEN(DEC2BIN(Table64[[#This Row],[Index]])))&amp;DEC2BIN(Table64[[#This Row],[Index]]),COUNTA($G$2:G$2),1)),0)</f>
        <v>0</v>
      </c>
      <c r="H1645" s="3">
        <f>IFERROR(VALUE(MID(REPT(" ",COUNTA($G$2:$Q$2)-LEN(DEC2BIN(Table64[[#This Row],[Index]])))&amp;DEC2BIN(Table64[[#This Row],[Index]]),COUNTA($G$2:H$2),1)),0)</f>
        <v>0</v>
      </c>
      <c r="I1645" s="3">
        <f>IFERROR(VALUE(MID(REPT(" ",COUNTA($G$2:$Q$2)-LEN(DEC2BIN(Table64[[#This Row],[Index]])))&amp;DEC2BIN(Table64[[#This Row],[Index]]),COUNTA($G$2:I$2),1)),0)</f>
        <v>0</v>
      </c>
      <c r="J1645" s="3">
        <f>IFERROR(VALUE(MID(REPT(" ",COUNTA($G$2:$Q$2)-LEN(DEC2BIN(Table64[[#This Row],[Index]])))&amp;DEC2BIN(Table64[[#This Row],[Index]]),COUNTA($G$2:J$2),1)),0)</f>
        <v>0</v>
      </c>
      <c r="K1645" s="3">
        <f>IFERROR(VALUE(MID(REPT(" ",COUNTA($G$2:$Q$2)-LEN(DEC2BIN(Table64[[#This Row],[Index]])))&amp;DEC2BIN(Table64[[#This Row],[Index]]),COUNTA($G$2:K$2),1)),0)</f>
        <v>0</v>
      </c>
      <c r="L1645" s="3">
        <f>IFERROR(VALUE(MID(REPT(" ",COUNTA($G$2:$Q$2)-LEN(DEC2BIN(Table64[[#This Row],[Index]])))&amp;DEC2BIN(Table64[[#This Row],[Index]]),COUNTA($G$2:L$2),1)),0)</f>
        <v>0</v>
      </c>
      <c r="M1645" s="3">
        <f>IFERROR(VALUE(MID(REPT(" ",COUNTA($G$2:$Q$2)-LEN(DEC2BIN(Table64[[#This Row],[Index]])))&amp;DEC2BIN(Table64[[#This Row],[Index]]),COUNTA($G$2:M$2),1)),0)</f>
        <v>0</v>
      </c>
      <c r="N1645" s="3">
        <f>IFERROR(VALUE(MID(REPT(" ",COUNTA($G$2:$Q$2)-LEN(DEC2BIN(Table64[[#This Row],[Index]])))&amp;DEC2BIN(Table64[[#This Row],[Index]]),COUNTA($G$2:N$2),1)),0)</f>
        <v>0</v>
      </c>
      <c r="O1645" s="3">
        <f>IFERROR(VALUE(MID(REPT(" ",COUNTA($G$2:$Q$2)-LEN(DEC2BIN(Table64[[#This Row],[Index]])))&amp;DEC2BIN(Table64[[#This Row],[Index]]),COUNTA($G$2:O$2),1)),0)</f>
        <v>0</v>
      </c>
      <c r="P1645" s="3">
        <f>IFERROR(VALUE(MID(REPT(" ",COUNTA($G$2:$Q$2)-LEN(DEC2BIN(Table64[[#This Row],[Index]])))&amp;DEC2BIN(Table64[[#This Row],[Index]]),COUNTA($G$2:P$2),1)),0)</f>
        <v>0</v>
      </c>
      <c r="Q1645" s="3">
        <f>IFERROR(VALUE(MID(REPT(" ",COUNTA($G$2:$Q$2)-LEN(DEC2BIN(Table64[[#This Row],[Index]])))&amp;DEC2BIN(Table64[[#This Row],[Index]]),COUNTA($G$2:Q$2),1)),0)</f>
        <v>0</v>
      </c>
      <c r="R1645" s="1">
        <f>IF(Table64[[#This Row],[Index1]]=0,0,INDEX(Table163[Number],COUNTA($R$2:R$2)))</f>
        <v>0</v>
      </c>
      <c r="S1645" s="1">
        <f>IF(Table64[[#This Row],[Index2]]=0,0,INDEX(Table163[Number],COUNTA($R$2:S$2)))</f>
        <v>0</v>
      </c>
      <c r="T1645" s="1">
        <f>IF(Table64[[#This Row],[Index3]]=0,0,INDEX(Table163[Number],COUNTA($R$2:T$2)))</f>
        <v>0</v>
      </c>
      <c r="U1645" s="1">
        <f>IF(Table64[[#This Row],[Index4]]=0,0,INDEX(Table163[Number],COUNTA($R$2:U$2)))</f>
        <v>0</v>
      </c>
      <c r="V1645" s="1">
        <f>IF(Table64[[#This Row],[Index5]]=0,0,INDEX(Table163[Number],COUNTA($R$2:V$2)))</f>
        <v>0</v>
      </c>
      <c r="W1645" s="1">
        <f>IF(Table64[[#This Row],[Index6]]=0,0,INDEX(Table163[Number],COUNTA($R$2:W$2)))</f>
        <v>0</v>
      </c>
      <c r="X1645" s="1">
        <f>IF(Table64[[#This Row],[Index7]]=0,0,INDEX(Table163[Number],COUNTA($R$2:X$2)))</f>
        <v>0</v>
      </c>
      <c r="Y1645" s="1">
        <f>IF(Table64[[#This Row],[Index8]]=0,0,INDEX(Table163[Number],COUNTA($R$2:Y$2)))</f>
        <v>0</v>
      </c>
      <c r="Z1645" s="1">
        <f>IF(Table64[[#This Row],[Index9]]=0,0,INDEX(Table163[Number],COUNTA($R$2:Z$2)))</f>
        <v>0</v>
      </c>
      <c r="AA1645" s="1">
        <f>IF(Table64[[#This Row],[Index10]]=0,0,INDEX(Table163[Number],COUNTA($R$2:AA$2)))</f>
        <v>0</v>
      </c>
      <c r="AB1645" s="1">
        <f>IF(Table64[[#This Row],[Index11]]=0,0,INDEX(Table163[Number],COUNTA($R$2:AB$2)))</f>
        <v>0</v>
      </c>
      <c r="AC1645" s="1">
        <f t="shared" si="76"/>
        <v>0</v>
      </c>
      <c r="AD1645" s="1">
        <f>IF(AC1645=Table75[Match Target],1,0)</f>
        <v>0</v>
      </c>
      <c r="AE1645" s="1">
        <f>COUNTIF(AD$3:AD1645,1)*Table64[[#This Row],[MatchTarget]]</f>
        <v>0</v>
      </c>
      <c r="AF1645" s="1">
        <f t="shared" si="77"/>
        <v>1642</v>
      </c>
      <c r="AG164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4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4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4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4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4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4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4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4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4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4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46" spans="6:43" x14ac:dyDescent="0.25">
      <c r="F1646" s="1">
        <f t="shared" si="75"/>
        <v>1643</v>
      </c>
      <c r="G1646" s="3">
        <f>IFERROR(VALUE(MID(REPT(" ",COUNTA($G$2:$Q$2)-LEN(DEC2BIN(Table64[[#This Row],[Index]])))&amp;DEC2BIN(Table64[[#This Row],[Index]]),COUNTA($G$2:G$2),1)),0)</f>
        <v>0</v>
      </c>
      <c r="H1646" s="3">
        <f>IFERROR(VALUE(MID(REPT(" ",COUNTA($G$2:$Q$2)-LEN(DEC2BIN(Table64[[#This Row],[Index]])))&amp;DEC2BIN(Table64[[#This Row],[Index]]),COUNTA($G$2:H$2),1)),0)</f>
        <v>0</v>
      </c>
      <c r="I1646" s="3">
        <f>IFERROR(VALUE(MID(REPT(" ",COUNTA($G$2:$Q$2)-LEN(DEC2BIN(Table64[[#This Row],[Index]])))&amp;DEC2BIN(Table64[[#This Row],[Index]]),COUNTA($G$2:I$2),1)),0)</f>
        <v>0</v>
      </c>
      <c r="J1646" s="3">
        <f>IFERROR(VALUE(MID(REPT(" ",COUNTA($G$2:$Q$2)-LEN(DEC2BIN(Table64[[#This Row],[Index]])))&amp;DEC2BIN(Table64[[#This Row],[Index]]),COUNTA($G$2:J$2),1)),0)</f>
        <v>0</v>
      </c>
      <c r="K1646" s="3">
        <f>IFERROR(VALUE(MID(REPT(" ",COUNTA($G$2:$Q$2)-LEN(DEC2BIN(Table64[[#This Row],[Index]])))&amp;DEC2BIN(Table64[[#This Row],[Index]]),COUNTA($G$2:K$2),1)),0)</f>
        <v>0</v>
      </c>
      <c r="L1646" s="3">
        <f>IFERROR(VALUE(MID(REPT(" ",COUNTA($G$2:$Q$2)-LEN(DEC2BIN(Table64[[#This Row],[Index]])))&amp;DEC2BIN(Table64[[#This Row],[Index]]),COUNTA($G$2:L$2),1)),0)</f>
        <v>0</v>
      </c>
      <c r="M1646" s="3">
        <f>IFERROR(VALUE(MID(REPT(" ",COUNTA($G$2:$Q$2)-LEN(DEC2BIN(Table64[[#This Row],[Index]])))&amp;DEC2BIN(Table64[[#This Row],[Index]]),COUNTA($G$2:M$2),1)),0)</f>
        <v>0</v>
      </c>
      <c r="N1646" s="3">
        <f>IFERROR(VALUE(MID(REPT(" ",COUNTA($G$2:$Q$2)-LEN(DEC2BIN(Table64[[#This Row],[Index]])))&amp;DEC2BIN(Table64[[#This Row],[Index]]),COUNTA($G$2:N$2),1)),0)</f>
        <v>0</v>
      </c>
      <c r="O1646" s="3">
        <f>IFERROR(VALUE(MID(REPT(" ",COUNTA($G$2:$Q$2)-LEN(DEC2BIN(Table64[[#This Row],[Index]])))&amp;DEC2BIN(Table64[[#This Row],[Index]]),COUNTA($G$2:O$2),1)),0)</f>
        <v>0</v>
      </c>
      <c r="P1646" s="3">
        <f>IFERROR(VALUE(MID(REPT(" ",COUNTA($G$2:$Q$2)-LEN(DEC2BIN(Table64[[#This Row],[Index]])))&amp;DEC2BIN(Table64[[#This Row],[Index]]),COUNTA($G$2:P$2),1)),0)</f>
        <v>0</v>
      </c>
      <c r="Q1646" s="3">
        <f>IFERROR(VALUE(MID(REPT(" ",COUNTA($G$2:$Q$2)-LEN(DEC2BIN(Table64[[#This Row],[Index]])))&amp;DEC2BIN(Table64[[#This Row],[Index]]),COUNTA($G$2:Q$2),1)),0)</f>
        <v>0</v>
      </c>
      <c r="R1646" s="1">
        <f>IF(Table64[[#This Row],[Index1]]=0,0,INDEX(Table163[Number],COUNTA($R$2:R$2)))</f>
        <v>0</v>
      </c>
      <c r="S1646" s="1">
        <f>IF(Table64[[#This Row],[Index2]]=0,0,INDEX(Table163[Number],COUNTA($R$2:S$2)))</f>
        <v>0</v>
      </c>
      <c r="T1646" s="1">
        <f>IF(Table64[[#This Row],[Index3]]=0,0,INDEX(Table163[Number],COUNTA($R$2:T$2)))</f>
        <v>0</v>
      </c>
      <c r="U1646" s="1">
        <f>IF(Table64[[#This Row],[Index4]]=0,0,INDEX(Table163[Number],COUNTA($R$2:U$2)))</f>
        <v>0</v>
      </c>
      <c r="V1646" s="1">
        <f>IF(Table64[[#This Row],[Index5]]=0,0,INDEX(Table163[Number],COUNTA($R$2:V$2)))</f>
        <v>0</v>
      </c>
      <c r="W1646" s="1">
        <f>IF(Table64[[#This Row],[Index6]]=0,0,INDEX(Table163[Number],COUNTA($R$2:W$2)))</f>
        <v>0</v>
      </c>
      <c r="X1646" s="1">
        <f>IF(Table64[[#This Row],[Index7]]=0,0,INDEX(Table163[Number],COUNTA($R$2:X$2)))</f>
        <v>0</v>
      </c>
      <c r="Y1646" s="1">
        <f>IF(Table64[[#This Row],[Index8]]=0,0,INDEX(Table163[Number],COUNTA($R$2:Y$2)))</f>
        <v>0</v>
      </c>
      <c r="Z1646" s="1">
        <f>IF(Table64[[#This Row],[Index9]]=0,0,INDEX(Table163[Number],COUNTA($R$2:Z$2)))</f>
        <v>0</v>
      </c>
      <c r="AA1646" s="1">
        <f>IF(Table64[[#This Row],[Index10]]=0,0,INDEX(Table163[Number],COUNTA($R$2:AA$2)))</f>
        <v>0</v>
      </c>
      <c r="AB1646" s="1">
        <f>IF(Table64[[#This Row],[Index11]]=0,0,INDEX(Table163[Number],COUNTA($R$2:AB$2)))</f>
        <v>0</v>
      </c>
      <c r="AC1646" s="1">
        <f t="shared" si="76"/>
        <v>0</v>
      </c>
      <c r="AD1646" s="1">
        <f>IF(AC1646=Table75[Match Target],1,0)</f>
        <v>0</v>
      </c>
      <c r="AE1646" s="1">
        <f>COUNTIF(AD$3:AD1646,1)*Table64[[#This Row],[MatchTarget]]</f>
        <v>0</v>
      </c>
      <c r="AF1646" s="1">
        <f t="shared" si="77"/>
        <v>1643</v>
      </c>
      <c r="AG164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4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4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4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4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4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4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4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4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4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4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47" spans="6:43" x14ac:dyDescent="0.25">
      <c r="F1647" s="1">
        <f t="shared" si="75"/>
        <v>1644</v>
      </c>
      <c r="G1647" s="3">
        <f>IFERROR(VALUE(MID(REPT(" ",COUNTA($G$2:$Q$2)-LEN(DEC2BIN(Table64[[#This Row],[Index]])))&amp;DEC2BIN(Table64[[#This Row],[Index]]),COUNTA($G$2:G$2),1)),0)</f>
        <v>0</v>
      </c>
      <c r="H1647" s="3">
        <f>IFERROR(VALUE(MID(REPT(" ",COUNTA($G$2:$Q$2)-LEN(DEC2BIN(Table64[[#This Row],[Index]])))&amp;DEC2BIN(Table64[[#This Row],[Index]]),COUNTA($G$2:H$2),1)),0)</f>
        <v>0</v>
      </c>
      <c r="I1647" s="3">
        <f>IFERROR(VALUE(MID(REPT(" ",COUNTA($G$2:$Q$2)-LEN(DEC2BIN(Table64[[#This Row],[Index]])))&amp;DEC2BIN(Table64[[#This Row],[Index]]),COUNTA($G$2:I$2),1)),0)</f>
        <v>0</v>
      </c>
      <c r="J1647" s="3">
        <f>IFERROR(VALUE(MID(REPT(" ",COUNTA($G$2:$Q$2)-LEN(DEC2BIN(Table64[[#This Row],[Index]])))&amp;DEC2BIN(Table64[[#This Row],[Index]]),COUNTA($G$2:J$2),1)),0)</f>
        <v>0</v>
      </c>
      <c r="K1647" s="3">
        <f>IFERROR(VALUE(MID(REPT(" ",COUNTA($G$2:$Q$2)-LEN(DEC2BIN(Table64[[#This Row],[Index]])))&amp;DEC2BIN(Table64[[#This Row],[Index]]),COUNTA($G$2:K$2),1)),0)</f>
        <v>0</v>
      </c>
      <c r="L1647" s="3">
        <f>IFERROR(VALUE(MID(REPT(" ",COUNTA($G$2:$Q$2)-LEN(DEC2BIN(Table64[[#This Row],[Index]])))&amp;DEC2BIN(Table64[[#This Row],[Index]]),COUNTA($G$2:L$2),1)),0)</f>
        <v>0</v>
      </c>
      <c r="M1647" s="3">
        <f>IFERROR(VALUE(MID(REPT(" ",COUNTA($G$2:$Q$2)-LEN(DEC2BIN(Table64[[#This Row],[Index]])))&amp;DEC2BIN(Table64[[#This Row],[Index]]),COUNTA($G$2:M$2),1)),0)</f>
        <v>0</v>
      </c>
      <c r="N1647" s="3">
        <f>IFERROR(VALUE(MID(REPT(" ",COUNTA($G$2:$Q$2)-LEN(DEC2BIN(Table64[[#This Row],[Index]])))&amp;DEC2BIN(Table64[[#This Row],[Index]]),COUNTA($G$2:N$2),1)),0)</f>
        <v>0</v>
      </c>
      <c r="O1647" s="3">
        <f>IFERROR(VALUE(MID(REPT(" ",COUNTA($G$2:$Q$2)-LEN(DEC2BIN(Table64[[#This Row],[Index]])))&amp;DEC2BIN(Table64[[#This Row],[Index]]),COUNTA($G$2:O$2),1)),0)</f>
        <v>0</v>
      </c>
      <c r="P1647" s="3">
        <f>IFERROR(VALUE(MID(REPT(" ",COUNTA($G$2:$Q$2)-LEN(DEC2BIN(Table64[[#This Row],[Index]])))&amp;DEC2BIN(Table64[[#This Row],[Index]]),COUNTA($G$2:P$2),1)),0)</f>
        <v>0</v>
      </c>
      <c r="Q1647" s="3">
        <f>IFERROR(VALUE(MID(REPT(" ",COUNTA($G$2:$Q$2)-LEN(DEC2BIN(Table64[[#This Row],[Index]])))&amp;DEC2BIN(Table64[[#This Row],[Index]]),COUNTA($G$2:Q$2),1)),0)</f>
        <v>0</v>
      </c>
      <c r="R1647" s="1">
        <f>IF(Table64[[#This Row],[Index1]]=0,0,INDEX(Table163[Number],COUNTA($R$2:R$2)))</f>
        <v>0</v>
      </c>
      <c r="S1647" s="1">
        <f>IF(Table64[[#This Row],[Index2]]=0,0,INDEX(Table163[Number],COUNTA($R$2:S$2)))</f>
        <v>0</v>
      </c>
      <c r="T1647" s="1">
        <f>IF(Table64[[#This Row],[Index3]]=0,0,INDEX(Table163[Number],COUNTA($R$2:T$2)))</f>
        <v>0</v>
      </c>
      <c r="U1647" s="1">
        <f>IF(Table64[[#This Row],[Index4]]=0,0,INDEX(Table163[Number],COUNTA($R$2:U$2)))</f>
        <v>0</v>
      </c>
      <c r="V1647" s="1">
        <f>IF(Table64[[#This Row],[Index5]]=0,0,INDEX(Table163[Number],COUNTA($R$2:V$2)))</f>
        <v>0</v>
      </c>
      <c r="W1647" s="1">
        <f>IF(Table64[[#This Row],[Index6]]=0,0,INDEX(Table163[Number],COUNTA($R$2:W$2)))</f>
        <v>0</v>
      </c>
      <c r="X1647" s="1">
        <f>IF(Table64[[#This Row],[Index7]]=0,0,INDEX(Table163[Number],COUNTA($R$2:X$2)))</f>
        <v>0</v>
      </c>
      <c r="Y1647" s="1">
        <f>IF(Table64[[#This Row],[Index8]]=0,0,INDEX(Table163[Number],COUNTA($R$2:Y$2)))</f>
        <v>0</v>
      </c>
      <c r="Z1647" s="1">
        <f>IF(Table64[[#This Row],[Index9]]=0,0,INDEX(Table163[Number],COUNTA($R$2:Z$2)))</f>
        <v>0</v>
      </c>
      <c r="AA1647" s="1">
        <f>IF(Table64[[#This Row],[Index10]]=0,0,INDEX(Table163[Number],COUNTA($R$2:AA$2)))</f>
        <v>0</v>
      </c>
      <c r="AB1647" s="1">
        <f>IF(Table64[[#This Row],[Index11]]=0,0,INDEX(Table163[Number],COUNTA($R$2:AB$2)))</f>
        <v>0</v>
      </c>
      <c r="AC1647" s="1">
        <f t="shared" si="76"/>
        <v>0</v>
      </c>
      <c r="AD1647" s="1">
        <f>IF(AC1647=Table75[Match Target],1,0)</f>
        <v>0</v>
      </c>
      <c r="AE1647" s="1">
        <f>COUNTIF(AD$3:AD1647,1)*Table64[[#This Row],[MatchTarget]]</f>
        <v>0</v>
      </c>
      <c r="AF1647" s="1">
        <f t="shared" si="77"/>
        <v>1644</v>
      </c>
      <c r="AG164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4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4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4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4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4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4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4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4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4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4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48" spans="6:43" x14ac:dyDescent="0.25">
      <c r="F1648" s="1">
        <f t="shared" si="75"/>
        <v>1645</v>
      </c>
      <c r="G1648" s="3">
        <f>IFERROR(VALUE(MID(REPT(" ",COUNTA($G$2:$Q$2)-LEN(DEC2BIN(Table64[[#This Row],[Index]])))&amp;DEC2BIN(Table64[[#This Row],[Index]]),COUNTA($G$2:G$2),1)),0)</f>
        <v>0</v>
      </c>
      <c r="H1648" s="3">
        <f>IFERROR(VALUE(MID(REPT(" ",COUNTA($G$2:$Q$2)-LEN(DEC2BIN(Table64[[#This Row],[Index]])))&amp;DEC2BIN(Table64[[#This Row],[Index]]),COUNTA($G$2:H$2),1)),0)</f>
        <v>0</v>
      </c>
      <c r="I1648" s="3">
        <f>IFERROR(VALUE(MID(REPT(" ",COUNTA($G$2:$Q$2)-LEN(DEC2BIN(Table64[[#This Row],[Index]])))&amp;DEC2BIN(Table64[[#This Row],[Index]]),COUNTA($G$2:I$2),1)),0)</f>
        <v>0</v>
      </c>
      <c r="J1648" s="3">
        <f>IFERROR(VALUE(MID(REPT(" ",COUNTA($G$2:$Q$2)-LEN(DEC2BIN(Table64[[#This Row],[Index]])))&amp;DEC2BIN(Table64[[#This Row],[Index]]),COUNTA($G$2:J$2),1)),0)</f>
        <v>0</v>
      </c>
      <c r="K1648" s="3">
        <f>IFERROR(VALUE(MID(REPT(" ",COUNTA($G$2:$Q$2)-LEN(DEC2BIN(Table64[[#This Row],[Index]])))&amp;DEC2BIN(Table64[[#This Row],[Index]]),COUNTA($G$2:K$2),1)),0)</f>
        <v>0</v>
      </c>
      <c r="L1648" s="3">
        <f>IFERROR(VALUE(MID(REPT(" ",COUNTA($G$2:$Q$2)-LEN(DEC2BIN(Table64[[#This Row],[Index]])))&amp;DEC2BIN(Table64[[#This Row],[Index]]),COUNTA($G$2:L$2),1)),0)</f>
        <v>0</v>
      </c>
      <c r="M1648" s="3">
        <f>IFERROR(VALUE(MID(REPT(" ",COUNTA($G$2:$Q$2)-LEN(DEC2BIN(Table64[[#This Row],[Index]])))&amp;DEC2BIN(Table64[[#This Row],[Index]]),COUNTA($G$2:M$2),1)),0)</f>
        <v>0</v>
      </c>
      <c r="N1648" s="3">
        <f>IFERROR(VALUE(MID(REPT(" ",COUNTA($G$2:$Q$2)-LEN(DEC2BIN(Table64[[#This Row],[Index]])))&amp;DEC2BIN(Table64[[#This Row],[Index]]),COUNTA($G$2:N$2),1)),0)</f>
        <v>0</v>
      </c>
      <c r="O1648" s="3">
        <f>IFERROR(VALUE(MID(REPT(" ",COUNTA($G$2:$Q$2)-LEN(DEC2BIN(Table64[[#This Row],[Index]])))&amp;DEC2BIN(Table64[[#This Row],[Index]]),COUNTA($G$2:O$2),1)),0)</f>
        <v>0</v>
      </c>
      <c r="P1648" s="3">
        <f>IFERROR(VALUE(MID(REPT(" ",COUNTA($G$2:$Q$2)-LEN(DEC2BIN(Table64[[#This Row],[Index]])))&amp;DEC2BIN(Table64[[#This Row],[Index]]),COUNTA($G$2:P$2),1)),0)</f>
        <v>0</v>
      </c>
      <c r="Q1648" s="3">
        <f>IFERROR(VALUE(MID(REPT(" ",COUNTA($G$2:$Q$2)-LEN(DEC2BIN(Table64[[#This Row],[Index]])))&amp;DEC2BIN(Table64[[#This Row],[Index]]),COUNTA($G$2:Q$2),1)),0)</f>
        <v>0</v>
      </c>
      <c r="R1648" s="1">
        <f>IF(Table64[[#This Row],[Index1]]=0,0,INDEX(Table163[Number],COUNTA($R$2:R$2)))</f>
        <v>0</v>
      </c>
      <c r="S1648" s="1">
        <f>IF(Table64[[#This Row],[Index2]]=0,0,INDEX(Table163[Number],COUNTA($R$2:S$2)))</f>
        <v>0</v>
      </c>
      <c r="T1648" s="1">
        <f>IF(Table64[[#This Row],[Index3]]=0,0,INDEX(Table163[Number],COUNTA($R$2:T$2)))</f>
        <v>0</v>
      </c>
      <c r="U1648" s="1">
        <f>IF(Table64[[#This Row],[Index4]]=0,0,INDEX(Table163[Number],COUNTA($R$2:U$2)))</f>
        <v>0</v>
      </c>
      <c r="V1648" s="1">
        <f>IF(Table64[[#This Row],[Index5]]=0,0,INDEX(Table163[Number],COUNTA($R$2:V$2)))</f>
        <v>0</v>
      </c>
      <c r="W1648" s="1">
        <f>IF(Table64[[#This Row],[Index6]]=0,0,INDEX(Table163[Number],COUNTA($R$2:W$2)))</f>
        <v>0</v>
      </c>
      <c r="X1648" s="1">
        <f>IF(Table64[[#This Row],[Index7]]=0,0,INDEX(Table163[Number],COUNTA($R$2:X$2)))</f>
        <v>0</v>
      </c>
      <c r="Y1648" s="1">
        <f>IF(Table64[[#This Row],[Index8]]=0,0,INDEX(Table163[Number],COUNTA($R$2:Y$2)))</f>
        <v>0</v>
      </c>
      <c r="Z1648" s="1">
        <f>IF(Table64[[#This Row],[Index9]]=0,0,INDEX(Table163[Number],COUNTA($R$2:Z$2)))</f>
        <v>0</v>
      </c>
      <c r="AA1648" s="1">
        <f>IF(Table64[[#This Row],[Index10]]=0,0,INDEX(Table163[Number],COUNTA($R$2:AA$2)))</f>
        <v>0</v>
      </c>
      <c r="AB1648" s="1">
        <f>IF(Table64[[#This Row],[Index11]]=0,0,INDEX(Table163[Number],COUNTA($R$2:AB$2)))</f>
        <v>0</v>
      </c>
      <c r="AC1648" s="1">
        <f t="shared" si="76"/>
        <v>0</v>
      </c>
      <c r="AD1648" s="1">
        <f>IF(AC1648=Table75[Match Target],1,0)</f>
        <v>0</v>
      </c>
      <c r="AE1648" s="1">
        <f>COUNTIF(AD$3:AD1648,1)*Table64[[#This Row],[MatchTarget]]</f>
        <v>0</v>
      </c>
      <c r="AF1648" s="1">
        <f t="shared" si="77"/>
        <v>1645</v>
      </c>
      <c r="AG164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4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4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4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4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4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4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4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4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4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4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49" spans="6:43" x14ac:dyDescent="0.25">
      <c r="F1649" s="1">
        <f t="shared" si="75"/>
        <v>1646</v>
      </c>
      <c r="G1649" s="3">
        <f>IFERROR(VALUE(MID(REPT(" ",COUNTA($G$2:$Q$2)-LEN(DEC2BIN(Table64[[#This Row],[Index]])))&amp;DEC2BIN(Table64[[#This Row],[Index]]),COUNTA($G$2:G$2),1)),0)</f>
        <v>0</v>
      </c>
      <c r="H1649" s="3">
        <f>IFERROR(VALUE(MID(REPT(" ",COUNTA($G$2:$Q$2)-LEN(DEC2BIN(Table64[[#This Row],[Index]])))&amp;DEC2BIN(Table64[[#This Row],[Index]]),COUNTA($G$2:H$2),1)),0)</f>
        <v>0</v>
      </c>
      <c r="I1649" s="3">
        <f>IFERROR(VALUE(MID(REPT(" ",COUNTA($G$2:$Q$2)-LEN(DEC2BIN(Table64[[#This Row],[Index]])))&amp;DEC2BIN(Table64[[#This Row],[Index]]),COUNTA($G$2:I$2),1)),0)</f>
        <v>0</v>
      </c>
      <c r="J1649" s="3">
        <f>IFERROR(VALUE(MID(REPT(" ",COUNTA($G$2:$Q$2)-LEN(DEC2BIN(Table64[[#This Row],[Index]])))&amp;DEC2BIN(Table64[[#This Row],[Index]]),COUNTA($G$2:J$2),1)),0)</f>
        <v>0</v>
      </c>
      <c r="K1649" s="3">
        <f>IFERROR(VALUE(MID(REPT(" ",COUNTA($G$2:$Q$2)-LEN(DEC2BIN(Table64[[#This Row],[Index]])))&amp;DEC2BIN(Table64[[#This Row],[Index]]),COUNTA($G$2:K$2),1)),0)</f>
        <v>0</v>
      </c>
      <c r="L1649" s="3">
        <f>IFERROR(VALUE(MID(REPT(" ",COUNTA($G$2:$Q$2)-LEN(DEC2BIN(Table64[[#This Row],[Index]])))&amp;DEC2BIN(Table64[[#This Row],[Index]]),COUNTA($G$2:L$2),1)),0)</f>
        <v>0</v>
      </c>
      <c r="M1649" s="3">
        <f>IFERROR(VALUE(MID(REPT(" ",COUNTA($G$2:$Q$2)-LEN(DEC2BIN(Table64[[#This Row],[Index]])))&amp;DEC2BIN(Table64[[#This Row],[Index]]),COUNTA($G$2:M$2),1)),0)</f>
        <v>0</v>
      </c>
      <c r="N1649" s="3">
        <f>IFERROR(VALUE(MID(REPT(" ",COUNTA($G$2:$Q$2)-LEN(DEC2BIN(Table64[[#This Row],[Index]])))&amp;DEC2BIN(Table64[[#This Row],[Index]]),COUNTA($G$2:N$2),1)),0)</f>
        <v>0</v>
      </c>
      <c r="O1649" s="3">
        <f>IFERROR(VALUE(MID(REPT(" ",COUNTA($G$2:$Q$2)-LEN(DEC2BIN(Table64[[#This Row],[Index]])))&amp;DEC2BIN(Table64[[#This Row],[Index]]),COUNTA($G$2:O$2),1)),0)</f>
        <v>0</v>
      </c>
      <c r="P1649" s="3">
        <f>IFERROR(VALUE(MID(REPT(" ",COUNTA($G$2:$Q$2)-LEN(DEC2BIN(Table64[[#This Row],[Index]])))&amp;DEC2BIN(Table64[[#This Row],[Index]]),COUNTA($G$2:P$2),1)),0)</f>
        <v>0</v>
      </c>
      <c r="Q1649" s="3">
        <f>IFERROR(VALUE(MID(REPT(" ",COUNTA($G$2:$Q$2)-LEN(DEC2BIN(Table64[[#This Row],[Index]])))&amp;DEC2BIN(Table64[[#This Row],[Index]]),COUNTA($G$2:Q$2),1)),0)</f>
        <v>0</v>
      </c>
      <c r="R1649" s="1">
        <f>IF(Table64[[#This Row],[Index1]]=0,0,INDEX(Table163[Number],COUNTA($R$2:R$2)))</f>
        <v>0</v>
      </c>
      <c r="S1649" s="1">
        <f>IF(Table64[[#This Row],[Index2]]=0,0,INDEX(Table163[Number],COUNTA($R$2:S$2)))</f>
        <v>0</v>
      </c>
      <c r="T1649" s="1">
        <f>IF(Table64[[#This Row],[Index3]]=0,0,INDEX(Table163[Number],COUNTA($R$2:T$2)))</f>
        <v>0</v>
      </c>
      <c r="U1649" s="1">
        <f>IF(Table64[[#This Row],[Index4]]=0,0,INDEX(Table163[Number],COUNTA($R$2:U$2)))</f>
        <v>0</v>
      </c>
      <c r="V1649" s="1">
        <f>IF(Table64[[#This Row],[Index5]]=0,0,INDEX(Table163[Number],COUNTA($R$2:V$2)))</f>
        <v>0</v>
      </c>
      <c r="W1649" s="1">
        <f>IF(Table64[[#This Row],[Index6]]=0,0,INDEX(Table163[Number],COUNTA($R$2:W$2)))</f>
        <v>0</v>
      </c>
      <c r="X1649" s="1">
        <f>IF(Table64[[#This Row],[Index7]]=0,0,INDEX(Table163[Number],COUNTA($R$2:X$2)))</f>
        <v>0</v>
      </c>
      <c r="Y1649" s="1">
        <f>IF(Table64[[#This Row],[Index8]]=0,0,INDEX(Table163[Number],COUNTA($R$2:Y$2)))</f>
        <v>0</v>
      </c>
      <c r="Z1649" s="1">
        <f>IF(Table64[[#This Row],[Index9]]=0,0,INDEX(Table163[Number],COUNTA($R$2:Z$2)))</f>
        <v>0</v>
      </c>
      <c r="AA1649" s="1">
        <f>IF(Table64[[#This Row],[Index10]]=0,0,INDEX(Table163[Number],COUNTA($R$2:AA$2)))</f>
        <v>0</v>
      </c>
      <c r="AB1649" s="1">
        <f>IF(Table64[[#This Row],[Index11]]=0,0,INDEX(Table163[Number],COUNTA($R$2:AB$2)))</f>
        <v>0</v>
      </c>
      <c r="AC1649" s="1">
        <f t="shared" si="76"/>
        <v>0</v>
      </c>
      <c r="AD1649" s="1">
        <f>IF(AC1649=Table75[Match Target],1,0)</f>
        <v>0</v>
      </c>
      <c r="AE1649" s="1">
        <f>COUNTIF(AD$3:AD1649,1)*Table64[[#This Row],[MatchTarget]]</f>
        <v>0</v>
      </c>
      <c r="AF1649" s="1">
        <f t="shared" si="77"/>
        <v>1646</v>
      </c>
      <c r="AG164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4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4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4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4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4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4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4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4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4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4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50" spans="6:43" x14ac:dyDescent="0.25">
      <c r="F1650" s="1">
        <f t="shared" si="75"/>
        <v>1647</v>
      </c>
      <c r="G1650" s="3">
        <f>IFERROR(VALUE(MID(REPT(" ",COUNTA($G$2:$Q$2)-LEN(DEC2BIN(Table64[[#This Row],[Index]])))&amp;DEC2BIN(Table64[[#This Row],[Index]]),COUNTA($G$2:G$2),1)),0)</f>
        <v>0</v>
      </c>
      <c r="H1650" s="3">
        <f>IFERROR(VALUE(MID(REPT(" ",COUNTA($G$2:$Q$2)-LEN(DEC2BIN(Table64[[#This Row],[Index]])))&amp;DEC2BIN(Table64[[#This Row],[Index]]),COUNTA($G$2:H$2),1)),0)</f>
        <v>0</v>
      </c>
      <c r="I1650" s="3">
        <f>IFERROR(VALUE(MID(REPT(" ",COUNTA($G$2:$Q$2)-LEN(DEC2BIN(Table64[[#This Row],[Index]])))&amp;DEC2BIN(Table64[[#This Row],[Index]]),COUNTA($G$2:I$2),1)),0)</f>
        <v>0</v>
      </c>
      <c r="J1650" s="3">
        <f>IFERROR(VALUE(MID(REPT(" ",COUNTA($G$2:$Q$2)-LEN(DEC2BIN(Table64[[#This Row],[Index]])))&amp;DEC2BIN(Table64[[#This Row],[Index]]),COUNTA($G$2:J$2),1)),0)</f>
        <v>0</v>
      </c>
      <c r="K1650" s="3">
        <f>IFERROR(VALUE(MID(REPT(" ",COUNTA($G$2:$Q$2)-LEN(DEC2BIN(Table64[[#This Row],[Index]])))&amp;DEC2BIN(Table64[[#This Row],[Index]]),COUNTA($G$2:K$2),1)),0)</f>
        <v>0</v>
      </c>
      <c r="L1650" s="3">
        <f>IFERROR(VALUE(MID(REPT(" ",COUNTA($G$2:$Q$2)-LEN(DEC2BIN(Table64[[#This Row],[Index]])))&amp;DEC2BIN(Table64[[#This Row],[Index]]),COUNTA($G$2:L$2),1)),0)</f>
        <v>0</v>
      </c>
      <c r="M1650" s="3">
        <f>IFERROR(VALUE(MID(REPT(" ",COUNTA($G$2:$Q$2)-LEN(DEC2BIN(Table64[[#This Row],[Index]])))&amp;DEC2BIN(Table64[[#This Row],[Index]]),COUNTA($G$2:M$2),1)),0)</f>
        <v>0</v>
      </c>
      <c r="N1650" s="3">
        <f>IFERROR(VALUE(MID(REPT(" ",COUNTA($G$2:$Q$2)-LEN(DEC2BIN(Table64[[#This Row],[Index]])))&amp;DEC2BIN(Table64[[#This Row],[Index]]),COUNTA($G$2:N$2),1)),0)</f>
        <v>0</v>
      </c>
      <c r="O1650" s="3">
        <f>IFERROR(VALUE(MID(REPT(" ",COUNTA($G$2:$Q$2)-LEN(DEC2BIN(Table64[[#This Row],[Index]])))&amp;DEC2BIN(Table64[[#This Row],[Index]]),COUNTA($G$2:O$2),1)),0)</f>
        <v>0</v>
      </c>
      <c r="P1650" s="3">
        <f>IFERROR(VALUE(MID(REPT(" ",COUNTA($G$2:$Q$2)-LEN(DEC2BIN(Table64[[#This Row],[Index]])))&amp;DEC2BIN(Table64[[#This Row],[Index]]),COUNTA($G$2:P$2),1)),0)</f>
        <v>0</v>
      </c>
      <c r="Q1650" s="3">
        <f>IFERROR(VALUE(MID(REPT(" ",COUNTA($G$2:$Q$2)-LEN(DEC2BIN(Table64[[#This Row],[Index]])))&amp;DEC2BIN(Table64[[#This Row],[Index]]),COUNTA($G$2:Q$2),1)),0)</f>
        <v>0</v>
      </c>
      <c r="R1650" s="1">
        <f>IF(Table64[[#This Row],[Index1]]=0,0,INDEX(Table163[Number],COUNTA($R$2:R$2)))</f>
        <v>0</v>
      </c>
      <c r="S1650" s="1">
        <f>IF(Table64[[#This Row],[Index2]]=0,0,INDEX(Table163[Number],COUNTA($R$2:S$2)))</f>
        <v>0</v>
      </c>
      <c r="T1650" s="1">
        <f>IF(Table64[[#This Row],[Index3]]=0,0,INDEX(Table163[Number],COUNTA($R$2:T$2)))</f>
        <v>0</v>
      </c>
      <c r="U1650" s="1">
        <f>IF(Table64[[#This Row],[Index4]]=0,0,INDEX(Table163[Number],COUNTA($R$2:U$2)))</f>
        <v>0</v>
      </c>
      <c r="V1650" s="1">
        <f>IF(Table64[[#This Row],[Index5]]=0,0,INDEX(Table163[Number],COUNTA($R$2:V$2)))</f>
        <v>0</v>
      </c>
      <c r="W1650" s="1">
        <f>IF(Table64[[#This Row],[Index6]]=0,0,INDEX(Table163[Number],COUNTA($R$2:W$2)))</f>
        <v>0</v>
      </c>
      <c r="X1650" s="1">
        <f>IF(Table64[[#This Row],[Index7]]=0,0,INDEX(Table163[Number],COUNTA($R$2:X$2)))</f>
        <v>0</v>
      </c>
      <c r="Y1650" s="1">
        <f>IF(Table64[[#This Row],[Index8]]=0,0,INDEX(Table163[Number],COUNTA($R$2:Y$2)))</f>
        <v>0</v>
      </c>
      <c r="Z1650" s="1">
        <f>IF(Table64[[#This Row],[Index9]]=0,0,INDEX(Table163[Number],COUNTA($R$2:Z$2)))</f>
        <v>0</v>
      </c>
      <c r="AA1650" s="1">
        <f>IF(Table64[[#This Row],[Index10]]=0,0,INDEX(Table163[Number],COUNTA($R$2:AA$2)))</f>
        <v>0</v>
      </c>
      <c r="AB1650" s="1">
        <f>IF(Table64[[#This Row],[Index11]]=0,0,INDEX(Table163[Number],COUNTA($R$2:AB$2)))</f>
        <v>0</v>
      </c>
      <c r="AC1650" s="1">
        <f t="shared" si="76"/>
        <v>0</v>
      </c>
      <c r="AD1650" s="1">
        <f>IF(AC1650=Table75[Match Target],1,0)</f>
        <v>0</v>
      </c>
      <c r="AE1650" s="1">
        <f>COUNTIF(AD$3:AD1650,1)*Table64[[#This Row],[MatchTarget]]</f>
        <v>0</v>
      </c>
      <c r="AF1650" s="1">
        <f t="shared" si="77"/>
        <v>1647</v>
      </c>
      <c r="AG165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5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5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5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5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5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5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5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5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5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5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51" spans="6:43" x14ac:dyDescent="0.25">
      <c r="F1651" s="1">
        <f t="shared" si="75"/>
        <v>1648</v>
      </c>
      <c r="G1651" s="3">
        <f>IFERROR(VALUE(MID(REPT(" ",COUNTA($G$2:$Q$2)-LEN(DEC2BIN(Table64[[#This Row],[Index]])))&amp;DEC2BIN(Table64[[#This Row],[Index]]),COUNTA($G$2:G$2),1)),0)</f>
        <v>0</v>
      </c>
      <c r="H1651" s="3">
        <f>IFERROR(VALUE(MID(REPT(" ",COUNTA($G$2:$Q$2)-LEN(DEC2BIN(Table64[[#This Row],[Index]])))&amp;DEC2BIN(Table64[[#This Row],[Index]]),COUNTA($G$2:H$2),1)),0)</f>
        <v>0</v>
      </c>
      <c r="I1651" s="3">
        <f>IFERROR(VALUE(MID(REPT(" ",COUNTA($G$2:$Q$2)-LEN(DEC2BIN(Table64[[#This Row],[Index]])))&amp;DEC2BIN(Table64[[#This Row],[Index]]),COUNTA($G$2:I$2),1)),0)</f>
        <v>0</v>
      </c>
      <c r="J1651" s="3">
        <f>IFERROR(VALUE(MID(REPT(" ",COUNTA($G$2:$Q$2)-LEN(DEC2BIN(Table64[[#This Row],[Index]])))&amp;DEC2BIN(Table64[[#This Row],[Index]]),COUNTA($G$2:J$2),1)),0)</f>
        <v>0</v>
      </c>
      <c r="K1651" s="3">
        <f>IFERROR(VALUE(MID(REPT(" ",COUNTA($G$2:$Q$2)-LEN(DEC2BIN(Table64[[#This Row],[Index]])))&amp;DEC2BIN(Table64[[#This Row],[Index]]),COUNTA($G$2:K$2),1)),0)</f>
        <v>0</v>
      </c>
      <c r="L1651" s="3">
        <f>IFERROR(VALUE(MID(REPT(" ",COUNTA($G$2:$Q$2)-LEN(DEC2BIN(Table64[[#This Row],[Index]])))&amp;DEC2BIN(Table64[[#This Row],[Index]]),COUNTA($G$2:L$2),1)),0)</f>
        <v>0</v>
      </c>
      <c r="M1651" s="3">
        <f>IFERROR(VALUE(MID(REPT(" ",COUNTA($G$2:$Q$2)-LEN(DEC2BIN(Table64[[#This Row],[Index]])))&amp;DEC2BIN(Table64[[#This Row],[Index]]),COUNTA($G$2:M$2),1)),0)</f>
        <v>0</v>
      </c>
      <c r="N1651" s="3">
        <f>IFERROR(VALUE(MID(REPT(" ",COUNTA($G$2:$Q$2)-LEN(DEC2BIN(Table64[[#This Row],[Index]])))&amp;DEC2BIN(Table64[[#This Row],[Index]]),COUNTA($G$2:N$2),1)),0)</f>
        <v>0</v>
      </c>
      <c r="O1651" s="3">
        <f>IFERROR(VALUE(MID(REPT(" ",COUNTA($G$2:$Q$2)-LEN(DEC2BIN(Table64[[#This Row],[Index]])))&amp;DEC2BIN(Table64[[#This Row],[Index]]),COUNTA($G$2:O$2),1)),0)</f>
        <v>0</v>
      </c>
      <c r="P1651" s="3">
        <f>IFERROR(VALUE(MID(REPT(" ",COUNTA($G$2:$Q$2)-LEN(DEC2BIN(Table64[[#This Row],[Index]])))&amp;DEC2BIN(Table64[[#This Row],[Index]]),COUNTA($G$2:P$2),1)),0)</f>
        <v>0</v>
      </c>
      <c r="Q1651" s="3">
        <f>IFERROR(VALUE(MID(REPT(" ",COUNTA($G$2:$Q$2)-LEN(DEC2BIN(Table64[[#This Row],[Index]])))&amp;DEC2BIN(Table64[[#This Row],[Index]]),COUNTA($G$2:Q$2),1)),0)</f>
        <v>0</v>
      </c>
      <c r="R1651" s="1">
        <f>IF(Table64[[#This Row],[Index1]]=0,0,INDEX(Table163[Number],COUNTA($R$2:R$2)))</f>
        <v>0</v>
      </c>
      <c r="S1651" s="1">
        <f>IF(Table64[[#This Row],[Index2]]=0,0,INDEX(Table163[Number],COUNTA($R$2:S$2)))</f>
        <v>0</v>
      </c>
      <c r="T1651" s="1">
        <f>IF(Table64[[#This Row],[Index3]]=0,0,INDEX(Table163[Number],COUNTA($R$2:T$2)))</f>
        <v>0</v>
      </c>
      <c r="U1651" s="1">
        <f>IF(Table64[[#This Row],[Index4]]=0,0,INDEX(Table163[Number],COUNTA($R$2:U$2)))</f>
        <v>0</v>
      </c>
      <c r="V1651" s="1">
        <f>IF(Table64[[#This Row],[Index5]]=0,0,INDEX(Table163[Number],COUNTA($R$2:V$2)))</f>
        <v>0</v>
      </c>
      <c r="W1651" s="1">
        <f>IF(Table64[[#This Row],[Index6]]=0,0,INDEX(Table163[Number],COUNTA($R$2:W$2)))</f>
        <v>0</v>
      </c>
      <c r="X1651" s="1">
        <f>IF(Table64[[#This Row],[Index7]]=0,0,INDEX(Table163[Number],COUNTA($R$2:X$2)))</f>
        <v>0</v>
      </c>
      <c r="Y1651" s="1">
        <f>IF(Table64[[#This Row],[Index8]]=0,0,INDEX(Table163[Number],COUNTA($R$2:Y$2)))</f>
        <v>0</v>
      </c>
      <c r="Z1651" s="1">
        <f>IF(Table64[[#This Row],[Index9]]=0,0,INDEX(Table163[Number],COUNTA($R$2:Z$2)))</f>
        <v>0</v>
      </c>
      <c r="AA1651" s="1">
        <f>IF(Table64[[#This Row],[Index10]]=0,0,INDEX(Table163[Number],COUNTA($R$2:AA$2)))</f>
        <v>0</v>
      </c>
      <c r="AB1651" s="1">
        <f>IF(Table64[[#This Row],[Index11]]=0,0,INDEX(Table163[Number],COUNTA($R$2:AB$2)))</f>
        <v>0</v>
      </c>
      <c r="AC1651" s="1">
        <f t="shared" si="76"/>
        <v>0</v>
      </c>
      <c r="AD1651" s="1">
        <f>IF(AC1651=Table75[Match Target],1,0)</f>
        <v>0</v>
      </c>
      <c r="AE1651" s="1">
        <f>COUNTIF(AD$3:AD1651,1)*Table64[[#This Row],[MatchTarget]]</f>
        <v>0</v>
      </c>
      <c r="AF1651" s="1">
        <f t="shared" si="77"/>
        <v>1648</v>
      </c>
      <c r="AG165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5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5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5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5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5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5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5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5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5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5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52" spans="6:43" x14ac:dyDescent="0.25">
      <c r="F1652" s="1">
        <f t="shared" si="75"/>
        <v>1649</v>
      </c>
      <c r="G1652" s="3">
        <f>IFERROR(VALUE(MID(REPT(" ",COUNTA($G$2:$Q$2)-LEN(DEC2BIN(Table64[[#This Row],[Index]])))&amp;DEC2BIN(Table64[[#This Row],[Index]]),COUNTA($G$2:G$2),1)),0)</f>
        <v>0</v>
      </c>
      <c r="H1652" s="3">
        <f>IFERROR(VALUE(MID(REPT(" ",COUNTA($G$2:$Q$2)-LEN(DEC2BIN(Table64[[#This Row],[Index]])))&amp;DEC2BIN(Table64[[#This Row],[Index]]),COUNTA($G$2:H$2),1)),0)</f>
        <v>0</v>
      </c>
      <c r="I1652" s="3">
        <f>IFERROR(VALUE(MID(REPT(" ",COUNTA($G$2:$Q$2)-LEN(DEC2BIN(Table64[[#This Row],[Index]])))&amp;DEC2BIN(Table64[[#This Row],[Index]]),COUNTA($G$2:I$2),1)),0)</f>
        <v>0</v>
      </c>
      <c r="J1652" s="3">
        <f>IFERROR(VALUE(MID(REPT(" ",COUNTA($G$2:$Q$2)-LEN(DEC2BIN(Table64[[#This Row],[Index]])))&amp;DEC2BIN(Table64[[#This Row],[Index]]),COUNTA($G$2:J$2),1)),0)</f>
        <v>0</v>
      </c>
      <c r="K1652" s="3">
        <f>IFERROR(VALUE(MID(REPT(" ",COUNTA($G$2:$Q$2)-LEN(DEC2BIN(Table64[[#This Row],[Index]])))&amp;DEC2BIN(Table64[[#This Row],[Index]]),COUNTA($G$2:K$2),1)),0)</f>
        <v>0</v>
      </c>
      <c r="L1652" s="3">
        <f>IFERROR(VALUE(MID(REPT(" ",COUNTA($G$2:$Q$2)-LEN(DEC2BIN(Table64[[#This Row],[Index]])))&amp;DEC2BIN(Table64[[#This Row],[Index]]),COUNTA($G$2:L$2),1)),0)</f>
        <v>0</v>
      </c>
      <c r="M1652" s="3">
        <f>IFERROR(VALUE(MID(REPT(" ",COUNTA($G$2:$Q$2)-LEN(DEC2BIN(Table64[[#This Row],[Index]])))&amp;DEC2BIN(Table64[[#This Row],[Index]]),COUNTA($G$2:M$2),1)),0)</f>
        <v>0</v>
      </c>
      <c r="N1652" s="3">
        <f>IFERROR(VALUE(MID(REPT(" ",COUNTA($G$2:$Q$2)-LEN(DEC2BIN(Table64[[#This Row],[Index]])))&amp;DEC2BIN(Table64[[#This Row],[Index]]),COUNTA($G$2:N$2),1)),0)</f>
        <v>0</v>
      </c>
      <c r="O1652" s="3">
        <f>IFERROR(VALUE(MID(REPT(" ",COUNTA($G$2:$Q$2)-LEN(DEC2BIN(Table64[[#This Row],[Index]])))&amp;DEC2BIN(Table64[[#This Row],[Index]]),COUNTA($G$2:O$2),1)),0)</f>
        <v>0</v>
      </c>
      <c r="P1652" s="3">
        <f>IFERROR(VALUE(MID(REPT(" ",COUNTA($G$2:$Q$2)-LEN(DEC2BIN(Table64[[#This Row],[Index]])))&amp;DEC2BIN(Table64[[#This Row],[Index]]),COUNTA($G$2:P$2),1)),0)</f>
        <v>0</v>
      </c>
      <c r="Q1652" s="3">
        <f>IFERROR(VALUE(MID(REPT(" ",COUNTA($G$2:$Q$2)-LEN(DEC2BIN(Table64[[#This Row],[Index]])))&amp;DEC2BIN(Table64[[#This Row],[Index]]),COUNTA($G$2:Q$2),1)),0)</f>
        <v>0</v>
      </c>
      <c r="R1652" s="1">
        <f>IF(Table64[[#This Row],[Index1]]=0,0,INDEX(Table163[Number],COUNTA($R$2:R$2)))</f>
        <v>0</v>
      </c>
      <c r="S1652" s="1">
        <f>IF(Table64[[#This Row],[Index2]]=0,0,INDEX(Table163[Number],COUNTA($R$2:S$2)))</f>
        <v>0</v>
      </c>
      <c r="T1652" s="1">
        <f>IF(Table64[[#This Row],[Index3]]=0,0,INDEX(Table163[Number],COUNTA($R$2:T$2)))</f>
        <v>0</v>
      </c>
      <c r="U1652" s="1">
        <f>IF(Table64[[#This Row],[Index4]]=0,0,INDEX(Table163[Number],COUNTA($R$2:U$2)))</f>
        <v>0</v>
      </c>
      <c r="V1652" s="1">
        <f>IF(Table64[[#This Row],[Index5]]=0,0,INDEX(Table163[Number],COUNTA($R$2:V$2)))</f>
        <v>0</v>
      </c>
      <c r="W1652" s="1">
        <f>IF(Table64[[#This Row],[Index6]]=0,0,INDEX(Table163[Number],COUNTA($R$2:W$2)))</f>
        <v>0</v>
      </c>
      <c r="X1652" s="1">
        <f>IF(Table64[[#This Row],[Index7]]=0,0,INDEX(Table163[Number],COUNTA($R$2:X$2)))</f>
        <v>0</v>
      </c>
      <c r="Y1652" s="1">
        <f>IF(Table64[[#This Row],[Index8]]=0,0,INDEX(Table163[Number],COUNTA($R$2:Y$2)))</f>
        <v>0</v>
      </c>
      <c r="Z1652" s="1">
        <f>IF(Table64[[#This Row],[Index9]]=0,0,INDEX(Table163[Number],COUNTA($R$2:Z$2)))</f>
        <v>0</v>
      </c>
      <c r="AA1652" s="1">
        <f>IF(Table64[[#This Row],[Index10]]=0,0,INDEX(Table163[Number],COUNTA($R$2:AA$2)))</f>
        <v>0</v>
      </c>
      <c r="AB1652" s="1">
        <f>IF(Table64[[#This Row],[Index11]]=0,0,INDEX(Table163[Number],COUNTA($R$2:AB$2)))</f>
        <v>0</v>
      </c>
      <c r="AC1652" s="1">
        <f t="shared" si="76"/>
        <v>0</v>
      </c>
      <c r="AD1652" s="1">
        <f>IF(AC1652=Table75[Match Target],1,0)</f>
        <v>0</v>
      </c>
      <c r="AE1652" s="1">
        <f>COUNTIF(AD$3:AD1652,1)*Table64[[#This Row],[MatchTarget]]</f>
        <v>0</v>
      </c>
      <c r="AF1652" s="1">
        <f t="shared" si="77"/>
        <v>1649</v>
      </c>
      <c r="AG165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5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5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5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5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5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5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5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5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5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5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53" spans="6:43" x14ac:dyDescent="0.25">
      <c r="F1653" s="1">
        <f t="shared" si="75"/>
        <v>1650</v>
      </c>
      <c r="G1653" s="3">
        <f>IFERROR(VALUE(MID(REPT(" ",COUNTA($G$2:$Q$2)-LEN(DEC2BIN(Table64[[#This Row],[Index]])))&amp;DEC2BIN(Table64[[#This Row],[Index]]),COUNTA($G$2:G$2),1)),0)</f>
        <v>0</v>
      </c>
      <c r="H1653" s="3">
        <f>IFERROR(VALUE(MID(REPT(" ",COUNTA($G$2:$Q$2)-LEN(DEC2BIN(Table64[[#This Row],[Index]])))&amp;DEC2BIN(Table64[[#This Row],[Index]]),COUNTA($G$2:H$2),1)),0)</f>
        <v>0</v>
      </c>
      <c r="I1653" s="3">
        <f>IFERROR(VALUE(MID(REPT(" ",COUNTA($G$2:$Q$2)-LEN(DEC2BIN(Table64[[#This Row],[Index]])))&amp;DEC2BIN(Table64[[#This Row],[Index]]),COUNTA($G$2:I$2),1)),0)</f>
        <v>0</v>
      </c>
      <c r="J1653" s="3">
        <f>IFERROR(VALUE(MID(REPT(" ",COUNTA($G$2:$Q$2)-LEN(DEC2BIN(Table64[[#This Row],[Index]])))&amp;DEC2BIN(Table64[[#This Row],[Index]]),COUNTA($G$2:J$2),1)),0)</f>
        <v>0</v>
      </c>
      <c r="K1653" s="3">
        <f>IFERROR(VALUE(MID(REPT(" ",COUNTA($G$2:$Q$2)-LEN(DEC2BIN(Table64[[#This Row],[Index]])))&amp;DEC2BIN(Table64[[#This Row],[Index]]),COUNTA($G$2:K$2),1)),0)</f>
        <v>0</v>
      </c>
      <c r="L1653" s="3">
        <f>IFERROR(VALUE(MID(REPT(" ",COUNTA($G$2:$Q$2)-LEN(DEC2BIN(Table64[[#This Row],[Index]])))&amp;DEC2BIN(Table64[[#This Row],[Index]]),COUNTA($G$2:L$2),1)),0)</f>
        <v>0</v>
      </c>
      <c r="M1653" s="3">
        <f>IFERROR(VALUE(MID(REPT(" ",COUNTA($G$2:$Q$2)-LEN(DEC2BIN(Table64[[#This Row],[Index]])))&amp;DEC2BIN(Table64[[#This Row],[Index]]),COUNTA($G$2:M$2),1)),0)</f>
        <v>0</v>
      </c>
      <c r="N1653" s="3">
        <f>IFERROR(VALUE(MID(REPT(" ",COUNTA($G$2:$Q$2)-LEN(DEC2BIN(Table64[[#This Row],[Index]])))&amp;DEC2BIN(Table64[[#This Row],[Index]]),COUNTA($G$2:N$2),1)),0)</f>
        <v>0</v>
      </c>
      <c r="O1653" s="3">
        <f>IFERROR(VALUE(MID(REPT(" ",COUNTA($G$2:$Q$2)-LEN(DEC2BIN(Table64[[#This Row],[Index]])))&amp;DEC2BIN(Table64[[#This Row],[Index]]),COUNTA($G$2:O$2),1)),0)</f>
        <v>0</v>
      </c>
      <c r="P1653" s="3">
        <f>IFERROR(VALUE(MID(REPT(" ",COUNTA($G$2:$Q$2)-LEN(DEC2BIN(Table64[[#This Row],[Index]])))&amp;DEC2BIN(Table64[[#This Row],[Index]]),COUNTA($G$2:P$2),1)),0)</f>
        <v>0</v>
      </c>
      <c r="Q1653" s="3">
        <f>IFERROR(VALUE(MID(REPT(" ",COUNTA($G$2:$Q$2)-LEN(DEC2BIN(Table64[[#This Row],[Index]])))&amp;DEC2BIN(Table64[[#This Row],[Index]]),COUNTA($G$2:Q$2),1)),0)</f>
        <v>0</v>
      </c>
      <c r="R1653" s="1">
        <f>IF(Table64[[#This Row],[Index1]]=0,0,INDEX(Table163[Number],COUNTA($R$2:R$2)))</f>
        <v>0</v>
      </c>
      <c r="S1653" s="1">
        <f>IF(Table64[[#This Row],[Index2]]=0,0,INDEX(Table163[Number],COUNTA($R$2:S$2)))</f>
        <v>0</v>
      </c>
      <c r="T1653" s="1">
        <f>IF(Table64[[#This Row],[Index3]]=0,0,INDEX(Table163[Number],COUNTA($R$2:T$2)))</f>
        <v>0</v>
      </c>
      <c r="U1653" s="1">
        <f>IF(Table64[[#This Row],[Index4]]=0,0,INDEX(Table163[Number],COUNTA($R$2:U$2)))</f>
        <v>0</v>
      </c>
      <c r="V1653" s="1">
        <f>IF(Table64[[#This Row],[Index5]]=0,0,INDEX(Table163[Number],COUNTA($R$2:V$2)))</f>
        <v>0</v>
      </c>
      <c r="W1653" s="1">
        <f>IF(Table64[[#This Row],[Index6]]=0,0,INDEX(Table163[Number],COUNTA($R$2:W$2)))</f>
        <v>0</v>
      </c>
      <c r="X1653" s="1">
        <f>IF(Table64[[#This Row],[Index7]]=0,0,INDEX(Table163[Number],COUNTA($R$2:X$2)))</f>
        <v>0</v>
      </c>
      <c r="Y1653" s="1">
        <f>IF(Table64[[#This Row],[Index8]]=0,0,INDEX(Table163[Number],COUNTA($R$2:Y$2)))</f>
        <v>0</v>
      </c>
      <c r="Z1653" s="1">
        <f>IF(Table64[[#This Row],[Index9]]=0,0,INDEX(Table163[Number],COUNTA($R$2:Z$2)))</f>
        <v>0</v>
      </c>
      <c r="AA1653" s="1">
        <f>IF(Table64[[#This Row],[Index10]]=0,0,INDEX(Table163[Number],COUNTA($R$2:AA$2)))</f>
        <v>0</v>
      </c>
      <c r="AB1653" s="1">
        <f>IF(Table64[[#This Row],[Index11]]=0,0,INDEX(Table163[Number],COUNTA($R$2:AB$2)))</f>
        <v>0</v>
      </c>
      <c r="AC1653" s="1">
        <f t="shared" si="76"/>
        <v>0</v>
      </c>
      <c r="AD1653" s="1">
        <f>IF(AC1653=Table75[Match Target],1,0)</f>
        <v>0</v>
      </c>
      <c r="AE1653" s="1">
        <f>COUNTIF(AD$3:AD1653,1)*Table64[[#This Row],[MatchTarget]]</f>
        <v>0</v>
      </c>
      <c r="AF1653" s="1">
        <f t="shared" si="77"/>
        <v>1650</v>
      </c>
      <c r="AG165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5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5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5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5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5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5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5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5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5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5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54" spans="6:43" x14ac:dyDescent="0.25">
      <c r="F1654" s="1">
        <f t="shared" si="75"/>
        <v>1651</v>
      </c>
      <c r="G1654" s="3">
        <f>IFERROR(VALUE(MID(REPT(" ",COUNTA($G$2:$Q$2)-LEN(DEC2BIN(Table64[[#This Row],[Index]])))&amp;DEC2BIN(Table64[[#This Row],[Index]]),COUNTA($G$2:G$2),1)),0)</f>
        <v>0</v>
      </c>
      <c r="H1654" s="3">
        <f>IFERROR(VALUE(MID(REPT(" ",COUNTA($G$2:$Q$2)-LEN(DEC2BIN(Table64[[#This Row],[Index]])))&amp;DEC2BIN(Table64[[#This Row],[Index]]),COUNTA($G$2:H$2),1)),0)</f>
        <v>0</v>
      </c>
      <c r="I1654" s="3">
        <f>IFERROR(VALUE(MID(REPT(" ",COUNTA($G$2:$Q$2)-LEN(DEC2BIN(Table64[[#This Row],[Index]])))&amp;DEC2BIN(Table64[[#This Row],[Index]]),COUNTA($G$2:I$2),1)),0)</f>
        <v>0</v>
      </c>
      <c r="J1654" s="3">
        <f>IFERROR(VALUE(MID(REPT(" ",COUNTA($G$2:$Q$2)-LEN(DEC2BIN(Table64[[#This Row],[Index]])))&amp;DEC2BIN(Table64[[#This Row],[Index]]),COUNTA($G$2:J$2),1)),0)</f>
        <v>0</v>
      </c>
      <c r="K1654" s="3">
        <f>IFERROR(VALUE(MID(REPT(" ",COUNTA($G$2:$Q$2)-LEN(DEC2BIN(Table64[[#This Row],[Index]])))&amp;DEC2BIN(Table64[[#This Row],[Index]]),COUNTA($G$2:K$2),1)),0)</f>
        <v>0</v>
      </c>
      <c r="L1654" s="3">
        <f>IFERROR(VALUE(MID(REPT(" ",COUNTA($G$2:$Q$2)-LEN(DEC2BIN(Table64[[#This Row],[Index]])))&amp;DEC2BIN(Table64[[#This Row],[Index]]),COUNTA($G$2:L$2),1)),0)</f>
        <v>0</v>
      </c>
      <c r="M1654" s="3">
        <f>IFERROR(VALUE(MID(REPT(" ",COUNTA($G$2:$Q$2)-LEN(DEC2BIN(Table64[[#This Row],[Index]])))&amp;DEC2BIN(Table64[[#This Row],[Index]]),COUNTA($G$2:M$2),1)),0)</f>
        <v>0</v>
      </c>
      <c r="N1654" s="3">
        <f>IFERROR(VALUE(MID(REPT(" ",COUNTA($G$2:$Q$2)-LEN(DEC2BIN(Table64[[#This Row],[Index]])))&amp;DEC2BIN(Table64[[#This Row],[Index]]),COUNTA($G$2:N$2),1)),0)</f>
        <v>0</v>
      </c>
      <c r="O1654" s="3">
        <f>IFERROR(VALUE(MID(REPT(" ",COUNTA($G$2:$Q$2)-LEN(DEC2BIN(Table64[[#This Row],[Index]])))&amp;DEC2BIN(Table64[[#This Row],[Index]]),COUNTA($G$2:O$2),1)),0)</f>
        <v>0</v>
      </c>
      <c r="P1654" s="3">
        <f>IFERROR(VALUE(MID(REPT(" ",COUNTA($G$2:$Q$2)-LEN(DEC2BIN(Table64[[#This Row],[Index]])))&amp;DEC2BIN(Table64[[#This Row],[Index]]),COUNTA($G$2:P$2),1)),0)</f>
        <v>0</v>
      </c>
      <c r="Q1654" s="3">
        <f>IFERROR(VALUE(MID(REPT(" ",COUNTA($G$2:$Q$2)-LEN(DEC2BIN(Table64[[#This Row],[Index]])))&amp;DEC2BIN(Table64[[#This Row],[Index]]),COUNTA($G$2:Q$2),1)),0)</f>
        <v>0</v>
      </c>
      <c r="R1654" s="1">
        <f>IF(Table64[[#This Row],[Index1]]=0,0,INDEX(Table163[Number],COUNTA($R$2:R$2)))</f>
        <v>0</v>
      </c>
      <c r="S1654" s="1">
        <f>IF(Table64[[#This Row],[Index2]]=0,0,INDEX(Table163[Number],COUNTA($R$2:S$2)))</f>
        <v>0</v>
      </c>
      <c r="T1654" s="1">
        <f>IF(Table64[[#This Row],[Index3]]=0,0,INDEX(Table163[Number],COUNTA($R$2:T$2)))</f>
        <v>0</v>
      </c>
      <c r="U1654" s="1">
        <f>IF(Table64[[#This Row],[Index4]]=0,0,INDEX(Table163[Number],COUNTA($R$2:U$2)))</f>
        <v>0</v>
      </c>
      <c r="V1654" s="1">
        <f>IF(Table64[[#This Row],[Index5]]=0,0,INDEX(Table163[Number],COUNTA($R$2:V$2)))</f>
        <v>0</v>
      </c>
      <c r="W1654" s="1">
        <f>IF(Table64[[#This Row],[Index6]]=0,0,INDEX(Table163[Number],COUNTA($R$2:W$2)))</f>
        <v>0</v>
      </c>
      <c r="X1654" s="1">
        <f>IF(Table64[[#This Row],[Index7]]=0,0,INDEX(Table163[Number],COUNTA($R$2:X$2)))</f>
        <v>0</v>
      </c>
      <c r="Y1654" s="1">
        <f>IF(Table64[[#This Row],[Index8]]=0,0,INDEX(Table163[Number],COUNTA($R$2:Y$2)))</f>
        <v>0</v>
      </c>
      <c r="Z1654" s="1">
        <f>IF(Table64[[#This Row],[Index9]]=0,0,INDEX(Table163[Number],COUNTA($R$2:Z$2)))</f>
        <v>0</v>
      </c>
      <c r="AA1654" s="1">
        <f>IF(Table64[[#This Row],[Index10]]=0,0,INDEX(Table163[Number],COUNTA($R$2:AA$2)))</f>
        <v>0</v>
      </c>
      <c r="AB1654" s="1">
        <f>IF(Table64[[#This Row],[Index11]]=0,0,INDEX(Table163[Number],COUNTA($R$2:AB$2)))</f>
        <v>0</v>
      </c>
      <c r="AC1654" s="1">
        <f t="shared" si="76"/>
        <v>0</v>
      </c>
      <c r="AD1654" s="1">
        <f>IF(AC1654=Table75[Match Target],1,0)</f>
        <v>0</v>
      </c>
      <c r="AE1654" s="1">
        <f>COUNTIF(AD$3:AD1654,1)*Table64[[#This Row],[MatchTarget]]</f>
        <v>0</v>
      </c>
      <c r="AF1654" s="1">
        <f t="shared" si="77"/>
        <v>1651</v>
      </c>
      <c r="AG165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5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5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5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5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5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5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5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5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5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5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55" spans="6:43" x14ac:dyDescent="0.25">
      <c r="F1655" s="1">
        <f t="shared" si="75"/>
        <v>1652</v>
      </c>
      <c r="G1655" s="3">
        <f>IFERROR(VALUE(MID(REPT(" ",COUNTA($G$2:$Q$2)-LEN(DEC2BIN(Table64[[#This Row],[Index]])))&amp;DEC2BIN(Table64[[#This Row],[Index]]),COUNTA($G$2:G$2),1)),0)</f>
        <v>0</v>
      </c>
      <c r="H1655" s="3">
        <f>IFERROR(VALUE(MID(REPT(" ",COUNTA($G$2:$Q$2)-LEN(DEC2BIN(Table64[[#This Row],[Index]])))&amp;DEC2BIN(Table64[[#This Row],[Index]]),COUNTA($G$2:H$2),1)),0)</f>
        <v>0</v>
      </c>
      <c r="I1655" s="3">
        <f>IFERROR(VALUE(MID(REPT(" ",COUNTA($G$2:$Q$2)-LEN(DEC2BIN(Table64[[#This Row],[Index]])))&amp;DEC2BIN(Table64[[#This Row],[Index]]),COUNTA($G$2:I$2),1)),0)</f>
        <v>0</v>
      </c>
      <c r="J1655" s="3">
        <f>IFERROR(VALUE(MID(REPT(" ",COUNTA($G$2:$Q$2)-LEN(DEC2BIN(Table64[[#This Row],[Index]])))&amp;DEC2BIN(Table64[[#This Row],[Index]]),COUNTA($G$2:J$2),1)),0)</f>
        <v>0</v>
      </c>
      <c r="K1655" s="3">
        <f>IFERROR(VALUE(MID(REPT(" ",COUNTA($G$2:$Q$2)-LEN(DEC2BIN(Table64[[#This Row],[Index]])))&amp;DEC2BIN(Table64[[#This Row],[Index]]),COUNTA($G$2:K$2),1)),0)</f>
        <v>0</v>
      </c>
      <c r="L1655" s="3">
        <f>IFERROR(VALUE(MID(REPT(" ",COUNTA($G$2:$Q$2)-LEN(DEC2BIN(Table64[[#This Row],[Index]])))&amp;DEC2BIN(Table64[[#This Row],[Index]]),COUNTA($G$2:L$2),1)),0)</f>
        <v>0</v>
      </c>
      <c r="M1655" s="3">
        <f>IFERROR(VALUE(MID(REPT(" ",COUNTA($G$2:$Q$2)-LEN(DEC2BIN(Table64[[#This Row],[Index]])))&amp;DEC2BIN(Table64[[#This Row],[Index]]),COUNTA($G$2:M$2),1)),0)</f>
        <v>0</v>
      </c>
      <c r="N1655" s="3">
        <f>IFERROR(VALUE(MID(REPT(" ",COUNTA($G$2:$Q$2)-LEN(DEC2BIN(Table64[[#This Row],[Index]])))&amp;DEC2BIN(Table64[[#This Row],[Index]]),COUNTA($G$2:N$2),1)),0)</f>
        <v>0</v>
      </c>
      <c r="O1655" s="3">
        <f>IFERROR(VALUE(MID(REPT(" ",COUNTA($G$2:$Q$2)-LEN(DEC2BIN(Table64[[#This Row],[Index]])))&amp;DEC2BIN(Table64[[#This Row],[Index]]),COUNTA($G$2:O$2),1)),0)</f>
        <v>0</v>
      </c>
      <c r="P1655" s="3">
        <f>IFERROR(VALUE(MID(REPT(" ",COUNTA($G$2:$Q$2)-LEN(DEC2BIN(Table64[[#This Row],[Index]])))&amp;DEC2BIN(Table64[[#This Row],[Index]]),COUNTA($G$2:P$2),1)),0)</f>
        <v>0</v>
      </c>
      <c r="Q1655" s="3">
        <f>IFERROR(VALUE(MID(REPT(" ",COUNTA($G$2:$Q$2)-LEN(DEC2BIN(Table64[[#This Row],[Index]])))&amp;DEC2BIN(Table64[[#This Row],[Index]]),COUNTA($G$2:Q$2),1)),0)</f>
        <v>0</v>
      </c>
      <c r="R1655" s="1">
        <f>IF(Table64[[#This Row],[Index1]]=0,0,INDEX(Table163[Number],COUNTA($R$2:R$2)))</f>
        <v>0</v>
      </c>
      <c r="S1655" s="1">
        <f>IF(Table64[[#This Row],[Index2]]=0,0,INDEX(Table163[Number],COUNTA($R$2:S$2)))</f>
        <v>0</v>
      </c>
      <c r="T1655" s="1">
        <f>IF(Table64[[#This Row],[Index3]]=0,0,INDEX(Table163[Number],COUNTA($R$2:T$2)))</f>
        <v>0</v>
      </c>
      <c r="U1655" s="1">
        <f>IF(Table64[[#This Row],[Index4]]=0,0,INDEX(Table163[Number],COUNTA($R$2:U$2)))</f>
        <v>0</v>
      </c>
      <c r="V1655" s="1">
        <f>IF(Table64[[#This Row],[Index5]]=0,0,INDEX(Table163[Number],COUNTA($R$2:V$2)))</f>
        <v>0</v>
      </c>
      <c r="W1655" s="1">
        <f>IF(Table64[[#This Row],[Index6]]=0,0,INDEX(Table163[Number],COUNTA($R$2:W$2)))</f>
        <v>0</v>
      </c>
      <c r="X1655" s="1">
        <f>IF(Table64[[#This Row],[Index7]]=0,0,INDEX(Table163[Number],COUNTA($R$2:X$2)))</f>
        <v>0</v>
      </c>
      <c r="Y1655" s="1">
        <f>IF(Table64[[#This Row],[Index8]]=0,0,INDEX(Table163[Number],COUNTA($R$2:Y$2)))</f>
        <v>0</v>
      </c>
      <c r="Z1655" s="1">
        <f>IF(Table64[[#This Row],[Index9]]=0,0,INDEX(Table163[Number],COUNTA($R$2:Z$2)))</f>
        <v>0</v>
      </c>
      <c r="AA1655" s="1">
        <f>IF(Table64[[#This Row],[Index10]]=0,0,INDEX(Table163[Number],COUNTA($R$2:AA$2)))</f>
        <v>0</v>
      </c>
      <c r="AB1655" s="1">
        <f>IF(Table64[[#This Row],[Index11]]=0,0,INDEX(Table163[Number],COUNTA($R$2:AB$2)))</f>
        <v>0</v>
      </c>
      <c r="AC1655" s="1">
        <f t="shared" si="76"/>
        <v>0</v>
      </c>
      <c r="AD1655" s="1">
        <f>IF(AC1655=Table75[Match Target],1,0)</f>
        <v>0</v>
      </c>
      <c r="AE1655" s="1">
        <f>COUNTIF(AD$3:AD1655,1)*Table64[[#This Row],[MatchTarget]]</f>
        <v>0</v>
      </c>
      <c r="AF1655" s="1">
        <f t="shared" si="77"/>
        <v>1652</v>
      </c>
      <c r="AG165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5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5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5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5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5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5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5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5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5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5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56" spans="6:43" x14ac:dyDescent="0.25">
      <c r="F1656" s="1">
        <f t="shared" si="75"/>
        <v>1653</v>
      </c>
      <c r="G1656" s="3">
        <f>IFERROR(VALUE(MID(REPT(" ",COUNTA($G$2:$Q$2)-LEN(DEC2BIN(Table64[[#This Row],[Index]])))&amp;DEC2BIN(Table64[[#This Row],[Index]]),COUNTA($G$2:G$2),1)),0)</f>
        <v>0</v>
      </c>
      <c r="H1656" s="3">
        <f>IFERROR(VALUE(MID(REPT(" ",COUNTA($G$2:$Q$2)-LEN(DEC2BIN(Table64[[#This Row],[Index]])))&amp;DEC2BIN(Table64[[#This Row],[Index]]),COUNTA($G$2:H$2),1)),0)</f>
        <v>0</v>
      </c>
      <c r="I1656" s="3">
        <f>IFERROR(VALUE(MID(REPT(" ",COUNTA($G$2:$Q$2)-LEN(DEC2BIN(Table64[[#This Row],[Index]])))&amp;DEC2BIN(Table64[[#This Row],[Index]]),COUNTA($G$2:I$2),1)),0)</f>
        <v>0</v>
      </c>
      <c r="J1656" s="3">
        <f>IFERROR(VALUE(MID(REPT(" ",COUNTA($G$2:$Q$2)-LEN(DEC2BIN(Table64[[#This Row],[Index]])))&amp;DEC2BIN(Table64[[#This Row],[Index]]),COUNTA($G$2:J$2),1)),0)</f>
        <v>0</v>
      </c>
      <c r="K1656" s="3">
        <f>IFERROR(VALUE(MID(REPT(" ",COUNTA($G$2:$Q$2)-LEN(DEC2BIN(Table64[[#This Row],[Index]])))&amp;DEC2BIN(Table64[[#This Row],[Index]]),COUNTA($G$2:K$2),1)),0)</f>
        <v>0</v>
      </c>
      <c r="L1656" s="3">
        <f>IFERROR(VALUE(MID(REPT(" ",COUNTA($G$2:$Q$2)-LEN(DEC2BIN(Table64[[#This Row],[Index]])))&amp;DEC2BIN(Table64[[#This Row],[Index]]),COUNTA($G$2:L$2),1)),0)</f>
        <v>0</v>
      </c>
      <c r="M1656" s="3">
        <f>IFERROR(VALUE(MID(REPT(" ",COUNTA($G$2:$Q$2)-LEN(DEC2BIN(Table64[[#This Row],[Index]])))&amp;DEC2BIN(Table64[[#This Row],[Index]]),COUNTA($G$2:M$2),1)),0)</f>
        <v>0</v>
      </c>
      <c r="N1656" s="3">
        <f>IFERROR(VALUE(MID(REPT(" ",COUNTA($G$2:$Q$2)-LEN(DEC2BIN(Table64[[#This Row],[Index]])))&amp;DEC2BIN(Table64[[#This Row],[Index]]),COUNTA($G$2:N$2),1)),0)</f>
        <v>0</v>
      </c>
      <c r="O1656" s="3">
        <f>IFERROR(VALUE(MID(REPT(" ",COUNTA($G$2:$Q$2)-LEN(DEC2BIN(Table64[[#This Row],[Index]])))&amp;DEC2BIN(Table64[[#This Row],[Index]]),COUNTA($G$2:O$2),1)),0)</f>
        <v>0</v>
      </c>
      <c r="P1656" s="3">
        <f>IFERROR(VALUE(MID(REPT(" ",COUNTA($G$2:$Q$2)-LEN(DEC2BIN(Table64[[#This Row],[Index]])))&amp;DEC2BIN(Table64[[#This Row],[Index]]),COUNTA($G$2:P$2),1)),0)</f>
        <v>0</v>
      </c>
      <c r="Q1656" s="3">
        <f>IFERROR(VALUE(MID(REPT(" ",COUNTA($G$2:$Q$2)-LEN(DEC2BIN(Table64[[#This Row],[Index]])))&amp;DEC2BIN(Table64[[#This Row],[Index]]),COUNTA($G$2:Q$2),1)),0)</f>
        <v>0</v>
      </c>
      <c r="R1656" s="1">
        <f>IF(Table64[[#This Row],[Index1]]=0,0,INDEX(Table163[Number],COUNTA($R$2:R$2)))</f>
        <v>0</v>
      </c>
      <c r="S1656" s="1">
        <f>IF(Table64[[#This Row],[Index2]]=0,0,INDEX(Table163[Number],COUNTA($R$2:S$2)))</f>
        <v>0</v>
      </c>
      <c r="T1656" s="1">
        <f>IF(Table64[[#This Row],[Index3]]=0,0,INDEX(Table163[Number],COUNTA($R$2:T$2)))</f>
        <v>0</v>
      </c>
      <c r="U1656" s="1">
        <f>IF(Table64[[#This Row],[Index4]]=0,0,INDEX(Table163[Number],COUNTA($R$2:U$2)))</f>
        <v>0</v>
      </c>
      <c r="V1656" s="1">
        <f>IF(Table64[[#This Row],[Index5]]=0,0,INDEX(Table163[Number],COUNTA($R$2:V$2)))</f>
        <v>0</v>
      </c>
      <c r="W1656" s="1">
        <f>IF(Table64[[#This Row],[Index6]]=0,0,INDEX(Table163[Number],COUNTA($R$2:W$2)))</f>
        <v>0</v>
      </c>
      <c r="X1656" s="1">
        <f>IF(Table64[[#This Row],[Index7]]=0,0,INDEX(Table163[Number],COUNTA($R$2:X$2)))</f>
        <v>0</v>
      </c>
      <c r="Y1656" s="1">
        <f>IF(Table64[[#This Row],[Index8]]=0,0,INDEX(Table163[Number],COUNTA($R$2:Y$2)))</f>
        <v>0</v>
      </c>
      <c r="Z1656" s="1">
        <f>IF(Table64[[#This Row],[Index9]]=0,0,INDEX(Table163[Number],COUNTA($R$2:Z$2)))</f>
        <v>0</v>
      </c>
      <c r="AA1656" s="1">
        <f>IF(Table64[[#This Row],[Index10]]=0,0,INDEX(Table163[Number],COUNTA($R$2:AA$2)))</f>
        <v>0</v>
      </c>
      <c r="AB1656" s="1">
        <f>IF(Table64[[#This Row],[Index11]]=0,0,INDEX(Table163[Number],COUNTA($R$2:AB$2)))</f>
        <v>0</v>
      </c>
      <c r="AC1656" s="1">
        <f t="shared" si="76"/>
        <v>0</v>
      </c>
      <c r="AD1656" s="1">
        <f>IF(AC1656=Table75[Match Target],1,0)</f>
        <v>0</v>
      </c>
      <c r="AE1656" s="1">
        <f>COUNTIF(AD$3:AD1656,1)*Table64[[#This Row],[MatchTarget]]</f>
        <v>0</v>
      </c>
      <c r="AF1656" s="1">
        <f t="shared" si="77"/>
        <v>1653</v>
      </c>
      <c r="AG165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5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5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5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5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5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5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5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5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5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5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57" spans="6:43" x14ac:dyDescent="0.25">
      <c r="F1657" s="1">
        <f t="shared" si="75"/>
        <v>1654</v>
      </c>
      <c r="G1657" s="3">
        <f>IFERROR(VALUE(MID(REPT(" ",COUNTA($G$2:$Q$2)-LEN(DEC2BIN(Table64[[#This Row],[Index]])))&amp;DEC2BIN(Table64[[#This Row],[Index]]),COUNTA($G$2:G$2),1)),0)</f>
        <v>0</v>
      </c>
      <c r="H1657" s="3">
        <f>IFERROR(VALUE(MID(REPT(" ",COUNTA($G$2:$Q$2)-LEN(DEC2BIN(Table64[[#This Row],[Index]])))&amp;DEC2BIN(Table64[[#This Row],[Index]]),COUNTA($G$2:H$2),1)),0)</f>
        <v>0</v>
      </c>
      <c r="I1657" s="3">
        <f>IFERROR(VALUE(MID(REPT(" ",COUNTA($G$2:$Q$2)-LEN(DEC2BIN(Table64[[#This Row],[Index]])))&amp;DEC2BIN(Table64[[#This Row],[Index]]),COUNTA($G$2:I$2),1)),0)</f>
        <v>0</v>
      </c>
      <c r="J1657" s="3">
        <f>IFERROR(VALUE(MID(REPT(" ",COUNTA($G$2:$Q$2)-LEN(DEC2BIN(Table64[[#This Row],[Index]])))&amp;DEC2BIN(Table64[[#This Row],[Index]]),COUNTA($G$2:J$2),1)),0)</f>
        <v>0</v>
      </c>
      <c r="K1657" s="3">
        <f>IFERROR(VALUE(MID(REPT(" ",COUNTA($G$2:$Q$2)-LEN(DEC2BIN(Table64[[#This Row],[Index]])))&amp;DEC2BIN(Table64[[#This Row],[Index]]),COUNTA($G$2:K$2),1)),0)</f>
        <v>0</v>
      </c>
      <c r="L1657" s="3">
        <f>IFERROR(VALUE(MID(REPT(" ",COUNTA($G$2:$Q$2)-LEN(DEC2BIN(Table64[[#This Row],[Index]])))&amp;DEC2BIN(Table64[[#This Row],[Index]]),COUNTA($G$2:L$2),1)),0)</f>
        <v>0</v>
      </c>
      <c r="M1657" s="3">
        <f>IFERROR(VALUE(MID(REPT(" ",COUNTA($G$2:$Q$2)-LEN(DEC2BIN(Table64[[#This Row],[Index]])))&amp;DEC2BIN(Table64[[#This Row],[Index]]),COUNTA($G$2:M$2),1)),0)</f>
        <v>0</v>
      </c>
      <c r="N1657" s="3">
        <f>IFERROR(VALUE(MID(REPT(" ",COUNTA($G$2:$Q$2)-LEN(DEC2BIN(Table64[[#This Row],[Index]])))&amp;DEC2BIN(Table64[[#This Row],[Index]]),COUNTA($G$2:N$2),1)),0)</f>
        <v>0</v>
      </c>
      <c r="O1657" s="3">
        <f>IFERROR(VALUE(MID(REPT(" ",COUNTA($G$2:$Q$2)-LEN(DEC2BIN(Table64[[#This Row],[Index]])))&amp;DEC2BIN(Table64[[#This Row],[Index]]),COUNTA($G$2:O$2),1)),0)</f>
        <v>0</v>
      </c>
      <c r="P1657" s="3">
        <f>IFERROR(VALUE(MID(REPT(" ",COUNTA($G$2:$Q$2)-LEN(DEC2BIN(Table64[[#This Row],[Index]])))&amp;DEC2BIN(Table64[[#This Row],[Index]]),COUNTA($G$2:P$2),1)),0)</f>
        <v>0</v>
      </c>
      <c r="Q1657" s="3">
        <f>IFERROR(VALUE(MID(REPT(" ",COUNTA($G$2:$Q$2)-LEN(DEC2BIN(Table64[[#This Row],[Index]])))&amp;DEC2BIN(Table64[[#This Row],[Index]]),COUNTA($G$2:Q$2),1)),0)</f>
        <v>0</v>
      </c>
      <c r="R1657" s="1">
        <f>IF(Table64[[#This Row],[Index1]]=0,0,INDEX(Table163[Number],COUNTA($R$2:R$2)))</f>
        <v>0</v>
      </c>
      <c r="S1657" s="1">
        <f>IF(Table64[[#This Row],[Index2]]=0,0,INDEX(Table163[Number],COUNTA($R$2:S$2)))</f>
        <v>0</v>
      </c>
      <c r="T1657" s="1">
        <f>IF(Table64[[#This Row],[Index3]]=0,0,INDEX(Table163[Number],COUNTA($R$2:T$2)))</f>
        <v>0</v>
      </c>
      <c r="U1657" s="1">
        <f>IF(Table64[[#This Row],[Index4]]=0,0,INDEX(Table163[Number],COUNTA($R$2:U$2)))</f>
        <v>0</v>
      </c>
      <c r="V1657" s="1">
        <f>IF(Table64[[#This Row],[Index5]]=0,0,INDEX(Table163[Number],COUNTA($R$2:V$2)))</f>
        <v>0</v>
      </c>
      <c r="W1657" s="1">
        <f>IF(Table64[[#This Row],[Index6]]=0,0,INDEX(Table163[Number],COUNTA($R$2:W$2)))</f>
        <v>0</v>
      </c>
      <c r="X1657" s="1">
        <f>IF(Table64[[#This Row],[Index7]]=0,0,INDEX(Table163[Number],COUNTA($R$2:X$2)))</f>
        <v>0</v>
      </c>
      <c r="Y1657" s="1">
        <f>IF(Table64[[#This Row],[Index8]]=0,0,INDEX(Table163[Number],COUNTA($R$2:Y$2)))</f>
        <v>0</v>
      </c>
      <c r="Z1657" s="1">
        <f>IF(Table64[[#This Row],[Index9]]=0,0,INDEX(Table163[Number],COUNTA($R$2:Z$2)))</f>
        <v>0</v>
      </c>
      <c r="AA1657" s="1">
        <f>IF(Table64[[#This Row],[Index10]]=0,0,INDEX(Table163[Number],COUNTA($R$2:AA$2)))</f>
        <v>0</v>
      </c>
      <c r="AB1657" s="1">
        <f>IF(Table64[[#This Row],[Index11]]=0,0,INDEX(Table163[Number],COUNTA($R$2:AB$2)))</f>
        <v>0</v>
      </c>
      <c r="AC1657" s="1">
        <f t="shared" si="76"/>
        <v>0</v>
      </c>
      <c r="AD1657" s="1">
        <f>IF(AC1657=Table75[Match Target],1,0)</f>
        <v>0</v>
      </c>
      <c r="AE1657" s="1">
        <f>COUNTIF(AD$3:AD1657,1)*Table64[[#This Row],[MatchTarget]]</f>
        <v>0</v>
      </c>
      <c r="AF1657" s="1">
        <f t="shared" si="77"/>
        <v>1654</v>
      </c>
      <c r="AG165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5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5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5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5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5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5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5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5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5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5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58" spans="6:43" x14ac:dyDescent="0.25">
      <c r="F1658" s="1">
        <f t="shared" si="75"/>
        <v>1655</v>
      </c>
      <c r="G1658" s="3">
        <f>IFERROR(VALUE(MID(REPT(" ",COUNTA($G$2:$Q$2)-LEN(DEC2BIN(Table64[[#This Row],[Index]])))&amp;DEC2BIN(Table64[[#This Row],[Index]]),COUNTA($G$2:G$2),1)),0)</f>
        <v>0</v>
      </c>
      <c r="H1658" s="3">
        <f>IFERROR(VALUE(MID(REPT(" ",COUNTA($G$2:$Q$2)-LEN(DEC2BIN(Table64[[#This Row],[Index]])))&amp;DEC2BIN(Table64[[#This Row],[Index]]),COUNTA($G$2:H$2),1)),0)</f>
        <v>0</v>
      </c>
      <c r="I1658" s="3">
        <f>IFERROR(VALUE(MID(REPT(" ",COUNTA($G$2:$Q$2)-LEN(DEC2BIN(Table64[[#This Row],[Index]])))&amp;DEC2BIN(Table64[[#This Row],[Index]]),COUNTA($G$2:I$2),1)),0)</f>
        <v>0</v>
      </c>
      <c r="J1658" s="3">
        <f>IFERROR(VALUE(MID(REPT(" ",COUNTA($G$2:$Q$2)-LEN(DEC2BIN(Table64[[#This Row],[Index]])))&amp;DEC2BIN(Table64[[#This Row],[Index]]),COUNTA($G$2:J$2),1)),0)</f>
        <v>0</v>
      </c>
      <c r="K1658" s="3">
        <f>IFERROR(VALUE(MID(REPT(" ",COUNTA($G$2:$Q$2)-LEN(DEC2BIN(Table64[[#This Row],[Index]])))&amp;DEC2BIN(Table64[[#This Row],[Index]]),COUNTA($G$2:K$2),1)),0)</f>
        <v>0</v>
      </c>
      <c r="L1658" s="3">
        <f>IFERROR(VALUE(MID(REPT(" ",COUNTA($G$2:$Q$2)-LEN(DEC2BIN(Table64[[#This Row],[Index]])))&amp;DEC2BIN(Table64[[#This Row],[Index]]),COUNTA($G$2:L$2),1)),0)</f>
        <v>0</v>
      </c>
      <c r="M1658" s="3">
        <f>IFERROR(VALUE(MID(REPT(" ",COUNTA($G$2:$Q$2)-LEN(DEC2BIN(Table64[[#This Row],[Index]])))&amp;DEC2BIN(Table64[[#This Row],[Index]]),COUNTA($G$2:M$2),1)),0)</f>
        <v>0</v>
      </c>
      <c r="N1658" s="3">
        <f>IFERROR(VALUE(MID(REPT(" ",COUNTA($G$2:$Q$2)-LEN(DEC2BIN(Table64[[#This Row],[Index]])))&amp;DEC2BIN(Table64[[#This Row],[Index]]),COUNTA($G$2:N$2),1)),0)</f>
        <v>0</v>
      </c>
      <c r="O1658" s="3">
        <f>IFERROR(VALUE(MID(REPT(" ",COUNTA($G$2:$Q$2)-LEN(DEC2BIN(Table64[[#This Row],[Index]])))&amp;DEC2BIN(Table64[[#This Row],[Index]]),COUNTA($G$2:O$2),1)),0)</f>
        <v>0</v>
      </c>
      <c r="P1658" s="3">
        <f>IFERROR(VALUE(MID(REPT(" ",COUNTA($G$2:$Q$2)-LEN(DEC2BIN(Table64[[#This Row],[Index]])))&amp;DEC2BIN(Table64[[#This Row],[Index]]),COUNTA($G$2:P$2),1)),0)</f>
        <v>0</v>
      </c>
      <c r="Q1658" s="3">
        <f>IFERROR(VALUE(MID(REPT(" ",COUNTA($G$2:$Q$2)-LEN(DEC2BIN(Table64[[#This Row],[Index]])))&amp;DEC2BIN(Table64[[#This Row],[Index]]),COUNTA($G$2:Q$2),1)),0)</f>
        <v>0</v>
      </c>
      <c r="R1658" s="1">
        <f>IF(Table64[[#This Row],[Index1]]=0,0,INDEX(Table163[Number],COUNTA($R$2:R$2)))</f>
        <v>0</v>
      </c>
      <c r="S1658" s="1">
        <f>IF(Table64[[#This Row],[Index2]]=0,0,INDEX(Table163[Number],COUNTA($R$2:S$2)))</f>
        <v>0</v>
      </c>
      <c r="T1658" s="1">
        <f>IF(Table64[[#This Row],[Index3]]=0,0,INDEX(Table163[Number],COUNTA($R$2:T$2)))</f>
        <v>0</v>
      </c>
      <c r="U1658" s="1">
        <f>IF(Table64[[#This Row],[Index4]]=0,0,INDEX(Table163[Number],COUNTA($R$2:U$2)))</f>
        <v>0</v>
      </c>
      <c r="V1658" s="1">
        <f>IF(Table64[[#This Row],[Index5]]=0,0,INDEX(Table163[Number],COUNTA($R$2:V$2)))</f>
        <v>0</v>
      </c>
      <c r="W1658" s="1">
        <f>IF(Table64[[#This Row],[Index6]]=0,0,INDEX(Table163[Number],COUNTA($R$2:W$2)))</f>
        <v>0</v>
      </c>
      <c r="X1658" s="1">
        <f>IF(Table64[[#This Row],[Index7]]=0,0,INDEX(Table163[Number],COUNTA($R$2:X$2)))</f>
        <v>0</v>
      </c>
      <c r="Y1658" s="1">
        <f>IF(Table64[[#This Row],[Index8]]=0,0,INDEX(Table163[Number],COUNTA($R$2:Y$2)))</f>
        <v>0</v>
      </c>
      <c r="Z1658" s="1">
        <f>IF(Table64[[#This Row],[Index9]]=0,0,INDEX(Table163[Number],COUNTA($R$2:Z$2)))</f>
        <v>0</v>
      </c>
      <c r="AA1658" s="1">
        <f>IF(Table64[[#This Row],[Index10]]=0,0,INDEX(Table163[Number],COUNTA($R$2:AA$2)))</f>
        <v>0</v>
      </c>
      <c r="AB1658" s="1">
        <f>IF(Table64[[#This Row],[Index11]]=0,0,INDEX(Table163[Number],COUNTA($R$2:AB$2)))</f>
        <v>0</v>
      </c>
      <c r="AC1658" s="1">
        <f t="shared" si="76"/>
        <v>0</v>
      </c>
      <c r="AD1658" s="1">
        <f>IF(AC1658=Table75[Match Target],1,0)</f>
        <v>0</v>
      </c>
      <c r="AE1658" s="1">
        <f>COUNTIF(AD$3:AD1658,1)*Table64[[#This Row],[MatchTarget]]</f>
        <v>0</v>
      </c>
      <c r="AF1658" s="1">
        <f t="shared" si="77"/>
        <v>1655</v>
      </c>
      <c r="AG165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5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5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5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5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5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5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5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5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5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5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59" spans="6:43" x14ac:dyDescent="0.25">
      <c r="F1659" s="1">
        <f t="shared" si="75"/>
        <v>1656</v>
      </c>
      <c r="G1659" s="3">
        <f>IFERROR(VALUE(MID(REPT(" ",COUNTA($G$2:$Q$2)-LEN(DEC2BIN(Table64[[#This Row],[Index]])))&amp;DEC2BIN(Table64[[#This Row],[Index]]),COUNTA($G$2:G$2),1)),0)</f>
        <v>0</v>
      </c>
      <c r="H1659" s="3">
        <f>IFERROR(VALUE(MID(REPT(" ",COUNTA($G$2:$Q$2)-LEN(DEC2BIN(Table64[[#This Row],[Index]])))&amp;DEC2BIN(Table64[[#This Row],[Index]]),COUNTA($G$2:H$2),1)),0)</f>
        <v>0</v>
      </c>
      <c r="I1659" s="3">
        <f>IFERROR(VALUE(MID(REPT(" ",COUNTA($G$2:$Q$2)-LEN(DEC2BIN(Table64[[#This Row],[Index]])))&amp;DEC2BIN(Table64[[#This Row],[Index]]),COUNTA($G$2:I$2),1)),0)</f>
        <v>0</v>
      </c>
      <c r="J1659" s="3">
        <f>IFERROR(VALUE(MID(REPT(" ",COUNTA($G$2:$Q$2)-LEN(DEC2BIN(Table64[[#This Row],[Index]])))&amp;DEC2BIN(Table64[[#This Row],[Index]]),COUNTA($G$2:J$2),1)),0)</f>
        <v>0</v>
      </c>
      <c r="K1659" s="3">
        <f>IFERROR(VALUE(MID(REPT(" ",COUNTA($G$2:$Q$2)-LEN(DEC2BIN(Table64[[#This Row],[Index]])))&amp;DEC2BIN(Table64[[#This Row],[Index]]),COUNTA($G$2:K$2),1)),0)</f>
        <v>0</v>
      </c>
      <c r="L1659" s="3">
        <f>IFERROR(VALUE(MID(REPT(" ",COUNTA($G$2:$Q$2)-LEN(DEC2BIN(Table64[[#This Row],[Index]])))&amp;DEC2BIN(Table64[[#This Row],[Index]]),COUNTA($G$2:L$2),1)),0)</f>
        <v>0</v>
      </c>
      <c r="M1659" s="3">
        <f>IFERROR(VALUE(MID(REPT(" ",COUNTA($G$2:$Q$2)-LEN(DEC2BIN(Table64[[#This Row],[Index]])))&amp;DEC2BIN(Table64[[#This Row],[Index]]),COUNTA($G$2:M$2),1)),0)</f>
        <v>0</v>
      </c>
      <c r="N1659" s="3">
        <f>IFERROR(VALUE(MID(REPT(" ",COUNTA($G$2:$Q$2)-LEN(DEC2BIN(Table64[[#This Row],[Index]])))&amp;DEC2BIN(Table64[[#This Row],[Index]]),COUNTA($G$2:N$2),1)),0)</f>
        <v>0</v>
      </c>
      <c r="O1659" s="3">
        <f>IFERROR(VALUE(MID(REPT(" ",COUNTA($G$2:$Q$2)-LEN(DEC2BIN(Table64[[#This Row],[Index]])))&amp;DEC2BIN(Table64[[#This Row],[Index]]),COUNTA($G$2:O$2),1)),0)</f>
        <v>0</v>
      </c>
      <c r="P1659" s="3">
        <f>IFERROR(VALUE(MID(REPT(" ",COUNTA($G$2:$Q$2)-LEN(DEC2BIN(Table64[[#This Row],[Index]])))&amp;DEC2BIN(Table64[[#This Row],[Index]]),COUNTA($G$2:P$2),1)),0)</f>
        <v>0</v>
      </c>
      <c r="Q1659" s="3">
        <f>IFERROR(VALUE(MID(REPT(" ",COUNTA($G$2:$Q$2)-LEN(DEC2BIN(Table64[[#This Row],[Index]])))&amp;DEC2BIN(Table64[[#This Row],[Index]]),COUNTA($G$2:Q$2),1)),0)</f>
        <v>0</v>
      </c>
      <c r="R1659" s="1">
        <f>IF(Table64[[#This Row],[Index1]]=0,0,INDEX(Table163[Number],COUNTA($R$2:R$2)))</f>
        <v>0</v>
      </c>
      <c r="S1659" s="1">
        <f>IF(Table64[[#This Row],[Index2]]=0,0,INDEX(Table163[Number],COUNTA($R$2:S$2)))</f>
        <v>0</v>
      </c>
      <c r="T1659" s="1">
        <f>IF(Table64[[#This Row],[Index3]]=0,0,INDEX(Table163[Number],COUNTA($R$2:T$2)))</f>
        <v>0</v>
      </c>
      <c r="U1659" s="1">
        <f>IF(Table64[[#This Row],[Index4]]=0,0,INDEX(Table163[Number],COUNTA($R$2:U$2)))</f>
        <v>0</v>
      </c>
      <c r="V1659" s="1">
        <f>IF(Table64[[#This Row],[Index5]]=0,0,INDEX(Table163[Number],COUNTA($R$2:V$2)))</f>
        <v>0</v>
      </c>
      <c r="W1659" s="1">
        <f>IF(Table64[[#This Row],[Index6]]=0,0,INDEX(Table163[Number],COUNTA($R$2:W$2)))</f>
        <v>0</v>
      </c>
      <c r="X1659" s="1">
        <f>IF(Table64[[#This Row],[Index7]]=0,0,INDEX(Table163[Number],COUNTA($R$2:X$2)))</f>
        <v>0</v>
      </c>
      <c r="Y1659" s="1">
        <f>IF(Table64[[#This Row],[Index8]]=0,0,INDEX(Table163[Number],COUNTA($R$2:Y$2)))</f>
        <v>0</v>
      </c>
      <c r="Z1659" s="1">
        <f>IF(Table64[[#This Row],[Index9]]=0,0,INDEX(Table163[Number],COUNTA($R$2:Z$2)))</f>
        <v>0</v>
      </c>
      <c r="AA1659" s="1">
        <f>IF(Table64[[#This Row],[Index10]]=0,0,INDEX(Table163[Number],COUNTA($R$2:AA$2)))</f>
        <v>0</v>
      </c>
      <c r="AB1659" s="1">
        <f>IF(Table64[[#This Row],[Index11]]=0,0,INDEX(Table163[Number],COUNTA($R$2:AB$2)))</f>
        <v>0</v>
      </c>
      <c r="AC1659" s="1">
        <f t="shared" si="76"/>
        <v>0</v>
      </c>
      <c r="AD1659" s="1">
        <f>IF(AC1659=Table75[Match Target],1,0)</f>
        <v>0</v>
      </c>
      <c r="AE1659" s="1">
        <f>COUNTIF(AD$3:AD1659,1)*Table64[[#This Row],[MatchTarget]]</f>
        <v>0</v>
      </c>
      <c r="AF1659" s="1">
        <f t="shared" si="77"/>
        <v>1656</v>
      </c>
      <c r="AG165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5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5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5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5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5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5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5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5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5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5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60" spans="6:43" x14ac:dyDescent="0.25">
      <c r="F1660" s="1">
        <f t="shared" si="75"/>
        <v>1657</v>
      </c>
      <c r="G1660" s="3">
        <f>IFERROR(VALUE(MID(REPT(" ",COUNTA($G$2:$Q$2)-LEN(DEC2BIN(Table64[[#This Row],[Index]])))&amp;DEC2BIN(Table64[[#This Row],[Index]]),COUNTA($G$2:G$2),1)),0)</f>
        <v>0</v>
      </c>
      <c r="H1660" s="3">
        <f>IFERROR(VALUE(MID(REPT(" ",COUNTA($G$2:$Q$2)-LEN(DEC2BIN(Table64[[#This Row],[Index]])))&amp;DEC2BIN(Table64[[#This Row],[Index]]),COUNTA($G$2:H$2),1)),0)</f>
        <v>0</v>
      </c>
      <c r="I1660" s="3">
        <f>IFERROR(VALUE(MID(REPT(" ",COUNTA($G$2:$Q$2)-LEN(DEC2BIN(Table64[[#This Row],[Index]])))&amp;DEC2BIN(Table64[[#This Row],[Index]]),COUNTA($G$2:I$2),1)),0)</f>
        <v>0</v>
      </c>
      <c r="J1660" s="3">
        <f>IFERROR(VALUE(MID(REPT(" ",COUNTA($G$2:$Q$2)-LEN(DEC2BIN(Table64[[#This Row],[Index]])))&amp;DEC2BIN(Table64[[#This Row],[Index]]),COUNTA($G$2:J$2),1)),0)</f>
        <v>0</v>
      </c>
      <c r="K1660" s="3">
        <f>IFERROR(VALUE(MID(REPT(" ",COUNTA($G$2:$Q$2)-LEN(DEC2BIN(Table64[[#This Row],[Index]])))&amp;DEC2BIN(Table64[[#This Row],[Index]]),COUNTA($G$2:K$2),1)),0)</f>
        <v>0</v>
      </c>
      <c r="L1660" s="3">
        <f>IFERROR(VALUE(MID(REPT(" ",COUNTA($G$2:$Q$2)-LEN(DEC2BIN(Table64[[#This Row],[Index]])))&amp;DEC2BIN(Table64[[#This Row],[Index]]),COUNTA($G$2:L$2),1)),0)</f>
        <v>0</v>
      </c>
      <c r="M1660" s="3">
        <f>IFERROR(VALUE(MID(REPT(" ",COUNTA($G$2:$Q$2)-LEN(DEC2BIN(Table64[[#This Row],[Index]])))&amp;DEC2BIN(Table64[[#This Row],[Index]]),COUNTA($G$2:M$2),1)),0)</f>
        <v>0</v>
      </c>
      <c r="N1660" s="3">
        <f>IFERROR(VALUE(MID(REPT(" ",COUNTA($G$2:$Q$2)-LEN(DEC2BIN(Table64[[#This Row],[Index]])))&amp;DEC2BIN(Table64[[#This Row],[Index]]),COUNTA($G$2:N$2),1)),0)</f>
        <v>0</v>
      </c>
      <c r="O1660" s="3">
        <f>IFERROR(VALUE(MID(REPT(" ",COUNTA($G$2:$Q$2)-LEN(DEC2BIN(Table64[[#This Row],[Index]])))&amp;DEC2BIN(Table64[[#This Row],[Index]]),COUNTA($G$2:O$2),1)),0)</f>
        <v>0</v>
      </c>
      <c r="P1660" s="3">
        <f>IFERROR(VALUE(MID(REPT(" ",COUNTA($G$2:$Q$2)-LEN(DEC2BIN(Table64[[#This Row],[Index]])))&amp;DEC2BIN(Table64[[#This Row],[Index]]),COUNTA($G$2:P$2),1)),0)</f>
        <v>0</v>
      </c>
      <c r="Q1660" s="3">
        <f>IFERROR(VALUE(MID(REPT(" ",COUNTA($G$2:$Q$2)-LEN(DEC2BIN(Table64[[#This Row],[Index]])))&amp;DEC2BIN(Table64[[#This Row],[Index]]),COUNTA($G$2:Q$2),1)),0)</f>
        <v>0</v>
      </c>
      <c r="R1660" s="1">
        <f>IF(Table64[[#This Row],[Index1]]=0,0,INDEX(Table163[Number],COUNTA($R$2:R$2)))</f>
        <v>0</v>
      </c>
      <c r="S1660" s="1">
        <f>IF(Table64[[#This Row],[Index2]]=0,0,INDEX(Table163[Number],COUNTA($R$2:S$2)))</f>
        <v>0</v>
      </c>
      <c r="T1660" s="1">
        <f>IF(Table64[[#This Row],[Index3]]=0,0,INDEX(Table163[Number],COUNTA($R$2:T$2)))</f>
        <v>0</v>
      </c>
      <c r="U1660" s="1">
        <f>IF(Table64[[#This Row],[Index4]]=0,0,INDEX(Table163[Number],COUNTA($R$2:U$2)))</f>
        <v>0</v>
      </c>
      <c r="V1660" s="1">
        <f>IF(Table64[[#This Row],[Index5]]=0,0,INDEX(Table163[Number],COUNTA($R$2:V$2)))</f>
        <v>0</v>
      </c>
      <c r="W1660" s="1">
        <f>IF(Table64[[#This Row],[Index6]]=0,0,INDEX(Table163[Number],COUNTA($R$2:W$2)))</f>
        <v>0</v>
      </c>
      <c r="X1660" s="1">
        <f>IF(Table64[[#This Row],[Index7]]=0,0,INDEX(Table163[Number],COUNTA($R$2:X$2)))</f>
        <v>0</v>
      </c>
      <c r="Y1660" s="1">
        <f>IF(Table64[[#This Row],[Index8]]=0,0,INDEX(Table163[Number],COUNTA($R$2:Y$2)))</f>
        <v>0</v>
      </c>
      <c r="Z1660" s="1">
        <f>IF(Table64[[#This Row],[Index9]]=0,0,INDEX(Table163[Number],COUNTA($R$2:Z$2)))</f>
        <v>0</v>
      </c>
      <c r="AA1660" s="1">
        <f>IF(Table64[[#This Row],[Index10]]=0,0,INDEX(Table163[Number],COUNTA($R$2:AA$2)))</f>
        <v>0</v>
      </c>
      <c r="AB1660" s="1">
        <f>IF(Table64[[#This Row],[Index11]]=0,0,INDEX(Table163[Number],COUNTA($R$2:AB$2)))</f>
        <v>0</v>
      </c>
      <c r="AC1660" s="1">
        <f t="shared" si="76"/>
        <v>0</v>
      </c>
      <c r="AD1660" s="1">
        <f>IF(AC1660=Table75[Match Target],1,0)</f>
        <v>0</v>
      </c>
      <c r="AE1660" s="1">
        <f>COUNTIF(AD$3:AD1660,1)*Table64[[#This Row],[MatchTarget]]</f>
        <v>0</v>
      </c>
      <c r="AF1660" s="1">
        <f t="shared" si="77"/>
        <v>1657</v>
      </c>
      <c r="AG166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6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6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6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6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6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6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6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6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6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6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61" spans="6:43" x14ac:dyDescent="0.25">
      <c r="F1661" s="1">
        <f t="shared" si="75"/>
        <v>1658</v>
      </c>
      <c r="G1661" s="3">
        <f>IFERROR(VALUE(MID(REPT(" ",COUNTA($G$2:$Q$2)-LEN(DEC2BIN(Table64[[#This Row],[Index]])))&amp;DEC2BIN(Table64[[#This Row],[Index]]),COUNTA($G$2:G$2),1)),0)</f>
        <v>0</v>
      </c>
      <c r="H1661" s="3">
        <f>IFERROR(VALUE(MID(REPT(" ",COUNTA($G$2:$Q$2)-LEN(DEC2BIN(Table64[[#This Row],[Index]])))&amp;DEC2BIN(Table64[[#This Row],[Index]]),COUNTA($G$2:H$2),1)),0)</f>
        <v>0</v>
      </c>
      <c r="I1661" s="3">
        <f>IFERROR(VALUE(MID(REPT(" ",COUNTA($G$2:$Q$2)-LEN(DEC2BIN(Table64[[#This Row],[Index]])))&amp;DEC2BIN(Table64[[#This Row],[Index]]),COUNTA($G$2:I$2),1)),0)</f>
        <v>0</v>
      </c>
      <c r="J1661" s="3">
        <f>IFERROR(VALUE(MID(REPT(" ",COUNTA($G$2:$Q$2)-LEN(DEC2BIN(Table64[[#This Row],[Index]])))&amp;DEC2BIN(Table64[[#This Row],[Index]]),COUNTA($G$2:J$2),1)),0)</f>
        <v>0</v>
      </c>
      <c r="K1661" s="3">
        <f>IFERROR(VALUE(MID(REPT(" ",COUNTA($G$2:$Q$2)-LEN(DEC2BIN(Table64[[#This Row],[Index]])))&amp;DEC2BIN(Table64[[#This Row],[Index]]),COUNTA($G$2:K$2),1)),0)</f>
        <v>0</v>
      </c>
      <c r="L1661" s="3">
        <f>IFERROR(VALUE(MID(REPT(" ",COUNTA($G$2:$Q$2)-LEN(DEC2BIN(Table64[[#This Row],[Index]])))&amp;DEC2BIN(Table64[[#This Row],[Index]]),COUNTA($G$2:L$2),1)),0)</f>
        <v>0</v>
      </c>
      <c r="M1661" s="3">
        <f>IFERROR(VALUE(MID(REPT(" ",COUNTA($G$2:$Q$2)-LEN(DEC2BIN(Table64[[#This Row],[Index]])))&amp;DEC2BIN(Table64[[#This Row],[Index]]),COUNTA($G$2:M$2),1)),0)</f>
        <v>0</v>
      </c>
      <c r="N1661" s="3">
        <f>IFERROR(VALUE(MID(REPT(" ",COUNTA($G$2:$Q$2)-LEN(DEC2BIN(Table64[[#This Row],[Index]])))&amp;DEC2BIN(Table64[[#This Row],[Index]]),COUNTA($G$2:N$2),1)),0)</f>
        <v>0</v>
      </c>
      <c r="O1661" s="3">
        <f>IFERROR(VALUE(MID(REPT(" ",COUNTA($G$2:$Q$2)-LEN(DEC2BIN(Table64[[#This Row],[Index]])))&amp;DEC2BIN(Table64[[#This Row],[Index]]),COUNTA($G$2:O$2),1)),0)</f>
        <v>0</v>
      </c>
      <c r="P1661" s="3">
        <f>IFERROR(VALUE(MID(REPT(" ",COUNTA($G$2:$Q$2)-LEN(DEC2BIN(Table64[[#This Row],[Index]])))&amp;DEC2BIN(Table64[[#This Row],[Index]]),COUNTA($G$2:P$2),1)),0)</f>
        <v>0</v>
      </c>
      <c r="Q1661" s="3">
        <f>IFERROR(VALUE(MID(REPT(" ",COUNTA($G$2:$Q$2)-LEN(DEC2BIN(Table64[[#This Row],[Index]])))&amp;DEC2BIN(Table64[[#This Row],[Index]]),COUNTA($G$2:Q$2),1)),0)</f>
        <v>0</v>
      </c>
      <c r="R1661" s="1">
        <f>IF(Table64[[#This Row],[Index1]]=0,0,INDEX(Table163[Number],COUNTA($R$2:R$2)))</f>
        <v>0</v>
      </c>
      <c r="S1661" s="1">
        <f>IF(Table64[[#This Row],[Index2]]=0,0,INDEX(Table163[Number],COUNTA($R$2:S$2)))</f>
        <v>0</v>
      </c>
      <c r="T1661" s="1">
        <f>IF(Table64[[#This Row],[Index3]]=0,0,INDEX(Table163[Number],COUNTA($R$2:T$2)))</f>
        <v>0</v>
      </c>
      <c r="U1661" s="1">
        <f>IF(Table64[[#This Row],[Index4]]=0,0,INDEX(Table163[Number],COUNTA($R$2:U$2)))</f>
        <v>0</v>
      </c>
      <c r="V1661" s="1">
        <f>IF(Table64[[#This Row],[Index5]]=0,0,INDEX(Table163[Number],COUNTA($R$2:V$2)))</f>
        <v>0</v>
      </c>
      <c r="W1661" s="1">
        <f>IF(Table64[[#This Row],[Index6]]=0,0,INDEX(Table163[Number],COUNTA($R$2:W$2)))</f>
        <v>0</v>
      </c>
      <c r="X1661" s="1">
        <f>IF(Table64[[#This Row],[Index7]]=0,0,INDEX(Table163[Number],COUNTA($R$2:X$2)))</f>
        <v>0</v>
      </c>
      <c r="Y1661" s="1">
        <f>IF(Table64[[#This Row],[Index8]]=0,0,INDEX(Table163[Number],COUNTA($R$2:Y$2)))</f>
        <v>0</v>
      </c>
      <c r="Z1661" s="1">
        <f>IF(Table64[[#This Row],[Index9]]=0,0,INDEX(Table163[Number],COUNTA($R$2:Z$2)))</f>
        <v>0</v>
      </c>
      <c r="AA1661" s="1">
        <f>IF(Table64[[#This Row],[Index10]]=0,0,INDEX(Table163[Number],COUNTA($R$2:AA$2)))</f>
        <v>0</v>
      </c>
      <c r="AB1661" s="1">
        <f>IF(Table64[[#This Row],[Index11]]=0,0,INDEX(Table163[Number],COUNTA($R$2:AB$2)))</f>
        <v>0</v>
      </c>
      <c r="AC1661" s="1">
        <f t="shared" si="76"/>
        <v>0</v>
      </c>
      <c r="AD1661" s="1">
        <f>IF(AC1661=Table75[Match Target],1,0)</f>
        <v>0</v>
      </c>
      <c r="AE1661" s="1">
        <f>COUNTIF(AD$3:AD1661,1)*Table64[[#This Row],[MatchTarget]]</f>
        <v>0</v>
      </c>
      <c r="AF1661" s="1">
        <f t="shared" si="77"/>
        <v>1658</v>
      </c>
      <c r="AG166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6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6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6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6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6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6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6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6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6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6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62" spans="6:43" x14ac:dyDescent="0.25">
      <c r="F1662" s="1">
        <f t="shared" si="75"/>
        <v>1659</v>
      </c>
      <c r="G1662" s="3">
        <f>IFERROR(VALUE(MID(REPT(" ",COUNTA($G$2:$Q$2)-LEN(DEC2BIN(Table64[[#This Row],[Index]])))&amp;DEC2BIN(Table64[[#This Row],[Index]]),COUNTA($G$2:G$2),1)),0)</f>
        <v>0</v>
      </c>
      <c r="H1662" s="3">
        <f>IFERROR(VALUE(MID(REPT(" ",COUNTA($G$2:$Q$2)-LEN(DEC2BIN(Table64[[#This Row],[Index]])))&amp;DEC2BIN(Table64[[#This Row],[Index]]),COUNTA($G$2:H$2),1)),0)</f>
        <v>0</v>
      </c>
      <c r="I1662" s="3">
        <f>IFERROR(VALUE(MID(REPT(" ",COUNTA($G$2:$Q$2)-LEN(DEC2BIN(Table64[[#This Row],[Index]])))&amp;DEC2BIN(Table64[[#This Row],[Index]]),COUNTA($G$2:I$2),1)),0)</f>
        <v>0</v>
      </c>
      <c r="J1662" s="3">
        <f>IFERROR(VALUE(MID(REPT(" ",COUNTA($G$2:$Q$2)-LEN(DEC2BIN(Table64[[#This Row],[Index]])))&amp;DEC2BIN(Table64[[#This Row],[Index]]),COUNTA($G$2:J$2),1)),0)</f>
        <v>0</v>
      </c>
      <c r="K1662" s="3">
        <f>IFERROR(VALUE(MID(REPT(" ",COUNTA($G$2:$Q$2)-LEN(DEC2BIN(Table64[[#This Row],[Index]])))&amp;DEC2BIN(Table64[[#This Row],[Index]]),COUNTA($G$2:K$2),1)),0)</f>
        <v>0</v>
      </c>
      <c r="L1662" s="3">
        <f>IFERROR(VALUE(MID(REPT(" ",COUNTA($G$2:$Q$2)-LEN(DEC2BIN(Table64[[#This Row],[Index]])))&amp;DEC2BIN(Table64[[#This Row],[Index]]),COUNTA($G$2:L$2),1)),0)</f>
        <v>0</v>
      </c>
      <c r="M1662" s="3">
        <f>IFERROR(VALUE(MID(REPT(" ",COUNTA($G$2:$Q$2)-LEN(DEC2BIN(Table64[[#This Row],[Index]])))&amp;DEC2BIN(Table64[[#This Row],[Index]]),COUNTA($G$2:M$2),1)),0)</f>
        <v>0</v>
      </c>
      <c r="N1662" s="3">
        <f>IFERROR(VALUE(MID(REPT(" ",COUNTA($G$2:$Q$2)-LEN(DEC2BIN(Table64[[#This Row],[Index]])))&amp;DEC2BIN(Table64[[#This Row],[Index]]),COUNTA($G$2:N$2),1)),0)</f>
        <v>0</v>
      </c>
      <c r="O1662" s="3">
        <f>IFERROR(VALUE(MID(REPT(" ",COUNTA($G$2:$Q$2)-LEN(DEC2BIN(Table64[[#This Row],[Index]])))&amp;DEC2BIN(Table64[[#This Row],[Index]]),COUNTA($G$2:O$2),1)),0)</f>
        <v>0</v>
      </c>
      <c r="P1662" s="3">
        <f>IFERROR(VALUE(MID(REPT(" ",COUNTA($G$2:$Q$2)-LEN(DEC2BIN(Table64[[#This Row],[Index]])))&amp;DEC2BIN(Table64[[#This Row],[Index]]),COUNTA($G$2:P$2),1)),0)</f>
        <v>0</v>
      </c>
      <c r="Q1662" s="3">
        <f>IFERROR(VALUE(MID(REPT(" ",COUNTA($G$2:$Q$2)-LEN(DEC2BIN(Table64[[#This Row],[Index]])))&amp;DEC2BIN(Table64[[#This Row],[Index]]),COUNTA($G$2:Q$2),1)),0)</f>
        <v>0</v>
      </c>
      <c r="R1662" s="1">
        <f>IF(Table64[[#This Row],[Index1]]=0,0,INDEX(Table163[Number],COUNTA($R$2:R$2)))</f>
        <v>0</v>
      </c>
      <c r="S1662" s="1">
        <f>IF(Table64[[#This Row],[Index2]]=0,0,INDEX(Table163[Number],COUNTA($R$2:S$2)))</f>
        <v>0</v>
      </c>
      <c r="T1662" s="1">
        <f>IF(Table64[[#This Row],[Index3]]=0,0,INDEX(Table163[Number],COUNTA($R$2:T$2)))</f>
        <v>0</v>
      </c>
      <c r="U1662" s="1">
        <f>IF(Table64[[#This Row],[Index4]]=0,0,INDEX(Table163[Number],COUNTA($R$2:U$2)))</f>
        <v>0</v>
      </c>
      <c r="V1662" s="1">
        <f>IF(Table64[[#This Row],[Index5]]=0,0,INDEX(Table163[Number],COUNTA($R$2:V$2)))</f>
        <v>0</v>
      </c>
      <c r="W1662" s="1">
        <f>IF(Table64[[#This Row],[Index6]]=0,0,INDEX(Table163[Number],COUNTA($R$2:W$2)))</f>
        <v>0</v>
      </c>
      <c r="X1662" s="1">
        <f>IF(Table64[[#This Row],[Index7]]=0,0,INDEX(Table163[Number],COUNTA($R$2:X$2)))</f>
        <v>0</v>
      </c>
      <c r="Y1662" s="1">
        <f>IF(Table64[[#This Row],[Index8]]=0,0,INDEX(Table163[Number],COUNTA($R$2:Y$2)))</f>
        <v>0</v>
      </c>
      <c r="Z1662" s="1">
        <f>IF(Table64[[#This Row],[Index9]]=0,0,INDEX(Table163[Number],COUNTA($R$2:Z$2)))</f>
        <v>0</v>
      </c>
      <c r="AA1662" s="1">
        <f>IF(Table64[[#This Row],[Index10]]=0,0,INDEX(Table163[Number],COUNTA($R$2:AA$2)))</f>
        <v>0</v>
      </c>
      <c r="AB1662" s="1">
        <f>IF(Table64[[#This Row],[Index11]]=0,0,INDEX(Table163[Number],COUNTA($R$2:AB$2)))</f>
        <v>0</v>
      </c>
      <c r="AC1662" s="1">
        <f t="shared" si="76"/>
        <v>0</v>
      </c>
      <c r="AD1662" s="1">
        <f>IF(AC1662=Table75[Match Target],1,0)</f>
        <v>0</v>
      </c>
      <c r="AE1662" s="1">
        <f>COUNTIF(AD$3:AD1662,1)*Table64[[#This Row],[MatchTarget]]</f>
        <v>0</v>
      </c>
      <c r="AF1662" s="1">
        <f t="shared" si="77"/>
        <v>1659</v>
      </c>
      <c r="AG166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6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6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6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6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6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6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6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6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6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6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63" spans="6:43" x14ac:dyDescent="0.25">
      <c r="F1663" s="1">
        <f t="shared" si="75"/>
        <v>1660</v>
      </c>
      <c r="G1663" s="3">
        <f>IFERROR(VALUE(MID(REPT(" ",COUNTA($G$2:$Q$2)-LEN(DEC2BIN(Table64[[#This Row],[Index]])))&amp;DEC2BIN(Table64[[#This Row],[Index]]),COUNTA($G$2:G$2),1)),0)</f>
        <v>0</v>
      </c>
      <c r="H1663" s="3">
        <f>IFERROR(VALUE(MID(REPT(" ",COUNTA($G$2:$Q$2)-LEN(DEC2BIN(Table64[[#This Row],[Index]])))&amp;DEC2BIN(Table64[[#This Row],[Index]]),COUNTA($G$2:H$2),1)),0)</f>
        <v>0</v>
      </c>
      <c r="I1663" s="3">
        <f>IFERROR(VALUE(MID(REPT(" ",COUNTA($G$2:$Q$2)-LEN(DEC2BIN(Table64[[#This Row],[Index]])))&amp;DEC2BIN(Table64[[#This Row],[Index]]),COUNTA($G$2:I$2),1)),0)</f>
        <v>0</v>
      </c>
      <c r="J1663" s="3">
        <f>IFERROR(VALUE(MID(REPT(" ",COUNTA($G$2:$Q$2)-LEN(DEC2BIN(Table64[[#This Row],[Index]])))&amp;DEC2BIN(Table64[[#This Row],[Index]]),COUNTA($G$2:J$2),1)),0)</f>
        <v>0</v>
      </c>
      <c r="K1663" s="3">
        <f>IFERROR(VALUE(MID(REPT(" ",COUNTA($G$2:$Q$2)-LEN(DEC2BIN(Table64[[#This Row],[Index]])))&amp;DEC2BIN(Table64[[#This Row],[Index]]),COUNTA($G$2:K$2),1)),0)</f>
        <v>0</v>
      </c>
      <c r="L1663" s="3">
        <f>IFERROR(VALUE(MID(REPT(" ",COUNTA($G$2:$Q$2)-LEN(DEC2BIN(Table64[[#This Row],[Index]])))&amp;DEC2BIN(Table64[[#This Row],[Index]]),COUNTA($G$2:L$2),1)),0)</f>
        <v>0</v>
      </c>
      <c r="M1663" s="3">
        <f>IFERROR(VALUE(MID(REPT(" ",COUNTA($G$2:$Q$2)-LEN(DEC2BIN(Table64[[#This Row],[Index]])))&amp;DEC2BIN(Table64[[#This Row],[Index]]),COUNTA($G$2:M$2),1)),0)</f>
        <v>0</v>
      </c>
      <c r="N1663" s="3">
        <f>IFERROR(VALUE(MID(REPT(" ",COUNTA($G$2:$Q$2)-LEN(DEC2BIN(Table64[[#This Row],[Index]])))&amp;DEC2BIN(Table64[[#This Row],[Index]]),COUNTA($G$2:N$2),1)),0)</f>
        <v>0</v>
      </c>
      <c r="O1663" s="3">
        <f>IFERROR(VALUE(MID(REPT(" ",COUNTA($G$2:$Q$2)-LEN(DEC2BIN(Table64[[#This Row],[Index]])))&amp;DEC2BIN(Table64[[#This Row],[Index]]),COUNTA($G$2:O$2),1)),0)</f>
        <v>0</v>
      </c>
      <c r="P1663" s="3">
        <f>IFERROR(VALUE(MID(REPT(" ",COUNTA($G$2:$Q$2)-LEN(DEC2BIN(Table64[[#This Row],[Index]])))&amp;DEC2BIN(Table64[[#This Row],[Index]]),COUNTA($G$2:P$2),1)),0)</f>
        <v>0</v>
      </c>
      <c r="Q1663" s="3">
        <f>IFERROR(VALUE(MID(REPT(" ",COUNTA($G$2:$Q$2)-LEN(DEC2BIN(Table64[[#This Row],[Index]])))&amp;DEC2BIN(Table64[[#This Row],[Index]]),COUNTA($G$2:Q$2),1)),0)</f>
        <v>0</v>
      </c>
      <c r="R1663" s="1">
        <f>IF(Table64[[#This Row],[Index1]]=0,0,INDEX(Table163[Number],COUNTA($R$2:R$2)))</f>
        <v>0</v>
      </c>
      <c r="S1663" s="1">
        <f>IF(Table64[[#This Row],[Index2]]=0,0,INDEX(Table163[Number],COUNTA($R$2:S$2)))</f>
        <v>0</v>
      </c>
      <c r="T1663" s="1">
        <f>IF(Table64[[#This Row],[Index3]]=0,0,INDEX(Table163[Number],COUNTA($R$2:T$2)))</f>
        <v>0</v>
      </c>
      <c r="U1663" s="1">
        <f>IF(Table64[[#This Row],[Index4]]=0,0,INDEX(Table163[Number],COUNTA($R$2:U$2)))</f>
        <v>0</v>
      </c>
      <c r="V1663" s="1">
        <f>IF(Table64[[#This Row],[Index5]]=0,0,INDEX(Table163[Number],COUNTA($R$2:V$2)))</f>
        <v>0</v>
      </c>
      <c r="W1663" s="1">
        <f>IF(Table64[[#This Row],[Index6]]=0,0,INDEX(Table163[Number],COUNTA($R$2:W$2)))</f>
        <v>0</v>
      </c>
      <c r="X1663" s="1">
        <f>IF(Table64[[#This Row],[Index7]]=0,0,INDEX(Table163[Number],COUNTA($R$2:X$2)))</f>
        <v>0</v>
      </c>
      <c r="Y1663" s="1">
        <f>IF(Table64[[#This Row],[Index8]]=0,0,INDEX(Table163[Number],COUNTA($R$2:Y$2)))</f>
        <v>0</v>
      </c>
      <c r="Z1663" s="1">
        <f>IF(Table64[[#This Row],[Index9]]=0,0,INDEX(Table163[Number],COUNTA($R$2:Z$2)))</f>
        <v>0</v>
      </c>
      <c r="AA1663" s="1">
        <f>IF(Table64[[#This Row],[Index10]]=0,0,INDEX(Table163[Number],COUNTA($R$2:AA$2)))</f>
        <v>0</v>
      </c>
      <c r="AB1663" s="1">
        <f>IF(Table64[[#This Row],[Index11]]=0,0,INDEX(Table163[Number],COUNTA($R$2:AB$2)))</f>
        <v>0</v>
      </c>
      <c r="AC1663" s="1">
        <f t="shared" si="76"/>
        <v>0</v>
      </c>
      <c r="AD1663" s="1">
        <f>IF(AC1663=Table75[Match Target],1,0)</f>
        <v>0</v>
      </c>
      <c r="AE1663" s="1">
        <f>COUNTIF(AD$3:AD1663,1)*Table64[[#This Row],[MatchTarget]]</f>
        <v>0</v>
      </c>
      <c r="AF1663" s="1">
        <f t="shared" si="77"/>
        <v>1660</v>
      </c>
      <c r="AG166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6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6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6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6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6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6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6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6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6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6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64" spans="6:43" x14ac:dyDescent="0.25">
      <c r="F1664" s="1">
        <f t="shared" si="75"/>
        <v>1661</v>
      </c>
      <c r="G1664" s="3">
        <f>IFERROR(VALUE(MID(REPT(" ",COUNTA($G$2:$Q$2)-LEN(DEC2BIN(Table64[[#This Row],[Index]])))&amp;DEC2BIN(Table64[[#This Row],[Index]]),COUNTA($G$2:G$2),1)),0)</f>
        <v>0</v>
      </c>
      <c r="H1664" s="3">
        <f>IFERROR(VALUE(MID(REPT(" ",COUNTA($G$2:$Q$2)-LEN(DEC2BIN(Table64[[#This Row],[Index]])))&amp;DEC2BIN(Table64[[#This Row],[Index]]),COUNTA($G$2:H$2),1)),0)</f>
        <v>0</v>
      </c>
      <c r="I1664" s="3">
        <f>IFERROR(VALUE(MID(REPT(" ",COUNTA($G$2:$Q$2)-LEN(DEC2BIN(Table64[[#This Row],[Index]])))&amp;DEC2BIN(Table64[[#This Row],[Index]]),COUNTA($G$2:I$2),1)),0)</f>
        <v>0</v>
      </c>
      <c r="J1664" s="3">
        <f>IFERROR(VALUE(MID(REPT(" ",COUNTA($G$2:$Q$2)-LEN(DEC2BIN(Table64[[#This Row],[Index]])))&amp;DEC2BIN(Table64[[#This Row],[Index]]),COUNTA($G$2:J$2),1)),0)</f>
        <v>0</v>
      </c>
      <c r="K1664" s="3">
        <f>IFERROR(VALUE(MID(REPT(" ",COUNTA($G$2:$Q$2)-LEN(DEC2BIN(Table64[[#This Row],[Index]])))&amp;DEC2BIN(Table64[[#This Row],[Index]]),COUNTA($G$2:K$2),1)),0)</f>
        <v>0</v>
      </c>
      <c r="L1664" s="3">
        <f>IFERROR(VALUE(MID(REPT(" ",COUNTA($G$2:$Q$2)-LEN(DEC2BIN(Table64[[#This Row],[Index]])))&amp;DEC2BIN(Table64[[#This Row],[Index]]),COUNTA($G$2:L$2),1)),0)</f>
        <v>0</v>
      </c>
      <c r="M1664" s="3">
        <f>IFERROR(VALUE(MID(REPT(" ",COUNTA($G$2:$Q$2)-LEN(DEC2BIN(Table64[[#This Row],[Index]])))&amp;DEC2BIN(Table64[[#This Row],[Index]]),COUNTA($G$2:M$2),1)),0)</f>
        <v>0</v>
      </c>
      <c r="N1664" s="3">
        <f>IFERROR(VALUE(MID(REPT(" ",COUNTA($G$2:$Q$2)-LEN(DEC2BIN(Table64[[#This Row],[Index]])))&amp;DEC2BIN(Table64[[#This Row],[Index]]),COUNTA($G$2:N$2),1)),0)</f>
        <v>0</v>
      </c>
      <c r="O1664" s="3">
        <f>IFERROR(VALUE(MID(REPT(" ",COUNTA($G$2:$Q$2)-LEN(DEC2BIN(Table64[[#This Row],[Index]])))&amp;DEC2BIN(Table64[[#This Row],[Index]]),COUNTA($G$2:O$2),1)),0)</f>
        <v>0</v>
      </c>
      <c r="P1664" s="3">
        <f>IFERROR(VALUE(MID(REPT(" ",COUNTA($G$2:$Q$2)-LEN(DEC2BIN(Table64[[#This Row],[Index]])))&amp;DEC2BIN(Table64[[#This Row],[Index]]),COUNTA($G$2:P$2),1)),0)</f>
        <v>0</v>
      </c>
      <c r="Q1664" s="3">
        <f>IFERROR(VALUE(MID(REPT(" ",COUNTA($G$2:$Q$2)-LEN(DEC2BIN(Table64[[#This Row],[Index]])))&amp;DEC2BIN(Table64[[#This Row],[Index]]),COUNTA($G$2:Q$2),1)),0)</f>
        <v>0</v>
      </c>
      <c r="R1664" s="1">
        <f>IF(Table64[[#This Row],[Index1]]=0,0,INDEX(Table163[Number],COUNTA($R$2:R$2)))</f>
        <v>0</v>
      </c>
      <c r="S1664" s="1">
        <f>IF(Table64[[#This Row],[Index2]]=0,0,INDEX(Table163[Number],COUNTA($R$2:S$2)))</f>
        <v>0</v>
      </c>
      <c r="T1664" s="1">
        <f>IF(Table64[[#This Row],[Index3]]=0,0,INDEX(Table163[Number],COUNTA($R$2:T$2)))</f>
        <v>0</v>
      </c>
      <c r="U1664" s="1">
        <f>IF(Table64[[#This Row],[Index4]]=0,0,INDEX(Table163[Number],COUNTA($R$2:U$2)))</f>
        <v>0</v>
      </c>
      <c r="V1664" s="1">
        <f>IF(Table64[[#This Row],[Index5]]=0,0,INDEX(Table163[Number],COUNTA($R$2:V$2)))</f>
        <v>0</v>
      </c>
      <c r="W1664" s="1">
        <f>IF(Table64[[#This Row],[Index6]]=0,0,INDEX(Table163[Number],COUNTA($R$2:W$2)))</f>
        <v>0</v>
      </c>
      <c r="X1664" s="1">
        <f>IF(Table64[[#This Row],[Index7]]=0,0,INDEX(Table163[Number],COUNTA($R$2:X$2)))</f>
        <v>0</v>
      </c>
      <c r="Y1664" s="1">
        <f>IF(Table64[[#This Row],[Index8]]=0,0,INDEX(Table163[Number],COUNTA($R$2:Y$2)))</f>
        <v>0</v>
      </c>
      <c r="Z1664" s="1">
        <f>IF(Table64[[#This Row],[Index9]]=0,0,INDEX(Table163[Number],COUNTA($R$2:Z$2)))</f>
        <v>0</v>
      </c>
      <c r="AA1664" s="1">
        <f>IF(Table64[[#This Row],[Index10]]=0,0,INDEX(Table163[Number],COUNTA($R$2:AA$2)))</f>
        <v>0</v>
      </c>
      <c r="AB1664" s="1">
        <f>IF(Table64[[#This Row],[Index11]]=0,0,INDEX(Table163[Number],COUNTA($R$2:AB$2)))</f>
        <v>0</v>
      </c>
      <c r="AC1664" s="1">
        <f t="shared" si="76"/>
        <v>0</v>
      </c>
      <c r="AD1664" s="1">
        <f>IF(AC1664=Table75[Match Target],1,0)</f>
        <v>0</v>
      </c>
      <c r="AE1664" s="1">
        <f>COUNTIF(AD$3:AD1664,1)*Table64[[#This Row],[MatchTarget]]</f>
        <v>0</v>
      </c>
      <c r="AF1664" s="1">
        <f t="shared" si="77"/>
        <v>1661</v>
      </c>
      <c r="AG166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6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6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6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6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6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6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6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6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6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6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65" spans="6:43" x14ac:dyDescent="0.25">
      <c r="F1665" s="1">
        <f t="shared" si="75"/>
        <v>1662</v>
      </c>
      <c r="G1665" s="3">
        <f>IFERROR(VALUE(MID(REPT(" ",COUNTA($G$2:$Q$2)-LEN(DEC2BIN(Table64[[#This Row],[Index]])))&amp;DEC2BIN(Table64[[#This Row],[Index]]),COUNTA($G$2:G$2),1)),0)</f>
        <v>0</v>
      </c>
      <c r="H1665" s="3">
        <f>IFERROR(VALUE(MID(REPT(" ",COUNTA($G$2:$Q$2)-LEN(DEC2BIN(Table64[[#This Row],[Index]])))&amp;DEC2BIN(Table64[[#This Row],[Index]]),COUNTA($G$2:H$2),1)),0)</f>
        <v>0</v>
      </c>
      <c r="I1665" s="3">
        <f>IFERROR(VALUE(MID(REPT(" ",COUNTA($G$2:$Q$2)-LEN(DEC2BIN(Table64[[#This Row],[Index]])))&amp;DEC2BIN(Table64[[#This Row],[Index]]),COUNTA($G$2:I$2),1)),0)</f>
        <v>0</v>
      </c>
      <c r="J1665" s="3">
        <f>IFERROR(VALUE(MID(REPT(" ",COUNTA($G$2:$Q$2)-LEN(DEC2BIN(Table64[[#This Row],[Index]])))&amp;DEC2BIN(Table64[[#This Row],[Index]]),COUNTA($G$2:J$2),1)),0)</f>
        <v>0</v>
      </c>
      <c r="K1665" s="3">
        <f>IFERROR(VALUE(MID(REPT(" ",COUNTA($G$2:$Q$2)-LEN(DEC2BIN(Table64[[#This Row],[Index]])))&amp;DEC2BIN(Table64[[#This Row],[Index]]),COUNTA($G$2:K$2),1)),0)</f>
        <v>0</v>
      </c>
      <c r="L1665" s="3">
        <f>IFERROR(VALUE(MID(REPT(" ",COUNTA($G$2:$Q$2)-LEN(DEC2BIN(Table64[[#This Row],[Index]])))&amp;DEC2BIN(Table64[[#This Row],[Index]]),COUNTA($G$2:L$2),1)),0)</f>
        <v>0</v>
      </c>
      <c r="M1665" s="3">
        <f>IFERROR(VALUE(MID(REPT(" ",COUNTA($G$2:$Q$2)-LEN(DEC2BIN(Table64[[#This Row],[Index]])))&amp;DEC2BIN(Table64[[#This Row],[Index]]),COUNTA($G$2:M$2),1)),0)</f>
        <v>0</v>
      </c>
      <c r="N1665" s="3">
        <f>IFERROR(VALUE(MID(REPT(" ",COUNTA($G$2:$Q$2)-LEN(DEC2BIN(Table64[[#This Row],[Index]])))&amp;DEC2BIN(Table64[[#This Row],[Index]]),COUNTA($G$2:N$2),1)),0)</f>
        <v>0</v>
      </c>
      <c r="O1665" s="3">
        <f>IFERROR(VALUE(MID(REPT(" ",COUNTA($G$2:$Q$2)-LEN(DEC2BIN(Table64[[#This Row],[Index]])))&amp;DEC2BIN(Table64[[#This Row],[Index]]),COUNTA($G$2:O$2),1)),0)</f>
        <v>0</v>
      </c>
      <c r="P1665" s="3">
        <f>IFERROR(VALUE(MID(REPT(" ",COUNTA($G$2:$Q$2)-LEN(DEC2BIN(Table64[[#This Row],[Index]])))&amp;DEC2BIN(Table64[[#This Row],[Index]]),COUNTA($G$2:P$2),1)),0)</f>
        <v>0</v>
      </c>
      <c r="Q1665" s="3">
        <f>IFERROR(VALUE(MID(REPT(" ",COUNTA($G$2:$Q$2)-LEN(DEC2BIN(Table64[[#This Row],[Index]])))&amp;DEC2BIN(Table64[[#This Row],[Index]]),COUNTA($G$2:Q$2),1)),0)</f>
        <v>0</v>
      </c>
      <c r="R1665" s="1">
        <f>IF(Table64[[#This Row],[Index1]]=0,0,INDEX(Table163[Number],COUNTA($R$2:R$2)))</f>
        <v>0</v>
      </c>
      <c r="S1665" s="1">
        <f>IF(Table64[[#This Row],[Index2]]=0,0,INDEX(Table163[Number],COUNTA($R$2:S$2)))</f>
        <v>0</v>
      </c>
      <c r="T1665" s="1">
        <f>IF(Table64[[#This Row],[Index3]]=0,0,INDEX(Table163[Number],COUNTA($R$2:T$2)))</f>
        <v>0</v>
      </c>
      <c r="U1665" s="1">
        <f>IF(Table64[[#This Row],[Index4]]=0,0,INDEX(Table163[Number],COUNTA($R$2:U$2)))</f>
        <v>0</v>
      </c>
      <c r="V1665" s="1">
        <f>IF(Table64[[#This Row],[Index5]]=0,0,INDEX(Table163[Number],COUNTA($R$2:V$2)))</f>
        <v>0</v>
      </c>
      <c r="W1665" s="1">
        <f>IF(Table64[[#This Row],[Index6]]=0,0,INDEX(Table163[Number],COUNTA($R$2:W$2)))</f>
        <v>0</v>
      </c>
      <c r="X1665" s="1">
        <f>IF(Table64[[#This Row],[Index7]]=0,0,INDEX(Table163[Number],COUNTA($R$2:X$2)))</f>
        <v>0</v>
      </c>
      <c r="Y1665" s="1">
        <f>IF(Table64[[#This Row],[Index8]]=0,0,INDEX(Table163[Number],COUNTA($R$2:Y$2)))</f>
        <v>0</v>
      </c>
      <c r="Z1665" s="1">
        <f>IF(Table64[[#This Row],[Index9]]=0,0,INDEX(Table163[Number],COUNTA($R$2:Z$2)))</f>
        <v>0</v>
      </c>
      <c r="AA1665" s="1">
        <f>IF(Table64[[#This Row],[Index10]]=0,0,INDEX(Table163[Number],COUNTA($R$2:AA$2)))</f>
        <v>0</v>
      </c>
      <c r="AB1665" s="1">
        <f>IF(Table64[[#This Row],[Index11]]=0,0,INDEX(Table163[Number],COUNTA($R$2:AB$2)))</f>
        <v>0</v>
      </c>
      <c r="AC1665" s="1">
        <f t="shared" si="76"/>
        <v>0</v>
      </c>
      <c r="AD1665" s="1">
        <f>IF(AC1665=Table75[Match Target],1,0)</f>
        <v>0</v>
      </c>
      <c r="AE1665" s="1">
        <f>COUNTIF(AD$3:AD1665,1)*Table64[[#This Row],[MatchTarget]]</f>
        <v>0</v>
      </c>
      <c r="AF1665" s="1">
        <f t="shared" si="77"/>
        <v>1662</v>
      </c>
      <c r="AG166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6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6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6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6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6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6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6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6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6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6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66" spans="6:43" x14ac:dyDescent="0.25">
      <c r="F1666" s="1">
        <f t="shared" si="75"/>
        <v>1663</v>
      </c>
      <c r="G1666" s="3">
        <f>IFERROR(VALUE(MID(REPT(" ",COUNTA($G$2:$Q$2)-LEN(DEC2BIN(Table64[[#This Row],[Index]])))&amp;DEC2BIN(Table64[[#This Row],[Index]]),COUNTA($G$2:G$2),1)),0)</f>
        <v>0</v>
      </c>
      <c r="H1666" s="3">
        <f>IFERROR(VALUE(MID(REPT(" ",COUNTA($G$2:$Q$2)-LEN(DEC2BIN(Table64[[#This Row],[Index]])))&amp;DEC2BIN(Table64[[#This Row],[Index]]),COUNTA($G$2:H$2),1)),0)</f>
        <v>0</v>
      </c>
      <c r="I1666" s="3">
        <f>IFERROR(VALUE(MID(REPT(" ",COUNTA($G$2:$Q$2)-LEN(DEC2BIN(Table64[[#This Row],[Index]])))&amp;DEC2BIN(Table64[[#This Row],[Index]]),COUNTA($G$2:I$2),1)),0)</f>
        <v>0</v>
      </c>
      <c r="J1666" s="3">
        <f>IFERROR(VALUE(MID(REPT(" ",COUNTA($G$2:$Q$2)-LEN(DEC2BIN(Table64[[#This Row],[Index]])))&amp;DEC2BIN(Table64[[#This Row],[Index]]),COUNTA($G$2:J$2),1)),0)</f>
        <v>0</v>
      </c>
      <c r="K1666" s="3">
        <f>IFERROR(VALUE(MID(REPT(" ",COUNTA($G$2:$Q$2)-LEN(DEC2BIN(Table64[[#This Row],[Index]])))&amp;DEC2BIN(Table64[[#This Row],[Index]]),COUNTA($G$2:K$2),1)),0)</f>
        <v>0</v>
      </c>
      <c r="L1666" s="3">
        <f>IFERROR(VALUE(MID(REPT(" ",COUNTA($G$2:$Q$2)-LEN(DEC2BIN(Table64[[#This Row],[Index]])))&amp;DEC2BIN(Table64[[#This Row],[Index]]),COUNTA($G$2:L$2),1)),0)</f>
        <v>0</v>
      </c>
      <c r="M1666" s="3">
        <f>IFERROR(VALUE(MID(REPT(" ",COUNTA($G$2:$Q$2)-LEN(DEC2BIN(Table64[[#This Row],[Index]])))&amp;DEC2BIN(Table64[[#This Row],[Index]]),COUNTA($G$2:M$2),1)),0)</f>
        <v>0</v>
      </c>
      <c r="N1666" s="3">
        <f>IFERROR(VALUE(MID(REPT(" ",COUNTA($G$2:$Q$2)-LEN(DEC2BIN(Table64[[#This Row],[Index]])))&amp;DEC2BIN(Table64[[#This Row],[Index]]),COUNTA($G$2:N$2),1)),0)</f>
        <v>0</v>
      </c>
      <c r="O1666" s="3">
        <f>IFERROR(VALUE(MID(REPT(" ",COUNTA($G$2:$Q$2)-LEN(DEC2BIN(Table64[[#This Row],[Index]])))&amp;DEC2BIN(Table64[[#This Row],[Index]]),COUNTA($G$2:O$2),1)),0)</f>
        <v>0</v>
      </c>
      <c r="P1666" s="3">
        <f>IFERROR(VALUE(MID(REPT(" ",COUNTA($G$2:$Q$2)-LEN(DEC2BIN(Table64[[#This Row],[Index]])))&amp;DEC2BIN(Table64[[#This Row],[Index]]),COUNTA($G$2:P$2),1)),0)</f>
        <v>0</v>
      </c>
      <c r="Q1666" s="3">
        <f>IFERROR(VALUE(MID(REPT(" ",COUNTA($G$2:$Q$2)-LEN(DEC2BIN(Table64[[#This Row],[Index]])))&amp;DEC2BIN(Table64[[#This Row],[Index]]),COUNTA($G$2:Q$2),1)),0)</f>
        <v>0</v>
      </c>
      <c r="R1666" s="1">
        <f>IF(Table64[[#This Row],[Index1]]=0,0,INDEX(Table163[Number],COUNTA($R$2:R$2)))</f>
        <v>0</v>
      </c>
      <c r="S1666" s="1">
        <f>IF(Table64[[#This Row],[Index2]]=0,0,INDEX(Table163[Number],COUNTA($R$2:S$2)))</f>
        <v>0</v>
      </c>
      <c r="T1666" s="1">
        <f>IF(Table64[[#This Row],[Index3]]=0,0,INDEX(Table163[Number],COUNTA($R$2:T$2)))</f>
        <v>0</v>
      </c>
      <c r="U1666" s="1">
        <f>IF(Table64[[#This Row],[Index4]]=0,0,INDEX(Table163[Number],COUNTA($R$2:U$2)))</f>
        <v>0</v>
      </c>
      <c r="V1666" s="1">
        <f>IF(Table64[[#This Row],[Index5]]=0,0,INDEX(Table163[Number],COUNTA($R$2:V$2)))</f>
        <v>0</v>
      </c>
      <c r="W1666" s="1">
        <f>IF(Table64[[#This Row],[Index6]]=0,0,INDEX(Table163[Number],COUNTA($R$2:W$2)))</f>
        <v>0</v>
      </c>
      <c r="X1666" s="1">
        <f>IF(Table64[[#This Row],[Index7]]=0,0,INDEX(Table163[Number],COUNTA($R$2:X$2)))</f>
        <v>0</v>
      </c>
      <c r="Y1666" s="1">
        <f>IF(Table64[[#This Row],[Index8]]=0,0,INDEX(Table163[Number],COUNTA($R$2:Y$2)))</f>
        <v>0</v>
      </c>
      <c r="Z1666" s="1">
        <f>IF(Table64[[#This Row],[Index9]]=0,0,INDEX(Table163[Number],COUNTA($R$2:Z$2)))</f>
        <v>0</v>
      </c>
      <c r="AA1666" s="1">
        <f>IF(Table64[[#This Row],[Index10]]=0,0,INDEX(Table163[Number],COUNTA($R$2:AA$2)))</f>
        <v>0</v>
      </c>
      <c r="AB1666" s="1">
        <f>IF(Table64[[#This Row],[Index11]]=0,0,INDEX(Table163[Number],COUNTA($R$2:AB$2)))</f>
        <v>0</v>
      </c>
      <c r="AC1666" s="1">
        <f t="shared" si="76"/>
        <v>0</v>
      </c>
      <c r="AD1666" s="1">
        <f>IF(AC1666=Table75[Match Target],1,0)</f>
        <v>0</v>
      </c>
      <c r="AE1666" s="1">
        <f>COUNTIF(AD$3:AD1666,1)*Table64[[#This Row],[MatchTarget]]</f>
        <v>0</v>
      </c>
      <c r="AF1666" s="1">
        <f t="shared" si="77"/>
        <v>1663</v>
      </c>
      <c r="AG166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6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6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6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6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6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6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6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6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6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6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67" spans="6:43" x14ac:dyDescent="0.25">
      <c r="F1667" s="1">
        <f t="shared" ref="F1667:F1730" si="78">N(F1666)+1</f>
        <v>1664</v>
      </c>
      <c r="G1667" s="3">
        <f>IFERROR(VALUE(MID(REPT(" ",COUNTA($G$2:$Q$2)-LEN(DEC2BIN(Table64[[#This Row],[Index]])))&amp;DEC2BIN(Table64[[#This Row],[Index]]),COUNTA($G$2:G$2),1)),0)</f>
        <v>0</v>
      </c>
      <c r="H1667" s="3">
        <f>IFERROR(VALUE(MID(REPT(" ",COUNTA($G$2:$Q$2)-LEN(DEC2BIN(Table64[[#This Row],[Index]])))&amp;DEC2BIN(Table64[[#This Row],[Index]]),COUNTA($G$2:H$2),1)),0)</f>
        <v>0</v>
      </c>
      <c r="I1667" s="3">
        <f>IFERROR(VALUE(MID(REPT(" ",COUNTA($G$2:$Q$2)-LEN(DEC2BIN(Table64[[#This Row],[Index]])))&amp;DEC2BIN(Table64[[#This Row],[Index]]),COUNTA($G$2:I$2),1)),0)</f>
        <v>0</v>
      </c>
      <c r="J1667" s="3">
        <f>IFERROR(VALUE(MID(REPT(" ",COUNTA($G$2:$Q$2)-LEN(DEC2BIN(Table64[[#This Row],[Index]])))&amp;DEC2BIN(Table64[[#This Row],[Index]]),COUNTA($G$2:J$2),1)),0)</f>
        <v>0</v>
      </c>
      <c r="K1667" s="3">
        <f>IFERROR(VALUE(MID(REPT(" ",COUNTA($G$2:$Q$2)-LEN(DEC2BIN(Table64[[#This Row],[Index]])))&amp;DEC2BIN(Table64[[#This Row],[Index]]),COUNTA($G$2:K$2),1)),0)</f>
        <v>0</v>
      </c>
      <c r="L1667" s="3">
        <f>IFERROR(VALUE(MID(REPT(" ",COUNTA($G$2:$Q$2)-LEN(DEC2BIN(Table64[[#This Row],[Index]])))&amp;DEC2BIN(Table64[[#This Row],[Index]]),COUNTA($G$2:L$2),1)),0)</f>
        <v>0</v>
      </c>
      <c r="M1667" s="3">
        <f>IFERROR(VALUE(MID(REPT(" ",COUNTA($G$2:$Q$2)-LEN(DEC2BIN(Table64[[#This Row],[Index]])))&amp;DEC2BIN(Table64[[#This Row],[Index]]),COUNTA($G$2:M$2),1)),0)</f>
        <v>0</v>
      </c>
      <c r="N1667" s="3">
        <f>IFERROR(VALUE(MID(REPT(" ",COUNTA($G$2:$Q$2)-LEN(DEC2BIN(Table64[[#This Row],[Index]])))&amp;DEC2BIN(Table64[[#This Row],[Index]]),COUNTA($G$2:N$2),1)),0)</f>
        <v>0</v>
      </c>
      <c r="O1667" s="3">
        <f>IFERROR(VALUE(MID(REPT(" ",COUNTA($G$2:$Q$2)-LEN(DEC2BIN(Table64[[#This Row],[Index]])))&amp;DEC2BIN(Table64[[#This Row],[Index]]),COUNTA($G$2:O$2),1)),0)</f>
        <v>0</v>
      </c>
      <c r="P1667" s="3">
        <f>IFERROR(VALUE(MID(REPT(" ",COUNTA($G$2:$Q$2)-LEN(DEC2BIN(Table64[[#This Row],[Index]])))&amp;DEC2BIN(Table64[[#This Row],[Index]]),COUNTA($G$2:P$2),1)),0)</f>
        <v>0</v>
      </c>
      <c r="Q1667" s="3">
        <f>IFERROR(VALUE(MID(REPT(" ",COUNTA($G$2:$Q$2)-LEN(DEC2BIN(Table64[[#This Row],[Index]])))&amp;DEC2BIN(Table64[[#This Row],[Index]]),COUNTA($G$2:Q$2),1)),0)</f>
        <v>0</v>
      </c>
      <c r="R1667" s="1">
        <f>IF(Table64[[#This Row],[Index1]]=0,0,INDEX(Table163[Number],COUNTA($R$2:R$2)))</f>
        <v>0</v>
      </c>
      <c r="S1667" s="1">
        <f>IF(Table64[[#This Row],[Index2]]=0,0,INDEX(Table163[Number],COUNTA($R$2:S$2)))</f>
        <v>0</v>
      </c>
      <c r="T1667" s="1">
        <f>IF(Table64[[#This Row],[Index3]]=0,0,INDEX(Table163[Number],COUNTA($R$2:T$2)))</f>
        <v>0</v>
      </c>
      <c r="U1667" s="1">
        <f>IF(Table64[[#This Row],[Index4]]=0,0,INDEX(Table163[Number],COUNTA($R$2:U$2)))</f>
        <v>0</v>
      </c>
      <c r="V1667" s="1">
        <f>IF(Table64[[#This Row],[Index5]]=0,0,INDEX(Table163[Number],COUNTA($R$2:V$2)))</f>
        <v>0</v>
      </c>
      <c r="W1667" s="1">
        <f>IF(Table64[[#This Row],[Index6]]=0,0,INDEX(Table163[Number],COUNTA($R$2:W$2)))</f>
        <v>0</v>
      </c>
      <c r="X1667" s="1">
        <f>IF(Table64[[#This Row],[Index7]]=0,0,INDEX(Table163[Number],COUNTA($R$2:X$2)))</f>
        <v>0</v>
      </c>
      <c r="Y1667" s="1">
        <f>IF(Table64[[#This Row],[Index8]]=0,0,INDEX(Table163[Number],COUNTA($R$2:Y$2)))</f>
        <v>0</v>
      </c>
      <c r="Z1667" s="1">
        <f>IF(Table64[[#This Row],[Index9]]=0,0,INDEX(Table163[Number],COUNTA($R$2:Z$2)))</f>
        <v>0</v>
      </c>
      <c r="AA1667" s="1">
        <f>IF(Table64[[#This Row],[Index10]]=0,0,INDEX(Table163[Number],COUNTA($R$2:AA$2)))</f>
        <v>0</v>
      </c>
      <c r="AB1667" s="1">
        <f>IF(Table64[[#This Row],[Index11]]=0,0,INDEX(Table163[Number],COUNTA($R$2:AB$2)))</f>
        <v>0</v>
      </c>
      <c r="AC1667" s="1">
        <f t="shared" ref="AC1667:AC1730" si="79">SUM(R1667:AB1667)</f>
        <v>0</v>
      </c>
      <c r="AD1667" s="1">
        <f>IF(AC1667=Table75[Match Target],1,0)</f>
        <v>0</v>
      </c>
      <c r="AE1667" s="1">
        <f>COUNTIF(AD$3:AD1667,1)*Table64[[#This Row],[MatchTarget]]</f>
        <v>0</v>
      </c>
      <c r="AF1667" s="1">
        <f t="shared" si="77"/>
        <v>1664</v>
      </c>
      <c r="AG166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6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6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6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6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6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6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6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6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6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6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68" spans="6:43" x14ac:dyDescent="0.25">
      <c r="F1668" s="1">
        <f t="shared" si="78"/>
        <v>1665</v>
      </c>
      <c r="G1668" s="3">
        <f>IFERROR(VALUE(MID(REPT(" ",COUNTA($G$2:$Q$2)-LEN(DEC2BIN(Table64[[#This Row],[Index]])))&amp;DEC2BIN(Table64[[#This Row],[Index]]),COUNTA($G$2:G$2),1)),0)</f>
        <v>0</v>
      </c>
      <c r="H1668" s="3">
        <f>IFERROR(VALUE(MID(REPT(" ",COUNTA($G$2:$Q$2)-LEN(DEC2BIN(Table64[[#This Row],[Index]])))&amp;DEC2BIN(Table64[[#This Row],[Index]]),COUNTA($G$2:H$2),1)),0)</f>
        <v>0</v>
      </c>
      <c r="I1668" s="3">
        <f>IFERROR(VALUE(MID(REPT(" ",COUNTA($G$2:$Q$2)-LEN(DEC2BIN(Table64[[#This Row],[Index]])))&amp;DEC2BIN(Table64[[#This Row],[Index]]),COUNTA($G$2:I$2),1)),0)</f>
        <v>0</v>
      </c>
      <c r="J1668" s="3">
        <f>IFERROR(VALUE(MID(REPT(" ",COUNTA($G$2:$Q$2)-LEN(DEC2BIN(Table64[[#This Row],[Index]])))&amp;DEC2BIN(Table64[[#This Row],[Index]]),COUNTA($G$2:J$2),1)),0)</f>
        <v>0</v>
      </c>
      <c r="K1668" s="3">
        <f>IFERROR(VALUE(MID(REPT(" ",COUNTA($G$2:$Q$2)-LEN(DEC2BIN(Table64[[#This Row],[Index]])))&amp;DEC2BIN(Table64[[#This Row],[Index]]),COUNTA($G$2:K$2),1)),0)</f>
        <v>0</v>
      </c>
      <c r="L1668" s="3">
        <f>IFERROR(VALUE(MID(REPT(" ",COUNTA($G$2:$Q$2)-LEN(DEC2BIN(Table64[[#This Row],[Index]])))&amp;DEC2BIN(Table64[[#This Row],[Index]]),COUNTA($G$2:L$2),1)),0)</f>
        <v>0</v>
      </c>
      <c r="M1668" s="3">
        <f>IFERROR(VALUE(MID(REPT(" ",COUNTA($G$2:$Q$2)-LEN(DEC2BIN(Table64[[#This Row],[Index]])))&amp;DEC2BIN(Table64[[#This Row],[Index]]),COUNTA($G$2:M$2),1)),0)</f>
        <v>0</v>
      </c>
      <c r="N1668" s="3">
        <f>IFERROR(VALUE(MID(REPT(" ",COUNTA($G$2:$Q$2)-LEN(DEC2BIN(Table64[[#This Row],[Index]])))&amp;DEC2BIN(Table64[[#This Row],[Index]]),COUNTA($G$2:N$2),1)),0)</f>
        <v>0</v>
      </c>
      <c r="O1668" s="3">
        <f>IFERROR(VALUE(MID(REPT(" ",COUNTA($G$2:$Q$2)-LEN(DEC2BIN(Table64[[#This Row],[Index]])))&amp;DEC2BIN(Table64[[#This Row],[Index]]),COUNTA($G$2:O$2),1)),0)</f>
        <v>0</v>
      </c>
      <c r="P1668" s="3">
        <f>IFERROR(VALUE(MID(REPT(" ",COUNTA($G$2:$Q$2)-LEN(DEC2BIN(Table64[[#This Row],[Index]])))&amp;DEC2BIN(Table64[[#This Row],[Index]]),COUNTA($G$2:P$2),1)),0)</f>
        <v>0</v>
      </c>
      <c r="Q1668" s="3">
        <f>IFERROR(VALUE(MID(REPT(" ",COUNTA($G$2:$Q$2)-LEN(DEC2BIN(Table64[[#This Row],[Index]])))&amp;DEC2BIN(Table64[[#This Row],[Index]]),COUNTA($G$2:Q$2),1)),0)</f>
        <v>0</v>
      </c>
      <c r="R1668" s="1">
        <f>IF(Table64[[#This Row],[Index1]]=0,0,INDEX(Table163[Number],COUNTA($R$2:R$2)))</f>
        <v>0</v>
      </c>
      <c r="S1668" s="1">
        <f>IF(Table64[[#This Row],[Index2]]=0,0,INDEX(Table163[Number],COUNTA($R$2:S$2)))</f>
        <v>0</v>
      </c>
      <c r="T1668" s="1">
        <f>IF(Table64[[#This Row],[Index3]]=0,0,INDEX(Table163[Number],COUNTA($R$2:T$2)))</f>
        <v>0</v>
      </c>
      <c r="U1668" s="1">
        <f>IF(Table64[[#This Row],[Index4]]=0,0,INDEX(Table163[Number],COUNTA($R$2:U$2)))</f>
        <v>0</v>
      </c>
      <c r="V1668" s="1">
        <f>IF(Table64[[#This Row],[Index5]]=0,0,INDEX(Table163[Number],COUNTA($R$2:V$2)))</f>
        <v>0</v>
      </c>
      <c r="W1668" s="1">
        <f>IF(Table64[[#This Row],[Index6]]=0,0,INDEX(Table163[Number],COUNTA($R$2:W$2)))</f>
        <v>0</v>
      </c>
      <c r="X1668" s="1">
        <f>IF(Table64[[#This Row],[Index7]]=0,0,INDEX(Table163[Number],COUNTA($R$2:X$2)))</f>
        <v>0</v>
      </c>
      <c r="Y1668" s="1">
        <f>IF(Table64[[#This Row],[Index8]]=0,0,INDEX(Table163[Number],COUNTA($R$2:Y$2)))</f>
        <v>0</v>
      </c>
      <c r="Z1668" s="1">
        <f>IF(Table64[[#This Row],[Index9]]=0,0,INDEX(Table163[Number],COUNTA($R$2:Z$2)))</f>
        <v>0</v>
      </c>
      <c r="AA1668" s="1">
        <f>IF(Table64[[#This Row],[Index10]]=0,0,INDEX(Table163[Number],COUNTA($R$2:AA$2)))</f>
        <v>0</v>
      </c>
      <c r="AB1668" s="1">
        <f>IF(Table64[[#This Row],[Index11]]=0,0,INDEX(Table163[Number],COUNTA($R$2:AB$2)))</f>
        <v>0</v>
      </c>
      <c r="AC1668" s="1">
        <f t="shared" si="79"/>
        <v>0</v>
      </c>
      <c r="AD1668" s="1">
        <f>IF(AC1668=Table75[Match Target],1,0)</f>
        <v>0</v>
      </c>
      <c r="AE1668" s="1">
        <f>COUNTIF(AD$3:AD1668,1)*Table64[[#This Row],[MatchTarget]]</f>
        <v>0</v>
      </c>
      <c r="AF1668" s="1">
        <f t="shared" si="77"/>
        <v>1665</v>
      </c>
      <c r="AG166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6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6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6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6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6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6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6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6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6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6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69" spans="6:43" x14ac:dyDescent="0.25">
      <c r="F1669" s="1">
        <f t="shared" si="78"/>
        <v>1666</v>
      </c>
      <c r="G1669" s="3">
        <f>IFERROR(VALUE(MID(REPT(" ",COUNTA($G$2:$Q$2)-LEN(DEC2BIN(Table64[[#This Row],[Index]])))&amp;DEC2BIN(Table64[[#This Row],[Index]]),COUNTA($G$2:G$2),1)),0)</f>
        <v>0</v>
      </c>
      <c r="H1669" s="3">
        <f>IFERROR(VALUE(MID(REPT(" ",COUNTA($G$2:$Q$2)-LEN(DEC2BIN(Table64[[#This Row],[Index]])))&amp;DEC2BIN(Table64[[#This Row],[Index]]),COUNTA($G$2:H$2),1)),0)</f>
        <v>0</v>
      </c>
      <c r="I1669" s="3">
        <f>IFERROR(VALUE(MID(REPT(" ",COUNTA($G$2:$Q$2)-LEN(DEC2BIN(Table64[[#This Row],[Index]])))&amp;DEC2BIN(Table64[[#This Row],[Index]]),COUNTA($G$2:I$2),1)),0)</f>
        <v>0</v>
      </c>
      <c r="J1669" s="3">
        <f>IFERROR(VALUE(MID(REPT(" ",COUNTA($G$2:$Q$2)-LEN(DEC2BIN(Table64[[#This Row],[Index]])))&amp;DEC2BIN(Table64[[#This Row],[Index]]),COUNTA($G$2:J$2),1)),0)</f>
        <v>0</v>
      </c>
      <c r="K1669" s="3">
        <f>IFERROR(VALUE(MID(REPT(" ",COUNTA($G$2:$Q$2)-LEN(DEC2BIN(Table64[[#This Row],[Index]])))&amp;DEC2BIN(Table64[[#This Row],[Index]]),COUNTA($G$2:K$2),1)),0)</f>
        <v>0</v>
      </c>
      <c r="L1669" s="3">
        <f>IFERROR(VALUE(MID(REPT(" ",COUNTA($G$2:$Q$2)-LEN(DEC2BIN(Table64[[#This Row],[Index]])))&amp;DEC2BIN(Table64[[#This Row],[Index]]),COUNTA($G$2:L$2),1)),0)</f>
        <v>0</v>
      </c>
      <c r="M1669" s="3">
        <f>IFERROR(VALUE(MID(REPT(" ",COUNTA($G$2:$Q$2)-LEN(DEC2BIN(Table64[[#This Row],[Index]])))&amp;DEC2BIN(Table64[[#This Row],[Index]]),COUNTA($G$2:M$2),1)),0)</f>
        <v>0</v>
      </c>
      <c r="N1669" s="3">
        <f>IFERROR(VALUE(MID(REPT(" ",COUNTA($G$2:$Q$2)-LEN(DEC2BIN(Table64[[#This Row],[Index]])))&amp;DEC2BIN(Table64[[#This Row],[Index]]),COUNTA($G$2:N$2),1)),0)</f>
        <v>0</v>
      </c>
      <c r="O1669" s="3">
        <f>IFERROR(VALUE(MID(REPT(" ",COUNTA($G$2:$Q$2)-LEN(DEC2BIN(Table64[[#This Row],[Index]])))&amp;DEC2BIN(Table64[[#This Row],[Index]]),COUNTA($G$2:O$2),1)),0)</f>
        <v>0</v>
      </c>
      <c r="P1669" s="3">
        <f>IFERROR(VALUE(MID(REPT(" ",COUNTA($G$2:$Q$2)-LEN(DEC2BIN(Table64[[#This Row],[Index]])))&amp;DEC2BIN(Table64[[#This Row],[Index]]),COUNTA($G$2:P$2),1)),0)</f>
        <v>0</v>
      </c>
      <c r="Q1669" s="3">
        <f>IFERROR(VALUE(MID(REPT(" ",COUNTA($G$2:$Q$2)-LEN(DEC2BIN(Table64[[#This Row],[Index]])))&amp;DEC2BIN(Table64[[#This Row],[Index]]),COUNTA($G$2:Q$2),1)),0)</f>
        <v>0</v>
      </c>
      <c r="R1669" s="1">
        <f>IF(Table64[[#This Row],[Index1]]=0,0,INDEX(Table163[Number],COUNTA($R$2:R$2)))</f>
        <v>0</v>
      </c>
      <c r="S1669" s="1">
        <f>IF(Table64[[#This Row],[Index2]]=0,0,INDEX(Table163[Number],COUNTA($R$2:S$2)))</f>
        <v>0</v>
      </c>
      <c r="T1669" s="1">
        <f>IF(Table64[[#This Row],[Index3]]=0,0,INDEX(Table163[Number],COUNTA($R$2:T$2)))</f>
        <v>0</v>
      </c>
      <c r="U1669" s="1">
        <f>IF(Table64[[#This Row],[Index4]]=0,0,INDEX(Table163[Number],COUNTA($R$2:U$2)))</f>
        <v>0</v>
      </c>
      <c r="V1669" s="1">
        <f>IF(Table64[[#This Row],[Index5]]=0,0,INDEX(Table163[Number],COUNTA($R$2:V$2)))</f>
        <v>0</v>
      </c>
      <c r="W1669" s="1">
        <f>IF(Table64[[#This Row],[Index6]]=0,0,INDEX(Table163[Number],COUNTA($R$2:W$2)))</f>
        <v>0</v>
      </c>
      <c r="X1669" s="1">
        <f>IF(Table64[[#This Row],[Index7]]=0,0,INDEX(Table163[Number],COUNTA($R$2:X$2)))</f>
        <v>0</v>
      </c>
      <c r="Y1669" s="1">
        <f>IF(Table64[[#This Row],[Index8]]=0,0,INDEX(Table163[Number],COUNTA($R$2:Y$2)))</f>
        <v>0</v>
      </c>
      <c r="Z1669" s="1">
        <f>IF(Table64[[#This Row],[Index9]]=0,0,INDEX(Table163[Number],COUNTA($R$2:Z$2)))</f>
        <v>0</v>
      </c>
      <c r="AA1669" s="1">
        <f>IF(Table64[[#This Row],[Index10]]=0,0,INDEX(Table163[Number],COUNTA($R$2:AA$2)))</f>
        <v>0</v>
      </c>
      <c r="AB1669" s="1">
        <f>IF(Table64[[#This Row],[Index11]]=0,0,INDEX(Table163[Number],COUNTA($R$2:AB$2)))</f>
        <v>0</v>
      </c>
      <c r="AC1669" s="1">
        <f t="shared" si="79"/>
        <v>0</v>
      </c>
      <c r="AD1669" s="1">
        <f>IF(AC1669=Table75[Match Target],1,0)</f>
        <v>0</v>
      </c>
      <c r="AE1669" s="1">
        <f>COUNTIF(AD$3:AD1669,1)*Table64[[#This Row],[MatchTarget]]</f>
        <v>0</v>
      </c>
      <c r="AF1669" s="1">
        <f t="shared" ref="AF1669:AF1732" si="80">N(AF1668)+1</f>
        <v>1666</v>
      </c>
      <c r="AG166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6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6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6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6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6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6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6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6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6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6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70" spans="6:43" x14ac:dyDescent="0.25">
      <c r="F1670" s="1">
        <f t="shared" si="78"/>
        <v>1667</v>
      </c>
      <c r="G1670" s="3">
        <f>IFERROR(VALUE(MID(REPT(" ",COUNTA($G$2:$Q$2)-LEN(DEC2BIN(Table64[[#This Row],[Index]])))&amp;DEC2BIN(Table64[[#This Row],[Index]]),COUNTA($G$2:G$2),1)),0)</f>
        <v>0</v>
      </c>
      <c r="H1670" s="3">
        <f>IFERROR(VALUE(MID(REPT(" ",COUNTA($G$2:$Q$2)-LEN(DEC2BIN(Table64[[#This Row],[Index]])))&amp;DEC2BIN(Table64[[#This Row],[Index]]),COUNTA($G$2:H$2),1)),0)</f>
        <v>0</v>
      </c>
      <c r="I1670" s="3">
        <f>IFERROR(VALUE(MID(REPT(" ",COUNTA($G$2:$Q$2)-LEN(DEC2BIN(Table64[[#This Row],[Index]])))&amp;DEC2BIN(Table64[[#This Row],[Index]]),COUNTA($G$2:I$2),1)),0)</f>
        <v>0</v>
      </c>
      <c r="J1670" s="3">
        <f>IFERROR(VALUE(MID(REPT(" ",COUNTA($G$2:$Q$2)-LEN(DEC2BIN(Table64[[#This Row],[Index]])))&amp;DEC2BIN(Table64[[#This Row],[Index]]),COUNTA($G$2:J$2),1)),0)</f>
        <v>0</v>
      </c>
      <c r="K1670" s="3">
        <f>IFERROR(VALUE(MID(REPT(" ",COUNTA($G$2:$Q$2)-LEN(DEC2BIN(Table64[[#This Row],[Index]])))&amp;DEC2BIN(Table64[[#This Row],[Index]]),COUNTA($G$2:K$2),1)),0)</f>
        <v>0</v>
      </c>
      <c r="L1670" s="3">
        <f>IFERROR(VALUE(MID(REPT(" ",COUNTA($G$2:$Q$2)-LEN(DEC2BIN(Table64[[#This Row],[Index]])))&amp;DEC2BIN(Table64[[#This Row],[Index]]),COUNTA($G$2:L$2),1)),0)</f>
        <v>0</v>
      </c>
      <c r="M1670" s="3">
        <f>IFERROR(VALUE(MID(REPT(" ",COUNTA($G$2:$Q$2)-LEN(DEC2BIN(Table64[[#This Row],[Index]])))&amp;DEC2BIN(Table64[[#This Row],[Index]]),COUNTA($G$2:M$2),1)),0)</f>
        <v>0</v>
      </c>
      <c r="N1670" s="3">
        <f>IFERROR(VALUE(MID(REPT(" ",COUNTA($G$2:$Q$2)-LEN(DEC2BIN(Table64[[#This Row],[Index]])))&amp;DEC2BIN(Table64[[#This Row],[Index]]),COUNTA($G$2:N$2),1)),0)</f>
        <v>0</v>
      </c>
      <c r="O1670" s="3">
        <f>IFERROR(VALUE(MID(REPT(" ",COUNTA($G$2:$Q$2)-LEN(DEC2BIN(Table64[[#This Row],[Index]])))&amp;DEC2BIN(Table64[[#This Row],[Index]]),COUNTA($G$2:O$2),1)),0)</f>
        <v>0</v>
      </c>
      <c r="P1670" s="3">
        <f>IFERROR(VALUE(MID(REPT(" ",COUNTA($G$2:$Q$2)-LEN(DEC2BIN(Table64[[#This Row],[Index]])))&amp;DEC2BIN(Table64[[#This Row],[Index]]),COUNTA($G$2:P$2),1)),0)</f>
        <v>0</v>
      </c>
      <c r="Q1670" s="3">
        <f>IFERROR(VALUE(MID(REPT(" ",COUNTA($G$2:$Q$2)-LEN(DEC2BIN(Table64[[#This Row],[Index]])))&amp;DEC2BIN(Table64[[#This Row],[Index]]),COUNTA($G$2:Q$2),1)),0)</f>
        <v>0</v>
      </c>
      <c r="R1670" s="1">
        <f>IF(Table64[[#This Row],[Index1]]=0,0,INDEX(Table163[Number],COUNTA($R$2:R$2)))</f>
        <v>0</v>
      </c>
      <c r="S1670" s="1">
        <f>IF(Table64[[#This Row],[Index2]]=0,0,INDEX(Table163[Number],COUNTA($R$2:S$2)))</f>
        <v>0</v>
      </c>
      <c r="T1670" s="1">
        <f>IF(Table64[[#This Row],[Index3]]=0,0,INDEX(Table163[Number],COUNTA($R$2:T$2)))</f>
        <v>0</v>
      </c>
      <c r="U1670" s="1">
        <f>IF(Table64[[#This Row],[Index4]]=0,0,INDEX(Table163[Number],COUNTA($R$2:U$2)))</f>
        <v>0</v>
      </c>
      <c r="V1670" s="1">
        <f>IF(Table64[[#This Row],[Index5]]=0,0,INDEX(Table163[Number],COUNTA($R$2:V$2)))</f>
        <v>0</v>
      </c>
      <c r="W1670" s="1">
        <f>IF(Table64[[#This Row],[Index6]]=0,0,INDEX(Table163[Number],COUNTA($R$2:W$2)))</f>
        <v>0</v>
      </c>
      <c r="X1670" s="1">
        <f>IF(Table64[[#This Row],[Index7]]=0,0,INDEX(Table163[Number],COUNTA($R$2:X$2)))</f>
        <v>0</v>
      </c>
      <c r="Y1670" s="1">
        <f>IF(Table64[[#This Row],[Index8]]=0,0,INDEX(Table163[Number],COUNTA($R$2:Y$2)))</f>
        <v>0</v>
      </c>
      <c r="Z1670" s="1">
        <f>IF(Table64[[#This Row],[Index9]]=0,0,INDEX(Table163[Number],COUNTA($R$2:Z$2)))</f>
        <v>0</v>
      </c>
      <c r="AA1670" s="1">
        <f>IF(Table64[[#This Row],[Index10]]=0,0,INDEX(Table163[Number],COUNTA($R$2:AA$2)))</f>
        <v>0</v>
      </c>
      <c r="AB1670" s="1">
        <f>IF(Table64[[#This Row],[Index11]]=0,0,INDEX(Table163[Number],COUNTA($R$2:AB$2)))</f>
        <v>0</v>
      </c>
      <c r="AC1670" s="1">
        <f t="shared" si="79"/>
        <v>0</v>
      </c>
      <c r="AD1670" s="1">
        <f>IF(AC1670=Table75[Match Target],1,0)</f>
        <v>0</v>
      </c>
      <c r="AE1670" s="1">
        <f>COUNTIF(AD$3:AD1670,1)*Table64[[#This Row],[MatchTarget]]</f>
        <v>0</v>
      </c>
      <c r="AF1670" s="1">
        <f t="shared" si="80"/>
        <v>1667</v>
      </c>
      <c r="AG167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7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7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7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7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7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7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7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7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7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7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71" spans="6:43" x14ac:dyDescent="0.25">
      <c r="F1671" s="1">
        <f t="shared" si="78"/>
        <v>1668</v>
      </c>
      <c r="G1671" s="3">
        <f>IFERROR(VALUE(MID(REPT(" ",COUNTA($G$2:$Q$2)-LEN(DEC2BIN(Table64[[#This Row],[Index]])))&amp;DEC2BIN(Table64[[#This Row],[Index]]),COUNTA($G$2:G$2),1)),0)</f>
        <v>0</v>
      </c>
      <c r="H1671" s="3">
        <f>IFERROR(VALUE(MID(REPT(" ",COUNTA($G$2:$Q$2)-LEN(DEC2BIN(Table64[[#This Row],[Index]])))&amp;DEC2BIN(Table64[[#This Row],[Index]]),COUNTA($G$2:H$2),1)),0)</f>
        <v>0</v>
      </c>
      <c r="I1671" s="3">
        <f>IFERROR(VALUE(MID(REPT(" ",COUNTA($G$2:$Q$2)-LEN(DEC2BIN(Table64[[#This Row],[Index]])))&amp;DEC2BIN(Table64[[#This Row],[Index]]),COUNTA($G$2:I$2),1)),0)</f>
        <v>0</v>
      </c>
      <c r="J1671" s="3">
        <f>IFERROR(VALUE(MID(REPT(" ",COUNTA($G$2:$Q$2)-LEN(DEC2BIN(Table64[[#This Row],[Index]])))&amp;DEC2BIN(Table64[[#This Row],[Index]]),COUNTA($G$2:J$2),1)),0)</f>
        <v>0</v>
      </c>
      <c r="K1671" s="3">
        <f>IFERROR(VALUE(MID(REPT(" ",COUNTA($G$2:$Q$2)-LEN(DEC2BIN(Table64[[#This Row],[Index]])))&amp;DEC2BIN(Table64[[#This Row],[Index]]),COUNTA($G$2:K$2),1)),0)</f>
        <v>0</v>
      </c>
      <c r="L1671" s="3">
        <f>IFERROR(VALUE(MID(REPT(" ",COUNTA($G$2:$Q$2)-LEN(DEC2BIN(Table64[[#This Row],[Index]])))&amp;DEC2BIN(Table64[[#This Row],[Index]]),COUNTA($G$2:L$2),1)),0)</f>
        <v>0</v>
      </c>
      <c r="M1671" s="3">
        <f>IFERROR(VALUE(MID(REPT(" ",COUNTA($G$2:$Q$2)-LEN(DEC2BIN(Table64[[#This Row],[Index]])))&amp;DEC2BIN(Table64[[#This Row],[Index]]),COUNTA($G$2:M$2),1)),0)</f>
        <v>0</v>
      </c>
      <c r="N1671" s="3">
        <f>IFERROR(VALUE(MID(REPT(" ",COUNTA($G$2:$Q$2)-LEN(DEC2BIN(Table64[[#This Row],[Index]])))&amp;DEC2BIN(Table64[[#This Row],[Index]]),COUNTA($G$2:N$2),1)),0)</f>
        <v>0</v>
      </c>
      <c r="O1671" s="3">
        <f>IFERROR(VALUE(MID(REPT(" ",COUNTA($G$2:$Q$2)-LEN(DEC2BIN(Table64[[#This Row],[Index]])))&amp;DEC2BIN(Table64[[#This Row],[Index]]),COUNTA($G$2:O$2),1)),0)</f>
        <v>0</v>
      </c>
      <c r="P1671" s="3">
        <f>IFERROR(VALUE(MID(REPT(" ",COUNTA($G$2:$Q$2)-LEN(DEC2BIN(Table64[[#This Row],[Index]])))&amp;DEC2BIN(Table64[[#This Row],[Index]]),COUNTA($G$2:P$2),1)),0)</f>
        <v>0</v>
      </c>
      <c r="Q1671" s="3">
        <f>IFERROR(VALUE(MID(REPT(" ",COUNTA($G$2:$Q$2)-LEN(DEC2BIN(Table64[[#This Row],[Index]])))&amp;DEC2BIN(Table64[[#This Row],[Index]]),COUNTA($G$2:Q$2),1)),0)</f>
        <v>0</v>
      </c>
      <c r="R1671" s="1">
        <f>IF(Table64[[#This Row],[Index1]]=0,0,INDEX(Table163[Number],COUNTA($R$2:R$2)))</f>
        <v>0</v>
      </c>
      <c r="S1671" s="1">
        <f>IF(Table64[[#This Row],[Index2]]=0,0,INDEX(Table163[Number],COUNTA($R$2:S$2)))</f>
        <v>0</v>
      </c>
      <c r="T1671" s="1">
        <f>IF(Table64[[#This Row],[Index3]]=0,0,INDEX(Table163[Number],COUNTA($R$2:T$2)))</f>
        <v>0</v>
      </c>
      <c r="U1671" s="1">
        <f>IF(Table64[[#This Row],[Index4]]=0,0,INDEX(Table163[Number],COUNTA($R$2:U$2)))</f>
        <v>0</v>
      </c>
      <c r="V1671" s="1">
        <f>IF(Table64[[#This Row],[Index5]]=0,0,INDEX(Table163[Number],COUNTA($R$2:V$2)))</f>
        <v>0</v>
      </c>
      <c r="W1671" s="1">
        <f>IF(Table64[[#This Row],[Index6]]=0,0,INDEX(Table163[Number],COUNTA($R$2:W$2)))</f>
        <v>0</v>
      </c>
      <c r="X1671" s="1">
        <f>IF(Table64[[#This Row],[Index7]]=0,0,INDEX(Table163[Number],COUNTA($R$2:X$2)))</f>
        <v>0</v>
      </c>
      <c r="Y1671" s="1">
        <f>IF(Table64[[#This Row],[Index8]]=0,0,INDEX(Table163[Number],COUNTA($R$2:Y$2)))</f>
        <v>0</v>
      </c>
      <c r="Z1671" s="1">
        <f>IF(Table64[[#This Row],[Index9]]=0,0,INDEX(Table163[Number],COUNTA($R$2:Z$2)))</f>
        <v>0</v>
      </c>
      <c r="AA1671" s="1">
        <f>IF(Table64[[#This Row],[Index10]]=0,0,INDEX(Table163[Number],COUNTA($R$2:AA$2)))</f>
        <v>0</v>
      </c>
      <c r="AB1671" s="1">
        <f>IF(Table64[[#This Row],[Index11]]=0,0,INDEX(Table163[Number],COUNTA($R$2:AB$2)))</f>
        <v>0</v>
      </c>
      <c r="AC1671" s="1">
        <f t="shared" si="79"/>
        <v>0</v>
      </c>
      <c r="AD1671" s="1">
        <f>IF(AC1671=Table75[Match Target],1,0)</f>
        <v>0</v>
      </c>
      <c r="AE1671" s="1">
        <f>COUNTIF(AD$3:AD1671,1)*Table64[[#This Row],[MatchTarget]]</f>
        <v>0</v>
      </c>
      <c r="AF1671" s="1">
        <f t="shared" si="80"/>
        <v>1668</v>
      </c>
      <c r="AG167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7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7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7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7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7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7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7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7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7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7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72" spans="6:43" x14ac:dyDescent="0.25">
      <c r="F1672" s="1">
        <f t="shared" si="78"/>
        <v>1669</v>
      </c>
      <c r="G1672" s="3">
        <f>IFERROR(VALUE(MID(REPT(" ",COUNTA($G$2:$Q$2)-LEN(DEC2BIN(Table64[[#This Row],[Index]])))&amp;DEC2BIN(Table64[[#This Row],[Index]]),COUNTA($G$2:G$2),1)),0)</f>
        <v>0</v>
      </c>
      <c r="H1672" s="3">
        <f>IFERROR(VALUE(MID(REPT(" ",COUNTA($G$2:$Q$2)-LEN(DEC2BIN(Table64[[#This Row],[Index]])))&amp;DEC2BIN(Table64[[#This Row],[Index]]),COUNTA($G$2:H$2),1)),0)</f>
        <v>0</v>
      </c>
      <c r="I1672" s="3">
        <f>IFERROR(VALUE(MID(REPT(" ",COUNTA($G$2:$Q$2)-LEN(DEC2BIN(Table64[[#This Row],[Index]])))&amp;DEC2BIN(Table64[[#This Row],[Index]]),COUNTA($G$2:I$2),1)),0)</f>
        <v>0</v>
      </c>
      <c r="J1672" s="3">
        <f>IFERROR(VALUE(MID(REPT(" ",COUNTA($G$2:$Q$2)-LEN(DEC2BIN(Table64[[#This Row],[Index]])))&amp;DEC2BIN(Table64[[#This Row],[Index]]),COUNTA($G$2:J$2),1)),0)</f>
        <v>0</v>
      </c>
      <c r="K1672" s="3">
        <f>IFERROR(VALUE(MID(REPT(" ",COUNTA($G$2:$Q$2)-LEN(DEC2BIN(Table64[[#This Row],[Index]])))&amp;DEC2BIN(Table64[[#This Row],[Index]]),COUNTA($G$2:K$2),1)),0)</f>
        <v>0</v>
      </c>
      <c r="L1672" s="3">
        <f>IFERROR(VALUE(MID(REPT(" ",COUNTA($G$2:$Q$2)-LEN(DEC2BIN(Table64[[#This Row],[Index]])))&amp;DEC2BIN(Table64[[#This Row],[Index]]),COUNTA($G$2:L$2),1)),0)</f>
        <v>0</v>
      </c>
      <c r="M1672" s="3">
        <f>IFERROR(VALUE(MID(REPT(" ",COUNTA($G$2:$Q$2)-LEN(DEC2BIN(Table64[[#This Row],[Index]])))&amp;DEC2BIN(Table64[[#This Row],[Index]]),COUNTA($G$2:M$2),1)),0)</f>
        <v>0</v>
      </c>
      <c r="N1672" s="3">
        <f>IFERROR(VALUE(MID(REPT(" ",COUNTA($G$2:$Q$2)-LEN(DEC2BIN(Table64[[#This Row],[Index]])))&amp;DEC2BIN(Table64[[#This Row],[Index]]),COUNTA($G$2:N$2),1)),0)</f>
        <v>0</v>
      </c>
      <c r="O1672" s="3">
        <f>IFERROR(VALUE(MID(REPT(" ",COUNTA($G$2:$Q$2)-LEN(DEC2BIN(Table64[[#This Row],[Index]])))&amp;DEC2BIN(Table64[[#This Row],[Index]]),COUNTA($G$2:O$2),1)),0)</f>
        <v>0</v>
      </c>
      <c r="P1672" s="3">
        <f>IFERROR(VALUE(MID(REPT(" ",COUNTA($G$2:$Q$2)-LEN(DEC2BIN(Table64[[#This Row],[Index]])))&amp;DEC2BIN(Table64[[#This Row],[Index]]),COUNTA($G$2:P$2),1)),0)</f>
        <v>0</v>
      </c>
      <c r="Q1672" s="3">
        <f>IFERROR(VALUE(MID(REPT(" ",COUNTA($G$2:$Q$2)-LEN(DEC2BIN(Table64[[#This Row],[Index]])))&amp;DEC2BIN(Table64[[#This Row],[Index]]),COUNTA($G$2:Q$2),1)),0)</f>
        <v>0</v>
      </c>
      <c r="R1672" s="1">
        <f>IF(Table64[[#This Row],[Index1]]=0,0,INDEX(Table163[Number],COUNTA($R$2:R$2)))</f>
        <v>0</v>
      </c>
      <c r="S1672" s="1">
        <f>IF(Table64[[#This Row],[Index2]]=0,0,INDEX(Table163[Number],COUNTA($R$2:S$2)))</f>
        <v>0</v>
      </c>
      <c r="T1672" s="1">
        <f>IF(Table64[[#This Row],[Index3]]=0,0,INDEX(Table163[Number],COUNTA($R$2:T$2)))</f>
        <v>0</v>
      </c>
      <c r="U1672" s="1">
        <f>IF(Table64[[#This Row],[Index4]]=0,0,INDEX(Table163[Number],COUNTA($R$2:U$2)))</f>
        <v>0</v>
      </c>
      <c r="V1672" s="1">
        <f>IF(Table64[[#This Row],[Index5]]=0,0,INDEX(Table163[Number],COUNTA($R$2:V$2)))</f>
        <v>0</v>
      </c>
      <c r="W1672" s="1">
        <f>IF(Table64[[#This Row],[Index6]]=0,0,INDEX(Table163[Number],COUNTA($R$2:W$2)))</f>
        <v>0</v>
      </c>
      <c r="X1672" s="1">
        <f>IF(Table64[[#This Row],[Index7]]=0,0,INDEX(Table163[Number],COUNTA($R$2:X$2)))</f>
        <v>0</v>
      </c>
      <c r="Y1672" s="1">
        <f>IF(Table64[[#This Row],[Index8]]=0,0,INDEX(Table163[Number],COUNTA($R$2:Y$2)))</f>
        <v>0</v>
      </c>
      <c r="Z1672" s="1">
        <f>IF(Table64[[#This Row],[Index9]]=0,0,INDEX(Table163[Number],COUNTA($R$2:Z$2)))</f>
        <v>0</v>
      </c>
      <c r="AA1672" s="1">
        <f>IF(Table64[[#This Row],[Index10]]=0,0,INDEX(Table163[Number],COUNTA($R$2:AA$2)))</f>
        <v>0</v>
      </c>
      <c r="AB1672" s="1">
        <f>IF(Table64[[#This Row],[Index11]]=0,0,INDEX(Table163[Number],COUNTA($R$2:AB$2)))</f>
        <v>0</v>
      </c>
      <c r="AC1672" s="1">
        <f t="shared" si="79"/>
        <v>0</v>
      </c>
      <c r="AD1672" s="1">
        <f>IF(AC1672=Table75[Match Target],1,0)</f>
        <v>0</v>
      </c>
      <c r="AE1672" s="1">
        <f>COUNTIF(AD$3:AD1672,1)*Table64[[#This Row],[MatchTarget]]</f>
        <v>0</v>
      </c>
      <c r="AF1672" s="1">
        <f t="shared" si="80"/>
        <v>1669</v>
      </c>
      <c r="AG167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7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7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7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7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7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7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7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7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7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7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73" spans="6:43" x14ac:dyDescent="0.25">
      <c r="F1673" s="1">
        <f t="shared" si="78"/>
        <v>1670</v>
      </c>
      <c r="G1673" s="3">
        <f>IFERROR(VALUE(MID(REPT(" ",COUNTA($G$2:$Q$2)-LEN(DEC2BIN(Table64[[#This Row],[Index]])))&amp;DEC2BIN(Table64[[#This Row],[Index]]),COUNTA($G$2:G$2),1)),0)</f>
        <v>0</v>
      </c>
      <c r="H1673" s="3">
        <f>IFERROR(VALUE(MID(REPT(" ",COUNTA($G$2:$Q$2)-LEN(DEC2BIN(Table64[[#This Row],[Index]])))&amp;DEC2BIN(Table64[[#This Row],[Index]]),COUNTA($G$2:H$2),1)),0)</f>
        <v>0</v>
      </c>
      <c r="I1673" s="3">
        <f>IFERROR(VALUE(MID(REPT(" ",COUNTA($G$2:$Q$2)-LEN(DEC2BIN(Table64[[#This Row],[Index]])))&amp;DEC2BIN(Table64[[#This Row],[Index]]),COUNTA($G$2:I$2),1)),0)</f>
        <v>0</v>
      </c>
      <c r="J1673" s="3">
        <f>IFERROR(VALUE(MID(REPT(" ",COUNTA($G$2:$Q$2)-LEN(DEC2BIN(Table64[[#This Row],[Index]])))&amp;DEC2BIN(Table64[[#This Row],[Index]]),COUNTA($G$2:J$2),1)),0)</f>
        <v>0</v>
      </c>
      <c r="K1673" s="3">
        <f>IFERROR(VALUE(MID(REPT(" ",COUNTA($G$2:$Q$2)-LEN(DEC2BIN(Table64[[#This Row],[Index]])))&amp;DEC2BIN(Table64[[#This Row],[Index]]),COUNTA($G$2:K$2),1)),0)</f>
        <v>0</v>
      </c>
      <c r="L1673" s="3">
        <f>IFERROR(VALUE(MID(REPT(" ",COUNTA($G$2:$Q$2)-LEN(DEC2BIN(Table64[[#This Row],[Index]])))&amp;DEC2BIN(Table64[[#This Row],[Index]]),COUNTA($G$2:L$2),1)),0)</f>
        <v>0</v>
      </c>
      <c r="M1673" s="3">
        <f>IFERROR(VALUE(MID(REPT(" ",COUNTA($G$2:$Q$2)-LEN(DEC2BIN(Table64[[#This Row],[Index]])))&amp;DEC2BIN(Table64[[#This Row],[Index]]),COUNTA($G$2:M$2),1)),0)</f>
        <v>0</v>
      </c>
      <c r="N1673" s="3">
        <f>IFERROR(VALUE(MID(REPT(" ",COUNTA($G$2:$Q$2)-LEN(DEC2BIN(Table64[[#This Row],[Index]])))&amp;DEC2BIN(Table64[[#This Row],[Index]]),COUNTA($G$2:N$2),1)),0)</f>
        <v>0</v>
      </c>
      <c r="O1673" s="3">
        <f>IFERROR(VALUE(MID(REPT(" ",COUNTA($G$2:$Q$2)-LEN(DEC2BIN(Table64[[#This Row],[Index]])))&amp;DEC2BIN(Table64[[#This Row],[Index]]),COUNTA($G$2:O$2),1)),0)</f>
        <v>0</v>
      </c>
      <c r="P1673" s="3">
        <f>IFERROR(VALUE(MID(REPT(" ",COUNTA($G$2:$Q$2)-LEN(DEC2BIN(Table64[[#This Row],[Index]])))&amp;DEC2BIN(Table64[[#This Row],[Index]]),COUNTA($G$2:P$2),1)),0)</f>
        <v>0</v>
      </c>
      <c r="Q1673" s="3">
        <f>IFERROR(VALUE(MID(REPT(" ",COUNTA($G$2:$Q$2)-LEN(DEC2BIN(Table64[[#This Row],[Index]])))&amp;DEC2BIN(Table64[[#This Row],[Index]]),COUNTA($G$2:Q$2),1)),0)</f>
        <v>0</v>
      </c>
      <c r="R1673" s="1">
        <f>IF(Table64[[#This Row],[Index1]]=0,0,INDEX(Table163[Number],COUNTA($R$2:R$2)))</f>
        <v>0</v>
      </c>
      <c r="S1673" s="1">
        <f>IF(Table64[[#This Row],[Index2]]=0,0,INDEX(Table163[Number],COUNTA($R$2:S$2)))</f>
        <v>0</v>
      </c>
      <c r="T1673" s="1">
        <f>IF(Table64[[#This Row],[Index3]]=0,0,INDEX(Table163[Number],COUNTA($R$2:T$2)))</f>
        <v>0</v>
      </c>
      <c r="U1673" s="1">
        <f>IF(Table64[[#This Row],[Index4]]=0,0,INDEX(Table163[Number],COUNTA($R$2:U$2)))</f>
        <v>0</v>
      </c>
      <c r="V1673" s="1">
        <f>IF(Table64[[#This Row],[Index5]]=0,0,INDEX(Table163[Number],COUNTA($R$2:V$2)))</f>
        <v>0</v>
      </c>
      <c r="W1673" s="1">
        <f>IF(Table64[[#This Row],[Index6]]=0,0,INDEX(Table163[Number],COUNTA($R$2:W$2)))</f>
        <v>0</v>
      </c>
      <c r="X1673" s="1">
        <f>IF(Table64[[#This Row],[Index7]]=0,0,INDEX(Table163[Number],COUNTA($R$2:X$2)))</f>
        <v>0</v>
      </c>
      <c r="Y1673" s="1">
        <f>IF(Table64[[#This Row],[Index8]]=0,0,INDEX(Table163[Number],COUNTA($R$2:Y$2)))</f>
        <v>0</v>
      </c>
      <c r="Z1673" s="1">
        <f>IF(Table64[[#This Row],[Index9]]=0,0,INDEX(Table163[Number],COUNTA($R$2:Z$2)))</f>
        <v>0</v>
      </c>
      <c r="AA1673" s="1">
        <f>IF(Table64[[#This Row],[Index10]]=0,0,INDEX(Table163[Number],COUNTA($R$2:AA$2)))</f>
        <v>0</v>
      </c>
      <c r="AB1673" s="1">
        <f>IF(Table64[[#This Row],[Index11]]=0,0,INDEX(Table163[Number],COUNTA($R$2:AB$2)))</f>
        <v>0</v>
      </c>
      <c r="AC1673" s="1">
        <f t="shared" si="79"/>
        <v>0</v>
      </c>
      <c r="AD1673" s="1">
        <f>IF(AC1673=Table75[Match Target],1,0)</f>
        <v>0</v>
      </c>
      <c r="AE1673" s="1">
        <f>COUNTIF(AD$3:AD1673,1)*Table64[[#This Row],[MatchTarget]]</f>
        <v>0</v>
      </c>
      <c r="AF1673" s="1">
        <f t="shared" si="80"/>
        <v>1670</v>
      </c>
      <c r="AG167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7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7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7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7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7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7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7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7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7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7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74" spans="6:43" x14ac:dyDescent="0.25">
      <c r="F1674" s="1">
        <f t="shared" si="78"/>
        <v>1671</v>
      </c>
      <c r="G1674" s="3">
        <f>IFERROR(VALUE(MID(REPT(" ",COUNTA($G$2:$Q$2)-LEN(DEC2BIN(Table64[[#This Row],[Index]])))&amp;DEC2BIN(Table64[[#This Row],[Index]]),COUNTA($G$2:G$2),1)),0)</f>
        <v>0</v>
      </c>
      <c r="H1674" s="3">
        <f>IFERROR(VALUE(MID(REPT(" ",COUNTA($G$2:$Q$2)-LEN(DEC2BIN(Table64[[#This Row],[Index]])))&amp;DEC2BIN(Table64[[#This Row],[Index]]),COUNTA($G$2:H$2),1)),0)</f>
        <v>0</v>
      </c>
      <c r="I1674" s="3">
        <f>IFERROR(VALUE(MID(REPT(" ",COUNTA($G$2:$Q$2)-LEN(DEC2BIN(Table64[[#This Row],[Index]])))&amp;DEC2BIN(Table64[[#This Row],[Index]]),COUNTA($G$2:I$2),1)),0)</f>
        <v>0</v>
      </c>
      <c r="J1674" s="3">
        <f>IFERROR(VALUE(MID(REPT(" ",COUNTA($G$2:$Q$2)-LEN(DEC2BIN(Table64[[#This Row],[Index]])))&amp;DEC2BIN(Table64[[#This Row],[Index]]),COUNTA($G$2:J$2),1)),0)</f>
        <v>0</v>
      </c>
      <c r="K1674" s="3">
        <f>IFERROR(VALUE(MID(REPT(" ",COUNTA($G$2:$Q$2)-LEN(DEC2BIN(Table64[[#This Row],[Index]])))&amp;DEC2BIN(Table64[[#This Row],[Index]]),COUNTA($G$2:K$2),1)),0)</f>
        <v>0</v>
      </c>
      <c r="L1674" s="3">
        <f>IFERROR(VALUE(MID(REPT(" ",COUNTA($G$2:$Q$2)-LEN(DEC2BIN(Table64[[#This Row],[Index]])))&amp;DEC2BIN(Table64[[#This Row],[Index]]),COUNTA($G$2:L$2),1)),0)</f>
        <v>0</v>
      </c>
      <c r="M1674" s="3">
        <f>IFERROR(VALUE(MID(REPT(" ",COUNTA($G$2:$Q$2)-LEN(DEC2BIN(Table64[[#This Row],[Index]])))&amp;DEC2BIN(Table64[[#This Row],[Index]]),COUNTA($G$2:M$2),1)),0)</f>
        <v>0</v>
      </c>
      <c r="N1674" s="3">
        <f>IFERROR(VALUE(MID(REPT(" ",COUNTA($G$2:$Q$2)-LEN(DEC2BIN(Table64[[#This Row],[Index]])))&amp;DEC2BIN(Table64[[#This Row],[Index]]),COUNTA($G$2:N$2),1)),0)</f>
        <v>0</v>
      </c>
      <c r="O1674" s="3">
        <f>IFERROR(VALUE(MID(REPT(" ",COUNTA($G$2:$Q$2)-LEN(DEC2BIN(Table64[[#This Row],[Index]])))&amp;DEC2BIN(Table64[[#This Row],[Index]]),COUNTA($G$2:O$2),1)),0)</f>
        <v>0</v>
      </c>
      <c r="P1674" s="3">
        <f>IFERROR(VALUE(MID(REPT(" ",COUNTA($G$2:$Q$2)-LEN(DEC2BIN(Table64[[#This Row],[Index]])))&amp;DEC2BIN(Table64[[#This Row],[Index]]),COUNTA($G$2:P$2),1)),0)</f>
        <v>0</v>
      </c>
      <c r="Q1674" s="3">
        <f>IFERROR(VALUE(MID(REPT(" ",COUNTA($G$2:$Q$2)-LEN(DEC2BIN(Table64[[#This Row],[Index]])))&amp;DEC2BIN(Table64[[#This Row],[Index]]),COUNTA($G$2:Q$2),1)),0)</f>
        <v>0</v>
      </c>
      <c r="R1674" s="1">
        <f>IF(Table64[[#This Row],[Index1]]=0,0,INDEX(Table163[Number],COUNTA($R$2:R$2)))</f>
        <v>0</v>
      </c>
      <c r="S1674" s="1">
        <f>IF(Table64[[#This Row],[Index2]]=0,0,INDEX(Table163[Number],COUNTA($R$2:S$2)))</f>
        <v>0</v>
      </c>
      <c r="T1674" s="1">
        <f>IF(Table64[[#This Row],[Index3]]=0,0,INDEX(Table163[Number],COUNTA($R$2:T$2)))</f>
        <v>0</v>
      </c>
      <c r="U1674" s="1">
        <f>IF(Table64[[#This Row],[Index4]]=0,0,INDEX(Table163[Number],COUNTA($R$2:U$2)))</f>
        <v>0</v>
      </c>
      <c r="V1674" s="1">
        <f>IF(Table64[[#This Row],[Index5]]=0,0,INDEX(Table163[Number],COUNTA($R$2:V$2)))</f>
        <v>0</v>
      </c>
      <c r="W1674" s="1">
        <f>IF(Table64[[#This Row],[Index6]]=0,0,INDEX(Table163[Number],COUNTA($R$2:W$2)))</f>
        <v>0</v>
      </c>
      <c r="X1674" s="1">
        <f>IF(Table64[[#This Row],[Index7]]=0,0,INDEX(Table163[Number],COUNTA($R$2:X$2)))</f>
        <v>0</v>
      </c>
      <c r="Y1674" s="1">
        <f>IF(Table64[[#This Row],[Index8]]=0,0,INDEX(Table163[Number],COUNTA($R$2:Y$2)))</f>
        <v>0</v>
      </c>
      <c r="Z1674" s="1">
        <f>IF(Table64[[#This Row],[Index9]]=0,0,INDEX(Table163[Number],COUNTA($R$2:Z$2)))</f>
        <v>0</v>
      </c>
      <c r="AA1674" s="1">
        <f>IF(Table64[[#This Row],[Index10]]=0,0,INDEX(Table163[Number],COUNTA($R$2:AA$2)))</f>
        <v>0</v>
      </c>
      <c r="AB1674" s="1">
        <f>IF(Table64[[#This Row],[Index11]]=0,0,INDEX(Table163[Number],COUNTA($R$2:AB$2)))</f>
        <v>0</v>
      </c>
      <c r="AC1674" s="1">
        <f t="shared" si="79"/>
        <v>0</v>
      </c>
      <c r="AD1674" s="1">
        <f>IF(AC1674=Table75[Match Target],1,0)</f>
        <v>0</v>
      </c>
      <c r="AE1674" s="1">
        <f>COUNTIF(AD$3:AD1674,1)*Table64[[#This Row],[MatchTarget]]</f>
        <v>0</v>
      </c>
      <c r="AF1674" s="1">
        <f t="shared" si="80"/>
        <v>1671</v>
      </c>
      <c r="AG167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7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7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7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7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7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7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7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7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7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7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75" spans="6:43" x14ac:dyDescent="0.25">
      <c r="F1675" s="1">
        <f t="shared" si="78"/>
        <v>1672</v>
      </c>
      <c r="G1675" s="3">
        <f>IFERROR(VALUE(MID(REPT(" ",COUNTA($G$2:$Q$2)-LEN(DEC2BIN(Table64[[#This Row],[Index]])))&amp;DEC2BIN(Table64[[#This Row],[Index]]),COUNTA($G$2:G$2),1)),0)</f>
        <v>0</v>
      </c>
      <c r="H1675" s="3">
        <f>IFERROR(VALUE(MID(REPT(" ",COUNTA($G$2:$Q$2)-LEN(DEC2BIN(Table64[[#This Row],[Index]])))&amp;DEC2BIN(Table64[[#This Row],[Index]]),COUNTA($G$2:H$2),1)),0)</f>
        <v>0</v>
      </c>
      <c r="I1675" s="3">
        <f>IFERROR(VALUE(MID(REPT(" ",COUNTA($G$2:$Q$2)-LEN(DEC2BIN(Table64[[#This Row],[Index]])))&amp;DEC2BIN(Table64[[#This Row],[Index]]),COUNTA($G$2:I$2),1)),0)</f>
        <v>0</v>
      </c>
      <c r="J1675" s="3">
        <f>IFERROR(VALUE(MID(REPT(" ",COUNTA($G$2:$Q$2)-LEN(DEC2BIN(Table64[[#This Row],[Index]])))&amp;DEC2BIN(Table64[[#This Row],[Index]]),COUNTA($G$2:J$2),1)),0)</f>
        <v>0</v>
      </c>
      <c r="K1675" s="3">
        <f>IFERROR(VALUE(MID(REPT(" ",COUNTA($G$2:$Q$2)-LEN(DEC2BIN(Table64[[#This Row],[Index]])))&amp;DEC2BIN(Table64[[#This Row],[Index]]),COUNTA($G$2:K$2),1)),0)</f>
        <v>0</v>
      </c>
      <c r="L1675" s="3">
        <f>IFERROR(VALUE(MID(REPT(" ",COUNTA($G$2:$Q$2)-LEN(DEC2BIN(Table64[[#This Row],[Index]])))&amp;DEC2BIN(Table64[[#This Row],[Index]]),COUNTA($G$2:L$2),1)),0)</f>
        <v>0</v>
      </c>
      <c r="M1675" s="3">
        <f>IFERROR(VALUE(MID(REPT(" ",COUNTA($G$2:$Q$2)-LEN(DEC2BIN(Table64[[#This Row],[Index]])))&amp;DEC2BIN(Table64[[#This Row],[Index]]),COUNTA($G$2:M$2),1)),0)</f>
        <v>0</v>
      </c>
      <c r="N1675" s="3">
        <f>IFERROR(VALUE(MID(REPT(" ",COUNTA($G$2:$Q$2)-LEN(DEC2BIN(Table64[[#This Row],[Index]])))&amp;DEC2BIN(Table64[[#This Row],[Index]]),COUNTA($G$2:N$2),1)),0)</f>
        <v>0</v>
      </c>
      <c r="O1675" s="3">
        <f>IFERROR(VALUE(MID(REPT(" ",COUNTA($G$2:$Q$2)-LEN(DEC2BIN(Table64[[#This Row],[Index]])))&amp;DEC2BIN(Table64[[#This Row],[Index]]),COUNTA($G$2:O$2),1)),0)</f>
        <v>0</v>
      </c>
      <c r="P1675" s="3">
        <f>IFERROR(VALUE(MID(REPT(" ",COUNTA($G$2:$Q$2)-LEN(DEC2BIN(Table64[[#This Row],[Index]])))&amp;DEC2BIN(Table64[[#This Row],[Index]]),COUNTA($G$2:P$2),1)),0)</f>
        <v>0</v>
      </c>
      <c r="Q1675" s="3">
        <f>IFERROR(VALUE(MID(REPT(" ",COUNTA($G$2:$Q$2)-LEN(DEC2BIN(Table64[[#This Row],[Index]])))&amp;DEC2BIN(Table64[[#This Row],[Index]]),COUNTA($G$2:Q$2),1)),0)</f>
        <v>0</v>
      </c>
      <c r="R1675" s="1">
        <f>IF(Table64[[#This Row],[Index1]]=0,0,INDEX(Table163[Number],COUNTA($R$2:R$2)))</f>
        <v>0</v>
      </c>
      <c r="S1675" s="1">
        <f>IF(Table64[[#This Row],[Index2]]=0,0,INDEX(Table163[Number],COUNTA($R$2:S$2)))</f>
        <v>0</v>
      </c>
      <c r="T1675" s="1">
        <f>IF(Table64[[#This Row],[Index3]]=0,0,INDEX(Table163[Number],COUNTA($R$2:T$2)))</f>
        <v>0</v>
      </c>
      <c r="U1675" s="1">
        <f>IF(Table64[[#This Row],[Index4]]=0,0,INDEX(Table163[Number],COUNTA($R$2:U$2)))</f>
        <v>0</v>
      </c>
      <c r="V1675" s="1">
        <f>IF(Table64[[#This Row],[Index5]]=0,0,INDEX(Table163[Number],COUNTA($R$2:V$2)))</f>
        <v>0</v>
      </c>
      <c r="W1675" s="1">
        <f>IF(Table64[[#This Row],[Index6]]=0,0,INDEX(Table163[Number],COUNTA($R$2:W$2)))</f>
        <v>0</v>
      </c>
      <c r="X1675" s="1">
        <f>IF(Table64[[#This Row],[Index7]]=0,0,INDEX(Table163[Number],COUNTA($R$2:X$2)))</f>
        <v>0</v>
      </c>
      <c r="Y1675" s="1">
        <f>IF(Table64[[#This Row],[Index8]]=0,0,INDEX(Table163[Number],COUNTA($R$2:Y$2)))</f>
        <v>0</v>
      </c>
      <c r="Z1675" s="1">
        <f>IF(Table64[[#This Row],[Index9]]=0,0,INDEX(Table163[Number],COUNTA($R$2:Z$2)))</f>
        <v>0</v>
      </c>
      <c r="AA1675" s="1">
        <f>IF(Table64[[#This Row],[Index10]]=0,0,INDEX(Table163[Number],COUNTA($R$2:AA$2)))</f>
        <v>0</v>
      </c>
      <c r="AB1675" s="1">
        <f>IF(Table64[[#This Row],[Index11]]=0,0,INDEX(Table163[Number],COUNTA($R$2:AB$2)))</f>
        <v>0</v>
      </c>
      <c r="AC1675" s="1">
        <f t="shared" si="79"/>
        <v>0</v>
      </c>
      <c r="AD1675" s="1">
        <f>IF(AC1675=Table75[Match Target],1,0)</f>
        <v>0</v>
      </c>
      <c r="AE1675" s="1">
        <f>COUNTIF(AD$3:AD1675,1)*Table64[[#This Row],[MatchTarget]]</f>
        <v>0</v>
      </c>
      <c r="AF1675" s="1">
        <f t="shared" si="80"/>
        <v>1672</v>
      </c>
      <c r="AG167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7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7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7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7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7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7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7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7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7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7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76" spans="6:43" x14ac:dyDescent="0.25">
      <c r="F1676" s="1">
        <f t="shared" si="78"/>
        <v>1673</v>
      </c>
      <c r="G1676" s="3">
        <f>IFERROR(VALUE(MID(REPT(" ",COUNTA($G$2:$Q$2)-LEN(DEC2BIN(Table64[[#This Row],[Index]])))&amp;DEC2BIN(Table64[[#This Row],[Index]]),COUNTA($G$2:G$2),1)),0)</f>
        <v>0</v>
      </c>
      <c r="H1676" s="3">
        <f>IFERROR(VALUE(MID(REPT(" ",COUNTA($G$2:$Q$2)-LEN(DEC2BIN(Table64[[#This Row],[Index]])))&amp;DEC2BIN(Table64[[#This Row],[Index]]),COUNTA($G$2:H$2),1)),0)</f>
        <v>0</v>
      </c>
      <c r="I1676" s="3">
        <f>IFERROR(VALUE(MID(REPT(" ",COUNTA($G$2:$Q$2)-LEN(DEC2BIN(Table64[[#This Row],[Index]])))&amp;DEC2BIN(Table64[[#This Row],[Index]]),COUNTA($G$2:I$2),1)),0)</f>
        <v>0</v>
      </c>
      <c r="J1676" s="3">
        <f>IFERROR(VALUE(MID(REPT(" ",COUNTA($G$2:$Q$2)-LEN(DEC2BIN(Table64[[#This Row],[Index]])))&amp;DEC2BIN(Table64[[#This Row],[Index]]),COUNTA($G$2:J$2),1)),0)</f>
        <v>0</v>
      </c>
      <c r="K1676" s="3">
        <f>IFERROR(VALUE(MID(REPT(" ",COUNTA($G$2:$Q$2)-LEN(DEC2BIN(Table64[[#This Row],[Index]])))&amp;DEC2BIN(Table64[[#This Row],[Index]]),COUNTA($G$2:K$2),1)),0)</f>
        <v>0</v>
      </c>
      <c r="L1676" s="3">
        <f>IFERROR(VALUE(MID(REPT(" ",COUNTA($G$2:$Q$2)-LEN(DEC2BIN(Table64[[#This Row],[Index]])))&amp;DEC2BIN(Table64[[#This Row],[Index]]),COUNTA($G$2:L$2),1)),0)</f>
        <v>0</v>
      </c>
      <c r="M1676" s="3">
        <f>IFERROR(VALUE(MID(REPT(" ",COUNTA($G$2:$Q$2)-LEN(DEC2BIN(Table64[[#This Row],[Index]])))&amp;DEC2BIN(Table64[[#This Row],[Index]]),COUNTA($G$2:M$2),1)),0)</f>
        <v>0</v>
      </c>
      <c r="N1676" s="3">
        <f>IFERROR(VALUE(MID(REPT(" ",COUNTA($G$2:$Q$2)-LEN(DEC2BIN(Table64[[#This Row],[Index]])))&amp;DEC2BIN(Table64[[#This Row],[Index]]),COUNTA($G$2:N$2),1)),0)</f>
        <v>0</v>
      </c>
      <c r="O1676" s="3">
        <f>IFERROR(VALUE(MID(REPT(" ",COUNTA($G$2:$Q$2)-LEN(DEC2BIN(Table64[[#This Row],[Index]])))&amp;DEC2BIN(Table64[[#This Row],[Index]]),COUNTA($G$2:O$2),1)),0)</f>
        <v>0</v>
      </c>
      <c r="P1676" s="3">
        <f>IFERROR(VALUE(MID(REPT(" ",COUNTA($G$2:$Q$2)-LEN(DEC2BIN(Table64[[#This Row],[Index]])))&amp;DEC2BIN(Table64[[#This Row],[Index]]),COUNTA($G$2:P$2),1)),0)</f>
        <v>0</v>
      </c>
      <c r="Q1676" s="3">
        <f>IFERROR(VALUE(MID(REPT(" ",COUNTA($G$2:$Q$2)-LEN(DEC2BIN(Table64[[#This Row],[Index]])))&amp;DEC2BIN(Table64[[#This Row],[Index]]),COUNTA($G$2:Q$2),1)),0)</f>
        <v>0</v>
      </c>
      <c r="R1676" s="1">
        <f>IF(Table64[[#This Row],[Index1]]=0,0,INDEX(Table163[Number],COUNTA($R$2:R$2)))</f>
        <v>0</v>
      </c>
      <c r="S1676" s="1">
        <f>IF(Table64[[#This Row],[Index2]]=0,0,INDEX(Table163[Number],COUNTA($R$2:S$2)))</f>
        <v>0</v>
      </c>
      <c r="T1676" s="1">
        <f>IF(Table64[[#This Row],[Index3]]=0,0,INDEX(Table163[Number],COUNTA($R$2:T$2)))</f>
        <v>0</v>
      </c>
      <c r="U1676" s="1">
        <f>IF(Table64[[#This Row],[Index4]]=0,0,INDEX(Table163[Number],COUNTA($R$2:U$2)))</f>
        <v>0</v>
      </c>
      <c r="V1676" s="1">
        <f>IF(Table64[[#This Row],[Index5]]=0,0,INDEX(Table163[Number],COUNTA($R$2:V$2)))</f>
        <v>0</v>
      </c>
      <c r="W1676" s="1">
        <f>IF(Table64[[#This Row],[Index6]]=0,0,INDEX(Table163[Number],COUNTA($R$2:W$2)))</f>
        <v>0</v>
      </c>
      <c r="X1676" s="1">
        <f>IF(Table64[[#This Row],[Index7]]=0,0,INDEX(Table163[Number],COUNTA($R$2:X$2)))</f>
        <v>0</v>
      </c>
      <c r="Y1676" s="1">
        <f>IF(Table64[[#This Row],[Index8]]=0,0,INDEX(Table163[Number],COUNTA($R$2:Y$2)))</f>
        <v>0</v>
      </c>
      <c r="Z1676" s="1">
        <f>IF(Table64[[#This Row],[Index9]]=0,0,INDEX(Table163[Number],COUNTA($R$2:Z$2)))</f>
        <v>0</v>
      </c>
      <c r="AA1676" s="1">
        <f>IF(Table64[[#This Row],[Index10]]=0,0,INDEX(Table163[Number],COUNTA($R$2:AA$2)))</f>
        <v>0</v>
      </c>
      <c r="AB1676" s="1">
        <f>IF(Table64[[#This Row],[Index11]]=0,0,INDEX(Table163[Number],COUNTA($R$2:AB$2)))</f>
        <v>0</v>
      </c>
      <c r="AC1676" s="1">
        <f t="shared" si="79"/>
        <v>0</v>
      </c>
      <c r="AD1676" s="1">
        <f>IF(AC1676=Table75[Match Target],1,0)</f>
        <v>0</v>
      </c>
      <c r="AE1676" s="1">
        <f>COUNTIF(AD$3:AD1676,1)*Table64[[#This Row],[MatchTarget]]</f>
        <v>0</v>
      </c>
      <c r="AF1676" s="1">
        <f t="shared" si="80"/>
        <v>1673</v>
      </c>
      <c r="AG167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7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7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7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7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7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7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7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7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7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7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77" spans="6:43" x14ac:dyDescent="0.25">
      <c r="F1677" s="1">
        <f t="shared" si="78"/>
        <v>1674</v>
      </c>
      <c r="G1677" s="3">
        <f>IFERROR(VALUE(MID(REPT(" ",COUNTA($G$2:$Q$2)-LEN(DEC2BIN(Table64[[#This Row],[Index]])))&amp;DEC2BIN(Table64[[#This Row],[Index]]),COUNTA($G$2:G$2),1)),0)</f>
        <v>0</v>
      </c>
      <c r="H1677" s="3">
        <f>IFERROR(VALUE(MID(REPT(" ",COUNTA($G$2:$Q$2)-LEN(DEC2BIN(Table64[[#This Row],[Index]])))&amp;DEC2BIN(Table64[[#This Row],[Index]]),COUNTA($G$2:H$2),1)),0)</f>
        <v>0</v>
      </c>
      <c r="I1677" s="3">
        <f>IFERROR(VALUE(MID(REPT(" ",COUNTA($G$2:$Q$2)-LEN(DEC2BIN(Table64[[#This Row],[Index]])))&amp;DEC2BIN(Table64[[#This Row],[Index]]),COUNTA($G$2:I$2),1)),0)</f>
        <v>0</v>
      </c>
      <c r="J1677" s="3">
        <f>IFERROR(VALUE(MID(REPT(" ",COUNTA($G$2:$Q$2)-LEN(DEC2BIN(Table64[[#This Row],[Index]])))&amp;DEC2BIN(Table64[[#This Row],[Index]]),COUNTA($G$2:J$2),1)),0)</f>
        <v>0</v>
      </c>
      <c r="K1677" s="3">
        <f>IFERROR(VALUE(MID(REPT(" ",COUNTA($G$2:$Q$2)-LEN(DEC2BIN(Table64[[#This Row],[Index]])))&amp;DEC2BIN(Table64[[#This Row],[Index]]),COUNTA($G$2:K$2),1)),0)</f>
        <v>0</v>
      </c>
      <c r="L1677" s="3">
        <f>IFERROR(VALUE(MID(REPT(" ",COUNTA($G$2:$Q$2)-LEN(DEC2BIN(Table64[[#This Row],[Index]])))&amp;DEC2BIN(Table64[[#This Row],[Index]]),COUNTA($G$2:L$2),1)),0)</f>
        <v>0</v>
      </c>
      <c r="M1677" s="3">
        <f>IFERROR(VALUE(MID(REPT(" ",COUNTA($G$2:$Q$2)-LEN(DEC2BIN(Table64[[#This Row],[Index]])))&amp;DEC2BIN(Table64[[#This Row],[Index]]),COUNTA($G$2:M$2),1)),0)</f>
        <v>0</v>
      </c>
      <c r="N1677" s="3">
        <f>IFERROR(VALUE(MID(REPT(" ",COUNTA($G$2:$Q$2)-LEN(DEC2BIN(Table64[[#This Row],[Index]])))&amp;DEC2BIN(Table64[[#This Row],[Index]]),COUNTA($G$2:N$2),1)),0)</f>
        <v>0</v>
      </c>
      <c r="O1677" s="3">
        <f>IFERROR(VALUE(MID(REPT(" ",COUNTA($G$2:$Q$2)-LEN(DEC2BIN(Table64[[#This Row],[Index]])))&amp;DEC2BIN(Table64[[#This Row],[Index]]),COUNTA($G$2:O$2),1)),0)</f>
        <v>0</v>
      </c>
      <c r="P1677" s="3">
        <f>IFERROR(VALUE(MID(REPT(" ",COUNTA($G$2:$Q$2)-LEN(DEC2BIN(Table64[[#This Row],[Index]])))&amp;DEC2BIN(Table64[[#This Row],[Index]]),COUNTA($G$2:P$2),1)),0)</f>
        <v>0</v>
      </c>
      <c r="Q1677" s="3">
        <f>IFERROR(VALUE(MID(REPT(" ",COUNTA($G$2:$Q$2)-LEN(DEC2BIN(Table64[[#This Row],[Index]])))&amp;DEC2BIN(Table64[[#This Row],[Index]]),COUNTA($G$2:Q$2),1)),0)</f>
        <v>0</v>
      </c>
      <c r="R1677" s="1">
        <f>IF(Table64[[#This Row],[Index1]]=0,0,INDEX(Table163[Number],COUNTA($R$2:R$2)))</f>
        <v>0</v>
      </c>
      <c r="S1677" s="1">
        <f>IF(Table64[[#This Row],[Index2]]=0,0,INDEX(Table163[Number],COUNTA($R$2:S$2)))</f>
        <v>0</v>
      </c>
      <c r="T1677" s="1">
        <f>IF(Table64[[#This Row],[Index3]]=0,0,INDEX(Table163[Number],COUNTA($R$2:T$2)))</f>
        <v>0</v>
      </c>
      <c r="U1677" s="1">
        <f>IF(Table64[[#This Row],[Index4]]=0,0,INDEX(Table163[Number],COUNTA($R$2:U$2)))</f>
        <v>0</v>
      </c>
      <c r="V1677" s="1">
        <f>IF(Table64[[#This Row],[Index5]]=0,0,INDEX(Table163[Number],COUNTA($R$2:V$2)))</f>
        <v>0</v>
      </c>
      <c r="W1677" s="1">
        <f>IF(Table64[[#This Row],[Index6]]=0,0,INDEX(Table163[Number],COUNTA($R$2:W$2)))</f>
        <v>0</v>
      </c>
      <c r="X1677" s="1">
        <f>IF(Table64[[#This Row],[Index7]]=0,0,INDEX(Table163[Number],COUNTA($R$2:X$2)))</f>
        <v>0</v>
      </c>
      <c r="Y1677" s="1">
        <f>IF(Table64[[#This Row],[Index8]]=0,0,INDEX(Table163[Number],COUNTA($R$2:Y$2)))</f>
        <v>0</v>
      </c>
      <c r="Z1677" s="1">
        <f>IF(Table64[[#This Row],[Index9]]=0,0,INDEX(Table163[Number],COUNTA($R$2:Z$2)))</f>
        <v>0</v>
      </c>
      <c r="AA1677" s="1">
        <f>IF(Table64[[#This Row],[Index10]]=0,0,INDEX(Table163[Number],COUNTA($R$2:AA$2)))</f>
        <v>0</v>
      </c>
      <c r="AB1677" s="1">
        <f>IF(Table64[[#This Row],[Index11]]=0,0,INDEX(Table163[Number],COUNTA($R$2:AB$2)))</f>
        <v>0</v>
      </c>
      <c r="AC1677" s="1">
        <f t="shared" si="79"/>
        <v>0</v>
      </c>
      <c r="AD1677" s="1">
        <f>IF(AC1677=Table75[Match Target],1,0)</f>
        <v>0</v>
      </c>
      <c r="AE1677" s="1">
        <f>COUNTIF(AD$3:AD1677,1)*Table64[[#This Row],[MatchTarget]]</f>
        <v>0</v>
      </c>
      <c r="AF1677" s="1">
        <f t="shared" si="80"/>
        <v>1674</v>
      </c>
      <c r="AG167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7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7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7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7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7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7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7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7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7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7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78" spans="6:43" x14ac:dyDescent="0.25">
      <c r="F1678" s="1">
        <f t="shared" si="78"/>
        <v>1675</v>
      </c>
      <c r="G1678" s="3">
        <f>IFERROR(VALUE(MID(REPT(" ",COUNTA($G$2:$Q$2)-LEN(DEC2BIN(Table64[[#This Row],[Index]])))&amp;DEC2BIN(Table64[[#This Row],[Index]]),COUNTA($G$2:G$2),1)),0)</f>
        <v>0</v>
      </c>
      <c r="H1678" s="3">
        <f>IFERROR(VALUE(MID(REPT(" ",COUNTA($G$2:$Q$2)-LEN(DEC2BIN(Table64[[#This Row],[Index]])))&amp;DEC2BIN(Table64[[#This Row],[Index]]),COUNTA($G$2:H$2),1)),0)</f>
        <v>0</v>
      </c>
      <c r="I1678" s="3">
        <f>IFERROR(VALUE(MID(REPT(" ",COUNTA($G$2:$Q$2)-LEN(DEC2BIN(Table64[[#This Row],[Index]])))&amp;DEC2BIN(Table64[[#This Row],[Index]]),COUNTA($G$2:I$2),1)),0)</f>
        <v>0</v>
      </c>
      <c r="J1678" s="3">
        <f>IFERROR(VALUE(MID(REPT(" ",COUNTA($G$2:$Q$2)-LEN(DEC2BIN(Table64[[#This Row],[Index]])))&amp;DEC2BIN(Table64[[#This Row],[Index]]),COUNTA($G$2:J$2),1)),0)</f>
        <v>0</v>
      </c>
      <c r="K1678" s="3">
        <f>IFERROR(VALUE(MID(REPT(" ",COUNTA($G$2:$Q$2)-LEN(DEC2BIN(Table64[[#This Row],[Index]])))&amp;DEC2BIN(Table64[[#This Row],[Index]]),COUNTA($G$2:K$2),1)),0)</f>
        <v>0</v>
      </c>
      <c r="L1678" s="3">
        <f>IFERROR(VALUE(MID(REPT(" ",COUNTA($G$2:$Q$2)-LEN(DEC2BIN(Table64[[#This Row],[Index]])))&amp;DEC2BIN(Table64[[#This Row],[Index]]),COUNTA($G$2:L$2),1)),0)</f>
        <v>0</v>
      </c>
      <c r="M1678" s="3">
        <f>IFERROR(VALUE(MID(REPT(" ",COUNTA($G$2:$Q$2)-LEN(DEC2BIN(Table64[[#This Row],[Index]])))&amp;DEC2BIN(Table64[[#This Row],[Index]]),COUNTA($G$2:M$2),1)),0)</f>
        <v>0</v>
      </c>
      <c r="N1678" s="3">
        <f>IFERROR(VALUE(MID(REPT(" ",COUNTA($G$2:$Q$2)-LEN(DEC2BIN(Table64[[#This Row],[Index]])))&amp;DEC2BIN(Table64[[#This Row],[Index]]),COUNTA($G$2:N$2),1)),0)</f>
        <v>0</v>
      </c>
      <c r="O1678" s="3">
        <f>IFERROR(VALUE(MID(REPT(" ",COUNTA($G$2:$Q$2)-LEN(DEC2BIN(Table64[[#This Row],[Index]])))&amp;DEC2BIN(Table64[[#This Row],[Index]]),COUNTA($G$2:O$2),1)),0)</f>
        <v>0</v>
      </c>
      <c r="P1678" s="3">
        <f>IFERROR(VALUE(MID(REPT(" ",COUNTA($G$2:$Q$2)-LEN(DEC2BIN(Table64[[#This Row],[Index]])))&amp;DEC2BIN(Table64[[#This Row],[Index]]),COUNTA($G$2:P$2),1)),0)</f>
        <v>0</v>
      </c>
      <c r="Q1678" s="3">
        <f>IFERROR(VALUE(MID(REPT(" ",COUNTA($G$2:$Q$2)-LEN(DEC2BIN(Table64[[#This Row],[Index]])))&amp;DEC2BIN(Table64[[#This Row],[Index]]),COUNTA($G$2:Q$2),1)),0)</f>
        <v>0</v>
      </c>
      <c r="R1678" s="1">
        <f>IF(Table64[[#This Row],[Index1]]=0,0,INDEX(Table163[Number],COUNTA($R$2:R$2)))</f>
        <v>0</v>
      </c>
      <c r="S1678" s="1">
        <f>IF(Table64[[#This Row],[Index2]]=0,0,INDEX(Table163[Number],COUNTA($R$2:S$2)))</f>
        <v>0</v>
      </c>
      <c r="T1678" s="1">
        <f>IF(Table64[[#This Row],[Index3]]=0,0,INDEX(Table163[Number],COUNTA($R$2:T$2)))</f>
        <v>0</v>
      </c>
      <c r="U1678" s="1">
        <f>IF(Table64[[#This Row],[Index4]]=0,0,INDEX(Table163[Number],COUNTA($R$2:U$2)))</f>
        <v>0</v>
      </c>
      <c r="V1678" s="1">
        <f>IF(Table64[[#This Row],[Index5]]=0,0,INDEX(Table163[Number],COUNTA($R$2:V$2)))</f>
        <v>0</v>
      </c>
      <c r="W1678" s="1">
        <f>IF(Table64[[#This Row],[Index6]]=0,0,INDEX(Table163[Number],COUNTA($R$2:W$2)))</f>
        <v>0</v>
      </c>
      <c r="X1678" s="1">
        <f>IF(Table64[[#This Row],[Index7]]=0,0,INDEX(Table163[Number],COUNTA($R$2:X$2)))</f>
        <v>0</v>
      </c>
      <c r="Y1678" s="1">
        <f>IF(Table64[[#This Row],[Index8]]=0,0,INDEX(Table163[Number],COUNTA($R$2:Y$2)))</f>
        <v>0</v>
      </c>
      <c r="Z1678" s="1">
        <f>IF(Table64[[#This Row],[Index9]]=0,0,INDEX(Table163[Number],COUNTA($R$2:Z$2)))</f>
        <v>0</v>
      </c>
      <c r="AA1678" s="1">
        <f>IF(Table64[[#This Row],[Index10]]=0,0,INDEX(Table163[Number],COUNTA($R$2:AA$2)))</f>
        <v>0</v>
      </c>
      <c r="AB1678" s="1">
        <f>IF(Table64[[#This Row],[Index11]]=0,0,INDEX(Table163[Number],COUNTA($R$2:AB$2)))</f>
        <v>0</v>
      </c>
      <c r="AC1678" s="1">
        <f t="shared" si="79"/>
        <v>0</v>
      </c>
      <c r="AD1678" s="1">
        <f>IF(AC1678=Table75[Match Target],1,0)</f>
        <v>0</v>
      </c>
      <c r="AE1678" s="1">
        <f>COUNTIF(AD$3:AD1678,1)*Table64[[#This Row],[MatchTarget]]</f>
        <v>0</v>
      </c>
      <c r="AF1678" s="1">
        <f t="shared" si="80"/>
        <v>1675</v>
      </c>
      <c r="AG167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7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7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7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7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7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7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7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7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7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7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79" spans="6:43" x14ac:dyDescent="0.25">
      <c r="F1679" s="1">
        <f t="shared" si="78"/>
        <v>1676</v>
      </c>
      <c r="G1679" s="3">
        <f>IFERROR(VALUE(MID(REPT(" ",COUNTA($G$2:$Q$2)-LEN(DEC2BIN(Table64[[#This Row],[Index]])))&amp;DEC2BIN(Table64[[#This Row],[Index]]),COUNTA($G$2:G$2),1)),0)</f>
        <v>0</v>
      </c>
      <c r="H1679" s="3">
        <f>IFERROR(VALUE(MID(REPT(" ",COUNTA($G$2:$Q$2)-LEN(DEC2BIN(Table64[[#This Row],[Index]])))&amp;DEC2BIN(Table64[[#This Row],[Index]]),COUNTA($G$2:H$2),1)),0)</f>
        <v>0</v>
      </c>
      <c r="I1679" s="3">
        <f>IFERROR(VALUE(MID(REPT(" ",COUNTA($G$2:$Q$2)-LEN(DEC2BIN(Table64[[#This Row],[Index]])))&amp;DEC2BIN(Table64[[#This Row],[Index]]),COUNTA($G$2:I$2),1)),0)</f>
        <v>0</v>
      </c>
      <c r="J1679" s="3">
        <f>IFERROR(VALUE(MID(REPT(" ",COUNTA($G$2:$Q$2)-LEN(DEC2BIN(Table64[[#This Row],[Index]])))&amp;DEC2BIN(Table64[[#This Row],[Index]]),COUNTA($G$2:J$2),1)),0)</f>
        <v>0</v>
      </c>
      <c r="K1679" s="3">
        <f>IFERROR(VALUE(MID(REPT(" ",COUNTA($G$2:$Q$2)-LEN(DEC2BIN(Table64[[#This Row],[Index]])))&amp;DEC2BIN(Table64[[#This Row],[Index]]),COUNTA($G$2:K$2),1)),0)</f>
        <v>0</v>
      </c>
      <c r="L1679" s="3">
        <f>IFERROR(VALUE(MID(REPT(" ",COUNTA($G$2:$Q$2)-LEN(DEC2BIN(Table64[[#This Row],[Index]])))&amp;DEC2BIN(Table64[[#This Row],[Index]]),COUNTA($G$2:L$2),1)),0)</f>
        <v>0</v>
      </c>
      <c r="M1679" s="3">
        <f>IFERROR(VALUE(MID(REPT(" ",COUNTA($G$2:$Q$2)-LEN(DEC2BIN(Table64[[#This Row],[Index]])))&amp;DEC2BIN(Table64[[#This Row],[Index]]),COUNTA($G$2:M$2),1)),0)</f>
        <v>0</v>
      </c>
      <c r="N1679" s="3">
        <f>IFERROR(VALUE(MID(REPT(" ",COUNTA($G$2:$Q$2)-LEN(DEC2BIN(Table64[[#This Row],[Index]])))&amp;DEC2BIN(Table64[[#This Row],[Index]]),COUNTA($G$2:N$2),1)),0)</f>
        <v>0</v>
      </c>
      <c r="O1679" s="3">
        <f>IFERROR(VALUE(MID(REPT(" ",COUNTA($G$2:$Q$2)-LEN(DEC2BIN(Table64[[#This Row],[Index]])))&amp;DEC2BIN(Table64[[#This Row],[Index]]),COUNTA($G$2:O$2),1)),0)</f>
        <v>0</v>
      </c>
      <c r="P1679" s="3">
        <f>IFERROR(VALUE(MID(REPT(" ",COUNTA($G$2:$Q$2)-LEN(DEC2BIN(Table64[[#This Row],[Index]])))&amp;DEC2BIN(Table64[[#This Row],[Index]]),COUNTA($G$2:P$2),1)),0)</f>
        <v>0</v>
      </c>
      <c r="Q1679" s="3">
        <f>IFERROR(VALUE(MID(REPT(" ",COUNTA($G$2:$Q$2)-LEN(DEC2BIN(Table64[[#This Row],[Index]])))&amp;DEC2BIN(Table64[[#This Row],[Index]]),COUNTA($G$2:Q$2),1)),0)</f>
        <v>0</v>
      </c>
      <c r="R1679" s="1">
        <f>IF(Table64[[#This Row],[Index1]]=0,0,INDEX(Table163[Number],COUNTA($R$2:R$2)))</f>
        <v>0</v>
      </c>
      <c r="S1679" s="1">
        <f>IF(Table64[[#This Row],[Index2]]=0,0,INDEX(Table163[Number],COUNTA($R$2:S$2)))</f>
        <v>0</v>
      </c>
      <c r="T1679" s="1">
        <f>IF(Table64[[#This Row],[Index3]]=0,0,INDEX(Table163[Number],COUNTA($R$2:T$2)))</f>
        <v>0</v>
      </c>
      <c r="U1679" s="1">
        <f>IF(Table64[[#This Row],[Index4]]=0,0,INDEX(Table163[Number],COUNTA($R$2:U$2)))</f>
        <v>0</v>
      </c>
      <c r="V1679" s="1">
        <f>IF(Table64[[#This Row],[Index5]]=0,0,INDEX(Table163[Number],COUNTA($R$2:V$2)))</f>
        <v>0</v>
      </c>
      <c r="W1679" s="1">
        <f>IF(Table64[[#This Row],[Index6]]=0,0,INDEX(Table163[Number],COUNTA($R$2:W$2)))</f>
        <v>0</v>
      </c>
      <c r="X1679" s="1">
        <f>IF(Table64[[#This Row],[Index7]]=0,0,INDEX(Table163[Number],COUNTA($R$2:X$2)))</f>
        <v>0</v>
      </c>
      <c r="Y1679" s="1">
        <f>IF(Table64[[#This Row],[Index8]]=0,0,INDEX(Table163[Number],COUNTA($R$2:Y$2)))</f>
        <v>0</v>
      </c>
      <c r="Z1679" s="1">
        <f>IF(Table64[[#This Row],[Index9]]=0,0,INDEX(Table163[Number],COUNTA($R$2:Z$2)))</f>
        <v>0</v>
      </c>
      <c r="AA1679" s="1">
        <f>IF(Table64[[#This Row],[Index10]]=0,0,INDEX(Table163[Number],COUNTA($R$2:AA$2)))</f>
        <v>0</v>
      </c>
      <c r="AB1679" s="1">
        <f>IF(Table64[[#This Row],[Index11]]=0,0,INDEX(Table163[Number],COUNTA($R$2:AB$2)))</f>
        <v>0</v>
      </c>
      <c r="AC1679" s="1">
        <f t="shared" si="79"/>
        <v>0</v>
      </c>
      <c r="AD1679" s="1">
        <f>IF(AC1679=Table75[Match Target],1,0)</f>
        <v>0</v>
      </c>
      <c r="AE1679" s="1">
        <f>COUNTIF(AD$3:AD1679,1)*Table64[[#This Row],[MatchTarget]]</f>
        <v>0</v>
      </c>
      <c r="AF1679" s="1">
        <f t="shared" si="80"/>
        <v>1676</v>
      </c>
      <c r="AG167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7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7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7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7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7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7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7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7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7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7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80" spans="6:43" x14ac:dyDescent="0.25">
      <c r="F1680" s="1">
        <f t="shared" si="78"/>
        <v>1677</v>
      </c>
      <c r="G1680" s="3">
        <f>IFERROR(VALUE(MID(REPT(" ",COUNTA($G$2:$Q$2)-LEN(DEC2BIN(Table64[[#This Row],[Index]])))&amp;DEC2BIN(Table64[[#This Row],[Index]]),COUNTA($G$2:G$2),1)),0)</f>
        <v>0</v>
      </c>
      <c r="H1680" s="3">
        <f>IFERROR(VALUE(MID(REPT(" ",COUNTA($G$2:$Q$2)-LEN(DEC2BIN(Table64[[#This Row],[Index]])))&amp;DEC2BIN(Table64[[#This Row],[Index]]),COUNTA($G$2:H$2),1)),0)</f>
        <v>0</v>
      </c>
      <c r="I1680" s="3">
        <f>IFERROR(VALUE(MID(REPT(" ",COUNTA($G$2:$Q$2)-LEN(DEC2BIN(Table64[[#This Row],[Index]])))&amp;DEC2BIN(Table64[[#This Row],[Index]]),COUNTA($G$2:I$2),1)),0)</f>
        <v>0</v>
      </c>
      <c r="J1680" s="3">
        <f>IFERROR(VALUE(MID(REPT(" ",COUNTA($G$2:$Q$2)-LEN(DEC2BIN(Table64[[#This Row],[Index]])))&amp;DEC2BIN(Table64[[#This Row],[Index]]),COUNTA($G$2:J$2),1)),0)</f>
        <v>0</v>
      </c>
      <c r="K1680" s="3">
        <f>IFERROR(VALUE(MID(REPT(" ",COUNTA($G$2:$Q$2)-LEN(DEC2BIN(Table64[[#This Row],[Index]])))&amp;DEC2BIN(Table64[[#This Row],[Index]]),COUNTA($G$2:K$2),1)),0)</f>
        <v>0</v>
      </c>
      <c r="L1680" s="3">
        <f>IFERROR(VALUE(MID(REPT(" ",COUNTA($G$2:$Q$2)-LEN(DEC2BIN(Table64[[#This Row],[Index]])))&amp;DEC2BIN(Table64[[#This Row],[Index]]),COUNTA($G$2:L$2),1)),0)</f>
        <v>0</v>
      </c>
      <c r="M1680" s="3">
        <f>IFERROR(VALUE(MID(REPT(" ",COUNTA($G$2:$Q$2)-LEN(DEC2BIN(Table64[[#This Row],[Index]])))&amp;DEC2BIN(Table64[[#This Row],[Index]]),COUNTA($G$2:M$2),1)),0)</f>
        <v>0</v>
      </c>
      <c r="N1680" s="3">
        <f>IFERROR(VALUE(MID(REPT(" ",COUNTA($G$2:$Q$2)-LEN(DEC2BIN(Table64[[#This Row],[Index]])))&amp;DEC2BIN(Table64[[#This Row],[Index]]),COUNTA($G$2:N$2),1)),0)</f>
        <v>0</v>
      </c>
      <c r="O1680" s="3">
        <f>IFERROR(VALUE(MID(REPT(" ",COUNTA($G$2:$Q$2)-LEN(DEC2BIN(Table64[[#This Row],[Index]])))&amp;DEC2BIN(Table64[[#This Row],[Index]]),COUNTA($G$2:O$2),1)),0)</f>
        <v>0</v>
      </c>
      <c r="P1680" s="3">
        <f>IFERROR(VALUE(MID(REPT(" ",COUNTA($G$2:$Q$2)-LEN(DEC2BIN(Table64[[#This Row],[Index]])))&amp;DEC2BIN(Table64[[#This Row],[Index]]),COUNTA($G$2:P$2),1)),0)</f>
        <v>0</v>
      </c>
      <c r="Q1680" s="3">
        <f>IFERROR(VALUE(MID(REPT(" ",COUNTA($G$2:$Q$2)-LEN(DEC2BIN(Table64[[#This Row],[Index]])))&amp;DEC2BIN(Table64[[#This Row],[Index]]),COUNTA($G$2:Q$2),1)),0)</f>
        <v>0</v>
      </c>
      <c r="R1680" s="1">
        <f>IF(Table64[[#This Row],[Index1]]=0,0,INDEX(Table163[Number],COUNTA($R$2:R$2)))</f>
        <v>0</v>
      </c>
      <c r="S1680" s="1">
        <f>IF(Table64[[#This Row],[Index2]]=0,0,INDEX(Table163[Number],COUNTA($R$2:S$2)))</f>
        <v>0</v>
      </c>
      <c r="T1680" s="1">
        <f>IF(Table64[[#This Row],[Index3]]=0,0,INDEX(Table163[Number],COUNTA($R$2:T$2)))</f>
        <v>0</v>
      </c>
      <c r="U1680" s="1">
        <f>IF(Table64[[#This Row],[Index4]]=0,0,INDEX(Table163[Number],COUNTA($R$2:U$2)))</f>
        <v>0</v>
      </c>
      <c r="V1680" s="1">
        <f>IF(Table64[[#This Row],[Index5]]=0,0,INDEX(Table163[Number],COUNTA($R$2:V$2)))</f>
        <v>0</v>
      </c>
      <c r="W1680" s="1">
        <f>IF(Table64[[#This Row],[Index6]]=0,0,INDEX(Table163[Number],COUNTA($R$2:W$2)))</f>
        <v>0</v>
      </c>
      <c r="X1680" s="1">
        <f>IF(Table64[[#This Row],[Index7]]=0,0,INDEX(Table163[Number],COUNTA($R$2:X$2)))</f>
        <v>0</v>
      </c>
      <c r="Y1680" s="1">
        <f>IF(Table64[[#This Row],[Index8]]=0,0,INDEX(Table163[Number],COUNTA($R$2:Y$2)))</f>
        <v>0</v>
      </c>
      <c r="Z1680" s="1">
        <f>IF(Table64[[#This Row],[Index9]]=0,0,INDEX(Table163[Number],COUNTA($R$2:Z$2)))</f>
        <v>0</v>
      </c>
      <c r="AA1680" s="1">
        <f>IF(Table64[[#This Row],[Index10]]=0,0,INDEX(Table163[Number],COUNTA($R$2:AA$2)))</f>
        <v>0</v>
      </c>
      <c r="AB1680" s="1">
        <f>IF(Table64[[#This Row],[Index11]]=0,0,INDEX(Table163[Number],COUNTA($R$2:AB$2)))</f>
        <v>0</v>
      </c>
      <c r="AC1680" s="1">
        <f t="shared" si="79"/>
        <v>0</v>
      </c>
      <c r="AD1680" s="1">
        <f>IF(AC1680=Table75[Match Target],1,0)</f>
        <v>0</v>
      </c>
      <c r="AE1680" s="1">
        <f>COUNTIF(AD$3:AD1680,1)*Table64[[#This Row],[MatchTarget]]</f>
        <v>0</v>
      </c>
      <c r="AF1680" s="1">
        <f t="shared" si="80"/>
        <v>1677</v>
      </c>
      <c r="AG168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8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8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8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8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8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8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8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8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8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8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81" spans="6:43" x14ac:dyDescent="0.25">
      <c r="F1681" s="1">
        <f t="shared" si="78"/>
        <v>1678</v>
      </c>
      <c r="G1681" s="3">
        <f>IFERROR(VALUE(MID(REPT(" ",COUNTA($G$2:$Q$2)-LEN(DEC2BIN(Table64[[#This Row],[Index]])))&amp;DEC2BIN(Table64[[#This Row],[Index]]),COUNTA($G$2:G$2),1)),0)</f>
        <v>0</v>
      </c>
      <c r="H1681" s="3">
        <f>IFERROR(VALUE(MID(REPT(" ",COUNTA($G$2:$Q$2)-LEN(DEC2BIN(Table64[[#This Row],[Index]])))&amp;DEC2BIN(Table64[[#This Row],[Index]]),COUNTA($G$2:H$2),1)),0)</f>
        <v>0</v>
      </c>
      <c r="I1681" s="3">
        <f>IFERROR(VALUE(MID(REPT(" ",COUNTA($G$2:$Q$2)-LEN(DEC2BIN(Table64[[#This Row],[Index]])))&amp;DEC2BIN(Table64[[#This Row],[Index]]),COUNTA($G$2:I$2),1)),0)</f>
        <v>0</v>
      </c>
      <c r="J1681" s="3">
        <f>IFERROR(VALUE(MID(REPT(" ",COUNTA($G$2:$Q$2)-LEN(DEC2BIN(Table64[[#This Row],[Index]])))&amp;DEC2BIN(Table64[[#This Row],[Index]]),COUNTA($G$2:J$2),1)),0)</f>
        <v>0</v>
      </c>
      <c r="K1681" s="3">
        <f>IFERROR(VALUE(MID(REPT(" ",COUNTA($G$2:$Q$2)-LEN(DEC2BIN(Table64[[#This Row],[Index]])))&amp;DEC2BIN(Table64[[#This Row],[Index]]),COUNTA($G$2:K$2),1)),0)</f>
        <v>0</v>
      </c>
      <c r="L1681" s="3">
        <f>IFERROR(VALUE(MID(REPT(" ",COUNTA($G$2:$Q$2)-LEN(DEC2BIN(Table64[[#This Row],[Index]])))&amp;DEC2BIN(Table64[[#This Row],[Index]]),COUNTA($G$2:L$2),1)),0)</f>
        <v>0</v>
      </c>
      <c r="M1681" s="3">
        <f>IFERROR(VALUE(MID(REPT(" ",COUNTA($G$2:$Q$2)-LEN(DEC2BIN(Table64[[#This Row],[Index]])))&amp;DEC2BIN(Table64[[#This Row],[Index]]),COUNTA($G$2:M$2),1)),0)</f>
        <v>0</v>
      </c>
      <c r="N1681" s="3">
        <f>IFERROR(VALUE(MID(REPT(" ",COUNTA($G$2:$Q$2)-LEN(DEC2BIN(Table64[[#This Row],[Index]])))&amp;DEC2BIN(Table64[[#This Row],[Index]]),COUNTA($G$2:N$2),1)),0)</f>
        <v>0</v>
      </c>
      <c r="O1681" s="3">
        <f>IFERROR(VALUE(MID(REPT(" ",COUNTA($G$2:$Q$2)-LEN(DEC2BIN(Table64[[#This Row],[Index]])))&amp;DEC2BIN(Table64[[#This Row],[Index]]),COUNTA($G$2:O$2),1)),0)</f>
        <v>0</v>
      </c>
      <c r="P1681" s="3">
        <f>IFERROR(VALUE(MID(REPT(" ",COUNTA($G$2:$Q$2)-LEN(DEC2BIN(Table64[[#This Row],[Index]])))&amp;DEC2BIN(Table64[[#This Row],[Index]]),COUNTA($G$2:P$2),1)),0)</f>
        <v>0</v>
      </c>
      <c r="Q1681" s="3">
        <f>IFERROR(VALUE(MID(REPT(" ",COUNTA($G$2:$Q$2)-LEN(DEC2BIN(Table64[[#This Row],[Index]])))&amp;DEC2BIN(Table64[[#This Row],[Index]]),COUNTA($G$2:Q$2),1)),0)</f>
        <v>0</v>
      </c>
      <c r="R1681" s="1">
        <f>IF(Table64[[#This Row],[Index1]]=0,0,INDEX(Table163[Number],COUNTA($R$2:R$2)))</f>
        <v>0</v>
      </c>
      <c r="S1681" s="1">
        <f>IF(Table64[[#This Row],[Index2]]=0,0,INDEX(Table163[Number],COUNTA($R$2:S$2)))</f>
        <v>0</v>
      </c>
      <c r="T1681" s="1">
        <f>IF(Table64[[#This Row],[Index3]]=0,0,INDEX(Table163[Number],COUNTA($R$2:T$2)))</f>
        <v>0</v>
      </c>
      <c r="U1681" s="1">
        <f>IF(Table64[[#This Row],[Index4]]=0,0,INDEX(Table163[Number],COUNTA($R$2:U$2)))</f>
        <v>0</v>
      </c>
      <c r="V1681" s="1">
        <f>IF(Table64[[#This Row],[Index5]]=0,0,INDEX(Table163[Number],COUNTA($R$2:V$2)))</f>
        <v>0</v>
      </c>
      <c r="W1681" s="1">
        <f>IF(Table64[[#This Row],[Index6]]=0,0,INDEX(Table163[Number],COUNTA($R$2:W$2)))</f>
        <v>0</v>
      </c>
      <c r="X1681" s="1">
        <f>IF(Table64[[#This Row],[Index7]]=0,0,INDEX(Table163[Number],COUNTA($R$2:X$2)))</f>
        <v>0</v>
      </c>
      <c r="Y1681" s="1">
        <f>IF(Table64[[#This Row],[Index8]]=0,0,INDEX(Table163[Number],COUNTA($R$2:Y$2)))</f>
        <v>0</v>
      </c>
      <c r="Z1681" s="1">
        <f>IF(Table64[[#This Row],[Index9]]=0,0,INDEX(Table163[Number],COUNTA($R$2:Z$2)))</f>
        <v>0</v>
      </c>
      <c r="AA1681" s="1">
        <f>IF(Table64[[#This Row],[Index10]]=0,0,INDEX(Table163[Number],COUNTA($R$2:AA$2)))</f>
        <v>0</v>
      </c>
      <c r="AB1681" s="1">
        <f>IF(Table64[[#This Row],[Index11]]=0,0,INDEX(Table163[Number],COUNTA($R$2:AB$2)))</f>
        <v>0</v>
      </c>
      <c r="AC1681" s="1">
        <f t="shared" si="79"/>
        <v>0</v>
      </c>
      <c r="AD1681" s="1">
        <f>IF(AC1681=Table75[Match Target],1,0)</f>
        <v>0</v>
      </c>
      <c r="AE1681" s="1">
        <f>COUNTIF(AD$3:AD1681,1)*Table64[[#This Row],[MatchTarget]]</f>
        <v>0</v>
      </c>
      <c r="AF1681" s="1">
        <f t="shared" si="80"/>
        <v>1678</v>
      </c>
      <c r="AG168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8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8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8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8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8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8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8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8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8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8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82" spans="6:43" x14ac:dyDescent="0.25">
      <c r="F1682" s="1">
        <f t="shared" si="78"/>
        <v>1679</v>
      </c>
      <c r="G1682" s="3">
        <f>IFERROR(VALUE(MID(REPT(" ",COUNTA($G$2:$Q$2)-LEN(DEC2BIN(Table64[[#This Row],[Index]])))&amp;DEC2BIN(Table64[[#This Row],[Index]]),COUNTA($G$2:G$2),1)),0)</f>
        <v>0</v>
      </c>
      <c r="H1682" s="3">
        <f>IFERROR(VALUE(MID(REPT(" ",COUNTA($G$2:$Q$2)-LEN(DEC2BIN(Table64[[#This Row],[Index]])))&amp;DEC2BIN(Table64[[#This Row],[Index]]),COUNTA($G$2:H$2),1)),0)</f>
        <v>0</v>
      </c>
      <c r="I1682" s="3">
        <f>IFERROR(VALUE(MID(REPT(" ",COUNTA($G$2:$Q$2)-LEN(DEC2BIN(Table64[[#This Row],[Index]])))&amp;DEC2BIN(Table64[[#This Row],[Index]]),COUNTA($G$2:I$2),1)),0)</f>
        <v>0</v>
      </c>
      <c r="J1682" s="3">
        <f>IFERROR(VALUE(MID(REPT(" ",COUNTA($G$2:$Q$2)-LEN(DEC2BIN(Table64[[#This Row],[Index]])))&amp;DEC2BIN(Table64[[#This Row],[Index]]),COUNTA($G$2:J$2),1)),0)</f>
        <v>0</v>
      </c>
      <c r="K1682" s="3">
        <f>IFERROR(VALUE(MID(REPT(" ",COUNTA($G$2:$Q$2)-LEN(DEC2BIN(Table64[[#This Row],[Index]])))&amp;DEC2BIN(Table64[[#This Row],[Index]]),COUNTA($G$2:K$2),1)),0)</f>
        <v>0</v>
      </c>
      <c r="L1682" s="3">
        <f>IFERROR(VALUE(MID(REPT(" ",COUNTA($G$2:$Q$2)-LEN(DEC2BIN(Table64[[#This Row],[Index]])))&amp;DEC2BIN(Table64[[#This Row],[Index]]),COUNTA($G$2:L$2),1)),0)</f>
        <v>0</v>
      </c>
      <c r="M1682" s="3">
        <f>IFERROR(VALUE(MID(REPT(" ",COUNTA($G$2:$Q$2)-LEN(DEC2BIN(Table64[[#This Row],[Index]])))&amp;DEC2BIN(Table64[[#This Row],[Index]]),COUNTA($G$2:M$2),1)),0)</f>
        <v>0</v>
      </c>
      <c r="N1682" s="3">
        <f>IFERROR(VALUE(MID(REPT(" ",COUNTA($G$2:$Q$2)-LEN(DEC2BIN(Table64[[#This Row],[Index]])))&amp;DEC2BIN(Table64[[#This Row],[Index]]),COUNTA($G$2:N$2),1)),0)</f>
        <v>0</v>
      </c>
      <c r="O1682" s="3">
        <f>IFERROR(VALUE(MID(REPT(" ",COUNTA($G$2:$Q$2)-LEN(DEC2BIN(Table64[[#This Row],[Index]])))&amp;DEC2BIN(Table64[[#This Row],[Index]]),COUNTA($G$2:O$2),1)),0)</f>
        <v>0</v>
      </c>
      <c r="P1682" s="3">
        <f>IFERROR(VALUE(MID(REPT(" ",COUNTA($G$2:$Q$2)-LEN(DEC2BIN(Table64[[#This Row],[Index]])))&amp;DEC2BIN(Table64[[#This Row],[Index]]),COUNTA($G$2:P$2),1)),0)</f>
        <v>0</v>
      </c>
      <c r="Q1682" s="3">
        <f>IFERROR(VALUE(MID(REPT(" ",COUNTA($G$2:$Q$2)-LEN(DEC2BIN(Table64[[#This Row],[Index]])))&amp;DEC2BIN(Table64[[#This Row],[Index]]),COUNTA($G$2:Q$2),1)),0)</f>
        <v>0</v>
      </c>
      <c r="R1682" s="1">
        <f>IF(Table64[[#This Row],[Index1]]=0,0,INDEX(Table163[Number],COUNTA($R$2:R$2)))</f>
        <v>0</v>
      </c>
      <c r="S1682" s="1">
        <f>IF(Table64[[#This Row],[Index2]]=0,0,INDEX(Table163[Number],COUNTA($R$2:S$2)))</f>
        <v>0</v>
      </c>
      <c r="T1682" s="1">
        <f>IF(Table64[[#This Row],[Index3]]=0,0,INDEX(Table163[Number],COUNTA($R$2:T$2)))</f>
        <v>0</v>
      </c>
      <c r="U1682" s="1">
        <f>IF(Table64[[#This Row],[Index4]]=0,0,INDEX(Table163[Number],COUNTA($R$2:U$2)))</f>
        <v>0</v>
      </c>
      <c r="V1682" s="1">
        <f>IF(Table64[[#This Row],[Index5]]=0,0,INDEX(Table163[Number],COUNTA($R$2:V$2)))</f>
        <v>0</v>
      </c>
      <c r="W1682" s="1">
        <f>IF(Table64[[#This Row],[Index6]]=0,0,INDEX(Table163[Number],COUNTA($R$2:W$2)))</f>
        <v>0</v>
      </c>
      <c r="X1682" s="1">
        <f>IF(Table64[[#This Row],[Index7]]=0,0,INDEX(Table163[Number],COUNTA($R$2:X$2)))</f>
        <v>0</v>
      </c>
      <c r="Y1682" s="1">
        <f>IF(Table64[[#This Row],[Index8]]=0,0,INDEX(Table163[Number],COUNTA($R$2:Y$2)))</f>
        <v>0</v>
      </c>
      <c r="Z1682" s="1">
        <f>IF(Table64[[#This Row],[Index9]]=0,0,INDEX(Table163[Number],COUNTA($R$2:Z$2)))</f>
        <v>0</v>
      </c>
      <c r="AA1682" s="1">
        <f>IF(Table64[[#This Row],[Index10]]=0,0,INDEX(Table163[Number],COUNTA($R$2:AA$2)))</f>
        <v>0</v>
      </c>
      <c r="AB1682" s="1">
        <f>IF(Table64[[#This Row],[Index11]]=0,0,INDEX(Table163[Number],COUNTA($R$2:AB$2)))</f>
        <v>0</v>
      </c>
      <c r="AC1682" s="1">
        <f t="shared" si="79"/>
        <v>0</v>
      </c>
      <c r="AD1682" s="1">
        <f>IF(AC1682=Table75[Match Target],1,0)</f>
        <v>0</v>
      </c>
      <c r="AE1682" s="1">
        <f>COUNTIF(AD$3:AD1682,1)*Table64[[#This Row],[MatchTarget]]</f>
        <v>0</v>
      </c>
      <c r="AF1682" s="1">
        <f t="shared" si="80"/>
        <v>1679</v>
      </c>
      <c r="AG168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8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8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8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8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8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8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8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8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8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8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83" spans="6:43" x14ac:dyDescent="0.25">
      <c r="F1683" s="1">
        <f t="shared" si="78"/>
        <v>1680</v>
      </c>
      <c r="G1683" s="3">
        <f>IFERROR(VALUE(MID(REPT(" ",COUNTA($G$2:$Q$2)-LEN(DEC2BIN(Table64[[#This Row],[Index]])))&amp;DEC2BIN(Table64[[#This Row],[Index]]),COUNTA($G$2:G$2),1)),0)</f>
        <v>0</v>
      </c>
      <c r="H1683" s="3">
        <f>IFERROR(VALUE(MID(REPT(" ",COUNTA($G$2:$Q$2)-LEN(DEC2BIN(Table64[[#This Row],[Index]])))&amp;DEC2BIN(Table64[[#This Row],[Index]]),COUNTA($G$2:H$2),1)),0)</f>
        <v>0</v>
      </c>
      <c r="I1683" s="3">
        <f>IFERROR(VALUE(MID(REPT(" ",COUNTA($G$2:$Q$2)-LEN(DEC2BIN(Table64[[#This Row],[Index]])))&amp;DEC2BIN(Table64[[#This Row],[Index]]),COUNTA($G$2:I$2),1)),0)</f>
        <v>0</v>
      </c>
      <c r="J1683" s="3">
        <f>IFERROR(VALUE(MID(REPT(" ",COUNTA($G$2:$Q$2)-LEN(DEC2BIN(Table64[[#This Row],[Index]])))&amp;DEC2BIN(Table64[[#This Row],[Index]]),COUNTA($G$2:J$2),1)),0)</f>
        <v>0</v>
      </c>
      <c r="K1683" s="3">
        <f>IFERROR(VALUE(MID(REPT(" ",COUNTA($G$2:$Q$2)-LEN(DEC2BIN(Table64[[#This Row],[Index]])))&amp;DEC2BIN(Table64[[#This Row],[Index]]),COUNTA($G$2:K$2),1)),0)</f>
        <v>0</v>
      </c>
      <c r="L1683" s="3">
        <f>IFERROR(VALUE(MID(REPT(" ",COUNTA($G$2:$Q$2)-LEN(DEC2BIN(Table64[[#This Row],[Index]])))&amp;DEC2BIN(Table64[[#This Row],[Index]]),COUNTA($G$2:L$2),1)),0)</f>
        <v>0</v>
      </c>
      <c r="M1683" s="3">
        <f>IFERROR(VALUE(MID(REPT(" ",COUNTA($G$2:$Q$2)-LEN(DEC2BIN(Table64[[#This Row],[Index]])))&amp;DEC2BIN(Table64[[#This Row],[Index]]),COUNTA($G$2:M$2),1)),0)</f>
        <v>0</v>
      </c>
      <c r="N1683" s="3">
        <f>IFERROR(VALUE(MID(REPT(" ",COUNTA($G$2:$Q$2)-LEN(DEC2BIN(Table64[[#This Row],[Index]])))&amp;DEC2BIN(Table64[[#This Row],[Index]]),COUNTA($G$2:N$2),1)),0)</f>
        <v>0</v>
      </c>
      <c r="O1683" s="3">
        <f>IFERROR(VALUE(MID(REPT(" ",COUNTA($G$2:$Q$2)-LEN(DEC2BIN(Table64[[#This Row],[Index]])))&amp;DEC2BIN(Table64[[#This Row],[Index]]),COUNTA($G$2:O$2),1)),0)</f>
        <v>0</v>
      </c>
      <c r="P1683" s="3">
        <f>IFERROR(VALUE(MID(REPT(" ",COUNTA($G$2:$Q$2)-LEN(DEC2BIN(Table64[[#This Row],[Index]])))&amp;DEC2BIN(Table64[[#This Row],[Index]]),COUNTA($G$2:P$2),1)),0)</f>
        <v>0</v>
      </c>
      <c r="Q1683" s="3">
        <f>IFERROR(VALUE(MID(REPT(" ",COUNTA($G$2:$Q$2)-LEN(DEC2BIN(Table64[[#This Row],[Index]])))&amp;DEC2BIN(Table64[[#This Row],[Index]]),COUNTA($G$2:Q$2),1)),0)</f>
        <v>0</v>
      </c>
      <c r="R1683" s="1">
        <f>IF(Table64[[#This Row],[Index1]]=0,0,INDEX(Table163[Number],COUNTA($R$2:R$2)))</f>
        <v>0</v>
      </c>
      <c r="S1683" s="1">
        <f>IF(Table64[[#This Row],[Index2]]=0,0,INDEX(Table163[Number],COUNTA($R$2:S$2)))</f>
        <v>0</v>
      </c>
      <c r="T1683" s="1">
        <f>IF(Table64[[#This Row],[Index3]]=0,0,INDEX(Table163[Number],COUNTA($R$2:T$2)))</f>
        <v>0</v>
      </c>
      <c r="U1683" s="1">
        <f>IF(Table64[[#This Row],[Index4]]=0,0,INDEX(Table163[Number],COUNTA($R$2:U$2)))</f>
        <v>0</v>
      </c>
      <c r="V1683" s="1">
        <f>IF(Table64[[#This Row],[Index5]]=0,0,INDEX(Table163[Number],COUNTA($R$2:V$2)))</f>
        <v>0</v>
      </c>
      <c r="W1683" s="1">
        <f>IF(Table64[[#This Row],[Index6]]=0,0,INDEX(Table163[Number],COUNTA($R$2:W$2)))</f>
        <v>0</v>
      </c>
      <c r="X1683" s="1">
        <f>IF(Table64[[#This Row],[Index7]]=0,0,INDEX(Table163[Number],COUNTA($R$2:X$2)))</f>
        <v>0</v>
      </c>
      <c r="Y1683" s="1">
        <f>IF(Table64[[#This Row],[Index8]]=0,0,INDEX(Table163[Number],COUNTA($R$2:Y$2)))</f>
        <v>0</v>
      </c>
      <c r="Z1683" s="1">
        <f>IF(Table64[[#This Row],[Index9]]=0,0,INDEX(Table163[Number],COUNTA($R$2:Z$2)))</f>
        <v>0</v>
      </c>
      <c r="AA1683" s="1">
        <f>IF(Table64[[#This Row],[Index10]]=0,0,INDEX(Table163[Number],COUNTA($R$2:AA$2)))</f>
        <v>0</v>
      </c>
      <c r="AB1683" s="1">
        <f>IF(Table64[[#This Row],[Index11]]=0,0,INDEX(Table163[Number],COUNTA($R$2:AB$2)))</f>
        <v>0</v>
      </c>
      <c r="AC1683" s="1">
        <f t="shared" si="79"/>
        <v>0</v>
      </c>
      <c r="AD1683" s="1">
        <f>IF(AC1683=Table75[Match Target],1,0)</f>
        <v>0</v>
      </c>
      <c r="AE1683" s="1">
        <f>COUNTIF(AD$3:AD1683,1)*Table64[[#This Row],[MatchTarget]]</f>
        <v>0</v>
      </c>
      <c r="AF1683" s="1">
        <f t="shared" si="80"/>
        <v>1680</v>
      </c>
      <c r="AG168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8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8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8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8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8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8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8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8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8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8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84" spans="6:43" x14ac:dyDescent="0.25">
      <c r="F1684" s="1">
        <f t="shared" si="78"/>
        <v>1681</v>
      </c>
      <c r="G1684" s="3">
        <f>IFERROR(VALUE(MID(REPT(" ",COUNTA($G$2:$Q$2)-LEN(DEC2BIN(Table64[[#This Row],[Index]])))&amp;DEC2BIN(Table64[[#This Row],[Index]]),COUNTA($G$2:G$2),1)),0)</f>
        <v>0</v>
      </c>
      <c r="H1684" s="3">
        <f>IFERROR(VALUE(MID(REPT(" ",COUNTA($G$2:$Q$2)-LEN(DEC2BIN(Table64[[#This Row],[Index]])))&amp;DEC2BIN(Table64[[#This Row],[Index]]),COUNTA($G$2:H$2),1)),0)</f>
        <v>0</v>
      </c>
      <c r="I1684" s="3">
        <f>IFERROR(VALUE(MID(REPT(" ",COUNTA($G$2:$Q$2)-LEN(DEC2BIN(Table64[[#This Row],[Index]])))&amp;DEC2BIN(Table64[[#This Row],[Index]]),COUNTA($G$2:I$2),1)),0)</f>
        <v>0</v>
      </c>
      <c r="J1684" s="3">
        <f>IFERROR(VALUE(MID(REPT(" ",COUNTA($G$2:$Q$2)-LEN(DEC2BIN(Table64[[#This Row],[Index]])))&amp;DEC2BIN(Table64[[#This Row],[Index]]),COUNTA($G$2:J$2),1)),0)</f>
        <v>0</v>
      </c>
      <c r="K1684" s="3">
        <f>IFERROR(VALUE(MID(REPT(" ",COUNTA($G$2:$Q$2)-LEN(DEC2BIN(Table64[[#This Row],[Index]])))&amp;DEC2BIN(Table64[[#This Row],[Index]]),COUNTA($G$2:K$2),1)),0)</f>
        <v>0</v>
      </c>
      <c r="L1684" s="3">
        <f>IFERROR(VALUE(MID(REPT(" ",COUNTA($G$2:$Q$2)-LEN(DEC2BIN(Table64[[#This Row],[Index]])))&amp;DEC2BIN(Table64[[#This Row],[Index]]),COUNTA($G$2:L$2),1)),0)</f>
        <v>0</v>
      </c>
      <c r="M1684" s="3">
        <f>IFERROR(VALUE(MID(REPT(" ",COUNTA($G$2:$Q$2)-LEN(DEC2BIN(Table64[[#This Row],[Index]])))&amp;DEC2BIN(Table64[[#This Row],[Index]]),COUNTA($G$2:M$2),1)),0)</f>
        <v>0</v>
      </c>
      <c r="N1684" s="3">
        <f>IFERROR(VALUE(MID(REPT(" ",COUNTA($G$2:$Q$2)-LEN(DEC2BIN(Table64[[#This Row],[Index]])))&amp;DEC2BIN(Table64[[#This Row],[Index]]),COUNTA($G$2:N$2),1)),0)</f>
        <v>0</v>
      </c>
      <c r="O1684" s="3">
        <f>IFERROR(VALUE(MID(REPT(" ",COUNTA($G$2:$Q$2)-LEN(DEC2BIN(Table64[[#This Row],[Index]])))&amp;DEC2BIN(Table64[[#This Row],[Index]]),COUNTA($G$2:O$2),1)),0)</f>
        <v>0</v>
      </c>
      <c r="P1684" s="3">
        <f>IFERROR(VALUE(MID(REPT(" ",COUNTA($G$2:$Q$2)-LEN(DEC2BIN(Table64[[#This Row],[Index]])))&amp;DEC2BIN(Table64[[#This Row],[Index]]),COUNTA($G$2:P$2),1)),0)</f>
        <v>0</v>
      </c>
      <c r="Q1684" s="3">
        <f>IFERROR(VALUE(MID(REPT(" ",COUNTA($G$2:$Q$2)-LEN(DEC2BIN(Table64[[#This Row],[Index]])))&amp;DEC2BIN(Table64[[#This Row],[Index]]),COUNTA($G$2:Q$2),1)),0)</f>
        <v>0</v>
      </c>
      <c r="R1684" s="1">
        <f>IF(Table64[[#This Row],[Index1]]=0,0,INDEX(Table163[Number],COUNTA($R$2:R$2)))</f>
        <v>0</v>
      </c>
      <c r="S1684" s="1">
        <f>IF(Table64[[#This Row],[Index2]]=0,0,INDEX(Table163[Number],COUNTA($R$2:S$2)))</f>
        <v>0</v>
      </c>
      <c r="T1684" s="1">
        <f>IF(Table64[[#This Row],[Index3]]=0,0,INDEX(Table163[Number],COUNTA($R$2:T$2)))</f>
        <v>0</v>
      </c>
      <c r="U1684" s="1">
        <f>IF(Table64[[#This Row],[Index4]]=0,0,INDEX(Table163[Number],COUNTA($R$2:U$2)))</f>
        <v>0</v>
      </c>
      <c r="V1684" s="1">
        <f>IF(Table64[[#This Row],[Index5]]=0,0,INDEX(Table163[Number],COUNTA($R$2:V$2)))</f>
        <v>0</v>
      </c>
      <c r="W1684" s="1">
        <f>IF(Table64[[#This Row],[Index6]]=0,0,INDEX(Table163[Number],COUNTA($R$2:W$2)))</f>
        <v>0</v>
      </c>
      <c r="X1684" s="1">
        <f>IF(Table64[[#This Row],[Index7]]=0,0,INDEX(Table163[Number],COUNTA($R$2:X$2)))</f>
        <v>0</v>
      </c>
      <c r="Y1684" s="1">
        <f>IF(Table64[[#This Row],[Index8]]=0,0,INDEX(Table163[Number],COUNTA($R$2:Y$2)))</f>
        <v>0</v>
      </c>
      <c r="Z1684" s="1">
        <f>IF(Table64[[#This Row],[Index9]]=0,0,INDEX(Table163[Number],COUNTA($R$2:Z$2)))</f>
        <v>0</v>
      </c>
      <c r="AA1684" s="1">
        <f>IF(Table64[[#This Row],[Index10]]=0,0,INDEX(Table163[Number],COUNTA($R$2:AA$2)))</f>
        <v>0</v>
      </c>
      <c r="AB1684" s="1">
        <f>IF(Table64[[#This Row],[Index11]]=0,0,INDEX(Table163[Number],COUNTA($R$2:AB$2)))</f>
        <v>0</v>
      </c>
      <c r="AC1684" s="1">
        <f t="shared" si="79"/>
        <v>0</v>
      </c>
      <c r="AD1684" s="1">
        <f>IF(AC1684=Table75[Match Target],1,0)</f>
        <v>0</v>
      </c>
      <c r="AE1684" s="1">
        <f>COUNTIF(AD$3:AD1684,1)*Table64[[#This Row],[MatchTarget]]</f>
        <v>0</v>
      </c>
      <c r="AF1684" s="1">
        <f t="shared" si="80"/>
        <v>1681</v>
      </c>
      <c r="AG168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8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8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8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8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8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8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8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8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8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8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85" spans="6:43" x14ac:dyDescent="0.25">
      <c r="F1685" s="1">
        <f t="shared" si="78"/>
        <v>1682</v>
      </c>
      <c r="G1685" s="3">
        <f>IFERROR(VALUE(MID(REPT(" ",COUNTA($G$2:$Q$2)-LEN(DEC2BIN(Table64[[#This Row],[Index]])))&amp;DEC2BIN(Table64[[#This Row],[Index]]),COUNTA($G$2:G$2),1)),0)</f>
        <v>0</v>
      </c>
      <c r="H1685" s="3">
        <f>IFERROR(VALUE(MID(REPT(" ",COUNTA($G$2:$Q$2)-LEN(DEC2BIN(Table64[[#This Row],[Index]])))&amp;DEC2BIN(Table64[[#This Row],[Index]]),COUNTA($G$2:H$2),1)),0)</f>
        <v>0</v>
      </c>
      <c r="I1685" s="3">
        <f>IFERROR(VALUE(MID(REPT(" ",COUNTA($G$2:$Q$2)-LEN(DEC2BIN(Table64[[#This Row],[Index]])))&amp;DEC2BIN(Table64[[#This Row],[Index]]),COUNTA($G$2:I$2),1)),0)</f>
        <v>0</v>
      </c>
      <c r="J1685" s="3">
        <f>IFERROR(VALUE(MID(REPT(" ",COUNTA($G$2:$Q$2)-LEN(DEC2BIN(Table64[[#This Row],[Index]])))&amp;DEC2BIN(Table64[[#This Row],[Index]]),COUNTA($G$2:J$2),1)),0)</f>
        <v>0</v>
      </c>
      <c r="K1685" s="3">
        <f>IFERROR(VALUE(MID(REPT(" ",COUNTA($G$2:$Q$2)-LEN(DEC2BIN(Table64[[#This Row],[Index]])))&amp;DEC2BIN(Table64[[#This Row],[Index]]),COUNTA($G$2:K$2),1)),0)</f>
        <v>0</v>
      </c>
      <c r="L1685" s="3">
        <f>IFERROR(VALUE(MID(REPT(" ",COUNTA($G$2:$Q$2)-LEN(DEC2BIN(Table64[[#This Row],[Index]])))&amp;DEC2BIN(Table64[[#This Row],[Index]]),COUNTA($G$2:L$2),1)),0)</f>
        <v>0</v>
      </c>
      <c r="M1685" s="3">
        <f>IFERROR(VALUE(MID(REPT(" ",COUNTA($G$2:$Q$2)-LEN(DEC2BIN(Table64[[#This Row],[Index]])))&amp;DEC2BIN(Table64[[#This Row],[Index]]),COUNTA($G$2:M$2),1)),0)</f>
        <v>0</v>
      </c>
      <c r="N1685" s="3">
        <f>IFERROR(VALUE(MID(REPT(" ",COUNTA($G$2:$Q$2)-LEN(DEC2BIN(Table64[[#This Row],[Index]])))&amp;DEC2BIN(Table64[[#This Row],[Index]]),COUNTA($G$2:N$2),1)),0)</f>
        <v>0</v>
      </c>
      <c r="O1685" s="3">
        <f>IFERROR(VALUE(MID(REPT(" ",COUNTA($G$2:$Q$2)-LEN(DEC2BIN(Table64[[#This Row],[Index]])))&amp;DEC2BIN(Table64[[#This Row],[Index]]),COUNTA($G$2:O$2),1)),0)</f>
        <v>0</v>
      </c>
      <c r="P1685" s="3">
        <f>IFERROR(VALUE(MID(REPT(" ",COUNTA($G$2:$Q$2)-LEN(DEC2BIN(Table64[[#This Row],[Index]])))&amp;DEC2BIN(Table64[[#This Row],[Index]]),COUNTA($G$2:P$2),1)),0)</f>
        <v>0</v>
      </c>
      <c r="Q1685" s="3">
        <f>IFERROR(VALUE(MID(REPT(" ",COUNTA($G$2:$Q$2)-LEN(DEC2BIN(Table64[[#This Row],[Index]])))&amp;DEC2BIN(Table64[[#This Row],[Index]]),COUNTA($G$2:Q$2),1)),0)</f>
        <v>0</v>
      </c>
      <c r="R1685" s="1">
        <f>IF(Table64[[#This Row],[Index1]]=0,0,INDEX(Table163[Number],COUNTA($R$2:R$2)))</f>
        <v>0</v>
      </c>
      <c r="S1685" s="1">
        <f>IF(Table64[[#This Row],[Index2]]=0,0,INDEX(Table163[Number],COUNTA($R$2:S$2)))</f>
        <v>0</v>
      </c>
      <c r="T1685" s="1">
        <f>IF(Table64[[#This Row],[Index3]]=0,0,INDEX(Table163[Number],COUNTA($R$2:T$2)))</f>
        <v>0</v>
      </c>
      <c r="U1685" s="1">
        <f>IF(Table64[[#This Row],[Index4]]=0,0,INDEX(Table163[Number],COUNTA($R$2:U$2)))</f>
        <v>0</v>
      </c>
      <c r="V1685" s="1">
        <f>IF(Table64[[#This Row],[Index5]]=0,0,INDEX(Table163[Number],COUNTA($R$2:V$2)))</f>
        <v>0</v>
      </c>
      <c r="W1685" s="1">
        <f>IF(Table64[[#This Row],[Index6]]=0,0,INDEX(Table163[Number],COUNTA($R$2:W$2)))</f>
        <v>0</v>
      </c>
      <c r="X1685" s="1">
        <f>IF(Table64[[#This Row],[Index7]]=0,0,INDEX(Table163[Number],COUNTA($R$2:X$2)))</f>
        <v>0</v>
      </c>
      <c r="Y1685" s="1">
        <f>IF(Table64[[#This Row],[Index8]]=0,0,INDEX(Table163[Number],COUNTA($R$2:Y$2)))</f>
        <v>0</v>
      </c>
      <c r="Z1685" s="1">
        <f>IF(Table64[[#This Row],[Index9]]=0,0,INDEX(Table163[Number],COUNTA($R$2:Z$2)))</f>
        <v>0</v>
      </c>
      <c r="AA1685" s="1">
        <f>IF(Table64[[#This Row],[Index10]]=0,0,INDEX(Table163[Number],COUNTA($R$2:AA$2)))</f>
        <v>0</v>
      </c>
      <c r="AB1685" s="1">
        <f>IF(Table64[[#This Row],[Index11]]=0,0,INDEX(Table163[Number],COUNTA($R$2:AB$2)))</f>
        <v>0</v>
      </c>
      <c r="AC1685" s="1">
        <f t="shared" si="79"/>
        <v>0</v>
      </c>
      <c r="AD1685" s="1">
        <f>IF(AC1685=Table75[Match Target],1,0)</f>
        <v>0</v>
      </c>
      <c r="AE1685" s="1">
        <f>COUNTIF(AD$3:AD1685,1)*Table64[[#This Row],[MatchTarget]]</f>
        <v>0</v>
      </c>
      <c r="AF1685" s="1">
        <f t="shared" si="80"/>
        <v>1682</v>
      </c>
      <c r="AG168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8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8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8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8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8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8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8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8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8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8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86" spans="6:43" x14ac:dyDescent="0.25">
      <c r="F1686" s="1">
        <f t="shared" si="78"/>
        <v>1683</v>
      </c>
      <c r="G1686" s="3">
        <f>IFERROR(VALUE(MID(REPT(" ",COUNTA($G$2:$Q$2)-LEN(DEC2BIN(Table64[[#This Row],[Index]])))&amp;DEC2BIN(Table64[[#This Row],[Index]]),COUNTA($G$2:G$2),1)),0)</f>
        <v>0</v>
      </c>
      <c r="H1686" s="3">
        <f>IFERROR(VALUE(MID(REPT(" ",COUNTA($G$2:$Q$2)-LEN(DEC2BIN(Table64[[#This Row],[Index]])))&amp;DEC2BIN(Table64[[#This Row],[Index]]),COUNTA($G$2:H$2),1)),0)</f>
        <v>0</v>
      </c>
      <c r="I1686" s="3">
        <f>IFERROR(VALUE(MID(REPT(" ",COUNTA($G$2:$Q$2)-LEN(DEC2BIN(Table64[[#This Row],[Index]])))&amp;DEC2BIN(Table64[[#This Row],[Index]]),COUNTA($G$2:I$2),1)),0)</f>
        <v>0</v>
      </c>
      <c r="J1686" s="3">
        <f>IFERROR(VALUE(MID(REPT(" ",COUNTA($G$2:$Q$2)-LEN(DEC2BIN(Table64[[#This Row],[Index]])))&amp;DEC2BIN(Table64[[#This Row],[Index]]),COUNTA($G$2:J$2),1)),0)</f>
        <v>0</v>
      </c>
      <c r="K1686" s="3">
        <f>IFERROR(VALUE(MID(REPT(" ",COUNTA($G$2:$Q$2)-LEN(DEC2BIN(Table64[[#This Row],[Index]])))&amp;DEC2BIN(Table64[[#This Row],[Index]]),COUNTA($G$2:K$2),1)),0)</f>
        <v>0</v>
      </c>
      <c r="L1686" s="3">
        <f>IFERROR(VALUE(MID(REPT(" ",COUNTA($G$2:$Q$2)-LEN(DEC2BIN(Table64[[#This Row],[Index]])))&amp;DEC2BIN(Table64[[#This Row],[Index]]),COUNTA($G$2:L$2),1)),0)</f>
        <v>0</v>
      </c>
      <c r="M1686" s="3">
        <f>IFERROR(VALUE(MID(REPT(" ",COUNTA($G$2:$Q$2)-LEN(DEC2BIN(Table64[[#This Row],[Index]])))&amp;DEC2BIN(Table64[[#This Row],[Index]]),COUNTA($G$2:M$2),1)),0)</f>
        <v>0</v>
      </c>
      <c r="N1686" s="3">
        <f>IFERROR(VALUE(MID(REPT(" ",COUNTA($G$2:$Q$2)-LEN(DEC2BIN(Table64[[#This Row],[Index]])))&amp;DEC2BIN(Table64[[#This Row],[Index]]),COUNTA($G$2:N$2),1)),0)</f>
        <v>0</v>
      </c>
      <c r="O1686" s="3">
        <f>IFERROR(VALUE(MID(REPT(" ",COUNTA($G$2:$Q$2)-LEN(DEC2BIN(Table64[[#This Row],[Index]])))&amp;DEC2BIN(Table64[[#This Row],[Index]]),COUNTA($G$2:O$2),1)),0)</f>
        <v>0</v>
      </c>
      <c r="P1686" s="3">
        <f>IFERROR(VALUE(MID(REPT(" ",COUNTA($G$2:$Q$2)-LEN(DEC2BIN(Table64[[#This Row],[Index]])))&amp;DEC2BIN(Table64[[#This Row],[Index]]),COUNTA($G$2:P$2),1)),0)</f>
        <v>0</v>
      </c>
      <c r="Q1686" s="3">
        <f>IFERROR(VALUE(MID(REPT(" ",COUNTA($G$2:$Q$2)-LEN(DEC2BIN(Table64[[#This Row],[Index]])))&amp;DEC2BIN(Table64[[#This Row],[Index]]),COUNTA($G$2:Q$2),1)),0)</f>
        <v>0</v>
      </c>
      <c r="R1686" s="1">
        <f>IF(Table64[[#This Row],[Index1]]=0,0,INDEX(Table163[Number],COUNTA($R$2:R$2)))</f>
        <v>0</v>
      </c>
      <c r="S1686" s="1">
        <f>IF(Table64[[#This Row],[Index2]]=0,0,INDEX(Table163[Number],COUNTA($R$2:S$2)))</f>
        <v>0</v>
      </c>
      <c r="T1686" s="1">
        <f>IF(Table64[[#This Row],[Index3]]=0,0,INDEX(Table163[Number],COUNTA($R$2:T$2)))</f>
        <v>0</v>
      </c>
      <c r="U1686" s="1">
        <f>IF(Table64[[#This Row],[Index4]]=0,0,INDEX(Table163[Number],COUNTA($R$2:U$2)))</f>
        <v>0</v>
      </c>
      <c r="V1686" s="1">
        <f>IF(Table64[[#This Row],[Index5]]=0,0,INDEX(Table163[Number],COUNTA($R$2:V$2)))</f>
        <v>0</v>
      </c>
      <c r="W1686" s="1">
        <f>IF(Table64[[#This Row],[Index6]]=0,0,INDEX(Table163[Number],COUNTA($R$2:W$2)))</f>
        <v>0</v>
      </c>
      <c r="X1686" s="1">
        <f>IF(Table64[[#This Row],[Index7]]=0,0,INDEX(Table163[Number],COUNTA($R$2:X$2)))</f>
        <v>0</v>
      </c>
      <c r="Y1686" s="1">
        <f>IF(Table64[[#This Row],[Index8]]=0,0,INDEX(Table163[Number],COUNTA($R$2:Y$2)))</f>
        <v>0</v>
      </c>
      <c r="Z1686" s="1">
        <f>IF(Table64[[#This Row],[Index9]]=0,0,INDEX(Table163[Number],COUNTA($R$2:Z$2)))</f>
        <v>0</v>
      </c>
      <c r="AA1686" s="1">
        <f>IF(Table64[[#This Row],[Index10]]=0,0,INDEX(Table163[Number],COUNTA($R$2:AA$2)))</f>
        <v>0</v>
      </c>
      <c r="AB1686" s="1">
        <f>IF(Table64[[#This Row],[Index11]]=0,0,INDEX(Table163[Number],COUNTA($R$2:AB$2)))</f>
        <v>0</v>
      </c>
      <c r="AC1686" s="1">
        <f t="shared" si="79"/>
        <v>0</v>
      </c>
      <c r="AD1686" s="1">
        <f>IF(AC1686=Table75[Match Target],1,0)</f>
        <v>0</v>
      </c>
      <c r="AE1686" s="1">
        <f>COUNTIF(AD$3:AD1686,1)*Table64[[#This Row],[MatchTarget]]</f>
        <v>0</v>
      </c>
      <c r="AF1686" s="1">
        <f t="shared" si="80"/>
        <v>1683</v>
      </c>
      <c r="AG168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8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8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8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8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8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8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8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8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8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8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87" spans="6:43" x14ac:dyDescent="0.25">
      <c r="F1687" s="1">
        <f t="shared" si="78"/>
        <v>1684</v>
      </c>
      <c r="G1687" s="3">
        <f>IFERROR(VALUE(MID(REPT(" ",COUNTA($G$2:$Q$2)-LEN(DEC2BIN(Table64[[#This Row],[Index]])))&amp;DEC2BIN(Table64[[#This Row],[Index]]),COUNTA($G$2:G$2),1)),0)</f>
        <v>0</v>
      </c>
      <c r="H1687" s="3">
        <f>IFERROR(VALUE(MID(REPT(" ",COUNTA($G$2:$Q$2)-LEN(DEC2BIN(Table64[[#This Row],[Index]])))&amp;DEC2BIN(Table64[[#This Row],[Index]]),COUNTA($G$2:H$2),1)),0)</f>
        <v>0</v>
      </c>
      <c r="I1687" s="3">
        <f>IFERROR(VALUE(MID(REPT(" ",COUNTA($G$2:$Q$2)-LEN(DEC2BIN(Table64[[#This Row],[Index]])))&amp;DEC2BIN(Table64[[#This Row],[Index]]),COUNTA($G$2:I$2),1)),0)</f>
        <v>0</v>
      </c>
      <c r="J1687" s="3">
        <f>IFERROR(VALUE(MID(REPT(" ",COUNTA($G$2:$Q$2)-LEN(DEC2BIN(Table64[[#This Row],[Index]])))&amp;DEC2BIN(Table64[[#This Row],[Index]]),COUNTA($G$2:J$2),1)),0)</f>
        <v>0</v>
      </c>
      <c r="K1687" s="3">
        <f>IFERROR(VALUE(MID(REPT(" ",COUNTA($G$2:$Q$2)-LEN(DEC2BIN(Table64[[#This Row],[Index]])))&amp;DEC2BIN(Table64[[#This Row],[Index]]),COUNTA($G$2:K$2),1)),0)</f>
        <v>0</v>
      </c>
      <c r="L1687" s="3">
        <f>IFERROR(VALUE(MID(REPT(" ",COUNTA($G$2:$Q$2)-LEN(DEC2BIN(Table64[[#This Row],[Index]])))&amp;DEC2BIN(Table64[[#This Row],[Index]]),COUNTA($G$2:L$2),1)),0)</f>
        <v>0</v>
      </c>
      <c r="M1687" s="3">
        <f>IFERROR(VALUE(MID(REPT(" ",COUNTA($G$2:$Q$2)-LEN(DEC2BIN(Table64[[#This Row],[Index]])))&amp;DEC2BIN(Table64[[#This Row],[Index]]),COUNTA($G$2:M$2),1)),0)</f>
        <v>0</v>
      </c>
      <c r="N1687" s="3">
        <f>IFERROR(VALUE(MID(REPT(" ",COUNTA($G$2:$Q$2)-LEN(DEC2BIN(Table64[[#This Row],[Index]])))&amp;DEC2BIN(Table64[[#This Row],[Index]]),COUNTA($G$2:N$2),1)),0)</f>
        <v>0</v>
      </c>
      <c r="O1687" s="3">
        <f>IFERROR(VALUE(MID(REPT(" ",COUNTA($G$2:$Q$2)-LEN(DEC2BIN(Table64[[#This Row],[Index]])))&amp;DEC2BIN(Table64[[#This Row],[Index]]),COUNTA($G$2:O$2),1)),0)</f>
        <v>0</v>
      </c>
      <c r="P1687" s="3">
        <f>IFERROR(VALUE(MID(REPT(" ",COUNTA($G$2:$Q$2)-LEN(DEC2BIN(Table64[[#This Row],[Index]])))&amp;DEC2BIN(Table64[[#This Row],[Index]]),COUNTA($G$2:P$2),1)),0)</f>
        <v>0</v>
      </c>
      <c r="Q1687" s="3">
        <f>IFERROR(VALUE(MID(REPT(" ",COUNTA($G$2:$Q$2)-LEN(DEC2BIN(Table64[[#This Row],[Index]])))&amp;DEC2BIN(Table64[[#This Row],[Index]]),COUNTA($G$2:Q$2),1)),0)</f>
        <v>0</v>
      </c>
      <c r="R1687" s="1">
        <f>IF(Table64[[#This Row],[Index1]]=0,0,INDEX(Table163[Number],COUNTA($R$2:R$2)))</f>
        <v>0</v>
      </c>
      <c r="S1687" s="1">
        <f>IF(Table64[[#This Row],[Index2]]=0,0,INDEX(Table163[Number],COUNTA($R$2:S$2)))</f>
        <v>0</v>
      </c>
      <c r="T1687" s="1">
        <f>IF(Table64[[#This Row],[Index3]]=0,0,INDEX(Table163[Number],COUNTA($R$2:T$2)))</f>
        <v>0</v>
      </c>
      <c r="U1687" s="1">
        <f>IF(Table64[[#This Row],[Index4]]=0,0,INDEX(Table163[Number],COUNTA($R$2:U$2)))</f>
        <v>0</v>
      </c>
      <c r="V1687" s="1">
        <f>IF(Table64[[#This Row],[Index5]]=0,0,INDEX(Table163[Number],COUNTA($R$2:V$2)))</f>
        <v>0</v>
      </c>
      <c r="W1687" s="1">
        <f>IF(Table64[[#This Row],[Index6]]=0,0,INDEX(Table163[Number],COUNTA($R$2:W$2)))</f>
        <v>0</v>
      </c>
      <c r="X1687" s="1">
        <f>IF(Table64[[#This Row],[Index7]]=0,0,INDEX(Table163[Number],COUNTA($R$2:X$2)))</f>
        <v>0</v>
      </c>
      <c r="Y1687" s="1">
        <f>IF(Table64[[#This Row],[Index8]]=0,0,INDEX(Table163[Number],COUNTA($R$2:Y$2)))</f>
        <v>0</v>
      </c>
      <c r="Z1687" s="1">
        <f>IF(Table64[[#This Row],[Index9]]=0,0,INDEX(Table163[Number],COUNTA($R$2:Z$2)))</f>
        <v>0</v>
      </c>
      <c r="AA1687" s="1">
        <f>IF(Table64[[#This Row],[Index10]]=0,0,INDEX(Table163[Number],COUNTA($R$2:AA$2)))</f>
        <v>0</v>
      </c>
      <c r="AB1687" s="1">
        <f>IF(Table64[[#This Row],[Index11]]=0,0,INDEX(Table163[Number],COUNTA($R$2:AB$2)))</f>
        <v>0</v>
      </c>
      <c r="AC1687" s="1">
        <f t="shared" si="79"/>
        <v>0</v>
      </c>
      <c r="AD1687" s="1">
        <f>IF(AC1687=Table75[Match Target],1,0)</f>
        <v>0</v>
      </c>
      <c r="AE1687" s="1">
        <f>COUNTIF(AD$3:AD1687,1)*Table64[[#This Row],[MatchTarget]]</f>
        <v>0</v>
      </c>
      <c r="AF1687" s="1">
        <f t="shared" si="80"/>
        <v>1684</v>
      </c>
      <c r="AG168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8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8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8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8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8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8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8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8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8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8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88" spans="6:43" x14ac:dyDescent="0.25">
      <c r="F1688" s="1">
        <f t="shared" si="78"/>
        <v>1685</v>
      </c>
      <c r="G1688" s="3">
        <f>IFERROR(VALUE(MID(REPT(" ",COUNTA($G$2:$Q$2)-LEN(DEC2BIN(Table64[[#This Row],[Index]])))&amp;DEC2BIN(Table64[[#This Row],[Index]]),COUNTA($G$2:G$2),1)),0)</f>
        <v>0</v>
      </c>
      <c r="H1688" s="3">
        <f>IFERROR(VALUE(MID(REPT(" ",COUNTA($G$2:$Q$2)-LEN(DEC2BIN(Table64[[#This Row],[Index]])))&amp;DEC2BIN(Table64[[#This Row],[Index]]),COUNTA($G$2:H$2),1)),0)</f>
        <v>0</v>
      </c>
      <c r="I1688" s="3">
        <f>IFERROR(VALUE(MID(REPT(" ",COUNTA($G$2:$Q$2)-LEN(DEC2BIN(Table64[[#This Row],[Index]])))&amp;DEC2BIN(Table64[[#This Row],[Index]]),COUNTA($G$2:I$2),1)),0)</f>
        <v>0</v>
      </c>
      <c r="J1688" s="3">
        <f>IFERROR(VALUE(MID(REPT(" ",COUNTA($G$2:$Q$2)-LEN(DEC2BIN(Table64[[#This Row],[Index]])))&amp;DEC2BIN(Table64[[#This Row],[Index]]),COUNTA($G$2:J$2),1)),0)</f>
        <v>0</v>
      </c>
      <c r="K1688" s="3">
        <f>IFERROR(VALUE(MID(REPT(" ",COUNTA($G$2:$Q$2)-LEN(DEC2BIN(Table64[[#This Row],[Index]])))&amp;DEC2BIN(Table64[[#This Row],[Index]]),COUNTA($G$2:K$2),1)),0)</f>
        <v>0</v>
      </c>
      <c r="L1688" s="3">
        <f>IFERROR(VALUE(MID(REPT(" ",COUNTA($G$2:$Q$2)-LEN(DEC2BIN(Table64[[#This Row],[Index]])))&amp;DEC2BIN(Table64[[#This Row],[Index]]),COUNTA($G$2:L$2),1)),0)</f>
        <v>0</v>
      </c>
      <c r="M1688" s="3">
        <f>IFERROR(VALUE(MID(REPT(" ",COUNTA($G$2:$Q$2)-LEN(DEC2BIN(Table64[[#This Row],[Index]])))&amp;DEC2BIN(Table64[[#This Row],[Index]]),COUNTA($G$2:M$2),1)),0)</f>
        <v>0</v>
      </c>
      <c r="N1688" s="3">
        <f>IFERROR(VALUE(MID(REPT(" ",COUNTA($G$2:$Q$2)-LEN(DEC2BIN(Table64[[#This Row],[Index]])))&amp;DEC2BIN(Table64[[#This Row],[Index]]),COUNTA($G$2:N$2),1)),0)</f>
        <v>0</v>
      </c>
      <c r="O1688" s="3">
        <f>IFERROR(VALUE(MID(REPT(" ",COUNTA($G$2:$Q$2)-LEN(DEC2BIN(Table64[[#This Row],[Index]])))&amp;DEC2BIN(Table64[[#This Row],[Index]]),COUNTA($G$2:O$2),1)),0)</f>
        <v>0</v>
      </c>
      <c r="P1688" s="3">
        <f>IFERROR(VALUE(MID(REPT(" ",COUNTA($G$2:$Q$2)-LEN(DEC2BIN(Table64[[#This Row],[Index]])))&amp;DEC2BIN(Table64[[#This Row],[Index]]),COUNTA($G$2:P$2),1)),0)</f>
        <v>0</v>
      </c>
      <c r="Q1688" s="3">
        <f>IFERROR(VALUE(MID(REPT(" ",COUNTA($G$2:$Q$2)-LEN(DEC2BIN(Table64[[#This Row],[Index]])))&amp;DEC2BIN(Table64[[#This Row],[Index]]),COUNTA($G$2:Q$2),1)),0)</f>
        <v>0</v>
      </c>
      <c r="R1688" s="1">
        <f>IF(Table64[[#This Row],[Index1]]=0,0,INDEX(Table163[Number],COUNTA($R$2:R$2)))</f>
        <v>0</v>
      </c>
      <c r="S1688" s="1">
        <f>IF(Table64[[#This Row],[Index2]]=0,0,INDEX(Table163[Number],COUNTA($R$2:S$2)))</f>
        <v>0</v>
      </c>
      <c r="T1688" s="1">
        <f>IF(Table64[[#This Row],[Index3]]=0,0,INDEX(Table163[Number],COUNTA($R$2:T$2)))</f>
        <v>0</v>
      </c>
      <c r="U1688" s="1">
        <f>IF(Table64[[#This Row],[Index4]]=0,0,INDEX(Table163[Number],COUNTA($R$2:U$2)))</f>
        <v>0</v>
      </c>
      <c r="V1688" s="1">
        <f>IF(Table64[[#This Row],[Index5]]=0,0,INDEX(Table163[Number],COUNTA($R$2:V$2)))</f>
        <v>0</v>
      </c>
      <c r="W1688" s="1">
        <f>IF(Table64[[#This Row],[Index6]]=0,0,INDEX(Table163[Number],COUNTA($R$2:W$2)))</f>
        <v>0</v>
      </c>
      <c r="X1688" s="1">
        <f>IF(Table64[[#This Row],[Index7]]=0,0,INDEX(Table163[Number],COUNTA($R$2:X$2)))</f>
        <v>0</v>
      </c>
      <c r="Y1688" s="1">
        <f>IF(Table64[[#This Row],[Index8]]=0,0,INDEX(Table163[Number],COUNTA($R$2:Y$2)))</f>
        <v>0</v>
      </c>
      <c r="Z1688" s="1">
        <f>IF(Table64[[#This Row],[Index9]]=0,0,INDEX(Table163[Number],COUNTA($R$2:Z$2)))</f>
        <v>0</v>
      </c>
      <c r="AA1688" s="1">
        <f>IF(Table64[[#This Row],[Index10]]=0,0,INDEX(Table163[Number],COUNTA($R$2:AA$2)))</f>
        <v>0</v>
      </c>
      <c r="AB1688" s="1">
        <f>IF(Table64[[#This Row],[Index11]]=0,0,INDEX(Table163[Number],COUNTA($R$2:AB$2)))</f>
        <v>0</v>
      </c>
      <c r="AC1688" s="1">
        <f t="shared" si="79"/>
        <v>0</v>
      </c>
      <c r="AD1688" s="1">
        <f>IF(AC1688=Table75[Match Target],1,0)</f>
        <v>0</v>
      </c>
      <c r="AE1688" s="1">
        <f>COUNTIF(AD$3:AD1688,1)*Table64[[#This Row],[MatchTarget]]</f>
        <v>0</v>
      </c>
      <c r="AF1688" s="1">
        <f t="shared" si="80"/>
        <v>1685</v>
      </c>
      <c r="AG168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8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8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8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8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8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8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8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8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8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8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89" spans="6:43" x14ac:dyDescent="0.25">
      <c r="F1689" s="1">
        <f t="shared" si="78"/>
        <v>1686</v>
      </c>
      <c r="G1689" s="3">
        <f>IFERROR(VALUE(MID(REPT(" ",COUNTA($G$2:$Q$2)-LEN(DEC2BIN(Table64[[#This Row],[Index]])))&amp;DEC2BIN(Table64[[#This Row],[Index]]),COUNTA($G$2:G$2),1)),0)</f>
        <v>0</v>
      </c>
      <c r="H1689" s="3">
        <f>IFERROR(VALUE(MID(REPT(" ",COUNTA($G$2:$Q$2)-LEN(DEC2BIN(Table64[[#This Row],[Index]])))&amp;DEC2BIN(Table64[[#This Row],[Index]]),COUNTA($G$2:H$2),1)),0)</f>
        <v>0</v>
      </c>
      <c r="I1689" s="3">
        <f>IFERROR(VALUE(MID(REPT(" ",COUNTA($G$2:$Q$2)-LEN(DEC2BIN(Table64[[#This Row],[Index]])))&amp;DEC2BIN(Table64[[#This Row],[Index]]),COUNTA($G$2:I$2),1)),0)</f>
        <v>0</v>
      </c>
      <c r="J1689" s="3">
        <f>IFERROR(VALUE(MID(REPT(" ",COUNTA($G$2:$Q$2)-LEN(DEC2BIN(Table64[[#This Row],[Index]])))&amp;DEC2BIN(Table64[[#This Row],[Index]]),COUNTA($G$2:J$2),1)),0)</f>
        <v>0</v>
      </c>
      <c r="K1689" s="3">
        <f>IFERROR(VALUE(MID(REPT(" ",COUNTA($G$2:$Q$2)-LEN(DEC2BIN(Table64[[#This Row],[Index]])))&amp;DEC2BIN(Table64[[#This Row],[Index]]),COUNTA($G$2:K$2),1)),0)</f>
        <v>0</v>
      </c>
      <c r="L1689" s="3">
        <f>IFERROR(VALUE(MID(REPT(" ",COUNTA($G$2:$Q$2)-LEN(DEC2BIN(Table64[[#This Row],[Index]])))&amp;DEC2BIN(Table64[[#This Row],[Index]]),COUNTA($G$2:L$2),1)),0)</f>
        <v>0</v>
      </c>
      <c r="M1689" s="3">
        <f>IFERROR(VALUE(MID(REPT(" ",COUNTA($G$2:$Q$2)-LEN(DEC2BIN(Table64[[#This Row],[Index]])))&amp;DEC2BIN(Table64[[#This Row],[Index]]),COUNTA($G$2:M$2),1)),0)</f>
        <v>0</v>
      </c>
      <c r="N1689" s="3">
        <f>IFERROR(VALUE(MID(REPT(" ",COUNTA($G$2:$Q$2)-LEN(DEC2BIN(Table64[[#This Row],[Index]])))&amp;DEC2BIN(Table64[[#This Row],[Index]]),COUNTA($G$2:N$2),1)),0)</f>
        <v>0</v>
      </c>
      <c r="O1689" s="3">
        <f>IFERROR(VALUE(MID(REPT(" ",COUNTA($G$2:$Q$2)-LEN(DEC2BIN(Table64[[#This Row],[Index]])))&amp;DEC2BIN(Table64[[#This Row],[Index]]),COUNTA($G$2:O$2),1)),0)</f>
        <v>0</v>
      </c>
      <c r="P1689" s="3">
        <f>IFERROR(VALUE(MID(REPT(" ",COUNTA($G$2:$Q$2)-LEN(DEC2BIN(Table64[[#This Row],[Index]])))&amp;DEC2BIN(Table64[[#This Row],[Index]]),COUNTA($G$2:P$2),1)),0)</f>
        <v>0</v>
      </c>
      <c r="Q1689" s="3">
        <f>IFERROR(VALUE(MID(REPT(" ",COUNTA($G$2:$Q$2)-LEN(DEC2BIN(Table64[[#This Row],[Index]])))&amp;DEC2BIN(Table64[[#This Row],[Index]]),COUNTA($G$2:Q$2),1)),0)</f>
        <v>0</v>
      </c>
      <c r="R1689" s="1">
        <f>IF(Table64[[#This Row],[Index1]]=0,0,INDEX(Table163[Number],COUNTA($R$2:R$2)))</f>
        <v>0</v>
      </c>
      <c r="S1689" s="1">
        <f>IF(Table64[[#This Row],[Index2]]=0,0,INDEX(Table163[Number],COUNTA($R$2:S$2)))</f>
        <v>0</v>
      </c>
      <c r="T1689" s="1">
        <f>IF(Table64[[#This Row],[Index3]]=0,0,INDEX(Table163[Number],COUNTA($R$2:T$2)))</f>
        <v>0</v>
      </c>
      <c r="U1689" s="1">
        <f>IF(Table64[[#This Row],[Index4]]=0,0,INDEX(Table163[Number],COUNTA($R$2:U$2)))</f>
        <v>0</v>
      </c>
      <c r="V1689" s="1">
        <f>IF(Table64[[#This Row],[Index5]]=0,0,INDEX(Table163[Number],COUNTA($R$2:V$2)))</f>
        <v>0</v>
      </c>
      <c r="W1689" s="1">
        <f>IF(Table64[[#This Row],[Index6]]=0,0,INDEX(Table163[Number],COUNTA($R$2:W$2)))</f>
        <v>0</v>
      </c>
      <c r="X1689" s="1">
        <f>IF(Table64[[#This Row],[Index7]]=0,0,INDEX(Table163[Number],COUNTA($R$2:X$2)))</f>
        <v>0</v>
      </c>
      <c r="Y1689" s="1">
        <f>IF(Table64[[#This Row],[Index8]]=0,0,INDEX(Table163[Number],COUNTA($R$2:Y$2)))</f>
        <v>0</v>
      </c>
      <c r="Z1689" s="1">
        <f>IF(Table64[[#This Row],[Index9]]=0,0,INDEX(Table163[Number],COUNTA($R$2:Z$2)))</f>
        <v>0</v>
      </c>
      <c r="AA1689" s="1">
        <f>IF(Table64[[#This Row],[Index10]]=0,0,INDEX(Table163[Number],COUNTA($R$2:AA$2)))</f>
        <v>0</v>
      </c>
      <c r="AB1689" s="1">
        <f>IF(Table64[[#This Row],[Index11]]=0,0,INDEX(Table163[Number],COUNTA($R$2:AB$2)))</f>
        <v>0</v>
      </c>
      <c r="AC1689" s="1">
        <f t="shared" si="79"/>
        <v>0</v>
      </c>
      <c r="AD1689" s="1">
        <f>IF(AC1689=Table75[Match Target],1,0)</f>
        <v>0</v>
      </c>
      <c r="AE1689" s="1">
        <f>COUNTIF(AD$3:AD1689,1)*Table64[[#This Row],[MatchTarget]]</f>
        <v>0</v>
      </c>
      <c r="AF1689" s="1">
        <f t="shared" si="80"/>
        <v>1686</v>
      </c>
      <c r="AG168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8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8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8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8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8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8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8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8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8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8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90" spans="6:43" x14ac:dyDescent="0.25">
      <c r="F1690" s="1">
        <f t="shared" si="78"/>
        <v>1687</v>
      </c>
      <c r="G1690" s="3">
        <f>IFERROR(VALUE(MID(REPT(" ",COUNTA($G$2:$Q$2)-LEN(DEC2BIN(Table64[[#This Row],[Index]])))&amp;DEC2BIN(Table64[[#This Row],[Index]]),COUNTA($G$2:G$2),1)),0)</f>
        <v>0</v>
      </c>
      <c r="H1690" s="3">
        <f>IFERROR(VALUE(MID(REPT(" ",COUNTA($G$2:$Q$2)-LEN(DEC2BIN(Table64[[#This Row],[Index]])))&amp;DEC2BIN(Table64[[#This Row],[Index]]),COUNTA($G$2:H$2),1)),0)</f>
        <v>0</v>
      </c>
      <c r="I1690" s="3">
        <f>IFERROR(VALUE(MID(REPT(" ",COUNTA($G$2:$Q$2)-LEN(DEC2BIN(Table64[[#This Row],[Index]])))&amp;DEC2BIN(Table64[[#This Row],[Index]]),COUNTA($G$2:I$2),1)),0)</f>
        <v>0</v>
      </c>
      <c r="J1690" s="3">
        <f>IFERROR(VALUE(MID(REPT(" ",COUNTA($G$2:$Q$2)-LEN(DEC2BIN(Table64[[#This Row],[Index]])))&amp;DEC2BIN(Table64[[#This Row],[Index]]),COUNTA($G$2:J$2),1)),0)</f>
        <v>0</v>
      </c>
      <c r="K1690" s="3">
        <f>IFERROR(VALUE(MID(REPT(" ",COUNTA($G$2:$Q$2)-LEN(DEC2BIN(Table64[[#This Row],[Index]])))&amp;DEC2BIN(Table64[[#This Row],[Index]]),COUNTA($G$2:K$2),1)),0)</f>
        <v>0</v>
      </c>
      <c r="L1690" s="3">
        <f>IFERROR(VALUE(MID(REPT(" ",COUNTA($G$2:$Q$2)-LEN(DEC2BIN(Table64[[#This Row],[Index]])))&amp;DEC2BIN(Table64[[#This Row],[Index]]),COUNTA($G$2:L$2),1)),0)</f>
        <v>0</v>
      </c>
      <c r="M1690" s="3">
        <f>IFERROR(VALUE(MID(REPT(" ",COUNTA($G$2:$Q$2)-LEN(DEC2BIN(Table64[[#This Row],[Index]])))&amp;DEC2BIN(Table64[[#This Row],[Index]]),COUNTA($G$2:M$2),1)),0)</f>
        <v>0</v>
      </c>
      <c r="N1690" s="3">
        <f>IFERROR(VALUE(MID(REPT(" ",COUNTA($G$2:$Q$2)-LEN(DEC2BIN(Table64[[#This Row],[Index]])))&amp;DEC2BIN(Table64[[#This Row],[Index]]),COUNTA($G$2:N$2),1)),0)</f>
        <v>0</v>
      </c>
      <c r="O1690" s="3">
        <f>IFERROR(VALUE(MID(REPT(" ",COUNTA($G$2:$Q$2)-LEN(DEC2BIN(Table64[[#This Row],[Index]])))&amp;DEC2BIN(Table64[[#This Row],[Index]]),COUNTA($G$2:O$2),1)),0)</f>
        <v>0</v>
      </c>
      <c r="P1690" s="3">
        <f>IFERROR(VALUE(MID(REPT(" ",COUNTA($G$2:$Q$2)-LEN(DEC2BIN(Table64[[#This Row],[Index]])))&amp;DEC2BIN(Table64[[#This Row],[Index]]),COUNTA($G$2:P$2),1)),0)</f>
        <v>0</v>
      </c>
      <c r="Q1690" s="3">
        <f>IFERROR(VALUE(MID(REPT(" ",COUNTA($G$2:$Q$2)-LEN(DEC2BIN(Table64[[#This Row],[Index]])))&amp;DEC2BIN(Table64[[#This Row],[Index]]),COUNTA($G$2:Q$2),1)),0)</f>
        <v>0</v>
      </c>
      <c r="R1690" s="1">
        <f>IF(Table64[[#This Row],[Index1]]=0,0,INDEX(Table163[Number],COUNTA($R$2:R$2)))</f>
        <v>0</v>
      </c>
      <c r="S1690" s="1">
        <f>IF(Table64[[#This Row],[Index2]]=0,0,INDEX(Table163[Number],COUNTA($R$2:S$2)))</f>
        <v>0</v>
      </c>
      <c r="T1690" s="1">
        <f>IF(Table64[[#This Row],[Index3]]=0,0,INDEX(Table163[Number],COUNTA($R$2:T$2)))</f>
        <v>0</v>
      </c>
      <c r="U1690" s="1">
        <f>IF(Table64[[#This Row],[Index4]]=0,0,INDEX(Table163[Number],COUNTA($R$2:U$2)))</f>
        <v>0</v>
      </c>
      <c r="V1690" s="1">
        <f>IF(Table64[[#This Row],[Index5]]=0,0,INDEX(Table163[Number],COUNTA($R$2:V$2)))</f>
        <v>0</v>
      </c>
      <c r="W1690" s="1">
        <f>IF(Table64[[#This Row],[Index6]]=0,0,INDEX(Table163[Number],COUNTA($R$2:W$2)))</f>
        <v>0</v>
      </c>
      <c r="X1690" s="1">
        <f>IF(Table64[[#This Row],[Index7]]=0,0,INDEX(Table163[Number],COUNTA($R$2:X$2)))</f>
        <v>0</v>
      </c>
      <c r="Y1690" s="1">
        <f>IF(Table64[[#This Row],[Index8]]=0,0,INDEX(Table163[Number],COUNTA($R$2:Y$2)))</f>
        <v>0</v>
      </c>
      <c r="Z1690" s="1">
        <f>IF(Table64[[#This Row],[Index9]]=0,0,INDEX(Table163[Number],COUNTA($R$2:Z$2)))</f>
        <v>0</v>
      </c>
      <c r="AA1690" s="1">
        <f>IF(Table64[[#This Row],[Index10]]=0,0,INDEX(Table163[Number],COUNTA($R$2:AA$2)))</f>
        <v>0</v>
      </c>
      <c r="AB1690" s="1">
        <f>IF(Table64[[#This Row],[Index11]]=0,0,INDEX(Table163[Number],COUNTA($R$2:AB$2)))</f>
        <v>0</v>
      </c>
      <c r="AC1690" s="1">
        <f t="shared" si="79"/>
        <v>0</v>
      </c>
      <c r="AD1690" s="1">
        <f>IF(AC1690=Table75[Match Target],1,0)</f>
        <v>0</v>
      </c>
      <c r="AE1690" s="1">
        <f>COUNTIF(AD$3:AD1690,1)*Table64[[#This Row],[MatchTarget]]</f>
        <v>0</v>
      </c>
      <c r="AF1690" s="1">
        <f t="shared" si="80"/>
        <v>1687</v>
      </c>
      <c r="AG169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9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9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9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9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9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9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9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9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9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9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91" spans="6:43" x14ac:dyDescent="0.25">
      <c r="F1691" s="1">
        <f t="shared" si="78"/>
        <v>1688</v>
      </c>
      <c r="G1691" s="3">
        <f>IFERROR(VALUE(MID(REPT(" ",COUNTA($G$2:$Q$2)-LEN(DEC2BIN(Table64[[#This Row],[Index]])))&amp;DEC2BIN(Table64[[#This Row],[Index]]),COUNTA($G$2:G$2),1)),0)</f>
        <v>0</v>
      </c>
      <c r="H1691" s="3">
        <f>IFERROR(VALUE(MID(REPT(" ",COUNTA($G$2:$Q$2)-LEN(DEC2BIN(Table64[[#This Row],[Index]])))&amp;DEC2BIN(Table64[[#This Row],[Index]]),COUNTA($G$2:H$2),1)),0)</f>
        <v>0</v>
      </c>
      <c r="I1691" s="3">
        <f>IFERROR(VALUE(MID(REPT(" ",COUNTA($G$2:$Q$2)-LEN(DEC2BIN(Table64[[#This Row],[Index]])))&amp;DEC2BIN(Table64[[#This Row],[Index]]),COUNTA($G$2:I$2),1)),0)</f>
        <v>0</v>
      </c>
      <c r="J1691" s="3">
        <f>IFERROR(VALUE(MID(REPT(" ",COUNTA($G$2:$Q$2)-LEN(DEC2BIN(Table64[[#This Row],[Index]])))&amp;DEC2BIN(Table64[[#This Row],[Index]]),COUNTA($G$2:J$2),1)),0)</f>
        <v>0</v>
      </c>
      <c r="K1691" s="3">
        <f>IFERROR(VALUE(MID(REPT(" ",COUNTA($G$2:$Q$2)-LEN(DEC2BIN(Table64[[#This Row],[Index]])))&amp;DEC2BIN(Table64[[#This Row],[Index]]),COUNTA($G$2:K$2),1)),0)</f>
        <v>0</v>
      </c>
      <c r="L1691" s="3">
        <f>IFERROR(VALUE(MID(REPT(" ",COUNTA($G$2:$Q$2)-LEN(DEC2BIN(Table64[[#This Row],[Index]])))&amp;DEC2BIN(Table64[[#This Row],[Index]]),COUNTA($G$2:L$2),1)),0)</f>
        <v>0</v>
      </c>
      <c r="M1691" s="3">
        <f>IFERROR(VALUE(MID(REPT(" ",COUNTA($G$2:$Q$2)-LEN(DEC2BIN(Table64[[#This Row],[Index]])))&amp;DEC2BIN(Table64[[#This Row],[Index]]),COUNTA($G$2:M$2),1)),0)</f>
        <v>0</v>
      </c>
      <c r="N1691" s="3">
        <f>IFERROR(VALUE(MID(REPT(" ",COUNTA($G$2:$Q$2)-LEN(DEC2BIN(Table64[[#This Row],[Index]])))&amp;DEC2BIN(Table64[[#This Row],[Index]]),COUNTA($G$2:N$2),1)),0)</f>
        <v>0</v>
      </c>
      <c r="O1691" s="3">
        <f>IFERROR(VALUE(MID(REPT(" ",COUNTA($G$2:$Q$2)-LEN(DEC2BIN(Table64[[#This Row],[Index]])))&amp;DEC2BIN(Table64[[#This Row],[Index]]),COUNTA($G$2:O$2),1)),0)</f>
        <v>0</v>
      </c>
      <c r="P1691" s="3">
        <f>IFERROR(VALUE(MID(REPT(" ",COUNTA($G$2:$Q$2)-LEN(DEC2BIN(Table64[[#This Row],[Index]])))&amp;DEC2BIN(Table64[[#This Row],[Index]]),COUNTA($G$2:P$2),1)),0)</f>
        <v>0</v>
      </c>
      <c r="Q1691" s="3">
        <f>IFERROR(VALUE(MID(REPT(" ",COUNTA($G$2:$Q$2)-LEN(DEC2BIN(Table64[[#This Row],[Index]])))&amp;DEC2BIN(Table64[[#This Row],[Index]]),COUNTA($G$2:Q$2),1)),0)</f>
        <v>0</v>
      </c>
      <c r="R1691" s="1">
        <f>IF(Table64[[#This Row],[Index1]]=0,0,INDEX(Table163[Number],COUNTA($R$2:R$2)))</f>
        <v>0</v>
      </c>
      <c r="S1691" s="1">
        <f>IF(Table64[[#This Row],[Index2]]=0,0,INDEX(Table163[Number],COUNTA($R$2:S$2)))</f>
        <v>0</v>
      </c>
      <c r="T1691" s="1">
        <f>IF(Table64[[#This Row],[Index3]]=0,0,INDEX(Table163[Number],COUNTA($R$2:T$2)))</f>
        <v>0</v>
      </c>
      <c r="U1691" s="1">
        <f>IF(Table64[[#This Row],[Index4]]=0,0,INDEX(Table163[Number],COUNTA($R$2:U$2)))</f>
        <v>0</v>
      </c>
      <c r="V1691" s="1">
        <f>IF(Table64[[#This Row],[Index5]]=0,0,INDEX(Table163[Number],COUNTA($R$2:V$2)))</f>
        <v>0</v>
      </c>
      <c r="W1691" s="1">
        <f>IF(Table64[[#This Row],[Index6]]=0,0,INDEX(Table163[Number],COUNTA($R$2:W$2)))</f>
        <v>0</v>
      </c>
      <c r="X1691" s="1">
        <f>IF(Table64[[#This Row],[Index7]]=0,0,INDEX(Table163[Number],COUNTA($R$2:X$2)))</f>
        <v>0</v>
      </c>
      <c r="Y1691" s="1">
        <f>IF(Table64[[#This Row],[Index8]]=0,0,INDEX(Table163[Number],COUNTA($R$2:Y$2)))</f>
        <v>0</v>
      </c>
      <c r="Z1691" s="1">
        <f>IF(Table64[[#This Row],[Index9]]=0,0,INDEX(Table163[Number],COUNTA($R$2:Z$2)))</f>
        <v>0</v>
      </c>
      <c r="AA1691" s="1">
        <f>IF(Table64[[#This Row],[Index10]]=0,0,INDEX(Table163[Number],COUNTA($R$2:AA$2)))</f>
        <v>0</v>
      </c>
      <c r="AB1691" s="1">
        <f>IF(Table64[[#This Row],[Index11]]=0,0,INDEX(Table163[Number],COUNTA($R$2:AB$2)))</f>
        <v>0</v>
      </c>
      <c r="AC1691" s="1">
        <f t="shared" si="79"/>
        <v>0</v>
      </c>
      <c r="AD1691" s="1">
        <f>IF(AC1691=Table75[Match Target],1,0)</f>
        <v>0</v>
      </c>
      <c r="AE1691" s="1">
        <f>COUNTIF(AD$3:AD1691,1)*Table64[[#This Row],[MatchTarget]]</f>
        <v>0</v>
      </c>
      <c r="AF1691" s="1">
        <f t="shared" si="80"/>
        <v>1688</v>
      </c>
      <c r="AG169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9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9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9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9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9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9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9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9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9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9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92" spans="6:43" x14ac:dyDescent="0.25">
      <c r="F1692" s="1">
        <f t="shared" si="78"/>
        <v>1689</v>
      </c>
      <c r="G1692" s="3">
        <f>IFERROR(VALUE(MID(REPT(" ",COUNTA($G$2:$Q$2)-LEN(DEC2BIN(Table64[[#This Row],[Index]])))&amp;DEC2BIN(Table64[[#This Row],[Index]]),COUNTA($G$2:G$2),1)),0)</f>
        <v>0</v>
      </c>
      <c r="H1692" s="3">
        <f>IFERROR(VALUE(MID(REPT(" ",COUNTA($G$2:$Q$2)-LEN(DEC2BIN(Table64[[#This Row],[Index]])))&amp;DEC2BIN(Table64[[#This Row],[Index]]),COUNTA($G$2:H$2),1)),0)</f>
        <v>0</v>
      </c>
      <c r="I1692" s="3">
        <f>IFERROR(VALUE(MID(REPT(" ",COUNTA($G$2:$Q$2)-LEN(DEC2BIN(Table64[[#This Row],[Index]])))&amp;DEC2BIN(Table64[[#This Row],[Index]]),COUNTA($G$2:I$2),1)),0)</f>
        <v>0</v>
      </c>
      <c r="J1692" s="3">
        <f>IFERROR(VALUE(MID(REPT(" ",COUNTA($G$2:$Q$2)-LEN(DEC2BIN(Table64[[#This Row],[Index]])))&amp;DEC2BIN(Table64[[#This Row],[Index]]),COUNTA($G$2:J$2),1)),0)</f>
        <v>0</v>
      </c>
      <c r="K1692" s="3">
        <f>IFERROR(VALUE(MID(REPT(" ",COUNTA($G$2:$Q$2)-LEN(DEC2BIN(Table64[[#This Row],[Index]])))&amp;DEC2BIN(Table64[[#This Row],[Index]]),COUNTA($G$2:K$2),1)),0)</f>
        <v>0</v>
      </c>
      <c r="L1692" s="3">
        <f>IFERROR(VALUE(MID(REPT(" ",COUNTA($G$2:$Q$2)-LEN(DEC2BIN(Table64[[#This Row],[Index]])))&amp;DEC2BIN(Table64[[#This Row],[Index]]),COUNTA($G$2:L$2),1)),0)</f>
        <v>0</v>
      </c>
      <c r="M1692" s="3">
        <f>IFERROR(VALUE(MID(REPT(" ",COUNTA($G$2:$Q$2)-LEN(DEC2BIN(Table64[[#This Row],[Index]])))&amp;DEC2BIN(Table64[[#This Row],[Index]]),COUNTA($G$2:M$2),1)),0)</f>
        <v>0</v>
      </c>
      <c r="N1692" s="3">
        <f>IFERROR(VALUE(MID(REPT(" ",COUNTA($G$2:$Q$2)-LEN(DEC2BIN(Table64[[#This Row],[Index]])))&amp;DEC2BIN(Table64[[#This Row],[Index]]),COUNTA($G$2:N$2),1)),0)</f>
        <v>0</v>
      </c>
      <c r="O1692" s="3">
        <f>IFERROR(VALUE(MID(REPT(" ",COUNTA($G$2:$Q$2)-LEN(DEC2BIN(Table64[[#This Row],[Index]])))&amp;DEC2BIN(Table64[[#This Row],[Index]]),COUNTA($G$2:O$2),1)),0)</f>
        <v>0</v>
      </c>
      <c r="P1692" s="3">
        <f>IFERROR(VALUE(MID(REPT(" ",COUNTA($G$2:$Q$2)-LEN(DEC2BIN(Table64[[#This Row],[Index]])))&amp;DEC2BIN(Table64[[#This Row],[Index]]),COUNTA($G$2:P$2),1)),0)</f>
        <v>0</v>
      </c>
      <c r="Q1692" s="3">
        <f>IFERROR(VALUE(MID(REPT(" ",COUNTA($G$2:$Q$2)-LEN(DEC2BIN(Table64[[#This Row],[Index]])))&amp;DEC2BIN(Table64[[#This Row],[Index]]),COUNTA($G$2:Q$2),1)),0)</f>
        <v>0</v>
      </c>
      <c r="R1692" s="1">
        <f>IF(Table64[[#This Row],[Index1]]=0,0,INDEX(Table163[Number],COUNTA($R$2:R$2)))</f>
        <v>0</v>
      </c>
      <c r="S1692" s="1">
        <f>IF(Table64[[#This Row],[Index2]]=0,0,INDEX(Table163[Number],COUNTA($R$2:S$2)))</f>
        <v>0</v>
      </c>
      <c r="T1692" s="1">
        <f>IF(Table64[[#This Row],[Index3]]=0,0,INDEX(Table163[Number],COUNTA($R$2:T$2)))</f>
        <v>0</v>
      </c>
      <c r="U1692" s="1">
        <f>IF(Table64[[#This Row],[Index4]]=0,0,INDEX(Table163[Number],COUNTA($R$2:U$2)))</f>
        <v>0</v>
      </c>
      <c r="V1692" s="1">
        <f>IF(Table64[[#This Row],[Index5]]=0,0,INDEX(Table163[Number],COUNTA($R$2:V$2)))</f>
        <v>0</v>
      </c>
      <c r="W1692" s="1">
        <f>IF(Table64[[#This Row],[Index6]]=0,0,INDEX(Table163[Number],COUNTA($R$2:W$2)))</f>
        <v>0</v>
      </c>
      <c r="X1692" s="1">
        <f>IF(Table64[[#This Row],[Index7]]=0,0,INDEX(Table163[Number],COUNTA($R$2:X$2)))</f>
        <v>0</v>
      </c>
      <c r="Y1692" s="1">
        <f>IF(Table64[[#This Row],[Index8]]=0,0,INDEX(Table163[Number],COUNTA($R$2:Y$2)))</f>
        <v>0</v>
      </c>
      <c r="Z1692" s="1">
        <f>IF(Table64[[#This Row],[Index9]]=0,0,INDEX(Table163[Number],COUNTA($R$2:Z$2)))</f>
        <v>0</v>
      </c>
      <c r="AA1692" s="1">
        <f>IF(Table64[[#This Row],[Index10]]=0,0,INDEX(Table163[Number],COUNTA($R$2:AA$2)))</f>
        <v>0</v>
      </c>
      <c r="AB1692" s="1">
        <f>IF(Table64[[#This Row],[Index11]]=0,0,INDEX(Table163[Number],COUNTA($R$2:AB$2)))</f>
        <v>0</v>
      </c>
      <c r="AC1692" s="1">
        <f t="shared" si="79"/>
        <v>0</v>
      </c>
      <c r="AD1692" s="1">
        <f>IF(AC1692=Table75[Match Target],1,0)</f>
        <v>0</v>
      </c>
      <c r="AE1692" s="1">
        <f>COUNTIF(AD$3:AD1692,1)*Table64[[#This Row],[MatchTarget]]</f>
        <v>0</v>
      </c>
      <c r="AF1692" s="1">
        <f t="shared" si="80"/>
        <v>1689</v>
      </c>
      <c r="AG169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9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9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9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9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9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9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9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9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9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9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93" spans="6:43" x14ac:dyDescent="0.25">
      <c r="F1693" s="1">
        <f t="shared" si="78"/>
        <v>1690</v>
      </c>
      <c r="G1693" s="3">
        <f>IFERROR(VALUE(MID(REPT(" ",COUNTA($G$2:$Q$2)-LEN(DEC2BIN(Table64[[#This Row],[Index]])))&amp;DEC2BIN(Table64[[#This Row],[Index]]),COUNTA($G$2:G$2),1)),0)</f>
        <v>0</v>
      </c>
      <c r="H1693" s="3">
        <f>IFERROR(VALUE(MID(REPT(" ",COUNTA($G$2:$Q$2)-LEN(DEC2BIN(Table64[[#This Row],[Index]])))&amp;DEC2BIN(Table64[[#This Row],[Index]]),COUNTA($G$2:H$2),1)),0)</f>
        <v>0</v>
      </c>
      <c r="I1693" s="3">
        <f>IFERROR(VALUE(MID(REPT(" ",COUNTA($G$2:$Q$2)-LEN(DEC2BIN(Table64[[#This Row],[Index]])))&amp;DEC2BIN(Table64[[#This Row],[Index]]),COUNTA($G$2:I$2),1)),0)</f>
        <v>0</v>
      </c>
      <c r="J1693" s="3">
        <f>IFERROR(VALUE(MID(REPT(" ",COUNTA($G$2:$Q$2)-LEN(DEC2BIN(Table64[[#This Row],[Index]])))&amp;DEC2BIN(Table64[[#This Row],[Index]]),COUNTA($G$2:J$2),1)),0)</f>
        <v>0</v>
      </c>
      <c r="K1693" s="3">
        <f>IFERROR(VALUE(MID(REPT(" ",COUNTA($G$2:$Q$2)-LEN(DEC2BIN(Table64[[#This Row],[Index]])))&amp;DEC2BIN(Table64[[#This Row],[Index]]),COUNTA($G$2:K$2),1)),0)</f>
        <v>0</v>
      </c>
      <c r="L1693" s="3">
        <f>IFERROR(VALUE(MID(REPT(" ",COUNTA($G$2:$Q$2)-LEN(DEC2BIN(Table64[[#This Row],[Index]])))&amp;DEC2BIN(Table64[[#This Row],[Index]]),COUNTA($G$2:L$2),1)),0)</f>
        <v>0</v>
      </c>
      <c r="M1693" s="3">
        <f>IFERROR(VALUE(MID(REPT(" ",COUNTA($G$2:$Q$2)-LEN(DEC2BIN(Table64[[#This Row],[Index]])))&amp;DEC2BIN(Table64[[#This Row],[Index]]),COUNTA($G$2:M$2),1)),0)</f>
        <v>0</v>
      </c>
      <c r="N1693" s="3">
        <f>IFERROR(VALUE(MID(REPT(" ",COUNTA($G$2:$Q$2)-LEN(DEC2BIN(Table64[[#This Row],[Index]])))&amp;DEC2BIN(Table64[[#This Row],[Index]]),COUNTA($G$2:N$2),1)),0)</f>
        <v>0</v>
      </c>
      <c r="O1693" s="3">
        <f>IFERROR(VALUE(MID(REPT(" ",COUNTA($G$2:$Q$2)-LEN(DEC2BIN(Table64[[#This Row],[Index]])))&amp;DEC2BIN(Table64[[#This Row],[Index]]),COUNTA($G$2:O$2),1)),0)</f>
        <v>0</v>
      </c>
      <c r="P1693" s="3">
        <f>IFERROR(VALUE(MID(REPT(" ",COUNTA($G$2:$Q$2)-LEN(DEC2BIN(Table64[[#This Row],[Index]])))&amp;DEC2BIN(Table64[[#This Row],[Index]]),COUNTA($G$2:P$2),1)),0)</f>
        <v>0</v>
      </c>
      <c r="Q1693" s="3">
        <f>IFERROR(VALUE(MID(REPT(" ",COUNTA($G$2:$Q$2)-LEN(DEC2BIN(Table64[[#This Row],[Index]])))&amp;DEC2BIN(Table64[[#This Row],[Index]]),COUNTA($G$2:Q$2),1)),0)</f>
        <v>0</v>
      </c>
      <c r="R1693" s="1">
        <f>IF(Table64[[#This Row],[Index1]]=0,0,INDEX(Table163[Number],COUNTA($R$2:R$2)))</f>
        <v>0</v>
      </c>
      <c r="S1693" s="1">
        <f>IF(Table64[[#This Row],[Index2]]=0,0,INDEX(Table163[Number],COUNTA($R$2:S$2)))</f>
        <v>0</v>
      </c>
      <c r="T1693" s="1">
        <f>IF(Table64[[#This Row],[Index3]]=0,0,INDEX(Table163[Number],COUNTA($R$2:T$2)))</f>
        <v>0</v>
      </c>
      <c r="U1693" s="1">
        <f>IF(Table64[[#This Row],[Index4]]=0,0,INDEX(Table163[Number],COUNTA($R$2:U$2)))</f>
        <v>0</v>
      </c>
      <c r="V1693" s="1">
        <f>IF(Table64[[#This Row],[Index5]]=0,0,INDEX(Table163[Number],COUNTA($R$2:V$2)))</f>
        <v>0</v>
      </c>
      <c r="W1693" s="1">
        <f>IF(Table64[[#This Row],[Index6]]=0,0,INDEX(Table163[Number],COUNTA($R$2:W$2)))</f>
        <v>0</v>
      </c>
      <c r="X1693" s="1">
        <f>IF(Table64[[#This Row],[Index7]]=0,0,INDEX(Table163[Number],COUNTA($R$2:X$2)))</f>
        <v>0</v>
      </c>
      <c r="Y1693" s="1">
        <f>IF(Table64[[#This Row],[Index8]]=0,0,INDEX(Table163[Number],COUNTA($R$2:Y$2)))</f>
        <v>0</v>
      </c>
      <c r="Z1693" s="1">
        <f>IF(Table64[[#This Row],[Index9]]=0,0,INDEX(Table163[Number],COUNTA($R$2:Z$2)))</f>
        <v>0</v>
      </c>
      <c r="AA1693" s="1">
        <f>IF(Table64[[#This Row],[Index10]]=0,0,INDEX(Table163[Number],COUNTA($R$2:AA$2)))</f>
        <v>0</v>
      </c>
      <c r="AB1693" s="1">
        <f>IF(Table64[[#This Row],[Index11]]=0,0,INDEX(Table163[Number],COUNTA($R$2:AB$2)))</f>
        <v>0</v>
      </c>
      <c r="AC1693" s="1">
        <f t="shared" si="79"/>
        <v>0</v>
      </c>
      <c r="AD1693" s="1">
        <f>IF(AC1693=Table75[Match Target],1,0)</f>
        <v>0</v>
      </c>
      <c r="AE1693" s="1">
        <f>COUNTIF(AD$3:AD1693,1)*Table64[[#This Row],[MatchTarget]]</f>
        <v>0</v>
      </c>
      <c r="AF1693" s="1">
        <f t="shared" si="80"/>
        <v>1690</v>
      </c>
      <c r="AG169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9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9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9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9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9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9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9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9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9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9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94" spans="6:43" x14ac:dyDescent="0.25">
      <c r="F1694" s="1">
        <f t="shared" si="78"/>
        <v>1691</v>
      </c>
      <c r="G1694" s="3">
        <f>IFERROR(VALUE(MID(REPT(" ",COUNTA($G$2:$Q$2)-LEN(DEC2BIN(Table64[[#This Row],[Index]])))&amp;DEC2BIN(Table64[[#This Row],[Index]]),COUNTA($G$2:G$2),1)),0)</f>
        <v>0</v>
      </c>
      <c r="H1694" s="3">
        <f>IFERROR(VALUE(MID(REPT(" ",COUNTA($G$2:$Q$2)-LEN(DEC2BIN(Table64[[#This Row],[Index]])))&amp;DEC2BIN(Table64[[#This Row],[Index]]),COUNTA($G$2:H$2),1)),0)</f>
        <v>0</v>
      </c>
      <c r="I1694" s="3">
        <f>IFERROR(VALUE(MID(REPT(" ",COUNTA($G$2:$Q$2)-LEN(DEC2BIN(Table64[[#This Row],[Index]])))&amp;DEC2BIN(Table64[[#This Row],[Index]]),COUNTA($G$2:I$2),1)),0)</f>
        <v>0</v>
      </c>
      <c r="J1694" s="3">
        <f>IFERROR(VALUE(MID(REPT(" ",COUNTA($G$2:$Q$2)-LEN(DEC2BIN(Table64[[#This Row],[Index]])))&amp;DEC2BIN(Table64[[#This Row],[Index]]),COUNTA($G$2:J$2),1)),0)</f>
        <v>0</v>
      </c>
      <c r="K1694" s="3">
        <f>IFERROR(VALUE(MID(REPT(" ",COUNTA($G$2:$Q$2)-LEN(DEC2BIN(Table64[[#This Row],[Index]])))&amp;DEC2BIN(Table64[[#This Row],[Index]]),COUNTA($G$2:K$2),1)),0)</f>
        <v>0</v>
      </c>
      <c r="L1694" s="3">
        <f>IFERROR(VALUE(MID(REPT(" ",COUNTA($G$2:$Q$2)-LEN(DEC2BIN(Table64[[#This Row],[Index]])))&amp;DEC2BIN(Table64[[#This Row],[Index]]),COUNTA($G$2:L$2),1)),0)</f>
        <v>0</v>
      </c>
      <c r="M1694" s="3">
        <f>IFERROR(VALUE(MID(REPT(" ",COUNTA($G$2:$Q$2)-LEN(DEC2BIN(Table64[[#This Row],[Index]])))&amp;DEC2BIN(Table64[[#This Row],[Index]]),COUNTA($G$2:M$2),1)),0)</f>
        <v>0</v>
      </c>
      <c r="N1694" s="3">
        <f>IFERROR(VALUE(MID(REPT(" ",COUNTA($G$2:$Q$2)-LEN(DEC2BIN(Table64[[#This Row],[Index]])))&amp;DEC2BIN(Table64[[#This Row],[Index]]),COUNTA($G$2:N$2),1)),0)</f>
        <v>0</v>
      </c>
      <c r="O1694" s="3">
        <f>IFERROR(VALUE(MID(REPT(" ",COUNTA($G$2:$Q$2)-LEN(DEC2BIN(Table64[[#This Row],[Index]])))&amp;DEC2BIN(Table64[[#This Row],[Index]]),COUNTA($G$2:O$2),1)),0)</f>
        <v>0</v>
      </c>
      <c r="P1694" s="3">
        <f>IFERROR(VALUE(MID(REPT(" ",COUNTA($G$2:$Q$2)-LEN(DEC2BIN(Table64[[#This Row],[Index]])))&amp;DEC2BIN(Table64[[#This Row],[Index]]),COUNTA($G$2:P$2),1)),0)</f>
        <v>0</v>
      </c>
      <c r="Q1694" s="3">
        <f>IFERROR(VALUE(MID(REPT(" ",COUNTA($G$2:$Q$2)-LEN(DEC2BIN(Table64[[#This Row],[Index]])))&amp;DEC2BIN(Table64[[#This Row],[Index]]),COUNTA($G$2:Q$2),1)),0)</f>
        <v>0</v>
      </c>
      <c r="R1694" s="1">
        <f>IF(Table64[[#This Row],[Index1]]=0,0,INDEX(Table163[Number],COUNTA($R$2:R$2)))</f>
        <v>0</v>
      </c>
      <c r="S1694" s="1">
        <f>IF(Table64[[#This Row],[Index2]]=0,0,INDEX(Table163[Number],COUNTA($R$2:S$2)))</f>
        <v>0</v>
      </c>
      <c r="T1694" s="1">
        <f>IF(Table64[[#This Row],[Index3]]=0,0,INDEX(Table163[Number],COUNTA($R$2:T$2)))</f>
        <v>0</v>
      </c>
      <c r="U1694" s="1">
        <f>IF(Table64[[#This Row],[Index4]]=0,0,INDEX(Table163[Number],COUNTA($R$2:U$2)))</f>
        <v>0</v>
      </c>
      <c r="V1694" s="1">
        <f>IF(Table64[[#This Row],[Index5]]=0,0,INDEX(Table163[Number],COUNTA($R$2:V$2)))</f>
        <v>0</v>
      </c>
      <c r="W1694" s="1">
        <f>IF(Table64[[#This Row],[Index6]]=0,0,INDEX(Table163[Number],COUNTA($R$2:W$2)))</f>
        <v>0</v>
      </c>
      <c r="X1694" s="1">
        <f>IF(Table64[[#This Row],[Index7]]=0,0,INDEX(Table163[Number],COUNTA($R$2:X$2)))</f>
        <v>0</v>
      </c>
      <c r="Y1694" s="1">
        <f>IF(Table64[[#This Row],[Index8]]=0,0,INDEX(Table163[Number],COUNTA($R$2:Y$2)))</f>
        <v>0</v>
      </c>
      <c r="Z1694" s="1">
        <f>IF(Table64[[#This Row],[Index9]]=0,0,INDEX(Table163[Number],COUNTA($R$2:Z$2)))</f>
        <v>0</v>
      </c>
      <c r="AA1694" s="1">
        <f>IF(Table64[[#This Row],[Index10]]=0,0,INDEX(Table163[Number],COUNTA($R$2:AA$2)))</f>
        <v>0</v>
      </c>
      <c r="AB1694" s="1">
        <f>IF(Table64[[#This Row],[Index11]]=0,0,INDEX(Table163[Number],COUNTA($R$2:AB$2)))</f>
        <v>0</v>
      </c>
      <c r="AC1694" s="1">
        <f t="shared" si="79"/>
        <v>0</v>
      </c>
      <c r="AD1694" s="1">
        <f>IF(AC1694=Table75[Match Target],1,0)</f>
        <v>0</v>
      </c>
      <c r="AE1694" s="1">
        <f>COUNTIF(AD$3:AD1694,1)*Table64[[#This Row],[MatchTarget]]</f>
        <v>0</v>
      </c>
      <c r="AF1694" s="1">
        <f t="shared" si="80"/>
        <v>1691</v>
      </c>
      <c r="AG169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9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9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9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9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9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9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9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9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9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9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95" spans="6:43" x14ac:dyDescent="0.25">
      <c r="F1695" s="1">
        <f t="shared" si="78"/>
        <v>1692</v>
      </c>
      <c r="G1695" s="3">
        <f>IFERROR(VALUE(MID(REPT(" ",COUNTA($G$2:$Q$2)-LEN(DEC2BIN(Table64[[#This Row],[Index]])))&amp;DEC2BIN(Table64[[#This Row],[Index]]),COUNTA($G$2:G$2),1)),0)</f>
        <v>0</v>
      </c>
      <c r="H1695" s="3">
        <f>IFERROR(VALUE(MID(REPT(" ",COUNTA($G$2:$Q$2)-LEN(DEC2BIN(Table64[[#This Row],[Index]])))&amp;DEC2BIN(Table64[[#This Row],[Index]]),COUNTA($G$2:H$2),1)),0)</f>
        <v>0</v>
      </c>
      <c r="I1695" s="3">
        <f>IFERROR(VALUE(MID(REPT(" ",COUNTA($G$2:$Q$2)-LEN(DEC2BIN(Table64[[#This Row],[Index]])))&amp;DEC2BIN(Table64[[#This Row],[Index]]),COUNTA($G$2:I$2),1)),0)</f>
        <v>0</v>
      </c>
      <c r="J1695" s="3">
        <f>IFERROR(VALUE(MID(REPT(" ",COUNTA($G$2:$Q$2)-LEN(DEC2BIN(Table64[[#This Row],[Index]])))&amp;DEC2BIN(Table64[[#This Row],[Index]]),COUNTA($G$2:J$2),1)),0)</f>
        <v>0</v>
      </c>
      <c r="K1695" s="3">
        <f>IFERROR(VALUE(MID(REPT(" ",COUNTA($G$2:$Q$2)-LEN(DEC2BIN(Table64[[#This Row],[Index]])))&amp;DEC2BIN(Table64[[#This Row],[Index]]),COUNTA($G$2:K$2),1)),0)</f>
        <v>0</v>
      </c>
      <c r="L1695" s="3">
        <f>IFERROR(VALUE(MID(REPT(" ",COUNTA($G$2:$Q$2)-LEN(DEC2BIN(Table64[[#This Row],[Index]])))&amp;DEC2BIN(Table64[[#This Row],[Index]]),COUNTA($G$2:L$2),1)),0)</f>
        <v>0</v>
      </c>
      <c r="M1695" s="3">
        <f>IFERROR(VALUE(MID(REPT(" ",COUNTA($G$2:$Q$2)-LEN(DEC2BIN(Table64[[#This Row],[Index]])))&amp;DEC2BIN(Table64[[#This Row],[Index]]),COUNTA($G$2:M$2),1)),0)</f>
        <v>0</v>
      </c>
      <c r="N1695" s="3">
        <f>IFERROR(VALUE(MID(REPT(" ",COUNTA($G$2:$Q$2)-LEN(DEC2BIN(Table64[[#This Row],[Index]])))&amp;DEC2BIN(Table64[[#This Row],[Index]]),COUNTA($G$2:N$2),1)),0)</f>
        <v>0</v>
      </c>
      <c r="O1695" s="3">
        <f>IFERROR(VALUE(MID(REPT(" ",COUNTA($G$2:$Q$2)-LEN(DEC2BIN(Table64[[#This Row],[Index]])))&amp;DEC2BIN(Table64[[#This Row],[Index]]),COUNTA($G$2:O$2),1)),0)</f>
        <v>0</v>
      </c>
      <c r="P1695" s="3">
        <f>IFERROR(VALUE(MID(REPT(" ",COUNTA($G$2:$Q$2)-LEN(DEC2BIN(Table64[[#This Row],[Index]])))&amp;DEC2BIN(Table64[[#This Row],[Index]]),COUNTA($G$2:P$2),1)),0)</f>
        <v>0</v>
      </c>
      <c r="Q1695" s="3">
        <f>IFERROR(VALUE(MID(REPT(" ",COUNTA($G$2:$Q$2)-LEN(DEC2BIN(Table64[[#This Row],[Index]])))&amp;DEC2BIN(Table64[[#This Row],[Index]]),COUNTA($G$2:Q$2),1)),0)</f>
        <v>0</v>
      </c>
      <c r="R1695" s="1">
        <f>IF(Table64[[#This Row],[Index1]]=0,0,INDEX(Table163[Number],COUNTA($R$2:R$2)))</f>
        <v>0</v>
      </c>
      <c r="S1695" s="1">
        <f>IF(Table64[[#This Row],[Index2]]=0,0,INDEX(Table163[Number],COUNTA($R$2:S$2)))</f>
        <v>0</v>
      </c>
      <c r="T1695" s="1">
        <f>IF(Table64[[#This Row],[Index3]]=0,0,INDEX(Table163[Number],COUNTA($R$2:T$2)))</f>
        <v>0</v>
      </c>
      <c r="U1695" s="1">
        <f>IF(Table64[[#This Row],[Index4]]=0,0,INDEX(Table163[Number],COUNTA($R$2:U$2)))</f>
        <v>0</v>
      </c>
      <c r="V1695" s="1">
        <f>IF(Table64[[#This Row],[Index5]]=0,0,INDEX(Table163[Number],COUNTA($R$2:V$2)))</f>
        <v>0</v>
      </c>
      <c r="W1695" s="1">
        <f>IF(Table64[[#This Row],[Index6]]=0,0,INDEX(Table163[Number],COUNTA($R$2:W$2)))</f>
        <v>0</v>
      </c>
      <c r="X1695" s="1">
        <f>IF(Table64[[#This Row],[Index7]]=0,0,INDEX(Table163[Number],COUNTA($R$2:X$2)))</f>
        <v>0</v>
      </c>
      <c r="Y1695" s="1">
        <f>IF(Table64[[#This Row],[Index8]]=0,0,INDEX(Table163[Number],COUNTA($R$2:Y$2)))</f>
        <v>0</v>
      </c>
      <c r="Z1695" s="1">
        <f>IF(Table64[[#This Row],[Index9]]=0,0,INDEX(Table163[Number],COUNTA($R$2:Z$2)))</f>
        <v>0</v>
      </c>
      <c r="AA1695" s="1">
        <f>IF(Table64[[#This Row],[Index10]]=0,0,INDEX(Table163[Number],COUNTA($R$2:AA$2)))</f>
        <v>0</v>
      </c>
      <c r="AB1695" s="1">
        <f>IF(Table64[[#This Row],[Index11]]=0,0,INDEX(Table163[Number],COUNTA($R$2:AB$2)))</f>
        <v>0</v>
      </c>
      <c r="AC1695" s="1">
        <f t="shared" si="79"/>
        <v>0</v>
      </c>
      <c r="AD1695" s="1">
        <f>IF(AC1695=Table75[Match Target],1,0)</f>
        <v>0</v>
      </c>
      <c r="AE1695" s="1">
        <f>COUNTIF(AD$3:AD1695,1)*Table64[[#This Row],[MatchTarget]]</f>
        <v>0</v>
      </c>
      <c r="AF1695" s="1">
        <f t="shared" si="80"/>
        <v>1692</v>
      </c>
      <c r="AG169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9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9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9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9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9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9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9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9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9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9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96" spans="6:43" x14ac:dyDescent="0.25">
      <c r="F1696" s="1">
        <f t="shared" si="78"/>
        <v>1693</v>
      </c>
      <c r="G1696" s="3">
        <f>IFERROR(VALUE(MID(REPT(" ",COUNTA($G$2:$Q$2)-LEN(DEC2BIN(Table64[[#This Row],[Index]])))&amp;DEC2BIN(Table64[[#This Row],[Index]]),COUNTA($G$2:G$2),1)),0)</f>
        <v>0</v>
      </c>
      <c r="H1696" s="3">
        <f>IFERROR(VALUE(MID(REPT(" ",COUNTA($G$2:$Q$2)-LEN(DEC2BIN(Table64[[#This Row],[Index]])))&amp;DEC2BIN(Table64[[#This Row],[Index]]),COUNTA($G$2:H$2),1)),0)</f>
        <v>0</v>
      </c>
      <c r="I1696" s="3">
        <f>IFERROR(VALUE(MID(REPT(" ",COUNTA($G$2:$Q$2)-LEN(DEC2BIN(Table64[[#This Row],[Index]])))&amp;DEC2BIN(Table64[[#This Row],[Index]]),COUNTA($G$2:I$2),1)),0)</f>
        <v>0</v>
      </c>
      <c r="J1696" s="3">
        <f>IFERROR(VALUE(MID(REPT(" ",COUNTA($G$2:$Q$2)-LEN(DEC2BIN(Table64[[#This Row],[Index]])))&amp;DEC2BIN(Table64[[#This Row],[Index]]),COUNTA($G$2:J$2),1)),0)</f>
        <v>0</v>
      </c>
      <c r="K1696" s="3">
        <f>IFERROR(VALUE(MID(REPT(" ",COUNTA($G$2:$Q$2)-LEN(DEC2BIN(Table64[[#This Row],[Index]])))&amp;DEC2BIN(Table64[[#This Row],[Index]]),COUNTA($G$2:K$2),1)),0)</f>
        <v>0</v>
      </c>
      <c r="L1696" s="3">
        <f>IFERROR(VALUE(MID(REPT(" ",COUNTA($G$2:$Q$2)-LEN(DEC2BIN(Table64[[#This Row],[Index]])))&amp;DEC2BIN(Table64[[#This Row],[Index]]),COUNTA($G$2:L$2),1)),0)</f>
        <v>0</v>
      </c>
      <c r="M1696" s="3">
        <f>IFERROR(VALUE(MID(REPT(" ",COUNTA($G$2:$Q$2)-LEN(DEC2BIN(Table64[[#This Row],[Index]])))&amp;DEC2BIN(Table64[[#This Row],[Index]]),COUNTA($G$2:M$2),1)),0)</f>
        <v>0</v>
      </c>
      <c r="N1696" s="3">
        <f>IFERROR(VALUE(MID(REPT(" ",COUNTA($G$2:$Q$2)-LEN(DEC2BIN(Table64[[#This Row],[Index]])))&amp;DEC2BIN(Table64[[#This Row],[Index]]),COUNTA($G$2:N$2),1)),0)</f>
        <v>0</v>
      </c>
      <c r="O1696" s="3">
        <f>IFERROR(VALUE(MID(REPT(" ",COUNTA($G$2:$Q$2)-LEN(DEC2BIN(Table64[[#This Row],[Index]])))&amp;DEC2BIN(Table64[[#This Row],[Index]]),COUNTA($G$2:O$2),1)),0)</f>
        <v>0</v>
      </c>
      <c r="P1696" s="3">
        <f>IFERROR(VALUE(MID(REPT(" ",COUNTA($G$2:$Q$2)-LEN(DEC2BIN(Table64[[#This Row],[Index]])))&amp;DEC2BIN(Table64[[#This Row],[Index]]),COUNTA($G$2:P$2),1)),0)</f>
        <v>0</v>
      </c>
      <c r="Q1696" s="3">
        <f>IFERROR(VALUE(MID(REPT(" ",COUNTA($G$2:$Q$2)-LEN(DEC2BIN(Table64[[#This Row],[Index]])))&amp;DEC2BIN(Table64[[#This Row],[Index]]),COUNTA($G$2:Q$2),1)),0)</f>
        <v>0</v>
      </c>
      <c r="R1696" s="1">
        <f>IF(Table64[[#This Row],[Index1]]=0,0,INDEX(Table163[Number],COUNTA($R$2:R$2)))</f>
        <v>0</v>
      </c>
      <c r="S1696" s="1">
        <f>IF(Table64[[#This Row],[Index2]]=0,0,INDEX(Table163[Number],COUNTA($R$2:S$2)))</f>
        <v>0</v>
      </c>
      <c r="T1696" s="1">
        <f>IF(Table64[[#This Row],[Index3]]=0,0,INDEX(Table163[Number],COUNTA($R$2:T$2)))</f>
        <v>0</v>
      </c>
      <c r="U1696" s="1">
        <f>IF(Table64[[#This Row],[Index4]]=0,0,INDEX(Table163[Number],COUNTA($R$2:U$2)))</f>
        <v>0</v>
      </c>
      <c r="V1696" s="1">
        <f>IF(Table64[[#This Row],[Index5]]=0,0,INDEX(Table163[Number],COUNTA($R$2:V$2)))</f>
        <v>0</v>
      </c>
      <c r="W1696" s="1">
        <f>IF(Table64[[#This Row],[Index6]]=0,0,INDEX(Table163[Number],COUNTA($R$2:W$2)))</f>
        <v>0</v>
      </c>
      <c r="X1696" s="1">
        <f>IF(Table64[[#This Row],[Index7]]=0,0,INDEX(Table163[Number],COUNTA($R$2:X$2)))</f>
        <v>0</v>
      </c>
      <c r="Y1696" s="1">
        <f>IF(Table64[[#This Row],[Index8]]=0,0,INDEX(Table163[Number],COUNTA($R$2:Y$2)))</f>
        <v>0</v>
      </c>
      <c r="Z1696" s="1">
        <f>IF(Table64[[#This Row],[Index9]]=0,0,INDEX(Table163[Number],COUNTA($R$2:Z$2)))</f>
        <v>0</v>
      </c>
      <c r="AA1696" s="1">
        <f>IF(Table64[[#This Row],[Index10]]=0,0,INDEX(Table163[Number],COUNTA($R$2:AA$2)))</f>
        <v>0</v>
      </c>
      <c r="AB1696" s="1">
        <f>IF(Table64[[#This Row],[Index11]]=0,0,INDEX(Table163[Number],COUNTA($R$2:AB$2)))</f>
        <v>0</v>
      </c>
      <c r="AC1696" s="1">
        <f t="shared" si="79"/>
        <v>0</v>
      </c>
      <c r="AD1696" s="1">
        <f>IF(AC1696=Table75[Match Target],1,0)</f>
        <v>0</v>
      </c>
      <c r="AE1696" s="1">
        <f>COUNTIF(AD$3:AD1696,1)*Table64[[#This Row],[MatchTarget]]</f>
        <v>0</v>
      </c>
      <c r="AF1696" s="1">
        <f t="shared" si="80"/>
        <v>1693</v>
      </c>
      <c r="AG169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9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9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9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9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9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9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9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9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9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9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97" spans="6:43" x14ac:dyDescent="0.25">
      <c r="F1697" s="1">
        <f t="shared" si="78"/>
        <v>1694</v>
      </c>
      <c r="G1697" s="3">
        <f>IFERROR(VALUE(MID(REPT(" ",COUNTA($G$2:$Q$2)-LEN(DEC2BIN(Table64[[#This Row],[Index]])))&amp;DEC2BIN(Table64[[#This Row],[Index]]),COUNTA($G$2:G$2),1)),0)</f>
        <v>0</v>
      </c>
      <c r="H1697" s="3">
        <f>IFERROR(VALUE(MID(REPT(" ",COUNTA($G$2:$Q$2)-LEN(DEC2BIN(Table64[[#This Row],[Index]])))&amp;DEC2BIN(Table64[[#This Row],[Index]]),COUNTA($G$2:H$2),1)),0)</f>
        <v>0</v>
      </c>
      <c r="I1697" s="3">
        <f>IFERROR(VALUE(MID(REPT(" ",COUNTA($G$2:$Q$2)-LEN(DEC2BIN(Table64[[#This Row],[Index]])))&amp;DEC2BIN(Table64[[#This Row],[Index]]),COUNTA($G$2:I$2),1)),0)</f>
        <v>0</v>
      </c>
      <c r="J1697" s="3">
        <f>IFERROR(VALUE(MID(REPT(" ",COUNTA($G$2:$Q$2)-LEN(DEC2BIN(Table64[[#This Row],[Index]])))&amp;DEC2BIN(Table64[[#This Row],[Index]]),COUNTA($G$2:J$2),1)),0)</f>
        <v>0</v>
      </c>
      <c r="K1697" s="3">
        <f>IFERROR(VALUE(MID(REPT(" ",COUNTA($G$2:$Q$2)-LEN(DEC2BIN(Table64[[#This Row],[Index]])))&amp;DEC2BIN(Table64[[#This Row],[Index]]),COUNTA($G$2:K$2),1)),0)</f>
        <v>0</v>
      </c>
      <c r="L1697" s="3">
        <f>IFERROR(VALUE(MID(REPT(" ",COUNTA($G$2:$Q$2)-LEN(DEC2BIN(Table64[[#This Row],[Index]])))&amp;DEC2BIN(Table64[[#This Row],[Index]]),COUNTA($G$2:L$2),1)),0)</f>
        <v>0</v>
      </c>
      <c r="M1697" s="3">
        <f>IFERROR(VALUE(MID(REPT(" ",COUNTA($G$2:$Q$2)-LEN(DEC2BIN(Table64[[#This Row],[Index]])))&amp;DEC2BIN(Table64[[#This Row],[Index]]),COUNTA($G$2:M$2),1)),0)</f>
        <v>0</v>
      </c>
      <c r="N1697" s="3">
        <f>IFERROR(VALUE(MID(REPT(" ",COUNTA($G$2:$Q$2)-LEN(DEC2BIN(Table64[[#This Row],[Index]])))&amp;DEC2BIN(Table64[[#This Row],[Index]]),COUNTA($G$2:N$2),1)),0)</f>
        <v>0</v>
      </c>
      <c r="O1697" s="3">
        <f>IFERROR(VALUE(MID(REPT(" ",COUNTA($G$2:$Q$2)-LEN(DEC2BIN(Table64[[#This Row],[Index]])))&amp;DEC2BIN(Table64[[#This Row],[Index]]),COUNTA($G$2:O$2),1)),0)</f>
        <v>0</v>
      </c>
      <c r="P1697" s="3">
        <f>IFERROR(VALUE(MID(REPT(" ",COUNTA($G$2:$Q$2)-LEN(DEC2BIN(Table64[[#This Row],[Index]])))&amp;DEC2BIN(Table64[[#This Row],[Index]]),COUNTA($G$2:P$2),1)),0)</f>
        <v>0</v>
      </c>
      <c r="Q1697" s="3">
        <f>IFERROR(VALUE(MID(REPT(" ",COUNTA($G$2:$Q$2)-LEN(DEC2BIN(Table64[[#This Row],[Index]])))&amp;DEC2BIN(Table64[[#This Row],[Index]]),COUNTA($G$2:Q$2),1)),0)</f>
        <v>0</v>
      </c>
      <c r="R1697" s="1">
        <f>IF(Table64[[#This Row],[Index1]]=0,0,INDEX(Table163[Number],COUNTA($R$2:R$2)))</f>
        <v>0</v>
      </c>
      <c r="S1697" s="1">
        <f>IF(Table64[[#This Row],[Index2]]=0,0,INDEX(Table163[Number],COUNTA($R$2:S$2)))</f>
        <v>0</v>
      </c>
      <c r="T1697" s="1">
        <f>IF(Table64[[#This Row],[Index3]]=0,0,INDEX(Table163[Number],COUNTA($R$2:T$2)))</f>
        <v>0</v>
      </c>
      <c r="U1697" s="1">
        <f>IF(Table64[[#This Row],[Index4]]=0,0,INDEX(Table163[Number],COUNTA($R$2:U$2)))</f>
        <v>0</v>
      </c>
      <c r="V1697" s="1">
        <f>IF(Table64[[#This Row],[Index5]]=0,0,INDEX(Table163[Number],COUNTA($R$2:V$2)))</f>
        <v>0</v>
      </c>
      <c r="W1697" s="1">
        <f>IF(Table64[[#This Row],[Index6]]=0,0,INDEX(Table163[Number],COUNTA($R$2:W$2)))</f>
        <v>0</v>
      </c>
      <c r="X1697" s="1">
        <f>IF(Table64[[#This Row],[Index7]]=0,0,INDEX(Table163[Number],COUNTA($R$2:X$2)))</f>
        <v>0</v>
      </c>
      <c r="Y1697" s="1">
        <f>IF(Table64[[#This Row],[Index8]]=0,0,INDEX(Table163[Number],COUNTA($R$2:Y$2)))</f>
        <v>0</v>
      </c>
      <c r="Z1697" s="1">
        <f>IF(Table64[[#This Row],[Index9]]=0,0,INDEX(Table163[Number],COUNTA($R$2:Z$2)))</f>
        <v>0</v>
      </c>
      <c r="AA1697" s="1">
        <f>IF(Table64[[#This Row],[Index10]]=0,0,INDEX(Table163[Number],COUNTA($R$2:AA$2)))</f>
        <v>0</v>
      </c>
      <c r="AB1697" s="1">
        <f>IF(Table64[[#This Row],[Index11]]=0,0,INDEX(Table163[Number],COUNTA($R$2:AB$2)))</f>
        <v>0</v>
      </c>
      <c r="AC1697" s="1">
        <f t="shared" si="79"/>
        <v>0</v>
      </c>
      <c r="AD1697" s="1">
        <f>IF(AC1697=Table75[Match Target],1,0)</f>
        <v>0</v>
      </c>
      <c r="AE1697" s="1">
        <f>COUNTIF(AD$3:AD1697,1)*Table64[[#This Row],[MatchTarget]]</f>
        <v>0</v>
      </c>
      <c r="AF1697" s="1">
        <f t="shared" si="80"/>
        <v>1694</v>
      </c>
      <c r="AG169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9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9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9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9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9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9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9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9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9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9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98" spans="6:43" x14ac:dyDescent="0.25">
      <c r="F1698" s="1">
        <f t="shared" si="78"/>
        <v>1695</v>
      </c>
      <c r="G1698" s="3">
        <f>IFERROR(VALUE(MID(REPT(" ",COUNTA($G$2:$Q$2)-LEN(DEC2BIN(Table64[[#This Row],[Index]])))&amp;DEC2BIN(Table64[[#This Row],[Index]]),COUNTA($G$2:G$2),1)),0)</f>
        <v>0</v>
      </c>
      <c r="H1698" s="3">
        <f>IFERROR(VALUE(MID(REPT(" ",COUNTA($G$2:$Q$2)-LEN(DEC2BIN(Table64[[#This Row],[Index]])))&amp;DEC2BIN(Table64[[#This Row],[Index]]),COUNTA($G$2:H$2),1)),0)</f>
        <v>0</v>
      </c>
      <c r="I1698" s="3">
        <f>IFERROR(VALUE(MID(REPT(" ",COUNTA($G$2:$Q$2)-LEN(DEC2BIN(Table64[[#This Row],[Index]])))&amp;DEC2BIN(Table64[[#This Row],[Index]]),COUNTA($G$2:I$2),1)),0)</f>
        <v>0</v>
      </c>
      <c r="J1698" s="3">
        <f>IFERROR(VALUE(MID(REPT(" ",COUNTA($G$2:$Q$2)-LEN(DEC2BIN(Table64[[#This Row],[Index]])))&amp;DEC2BIN(Table64[[#This Row],[Index]]),COUNTA($G$2:J$2),1)),0)</f>
        <v>0</v>
      </c>
      <c r="K1698" s="3">
        <f>IFERROR(VALUE(MID(REPT(" ",COUNTA($G$2:$Q$2)-LEN(DEC2BIN(Table64[[#This Row],[Index]])))&amp;DEC2BIN(Table64[[#This Row],[Index]]),COUNTA($G$2:K$2),1)),0)</f>
        <v>0</v>
      </c>
      <c r="L1698" s="3">
        <f>IFERROR(VALUE(MID(REPT(" ",COUNTA($G$2:$Q$2)-LEN(DEC2BIN(Table64[[#This Row],[Index]])))&amp;DEC2BIN(Table64[[#This Row],[Index]]),COUNTA($G$2:L$2),1)),0)</f>
        <v>0</v>
      </c>
      <c r="M1698" s="3">
        <f>IFERROR(VALUE(MID(REPT(" ",COUNTA($G$2:$Q$2)-LEN(DEC2BIN(Table64[[#This Row],[Index]])))&amp;DEC2BIN(Table64[[#This Row],[Index]]),COUNTA($G$2:M$2),1)),0)</f>
        <v>0</v>
      </c>
      <c r="N1698" s="3">
        <f>IFERROR(VALUE(MID(REPT(" ",COUNTA($G$2:$Q$2)-LEN(DEC2BIN(Table64[[#This Row],[Index]])))&amp;DEC2BIN(Table64[[#This Row],[Index]]),COUNTA($G$2:N$2),1)),0)</f>
        <v>0</v>
      </c>
      <c r="O1698" s="3">
        <f>IFERROR(VALUE(MID(REPT(" ",COUNTA($G$2:$Q$2)-LEN(DEC2BIN(Table64[[#This Row],[Index]])))&amp;DEC2BIN(Table64[[#This Row],[Index]]),COUNTA($G$2:O$2),1)),0)</f>
        <v>0</v>
      </c>
      <c r="P1698" s="3">
        <f>IFERROR(VALUE(MID(REPT(" ",COUNTA($G$2:$Q$2)-LEN(DEC2BIN(Table64[[#This Row],[Index]])))&amp;DEC2BIN(Table64[[#This Row],[Index]]),COUNTA($G$2:P$2),1)),0)</f>
        <v>0</v>
      </c>
      <c r="Q1698" s="3">
        <f>IFERROR(VALUE(MID(REPT(" ",COUNTA($G$2:$Q$2)-LEN(DEC2BIN(Table64[[#This Row],[Index]])))&amp;DEC2BIN(Table64[[#This Row],[Index]]),COUNTA($G$2:Q$2),1)),0)</f>
        <v>0</v>
      </c>
      <c r="R1698" s="1">
        <f>IF(Table64[[#This Row],[Index1]]=0,0,INDEX(Table163[Number],COUNTA($R$2:R$2)))</f>
        <v>0</v>
      </c>
      <c r="S1698" s="1">
        <f>IF(Table64[[#This Row],[Index2]]=0,0,INDEX(Table163[Number],COUNTA($R$2:S$2)))</f>
        <v>0</v>
      </c>
      <c r="T1698" s="1">
        <f>IF(Table64[[#This Row],[Index3]]=0,0,INDEX(Table163[Number],COUNTA($R$2:T$2)))</f>
        <v>0</v>
      </c>
      <c r="U1698" s="1">
        <f>IF(Table64[[#This Row],[Index4]]=0,0,INDEX(Table163[Number],COUNTA($R$2:U$2)))</f>
        <v>0</v>
      </c>
      <c r="V1698" s="1">
        <f>IF(Table64[[#This Row],[Index5]]=0,0,INDEX(Table163[Number],COUNTA($R$2:V$2)))</f>
        <v>0</v>
      </c>
      <c r="W1698" s="1">
        <f>IF(Table64[[#This Row],[Index6]]=0,0,INDEX(Table163[Number],COUNTA($R$2:W$2)))</f>
        <v>0</v>
      </c>
      <c r="X1698" s="1">
        <f>IF(Table64[[#This Row],[Index7]]=0,0,INDEX(Table163[Number],COUNTA($R$2:X$2)))</f>
        <v>0</v>
      </c>
      <c r="Y1698" s="1">
        <f>IF(Table64[[#This Row],[Index8]]=0,0,INDEX(Table163[Number],COUNTA($R$2:Y$2)))</f>
        <v>0</v>
      </c>
      <c r="Z1698" s="1">
        <f>IF(Table64[[#This Row],[Index9]]=0,0,INDEX(Table163[Number],COUNTA($R$2:Z$2)))</f>
        <v>0</v>
      </c>
      <c r="AA1698" s="1">
        <f>IF(Table64[[#This Row],[Index10]]=0,0,INDEX(Table163[Number],COUNTA($R$2:AA$2)))</f>
        <v>0</v>
      </c>
      <c r="AB1698" s="1">
        <f>IF(Table64[[#This Row],[Index11]]=0,0,INDEX(Table163[Number],COUNTA($R$2:AB$2)))</f>
        <v>0</v>
      </c>
      <c r="AC1698" s="1">
        <f t="shared" si="79"/>
        <v>0</v>
      </c>
      <c r="AD1698" s="1">
        <f>IF(AC1698=Table75[Match Target],1,0)</f>
        <v>0</v>
      </c>
      <c r="AE1698" s="1">
        <f>COUNTIF(AD$3:AD1698,1)*Table64[[#This Row],[MatchTarget]]</f>
        <v>0</v>
      </c>
      <c r="AF1698" s="1">
        <f t="shared" si="80"/>
        <v>1695</v>
      </c>
      <c r="AG169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9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9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9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9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9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9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9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9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9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9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699" spans="6:43" x14ac:dyDescent="0.25">
      <c r="F1699" s="1">
        <f t="shared" si="78"/>
        <v>1696</v>
      </c>
      <c r="G1699" s="3">
        <f>IFERROR(VALUE(MID(REPT(" ",COUNTA($G$2:$Q$2)-LEN(DEC2BIN(Table64[[#This Row],[Index]])))&amp;DEC2BIN(Table64[[#This Row],[Index]]),COUNTA($G$2:G$2),1)),0)</f>
        <v>0</v>
      </c>
      <c r="H1699" s="3">
        <f>IFERROR(VALUE(MID(REPT(" ",COUNTA($G$2:$Q$2)-LEN(DEC2BIN(Table64[[#This Row],[Index]])))&amp;DEC2BIN(Table64[[#This Row],[Index]]),COUNTA($G$2:H$2),1)),0)</f>
        <v>0</v>
      </c>
      <c r="I1699" s="3">
        <f>IFERROR(VALUE(MID(REPT(" ",COUNTA($G$2:$Q$2)-LEN(DEC2BIN(Table64[[#This Row],[Index]])))&amp;DEC2BIN(Table64[[#This Row],[Index]]),COUNTA($G$2:I$2),1)),0)</f>
        <v>0</v>
      </c>
      <c r="J1699" s="3">
        <f>IFERROR(VALUE(MID(REPT(" ",COUNTA($G$2:$Q$2)-LEN(DEC2BIN(Table64[[#This Row],[Index]])))&amp;DEC2BIN(Table64[[#This Row],[Index]]),COUNTA($G$2:J$2),1)),0)</f>
        <v>0</v>
      </c>
      <c r="K1699" s="3">
        <f>IFERROR(VALUE(MID(REPT(" ",COUNTA($G$2:$Q$2)-LEN(DEC2BIN(Table64[[#This Row],[Index]])))&amp;DEC2BIN(Table64[[#This Row],[Index]]),COUNTA($G$2:K$2),1)),0)</f>
        <v>0</v>
      </c>
      <c r="L1699" s="3">
        <f>IFERROR(VALUE(MID(REPT(" ",COUNTA($G$2:$Q$2)-LEN(DEC2BIN(Table64[[#This Row],[Index]])))&amp;DEC2BIN(Table64[[#This Row],[Index]]),COUNTA($G$2:L$2),1)),0)</f>
        <v>0</v>
      </c>
      <c r="M1699" s="3">
        <f>IFERROR(VALUE(MID(REPT(" ",COUNTA($G$2:$Q$2)-LEN(DEC2BIN(Table64[[#This Row],[Index]])))&amp;DEC2BIN(Table64[[#This Row],[Index]]),COUNTA($G$2:M$2),1)),0)</f>
        <v>0</v>
      </c>
      <c r="N1699" s="3">
        <f>IFERROR(VALUE(MID(REPT(" ",COUNTA($G$2:$Q$2)-LEN(DEC2BIN(Table64[[#This Row],[Index]])))&amp;DEC2BIN(Table64[[#This Row],[Index]]),COUNTA($G$2:N$2),1)),0)</f>
        <v>0</v>
      </c>
      <c r="O1699" s="3">
        <f>IFERROR(VALUE(MID(REPT(" ",COUNTA($G$2:$Q$2)-LEN(DEC2BIN(Table64[[#This Row],[Index]])))&amp;DEC2BIN(Table64[[#This Row],[Index]]),COUNTA($G$2:O$2),1)),0)</f>
        <v>0</v>
      </c>
      <c r="P1699" s="3">
        <f>IFERROR(VALUE(MID(REPT(" ",COUNTA($G$2:$Q$2)-LEN(DEC2BIN(Table64[[#This Row],[Index]])))&amp;DEC2BIN(Table64[[#This Row],[Index]]),COUNTA($G$2:P$2),1)),0)</f>
        <v>0</v>
      </c>
      <c r="Q1699" s="3">
        <f>IFERROR(VALUE(MID(REPT(" ",COUNTA($G$2:$Q$2)-LEN(DEC2BIN(Table64[[#This Row],[Index]])))&amp;DEC2BIN(Table64[[#This Row],[Index]]),COUNTA($G$2:Q$2),1)),0)</f>
        <v>0</v>
      </c>
      <c r="R1699" s="1">
        <f>IF(Table64[[#This Row],[Index1]]=0,0,INDEX(Table163[Number],COUNTA($R$2:R$2)))</f>
        <v>0</v>
      </c>
      <c r="S1699" s="1">
        <f>IF(Table64[[#This Row],[Index2]]=0,0,INDEX(Table163[Number],COUNTA($R$2:S$2)))</f>
        <v>0</v>
      </c>
      <c r="T1699" s="1">
        <f>IF(Table64[[#This Row],[Index3]]=0,0,INDEX(Table163[Number],COUNTA($R$2:T$2)))</f>
        <v>0</v>
      </c>
      <c r="U1699" s="1">
        <f>IF(Table64[[#This Row],[Index4]]=0,0,INDEX(Table163[Number],COUNTA($R$2:U$2)))</f>
        <v>0</v>
      </c>
      <c r="V1699" s="1">
        <f>IF(Table64[[#This Row],[Index5]]=0,0,INDEX(Table163[Number],COUNTA($R$2:V$2)))</f>
        <v>0</v>
      </c>
      <c r="W1699" s="1">
        <f>IF(Table64[[#This Row],[Index6]]=0,0,INDEX(Table163[Number],COUNTA($R$2:W$2)))</f>
        <v>0</v>
      </c>
      <c r="X1699" s="1">
        <f>IF(Table64[[#This Row],[Index7]]=0,0,INDEX(Table163[Number],COUNTA($R$2:X$2)))</f>
        <v>0</v>
      </c>
      <c r="Y1699" s="1">
        <f>IF(Table64[[#This Row],[Index8]]=0,0,INDEX(Table163[Number],COUNTA($R$2:Y$2)))</f>
        <v>0</v>
      </c>
      <c r="Z1699" s="1">
        <f>IF(Table64[[#This Row],[Index9]]=0,0,INDEX(Table163[Number],COUNTA($R$2:Z$2)))</f>
        <v>0</v>
      </c>
      <c r="AA1699" s="1">
        <f>IF(Table64[[#This Row],[Index10]]=0,0,INDEX(Table163[Number],COUNTA($R$2:AA$2)))</f>
        <v>0</v>
      </c>
      <c r="AB1699" s="1">
        <f>IF(Table64[[#This Row],[Index11]]=0,0,INDEX(Table163[Number],COUNTA($R$2:AB$2)))</f>
        <v>0</v>
      </c>
      <c r="AC1699" s="1">
        <f t="shared" si="79"/>
        <v>0</v>
      </c>
      <c r="AD1699" s="1">
        <f>IF(AC1699=Table75[Match Target],1,0)</f>
        <v>0</v>
      </c>
      <c r="AE1699" s="1">
        <f>COUNTIF(AD$3:AD1699,1)*Table64[[#This Row],[MatchTarget]]</f>
        <v>0</v>
      </c>
      <c r="AF1699" s="1">
        <f t="shared" si="80"/>
        <v>1696</v>
      </c>
      <c r="AG169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69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69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69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69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69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69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69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69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69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69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00" spans="6:43" x14ac:dyDescent="0.25">
      <c r="F1700" s="1">
        <f t="shared" si="78"/>
        <v>1697</v>
      </c>
      <c r="G1700" s="3">
        <f>IFERROR(VALUE(MID(REPT(" ",COUNTA($G$2:$Q$2)-LEN(DEC2BIN(Table64[[#This Row],[Index]])))&amp;DEC2BIN(Table64[[#This Row],[Index]]),COUNTA($G$2:G$2),1)),0)</f>
        <v>0</v>
      </c>
      <c r="H1700" s="3">
        <f>IFERROR(VALUE(MID(REPT(" ",COUNTA($G$2:$Q$2)-LEN(DEC2BIN(Table64[[#This Row],[Index]])))&amp;DEC2BIN(Table64[[#This Row],[Index]]),COUNTA($G$2:H$2),1)),0)</f>
        <v>0</v>
      </c>
      <c r="I1700" s="3">
        <f>IFERROR(VALUE(MID(REPT(" ",COUNTA($G$2:$Q$2)-LEN(DEC2BIN(Table64[[#This Row],[Index]])))&amp;DEC2BIN(Table64[[#This Row],[Index]]),COUNTA($G$2:I$2),1)),0)</f>
        <v>0</v>
      </c>
      <c r="J1700" s="3">
        <f>IFERROR(VALUE(MID(REPT(" ",COUNTA($G$2:$Q$2)-LEN(DEC2BIN(Table64[[#This Row],[Index]])))&amp;DEC2BIN(Table64[[#This Row],[Index]]),COUNTA($G$2:J$2),1)),0)</f>
        <v>0</v>
      </c>
      <c r="K1700" s="3">
        <f>IFERROR(VALUE(MID(REPT(" ",COUNTA($G$2:$Q$2)-LEN(DEC2BIN(Table64[[#This Row],[Index]])))&amp;DEC2BIN(Table64[[#This Row],[Index]]),COUNTA($G$2:K$2),1)),0)</f>
        <v>0</v>
      </c>
      <c r="L1700" s="3">
        <f>IFERROR(VALUE(MID(REPT(" ",COUNTA($G$2:$Q$2)-LEN(DEC2BIN(Table64[[#This Row],[Index]])))&amp;DEC2BIN(Table64[[#This Row],[Index]]),COUNTA($G$2:L$2),1)),0)</f>
        <v>0</v>
      </c>
      <c r="M1700" s="3">
        <f>IFERROR(VALUE(MID(REPT(" ",COUNTA($G$2:$Q$2)-LEN(DEC2BIN(Table64[[#This Row],[Index]])))&amp;DEC2BIN(Table64[[#This Row],[Index]]),COUNTA($G$2:M$2),1)),0)</f>
        <v>0</v>
      </c>
      <c r="N1700" s="3">
        <f>IFERROR(VALUE(MID(REPT(" ",COUNTA($G$2:$Q$2)-LEN(DEC2BIN(Table64[[#This Row],[Index]])))&amp;DEC2BIN(Table64[[#This Row],[Index]]),COUNTA($G$2:N$2),1)),0)</f>
        <v>0</v>
      </c>
      <c r="O1700" s="3">
        <f>IFERROR(VALUE(MID(REPT(" ",COUNTA($G$2:$Q$2)-LEN(DEC2BIN(Table64[[#This Row],[Index]])))&amp;DEC2BIN(Table64[[#This Row],[Index]]),COUNTA($G$2:O$2),1)),0)</f>
        <v>0</v>
      </c>
      <c r="P1700" s="3">
        <f>IFERROR(VALUE(MID(REPT(" ",COUNTA($G$2:$Q$2)-LEN(DEC2BIN(Table64[[#This Row],[Index]])))&amp;DEC2BIN(Table64[[#This Row],[Index]]),COUNTA($G$2:P$2),1)),0)</f>
        <v>0</v>
      </c>
      <c r="Q1700" s="3">
        <f>IFERROR(VALUE(MID(REPT(" ",COUNTA($G$2:$Q$2)-LEN(DEC2BIN(Table64[[#This Row],[Index]])))&amp;DEC2BIN(Table64[[#This Row],[Index]]),COUNTA($G$2:Q$2),1)),0)</f>
        <v>0</v>
      </c>
      <c r="R1700" s="1">
        <f>IF(Table64[[#This Row],[Index1]]=0,0,INDEX(Table163[Number],COUNTA($R$2:R$2)))</f>
        <v>0</v>
      </c>
      <c r="S1700" s="1">
        <f>IF(Table64[[#This Row],[Index2]]=0,0,INDEX(Table163[Number],COUNTA($R$2:S$2)))</f>
        <v>0</v>
      </c>
      <c r="T1700" s="1">
        <f>IF(Table64[[#This Row],[Index3]]=0,0,INDEX(Table163[Number],COUNTA($R$2:T$2)))</f>
        <v>0</v>
      </c>
      <c r="U1700" s="1">
        <f>IF(Table64[[#This Row],[Index4]]=0,0,INDEX(Table163[Number],COUNTA($R$2:U$2)))</f>
        <v>0</v>
      </c>
      <c r="V1700" s="1">
        <f>IF(Table64[[#This Row],[Index5]]=0,0,INDEX(Table163[Number],COUNTA($R$2:V$2)))</f>
        <v>0</v>
      </c>
      <c r="W1700" s="1">
        <f>IF(Table64[[#This Row],[Index6]]=0,0,INDEX(Table163[Number],COUNTA($R$2:W$2)))</f>
        <v>0</v>
      </c>
      <c r="X1700" s="1">
        <f>IF(Table64[[#This Row],[Index7]]=0,0,INDEX(Table163[Number],COUNTA($R$2:X$2)))</f>
        <v>0</v>
      </c>
      <c r="Y1700" s="1">
        <f>IF(Table64[[#This Row],[Index8]]=0,0,INDEX(Table163[Number],COUNTA($R$2:Y$2)))</f>
        <v>0</v>
      </c>
      <c r="Z1700" s="1">
        <f>IF(Table64[[#This Row],[Index9]]=0,0,INDEX(Table163[Number],COUNTA($R$2:Z$2)))</f>
        <v>0</v>
      </c>
      <c r="AA1700" s="1">
        <f>IF(Table64[[#This Row],[Index10]]=0,0,INDEX(Table163[Number],COUNTA($R$2:AA$2)))</f>
        <v>0</v>
      </c>
      <c r="AB1700" s="1">
        <f>IF(Table64[[#This Row],[Index11]]=0,0,INDEX(Table163[Number],COUNTA($R$2:AB$2)))</f>
        <v>0</v>
      </c>
      <c r="AC1700" s="1">
        <f t="shared" si="79"/>
        <v>0</v>
      </c>
      <c r="AD1700" s="1">
        <f>IF(AC1700=Table75[Match Target],1,0)</f>
        <v>0</v>
      </c>
      <c r="AE1700" s="1">
        <f>COUNTIF(AD$3:AD1700,1)*Table64[[#This Row],[MatchTarget]]</f>
        <v>0</v>
      </c>
      <c r="AF1700" s="1">
        <f t="shared" si="80"/>
        <v>1697</v>
      </c>
      <c r="AG170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0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0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0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0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0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0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0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0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0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0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01" spans="6:43" x14ac:dyDescent="0.25">
      <c r="F1701" s="1">
        <f t="shared" si="78"/>
        <v>1698</v>
      </c>
      <c r="G1701" s="3">
        <f>IFERROR(VALUE(MID(REPT(" ",COUNTA($G$2:$Q$2)-LEN(DEC2BIN(Table64[[#This Row],[Index]])))&amp;DEC2BIN(Table64[[#This Row],[Index]]),COUNTA($G$2:G$2),1)),0)</f>
        <v>0</v>
      </c>
      <c r="H1701" s="3">
        <f>IFERROR(VALUE(MID(REPT(" ",COUNTA($G$2:$Q$2)-LEN(DEC2BIN(Table64[[#This Row],[Index]])))&amp;DEC2BIN(Table64[[#This Row],[Index]]),COUNTA($G$2:H$2),1)),0)</f>
        <v>0</v>
      </c>
      <c r="I1701" s="3">
        <f>IFERROR(VALUE(MID(REPT(" ",COUNTA($G$2:$Q$2)-LEN(DEC2BIN(Table64[[#This Row],[Index]])))&amp;DEC2BIN(Table64[[#This Row],[Index]]),COUNTA($G$2:I$2),1)),0)</f>
        <v>0</v>
      </c>
      <c r="J1701" s="3">
        <f>IFERROR(VALUE(MID(REPT(" ",COUNTA($G$2:$Q$2)-LEN(DEC2BIN(Table64[[#This Row],[Index]])))&amp;DEC2BIN(Table64[[#This Row],[Index]]),COUNTA($G$2:J$2),1)),0)</f>
        <v>0</v>
      </c>
      <c r="K1701" s="3">
        <f>IFERROR(VALUE(MID(REPT(" ",COUNTA($G$2:$Q$2)-LEN(DEC2BIN(Table64[[#This Row],[Index]])))&amp;DEC2BIN(Table64[[#This Row],[Index]]),COUNTA($G$2:K$2),1)),0)</f>
        <v>0</v>
      </c>
      <c r="L1701" s="3">
        <f>IFERROR(VALUE(MID(REPT(" ",COUNTA($G$2:$Q$2)-LEN(DEC2BIN(Table64[[#This Row],[Index]])))&amp;DEC2BIN(Table64[[#This Row],[Index]]),COUNTA($G$2:L$2),1)),0)</f>
        <v>0</v>
      </c>
      <c r="M1701" s="3">
        <f>IFERROR(VALUE(MID(REPT(" ",COUNTA($G$2:$Q$2)-LEN(DEC2BIN(Table64[[#This Row],[Index]])))&amp;DEC2BIN(Table64[[#This Row],[Index]]),COUNTA($G$2:M$2),1)),0)</f>
        <v>0</v>
      </c>
      <c r="N1701" s="3">
        <f>IFERROR(VALUE(MID(REPT(" ",COUNTA($G$2:$Q$2)-LEN(DEC2BIN(Table64[[#This Row],[Index]])))&amp;DEC2BIN(Table64[[#This Row],[Index]]),COUNTA($G$2:N$2),1)),0)</f>
        <v>0</v>
      </c>
      <c r="O1701" s="3">
        <f>IFERROR(VALUE(MID(REPT(" ",COUNTA($G$2:$Q$2)-LEN(DEC2BIN(Table64[[#This Row],[Index]])))&amp;DEC2BIN(Table64[[#This Row],[Index]]),COUNTA($G$2:O$2),1)),0)</f>
        <v>0</v>
      </c>
      <c r="P1701" s="3">
        <f>IFERROR(VALUE(MID(REPT(" ",COUNTA($G$2:$Q$2)-LEN(DEC2BIN(Table64[[#This Row],[Index]])))&amp;DEC2BIN(Table64[[#This Row],[Index]]),COUNTA($G$2:P$2),1)),0)</f>
        <v>0</v>
      </c>
      <c r="Q1701" s="3">
        <f>IFERROR(VALUE(MID(REPT(" ",COUNTA($G$2:$Q$2)-LEN(DEC2BIN(Table64[[#This Row],[Index]])))&amp;DEC2BIN(Table64[[#This Row],[Index]]),COUNTA($G$2:Q$2),1)),0)</f>
        <v>0</v>
      </c>
      <c r="R1701" s="1">
        <f>IF(Table64[[#This Row],[Index1]]=0,0,INDEX(Table163[Number],COUNTA($R$2:R$2)))</f>
        <v>0</v>
      </c>
      <c r="S1701" s="1">
        <f>IF(Table64[[#This Row],[Index2]]=0,0,INDEX(Table163[Number],COUNTA($R$2:S$2)))</f>
        <v>0</v>
      </c>
      <c r="T1701" s="1">
        <f>IF(Table64[[#This Row],[Index3]]=0,0,INDEX(Table163[Number],COUNTA($R$2:T$2)))</f>
        <v>0</v>
      </c>
      <c r="U1701" s="1">
        <f>IF(Table64[[#This Row],[Index4]]=0,0,INDEX(Table163[Number],COUNTA($R$2:U$2)))</f>
        <v>0</v>
      </c>
      <c r="V1701" s="1">
        <f>IF(Table64[[#This Row],[Index5]]=0,0,INDEX(Table163[Number],COUNTA($R$2:V$2)))</f>
        <v>0</v>
      </c>
      <c r="W1701" s="1">
        <f>IF(Table64[[#This Row],[Index6]]=0,0,INDEX(Table163[Number],COUNTA($R$2:W$2)))</f>
        <v>0</v>
      </c>
      <c r="X1701" s="1">
        <f>IF(Table64[[#This Row],[Index7]]=0,0,INDEX(Table163[Number],COUNTA($R$2:X$2)))</f>
        <v>0</v>
      </c>
      <c r="Y1701" s="1">
        <f>IF(Table64[[#This Row],[Index8]]=0,0,INDEX(Table163[Number],COUNTA($R$2:Y$2)))</f>
        <v>0</v>
      </c>
      <c r="Z1701" s="1">
        <f>IF(Table64[[#This Row],[Index9]]=0,0,INDEX(Table163[Number],COUNTA($R$2:Z$2)))</f>
        <v>0</v>
      </c>
      <c r="AA1701" s="1">
        <f>IF(Table64[[#This Row],[Index10]]=0,0,INDEX(Table163[Number],COUNTA($R$2:AA$2)))</f>
        <v>0</v>
      </c>
      <c r="AB1701" s="1">
        <f>IF(Table64[[#This Row],[Index11]]=0,0,INDEX(Table163[Number],COUNTA($R$2:AB$2)))</f>
        <v>0</v>
      </c>
      <c r="AC1701" s="1">
        <f t="shared" si="79"/>
        <v>0</v>
      </c>
      <c r="AD1701" s="1">
        <f>IF(AC1701=Table75[Match Target],1,0)</f>
        <v>0</v>
      </c>
      <c r="AE1701" s="1">
        <f>COUNTIF(AD$3:AD1701,1)*Table64[[#This Row],[MatchTarget]]</f>
        <v>0</v>
      </c>
      <c r="AF1701" s="1">
        <f t="shared" si="80"/>
        <v>1698</v>
      </c>
      <c r="AG170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0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0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0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0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0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0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0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0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0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0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02" spans="6:43" x14ac:dyDescent="0.25">
      <c r="F1702" s="1">
        <f t="shared" si="78"/>
        <v>1699</v>
      </c>
      <c r="G1702" s="3">
        <f>IFERROR(VALUE(MID(REPT(" ",COUNTA($G$2:$Q$2)-LEN(DEC2BIN(Table64[[#This Row],[Index]])))&amp;DEC2BIN(Table64[[#This Row],[Index]]),COUNTA($G$2:G$2),1)),0)</f>
        <v>0</v>
      </c>
      <c r="H1702" s="3">
        <f>IFERROR(VALUE(MID(REPT(" ",COUNTA($G$2:$Q$2)-LEN(DEC2BIN(Table64[[#This Row],[Index]])))&amp;DEC2BIN(Table64[[#This Row],[Index]]),COUNTA($G$2:H$2),1)),0)</f>
        <v>0</v>
      </c>
      <c r="I1702" s="3">
        <f>IFERROR(VALUE(MID(REPT(" ",COUNTA($G$2:$Q$2)-LEN(DEC2BIN(Table64[[#This Row],[Index]])))&amp;DEC2BIN(Table64[[#This Row],[Index]]),COUNTA($G$2:I$2),1)),0)</f>
        <v>0</v>
      </c>
      <c r="J1702" s="3">
        <f>IFERROR(VALUE(MID(REPT(" ",COUNTA($G$2:$Q$2)-LEN(DEC2BIN(Table64[[#This Row],[Index]])))&amp;DEC2BIN(Table64[[#This Row],[Index]]),COUNTA($G$2:J$2),1)),0)</f>
        <v>0</v>
      </c>
      <c r="K1702" s="3">
        <f>IFERROR(VALUE(MID(REPT(" ",COUNTA($G$2:$Q$2)-LEN(DEC2BIN(Table64[[#This Row],[Index]])))&amp;DEC2BIN(Table64[[#This Row],[Index]]),COUNTA($G$2:K$2),1)),0)</f>
        <v>0</v>
      </c>
      <c r="L1702" s="3">
        <f>IFERROR(VALUE(MID(REPT(" ",COUNTA($G$2:$Q$2)-LEN(DEC2BIN(Table64[[#This Row],[Index]])))&amp;DEC2BIN(Table64[[#This Row],[Index]]),COUNTA($G$2:L$2),1)),0)</f>
        <v>0</v>
      </c>
      <c r="M1702" s="3">
        <f>IFERROR(VALUE(MID(REPT(" ",COUNTA($G$2:$Q$2)-LEN(DEC2BIN(Table64[[#This Row],[Index]])))&amp;DEC2BIN(Table64[[#This Row],[Index]]),COUNTA($G$2:M$2),1)),0)</f>
        <v>0</v>
      </c>
      <c r="N1702" s="3">
        <f>IFERROR(VALUE(MID(REPT(" ",COUNTA($G$2:$Q$2)-LEN(DEC2BIN(Table64[[#This Row],[Index]])))&amp;DEC2BIN(Table64[[#This Row],[Index]]),COUNTA($G$2:N$2),1)),0)</f>
        <v>0</v>
      </c>
      <c r="O1702" s="3">
        <f>IFERROR(VALUE(MID(REPT(" ",COUNTA($G$2:$Q$2)-LEN(DEC2BIN(Table64[[#This Row],[Index]])))&amp;DEC2BIN(Table64[[#This Row],[Index]]),COUNTA($G$2:O$2),1)),0)</f>
        <v>0</v>
      </c>
      <c r="P1702" s="3">
        <f>IFERROR(VALUE(MID(REPT(" ",COUNTA($G$2:$Q$2)-LEN(DEC2BIN(Table64[[#This Row],[Index]])))&amp;DEC2BIN(Table64[[#This Row],[Index]]),COUNTA($G$2:P$2),1)),0)</f>
        <v>0</v>
      </c>
      <c r="Q1702" s="3">
        <f>IFERROR(VALUE(MID(REPT(" ",COUNTA($G$2:$Q$2)-LEN(DEC2BIN(Table64[[#This Row],[Index]])))&amp;DEC2BIN(Table64[[#This Row],[Index]]),COUNTA($G$2:Q$2),1)),0)</f>
        <v>0</v>
      </c>
      <c r="R1702" s="1">
        <f>IF(Table64[[#This Row],[Index1]]=0,0,INDEX(Table163[Number],COUNTA($R$2:R$2)))</f>
        <v>0</v>
      </c>
      <c r="S1702" s="1">
        <f>IF(Table64[[#This Row],[Index2]]=0,0,INDEX(Table163[Number],COUNTA($R$2:S$2)))</f>
        <v>0</v>
      </c>
      <c r="T1702" s="1">
        <f>IF(Table64[[#This Row],[Index3]]=0,0,INDEX(Table163[Number],COUNTA($R$2:T$2)))</f>
        <v>0</v>
      </c>
      <c r="U1702" s="1">
        <f>IF(Table64[[#This Row],[Index4]]=0,0,INDEX(Table163[Number],COUNTA($R$2:U$2)))</f>
        <v>0</v>
      </c>
      <c r="V1702" s="1">
        <f>IF(Table64[[#This Row],[Index5]]=0,0,INDEX(Table163[Number],COUNTA($R$2:V$2)))</f>
        <v>0</v>
      </c>
      <c r="W1702" s="1">
        <f>IF(Table64[[#This Row],[Index6]]=0,0,INDEX(Table163[Number],COUNTA($R$2:W$2)))</f>
        <v>0</v>
      </c>
      <c r="X1702" s="1">
        <f>IF(Table64[[#This Row],[Index7]]=0,0,INDEX(Table163[Number],COUNTA($R$2:X$2)))</f>
        <v>0</v>
      </c>
      <c r="Y1702" s="1">
        <f>IF(Table64[[#This Row],[Index8]]=0,0,INDEX(Table163[Number],COUNTA($R$2:Y$2)))</f>
        <v>0</v>
      </c>
      <c r="Z1702" s="1">
        <f>IF(Table64[[#This Row],[Index9]]=0,0,INDEX(Table163[Number],COUNTA($R$2:Z$2)))</f>
        <v>0</v>
      </c>
      <c r="AA1702" s="1">
        <f>IF(Table64[[#This Row],[Index10]]=0,0,INDEX(Table163[Number],COUNTA($R$2:AA$2)))</f>
        <v>0</v>
      </c>
      <c r="AB1702" s="1">
        <f>IF(Table64[[#This Row],[Index11]]=0,0,INDEX(Table163[Number],COUNTA($R$2:AB$2)))</f>
        <v>0</v>
      </c>
      <c r="AC1702" s="1">
        <f t="shared" si="79"/>
        <v>0</v>
      </c>
      <c r="AD1702" s="1">
        <f>IF(AC1702=Table75[Match Target],1,0)</f>
        <v>0</v>
      </c>
      <c r="AE1702" s="1">
        <f>COUNTIF(AD$3:AD1702,1)*Table64[[#This Row],[MatchTarget]]</f>
        <v>0</v>
      </c>
      <c r="AF1702" s="1">
        <f t="shared" si="80"/>
        <v>1699</v>
      </c>
      <c r="AG170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0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0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0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0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0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0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0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0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0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0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03" spans="6:43" x14ac:dyDescent="0.25">
      <c r="F1703" s="1">
        <f t="shared" si="78"/>
        <v>1700</v>
      </c>
      <c r="G1703" s="3">
        <f>IFERROR(VALUE(MID(REPT(" ",COUNTA($G$2:$Q$2)-LEN(DEC2BIN(Table64[[#This Row],[Index]])))&amp;DEC2BIN(Table64[[#This Row],[Index]]),COUNTA($G$2:G$2),1)),0)</f>
        <v>0</v>
      </c>
      <c r="H1703" s="3">
        <f>IFERROR(VALUE(MID(REPT(" ",COUNTA($G$2:$Q$2)-LEN(DEC2BIN(Table64[[#This Row],[Index]])))&amp;DEC2BIN(Table64[[#This Row],[Index]]),COUNTA($G$2:H$2),1)),0)</f>
        <v>0</v>
      </c>
      <c r="I1703" s="3">
        <f>IFERROR(VALUE(MID(REPT(" ",COUNTA($G$2:$Q$2)-LEN(DEC2BIN(Table64[[#This Row],[Index]])))&amp;DEC2BIN(Table64[[#This Row],[Index]]),COUNTA($G$2:I$2),1)),0)</f>
        <v>0</v>
      </c>
      <c r="J1703" s="3">
        <f>IFERROR(VALUE(MID(REPT(" ",COUNTA($G$2:$Q$2)-LEN(DEC2BIN(Table64[[#This Row],[Index]])))&amp;DEC2BIN(Table64[[#This Row],[Index]]),COUNTA($G$2:J$2),1)),0)</f>
        <v>0</v>
      </c>
      <c r="K1703" s="3">
        <f>IFERROR(VALUE(MID(REPT(" ",COUNTA($G$2:$Q$2)-LEN(DEC2BIN(Table64[[#This Row],[Index]])))&amp;DEC2BIN(Table64[[#This Row],[Index]]),COUNTA($G$2:K$2),1)),0)</f>
        <v>0</v>
      </c>
      <c r="L1703" s="3">
        <f>IFERROR(VALUE(MID(REPT(" ",COUNTA($G$2:$Q$2)-LEN(DEC2BIN(Table64[[#This Row],[Index]])))&amp;DEC2BIN(Table64[[#This Row],[Index]]),COUNTA($G$2:L$2),1)),0)</f>
        <v>0</v>
      </c>
      <c r="M1703" s="3">
        <f>IFERROR(VALUE(MID(REPT(" ",COUNTA($G$2:$Q$2)-LEN(DEC2BIN(Table64[[#This Row],[Index]])))&amp;DEC2BIN(Table64[[#This Row],[Index]]),COUNTA($G$2:M$2),1)),0)</f>
        <v>0</v>
      </c>
      <c r="N1703" s="3">
        <f>IFERROR(VALUE(MID(REPT(" ",COUNTA($G$2:$Q$2)-LEN(DEC2BIN(Table64[[#This Row],[Index]])))&amp;DEC2BIN(Table64[[#This Row],[Index]]),COUNTA($G$2:N$2),1)),0)</f>
        <v>0</v>
      </c>
      <c r="O1703" s="3">
        <f>IFERROR(VALUE(MID(REPT(" ",COUNTA($G$2:$Q$2)-LEN(DEC2BIN(Table64[[#This Row],[Index]])))&amp;DEC2BIN(Table64[[#This Row],[Index]]),COUNTA($G$2:O$2),1)),0)</f>
        <v>0</v>
      </c>
      <c r="P1703" s="3">
        <f>IFERROR(VALUE(MID(REPT(" ",COUNTA($G$2:$Q$2)-LEN(DEC2BIN(Table64[[#This Row],[Index]])))&amp;DEC2BIN(Table64[[#This Row],[Index]]),COUNTA($G$2:P$2),1)),0)</f>
        <v>0</v>
      </c>
      <c r="Q1703" s="3">
        <f>IFERROR(VALUE(MID(REPT(" ",COUNTA($G$2:$Q$2)-LEN(DEC2BIN(Table64[[#This Row],[Index]])))&amp;DEC2BIN(Table64[[#This Row],[Index]]),COUNTA($G$2:Q$2),1)),0)</f>
        <v>0</v>
      </c>
      <c r="R1703" s="1">
        <f>IF(Table64[[#This Row],[Index1]]=0,0,INDEX(Table163[Number],COUNTA($R$2:R$2)))</f>
        <v>0</v>
      </c>
      <c r="S1703" s="1">
        <f>IF(Table64[[#This Row],[Index2]]=0,0,INDEX(Table163[Number],COUNTA($R$2:S$2)))</f>
        <v>0</v>
      </c>
      <c r="T1703" s="1">
        <f>IF(Table64[[#This Row],[Index3]]=0,0,INDEX(Table163[Number],COUNTA($R$2:T$2)))</f>
        <v>0</v>
      </c>
      <c r="U1703" s="1">
        <f>IF(Table64[[#This Row],[Index4]]=0,0,INDEX(Table163[Number],COUNTA($R$2:U$2)))</f>
        <v>0</v>
      </c>
      <c r="V1703" s="1">
        <f>IF(Table64[[#This Row],[Index5]]=0,0,INDEX(Table163[Number],COUNTA($R$2:V$2)))</f>
        <v>0</v>
      </c>
      <c r="W1703" s="1">
        <f>IF(Table64[[#This Row],[Index6]]=0,0,INDEX(Table163[Number],COUNTA($R$2:W$2)))</f>
        <v>0</v>
      </c>
      <c r="X1703" s="1">
        <f>IF(Table64[[#This Row],[Index7]]=0,0,INDEX(Table163[Number],COUNTA($R$2:X$2)))</f>
        <v>0</v>
      </c>
      <c r="Y1703" s="1">
        <f>IF(Table64[[#This Row],[Index8]]=0,0,INDEX(Table163[Number],COUNTA($R$2:Y$2)))</f>
        <v>0</v>
      </c>
      <c r="Z1703" s="1">
        <f>IF(Table64[[#This Row],[Index9]]=0,0,INDEX(Table163[Number],COUNTA($R$2:Z$2)))</f>
        <v>0</v>
      </c>
      <c r="AA1703" s="1">
        <f>IF(Table64[[#This Row],[Index10]]=0,0,INDEX(Table163[Number],COUNTA($R$2:AA$2)))</f>
        <v>0</v>
      </c>
      <c r="AB1703" s="1">
        <f>IF(Table64[[#This Row],[Index11]]=0,0,INDEX(Table163[Number],COUNTA($R$2:AB$2)))</f>
        <v>0</v>
      </c>
      <c r="AC1703" s="1">
        <f t="shared" si="79"/>
        <v>0</v>
      </c>
      <c r="AD1703" s="1">
        <f>IF(AC1703=Table75[Match Target],1,0)</f>
        <v>0</v>
      </c>
      <c r="AE1703" s="1">
        <f>COUNTIF(AD$3:AD1703,1)*Table64[[#This Row],[MatchTarget]]</f>
        <v>0</v>
      </c>
      <c r="AF1703" s="1">
        <f t="shared" si="80"/>
        <v>1700</v>
      </c>
      <c r="AG170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0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0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0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0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0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0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0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0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0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0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04" spans="6:43" x14ac:dyDescent="0.25">
      <c r="F1704" s="1">
        <f t="shared" si="78"/>
        <v>1701</v>
      </c>
      <c r="G1704" s="3">
        <f>IFERROR(VALUE(MID(REPT(" ",COUNTA($G$2:$Q$2)-LEN(DEC2BIN(Table64[[#This Row],[Index]])))&amp;DEC2BIN(Table64[[#This Row],[Index]]),COUNTA($G$2:G$2),1)),0)</f>
        <v>0</v>
      </c>
      <c r="H1704" s="3">
        <f>IFERROR(VALUE(MID(REPT(" ",COUNTA($G$2:$Q$2)-LEN(DEC2BIN(Table64[[#This Row],[Index]])))&amp;DEC2BIN(Table64[[#This Row],[Index]]),COUNTA($G$2:H$2),1)),0)</f>
        <v>0</v>
      </c>
      <c r="I1704" s="3">
        <f>IFERROR(VALUE(MID(REPT(" ",COUNTA($G$2:$Q$2)-LEN(DEC2BIN(Table64[[#This Row],[Index]])))&amp;DEC2BIN(Table64[[#This Row],[Index]]),COUNTA($G$2:I$2),1)),0)</f>
        <v>0</v>
      </c>
      <c r="J1704" s="3">
        <f>IFERROR(VALUE(MID(REPT(" ",COUNTA($G$2:$Q$2)-LEN(DEC2BIN(Table64[[#This Row],[Index]])))&amp;DEC2BIN(Table64[[#This Row],[Index]]),COUNTA($G$2:J$2),1)),0)</f>
        <v>0</v>
      </c>
      <c r="K1704" s="3">
        <f>IFERROR(VALUE(MID(REPT(" ",COUNTA($G$2:$Q$2)-LEN(DEC2BIN(Table64[[#This Row],[Index]])))&amp;DEC2BIN(Table64[[#This Row],[Index]]),COUNTA($G$2:K$2),1)),0)</f>
        <v>0</v>
      </c>
      <c r="L1704" s="3">
        <f>IFERROR(VALUE(MID(REPT(" ",COUNTA($G$2:$Q$2)-LEN(DEC2BIN(Table64[[#This Row],[Index]])))&amp;DEC2BIN(Table64[[#This Row],[Index]]),COUNTA($G$2:L$2),1)),0)</f>
        <v>0</v>
      </c>
      <c r="M1704" s="3">
        <f>IFERROR(VALUE(MID(REPT(" ",COUNTA($G$2:$Q$2)-LEN(DEC2BIN(Table64[[#This Row],[Index]])))&amp;DEC2BIN(Table64[[#This Row],[Index]]),COUNTA($G$2:M$2),1)),0)</f>
        <v>0</v>
      </c>
      <c r="N1704" s="3">
        <f>IFERROR(VALUE(MID(REPT(" ",COUNTA($G$2:$Q$2)-LEN(DEC2BIN(Table64[[#This Row],[Index]])))&amp;DEC2BIN(Table64[[#This Row],[Index]]),COUNTA($G$2:N$2),1)),0)</f>
        <v>0</v>
      </c>
      <c r="O1704" s="3">
        <f>IFERROR(VALUE(MID(REPT(" ",COUNTA($G$2:$Q$2)-LEN(DEC2BIN(Table64[[#This Row],[Index]])))&amp;DEC2BIN(Table64[[#This Row],[Index]]),COUNTA($G$2:O$2),1)),0)</f>
        <v>0</v>
      </c>
      <c r="P1704" s="3">
        <f>IFERROR(VALUE(MID(REPT(" ",COUNTA($G$2:$Q$2)-LEN(DEC2BIN(Table64[[#This Row],[Index]])))&amp;DEC2BIN(Table64[[#This Row],[Index]]),COUNTA($G$2:P$2),1)),0)</f>
        <v>0</v>
      </c>
      <c r="Q1704" s="3">
        <f>IFERROR(VALUE(MID(REPT(" ",COUNTA($G$2:$Q$2)-LEN(DEC2BIN(Table64[[#This Row],[Index]])))&amp;DEC2BIN(Table64[[#This Row],[Index]]),COUNTA($G$2:Q$2),1)),0)</f>
        <v>0</v>
      </c>
      <c r="R1704" s="1">
        <f>IF(Table64[[#This Row],[Index1]]=0,0,INDEX(Table163[Number],COUNTA($R$2:R$2)))</f>
        <v>0</v>
      </c>
      <c r="S1704" s="1">
        <f>IF(Table64[[#This Row],[Index2]]=0,0,INDEX(Table163[Number],COUNTA($R$2:S$2)))</f>
        <v>0</v>
      </c>
      <c r="T1704" s="1">
        <f>IF(Table64[[#This Row],[Index3]]=0,0,INDEX(Table163[Number],COUNTA($R$2:T$2)))</f>
        <v>0</v>
      </c>
      <c r="U1704" s="1">
        <f>IF(Table64[[#This Row],[Index4]]=0,0,INDEX(Table163[Number],COUNTA($R$2:U$2)))</f>
        <v>0</v>
      </c>
      <c r="V1704" s="1">
        <f>IF(Table64[[#This Row],[Index5]]=0,0,INDEX(Table163[Number],COUNTA($R$2:V$2)))</f>
        <v>0</v>
      </c>
      <c r="W1704" s="1">
        <f>IF(Table64[[#This Row],[Index6]]=0,0,INDEX(Table163[Number],COUNTA($R$2:W$2)))</f>
        <v>0</v>
      </c>
      <c r="X1704" s="1">
        <f>IF(Table64[[#This Row],[Index7]]=0,0,INDEX(Table163[Number],COUNTA($R$2:X$2)))</f>
        <v>0</v>
      </c>
      <c r="Y1704" s="1">
        <f>IF(Table64[[#This Row],[Index8]]=0,0,INDEX(Table163[Number],COUNTA($R$2:Y$2)))</f>
        <v>0</v>
      </c>
      <c r="Z1704" s="1">
        <f>IF(Table64[[#This Row],[Index9]]=0,0,INDEX(Table163[Number],COUNTA($R$2:Z$2)))</f>
        <v>0</v>
      </c>
      <c r="AA1704" s="1">
        <f>IF(Table64[[#This Row],[Index10]]=0,0,INDEX(Table163[Number],COUNTA($R$2:AA$2)))</f>
        <v>0</v>
      </c>
      <c r="AB1704" s="1">
        <f>IF(Table64[[#This Row],[Index11]]=0,0,INDEX(Table163[Number],COUNTA($R$2:AB$2)))</f>
        <v>0</v>
      </c>
      <c r="AC1704" s="1">
        <f t="shared" si="79"/>
        <v>0</v>
      </c>
      <c r="AD1704" s="1">
        <f>IF(AC1704=Table75[Match Target],1,0)</f>
        <v>0</v>
      </c>
      <c r="AE1704" s="1">
        <f>COUNTIF(AD$3:AD1704,1)*Table64[[#This Row],[MatchTarget]]</f>
        <v>0</v>
      </c>
      <c r="AF1704" s="1">
        <f t="shared" si="80"/>
        <v>1701</v>
      </c>
      <c r="AG170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0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0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0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0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0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0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0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0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0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0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05" spans="6:43" x14ac:dyDescent="0.25">
      <c r="F1705" s="1">
        <f t="shared" si="78"/>
        <v>1702</v>
      </c>
      <c r="G1705" s="3">
        <f>IFERROR(VALUE(MID(REPT(" ",COUNTA($G$2:$Q$2)-LEN(DEC2BIN(Table64[[#This Row],[Index]])))&amp;DEC2BIN(Table64[[#This Row],[Index]]),COUNTA($G$2:G$2),1)),0)</f>
        <v>0</v>
      </c>
      <c r="H1705" s="3">
        <f>IFERROR(VALUE(MID(REPT(" ",COUNTA($G$2:$Q$2)-LEN(DEC2BIN(Table64[[#This Row],[Index]])))&amp;DEC2BIN(Table64[[#This Row],[Index]]),COUNTA($G$2:H$2),1)),0)</f>
        <v>0</v>
      </c>
      <c r="I1705" s="3">
        <f>IFERROR(VALUE(MID(REPT(" ",COUNTA($G$2:$Q$2)-LEN(DEC2BIN(Table64[[#This Row],[Index]])))&amp;DEC2BIN(Table64[[#This Row],[Index]]),COUNTA($G$2:I$2),1)),0)</f>
        <v>0</v>
      </c>
      <c r="J1705" s="3">
        <f>IFERROR(VALUE(MID(REPT(" ",COUNTA($G$2:$Q$2)-LEN(DEC2BIN(Table64[[#This Row],[Index]])))&amp;DEC2BIN(Table64[[#This Row],[Index]]),COUNTA($G$2:J$2),1)),0)</f>
        <v>0</v>
      </c>
      <c r="K1705" s="3">
        <f>IFERROR(VALUE(MID(REPT(" ",COUNTA($G$2:$Q$2)-LEN(DEC2BIN(Table64[[#This Row],[Index]])))&amp;DEC2BIN(Table64[[#This Row],[Index]]),COUNTA($G$2:K$2),1)),0)</f>
        <v>0</v>
      </c>
      <c r="L1705" s="3">
        <f>IFERROR(VALUE(MID(REPT(" ",COUNTA($G$2:$Q$2)-LEN(DEC2BIN(Table64[[#This Row],[Index]])))&amp;DEC2BIN(Table64[[#This Row],[Index]]),COUNTA($G$2:L$2),1)),0)</f>
        <v>0</v>
      </c>
      <c r="M1705" s="3">
        <f>IFERROR(VALUE(MID(REPT(" ",COUNTA($G$2:$Q$2)-LEN(DEC2BIN(Table64[[#This Row],[Index]])))&amp;DEC2BIN(Table64[[#This Row],[Index]]),COUNTA($G$2:M$2),1)),0)</f>
        <v>0</v>
      </c>
      <c r="N1705" s="3">
        <f>IFERROR(VALUE(MID(REPT(" ",COUNTA($G$2:$Q$2)-LEN(DEC2BIN(Table64[[#This Row],[Index]])))&amp;DEC2BIN(Table64[[#This Row],[Index]]),COUNTA($G$2:N$2),1)),0)</f>
        <v>0</v>
      </c>
      <c r="O1705" s="3">
        <f>IFERROR(VALUE(MID(REPT(" ",COUNTA($G$2:$Q$2)-LEN(DEC2BIN(Table64[[#This Row],[Index]])))&amp;DEC2BIN(Table64[[#This Row],[Index]]),COUNTA($G$2:O$2),1)),0)</f>
        <v>0</v>
      </c>
      <c r="P1705" s="3">
        <f>IFERROR(VALUE(MID(REPT(" ",COUNTA($G$2:$Q$2)-LEN(DEC2BIN(Table64[[#This Row],[Index]])))&amp;DEC2BIN(Table64[[#This Row],[Index]]),COUNTA($G$2:P$2),1)),0)</f>
        <v>0</v>
      </c>
      <c r="Q1705" s="3">
        <f>IFERROR(VALUE(MID(REPT(" ",COUNTA($G$2:$Q$2)-LEN(DEC2BIN(Table64[[#This Row],[Index]])))&amp;DEC2BIN(Table64[[#This Row],[Index]]),COUNTA($G$2:Q$2),1)),0)</f>
        <v>0</v>
      </c>
      <c r="R1705" s="1">
        <f>IF(Table64[[#This Row],[Index1]]=0,0,INDEX(Table163[Number],COUNTA($R$2:R$2)))</f>
        <v>0</v>
      </c>
      <c r="S1705" s="1">
        <f>IF(Table64[[#This Row],[Index2]]=0,0,INDEX(Table163[Number],COUNTA($R$2:S$2)))</f>
        <v>0</v>
      </c>
      <c r="T1705" s="1">
        <f>IF(Table64[[#This Row],[Index3]]=0,0,INDEX(Table163[Number],COUNTA($R$2:T$2)))</f>
        <v>0</v>
      </c>
      <c r="U1705" s="1">
        <f>IF(Table64[[#This Row],[Index4]]=0,0,INDEX(Table163[Number],COUNTA($R$2:U$2)))</f>
        <v>0</v>
      </c>
      <c r="V1705" s="1">
        <f>IF(Table64[[#This Row],[Index5]]=0,0,INDEX(Table163[Number],COUNTA($R$2:V$2)))</f>
        <v>0</v>
      </c>
      <c r="W1705" s="1">
        <f>IF(Table64[[#This Row],[Index6]]=0,0,INDEX(Table163[Number],COUNTA($R$2:W$2)))</f>
        <v>0</v>
      </c>
      <c r="X1705" s="1">
        <f>IF(Table64[[#This Row],[Index7]]=0,0,INDEX(Table163[Number],COUNTA($R$2:X$2)))</f>
        <v>0</v>
      </c>
      <c r="Y1705" s="1">
        <f>IF(Table64[[#This Row],[Index8]]=0,0,INDEX(Table163[Number],COUNTA($R$2:Y$2)))</f>
        <v>0</v>
      </c>
      <c r="Z1705" s="1">
        <f>IF(Table64[[#This Row],[Index9]]=0,0,INDEX(Table163[Number],COUNTA($R$2:Z$2)))</f>
        <v>0</v>
      </c>
      <c r="AA1705" s="1">
        <f>IF(Table64[[#This Row],[Index10]]=0,0,INDEX(Table163[Number],COUNTA($R$2:AA$2)))</f>
        <v>0</v>
      </c>
      <c r="AB1705" s="1">
        <f>IF(Table64[[#This Row],[Index11]]=0,0,INDEX(Table163[Number],COUNTA($R$2:AB$2)))</f>
        <v>0</v>
      </c>
      <c r="AC1705" s="1">
        <f t="shared" si="79"/>
        <v>0</v>
      </c>
      <c r="AD1705" s="1">
        <f>IF(AC1705=Table75[Match Target],1,0)</f>
        <v>0</v>
      </c>
      <c r="AE1705" s="1">
        <f>COUNTIF(AD$3:AD1705,1)*Table64[[#This Row],[MatchTarget]]</f>
        <v>0</v>
      </c>
      <c r="AF1705" s="1">
        <f t="shared" si="80"/>
        <v>1702</v>
      </c>
      <c r="AG170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0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0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0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0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0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0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0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0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0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0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06" spans="6:43" x14ac:dyDescent="0.25">
      <c r="F1706" s="1">
        <f t="shared" si="78"/>
        <v>1703</v>
      </c>
      <c r="G1706" s="3">
        <f>IFERROR(VALUE(MID(REPT(" ",COUNTA($G$2:$Q$2)-LEN(DEC2BIN(Table64[[#This Row],[Index]])))&amp;DEC2BIN(Table64[[#This Row],[Index]]),COUNTA($G$2:G$2),1)),0)</f>
        <v>0</v>
      </c>
      <c r="H1706" s="3">
        <f>IFERROR(VALUE(MID(REPT(" ",COUNTA($G$2:$Q$2)-LEN(DEC2BIN(Table64[[#This Row],[Index]])))&amp;DEC2BIN(Table64[[#This Row],[Index]]),COUNTA($G$2:H$2),1)),0)</f>
        <v>0</v>
      </c>
      <c r="I1706" s="3">
        <f>IFERROR(VALUE(MID(REPT(" ",COUNTA($G$2:$Q$2)-LEN(DEC2BIN(Table64[[#This Row],[Index]])))&amp;DEC2BIN(Table64[[#This Row],[Index]]),COUNTA($G$2:I$2),1)),0)</f>
        <v>0</v>
      </c>
      <c r="J1706" s="3">
        <f>IFERROR(VALUE(MID(REPT(" ",COUNTA($G$2:$Q$2)-LEN(DEC2BIN(Table64[[#This Row],[Index]])))&amp;DEC2BIN(Table64[[#This Row],[Index]]),COUNTA($G$2:J$2),1)),0)</f>
        <v>0</v>
      </c>
      <c r="K1706" s="3">
        <f>IFERROR(VALUE(MID(REPT(" ",COUNTA($G$2:$Q$2)-LEN(DEC2BIN(Table64[[#This Row],[Index]])))&amp;DEC2BIN(Table64[[#This Row],[Index]]),COUNTA($G$2:K$2),1)),0)</f>
        <v>0</v>
      </c>
      <c r="L1706" s="3">
        <f>IFERROR(VALUE(MID(REPT(" ",COUNTA($G$2:$Q$2)-LEN(DEC2BIN(Table64[[#This Row],[Index]])))&amp;DEC2BIN(Table64[[#This Row],[Index]]),COUNTA($G$2:L$2),1)),0)</f>
        <v>0</v>
      </c>
      <c r="M1706" s="3">
        <f>IFERROR(VALUE(MID(REPT(" ",COUNTA($G$2:$Q$2)-LEN(DEC2BIN(Table64[[#This Row],[Index]])))&amp;DEC2BIN(Table64[[#This Row],[Index]]),COUNTA($G$2:M$2),1)),0)</f>
        <v>0</v>
      </c>
      <c r="N1706" s="3">
        <f>IFERROR(VALUE(MID(REPT(" ",COUNTA($G$2:$Q$2)-LEN(DEC2BIN(Table64[[#This Row],[Index]])))&amp;DEC2BIN(Table64[[#This Row],[Index]]),COUNTA($G$2:N$2),1)),0)</f>
        <v>0</v>
      </c>
      <c r="O1706" s="3">
        <f>IFERROR(VALUE(MID(REPT(" ",COUNTA($G$2:$Q$2)-LEN(DEC2BIN(Table64[[#This Row],[Index]])))&amp;DEC2BIN(Table64[[#This Row],[Index]]),COUNTA($G$2:O$2),1)),0)</f>
        <v>0</v>
      </c>
      <c r="P1706" s="3">
        <f>IFERROR(VALUE(MID(REPT(" ",COUNTA($G$2:$Q$2)-LEN(DEC2BIN(Table64[[#This Row],[Index]])))&amp;DEC2BIN(Table64[[#This Row],[Index]]),COUNTA($G$2:P$2),1)),0)</f>
        <v>0</v>
      </c>
      <c r="Q1706" s="3">
        <f>IFERROR(VALUE(MID(REPT(" ",COUNTA($G$2:$Q$2)-LEN(DEC2BIN(Table64[[#This Row],[Index]])))&amp;DEC2BIN(Table64[[#This Row],[Index]]),COUNTA($G$2:Q$2),1)),0)</f>
        <v>0</v>
      </c>
      <c r="R1706" s="1">
        <f>IF(Table64[[#This Row],[Index1]]=0,0,INDEX(Table163[Number],COUNTA($R$2:R$2)))</f>
        <v>0</v>
      </c>
      <c r="S1706" s="1">
        <f>IF(Table64[[#This Row],[Index2]]=0,0,INDEX(Table163[Number],COUNTA($R$2:S$2)))</f>
        <v>0</v>
      </c>
      <c r="T1706" s="1">
        <f>IF(Table64[[#This Row],[Index3]]=0,0,INDEX(Table163[Number],COUNTA($R$2:T$2)))</f>
        <v>0</v>
      </c>
      <c r="U1706" s="1">
        <f>IF(Table64[[#This Row],[Index4]]=0,0,INDEX(Table163[Number],COUNTA($R$2:U$2)))</f>
        <v>0</v>
      </c>
      <c r="V1706" s="1">
        <f>IF(Table64[[#This Row],[Index5]]=0,0,INDEX(Table163[Number],COUNTA($R$2:V$2)))</f>
        <v>0</v>
      </c>
      <c r="W1706" s="1">
        <f>IF(Table64[[#This Row],[Index6]]=0,0,INDEX(Table163[Number],COUNTA($R$2:W$2)))</f>
        <v>0</v>
      </c>
      <c r="X1706" s="1">
        <f>IF(Table64[[#This Row],[Index7]]=0,0,INDEX(Table163[Number],COUNTA($R$2:X$2)))</f>
        <v>0</v>
      </c>
      <c r="Y1706" s="1">
        <f>IF(Table64[[#This Row],[Index8]]=0,0,INDEX(Table163[Number],COUNTA($R$2:Y$2)))</f>
        <v>0</v>
      </c>
      <c r="Z1706" s="1">
        <f>IF(Table64[[#This Row],[Index9]]=0,0,INDEX(Table163[Number],COUNTA($R$2:Z$2)))</f>
        <v>0</v>
      </c>
      <c r="AA1706" s="1">
        <f>IF(Table64[[#This Row],[Index10]]=0,0,INDEX(Table163[Number],COUNTA($R$2:AA$2)))</f>
        <v>0</v>
      </c>
      <c r="AB1706" s="1">
        <f>IF(Table64[[#This Row],[Index11]]=0,0,INDEX(Table163[Number],COUNTA($R$2:AB$2)))</f>
        <v>0</v>
      </c>
      <c r="AC1706" s="1">
        <f t="shared" si="79"/>
        <v>0</v>
      </c>
      <c r="AD1706" s="1">
        <f>IF(AC1706=Table75[Match Target],1,0)</f>
        <v>0</v>
      </c>
      <c r="AE1706" s="1">
        <f>COUNTIF(AD$3:AD1706,1)*Table64[[#This Row],[MatchTarget]]</f>
        <v>0</v>
      </c>
      <c r="AF1706" s="1">
        <f t="shared" si="80"/>
        <v>1703</v>
      </c>
      <c r="AG170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0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0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0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0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0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0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0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0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0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0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07" spans="6:43" x14ac:dyDescent="0.25">
      <c r="F1707" s="1">
        <f t="shared" si="78"/>
        <v>1704</v>
      </c>
      <c r="G1707" s="3">
        <f>IFERROR(VALUE(MID(REPT(" ",COUNTA($G$2:$Q$2)-LEN(DEC2BIN(Table64[[#This Row],[Index]])))&amp;DEC2BIN(Table64[[#This Row],[Index]]),COUNTA($G$2:G$2),1)),0)</f>
        <v>0</v>
      </c>
      <c r="H1707" s="3">
        <f>IFERROR(VALUE(MID(REPT(" ",COUNTA($G$2:$Q$2)-LEN(DEC2BIN(Table64[[#This Row],[Index]])))&amp;DEC2BIN(Table64[[#This Row],[Index]]),COUNTA($G$2:H$2),1)),0)</f>
        <v>0</v>
      </c>
      <c r="I1707" s="3">
        <f>IFERROR(VALUE(MID(REPT(" ",COUNTA($G$2:$Q$2)-LEN(DEC2BIN(Table64[[#This Row],[Index]])))&amp;DEC2BIN(Table64[[#This Row],[Index]]),COUNTA($G$2:I$2),1)),0)</f>
        <v>0</v>
      </c>
      <c r="J1707" s="3">
        <f>IFERROR(VALUE(MID(REPT(" ",COUNTA($G$2:$Q$2)-LEN(DEC2BIN(Table64[[#This Row],[Index]])))&amp;DEC2BIN(Table64[[#This Row],[Index]]),COUNTA($G$2:J$2),1)),0)</f>
        <v>0</v>
      </c>
      <c r="K1707" s="3">
        <f>IFERROR(VALUE(MID(REPT(" ",COUNTA($G$2:$Q$2)-LEN(DEC2BIN(Table64[[#This Row],[Index]])))&amp;DEC2BIN(Table64[[#This Row],[Index]]),COUNTA($G$2:K$2),1)),0)</f>
        <v>0</v>
      </c>
      <c r="L1707" s="3">
        <f>IFERROR(VALUE(MID(REPT(" ",COUNTA($G$2:$Q$2)-LEN(DEC2BIN(Table64[[#This Row],[Index]])))&amp;DEC2BIN(Table64[[#This Row],[Index]]),COUNTA($G$2:L$2),1)),0)</f>
        <v>0</v>
      </c>
      <c r="M1707" s="3">
        <f>IFERROR(VALUE(MID(REPT(" ",COUNTA($G$2:$Q$2)-LEN(DEC2BIN(Table64[[#This Row],[Index]])))&amp;DEC2BIN(Table64[[#This Row],[Index]]),COUNTA($G$2:M$2),1)),0)</f>
        <v>0</v>
      </c>
      <c r="N1707" s="3">
        <f>IFERROR(VALUE(MID(REPT(" ",COUNTA($G$2:$Q$2)-LEN(DEC2BIN(Table64[[#This Row],[Index]])))&amp;DEC2BIN(Table64[[#This Row],[Index]]),COUNTA($G$2:N$2),1)),0)</f>
        <v>0</v>
      </c>
      <c r="O1707" s="3">
        <f>IFERROR(VALUE(MID(REPT(" ",COUNTA($G$2:$Q$2)-LEN(DEC2BIN(Table64[[#This Row],[Index]])))&amp;DEC2BIN(Table64[[#This Row],[Index]]),COUNTA($G$2:O$2),1)),0)</f>
        <v>0</v>
      </c>
      <c r="P1707" s="3">
        <f>IFERROR(VALUE(MID(REPT(" ",COUNTA($G$2:$Q$2)-LEN(DEC2BIN(Table64[[#This Row],[Index]])))&amp;DEC2BIN(Table64[[#This Row],[Index]]),COUNTA($G$2:P$2),1)),0)</f>
        <v>0</v>
      </c>
      <c r="Q1707" s="3">
        <f>IFERROR(VALUE(MID(REPT(" ",COUNTA($G$2:$Q$2)-LEN(DEC2BIN(Table64[[#This Row],[Index]])))&amp;DEC2BIN(Table64[[#This Row],[Index]]),COUNTA($G$2:Q$2),1)),0)</f>
        <v>0</v>
      </c>
      <c r="R1707" s="1">
        <f>IF(Table64[[#This Row],[Index1]]=0,0,INDEX(Table163[Number],COUNTA($R$2:R$2)))</f>
        <v>0</v>
      </c>
      <c r="S1707" s="1">
        <f>IF(Table64[[#This Row],[Index2]]=0,0,INDEX(Table163[Number],COUNTA($R$2:S$2)))</f>
        <v>0</v>
      </c>
      <c r="T1707" s="1">
        <f>IF(Table64[[#This Row],[Index3]]=0,0,INDEX(Table163[Number],COUNTA($R$2:T$2)))</f>
        <v>0</v>
      </c>
      <c r="U1707" s="1">
        <f>IF(Table64[[#This Row],[Index4]]=0,0,INDEX(Table163[Number],COUNTA($R$2:U$2)))</f>
        <v>0</v>
      </c>
      <c r="V1707" s="1">
        <f>IF(Table64[[#This Row],[Index5]]=0,0,INDEX(Table163[Number],COUNTA($R$2:V$2)))</f>
        <v>0</v>
      </c>
      <c r="W1707" s="1">
        <f>IF(Table64[[#This Row],[Index6]]=0,0,INDEX(Table163[Number],COUNTA($R$2:W$2)))</f>
        <v>0</v>
      </c>
      <c r="X1707" s="1">
        <f>IF(Table64[[#This Row],[Index7]]=0,0,INDEX(Table163[Number],COUNTA($R$2:X$2)))</f>
        <v>0</v>
      </c>
      <c r="Y1707" s="1">
        <f>IF(Table64[[#This Row],[Index8]]=0,0,INDEX(Table163[Number],COUNTA($R$2:Y$2)))</f>
        <v>0</v>
      </c>
      <c r="Z1707" s="1">
        <f>IF(Table64[[#This Row],[Index9]]=0,0,INDEX(Table163[Number],COUNTA($R$2:Z$2)))</f>
        <v>0</v>
      </c>
      <c r="AA1707" s="1">
        <f>IF(Table64[[#This Row],[Index10]]=0,0,INDEX(Table163[Number],COUNTA($R$2:AA$2)))</f>
        <v>0</v>
      </c>
      <c r="AB1707" s="1">
        <f>IF(Table64[[#This Row],[Index11]]=0,0,INDEX(Table163[Number],COUNTA($R$2:AB$2)))</f>
        <v>0</v>
      </c>
      <c r="AC1707" s="1">
        <f t="shared" si="79"/>
        <v>0</v>
      </c>
      <c r="AD1707" s="1">
        <f>IF(AC1707=Table75[Match Target],1,0)</f>
        <v>0</v>
      </c>
      <c r="AE1707" s="1">
        <f>COUNTIF(AD$3:AD1707,1)*Table64[[#This Row],[MatchTarget]]</f>
        <v>0</v>
      </c>
      <c r="AF1707" s="1">
        <f t="shared" si="80"/>
        <v>1704</v>
      </c>
      <c r="AG170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0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0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0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0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0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0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0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0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0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0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08" spans="6:43" x14ac:dyDescent="0.25">
      <c r="F1708" s="1">
        <f t="shared" si="78"/>
        <v>1705</v>
      </c>
      <c r="G1708" s="3">
        <f>IFERROR(VALUE(MID(REPT(" ",COUNTA($G$2:$Q$2)-LEN(DEC2BIN(Table64[[#This Row],[Index]])))&amp;DEC2BIN(Table64[[#This Row],[Index]]),COUNTA($G$2:G$2),1)),0)</f>
        <v>0</v>
      </c>
      <c r="H1708" s="3">
        <f>IFERROR(VALUE(MID(REPT(" ",COUNTA($G$2:$Q$2)-LEN(DEC2BIN(Table64[[#This Row],[Index]])))&amp;DEC2BIN(Table64[[#This Row],[Index]]),COUNTA($G$2:H$2),1)),0)</f>
        <v>0</v>
      </c>
      <c r="I1708" s="3">
        <f>IFERROR(VALUE(MID(REPT(" ",COUNTA($G$2:$Q$2)-LEN(DEC2BIN(Table64[[#This Row],[Index]])))&amp;DEC2BIN(Table64[[#This Row],[Index]]),COUNTA($G$2:I$2),1)),0)</f>
        <v>0</v>
      </c>
      <c r="J1708" s="3">
        <f>IFERROR(VALUE(MID(REPT(" ",COUNTA($G$2:$Q$2)-LEN(DEC2BIN(Table64[[#This Row],[Index]])))&amp;DEC2BIN(Table64[[#This Row],[Index]]),COUNTA($G$2:J$2),1)),0)</f>
        <v>0</v>
      </c>
      <c r="K1708" s="3">
        <f>IFERROR(VALUE(MID(REPT(" ",COUNTA($G$2:$Q$2)-LEN(DEC2BIN(Table64[[#This Row],[Index]])))&amp;DEC2BIN(Table64[[#This Row],[Index]]),COUNTA($G$2:K$2),1)),0)</f>
        <v>0</v>
      </c>
      <c r="L1708" s="3">
        <f>IFERROR(VALUE(MID(REPT(" ",COUNTA($G$2:$Q$2)-LEN(DEC2BIN(Table64[[#This Row],[Index]])))&amp;DEC2BIN(Table64[[#This Row],[Index]]),COUNTA($G$2:L$2),1)),0)</f>
        <v>0</v>
      </c>
      <c r="M1708" s="3">
        <f>IFERROR(VALUE(MID(REPT(" ",COUNTA($G$2:$Q$2)-LEN(DEC2BIN(Table64[[#This Row],[Index]])))&amp;DEC2BIN(Table64[[#This Row],[Index]]),COUNTA($G$2:M$2),1)),0)</f>
        <v>0</v>
      </c>
      <c r="N1708" s="3">
        <f>IFERROR(VALUE(MID(REPT(" ",COUNTA($G$2:$Q$2)-LEN(DEC2BIN(Table64[[#This Row],[Index]])))&amp;DEC2BIN(Table64[[#This Row],[Index]]),COUNTA($G$2:N$2),1)),0)</f>
        <v>0</v>
      </c>
      <c r="O1708" s="3">
        <f>IFERROR(VALUE(MID(REPT(" ",COUNTA($G$2:$Q$2)-LEN(DEC2BIN(Table64[[#This Row],[Index]])))&amp;DEC2BIN(Table64[[#This Row],[Index]]),COUNTA($G$2:O$2),1)),0)</f>
        <v>0</v>
      </c>
      <c r="P1708" s="3">
        <f>IFERROR(VALUE(MID(REPT(" ",COUNTA($G$2:$Q$2)-LEN(DEC2BIN(Table64[[#This Row],[Index]])))&amp;DEC2BIN(Table64[[#This Row],[Index]]),COUNTA($G$2:P$2),1)),0)</f>
        <v>0</v>
      </c>
      <c r="Q1708" s="3">
        <f>IFERROR(VALUE(MID(REPT(" ",COUNTA($G$2:$Q$2)-LEN(DEC2BIN(Table64[[#This Row],[Index]])))&amp;DEC2BIN(Table64[[#This Row],[Index]]),COUNTA($G$2:Q$2),1)),0)</f>
        <v>0</v>
      </c>
      <c r="R1708" s="1">
        <f>IF(Table64[[#This Row],[Index1]]=0,0,INDEX(Table163[Number],COUNTA($R$2:R$2)))</f>
        <v>0</v>
      </c>
      <c r="S1708" s="1">
        <f>IF(Table64[[#This Row],[Index2]]=0,0,INDEX(Table163[Number],COUNTA($R$2:S$2)))</f>
        <v>0</v>
      </c>
      <c r="T1708" s="1">
        <f>IF(Table64[[#This Row],[Index3]]=0,0,INDEX(Table163[Number],COUNTA($R$2:T$2)))</f>
        <v>0</v>
      </c>
      <c r="U1708" s="1">
        <f>IF(Table64[[#This Row],[Index4]]=0,0,INDEX(Table163[Number],COUNTA($R$2:U$2)))</f>
        <v>0</v>
      </c>
      <c r="V1708" s="1">
        <f>IF(Table64[[#This Row],[Index5]]=0,0,INDEX(Table163[Number],COUNTA($R$2:V$2)))</f>
        <v>0</v>
      </c>
      <c r="W1708" s="1">
        <f>IF(Table64[[#This Row],[Index6]]=0,0,INDEX(Table163[Number],COUNTA($R$2:W$2)))</f>
        <v>0</v>
      </c>
      <c r="X1708" s="1">
        <f>IF(Table64[[#This Row],[Index7]]=0,0,INDEX(Table163[Number],COUNTA($R$2:X$2)))</f>
        <v>0</v>
      </c>
      <c r="Y1708" s="1">
        <f>IF(Table64[[#This Row],[Index8]]=0,0,INDEX(Table163[Number],COUNTA($R$2:Y$2)))</f>
        <v>0</v>
      </c>
      <c r="Z1708" s="1">
        <f>IF(Table64[[#This Row],[Index9]]=0,0,INDEX(Table163[Number],COUNTA($R$2:Z$2)))</f>
        <v>0</v>
      </c>
      <c r="AA1708" s="1">
        <f>IF(Table64[[#This Row],[Index10]]=0,0,INDEX(Table163[Number],COUNTA($R$2:AA$2)))</f>
        <v>0</v>
      </c>
      <c r="AB1708" s="1">
        <f>IF(Table64[[#This Row],[Index11]]=0,0,INDEX(Table163[Number],COUNTA($R$2:AB$2)))</f>
        <v>0</v>
      </c>
      <c r="AC1708" s="1">
        <f t="shared" si="79"/>
        <v>0</v>
      </c>
      <c r="AD1708" s="1">
        <f>IF(AC1708=Table75[Match Target],1,0)</f>
        <v>0</v>
      </c>
      <c r="AE1708" s="1">
        <f>COUNTIF(AD$3:AD1708,1)*Table64[[#This Row],[MatchTarget]]</f>
        <v>0</v>
      </c>
      <c r="AF1708" s="1">
        <f t="shared" si="80"/>
        <v>1705</v>
      </c>
      <c r="AG170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0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0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0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0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0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0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0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0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0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0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09" spans="6:43" x14ac:dyDescent="0.25">
      <c r="F1709" s="1">
        <f t="shared" si="78"/>
        <v>1706</v>
      </c>
      <c r="G1709" s="3">
        <f>IFERROR(VALUE(MID(REPT(" ",COUNTA($G$2:$Q$2)-LEN(DEC2BIN(Table64[[#This Row],[Index]])))&amp;DEC2BIN(Table64[[#This Row],[Index]]),COUNTA($G$2:G$2),1)),0)</f>
        <v>0</v>
      </c>
      <c r="H1709" s="3">
        <f>IFERROR(VALUE(MID(REPT(" ",COUNTA($G$2:$Q$2)-LEN(DEC2BIN(Table64[[#This Row],[Index]])))&amp;DEC2BIN(Table64[[#This Row],[Index]]),COUNTA($G$2:H$2),1)),0)</f>
        <v>0</v>
      </c>
      <c r="I1709" s="3">
        <f>IFERROR(VALUE(MID(REPT(" ",COUNTA($G$2:$Q$2)-LEN(DEC2BIN(Table64[[#This Row],[Index]])))&amp;DEC2BIN(Table64[[#This Row],[Index]]),COUNTA($G$2:I$2),1)),0)</f>
        <v>0</v>
      </c>
      <c r="J1709" s="3">
        <f>IFERROR(VALUE(MID(REPT(" ",COUNTA($G$2:$Q$2)-LEN(DEC2BIN(Table64[[#This Row],[Index]])))&amp;DEC2BIN(Table64[[#This Row],[Index]]),COUNTA($G$2:J$2),1)),0)</f>
        <v>0</v>
      </c>
      <c r="K1709" s="3">
        <f>IFERROR(VALUE(MID(REPT(" ",COUNTA($G$2:$Q$2)-LEN(DEC2BIN(Table64[[#This Row],[Index]])))&amp;DEC2BIN(Table64[[#This Row],[Index]]),COUNTA($G$2:K$2),1)),0)</f>
        <v>0</v>
      </c>
      <c r="L1709" s="3">
        <f>IFERROR(VALUE(MID(REPT(" ",COUNTA($G$2:$Q$2)-LEN(DEC2BIN(Table64[[#This Row],[Index]])))&amp;DEC2BIN(Table64[[#This Row],[Index]]),COUNTA($G$2:L$2),1)),0)</f>
        <v>0</v>
      </c>
      <c r="M1709" s="3">
        <f>IFERROR(VALUE(MID(REPT(" ",COUNTA($G$2:$Q$2)-LEN(DEC2BIN(Table64[[#This Row],[Index]])))&amp;DEC2BIN(Table64[[#This Row],[Index]]),COUNTA($G$2:M$2),1)),0)</f>
        <v>0</v>
      </c>
      <c r="N1709" s="3">
        <f>IFERROR(VALUE(MID(REPT(" ",COUNTA($G$2:$Q$2)-LEN(DEC2BIN(Table64[[#This Row],[Index]])))&amp;DEC2BIN(Table64[[#This Row],[Index]]),COUNTA($G$2:N$2),1)),0)</f>
        <v>0</v>
      </c>
      <c r="O1709" s="3">
        <f>IFERROR(VALUE(MID(REPT(" ",COUNTA($G$2:$Q$2)-LEN(DEC2BIN(Table64[[#This Row],[Index]])))&amp;DEC2BIN(Table64[[#This Row],[Index]]),COUNTA($G$2:O$2),1)),0)</f>
        <v>0</v>
      </c>
      <c r="P1709" s="3">
        <f>IFERROR(VALUE(MID(REPT(" ",COUNTA($G$2:$Q$2)-LEN(DEC2BIN(Table64[[#This Row],[Index]])))&amp;DEC2BIN(Table64[[#This Row],[Index]]),COUNTA($G$2:P$2),1)),0)</f>
        <v>0</v>
      </c>
      <c r="Q1709" s="3">
        <f>IFERROR(VALUE(MID(REPT(" ",COUNTA($G$2:$Q$2)-LEN(DEC2BIN(Table64[[#This Row],[Index]])))&amp;DEC2BIN(Table64[[#This Row],[Index]]),COUNTA($G$2:Q$2),1)),0)</f>
        <v>0</v>
      </c>
      <c r="R1709" s="1">
        <f>IF(Table64[[#This Row],[Index1]]=0,0,INDEX(Table163[Number],COUNTA($R$2:R$2)))</f>
        <v>0</v>
      </c>
      <c r="S1709" s="1">
        <f>IF(Table64[[#This Row],[Index2]]=0,0,INDEX(Table163[Number],COUNTA($R$2:S$2)))</f>
        <v>0</v>
      </c>
      <c r="T1709" s="1">
        <f>IF(Table64[[#This Row],[Index3]]=0,0,INDEX(Table163[Number],COUNTA($R$2:T$2)))</f>
        <v>0</v>
      </c>
      <c r="U1709" s="1">
        <f>IF(Table64[[#This Row],[Index4]]=0,0,INDEX(Table163[Number],COUNTA($R$2:U$2)))</f>
        <v>0</v>
      </c>
      <c r="V1709" s="1">
        <f>IF(Table64[[#This Row],[Index5]]=0,0,INDEX(Table163[Number],COUNTA($R$2:V$2)))</f>
        <v>0</v>
      </c>
      <c r="W1709" s="1">
        <f>IF(Table64[[#This Row],[Index6]]=0,0,INDEX(Table163[Number],COUNTA($R$2:W$2)))</f>
        <v>0</v>
      </c>
      <c r="X1709" s="1">
        <f>IF(Table64[[#This Row],[Index7]]=0,0,INDEX(Table163[Number],COUNTA($R$2:X$2)))</f>
        <v>0</v>
      </c>
      <c r="Y1709" s="1">
        <f>IF(Table64[[#This Row],[Index8]]=0,0,INDEX(Table163[Number],COUNTA($R$2:Y$2)))</f>
        <v>0</v>
      </c>
      <c r="Z1709" s="1">
        <f>IF(Table64[[#This Row],[Index9]]=0,0,INDEX(Table163[Number],COUNTA($R$2:Z$2)))</f>
        <v>0</v>
      </c>
      <c r="AA1709" s="1">
        <f>IF(Table64[[#This Row],[Index10]]=0,0,INDEX(Table163[Number],COUNTA($R$2:AA$2)))</f>
        <v>0</v>
      </c>
      <c r="AB1709" s="1">
        <f>IF(Table64[[#This Row],[Index11]]=0,0,INDEX(Table163[Number],COUNTA($R$2:AB$2)))</f>
        <v>0</v>
      </c>
      <c r="AC1709" s="1">
        <f t="shared" si="79"/>
        <v>0</v>
      </c>
      <c r="AD1709" s="1">
        <f>IF(AC1709=Table75[Match Target],1,0)</f>
        <v>0</v>
      </c>
      <c r="AE1709" s="1">
        <f>COUNTIF(AD$3:AD1709,1)*Table64[[#This Row],[MatchTarget]]</f>
        <v>0</v>
      </c>
      <c r="AF1709" s="1">
        <f t="shared" si="80"/>
        <v>1706</v>
      </c>
      <c r="AG170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0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0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0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0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0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0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0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0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0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0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10" spans="6:43" x14ac:dyDescent="0.25">
      <c r="F1710" s="1">
        <f t="shared" si="78"/>
        <v>1707</v>
      </c>
      <c r="G1710" s="3">
        <f>IFERROR(VALUE(MID(REPT(" ",COUNTA($G$2:$Q$2)-LEN(DEC2BIN(Table64[[#This Row],[Index]])))&amp;DEC2BIN(Table64[[#This Row],[Index]]),COUNTA($G$2:G$2),1)),0)</f>
        <v>0</v>
      </c>
      <c r="H1710" s="3">
        <f>IFERROR(VALUE(MID(REPT(" ",COUNTA($G$2:$Q$2)-LEN(DEC2BIN(Table64[[#This Row],[Index]])))&amp;DEC2BIN(Table64[[#This Row],[Index]]),COUNTA($G$2:H$2),1)),0)</f>
        <v>0</v>
      </c>
      <c r="I1710" s="3">
        <f>IFERROR(VALUE(MID(REPT(" ",COUNTA($G$2:$Q$2)-LEN(DEC2BIN(Table64[[#This Row],[Index]])))&amp;DEC2BIN(Table64[[#This Row],[Index]]),COUNTA($G$2:I$2),1)),0)</f>
        <v>0</v>
      </c>
      <c r="J1710" s="3">
        <f>IFERROR(VALUE(MID(REPT(" ",COUNTA($G$2:$Q$2)-LEN(DEC2BIN(Table64[[#This Row],[Index]])))&amp;DEC2BIN(Table64[[#This Row],[Index]]),COUNTA($G$2:J$2),1)),0)</f>
        <v>0</v>
      </c>
      <c r="K1710" s="3">
        <f>IFERROR(VALUE(MID(REPT(" ",COUNTA($G$2:$Q$2)-LEN(DEC2BIN(Table64[[#This Row],[Index]])))&amp;DEC2BIN(Table64[[#This Row],[Index]]),COUNTA($G$2:K$2),1)),0)</f>
        <v>0</v>
      </c>
      <c r="L1710" s="3">
        <f>IFERROR(VALUE(MID(REPT(" ",COUNTA($G$2:$Q$2)-LEN(DEC2BIN(Table64[[#This Row],[Index]])))&amp;DEC2BIN(Table64[[#This Row],[Index]]),COUNTA($G$2:L$2),1)),0)</f>
        <v>0</v>
      </c>
      <c r="M1710" s="3">
        <f>IFERROR(VALUE(MID(REPT(" ",COUNTA($G$2:$Q$2)-LEN(DEC2BIN(Table64[[#This Row],[Index]])))&amp;DEC2BIN(Table64[[#This Row],[Index]]),COUNTA($G$2:M$2),1)),0)</f>
        <v>0</v>
      </c>
      <c r="N1710" s="3">
        <f>IFERROR(VALUE(MID(REPT(" ",COUNTA($G$2:$Q$2)-LEN(DEC2BIN(Table64[[#This Row],[Index]])))&amp;DEC2BIN(Table64[[#This Row],[Index]]),COUNTA($G$2:N$2),1)),0)</f>
        <v>0</v>
      </c>
      <c r="O1710" s="3">
        <f>IFERROR(VALUE(MID(REPT(" ",COUNTA($G$2:$Q$2)-LEN(DEC2BIN(Table64[[#This Row],[Index]])))&amp;DEC2BIN(Table64[[#This Row],[Index]]),COUNTA($G$2:O$2),1)),0)</f>
        <v>0</v>
      </c>
      <c r="P1710" s="3">
        <f>IFERROR(VALUE(MID(REPT(" ",COUNTA($G$2:$Q$2)-LEN(DEC2BIN(Table64[[#This Row],[Index]])))&amp;DEC2BIN(Table64[[#This Row],[Index]]),COUNTA($G$2:P$2),1)),0)</f>
        <v>0</v>
      </c>
      <c r="Q1710" s="3">
        <f>IFERROR(VALUE(MID(REPT(" ",COUNTA($G$2:$Q$2)-LEN(DEC2BIN(Table64[[#This Row],[Index]])))&amp;DEC2BIN(Table64[[#This Row],[Index]]),COUNTA($G$2:Q$2),1)),0)</f>
        <v>0</v>
      </c>
      <c r="R1710" s="1">
        <f>IF(Table64[[#This Row],[Index1]]=0,0,INDEX(Table163[Number],COUNTA($R$2:R$2)))</f>
        <v>0</v>
      </c>
      <c r="S1710" s="1">
        <f>IF(Table64[[#This Row],[Index2]]=0,0,INDEX(Table163[Number],COUNTA($R$2:S$2)))</f>
        <v>0</v>
      </c>
      <c r="T1710" s="1">
        <f>IF(Table64[[#This Row],[Index3]]=0,0,INDEX(Table163[Number],COUNTA($R$2:T$2)))</f>
        <v>0</v>
      </c>
      <c r="U1710" s="1">
        <f>IF(Table64[[#This Row],[Index4]]=0,0,INDEX(Table163[Number],COUNTA($R$2:U$2)))</f>
        <v>0</v>
      </c>
      <c r="V1710" s="1">
        <f>IF(Table64[[#This Row],[Index5]]=0,0,INDEX(Table163[Number],COUNTA($R$2:V$2)))</f>
        <v>0</v>
      </c>
      <c r="W1710" s="1">
        <f>IF(Table64[[#This Row],[Index6]]=0,0,INDEX(Table163[Number],COUNTA($R$2:W$2)))</f>
        <v>0</v>
      </c>
      <c r="X1710" s="1">
        <f>IF(Table64[[#This Row],[Index7]]=0,0,INDEX(Table163[Number],COUNTA($R$2:X$2)))</f>
        <v>0</v>
      </c>
      <c r="Y1710" s="1">
        <f>IF(Table64[[#This Row],[Index8]]=0,0,INDEX(Table163[Number],COUNTA($R$2:Y$2)))</f>
        <v>0</v>
      </c>
      <c r="Z1710" s="1">
        <f>IF(Table64[[#This Row],[Index9]]=0,0,INDEX(Table163[Number],COUNTA($R$2:Z$2)))</f>
        <v>0</v>
      </c>
      <c r="AA1710" s="1">
        <f>IF(Table64[[#This Row],[Index10]]=0,0,INDEX(Table163[Number],COUNTA($R$2:AA$2)))</f>
        <v>0</v>
      </c>
      <c r="AB1710" s="1">
        <f>IF(Table64[[#This Row],[Index11]]=0,0,INDEX(Table163[Number],COUNTA($R$2:AB$2)))</f>
        <v>0</v>
      </c>
      <c r="AC1710" s="1">
        <f t="shared" si="79"/>
        <v>0</v>
      </c>
      <c r="AD1710" s="1">
        <f>IF(AC1710=Table75[Match Target],1,0)</f>
        <v>0</v>
      </c>
      <c r="AE1710" s="1">
        <f>COUNTIF(AD$3:AD1710,1)*Table64[[#This Row],[MatchTarget]]</f>
        <v>0</v>
      </c>
      <c r="AF1710" s="1">
        <f t="shared" si="80"/>
        <v>1707</v>
      </c>
      <c r="AG171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1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1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1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1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1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1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1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1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1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1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11" spans="6:43" x14ac:dyDescent="0.25">
      <c r="F1711" s="1">
        <f t="shared" si="78"/>
        <v>1708</v>
      </c>
      <c r="G1711" s="3">
        <f>IFERROR(VALUE(MID(REPT(" ",COUNTA($G$2:$Q$2)-LEN(DEC2BIN(Table64[[#This Row],[Index]])))&amp;DEC2BIN(Table64[[#This Row],[Index]]),COUNTA($G$2:G$2),1)),0)</f>
        <v>0</v>
      </c>
      <c r="H1711" s="3">
        <f>IFERROR(VALUE(MID(REPT(" ",COUNTA($G$2:$Q$2)-LEN(DEC2BIN(Table64[[#This Row],[Index]])))&amp;DEC2BIN(Table64[[#This Row],[Index]]),COUNTA($G$2:H$2),1)),0)</f>
        <v>0</v>
      </c>
      <c r="I1711" s="3">
        <f>IFERROR(VALUE(MID(REPT(" ",COUNTA($G$2:$Q$2)-LEN(DEC2BIN(Table64[[#This Row],[Index]])))&amp;DEC2BIN(Table64[[#This Row],[Index]]),COUNTA($G$2:I$2),1)),0)</f>
        <v>0</v>
      </c>
      <c r="J1711" s="3">
        <f>IFERROR(VALUE(MID(REPT(" ",COUNTA($G$2:$Q$2)-LEN(DEC2BIN(Table64[[#This Row],[Index]])))&amp;DEC2BIN(Table64[[#This Row],[Index]]),COUNTA($G$2:J$2),1)),0)</f>
        <v>0</v>
      </c>
      <c r="K1711" s="3">
        <f>IFERROR(VALUE(MID(REPT(" ",COUNTA($G$2:$Q$2)-LEN(DEC2BIN(Table64[[#This Row],[Index]])))&amp;DEC2BIN(Table64[[#This Row],[Index]]),COUNTA($G$2:K$2),1)),0)</f>
        <v>0</v>
      </c>
      <c r="L1711" s="3">
        <f>IFERROR(VALUE(MID(REPT(" ",COUNTA($G$2:$Q$2)-LEN(DEC2BIN(Table64[[#This Row],[Index]])))&amp;DEC2BIN(Table64[[#This Row],[Index]]),COUNTA($G$2:L$2),1)),0)</f>
        <v>0</v>
      </c>
      <c r="M1711" s="3">
        <f>IFERROR(VALUE(MID(REPT(" ",COUNTA($G$2:$Q$2)-LEN(DEC2BIN(Table64[[#This Row],[Index]])))&amp;DEC2BIN(Table64[[#This Row],[Index]]),COUNTA($G$2:M$2),1)),0)</f>
        <v>0</v>
      </c>
      <c r="N1711" s="3">
        <f>IFERROR(VALUE(MID(REPT(" ",COUNTA($G$2:$Q$2)-LEN(DEC2BIN(Table64[[#This Row],[Index]])))&amp;DEC2BIN(Table64[[#This Row],[Index]]),COUNTA($G$2:N$2),1)),0)</f>
        <v>0</v>
      </c>
      <c r="O1711" s="3">
        <f>IFERROR(VALUE(MID(REPT(" ",COUNTA($G$2:$Q$2)-LEN(DEC2BIN(Table64[[#This Row],[Index]])))&amp;DEC2BIN(Table64[[#This Row],[Index]]),COUNTA($G$2:O$2),1)),0)</f>
        <v>0</v>
      </c>
      <c r="P1711" s="3">
        <f>IFERROR(VALUE(MID(REPT(" ",COUNTA($G$2:$Q$2)-LEN(DEC2BIN(Table64[[#This Row],[Index]])))&amp;DEC2BIN(Table64[[#This Row],[Index]]),COUNTA($G$2:P$2),1)),0)</f>
        <v>0</v>
      </c>
      <c r="Q1711" s="3">
        <f>IFERROR(VALUE(MID(REPT(" ",COUNTA($G$2:$Q$2)-LEN(DEC2BIN(Table64[[#This Row],[Index]])))&amp;DEC2BIN(Table64[[#This Row],[Index]]),COUNTA($G$2:Q$2),1)),0)</f>
        <v>0</v>
      </c>
      <c r="R1711" s="1">
        <f>IF(Table64[[#This Row],[Index1]]=0,0,INDEX(Table163[Number],COUNTA($R$2:R$2)))</f>
        <v>0</v>
      </c>
      <c r="S1711" s="1">
        <f>IF(Table64[[#This Row],[Index2]]=0,0,INDEX(Table163[Number],COUNTA($R$2:S$2)))</f>
        <v>0</v>
      </c>
      <c r="T1711" s="1">
        <f>IF(Table64[[#This Row],[Index3]]=0,0,INDEX(Table163[Number],COUNTA($R$2:T$2)))</f>
        <v>0</v>
      </c>
      <c r="U1711" s="1">
        <f>IF(Table64[[#This Row],[Index4]]=0,0,INDEX(Table163[Number],COUNTA($R$2:U$2)))</f>
        <v>0</v>
      </c>
      <c r="V1711" s="1">
        <f>IF(Table64[[#This Row],[Index5]]=0,0,INDEX(Table163[Number],COUNTA($R$2:V$2)))</f>
        <v>0</v>
      </c>
      <c r="W1711" s="1">
        <f>IF(Table64[[#This Row],[Index6]]=0,0,INDEX(Table163[Number],COUNTA($R$2:W$2)))</f>
        <v>0</v>
      </c>
      <c r="X1711" s="1">
        <f>IF(Table64[[#This Row],[Index7]]=0,0,INDEX(Table163[Number],COUNTA($R$2:X$2)))</f>
        <v>0</v>
      </c>
      <c r="Y1711" s="1">
        <f>IF(Table64[[#This Row],[Index8]]=0,0,INDEX(Table163[Number],COUNTA($R$2:Y$2)))</f>
        <v>0</v>
      </c>
      <c r="Z1711" s="1">
        <f>IF(Table64[[#This Row],[Index9]]=0,0,INDEX(Table163[Number],COUNTA($R$2:Z$2)))</f>
        <v>0</v>
      </c>
      <c r="AA1711" s="1">
        <f>IF(Table64[[#This Row],[Index10]]=0,0,INDEX(Table163[Number],COUNTA($R$2:AA$2)))</f>
        <v>0</v>
      </c>
      <c r="AB1711" s="1">
        <f>IF(Table64[[#This Row],[Index11]]=0,0,INDEX(Table163[Number],COUNTA($R$2:AB$2)))</f>
        <v>0</v>
      </c>
      <c r="AC1711" s="1">
        <f t="shared" si="79"/>
        <v>0</v>
      </c>
      <c r="AD1711" s="1">
        <f>IF(AC1711=Table75[Match Target],1,0)</f>
        <v>0</v>
      </c>
      <c r="AE1711" s="1">
        <f>COUNTIF(AD$3:AD1711,1)*Table64[[#This Row],[MatchTarget]]</f>
        <v>0</v>
      </c>
      <c r="AF1711" s="1">
        <f t="shared" si="80"/>
        <v>1708</v>
      </c>
      <c r="AG171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1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1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1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1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1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1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1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1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1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1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12" spans="6:43" x14ac:dyDescent="0.25">
      <c r="F1712" s="1">
        <f t="shared" si="78"/>
        <v>1709</v>
      </c>
      <c r="G1712" s="3">
        <f>IFERROR(VALUE(MID(REPT(" ",COUNTA($G$2:$Q$2)-LEN(DEC2BIN(Table64[[#This Row],[Index]])))&amp;DEC2BIN(Table64[[#This Row],[Index]]),COUNTA($G$2:G$2),1)),0)</f>
        <v>0</v>
      </c>
      <c r="H1712" s="3">
        <f>IFERROR(VALUE(MID(REPT(" ",COUNTA($G$2:$Q$2)-LEN(DEC2BIN(Table64[[#This Row],[Index]])))&amp;DEC2BIN(Table64[[#This Row],[Index]]),COUNTA($G$2:H$2),1)),0)</f>
        <v>0</v>
      </c>
      <c r="I1712" s="3">
        <f>IFERROR(VALUE(MID(REPT(" ",COUNTA($G$2:$Q$2)-LEN(DEC2BIN(Table64[[#This Row],[Index]])))&amp;DEC2BIN(Table64[[#This Row],[Index]]),COUNTA($G$2:I$2),1)),0)</f>
        <v>0</v>
      </c>
      <c r="J1712" s="3">
        <f>IFERROR(VALUE(MID(REPT(" ",COUNTA($G$2:$Q$2)-LEN(DEC2BIN(Table64[[#This Row],[Index]])))&amp;DEC2BIN(Table64[[#This Row],[Index]]),COUNTA($G$2:J$2),1)),0)</f>
        <v>0</v>
      </c>
      <c r="K1712" s="3">
        <f>IFERROR(VALUE(MID(REPT(" ",COUNTA($G$2:$Q$2)-LEN(DEC2BIN(Table64[[#This Row],[Index]])))&amp;DEC2BIN(Table64[[#This Row],[Index]]),COUNTA($G$2:K$2),1)),0)</f>
        <v>0</v>
      </c>
      <c r="L1712" s="3">
        <f>IFERROR(VALUE(MID(REPT(" ",COUNTA($G$2:$Q$2)-LEN(DEC2BIN(Table64[[#This Row],[Index]])))&amp;DEC2BIN(Table64[[#This Row],[Index]]),COUNTA($G$2:L$2),1)),0)</f>
        <v>0</v>
      </c>
      <c r="M1712" s="3">
        <f>IFERROR(VALUE(MID(REPT(" ",COUNTA($G$2:$Q$2)-LEN(DEC2BIN(Table64[[#This Row],[Index]])))&amp;DEC2BIN(Table64[[#This Row],[Index]]),COUNTA($G$2:M$2),1)),0)</f>
        <v>0</v>
      </c>
      <c r="N1712" s="3">
        <f>IFERROR(VALUE(MID(REPT(" ",COUNTA($G$2:$Q$2)-LEN(DEC2BIN(Table64[[#This Row],[Index]])))&amp;DEC2BIN(Table64[[#This Row],[Index]]),COUNTA($G$2:N$2),1)),0)</f>
        <v>0</v>
      </c>
      <c r="O1712" s="3">
        <f>IFERROR(VALUE(MID(REPT(" ",COUNTA($G$2:$Q$2)-LEN(DEC2BIN(Table64[[#This Row],[Index]])))&amp;DEC2BIN(Table64[[#This Row],[Index]]),COUNTA($G$2:O$2),1)),0)</f>
        <v>0</v>
      </c>
      <c r="P1712" s="3">
        <f>IFERROR(VALUE(MID(REPT(" ",COUNTA($G$2:$Q$2)-LEN(DEC2BIN(Table64[[#This Row],[Index]])))&amp;DEC2BIN(Table64[[#This Row],[Index]]),COUNTA($G$2:P$2),1)),0)</f>
        <v>0</v>
      </c>
      <c r="Q1712" s="3">
        <f>IFERROR(VALUE(MID(REPT(" ",COUNTA($G$2:$Q$2)-LEN(DEC2BIN(Table64[[#This Row],[Index]])))&amp;DEC2BIN(Table64[[#This Row],[Index]]),COUNTA($G$2:Q$2),1)),0)</f>
        <v>0</v>
      </c>
      <c r="R1712" s="1">
        <f>IF(Table64[[#This Row],[Index1]]=0,0,INDEX(Table163[Number],COUNTA($R$2:R$2)))</f>
        <v>0</v>
      </c>
      <c r="S1712" s="1">
        <f>IF(Table64[[#This Row],[Index2]]=0,0,INDEX(Table163[Number],COUNTA($R$2:S$2)))</f>
        <v>0</v>
      </c>
      <c r="T1712" s="1">
        <f>IF(Table64[[#This Row],[Index3]]=0,0,INDEX(Table163[Number],COUNTA($R$2:T$2)))</f>
        <v>0</v>
      </c>
      <c r="U1712" s="1">
        <f>IF(Table64[[#This Row],[Index4]]=0,0,INDEX(Table163[Number],COUNTA($R$2:U$2)))</f>
        <v>0</v>
      </c>
      <c r="V1712" s="1">
        <f>IF(Table64[[#This Row],[Index5]]=0,0,INDEX(Table163[Number],COUNTA($R$2:V$2)))</f>
        <v>0</v>
      </c>
      <c r="W1712" s="1">
        <f>IF(Table64[[#This Row],[Index6]]=0,0,INDEX(Table163[Number],COUNTA($R$2:W$2)))</f>
        <v>0</v>
      </c>
      <c r="X1712" s="1">
        <f>IF(Table64[[#This Row],[Index7]]=0,0,INDEX(Table163[Number],COUNTA($R$2:X$2)))</f>
        <v>0</v>
      </c>
      <c r="Y1712" s="1">
        <f>IF(Table64[[#This Row],[Index8]]=0,0,INDEX(Table163[Number],COUNTA($R$2:Y$2)))</f>
        <v>0</v>
      </c>
      <c r="Z1712" s="1">
        <f>IF(Table64[[#This Row],[Index9]]=0,0,INDEX(Table163[Number],COUNTA($R$2:Z$2)))</f>
        <v>0</v>
      </c>
      <c r="AA1712" s="1">
        <f>IF(Table64[[#This Row],[Index10]]=0,0,INDEX(Table163[Number],COUNTA($R$2:AA$2)))</f>
        <v>0</v>
      </c>
      <c r="AB1712" s="1">
        <f>IF(Table64[[#This Row],[Index11]]=0,0,INDEX(Table163[Number],COUNTA($R$2:AB$2)))</f>
        <v>0</v>
      </c>
      <c r="AC1712" s="1">
        <f t="shared" si="79"/>
        <v>0</v>
      </c>
      <c r="AD1712" s="1">
        <f>IF(AC1712=Table75[Match Target],1,0)</f>
        <v>0</v>
      </c>
      <c r="AE1712" s="1">
        <f>COUNTIF(AD$3:AD1712,1)*Table64[[#This Row],[MatchTarget]]</f>
        <v>0</v>
      </c>
      <c r="AF1712" s="1">
        <f t="shared" si="80"/>
        <v>1709</v>
      </c>
      <c r="AG171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1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1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1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1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1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1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1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1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1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1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13" spans="6:43" x14ac:dyDescent="0.25">
      <c r="F1713" s="1">
        <f t="shared" si="78"/>
        <v>1710</v>
      </c>
      <c r="G1713" s="3">
        <f>IFERROR(VALUE(MID(REPT(" ",COUNTA($G$2:$Q$2)-LEN(DEC2BIN(Table64[[#This Row],[Index]])))&amp;DEC2BIN(Table64[[#This Row],[Index]]),COUNTA($G$2:G$2),1)),0)</f>
        <v>0</v>
      </c>
      <c r="H1713" s="3">
        <f>IFERROR(VALUE(MID(REPT(" ",COUNTA($G$2:$Q$2)-LEN(DEC2BIN(Table64[[#This Row],[Index]])))&amp;DEC2BIN(Table64[[#This Row],[Index]]),COUNTA($G$2:H$2),1)),0)</f>
        <v>0</v>
      </c>
      <c r="I1713" s="3">
        <f>IFERROR(VALUE(MID(REPT(" ",COUNTA($G$2:$Q$2)-LEN(DEC2BIN(Table64[[#This Row],[Index]])))&amp;DEC2BIN(Table64[[#This Row],[Index]]),COUNTA($G$2:I$2),1)),0)</f>
        <v>0</v>
      </c>
      <c r="J1713" s="3">
        <f>IFERROR(VALUE(MID(REPT(" ",COUNTA($G$2:$Q$2)-LEN(DEC2BIN(Table64[[#This Row],[Index]])))&amp;DEC2BIN(Table64[[#This Row],[Index]]),COUNTA($G$2:J$2),1)),0)</f>
        <v>0</v>
      </c>
      <c r="K1713" s="3">
        <f>IFERROR(VALUE(MID(REPT(" ",COUNTA($G$2:$Q$2)-LEN(DEC2BIN(Table64[[#This Row],[Index]])))&amp;DEC2BIN(Table64[[#This Row],[Index]]),COUNTA($G$2:K$2),1)),0)</f>
        <v>0</v>
      </c>
      <c r="L1713" s="3">
        <f>IFERROR(VALUE(MID(REPT(" ",COUNTA($G$2:$Q$2)-LEN(DEC2BIN(Table64[[#This Row],[Index]])))&amp;DEC2BIN(Table64[[#This Row],[Index]]),COUNTA($G$2:L$2),1)),0)</f>
        <v>0</v>
      </c>
      <c r="M1713" s="3">
        <f>IFERROR(VALUE(MID(REPT(" ",COUNTA($G$2:$Q$2)-LEN(DEC2BIN(Table64[[#This Row],[Index]])))&amp;DEC2BIN(Table64[[#This Row],[Index]]),COUNTA($G$2:M$2),1)),0)</f>
        <v>0</v>
      </c>
      <c r="N1713" s="3">
        <f>IFERROR(VALUE(MID(REPT(" ",COUNTA($G$2:$Q$2)-LEN(DEC2BIN(Table64[[#This Row],[Index]])))&amp;DEC2BIN(Table64[[#This Row],[Index]]),COUNTA($G$2:N$2),1)),0)</f>
        <v>0</v>
      </c>
      <c r="O1713" s="3">
        <f>IFERROR(VALUE(MID(REPT(" ",COUNTA($G$2:$Q$2)-LEN(DEC2BIN(Table64[[#This Row],[Index]])))&amp;DEC2BIN(Table64[[#This Row],[Index]]),COUNTA($G$2:O$2),1)),0)</f>
        <v>0</v>
      </c>
      <c r="P1713" s="3">
        <f>IFERROR(VALUE(MID(REPT(" ",COUNTA($G$2:$Q$2)-LEN(DEC2BIN(Table64[[#This Row],[Index]])))&amp;DEC2BIN(Table64[[#This Row],[Index]]),COUNTA($G$2:P$2),1)),0)</f>
        <v>0</v>
      </c>
      <c r="Q1713" s="3">
        <f>IFERROR(VALUE(MID(REPT(" ",COUNTA($G$2:$Q$2)-LEN(DEC2BIN(Table64[[#This Row],[Index]])))&amp;DEC2BIN(Table64[[#This Row],[Index]]),COUNTA($G$2:Q$2),1)),0)</f>
        <v>0</v>
      </c>
      <c r="R1713" s="1">
        <f>IF(Table64[[#This Row],[Index1]]=0,0,INDEX(Table163[Number],COUNTA($R$2:R$2)))</f>
        <v>0</v>
      </c>
      <c r="S1713" s="1">
        <f>IF(Table64[[#This Row],[Index2]]=0,0,INDEX(Table163[Number],COUNTA($R$2:S$2)))</f>
        <v>0</v>
      </c>
      <c r="T1713" s="1">
        <f>IF(Table64[[#This Row],[Index3]]=0,0,INDEX(Table163[Number],COUNTA($R$2:T$2)))</f>
        <v>0</v>
      </c>
      <c r="U1713" s="1">
        <f>IF(Table64[[#This Row],[Index4]]=0,0,INDEX(Table163[Number],COUNTA($R$2:U$2)))</f>
        <v>0</v>
      </c>
      <c r="V1713" s="1">
        <f>IF(Table64[[#This Row],[Index5]]=0,0,INDEX(Table163[Number],COUNTA($R$2:V$2)))</f>
        <v>0</v>
      </c>
      <c r="W1713" s="1">
        <f>IF(Table64[[#This Row],[Index6]]=0,0,INDEX(Table163[Number],COUNTA($R$2:W$2)))</f>
        <v>0</v>
      </c>
      <c r="X1713" s="1">
        <f>IF(Table64[[#This Row],[Index7]]=0,0,INDEX(Table163[Number],COUNTA($R$2:X$2)))</f>
        <v>0</v>
      </c>
      <c r="Y1713" s="1">
        <f>IF(Table64[[#This Row],[Index8]]=0,0,INDEX(Table163[Number],COUNTA($R$2:Y$2)))</f>
        <v>0</v>
      </c>
      <c r="Z1713" s="1">
        <f>IF(Table64[[#This Row],[Index9]]=0,0,INDEX(Table163[Number],COUNTA($R$2:Z$2)))</f>
        <v>0</v>
      </c>
      <c r="AA1713" s="1">
        <f>IF(Table64[[#This Row],[Index10]]=0,0,INDEX(Table163[Number],COUNTA($R$2:AA$2)))</f>
        <v>0</v>
      </c>
      <c r="AB1713" s="1">
        <f>IF(Table64[[#This Row],[Index11]]=0,0,INDEX(Table163[Number],COUNTA($R$2:AB$2)))</f>
        <v>0</v>
      </c>
      <c r="AC1713" s="1">
        <f t="shared" si="79"/>
        <v>0</v>
      </c>
      <c r="AD1713" s="1">
        <f>IF(AC1713=Table75[Match Target],1,0)</f>
        <v>0</v>
      </c>
      <c r="AE1713" s="1">
        <f>COUNTIF(AD$3:AD1713,1)*Table64[[#This Row],[MatchTarget]]</f>
        <v>0</v>
      </c>
      <c r="AF1713" s="1">
        <f t="shared" si="80"/>
        <v>1710</v>
      </c>
      <c r="AG171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1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1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1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1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1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1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1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1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1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1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14" spans="6:43" x14ac:dyDescent="0.25">
      <c r="F1714" s="1">
        <f t="shared" si="78"/>
        <v>1711</v>
      </c>
      <c r="G1714" s="3">
        <f>IFERROR(VALUE(MID(REPT(" ",COUNTA($G$2:$Q$2)-LEN(DEC2BIN(Table64[[#This Row],[Index]])))&amp;DEC2BIN(Table64[[#This Row],[Index]]),COUNTA($G$2:G$2),1)),0)</f>
        <v>0</v>
      </c>
      <c r="H1714" s="3">
        <f>IFERROR(VALUE(MID(REPT(" ",COUNTA($G$2:$Q$2)-LEN(DEC2BIN(Table64[[#This Row],[Index]])))&amp;DEC2BIN(Table64[[#This Row],[Index]]),COUNTA($G$2:H$2),1)),0)</f>
        <v>0</v>
      </c>
      <c r="I1714" s="3">
        <f>IFERROR(VALUE(MID(REPT(" ",COUNTA($G$2:$Q$2)-LEN(DEC2BIN(Table64[[#This Row],[Index]])))&amp;DEC2BIN(Table64[[#This Row],[Index]]),COUNTA($G$2:I$2),1)),0)</f>
        <v>0</v>
      </c>
      <c r="J1714" s="3">
        <f>IFERROR(VALUE(MID(REPT(" ",COUNTA($G$2:$Q$2)-LEN(DEC2BIN(Table64[[#This Row],[Index]])))&amp;DEC2BIN(Table64[[#This Row],[Index]]),COUNTA($G$2:J$2),1)),0)</f>
        <v>0</v>
      </c>
      <c r="K1714" s="3">
        <f>IFERROR(VALUE(MID(REPT(" ",COUNTA($G$2:$Q$2)-LEN(DEC2BIN(Table64[[#This Row],[Index]])))&amp;DEC2BIN(Table64[[#This Row],[Index]]),COUNTA($G$2:K$2),1)),0)</f>
        <v>0</v>
      </c>
      <c r="L1714" s="3">
        <f>IFERROR(VALUE(MID(REPT(" ",COUNTA($G$2:$Q$2)-LEN(DEC2BIN(Table64[[#This Row],[Index]])))&amp;DEC2BIN(Table64[[#This Row],[Index]]),COUNTA($G$2:L$2),1)),0)</f>
        <v>0</v>
      </c>
      <c r="M1714" s="3">
        <f>IFERROR(VALUE(MID(REPT(" ",COUNTA($G$2:$Q$2)-LEN(DEC2BIN(Table64[[#This Row],[Index]])))&amp;DEC2BIN(Table64[[#This Row],[Index]]),COUNTA($G$2:M$2),1)),0)</f>
        <v>0</v>
      </c>
      <c r="N1714" s="3">
        <f>IFERROR(VALUE(MID(REPT(" ",COUNTA($G$2:$Q$2)-LEN(DEC2BIN(Table64[[#This Row],[Index]])))&amp;DEC2BIN(Table64[[#This Row],[Index]]),COUNTA($G$2:N$2),1)),0)</f>
        <v>0</v>
      </c>
      <c r="O1714" s="3">
        <f>IFERROR(VALUE(MID(REPT(" ",COUNTA($G$2:$Q$2)-LEN(DEC2BIN(Table64[[#This Row],[Index]])))&amp;DEC2BIN(Table64[[#This Row],[Index]]),COUNTA($G$2:O$2),1)),0)</f>
        <v>0</v>
      </c>
      <c r="P1714" s="3">
        <f>IFERROR(VALUE(MID(REPT(" ",COUNTA($G$2:$Q$2)-LEN(DEC2BIN(Table64[[#This Row],[Index]])))&amp;DEC2BIN(Table64[[#This Row],[Index]]),COUNTA($G$2:P$2),1)),0)</f>
        <v>0</v>
      </c>
      <c r="Q1714" s="3">
        <f>IFERROR(VALUE(MID(REPT(" ",COUNTA($G$2:$Q$2)-LEN(DEC2BIN(Table64[[#This Row],[Index]])))&amp;DEC2BIN(Table64[[#This Row],[Index]]),COUNTA($G$2:Q$2),1)),0)</f>
        <v>0</v>
      </c>
      <c r="R1714" s="1">
        <f>IF(Table64[[#This Row],[Index1]]=0,0,INDEX(Table163[Number],COUNTA($R$2:R$2)))</f>
        <v>0</v>
      </c>
      <c r="S1714" s="1">
        <f>IF(Table64[[#This Row],[Index2]]=0,0,INDEX(Table163[Number],COUNTA($R$2:S$2)))</f>
        <v>0</v>
      </c>
      <c r="T1714" s="1">
        <f>IF(Table64[[#This Row],[Index3]]=0,0,INDEX(Table163[Number],COUNTA($R$2:T$2)))</f>
        <v>0</v>
      </c>
      <c r="U1714" s="1">
        <f>IF(Table64[[#This Row],[Index4]]=0,0,INDEX(Table163[Number],COUNTA($R$2:U$2)))</f>
        <v>0</v>
      </c>
      <c r="V1714" s="1">
        <f>IF(Table64[[#This Row],[Index5]]=0,0,INDEX(Table163[Number],COUNTA($R$2:V$2)))</f>
        <v>0</v>
      </c>
      <c r="W1714" s="1">
        <f>IF(Table64[[#This Row],[Index6]]=0,0,INDEX(Table163[Number],COUNTA($R$2:W$2)))</f>
        <v>0</v>
      </c>
      <c r="X1714" s="1">
        <f>IF(Table64[[#This Row],[Index7]]=0,0,INDEX(Table163[Number],COUNTA($R$2:X$2)))</f>
        <v>0</v>
      </c>
      <c r="Y1714" s="1">
        <f>IF(Table64[[#This Row],[Index8]]=0,0,INDEX(Table163[Number],COUNTA($R$2:Y$2)))</f>
        <v>0</v>
      </c>
      <c r="Z1714" s="1">
        <f>IF(Table64[[#This Row],[Index9]]=0,0,INDEX(Table163[Number],COUNTA($R$2:Z$2)))</f>
        <v>0</v>
      </c>
      <c r="AA1714" s="1">
        <f>IF(Table64[[#This Row],[Index10]]=0,0,INDEX(Table163[Number],COUNTA($R$2:AA$2)))</f>
        <v>0</v>
      </c>
      <c r="AB1714" s="1">
        <f>IF(Table64[[#This Row],[Index11]]=0,0,INDEX(Table163[Number],COUNTA($R$2:AB$2)))</f>
        <v>0</v>
      </c>
      <c r="AC1714" s="1">
        <f t="shared" si="79"/>
        <v>0</v>
      </c>
      <c r="AD1714" s="1">
        <f>IF(AC1714=Table75[Match Target],1,0)</f>
        <v>0</v>
      </c>
      <c r="AE1714" s="1">
        <f>COUNTIF(AD$3:AD1714,1)*Table64[[#This Row],[MatchTarget]]</f>
        <v>0</v>
      </c>
      <c r="AF1714" s="1">
        <f t="shared" si="80"/>
        <v>1711</v>
      </c>
      <c r="AG171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1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1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1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1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1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1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1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1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1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1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15" spans="6:43" x14ac:dyDescent="0.25">
      <c r="F1715" s="1">
        <f t="shared" si="78"/>
        <v>1712</v>
      </c>
      <c r="G1715" s="3">
        <f>IFERROR(VALUE(MID(REPT(" ",COUNTA($G$2:$Q$2)-LEN(DEC2BIN(Table64[[#This Row],[Index]])))&amp;DEC2BIN(Table64[[#This Row],[Index]]),COUNTA($G$2:G$2),1)),0)</f>
        <v>0</v>
      </c>
      <c r="H1715" s="3">
        <f>IFERROR(VALUE(MID(REPT(" ",COUNTA($G$2:$Q$2)-LEN(DEC2BIN(Table64[[#This Row],[Index]])))&amp;DEC2BIN(Table64[[#This Row],[Index]]),COUNTA($G$2:H$2),1)),0)</f>
        <v>0</v>
      </c>
      <c r="I1715" s="3">
        <f>IFERROR(VALUE(MID(REPT(" ",COUNTA($G$2:$Q$2)-LEN(DEC2BIN(Table64[[#This Row],[Index]])))&amp;DEC2BIN(Table64[[#This Row],[Index]]),COUNTA($G$2:I$2),1)),0)</f>
        <v>0</v>
      </c>
      <c r="J1715" s="3">
        <f>IFERROR(VALUE(MID(REPT(" ",COUNTA($G$2:$Q$2)-LEN(DEC2BIN(Table64[[#This Row],[Index]])))&amp;DEC2BIN(Table64[[#This Row],[Index]]),COUNTA($G$2:J$2),1)),0)</f>
        <v>0</v>
      </c>
      <c r="K1715" s="3">
        <f>IFERROR(VALUE(MID(REPT(" ",COUNTA($G$2:$Q$2)-LEN(DEC2BIN(Table64[[#This Row],[Index]])))&amp;DEC2BIN(Table64[[#This Row],[Index]]),COUNTA($G$2:K$2),1)),0)</f>
        <v>0</v>
      </c>
      <c r="L1715" s="3">
        <f>IFERROR(VALUE(MID(REPT(" ",COUNTA($G$2:$Q$2)-LEN(DEC2BIN(Table64[[#This Row],[Index]])))&amp;DEC2BIN(Table64[[#This Row],[Index]]),COUNTA($G$2:L$2),1)),0)</f>
        <v>0</v>
      </c>
      <c r="M1715" s="3">
        <f>IFERROR(VALUE(MID(REPT(" ",COUNTA($G$2:$Q$2)-LEN(DEC2BIN(Table64[[#This Row],[Index]])))&amp;DEC2BIN(Table64[[#This Row],[Index]]),COUNTA($G$2:M$2),1)),0)</f>
        <v>0</v>
      </c>
      <c r="N1715" s="3">
        <f>IFERROR(VALUE(MID(REPT(" ",COUNTA($G$2:$Q$2)-LEN(DEC2BIN(Table64[[#This Row],[Index]])))&amp;DEC2BIN(Table64[[#This Row],[Index]]),COUNTA($G$2:N$2),1)),0)</f>
        <v>0</v>
      </c>
      <c r="O1715" s="3">
        <f>IFERROR(VALUE(MID(REPT(" ",COUNTA($G$2:$Q$2)-LEN(DEC2BIN(Table64[[#This Row],[Index]])))&amp;DEC2BIN(Table64[[#This Row],[Index]]),COUNTA($G$2:O$2),1)),0)</f>
        <v>0</v>
      </c>
      <c r="P1715" s="3">
        <f>IFERROR(VALUE(MID(REPT(" ",COUNTA($G$2:$Q$2)-LEN(DEC2BIN(Table64[[#This Row],[Index]])))&amp;DEC2BIN(Table64[[#This Row],[Index]]),COUNTA($G$2:P$2),1)),0)</f>
        <v>0</v>
      </c>
      <c r="Q1715" s="3">
        <f>IFERROR(VALUE(MID(REPT(" ",COUNTA($G$2:$Q$2)-LEN(DEC2BIN(Table64[[#This Row],[Index]])))&amp;DEC2BIN(Table64[[#This Row],[Index]]),COUNTA($G$2:Q$2),1)),0)</f>
        <v>0</v>
      </c>
      <c r="R1715" s="1">
        <f>IF(Table64[[#This Row],[Index1]]=0,0,INDEX(Table163[Number],COUNTA($R$2:R$2)))</f>
        <v>0</v>
      </c>
      <c r="S1715" s="1">
        <f>IF(Table64[[#This Row],[Index2]]=0,0,INDEX(Table163[Number],COUNTA($R$2:S$2)))</f>
        <v>0</v>
      </c>
      <c r="T1715" s="1">
        <f>IF(Table64[[#This Row],[Index3]]=0,0,INDEX(Table163[Number],COUNTA($R$2:T$2)))</f>
        <v>0</v>
      </c>
      <c r="U1715" s="1">
        <f>IF(Table64[[#This Row],[Index4]]=0,0,INDEX(Table163[Number],COUNTA($R$2:U$2)))</f>
        <v>0</v>
      </c>
      <c r="V1715" s="1">
        <f>IF(Table64[[#This Row],[Index5]]=0,0,INDEX(Table163[Number],COUNTA($R$2:V$2)))</f>
        <v>0</v>
      </c>
      <c r="W1715" s="1">
        <f>IF(Table64[[#This Row],[Index6]]=0,0,INDEX(Table163[Number],COUNTA($R$2:W$2)))</f>
        <v>0</v>
      </c>
      <c r="X1715" s="1">
        <f>IF(Table64[[#This Row],[Index7]]=0,0,INDEX(Table163[Number],COUNTA($R$2:X$2)))</f>
        <v>0</v>
      </c>
      <c r="Y1715" s="1">
        <f>IF(Table64[[#This Row],[Index8]]=0,0,INDEX(Table163[Number],COUNTA($R$2:Y$2)))</f>
        <v>0</v>
      </c>
      <c r="Z1715" s="1">
        <f>IF(Table64[[#This Row],[Index9]]=0,0,INDEX(Table163[Number],COUNTA($R$2:Z$2)))</f>
        <v>0</v>
      </c>
      <c r="AA1715" s="1">
        <f>IF(Table64[[#This Row],[Index10]]=0,0,INDEX(Table163[Number],COUNTA($R$2:AA$2)))</f>
        <v>0</v>
      </c>
      <c r="AB1715" s="1">
        <f>IF(Table64[[#This Row],[Index11]]=0,0,INDEX(Table163[Number],COUNTA($R$2:AB$2)))</f>
        <v>0</v>
      </c>
      <c r="AC1715" s="1">
        <f t="shared" si="79"/>
        <v>0</v>
      </c>
      <c r="AD1715" s="1">
        <f>IF(AC1715=Table75[Match Target],1,0)</f>
        <v>0</v>
      </c>
      <c r="AE1715" s="1">
        <f>COUNTIF(AD$3:AD1715,1)*Table64[[#This Row],[MatchTarget]]</f>
        <v>0</v>
      </c>
      <c r="AF1715" s="1">
        <f t="shared" si="80"/>
        <v>1712</v>
      </c>
      <c r="AG171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1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1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1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1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1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1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1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1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1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1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16" spans="6:43" x14ac:dyDescent="0.25">
      <c r="F1716" s="1">
        <f t="shared" si="78"/>
        <v>1713</v>
      </c>
      <c r="G1716" s="3">
        <f>IFERROR(VALUE(MID(REPT(" ",COUNTA($G$2:$Q$2)-LEN(DEC2BIN(Table64[[#This Row],[Index]])))&amp;DEC2BIN(Table64[[#This Row],[Index]]),COUNTA($G$2:G$2),1)),0)</f>
        <v>0</v>
      </c>
      <c r="H1716" s="3">
        <f>IFERROR(VALUE(MID(REPT(" ",COUNTA($G$2:$Q$2)-LEN(DEC2BIN(Table64[[#This Row],[Index]])))&amp;DEC2BIN(Table64[[#This Row],[Index]]),COUNTA($G$2:H$2),1)),0)</f>
        <v>0</v>
      </c>
      <c r="I1716" s="3">
        <f>IFERROR(VALUE(MID(REPT(" ",COUNTA($G$2:$Q$2)-LEN(DEC2BIN(Table64[[#This Row],[Index]])))&amp;DEC2BIN(Table64[[#This Row],[Index]]),COUNTA($G$2:I$2),1)),0)</f>
        <v>0</v>
      </c>
      <c r="J1716" s="3">
        <f>IFERROR(VALUE(MID(REPT(" ",COUNTA($G$2:$Q$2)-LEN(DEC2BIN(Table64[[#This Row],[Index]])))&amp;DEC2BIN(Table64[[#This Row],[Index]]),COUNTA($G$2:J$2),1)),0)</f>
        <v>0</v>
      </c>
      <c r="K1716" s="3">
        <f>IFERROR(VALUE(MID(REPT(" ",COUNTA($G$2:$Q$2)-LEN(DEC2BIN(Table64[[#This Row],[Index]])))&amp;DEC2BIN(Table64[[#This Row],[Index]]),COUNTA($G$2:K$2),1)),0)</f>
        <v>0</v>
      </c>
      <c r="L1716" s="3">
        <f>IFERROR(VALUE(MID(REPT(" ",COUNTA($G$2:$Q$2)-LEN(DEC2BIN(Table64[[#This Row],[Index]])))&amp;DEC2BIN(Table64[[#This Row],[Index]]),COUNTA($G$2:L$2),1)),0)</f>
        <v>0</v>
      </c>
      <c r="M1716" s="3">
        <f>IFERROR(VALUE(MID(REPT(" ",COUNTA($G$2:$Q$2)-LEN(DEC2BIN(Table64[[#This Row],[Index]])))&amp;DEC2BIN(Table64[[#This Row],[Index]]),COUNTA($G$2:M$2),1)),0)</f>
        <v>0</v>
      </c>
      <c r="N1716" s="3">
        <f>IFERROR(VALUE(MID(REPT(" ",COUNTA($G$2:$Q$2)-LEN(DEC2BIN(Table64[[#This Row],[Index]])))&amp;DEC2BIN(Table64[[#This Row],[Index]]),COUNTA($G$2:N$2),1)),0)</f>
        <v>0</v>
      </c>
      <c r="O1716" s="3">
        <f>IFERROR(VALUE(MID(REPT(" ",COUNTA($G$2:$Q$2)-LEN(DEC2BIN(Table64[[#This Row],[Index]])))&amp;DEC2BIN(Table64[[#This Row],[Index]]),COUNTA($G$2:O$2),1)),0)</f>
        <v>0</v>
      </c>
      <c r="P1716" s="3">
        <f>IFERROR(VALUE(MID(REPT(" ",COUNTA($G$2:$Q$2)-LEN(DEC2BIN(Table64[[#This Row],[Index]])))&amp;DEC2BIN(Table64[[#This Row],[Index]]),COUNTA($G$2:P$2),1)),0)</f>
        <v>0</v>
      </c>
      <c r="Q1716" s="3">
        <f>IFERROR(VALUE(MID(REPT(" ",COUNTA($G$2:$Q$2)-LEN(DEC2BIN(Table64[[#This Row],[Index]])))&amp;DEC2BIN(Table64[[#This Row],[Index]]),COUNTA($G$2:Q$2),1)),0)</f>
        <v>0</v>
      </c>
      <c r="R1716" s="1">
        <f>IF(Table64[[#This Row],[Index1]]=0,0,INDEX(Table163[Number],COUNTA($R$2:R$2)))</f>
        <v>0</v>
      </c>
      <c r="S1716" s="1">
        <f>IF(Table64[[#This Row],[Index2]]=0,0,INDEX(Table163[Number],COUNTA($R$2:S$2)))</f>
        <v>0</v>
      </c>
      <c r="T1716" s="1">
        <f>IF(Table64[[#This Row],[Index3]]=0,0,INDEX(Table163[Number],COUNTA($R$2:T$2)))</f>
        <v>0</v>
      </c>
      <c r="U1716" s="1">
        <f>IF(Table64[[#This Row],[Index4]]=0,0,INDEX(Table163[Number],COUNTA($R$2:U$2)))</f>
        <v>0</v>
      </c>
      <c r="V1716" s="1">
        <f>IF(Table64[[#This Row],[Index5]]=0,0,INDEX(Table163[Number],COUNTA($R$2:V$2)))</f>
        <v>0</v>
      </c>
      <c r="W1716" s="1">
        <f>IF(Table64[[#This Row],[Index6]]=0,0,INDEX(Table163[Number],COUNTA($R$2:W$2)))</f>
        <v>0</v>
      </c>
      <c r="X1716" s="1">
        <f>IF(Table64[[#This Row],[Index7]]=0,0,INDEX(Table163[Number],COUNTA($R$2:X$2)))</f>
        <v>0</v>
      </c>
      <c r="Y1716" s="1">
        <f>IF(Table64[[#This Row],[Index8]]=0,0,INDEX(Table163[Number],COUNTA($R$2:Y$2)))</f>
        <v>0</v>
      </c>
      <c r="Z1716" s="1">
        <f>IF(Table64[[#This Row],[Index9]]=0,0,INDEX(Table163[Number],COUNTA($R$2:Z$2)))</f>
        <v>0</v>
      </c>
      <c r="AA1716" s="1">
        <f>IF(Table64[[#This Row],[Index10]]=0,0,INDEX(Table163[Number],COUNTA($R$2:AA$2)))</f>
        <v>0</v>
      </c>
      <c r="AB1716" s="1">
        <f>IF(Table64[[#This Row],[Index11]]=0,0,INDEX(Table163[Number],COUNTA($R$2:AB$2)))</f>
        <v>0</v>
      </c>
      <c r="AC1716" s="1">
        <f t="shared" si="79"/>
        <v>0</v>
      </c>
      <c r="AD1716" s="1">
        <f>IF(AC1716=Table75[Match Target],1,0)</f>
        <v>0</v>
      </c>
      <c r="AE1716" s="1">
        <f>COUNTIF(AD$3:AD1716,1)*Table64[[#This Row],[MatchTarget]]</f>
        <v>0</v>
      </c>
      <c r="AF1716" s="1">
        <f t="shared" si="80"/>
        <v>1713</v>
      </c>
      <c r="AG171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1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1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1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1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1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1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1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1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1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1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17" spans="6:43" x14ac:dyDescent="0.25">
      <c r="F1717" s="1">
        <f t="shared" si="78"/>
        <v>1714</v>
      </c>
      <c r="G1717" s="3">
        <f>IFERROR(VALUE(MID(REPT(" ",COUNTA($G$2:$Q$2)-LEN(DEC2BIN(Table64[[#This Row],[Index]])))&amp;DEC2BIN(Table64[[#This Row],[Index]]),COUNTA($G$2:G$2),1)),0)</f>
        <v>0</v>
      </c>
      <c r="H1717" s="3">
        <f>IFERROR(VALUE(MID(REPT(" ",COUNTA($G$2:$Q$2)-LEN(DEC2BIN(Table64[[#This Row],[Index]])))&amp;DEC2BIN(Table64[[#This Row],[Index]]),COUNTA($G$2:H$2),1)),0)</f>
        <v>0</v>
      </c>
      <c r="I1717" s="3">
        <f>IFERROR(VALUE(MID(REPT(" ",COUNTA($G$2:$Q$2)-LEN(DEC2BIN(Table64[[#This Row],[Index]])))&amp;DEC2BIN(Table64[[#This Row],[Index]]),COUNTA($G$2:I$2),1)),0)</f>
        <v>0</v>
      </c>
      <c r="J1717" s="3">
        <f>IFERROR(VALUE(MID(REPT(" ",COUNTA($G$2:$Q$2)-LEN(DEC2BIN(Table64[[#This Row],[Index]])))&amp;DEC2BIN(Table64[[#This Row],[Index]]),COUNTA($G$2:J$2),1)),0)</f>
        <v>0</v>
      </c>
      <c r="K1717" s="3">
        <f>IFERROR(VALUE(MID(REPT(" ",COUNTA($G$2:$Q$2)-LEN(DEC2BIN(Table64[[#This Row],[Index]])))&amp;DEC2BIN(Table64[[#This Row],[Index]]),COUNTA($G$2:K$2),1)),0)</f>
        <v>0</v>
      </c>
      <c r="L1717" s="3">
        <f>IFERROR(VALUE(MID(REPT(" ",COUNTA($G$2:$Q$2)-LEN(DEC2BIN(Table64[[#This Row],[Index]])))&amp;DEC2BIN(Table64[[#This Row],[Index]]),COUNTA($G$2:L$2),1)),0)</f>
        <v>0</v>
      </c>
      <c r="M1717" s="3">
        <f>IFERROR(VALUE(MID(REPT(" ",COUNTA($G$2:$Q$2)-LEN(DEC2BIN(Table64[[#This Row],[Index]])))&amp;DEC2BIN(Table64[[#This Row],[Index]]),COUNTA($G$2:M$2),1)),0)</f>
        <v>0</v>
      </c>
      <c r="N1717" s="3">
        <f>IFERROR(VALUE(MID(REPT(" ",COUNTA($G$2:$Q$2)-LEN(DEC2BIN(Table64[[#This Row],[Index]])))&amp;DEC2BIN(Table64[[#This Row],[Index]]),COUNTA($G$2:N$2),1)),0)</f>
        <v>0</v>
      </c>
      <c r="O1717" s="3">
        <f>IFERROR(VALUE(MID(REPT(" ",COUNTA($G$2:$Q$2)-LEN(DEC2BIN(Table64[[#This Row],[Index]])))&amp;DEC2BIN(Table64[[#This Row],[Index]]),COUNTA($G$2:O$2),1)),0)</f>
        <v>0</v>
      </c>
      <c r="P1717" s="3">
        <f>IFERROR(VALUE(MID(REPT(" ",COUNTA($G$2:$Q$2)-LEN(DEC2BIN(Table64[[#This Row],[Index]])))&amp;DEC2BIN(Table64[[#This Row],[Index]]),COUNTA($G$2:P$2),1)),0)</f>
        <v>0</v>
      </c>
      <c r="Q1717" s="3">
        <f>IFERROR(VALUE(MID(REPT(" ",COUNTA($G$2:$Q$2)-LEN(DEC2BIN(Table64[[#This Row],[Index]])))&amp;DEC2BIN(Table64[[#This Row],[Index]]),COUNTA($G$2:Q$2),1)),0)</f>
        <v>0</v>
      </c>
      <c r="R1717" s="1">
        <f>IF(Table64[[#This Row],[Index1]]=0,0,INDEX(Table163[Number],COUNTA($R$2:R$2)))</f>
        <v>0</v>
      </c>
      <c r="S1717" s="1">
        <f>IF(Table64[[#This Row],[Index2]]=0,0,INDEX(Table163[Number],COUNTA($R$2:S$2)))</f>
        <v>0</v>
      </c>
      <c r="T1717" s="1">
        <f>IF(Table64[[#This Row],[Index3]]=0,0,INDEX(Table163[Number],COUNTA($R$2:T$2)))</f>
        <v>0</v>
      </c>
      <c r="U1717" s="1">
        <f>IF(Table64[[#This Row],[Index4]]=0,0,INDEX(Table163[Number],COUNTA($R$2:U$2)))</f>
        <v>0</v>
      </c>
      <c r="V1717" s="1">
        <f>IF(Table64[[#This Row],[Index5]]=0,0,INDEX(Table163[Number],COUNTA($R$2:V$2)))</f>
        <v>0</v>
      </c>
      <c r="W1717" s="1">
        <f>IF(Table64[[#This Row],[Index6]]=0,0,INDEX(Table163[Number],COUNTA($R$2:W$2)))</f>
        <v>0</v>
      </c>
      <c r="X1717" s="1">
        <f>IF(Table64[[#This Row],[Index7]]=0,0,INDEX(Table163[Number],COUNTA($R$2:X$2)))</f>
        <v>0</v>
      </c>
      <c r="Y1717" s="1">
        <f>IF(Table64[[#This Row],[Index8]]=0,0,INDEX(Table163[Number],COUNTA($R$2:Y$2)))</f>
        <v>0</v>
      </c>
      <c r="Z1717" s="1">
        <f>IF(Table64[[#This Row],[Index9]]=0,0,INDEX(Table163[Number],COUNTA($R$2:Z$2)))</f>
        <v>0</v>
      </c>
      <c r="AA1717" s="1">
        <f>IF(Table64[[#This Row],[Index10]]=0,0,INDEX(Table163[Number],COUNTA($R$2:AA$2)))</f>
        <v>0</v>
      </c>
      <c r="AB1717" s="1">
        <f>IF(Table64[[#This Row],[Index11]]=0,0,INDEX(Table163[Number],COUNTA($R$2:AB$2)))</f>
        <v>0</v>
      </c>
      <c r="AC1717" s="1">
        <f t="shared" si="79"/>
        <v>0</v>
      </c>
      <c r="AD1717" s="1">
        <f>IF(AC1717=Table75[Match Target],1,0)</f>
        <v>0</v>
      </c>
      <c r="AE1717" s="1">
        <f>COUNTIF(AD$3:AD1717,1)*Table64[[#This Row],[MatchTarget]]</f>
        <v>0</v>
      </c>
      <c r="AF1717" s="1">
        <f t="shared" si="80"/>
        <v>1714</v>
      </c>
      <c r="AG171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1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1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1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1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1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1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1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1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1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1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18" spans="6:43" x14ac:dyDescent="0.25">
      <c r="F1718" s="1">
        <f t="shared" si="78"/>
        <v>1715</v>
      </c>
      <c r="G1718" s="3">
        <f>IFERROR(VALUE(MID(REPT(" ",COUNTA($G$2:$Q$2)-LEN(DEC2BIN(Table64[[#This Row],[Index]])))&amp;DEC2BIN(Table64[[#This Row],[Index]]),COUNTA($G$2:G$2),1)),0)</f>
        <v>0</v>
      </c>
      <c r="H1718" s="3">
        <f>IFERROR(VALUE(MID(REPT(" ",COUNTA($G$2:$Q$2)-LEN(DEC2BIN(Table64[[#This Row],[Index]])))&amp;DEC2BIN(Table64[[#This Row],[Index]]),COUNTA($G$2:H$2),1)),0)</f>
        <v>0</v>
      </c>
      <c r="I1718" s="3">
        <f>IFERROR(VALUE(MID(REPT(" ",COUNTA($G$2:$Q$2)-LEN(DEC2BIN(Table64[[#This Row],[Index]])))&amp;DEC2BIN(Table64[[#This Row],[Index]]),COUNTA($G$2:I$2),1)),0)</f>
        <v>0</v>
      </c>
      <c r="J1718" s="3">
        <f>IFERROR(VALUE(MID(REPT(" ",COUNTA($G$2:$Q$2)-LEN(DEC2BIN(Table64[[#This Row],[Index]])))&amp;DEC2BIN(Table64[[#This Row],[Index]]),COUNTA($G$2:J$2),1)),0)</f>
        <v>0</v>
      </c>
      <c r="K1718" s="3">
        <f>IFERROR(VALUE(MID(REPT(" ",COUNTA($G$2:$Q$2)-LEN(DEC2BIN(Table64[[#This Row],[Index]])))&amp;DEC2BIN(Table64[[#This Row],[Index]]),COUNTA($G$2:K$2),1)),0)</f>
        <v>0</v>
      </c>
      <c r="L1718" s="3">
        <f>IFERROR(VALUE(MID(REPT(" ",COUNTA($G$2:$Q$2)-LEN(DEC2BIN(Table64[[#This Row],[Index]])))&amp;DEC2BIN(Table64[[#This Row],[Index]]),COUNTA($G$2:L$2),1)),0)</f>
        <v>0</v>
      </c>
      <c r="M1718" s="3">
        <f>IFERROR(VALUE(MID(REPT(" ",COUNTA($G$2:$Q$2)-LEN(DEC2BIN(Table64[[#This Row],[Index]])))&amp;DEC2BIN(Table64[[#This Row],[Index]]),COUNTA($G$2:M$2),1)),0)</f>
        <v>0</v>
      </c>
      <c r="N1718" s="3">
        <f>IFERROR(VALUE(MID(REPT(" ",COUNTA($G$2:$Q$2)-LEN(DEC2BIN(Table64[[#This Row],[Index]])))&amp;DEC2BIN(Table64[[#This Row],[Index]]),COUNTA($G$2:N$2),1)),0)</f>
        <v>0</v>
      </c>
      <c r="O1718" s="3">
        <f>IFERROR(VALUE(MID(REPT(" ",COUNTA($G$2:$Q$2)-LEN(DEC2BIN(Table64[[#This Row],[Index]])))&amp;DEC2BIN(Table64[[#This Row],[Index]]),COUNTA($G$2:O$2),1)),0)</f>
        <v>0</v>
      </c>
      <c r="P1718" s="3">
        <f>IFERROR(VALUE(MID(REPT(" ",COUNTA($G$2:$Q$2)-LEN(DEC2BIN(Table64[[#This Row],[Index]])))&amp;DEC2BIN(Table64[[#This Row],[Index]]),COUNTA($G$2:P$2),1)),0)</f>
        <v>0</v>
      </c>
      <c r="Q1718" s="3">
        <f>IFERROR(VALUE(MID(REPT(" ",COUNTA($G$2:$Q$2)-LEN(DEC2BIN(Table64[[#This Row],[Index]])))&amp;DEC2BIN(Table64[[#This Row],[Index]]),COUNTA($G$2:Q$2),1)),0)</f>
        <v>0</v>
      </c>
      <c r="R1718" s="1">
        <f>IF(Table64[[#This Row],[Index1]]=0,0,INDEX(Table163[Number],COUNTA($R$2:R$2)))</f>
        <v>0</v>
      </c>
      <c r="S1718" s="1">
        <f>IF(Table64[[#This Row],[Index2]]=0,0,INDEX(Table163[Number],COUNTA($R$2:S$2)))</f>
        <v>0</v>
      </c>
      <c r="T1718" s="1">
        <f>IF(Table64[[#This Row],[Index3]]=0,0,INDEX(Table163[Number],COUNTA($R$2:T$2)))</f>
        <v>0</v>
      </c>
      <c r="U1718" s="1">
        <f>IF(Table64[[#This Row],[Index4]]=0,0,INDEX(Table163[Number],COUNTA($R$2:U$2)))</f>
        <v>0</v>
      </c>
      <c r="V1718" s="1">
        <f>IF(Table64[[#This Row],[Index5]]=0,0,INDEX(Table163[Number],COUNTA($R$2:V$2)))</f>
        <v>0</v>
      </c>
      <c r="W1718" s="1">
        <f>IF(Table64[[#This Row],[Index6]]=0,0,INDEX(Table163[Number],COUNTA($R$2:W$2)))</f>
        <v>0</v>
      </c>
      <c r="X1718" s="1">
        <f>IF(Table64[[#This Row],[Index7]]=0,0,INDEX(Table163[Number],COUNTA($R$2:X$2)))</f>
        <v>0</v>
      </c>
      <c r="Y1718" s="1">
        <f>IF(Table64[[#This Row],[Index8]]=0,0,INDEX(Table163[Number],COUNTA($R$2:Y$2)))</f>
        <v>0</v>
      </c>
      <c r="Z1718" s="1">
        <f>IF(Table64[[#This Row],[Index9]]=0,0,INDEX(Table163[Number],COUNTA($R$2:Z$2)))</f>
        <v>0</v>
      </c>
      <c r="AA1718" s="1">
        <f>IF(Table64[[#This Row],[Index10]]=0,0,INDEX(Table163[Number],COUNTA($R$2:AA$2)))</f>
        <v>0</v>
      </c>
      <c r="AB1718" s="1">
        <f>IF(Table64[[#This Row],[Index11]]=0,0,INDEX(Table163[Number],COUNTA($R$2:AB$2)))</f>
        <v>0</v>
      </c>
      <c r="AC1718" s="1">
        <f t="shared" si="79"/>
        <v>0</v>
      </c>
      <c r="AD1718" s="1">
        <f>IF(AC1718=Table75[Match Target],1,0)</f>
        <v>0</v>
      </c>
      <c r="AE1718" s="1">
        <f>COUNTIF(AD$3:AD1718,1)*Table64[[#This Row],[MatchTarget]]</f>
        <v>0</v>
      </c>
      <c r="AF1718" s="1">
        <f t="shared" si="80"/>
        <v>1715</v>
      </c>
      <c r="AG171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1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1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1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1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1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1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1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1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1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1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19" spans="6:43" x14ac:dyDescent="0.25">
      <c r="F1719" s="1">
        <f t="shared" si="78"/>
        <v>1716</v>
      </c>
      <c r="G1719" s="3">
        <f>IFERROR(VALUE(MID(REPT(" ",COUNTA($G$2:$Q$2)-LEN(DEC2BIN(Table64[[#This Row],[Index]])))&amp;DEC2BIN(Table64[[#This Row],[Index]]),COUNTA($G$2:G$2),1)),0)</f>
        <v>0</v>
      </c>
      <c r="H1719" s="3">
        <f>IFERROR(VALUE(MID(REPT(" ",COUNTA($G$2:$Q$2)-LEN(DEC2BIN(Table64[[#This Row],[Index]])))&amp;DEC2BIN(Table64[[#This Row],[Index]]),COUNTA($G$2:H$2),1)),0)</f>
        <v>0</v>
      </c>
      <c r="I1719" s="3">
        <f>IFERROR(VALUE(MID(REPT(" ",COUNTA($G$2:$Q$2)-LEN(DEC2BIN(Table64[[#This Row],[Index]])))&amp;DEC2BIN(Table64[[#This Row],[Index]]),COUNTA($G$2:I$2),1)),0)</f>
        <v>0</v>
      </c>
      <c r="J1719" s="3">
        <f>IFERROR(VALUE(MID(REPT(" ",COUNTA($G$2:$Q$2)-LEN(DEC2BIN(Table64[[#This Row],[Index]])))&amp;DEC2BIN(Table64[[#This Row],[Index]]),COUNTA($G$2:J$2),1)),0)</f>
        <v>0</v>
      </c>
      <c r="K1719" s="3">
        <f>IFERROR(VALUE(MID(REPT(" ",COUNTA($G$2:$Q$2)-LEN(DEC2BIN(Table64[[#This Row],[Index]])))&amp;DEC2BIN(Table64[[#This Row],[Index]]),COUNTA($G$2:K$2),1)),0)</f>
        <v>0</v>
      </c>
      <c r="L1719" s="3">
        <f>IFERROR(VALUE(MID(REPT(" ",COUNTA($G$2:$Q$2)-LEN(DEC2BIN(Table64[[#This Row],[Index]])))&amp;DEC2BIN(Table64[[#This Row],[Index]]),COUNTA($G$2:L$2),1)),0)</f>
        <v>0</v>
      </c>
      <c r="M1719" s="3">
        <f>IFERROR(VALUE(MID(REPT(" ",COUNTA($G$2:$Q$2)-LEN(DEC2BIN(Table64[[#This Row],[Index]])))&amp;DEC2BIN(Table64[[#This Row],[Index]]),COUNTA($G$2:M$2),1)),0)</f>
        <v>0</v>
      </c>
      <c r="N1719" s="3">
        <f>IFERROR(VALUE(MID(REPT(" ",COUNTA($G$2:$Q$2)-LEN(DEC2BIN(Table64[[#This Row],[Index]])))&amp;DEC2BIN(Table64[[#This Row],[Index]]),COUNTA($G$2:N$2),1)),0)</f>
        <v>0</v>
      </c>
      <c r="O1719" s="3">
        <f>IFERROR(VALUE(MID(REPT(" ",COUNTA($G$2:$Q$2)-LEN(DEC2BIN(Table64[[#This Row],[Index]])))&amp;DEC2BIN(Table64[[#This Row],[Index]]),COUNTA($G$2:O$2),1)),0)</f>
        <v>0</v>
      </c>
      <c r="P1719" s="3">
        <f>IFERROR(VALUE(MID(REPT(" ",COUNTA($G$2:$Q$2)-LEN(DEC2BIN(Table64[[#This Row],[Index]])))&amp;DEC2BIN(Table64[[#This Row],[Index]]),COUNTA($G$2:P$2),1)),0)</f>
        <v>0</v>
      </c>
      <c r="Q1719" s="3">
        <f>IFERROR(VALUE(MID(REPT(" ",COUNTA($G$2:$Q$2)-LEN(DEC2BIN(Table64[[#This Row],[Index]])))&amp;DEC2BIN(Table64[[#This Row],[Index]]),COUNTA($G$2:Q$2),1)),0)</f>
        <v>0</v>
      </c>
      <c r="R1719" s="1">
        <f>IF(Table64[[#This Row],[Index1]]=0,0,INDEX(Table163[Number],COUNTA($R$2:R$2)))</f>
        <v>0</v>
      </c>
      <c r="S1719" s="1">
        <f>IF(Table64[[#This Row],[Index2]]=0,0,INDEX(Table163[Number],COUNTA($R$2:S$2)))</f>
        <v>0</v>
      </c>
      <c r="T1719" s="1">
        <f>IF(Table64[[#This Row],[Index3]]=0,0,INDEX(Table163[Number],COUNTA($R$2:T$2)))</f>
        <v>0</v>
      </c>
      <c r="U1719" s="1">
        <f>IF(Table64[[#This Row],[Index4]]=0,0,INDEX(Table163[Number],COUNTA($R$2:U$2)))</f>
        <v>0</v>
      </c>
      <c r="V1719" s="1">
        <f>IF(Table64[[#This Row],[Index5]]=0,0,INDEX(Table163[Number],COUNTA($R$2:V$2)))</f>
        <v>0</v>
      </c>
      <c r="W1719" s="1">
        <f>IF(Table64[[#This Row],[Index6]]=0,0,INDEX(Table163[Number],COUNTA($R$2:W$2)))</f>
        <v>0</v>
      </c>
      <c r="X1719" s="1">
        <f>IF(Table64[[#This Row],[Index7]]=0,0,INDEX(Table163[Number],COUNTA($R$2:X$2)))</f>
        <v>0</v>
      </c>
      <c r="Y1719" s="1">
        <f>IF(Table64[[#This Row],[Index8]]=0,0,INDEX(Table163[Number],COUNTA($R$2:Y$2)))</f>
        <v>0</v>
      </c>
      <c r="Z1719" s="1">
        <f>IF(Table64[[#This Row],[Index9]]=0,0,INDEX(Table163[Number],COUNTA($R$2:Z$2)))</f>
        <v>0</v>
      </c>
      <c r="AA1719" s="1">
        <f>IF(Table64[[#This Row],[Index10]]=0,0,INDEX(Table163[Number],COUNTA($R$2:AA$2)))</f>
        <v>0</v>
      </c>
      <c r="AB1719" s="1">
        <f>IF(Table64[[#This Row],[Index11]]=0,0,INDEX(Table163[Number],COUNTA($R$2:AB$2)))</f>
        <v>0</v>
      </c>
      <c r="AC1719" s="1">
        <f t="shared" si="79"/>
        <v>0</v>
      </c>
      <c r="AD1719" s="1">
        <f>IF(AC1719=Table75[Match Target],1,0)</f>
        <v>0</v>
      </c>
      <c r="AE1719" s="1">
        <f>COUNTIF(AD$3:AD1719,1)*Table64[[#This Row],[MatchTarget]]</f>
        <v>0</v>
      </c>
      <c r="AF1719" s="1">
        <f t="shared" si="80"/>
        <v>1716</v>
      </c>
      <c r="AG171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1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1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1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1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1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1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1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1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1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1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20" spans="6:43" x14ac:dyDescent="0.25">
      <c r="F1720" s="1">
        <f t="shared" si="78"/>
        <v>1717</v>
      </c>
      <c r="G1720" s="3">
        <f>IFERROR(VALUE(MID(REPT(" ",COUNTA($G$2:$Q$2)-LEN(DEC2BIN(Table64[[#This Row],[Index]])))&amp;DEC2BIN(Table64[[#This Row],[Index]]),COUNTA($G$2:G$2),1)),0)</f>
        <v>0</v>
      </c>
      <c r="H1720" s="3">
        <f>IFERROR(VALUE(MID(REPT(" ",COUNTA($G$2:$Q$2)-LEN(DEC2BIN(Table64[[#This Row],[Index]])))&amp;DEC2BIN(Table64[[#This Row],[Index]]),COUNTA($G$2:H$2),1)),0)</f>
        <v>0</v>
      </c>
      <c r="I1720" s="3">
        <f>IFERROR(VALUE(MID(REPT(" ",COUNTA($G$2:$Q$2)-LEN(DEC2BIN(Table64[[#This Row],[Index]])))&amp;DEC2BIN(Table64[[#This Row],[Index]]),COUNTA($G$2:I$2),1)),0)</f>
        <v>0</v>
      </c>
      <c r="J1720" s="3">
        <f>IFERROR(VALUE(MID(REPT(" ",COUNTA($G$2:$Q$2)-LEN(DEC2BIN(Table64[[#This Row],[Index]])))&amp;DEC2BIN(Table64[[#This Row],[Index]]),COUNTA($G$2:J$2),1)),0)</f>
        <v>0</v>
      </c>
      <c r="K1720" s="3">
        <f>IFERROR(VALUE(MID(REPT(" ",COUNTA($G$2:$Q$2)-LEN(DEC2BIN(Table64[[#This Row],[Index]])))&amp;DEC2BIN(Table64[[#This Row],[Index]]),COUNTA($G$2:K$2),1)),0)</f>
        <v>0</v>
      </c>
      <c r="L1720" s="3">
        <f>IFERROR(VALUE(MID(REPT(" ",COUNTA($G$2:$Q$2)-LEN(DEC2BIN(Table64[[#This Row],[Index]])))&amp;DEC2BIN(Table64[[#This Row],[Index]]),COUNTA($G$2:L$2),1)),0)</f>
        <v>0</v>
      </c>
      <c r="M1720" s="3">
        <f>IFERROR(VALUE(MID(REPT(" ",COUNTA($G$2:$Q$2)-LEN(DEC2BIN(Table64[[#This Row],[Index]])))&amp;DEC2BIN(Table64[[#This Row],[Index]]),COUNTA($G$2:M$2),1)),0)</f>
        <v>0</v>
      </c>
      <c r="N1720" s="3">
        <f>IFERROR(VALUE(MID(REPT(" ",COUNTA($G$2:$Q$2)-LEN(DEC2BIN(Table64[[#This Row],[Index]])))&amp;DEC2BIN(Table64[[#This Row],[Index]]),COUNTA($G$2:N$2),1)),0)</f>
        <v>0</v>
      </c>
      <c r="O1720" s="3">
        <f>IFERROR(VALUE(MID(REPT(" ",COUNTA($G$2:$Q$2)-LEN(DEC2BIN(Table64[[#This Row],[Index]])))&amp;DEC2BIN(Table64[[#This Row],[Index]]),COUNTA($G$2:O$2),1)),0)</f>
        <v>0</v>
      </c>
      <c r="P1720" s="3">
        <f>IFERROR(VALUE(MID(REPT(" ",COUNTA($G$2:$Q$2)-LEN(DEC2BIN(Table64[[#This Row],[Index]])))&amp;DEC2BIN(Table64[[#This Row],[Index]]),COUNTA($G$2:P$2),1)),0)</f>
        <v>0</v>
      </c>
      <c r="Q1720" s="3">
        <f>IFERROR(VALUE(MID(REPT(" ",COUNTA($G$2:$Q$2)-LEN(DEC2BIN(Table64[[#This Row],[Index]])))&amp;DEC2BIN(Table64[[#This Row],[Index]]),COUNTA($G$2:Q$2),1)),0)</f>
        <v>0</v>
      </c>
      <c r="R1720" s="1">
        <f>IF(Table64[[#This Row],[Index1]]=0,0,INDEX(Table163[Number],COUNTA($R$2:R$2)))</f>
        <v>0</v>
      </c>
      <c r="S1720" s="1">
        <f>IF(Table64[[#This Row],[Index2]]=0,0,INDEX(Table163[Number],COUNTA($R$2:S$2)))</f>
        <v>0</v>
      </c>
      <c r="T1720" s="1">
        <f>IF(Table64[[#This Row],[Index3]]=0,0,INDEX(Table163[Number],COUNTA($R$2:T$2)))</f>
        <v>0</v>
      </c>
      <c r="U1720" s="1">
        <f>IF(Table64[[#This Row],[Index4]]=0,0,INDEX(Table163[Number],COUNTA($R$2:U$2)))</f>
        <v>0</v>
      </c>
      <c r="V1720" s="1">
        <f>IF(Table64[[#This Row],[Index5]]=0,0,INDEX(Table163[Number],COUNTA($R$2:V$2)))</f>
        <v>0</v>
      </c>
      <c r="W1720" s="1">
        <f>IF(Table64[[#This Row],[Index6]]=0,0,INDEX(Table163[Number],COUNTA($R$2:W$2)))</f>
        <v>0</v>
      </c>
      <c r="X1720" s="1">
        <f>IF(Table64[[#This Row],[Index7]]=0,0,INDEX(Table163[Number],COUNTA($R$2:X$2)))</f>
        <v>0</v>
      </c>
      <c r="Y1720" s="1">
        <f>IF(Table64[[#This Row],[Index8]]=0,0,INDEX(Table163[Number],COUNTA($R$2:Y$2)))</f>
        <v>0</v>
      </c>
      <c r="Z1720" s="1">
        <f>IF(Table64[[#This Row],[Index9]]=0,0,INDEX(Table163[Number],COUNTA($R$2:Z$2)))</f>
        <v>0</v>
      </c>
      <c r="AA1720" s="1">
        <f>IF(Table64[[#This Row],[Index10]]=0,0,INDEX(Table163[Number],COUNTA($R$2:AA$2)))</f>
        <v>0</v>
      </c>
      <c r="AB1720" s="1">
        <f>IF(Table64[[#This Row],[Index11]]=0,0,INDEX(Table163[Number],COUNTA($R$2:AB$2)))</f>
        <v>0</v>
      </c>
      <c r="AC1720" s="1">
        <f t="shared" si="79"/>
        <v>0</v>
      </c>
      <c r="AD1720" s="1">
        <f>IF(AC1720=Table75[Match Target],1,0)</f>
        <v>0</v>
      </c>
      <c r="AE1720" s="1">
        <f>COUNTIF(AD$3:AD1720,1)*Table64[[#This Row],[MatchTarget]]</f>
        <v>0</v>
      </c>
      <c r="AF1720" s="1">
        <f t="shared" si="80"/>
        <v>1717</v>
      </c>
      <c r="AG172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2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2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2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2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2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2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2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2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2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2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21" spans="6:43" x14ac:dyDescent="0.25">
      <c r="F1721" s="1">
        <f t="shared" si="78"/>
        <v>1718</v>
      </c>
      <c r="G1721" s="3">
        <f>IFERROR(VALUE(MID(REPT(" ",COUNTA($G$2:$Q$2)-LEN(DEC2BIN(Table64[[#This Row],[Index]])))&amp;DEC2BIN(Table64[[#This Row],[Index]]),COUNTA($G$2:G$2),1)),0)</f>
        <v>0</v>
      </c>
      <c r="H1721" s="3">
        <f>IFERROR(VALUE(MID(REPT(" ",COUNTA($G$2:$Q$2)-LEN(DEC2BIN(Table64[[#This Row],[Index]])))&amp;DEC2BIN(Table64[[#This Row],[Index]]),COUNTA($G$2:H$2),1)),0)</f>
        <v>0</v>
      </c>
      <c r="I1721" s="3">
        <f>IFERROR(VALUE(MID(REPT(" ",COUNTA($G$2:$Q$2)-LEN(DEC2BIN(Table64[[#This Row],[Index]])))&amp;DEC2BIN(Table64[[#This Row],[Index]]),COUNTA($G$2:I$2),1)),0)</f>
        <v>0</v>
      </c>
      <c r="J1721" s="3">
        <f>IFERROR(VALUE(MID(REPT(" ",COUNTA($G$2:$Q$2)-LEN(DEC2BIN(Table64[[#This Row],[Index]])))&amp;DEC2BIN(Table64[[#This Row],[Index]]),COUNTA($G$2:J$2),1)),0)</f>
        <v>0</v>
      </c>
      <c r="K1721" s="3">
        <f>IFERROR(VALUE(MID(REPT(" ",COUNTA($G$2:$Q$2)-LEN(DEC2BIN(Table64[[#This Row],[Index]])))&amp;DEC2BIN(Table64[[#This Row],[Index]]),COUNTA($G$2:K$2),1)),0)</f>
        <v>0</v>
      </c>
      <c r="L1721" s="3">
        <f>IFERROR(VALUE(MID(REPT(" ",COUNTA($G$2:$Q$2)-LEN(DEC2BIN(Table64[[#This Row],[Index]])))&amp;DEC2BIN(Table64[[#This Row],[Index]]),COUNTA($G$2:L$2),1)),0)</f>
        <v>0</v>
      </c>
      <c r="M1721" s="3">
        <f>IFERROR(VALUE(MID(REPT(" ",COUNTA($G$2:$Q$2)-LEN(DEC2BIN(Table64[[#This Row],[Index]])))&amp;DEC2BIN(Table64[[#This Row],[Index]]),COUNTA($G$2:M$2),1)),0)</f>
        <v>0</v>
      </c>
      <c r="N1721" s="3">
        <f>IFERROR(VALUE(MID(REPT(" ",COUNTA($G$2:$Q$2)-LEN(DEC2BIN(Table64[[#This Row],[Index]])))&amp;DEC2BIN(Table64[[#This Row],[Index]]),COUNTA($G$2:N$2),1)),0)</f>
        <v>0</v>
      </c>
      <c r="O1721" s="3">
        <f>IFERROR(VALUE(MID(REPT(" ",COUNTA($G$2:$Q$2)-LEN(DEC2BIN(Table64[[#This Row],[Index]])))&amp;DEC2BIN(Table64[[#This Row],[Index]]),COUNTA($G$2:O$2),1)),0)</f>
        <v>0</v>
      </c>
      <c r="P1721" s="3">
        <f>IFERROR(VALUE(MID(REPT(" ",COUNTA($G$2:$Q$2)-LEN(DEC2BIN(Table64[[#This Row],[Index]])))&amp;DEC2BIN(Table64[[#This Row],[Index]]),COUNTA($G$2:P$2),1)),0)</f>
        <v>0</v>
      </c>
      <c r="Q1721" s="3">
        <f>IFERROR(VALUE(MID(REPT(" ",COUNTA($G$2:$Q$2)-LEN(DEC2BIN(Table64[[#This Row],[Index]])))&amp;DEC2BIN(Table64[[#This Row],[Index]]),COUNTA($G$2:Q$2),1)),0)</f>
        <v>0</v>
      </c>
      <c r="R1721" s="1">
        <f>IF(Table64[[#This Row],[Index1]]=0,0,INDEX(Table163[Number],COUNTA($R$2:R$2)))</f>
        <v>0</v>
      </c>
      <c r="S1721" s="1">
        <f>IF(Table64[[#This Row],[Index2]]=0,0,INDEX(Table163[Number],COUNTA($R$2:S$2)))</f>
        <v>0</v>
      </c>
      <c r="T1721" s="1">
        <f>IF(Table64[[#This Row],[Index3]]=0,0,INDEX(Table163[Number],COUNTA($R$2:T$2)))</f>
        <v>0</v>
      </c>
      <c r="U1721" s="1">
        <f>IF(Table64[[#This Row],[Index4]]=0,0,INDEX(Table163[Number],COUNTA($R$2:U$2)))</f>
        <v>0</v>
      </c>
      <c r="V1721" s="1">
        <f>IF(Table64[[#This Row],[Index5]]=0,0,INDEX(Table163[Number],COUNTA($R$2:V$2)))</f>
        <v>0</v>
      </c>
      <c r="W1721" s="1">
        <f>IF(Table64[[#This Row],[Index6]]=0,0,INDEX(Table163[Number],COUNTA($R$2:W$2)))</f>
        <v>0</v>
      </c>
      <c r="X1721" s="1">
        <f>IF(Table64[[#This Row],[Index7]]=0,0,INDEX(Table163[Number],COUNTA($R$2:X$2)))</f>
        <v>0</v>
      </c>
      <c r="Y1721" s="1">
        <f>IF(Table64[[#This Row],[Index8]]=0,0,INDEX(Table163[Number],COUNTA($R$2:Y$2)))</f>
        <v>0</v>
      </c>
      <c r="Z1721" s="1">
        <f>IF(Table64[[#This Row],[Index9]]=0,0,INDEX(Table163[Number],COUNTA($R$2:Z$2)))</f>
        <v>0</v>
      </c>
      <c r="AA1721" s="1">
        <f>IF(Table64[[#This Row],[Index10]]=0,0,INDEX(Table163[Number],COUNTA($R$2:AA$2)))</f>
        <v>0</v>
      </c>
      <c r="AB1721" s="1">
        <f>IF(Table64[[#This Row],[Index11]]=0,0,INDEX(Table163[Number],COUNTA($R$2:AB$2)))</f>
        <v>0</v>
      </c>
      <c r="AC1721" s="1">
        <f t="shared" si="79"/>
        <v>0</v>
      </c>
      <c r="AD1721" s="1">
        <f>IF(AC1721=Table75[Match Target],1,0)</f>
        <v>0</v>
      </c>
      <c r="AE1721" s="1">
        <f>COUNTIF(AD$3:AD1721,1)*Table64[[#This Row],[MatchTarget]]</f>
        <v>0</v>
      </c>
      <c r="AF1721" s="1">
        <f t="shared" si="80"/>
        <v>1718</v>
      </c>
      <c r="AG172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2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2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2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2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2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2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2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2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2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2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22" spans="6:43" x14ac:dyDescent="0.25">
      <c r="F1722" s="1">
        <f t="shared" si="78"/>
        <v>1719</v>
      </c>
      <c r="G1722" s="3">
        <f>IFERROR(VALUE(MID(REPT(" ",COUNTA($G$2:$Q$2)-LEN(DEC2BIN(Table64[[#This Row],[Index]])))&amp;DEC2BIN(Table64[[#This Row],[Index]]),COUNTA($G$2:G$2),1)),0)</f>
        <v>0</v>
      </c>
      <c r="H1722" s="3">
        <f>IFERROR(VALUE(MID(REPT(" ",COUNTA($G$2:$Q$2)-LEN(DEC2BIN(Table64[[#This Row],[Index]])))&amp;DEC2BIN(Table64[[#This Row],[Index]]),COUNTA($G$2:H$2),1)),0)</f>
        <v>0</v>
      </c>
      <c r="I1722" s="3">
        <f>IFERROR(VALUE(MID(REPT(" ",COUNTA($G$2:$Q$2)-LEN(DEC2BIN(Table64[[#This Row],[Index]])))&amp;DEC2BIN(Table64[[#This Row],[Index]]),COUNTA($G$2:I$2),1)),0)</f>
        <v>0</v>
      </c>
      <c r="J1722" s="3">
        <f>IFERROR(VALUE(MID(REPT(" ",COUNTA($G$2:$Q$2)-LEN(DEC2BIN(Table64[[#This Row],[Index]])))&amp;DEC2BIN(Table64[[#This Row],[Index]]),COUNTA($G$2:J$2),1)),0)</f>
        <v>0</v>
      </c>
      <c r="K1722" s="3">
        <f>IFERROR(VALUE(MID(REPT(" ",COUNTA($G$2:$Q$2)-LEN(DEC2BIN(Table64[[#This Row],[Index]])))&amp;DEC2BIN(Table64[[#This Row],[Index]]),COUNTA($G$2:K$2),1)),0)</f>
        <v>0</v>
      </c>
      <c r="L1722" s="3">
        <f>IFERROR(VALUE(MID(REPT(" ",COUNTA($G$2:$Q$2)-LEN(DEC2BIN(Table64[[#This Row],[Index]])))&amp;DEC2BIN(Table64[[#This Row],[Index]]),COUNTA($G$2:L$2),1)),0)</f>
        <v>0</v>
      </c>
      <c r="M1722" s="3">
        <f>IFERROR(VALUE(MID(REPT(" ",COUNTA($G$2:$Q$2)-LEN(DEC2BIN(Table64[[#This Row],[Index]])))&amp;DEC2BIN(Table64[[#This Row],[Index]]),COUNTA($G$2:M$2),1)),0)</f>
        <v>0</v>
      </c>
      <c r="N1722" s="3">
        <f>IFERROR(VALUE(MID(REPT(" ",COUNTA($G$2:$Q$2)-LEN(DEC2BIN(Table64[[#This Row],[Index]])))&amp;DEC2BIN(Table64[[#This Row],[Index]]),COUNTA($G$2:N$2),1)),0)</f>
        <v>0</v>
      </c>
      <c r="O1722" s="3">
        <f>IFERROR(VALUE(MID(REPT(" ",COUNTA($G$2:$Q$2)-LEN(DEC2BIN(Table64[[#This Row],[Index]])))&amp;DEC2BIN(Table64[[#This Row],[Index]]),COUNTA($G$2:O$2),1)),0)</f>
        <v>0</v>
      </c>
      <c r="P1722" s="3">
        <f>IFERROR(VALUE(MID(REPT(" ",COUNTA($G$2:$Q$2)-LEN(DEC2BIN(Table64[[#This Row],[Index]])))&amp;DEC2BIN(Table64[[#This Row],[Index]]),COUNTA($G$2:P$2),1)),0)</f>
        <v>0</v>
      </c>
      <c r="Q1722" s="3">
        <f>IFERROR(VALUE(MID(REPT(" ",COUNTA($G$2:$Q$2)-LEN(DEC2BIN(Table64[[#This Row],[Index]])))&amp;DEC2BIN(Table64[[#This Row],[Index]]),COUNTA($G$2:Q$2),1)),0)</f>
        <v>0</v>
      </c>
      <c r="R1722" s="1">
        <f>IF(Table64[[#This Row],[Index1]]=0,0,INDEX(Table163[Number],COUNTA($R$2:R$2)))</f>
        <v>0</v>
      </c>
      <c r="S1722" s="1">
        <f>IF(Table64[[#This Row],[Index2]]=0,0,INDEX(Table163[Number],COUNTA($R$2:S$2)))</f>
        <v>0</v>
      </c>
      <c r="T1722" s="1">
        <f>IF(Table64[[#This Row],[Index3]]=0,0,INDEX(Table163[Number],COUNTA($R$2:T$2)))</f>
        <v>0</v>
      </c>
      <c r="U1722" s="1">
        <f>IF(Table64[[#This Row],[Index4]]=0,0,INDEX(Table163[Number],COUNTA($R$2:U$2)))</f>
        <v>0</v>
      </c>
      <c r="V1722" s="1">
        <f>IF(Table64[[#This Row],[Index5]]=0,0,INDEX(Table163[Number],COUNTA($R$2:V$2)))</f>
        <v>0</v>
      </c>
      <c r="W1722" s="1">
        <f>IF(Table64[[#This Row],[Index6]]=0,0,INDEX(Table163[Number],COUNTA($R$2:W$2)))</f>
        <v>0</v>
      </c>
      <c r="X1722" s="1">
        <f>IF(Table64[[#This Row],[Index7]]=0,0,INDEX(Table163[Number],COUNTA($R$2:X$2)))</f>
        <v>0</v>
      </c>
      <c r="Y1722" s="1">
        <f>IF(Table64[[#This Row],[Index8]]=0,0,INDEX(Table163[Number],COUNTA($R$2:Y$2)))</f>
        <v>0</v>
      </c>
      <c r="Z1722" s="1">
        <f>IF(Table64[[#This Row],[Index9]]=0,0,INDEX(Table163[Number],COUNTA($R$2:Z$2)))</f>
        <v>0</v>
      </c>
      <c r="AA1722" s="1">
        <f>IF(Table64[[#This Row],[Index10]]=0,0,INDEX(Table163[Number],COUNTA($R$2:AA$2)))</f>
        <v>0</v>
      </c>
      <c r="AB1722" s="1">
        <f>IF(Table64[[#This Row],[Index11]]=0,0,INDEX(Table163[Number],COUNTA($R$2:AB$2)))</f>
        <v>0</v>
      </c>
      <c r="AC1722" s="1">
        <f t="shared" si="79"/>
        <v>0</v>
      </c>
      <c r="AD1722" s="1">
        <f>IF(AC1722=Table75[Match Target],1,0)</f>
        <v>0</v>
      </c>
      <c r="AE1722" s="1">
        <f>COUNTIF(AD$3:AD1722,1)*Table64[[#This Row],[MatchTarget]]</f>
        <v>0</v>
      </c>
      <c r="AF1722" s="1">
        <f t="shared" si="80"/>
        <v>1719</v>
      </c>
      <c r="AG172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2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2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2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2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2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2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2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2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2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2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23" spans="6:43" x14ac:dyDescent="0.25">
      <c r="F1723" s="1">
        <f t="shared" si="78"/>
        <v>1720</v>
      </c>
      <c r="G1723" s="3">
        <f>IFERROR(VALUE(MID(REPT(" ",COUNTA($G$2:$Q$2)-LEN(DEC2BIN(Table64[[#This Row],[Index]])))&amp;DEC2BIN(Table64[[#This Row],[Index]]),COUNTA($G$2:G$2),1)),0)</f>
        <v>0</v>
      </c>
      <c r="H1723" s="3">
        <f>IFERROR(VALUE(MID(REPT(" ",COUNTA($G$2:$Q$2)-LEN(DEC2BIN(Table64[[#This Row],[Index]])))&amp;DEC2BIN(Table64[[#This Row],[Index]]),COUNTA($G$2:H$2),1)),0)</f>
        <v>0</v>
      </c>
      <c r="I1723" s="3">
        <f>IFERROR(VALUE(MID(REPT(" ",COUNTA($G$2:$Q$2)-LEN(DEC2BIN(Table64[[#This Row],[Index]])))&amp;DEC2BIN(Table64[[#This Row],[Index]]),COUNTA($G$2:I$2),1)),0)</f>
        <v>0</v>
      </c>
      <c r="J1723" s="3">
        <f>IFERROR(VALUE(MID(REPT(" ",COUNTA($G$2:$Q$2)-LEN(DEC2BIN(Table64[[#This Row],[Index]])))&amp;DEC2BIN(Table64[[#This Row],[Index]]),COUNTA($G$2:J$2),1)),0)</f>
        <v>0</v>
      </c>
      <c r="K1723" s="3">
        <f>IFERROR(VALUE(MID(REPT(" ",COUNTA($G$2:$Q$2)-LEN(DEC2BIN(Table64[[#This Row],[Index]])))&amp;DEC2BIN(Table64[[#This Row],[Index]]),COUNTA($G$2:K$2),1)),0)</f>
        <v>0</v>
      </c>
      <c r="L1723" s="3">
        <f>IFERROR(VALUE(MID(REPT(" ",COUNTA($G$2:$Q$2)-LEN(DEC2BIN(Table64[[#This Row],[Index]])))&amp;DEC2BIN(Table64[[#This Row],[Index]]),COUNTA($G$2:L$2),1)),0)</f>
        <v>0</v>
      </c>
      <c r="M1723" s="3">
        <f>IFERROR(VALUE(MID(REPT(" ",COUNTA($G$2:$Q$2)-LEN(DEC2BIN(Table64[[#This Row],[Index]])))&amp;DEC2BIN(Table64[[#This Row],[Index]]),COUNTA($G$2:M$2),1)),0)</f>
        <v>0</v>
      </c>
      <c r="N1723" s="3">
        <f>IFERROR(VALUE(MID(REPT(" ",COUNTA($G$2:$Q$2)-LEN(DEC2BIN(Table64[[#This Row],[Index]])))&amp;DEC2BIN(Table64[[#This Row],[Index]]),COUNTA($G$2:N$2),1)),0)</f>
        <v>0</v>
      </c>
      <c r="O1723" s="3">
        <f>IFERROR(VALUE(MID(REPT(" ",COUNTA($G$2:$Q$2)-LEN(DEC2BIN(Table64[[#This Row],[Index]])))&amp;DEC2BIN(Table64[[#This Row],[Index]]),COUNTA($G$2:O$2),1)),0)</f>
        <v>0</v>
      </c>
      <c r="P1723" s="3">
        <f>IFERROR(VALUE(MID(REPT(" ",COUNTA($G$2:$Q$2)-LEN(DEC2BIN(Table64[[#This Row],[Index]])))&amp;DEC2BIN(Table64[[#This Row],[Index]]),COUNTA($G$2:P$2),1)),0)</f>
        <v>0</v>
      </c>
      <c r="Q1723" s="3">
        <f>IFERROR(VALUE(MID(REPT(" ",COUNTA($G$2:$Q$2)-LEN(DEC2BIN(Table64[[#This Row],[Index]])))&amp;DEC2BIN(Table64[[#This Row],[Index]]),COUNTA($G$2:Q$2),1)),0)</f>
        <v>0</v>
      </c>
      <c r="R1723" s="1">
        <f>IF(Table64[[#This Row],[Index1]]=0,0,INDEX(Table163[Number],COUNTA($R$2:R$2)))</f>
        <v>0</v>
      </c>
      <c r="S1723" s="1">
        <f>IF(Table64[[#This Row],[Index2]]=0,0,INDEX(Table163[Number],COUNTA($R$2:S$2)))</f>
        <v>0</v>
      </c>
      <c r="T1723" s="1">
        <f>IF(Table64[[#This Row],[Index3]]=0,0,INDEX(Table163[Number],COUNTA($R$2:T$2)))</f>
        <v>0</v>
      </c>
      <c r="U1723" s="1">
        <f>IF(Table64[[#This Row],[Index4]]=0,0,INDEX(Table163[Number],COUNTA($R$2:U$2)))</f>
        <v>0</v>
      </c>
      <c r="V1723" s="1">
        <f>IF(Table64[[#This Row],[Index5]]=0,0,INDEX(Table163[Number],COUNTA($R$2:V$2)))</f>
        <v>0</v>
      </c>
      <c r="W1723" s="1">
        <f>IF(Table64[[#This Row],[Index6]]=0,0,INDEX(Table163[Number],COUNTA($R$2:W$2)))</f>
        <v>0</v>
      </c>
      <c r="X1723" s="1">
        <f>IF(Table64[[#This Row],[Index7]]=0,0,INDEX(Table163[Number],COUNTA($R$2:X$2)))</f>
        <v>0</v>
      </c>
      <c r="Y1723" s="1">
        <f>IF(Table64[[#This Row],[Index8]]=0,0,INDEX(Table163[Number],COUNTA($R$2:Y$2)))</f>
        <v>0</v>
      </c>
      <c r="Z1723" s="1">
        <f>IF(Table64[[#This Row],[Index9]]=0,0,INDEX(Table163[Number],COUNTA($R$2:Z$2)))</f>
        <v>0</v>
      </c>
      <c r="AA1723" s="1">
        <f>IF(Table64[[#This Row],[Index10]]=0,0,INDEX(Table163[Number],COUNTA($R$2:AA$2)))</f>
        <v>0</v>
      </c>
      <c r="AB1723" s="1">
        <f>IF(Table64[[#This Row],[Index11]]=0,0,INDEX(Table163[Number],COUNTA($R$2:AB$2)))</f>
        <v>0</v>
      </c>
      <c r="AC1723" s="1">
        <f t="shared" si="79"/>
        <v>0</v>
      </c>
      <c r="AD1723" s="1">
        <f>IF(AC1723=Table75[Match Target],1,0)</f>
        <v>0</v>
      </c>
      <c r="AE1723" s="1">
        <f>COUNTIF(AD$3:AD1723,1)*Table64[[#This Row],[MatchTarget]]</f>
        <v>0</v>
      </c>
      <c r="AF1723" s="1">
        <f t="shared" si="80"/>
        <v>1720</v>
      </c>
      <c r="AG172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2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2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2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2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2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2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2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2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2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2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24" spans="6:43" x14ac:dyDescent="0.25">
      <c r="F1724" s="1">
        <f t="shared" si="78"/>
        <v>1721</v>
      </c>
      <c r="G1724" s="3">
        <f>IFERROR(VALUE(MID(REPT(" ",COUNTA($G$2:$Q$2)-LEN(DEC2BIN(Table64[[#This Row],[Index]])))&amp;DEC2BIN(Table64[[#This Row],[Index]]),COUNTA($G$2:G$2),1)),0)</f>
        <v>0</v>
      </c>
      <c r="H1724" s="3">
        <f>IFERROR(VALUE(MID(REPT(" ",COUNTA($G$2:$Q$2)-LEN(DEC2BIN(Table64[[#This Row],[Index]])))&amp;DEC2BIN(Table64[[#This Row],[Index]]),COUNTA($G$2:H$2),1)),0)</f>
        <v>0</v>
      </c>
      <c r="I1724" s="3">
        <f>IFERROR(VALUE(MID(REPT(" ",COUNTA($G$2:$Q$2)-LEN(DEC2BIN(Table64[[#This Row],[Index]])))&amp;DEC2BIN(Table64[[#This Row],[Index]]),COUNTA($G$2:I$2),1)),0)</f>
        <v>0</v>
      </c>
      <c r="J1724" s="3">
        <f>IFERROR(VALUE(MID(REPT(" ",COUNTA($G$2:$Q$2)-LEN(DEC2BIN(Table64[[#This Row],[Index]])))&amp;DEC2BIN(Table64[[#This Row],[Index]]),COUNTA($G$2:J$2),1)),0)</f>
        <v>0</v>
      </c>
      <c r="K1724" s="3">
        <f>IFERROR(VALUE(MID(REPT(" ",COUNTA($G$2:$Q$2)-LEN(DEC2BIN(Table64[[#This Row],[Index]])))&amp;DEC2BIN(Table64[[#This Row],[Index]]),COUNTA($G$2:K$2),1)),0)</f>
        <v>0</v>
      </c>
      <c r="L1724" s="3">
        <f>IFERROR(VALUE(MID(REPT(" ",COUNTA($G$2:$Q$2)-LEN(DEC2BIN(Table64[[#This Row],[Index]])))&amp;DEC2BIN(Table64[[#This Row],[Index]]),COUNTA($G$2:L$2),1)),0)</f>
        <v>0</v>
      </c>
      <c r="M1724" s="3">
        <f>IFERROR(VALUE(MID(REPT(" ",COUNTA($G$2:$Q$2)-LEN(DEC2BIN(Table64[[#This Row],[Index]])))&amp;DEC2BIN(Table64[[#This Row],[Index]]),COUNTA($G$2:M$2),1)),0)</f>
        <v>0</v>
      </c>
      <c r="N1724" s="3">
        <f>IFERROR(VALUE(MID(REPT(" ",COUNTA($G$2:$Q$2)-LEN(DEC2BIN(Table64[[#This Row],[Index]])))&amp;DEC2BIN(Table64[[#This Row],[Index]]),COUNTA($G$2:N$2),1)),0)</f>
        <v>0</v>
      </c>
      <c r="O1724" s="3">
        <f>IFERROR(VALUE(MID(REPT(" ",COUNTA($G$2:$Q$2)-LEN(DEC2BIN(Table64[[#This Row],[Index]])))&amp;DEC2BIN(Table64[[#This Row],[Index]]),COUNTA($G$2:O$2),1)),0)</f>
        <v>0</v>
      </c>
      <c r="P1724" s="3">
        <f>IFERROR(VALUE(MID(REPT(" ",COUNTA($G$2:$Q$2)-LEN(DEC2BIN(Table64[[#This Row],[Index]])))&amp;DEC2BIN(Table64[[#This Row],[Index]]),COUNTA($G$2:P$2),1)),0)</f>
        <v>0</v>
      </c>
      <c r="Q1724" s="3">
        <f>IFERROR(VALUE(MID(REPT(" ",COUNTA($G$2:$Q$2)-LEN(DEC2BIN(Table64[[#This Row],[Index]])))&amp;DEC2BIN(Table64[[#This Row],[Index]]),COUNTA($G$2:Q$2),1)),0)</f>
        <v>0</v>
      </c>
      <c r="R1724" s="1">
        <f>IF(Table64[[#This Row],[Index1]]=0,0,INDEX(Table163[Number],COUNTA($R$2:R$2)))</f>
        <v>0</v>
      </c>
      <c r="S1724" s="1">
        <f>IF(Table64[[#This Row],[Index2]]=0,0,INDEX(Table163[Number],COUNTA($R$2:S$2)))</f>
        <v>0</v>
      </c>
      <c r="T1724" s="1">
        <f>IF(Table64[[#This Row],[Index3]]=0,0,INDEX(Table163[Number],COUNTA($R$2:T$2)))</f>
        <v>0</v>
      </c>
      <c r="U1724" s="1">
        <f>IF(Table64[[#This Row],[Index4]]=0,0,INDEX(Table163[Number],COUNTA($R$2:U$2)))</f>
        <v>0</v>
      </c>
      <c r="V1724" s="1">
        <f>IF(Table64[[#This Row],[Index5]]=0,0,INDEX(Table163[Number],COUNTA($R$2:V$2)))</f>
        <v>0</v>
      </c>
      <c r="W1724" s="1">
        <f>IF(Table64[[#This Row],[Index6]]=0,0,INDEX(Table163[Number],COUNTA($R$2:W$2)))</f>
        <v>0</v>
      </c>
      <c r="X1724" s="1">
        <f>IF(Table64[[#This Row],[Index7]]=0,0,INDEX(Table163[Number],COUNTA($R$2:X$2)))</f>
        <v>0</v>
      </c>
      <c r="Y1724" s="1">
        <f>IF(Table64[[#This Row],[Index8]]=0,0,INDEX(Table163[Number],COUNTA($R$2:Y$2)))</f>
        <v>0</v>
      </c>
      <c r="Z1724" s="1">
        <f>IF(Table64[[#This Row],[Index9]]=0,0,INDEX(Table163[Number],COUNTA($R$2:Z$2)))</f>
        <v>0</v>
      </c>
      <c r="AA1724" s="1">
        <f>IF(Table64[[#This Row],[Index10]]=0,0,INDEX(Table163[Number],COUNTA($R$2:AA$2)))</f>
        <v>0</v>
      </c>
      <c r="AB1724" s="1">
        <f>IF(Table64[[#This Row],[Index11]]=0,0,INDEX(Table163[Number],COUNTA($R$2:AB$2)))</f>
        <v>0</v>
      </c>
      <c r="AC1724" s="1">
        <f t="shared" si="79"/>
        <v>0</v>
      </c>
      <c r="AD1724" s="1">
        <f>IF(AC1724=Table75[Match Target],1,0)</f>
        <v>0</v>
      </c>
      <c r="AE1724" s="1">
        <f>COUNTIF(AD$3:AD1724,1)*Table64[[#This Row],[MatchTarget]]</f>
        <v>0</v>
      </c>
      <c r="AF1724" s="1">
        <f t="shared" si="80"/>
        <v>1721</v>
      </c>
      <c r="AG172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2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2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2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2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2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2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2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2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2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2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25" spans="6:43" x14ac:dyDescent="0.25">
      <c r="F1725" s="1">
        <f t="shared" si="78"/>
        <v>1722</v>
      </c>
      <c r="G1725" s="3">
        <f>IFERROR(VALUE(MID(REPT(" ",COUNTA($G$2:$Q$2)-LEN(DEC2BIN(Table64[[#This Row],[Index]])))&amp;DEC2BIN(Table64[[#This Row],[Index]]),COUNTA($G$2:G$2),1)),0)</f>
        <v>0</v>
      </c>
      <c r="H1725" s="3">
        <f>IFERROR(VALUE(MID(REPT(" ",COUNTA($G$2:$Q$2)-LEN(DEC2BIN(Table64[[#This Row],[Index]])))&amp;DEC2BIN(Table64[[#This Row],[Index]]),COUNTA($G$2:H$2),1)),0)</f>
        <v>0</v>
      </c>
      <c r="I1725" s="3">
        <f>IFERROR(VALUE(MID(REPT(" ",COUNTA($G$2:$Q$2)-LEN(DEC2BIN(Table64[[#This Row],[Index]])))&amp;DEC2BIN(Table64[[#This Row],[Index]]),COUNTA($G$2:I$2),1)),0)</f>
        <v>0</v>
      </c>
      <c r="J1725" s="3">
        <f>IFERROR(VALUE(MID(REPT(" ",COUNTA($G$2:$Q$2)-LEN(DEC2BIN(Table64[[#This Row],[Index]])))&amp;DEC2BIN(Table64[[#This Row],[Index]]),COUNTA($G$2:J$2),1)),0)</f>
        <v>0</v>
      </c>
      <c r="K1725" s="3">
        <f>IFERROR(VALUE(MID(REPT(" ",COUNTA($G$2:$Q$2)-LEN(DEC2BIN(Table64[[#This Row],[Index]])))&amp;DEC2BIN(Table64[[#This Row],[Index]]),COUNTA($G$2:K$2),1)),0)</f>
        <v>0</v>
      </c>
      <c r="L1725" s="3">
        <f>IFERROR(VALUE(MID(REPT(" ",COUNTA($G$2:$Q$2)-LEN(DEC2BIN(Table64[[#This Row],[Index]])))&amp;DEC2BIN(Table64[[#This Row],[Index]]),COUNTA($G$2:L$2),1)),0)</f>
        <v>0</v>
      </c>
      <c r="M1725" s="3">
        <f>IFERROR(VALUE(MID(REPT(" ",COUNTA($G$2:$Q$2)-LEN(DEC2BIN(Table64[[#This Row],[Index]])))&amp;DEC2BIN(Table64[[#This Row],[Index]]),COUNTA($G$2:M$2),1)),0)</f>
        <v>0</v>
      </c>
      <c r="N1725" s="3">
        <f>IFERROR(VALUE(MID(REPT(" ",COUNTA($G$2:$Q$2)-LEN(DEC2BIN(Table64[[#This Row],[Index]])))&amp;DEC2BIN(Table64[[#This Row],[Index]]),COUNTA($G$2:N$2),1)),0)</f>
        <v>0</v>
      </c>
      <c r="O1725" s="3">
        <f>IFERROR(VALUE(MID(REPT(" ",COUNTA($G$2:$Q$2)-LEN(DEC2BIN(Table64[[#This Row],[Index]])))&amp;DEC2BIN(Table64[[#This Row],[Index]]),COUNTA($G$2:O$2),1)),0)</f>
        <v>0</v>
      </c>
      <c r="P1725" s="3">
        <f>IFERROR(VALUE(MID(REPT(" ",COUNTA($G$2:$Q$2)-LEN(DEC2BIN(Table64[[#This Row],[Index]])))&amp;DEC2BIN(Table64[[#This Row],[Index]]),COUNTA($G$2:P$2),1)),0)</f>
        <v>0</v>
      </c>
      <c r="Q1725" s="3">
        <f>IFERROR(VALUE(MID(REPT(" ",COUNTA($G$2:$Q$2)-LEN(DEC2BIN(Table64[[#This Row],[Index]])))&amp;DEC2BIN(Table64[[#This Row],[Index]]),COUNTA($G$2:Q$2),1)),0)</f>
        <v>0</v>
      </c>
      <c r="R1725" s="1">
        <f>IF(Table64[[#This Row],[Index1]]=0,0,INDEX(Table163[Number],COUNTA($R$2:R$2)))</f>
        <v>0</v>
      </c>
      <c r="S1725" s="1">
        <f>IF(Table64[[#This Row],[Index2]]=0,0,INDEX(Table163[Number],COUNTA($R$2:S$2)))</f>
        <v>0</v>
      </c>
      <c r="T1725" s="1">
        <f>IF(Table64[[#This Row],[Index3]]=0,0,INDEX(Table163[Number],COUNTA($R$2:T$2)))</f>
        <v>0</v>
      </c>
      <c r="U1725" s="1">
        <f>IF(Table64[[#This Row],[Index4]]=0,0,INDEX(Table163[Number],COUNTA($R$2:U$2)))</f>
        <v>0</v>
      </c>
      <c r="V1725" s="1">
        <f>IF(Table64[[#This Row],[Index5]]=0,0,INDEX(Table163[Number],COUNTA($R$2:V$2)))</f>
        <v>0</v>
      </c>
      <c r="W1725" s="1">
        <f>IF(Table64[[#This Row],[Index6]]=0,0,INDEX(Table163[Number],COUNTA($R$2:W$2)))</f>
        <v>0</v>
      </c>
      <c r="X1725" s="1">
        <f>IF(Table64[[#This Row],[Index7]]=0,0,INDEX(Table163[Number],COUNTA($R$2:X$2)))</f>
        <v>0</v>
      </c>
      <c r="Y1725" s="1">
        <f>IF(Table64[[#This Row],[Index8]]=0,0,INDEX(Table163[Number],COUNTA($R$2:Y$2)))</f>
        <v>0</v>
      </c>
      <c r="Z1725" s="1">
        <f>IF(Table64[[#This Row],[Index9]]=0,0,INDEX(Table163[Number],COUNTA($R$2:Z$2)))</f>
        <v>0</v>
      </c>
      <c r="AA1725" s="1">
        <f>IF(Table64[[#This Row],[Index10]]=0,0,INDEX(Table163[Number],COUNTA($R$2:AA$2)))</f>
        <v>0</v>
      </c>
      <c r="AB1725" s="1">
        <f>IF(Table64[[#This Row],[Index11]]=0,0,INDEX(Table163[Number],COUNTA($R$2:AB$2)))</f>
        <v>0</v>
      </c>
      <c r="AC1725" s="1">
        <f t="shared" si="79"/>
        <v>0</v>
      </c>
      <c r="AD1725" s="1">
        <f>IF(AC1725=Table75[Match Target],1,0)</f>
        <v>0</v>
      </c>
      <c r="AE1725" s="1">
        <f>COUNTIF(AD$3:AD1725,1)*Table64[[#This Row],[MatchTarget]]</f>
        <v>0</v>
      </c>
      <c r="AF1725" s="1">
        <f t="shared" si="80"/>
        <v>1722</v>
      </c>
      <c r="AG172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2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2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2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2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2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2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2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2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2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2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26" spans="6:43" x14ac:dyDescent="0.25">
      <c r="F1726" s="1">
        <f t="shared" si="78"/>
        <v>1723</v>
      </c>
      <c r="G1726" s="3">
        <f>IFERROR(VALUE(MID(REPT(" ",COUNTA($G$2:$Q$2)-LEN(DEC2BIN(Table64[[#This Row],[Index]])))&amp;DEC2BIN(Table64[[#This Row],[Index]]),COUNTA($G$2:G$2),1)),0)</f>
        <v>0</v>
      </c>
      <c r="H1726" s="3">
        <f>IFERROR(VALUE(MID(REPT(" ",COUNTA($G$2:$Q$2)-LEN(DEC2BIN(Table64[[#This Row],[Index]])))&amp;DEC2BIN(Table64[[#This Row],[Index]]),COUNTA($G$2:H$2),1)),0)</f>
        <v>0</v>
      </c>
      <c r="I1726" s="3">
        <f>IFERROR(VALUE(MID(REPT(" ",COUNTA($G$2:$Q$2)-LEN(DEC2BIN(Table64[[#This Row],[Index]])))&amp;DEC2BIN(Table64[[#This Row],[Index]]),COUNTA($G$2:I$2),1)),0)</f>
        <v>0</v>
      </c>
      <c r="J1726" s="3">
        <f>IFERROR(VALUE(MID(REPT(" ",COUNTA($G$2:$Q$2)-LEN(DEC2BIN(Table64[[#This Row],[Index]])))&amp;DEC2BIN(Table64[[#This Row],[Index]]),COUNTA($G$2:J$2),1)),0)</f>
        <v>0</v>
      </c>
      <c r="K1726" s="3">
        <f>IFERROR(VALUE(MID(REPT(" ",COUNTA($G$2:$Q$2)-LEN(DEC2BIN(Table64[[#This Row],[Index]])))&amp;DEC2BIN(Table64[[#This Row],[Index]]),COUNTA($G$2:K$2),1)),0)</f>
        <v>0</v>
      </c>
      <c r="L1726" s="3">
        <f>IFERROR(VALUE(MID(REPT(" ",COUNTA($G$2:$Q$2)-LEN(DEC2BIN(Table64[[#This Row],[Index]])))&amp;DEC2BIN(Table64[[#This Row],[Index]]),COUNTA($G$2:L$2),1)),0)</f>
        <v>0</v>
      </c>
      <c r="M1726" s="3">
        <f>IFERROR(VALUE(MID(REPT(" ",COUNTA($G$2:$Q$2)-LEN(DEC2BIN(Table64[[#This Row],[Index]])))&amp;DEC2BIN(Table64[[#This Row],[Index]]),COUNTA($G$2:M$2),1)),0)</f>
        <v>0</v>
      </c>
      <c r="N1726" s="3">
        <f>IFERROR(VALUE(MID(REPT(" ",COUNTA($G$2:$Q$2)-LEN(DEC2BIN(Table64[[#This Row],[Index]])))&amp;DEC2BIN(Table64[[#This Row],[Index]]),COUNTA($G$2:N$2),1)),0)</f>
        <v>0</v>
      </c>
      <c r="O1726" s="3">
        <f>IFERROR(VALUE(MID(REPT(" ",COUNTA($G$2:$Q$2)-LEN(DEC2BIN(Table64[[#This Row],[Index]])))&amp;DEC2BIN(Table64[[#This Row],[Index]]),COUNTA($G$2:O$2),1)),0)</f>
        <v>0</v>
      </c>
      <c r="P1726" s="3">
        <f>IFERROR(VALUE(MID(REPT(" ",COUNTA($G$2:$Q$2)-LEN(DEC2BIN(Table64[[#This Row],[Index]])))&amp;DEC2BIN(Table64[[#This Row],[Index]]),COUNTA($G$2:P$2),1)),0)</f>
        <v>0</v>
      </c>
      <c r="Q1726" s="3">
        <f>IFERROR(VALUE(MID(REPT(" ",COUNTA($G$2:$Q$2)-LEN(DEC2BIN(Table64[[#This Row],[Index]])))&amp;DEC2BIN(Table64[[#This Row],[Index]]),COUNTA($G$2:Q$2),1)),0)</f>
        <v>0</v>
      </c>
      <c r="R1726" s="1">
        <f>IF(Table64[[#This Row],[Index1]]=0,0,INDEX(Table163[Number],COUNTA($R$2:R$2)))</f>
        <v>0</v>
      </c>
      <c r="S1726" s="1">
        <f>IF(Table64[[#This Row],[Index2]]=0,0,INDEX(Table163[Number],COUNTA($R$2:S$2)))</f>
        <v>0</v>
      </c>
      <c r="T1726" s="1">
        <f>IF(Table64[[#This Row],[Index3]]=0,0,INDEX(Table163[Number],COUNTA($R$2:T$2)))</f>
        <v>0</v>
      </c>
      <c r="U1726" s="1">
        <f>IF(Table64[[#This Row],[Index4]]=0,0,INDEX(Table163[Number],COUNTA($R$2:U$2)))</f>
        <v>0</v>
      </c>
      <c r="V1726" s="1">
        <f>IF(Table64[[#This Row],[Index5]]=0,0,INDEX(Table163[Number],COUNTA($R$2:V$2)))</f>
        <v>0</v>
      </c>
      <c r="W1726" s="1">
        <f>IF(Table64[[#This Row],[Index6]]=0,0,INDEX(Table163[Number],COUNTA($R$2:W$2)))</f>
        <v>0</v>
      </c>
      <c r="X1726" s="1">
        <f>IF(Table64[[#This Row],[Index7]]=0,0,INDEX(Table163[Number],COUNTA($R$2:X$2)))</f>
        <v>0</v>
      </c>
      <c r="Y1726" s="1">
        <f>IF(Table64[[#This Row],[Index8]]=0,0,INDEX(Table163[Number],COUNTA($R$2:Y$2)))</f>
        <v>0</v>
      </c>
      <c r="Z1726" s="1">
        <f>IF(Table64[[#This Row],[Index9]]=0,0,INDEX(Table163[Number],COUNTA($R$2:Z$2)))</f>
        <v>0</v>
      </c>
      <c r="AA1726" s="1">
        <f>IF(Table64[[#This Row],[Index10]]=0,0,INDEX(Table163[Number],COUNTA($R$2:AA$2)))</f>
        <v>0</v>
      </c>
      <c r="AB1726" s="1">
        <f>IF(Table64[[#This Row],[Index11]]=0,0,INDEX(Table163[Number],COUNTA($R$2:AB$2)))</f>
        <v>0</v>
      </c>
      <c r="AC1726" s="1">
        <f t="shared" si="79"/>
        <v>0</v>
      </c>
      <c r="AD1726" s="1">
        <f>IF(AC1726=Table75[Match Target],1,0)</f>
        <v>0</v>
      </c>
      <c r="AE1726" s="1">
        <f>COUNTIF(AD$3:AD1726,1)*Table64[[#This Row],[MatchTarget]]</f>
        <v>0</v>
      </c>
      <c r="AF1726" s="1">
        <f t="shared" si="80"/>
        <v>1723</v>
      </c>
      <c r="AG172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2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2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2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2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2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2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2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2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2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2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27" spans="6:43" x14ac:dyDescent="0.25">
      <c r="F1727" s="1">
        <f t="shared" si="78"/>
        <v>1724</v>
      </c>
      <c r="G1727" s="3">
        <f>IFERROR(VALUE(MID(REPT(" ",COUNTA($G$2:$Q$2)-LEN(DEC2BIN(Table64[[#This Row],[Index]])))&amp;DEC2BIN(Table64[[#This Row],[Index]]),COUNTA($G$2:G$2),1)),0)</f>
        <v>0</v>
      </c>
      <c r="H1727" s="3">
        <f>IFERROR(VALUE(MID(REPT(" ",COUNTA($G$2:$Q$2)-LEN(DEC2BIN(Table64[[#This Row],[Index]])))&amp;DEC2BIN(Table64[[#This Row],[Index]]),COUNTA($G$2:H$2),1)),0)</f>
        <v>0</v>
      </c>
      <c r="I1727" s="3">
        <f>IFERROR(VALUE(MID(REPT(" ",COUNTA($G$2:$Q$2)-LEN(DEC2BIN(Table64[[#This Row],[Index]])))&amp;DEC2BIN(Table64[[#This Row],[Index]]),COUNTA($G$2:I$2),1)),0)</f>
        <v>0</v>
      </c>
      <c r="J1727" s="3">
        <f>IFERROR(VALUE(MID(REPT(" ",COUNTA($G$2:$Q$2)-LEN(DEC2BIN(Table64[[#This Row],[Index]])))&amp;DEC2BIN(Table64[[#This Row],[Index]]),COUNTA($G$2:J$2),1)),0)</f>
        <v>0</v>
      </c>
      <c r="K1727" s="3">
        <f>IFERROR(VALUE(MID(REPT(" ",COUNTA($G$2:$Q$2)-LEN(DEC2BIN(Table64[[#This Row],[Index]])))&amp;DEC2BIN(Table64[[#This Row],[Index]]),COUNTA($G$2:K$2),1)),0)</f>
        <v>0</v>
      </c>
      <c r="L1727" s="3">
        <f>IFERROR(VALUE(MID(REPT(" ",COUNTA($G$2:$Q$2)-LEN(DEC2BIN(Table64[[#This Row],[Index]])))&amp;DEC2BIN(Table64[[#This Row],[Index]]),COUNTA($G$2:L$2),1)),0)</f>
        <v>0</v>
      </c>
      <c r="M1727" s="3">
        <f>IFERROR(VALUE(MID(REPT(" ",COUNTA($G$2:$Q$2)-LEN(DEC2BIN(Table64[[#This Row],[Index]])))&amp;DEC2BIN(Table64[[#This Row],[Index]]),COUNTA($G$2:M$2),1)),0)</f>
        <v>0</v>
      </c>
      <c r="N1727" s="3">
        <f>IFERROR(VALUE(MID(REPT(" ",COUNTA($G$2:$Q$2)-LEN(DEC2BIN(Table64[[#This Row],[Index]])))&amp;DEC2BIN(Table64[[#This Row],[Index]]),COUNTA($G$2:N$2),1)),0)</f>
        <v>0</v>
      </c>
      <c r="O1727" s="3">
        <f>IFERROR(VALUE(MID(REPT(" ",COUNTA($G$2:$Q$2)-LEN(DEC2BIN(Table64[[#This Row],[Index]])))&amp;DEC2BIN(Table64[[#This Row],[Index]]),COUNTA($G$2:O$2),1)),0)</f>
        <v>0</v>
      </c>
      <c r="P1727" s="3">
        <f>IFERROR(VALUE(MID(REPT(" ",COUNTA($G$2:$Q$2)-LEN(DEC2BIN(Table64[[#This Row],[Index]])))&amp;DEC2BIN(Table64[[#This Row],[Index]]),COUNTA($G$2:P$2),1)),0)</f>
        <v>0</v>
      </c>
      <c r="Q1727" s="3">
        <f>IFERROR(VALUE(MID(REPT(" ",COUNTA($G$2:$Q$2)-LEN(DEC2BIN(Table64[[#This Row],[Index]])))&amp;DEC2BIN(Table64[[#This Row],[Index]]),COUNTA($G$2:Q$2),1)),0)</f>
        <v>0</v>
      </c>
      <c r="R1727" s="1">
        <f>IF(Table64[[#This Row],[Index1]]=0,0,INDEX(Table163[Number],COUNTA($R$2:R$2)))</f>
        <v>0</v>
      </c>
      <c r="S1727" s="1">
        <f>IF(Table64[[#This Row],[Index2]]=0,0,INDEX(Table163[Number],COUNTA($R$2:S$2)))</f>
        <v>0</v>
      </c>
      <c r="T1727" s="1">
        <f>IF(Table64[[#This Row],[Index3]]=0,0,INDEX(Table163[Number],COUNTA($R$2:T$2)))</f>
        <v>0</v>
      </c>
      <c r="U1727" s="1">
        <f>IF(Table64[[#This Row],[Index4]]=0,0,INDEX(Table163[Number],COUNTA($R$2:U$2)))</f>
        <v>0</v>
      </c>
      <c r="V1727" s="1">
        <f>IF(Table64[[#This Row],[Index5]]=0,0,INDEX(Table163[Number],COUNTA($R$2:V$2)))</f>
        <v>0</v>
      </c>
      <c r="W1727" s="1">
        <f>IF(Table64[[#This Row],[Index6]]=0,0,INDEX(Table163[Number],COUNTA($R$2:W$2)))</f>
        <v>0</v>
      </c>
      <c r="X1727" s="1">
        <f>IF(Table64[[#This Row],[Index7]]=0,0,INDEX(Table163[Number],COUNTA($R$2:X$2)))</f>
        <v>0</v>
      </c>
      <c r="Y1727" s="1">
        <f>IF(Table64[[#This Row],[Index8]]=0,0,INDEX(Table163[Number],COUNTA($R$2:Y$2)))</f>
        <v>0</v>
      </c>
      <c r="Z1727" s="1">
        <f>IF(Table64[[#This Row],[Index9]]=0,0,INDEX(Table163[Number],COUNTA($R$2:Z$2)))</f>
        <v>0</v>
      </c>
      <c r="AA1727" s="1">
        <f>IF(Table64[[#This Row],[Index10]]=0,0,INDEX(Table163[Number],COUNTA($R$2:AA$2)))</f>
        <v>0</v>
      </c>
      <c r="AB1727" s="1">
        <f>IF(Table64[[#This Row],[Index11]]=0,0,INDEX(Table163[Number],COUNTA($R$2:AB$2)))</f>
        <v>0</v>
      </c>
      <c r="AC1727" s="1">
        <f t="shared" si="79"/>
        <v>0</v>
      </c>
      <c r="AD1727" s="1">
        <f>IF(AC1727=Table75[Match Target],1,0)</f>
        <v>0</v>
      </c>
      <c r="AE1727" s="1">
        <f>COUNTIF(AD$3:AD1727,1)*Table64[[#This Row],[MatchTarget]]</f>
        <v>0</v>
      </c>
      <c r="AF1727" s="1">
        <f t="shared" si="80"/>
        <v>1724</v>
      </c>
      <c r="AG172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2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2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2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2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2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2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2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2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2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2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28" spans="6:43" x14ac:dyDescent="0.25">
      <c r="F1728" s="1">
        <f t="shared" si="78"/>
        <v>1725</v>
      </c>
      <c r="G1728" s="3">
        <f>IFERROR(VALUE(MID(REPT(" ",COUNTA($G$2:$Q$2)-LEN(DEC2BIN(Table64[[#This Row],[Index]])))&amp;DEC2BIN(Table64[[#This Row],[Index]]),COUNTA($G$2:G$2),1)),0)</f>
        <v>0</v>
      </c>
      <c r="H1728" s="3">
        <f>IFERROR(VALUE(MID(REPT(" ",COUNTA($G$2:$Q$2)-LEN(DEC2BIN(Table64[[#This Row],[Index]])))&amp;DEC2BIN(Table64[[#This Row],[Index]]),COUNTA($G$2:H$2),1)),0)</f>
        <v>0</v>
      </c>
      <c r="I1728" s="3">
        <f>IFERROR(VALUE(MID(REPT(" ",COUNTA($G$2:$Q$2)-LEN(DEC2BIN(Table64[[#This Row],[Index]])))&amp;DEC2BIN(Table64[[#This Row],[Index]]),COUNTA($G$2:I$2),1)),0)</f>
        <v>0</v>
      </c>
      <c r="J1728" s="3">
        <f>IFERROR(VALUE(MID(REPT(" ",COUNTA($G$2:$Q$2)-LEN(DEC2BIN(Table64[[#This Row],[Index]])))&amp;DEC2BIN(Table64[[#This Row],[Index]]),COUNTA($G$2:J$2),1)),0)</f>
        <v>0</v>
      </c>
      <c r="K1728" s="3">
        <f>IFERROR(VALUE(MID(REPT(" ",COUNTA($G$2:$Q$2)-LEN(DEC2BIN(Table64[[#This Row],[Index]])))&amp;DEC2BIN(Table64[[#This Row],[Index]]),COUNTA($G$2:K$2),1)),0)</f>
        <v>0</v>
      </c>
      <c r="L1728" s="3">
        <f>IFERROR(VALUE(MID(REPT(" ",COUNTA($G$2:$Q$2)-LEN(DEC2BIN(Table64[[#This Row],[Index]])))&amp;DEC2BIN(Table64[[#This Row],[Index]]),COUNTA($G$2:L$2),1)),0)</f>
        <v>0</v>
      </c>
      <c r="M1728" s="3">
        <f>IFERROR(VALUE(MID(REPT(" ",COUNTA($G$2:$Q$2)-LEN(DEC2BIN(Table64[[#This Row],[Index]])))&amp;DEC2BIN(Table64[[#This Row],[Index]]),COUNTA($G$2:M$2),1)),0)</f>
        <v>0</v>
      </c>
      <c r="N1728" s="3">
        <f>IFERROR(VALUE(MID(REPT(" ",COUNTA($G$2:$Q$2)-LEN(DEC2BIN(Table64[[#This Row],[Index]])))&amp;DEC2BIN(Table64[[#This Row],[Index]]),COUNTA($G$2:N$2),1)),0)</f>
        <v>0</v>
      </c>
      <c r="O1728" s="3">
        <f>IFERROR(VALUE(MID(REPT(" ",COUNTA($G$2:$Q$2)-LEN(DEC2BIN(Table64[[#This Row],[Index]])))&amp;DEC2BIN(Table64[[#This Row],[Index]]),COUNTA($G$2:O$2),1)),0)</f>
        <v>0</v>
      </c>
      <c r="P1728" s="3">
        <f>IFERROR(VALUE(MID(REPT(" ",COUNTA($G$2:$Q$2)-LEN(DEC2BIN(Table64[[#This Row],[Index]])))&amp;DEC2BIN(Table64[[#This Row],[Index]]),COUNTA($G$2:P$2),1)),0)</f>
        <v>0</v>
      </c>
      <c r="Q1728" s="3">
        <f>IFERROR(VALUE(MID(REPT(" ",COUNTA($G$2:$Q$2)-LEN(DEC2BIN(Table64[[#This Row],[Index]])))&amp;DEC2BIN(Table64[[#This Row],[Index]]),COUNTA($G$2:Q$2),1)),0)</f>
        <v>0</v>
      </c>
      <c r="R1728" s="1">
        <f>IF(Table64[[#This Row],[Index1]]=0,0,INDEX(Table163[Number],COUNTA($R$2:R$2)))</f>
        <v>0</v>
      </c>
      <c r="S1728" s="1">
        <f>IF(Table64[[#This Row],[Index2]]=0,0,INDEX(Table163[Number],COUNTA($R$2:S$2)))</f>
        <v>0</v>
      </c>
      <c r="T1728" s="1">
        <f>IF(Table64[[#This Row],[Index3]]=0,0,INDEX(Table163[Number],COUNTA($R$2:T$2)))</f>
        <v>0</v>
      </c>
      <c r="U1728" s="1">
        <f>IF(Table64[[#This Row],[Index4]]=0,0,INDEX(Table163[Number],COUNTA($R$2:U$2)))</f>
        <v>0</v>
      </c>
      <c r="V1728" s="1">
        <f>IF(Table64[[#This Row],[Index5]]=0,0,INDEX(Table163[Number],COUNTA($R$2:V$2)))</f>
        <v>0</v>
      </c>
      <c r="W1728" s="1">
        <f>IF(Table64[[#This Row],[Index6]]=0,0,INDEX(Table163[Number],COUNTA($R$2:W$2)))</f>
        <v>0</v>
      </c>
      <c r="X1728" s="1">
        <f>IF(Table64[[#This Row],[Index7]]=0,0,INDEX(Table163[Number],COUNTA($R$2:X$2)))</f>
        <v>0</v>
      </c>
      <c r="Y1728" s="1">
        <f>IF(Table64[[#This Row],[Index8]]=0,0,INDEX(Table163[Number],COUNTA($R$2:Y$2)))</f>
        <v>0</v>
      </c>
      <c r="Z1728" s="1">
        <f>IF(Table64[[#This Row],[Index9]]=0,0,INDEX(Table163[Number],COUNTA($R$2:Z$2)))</f>
        <v>0</v>
      </c>
      <c r="AA1728" s="1">
        <f>IF(Table64[[#This Row],[Index10]]=0,0,INDEX(Table163[Number],COUNTA($R$2:AA$2)))</f>
        <v>0</v>
      </c>
      <c r="AB1728" s="1">
        <f>IF(Table64[[#This Row],[Index11]]=0,0,INDEX(Table163[Number],COUNTA($R$2:AB$2)))</f>
        <v>0</v>
      </c>
      <c r="AC1728" s="1">
        <f t="shared" si="79"/>
        <v>0</v>
      </c>
      <c r="AD1728" s="1">
        <f>IF(AC1728=Table75[Match Target],1,0)</f>
        <v>0</v>
      </c>
      <c r="AE1728" s="1">
        <f>COUNTIF(AD$3:AD1728,1)*Table64[[#This Row],[MatchTarget]]</f>
        <v>0</v>
      </c>
      <c r="AF1728" s="1">
        <f t="shared" si="80"/>
        <v>1725</v>
      </c>
      <c r="AG172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2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2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2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2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2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2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2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2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2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2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29" spans="6:43" x14ac:dyDescent="0.25">
      <c r="F1729" s="1">
        <f t="shared" si="78"/>
        <v>1726</v>
      </c>
      <c r="G1729" s="3">
        <f>IFERROR(VALUE(MID(REPT(" ",COUNTA($G$2:$Q$2)-LEN(DEC2BIN(Table64[[#This Row],[Index]])))&amp;DEC2BIN(Table64[[#This Row],[Index]]),COUNTA($G$2:G$2),1)),0)</f>
        <v>0</v>
      </c>
      <c r="H1729" s="3">
        <f>IFERROR(VALUE(MID(REPT(" ",COUNTA($G$2:$Q$2)-LEN(DEC2BIN(Table64[[#This Row],[Index]])))&amp;DEC2BIN(Table64[[#This Row],[Index]]),COUNTA($G$2:H$2),1)),0)</f>
        <v>0</v>
      </c>
      <c r="I1729" s="3">
        <f>IFERROR(VALUE(MID(REPT(" ",COUNTA($G$2:$Q$2)-LEN(DEC2BIN(Table64[[#This Row],[Index]])))&amp;DEC2BIN(Table64[[#This Row],[Index]]),COUNTA($G$2:I$2),1)),0)</f>
        <v>0</v>
      </c>
      <c r="J1729" s="3">
        <f>IFERROR(VALUE(MID(REPT(" ",COUNTA($G$2:$Q$2)-LEN(DEC2BIN(Table64[[#This Row],[Index]])))&amp;DEC2BIN(Table64[[#This Row],[Index]]),COUNTA($G$2:J$2),1)),0)</f>
        <v>0</v>
      </c>
      <c r="K1729" s="3">
        <f>IFERROR(VALUE(MID(REPT(" ",COUNTA($G$2:$Q$2)-LEN(DEC2BIN(Table64[[#This Row],[Index]])))&amp;DEC2BIN(Table64[[#This Row],[Index]]),COUNTA($G$2:K$2),1)),0)</f>
        <v>0</v>
      </c>
      <c r="L1729" s="3">
        <f>IFERROR(VALUE(MID(REPT(" ",COUNTA($G$2:$Q$2)-LEN(DEC2BIN(Table64[[#This Row],[Index]])))&amp;DEC2BIN(Table64[[#This Row],[Index]]),COUNTA($G$2:L$2),1)),0)</f>
        <v>0</v>
      </c>
      <c r="M1729" s="3">
        <f>IFERROR(VALUE(MID(REPT(" ",COUNTA($G$2:$Q$2)-LEN(DEC2BIN(Table64[[#This Row],[Index]])))&amp;DEC2BIN(Table64[[#This Row],[Index]]),COUNTA($G$2:M$2),1)),0)</f>
        <v>0</v>
      </c>
      <c r="N1729" s="3">
        <f>IFERROR(VALUE(MID(REPT(" ",COUNTA($G$2:$Q$2)-LEN(DEC2BIN(Table64[[#This Row],[Index]])))&amp;DEC2BIN(Table64[[#This Row],[Index]]),COUNTA($G$2:N$2),1)),0)</f>
        <v>0</v>
      </c>
      <c r="O1729" s="3">
        <f>IFERROR(VALUE(MID(REPT(" ",COUNTA($G$2:$Q$2)-LEN(DEC2BIN(Table64[[#This Row],[Index]])))&amp;DEC2BIN(Table64[[#This Row],[Index]]),COUNTA($G$2:O$2),1)),0)</f>
        <v>0</v>
      </c>
      <c r="P1729" s="3">
        <f>IFERROR(VALUE(MID(REPT(" ",COUNTA($G$2:$Q$2)-LEN(DEC2BIN(Table64[[#This Row],[Index]])))&amp;DEC2BIN(Table64[[#This Row],[Index]]),COUNTA($G$2:P$2),1)),0)</f>
        <v>0</v>
      </c>
      <c r="Q1729" s="3">
        <f>IFERROR(VALUE(MID(REPT(" ",COUNTA($G$2:$Q$2)-LEN(DEC2BIN(Table64[[#This Row],[Index]])))&amp;DEC2BIN(Table64[[#This Row],[Index]]),COUNTA($G$2:Q$2),1)),0)</f>
        <v>0</v>
      </c>
      <c r="R1729" s="1">
        <f>IF(Table64[[#This Row],[Index1]]=0,0,INDEX(Table163[Number],COUNTA($R$2:R$2)))</f>
        <v>0</v>
      </c>
      <c r="S1729" s="1">
        <f>IF(Table64[[#This Row],[Index2]]=0,0,INDEX(Table163[Number],COUNTA($R$2:S$2)))</f>
        <v>0</v>
      </c>
      <c r="T1729" s="1">
        <f>IF(Table64[[#This Row],[Index3]]=0,0,INDEX(Table163[Number],COUNTA($R$2:T$2)))</f>
        <v>0</v>
      </c>
      <c r="U1729" s="1">
        <f>IF(Table64[[#This Row],[Index4]]=0,0,INDEX(Table163[Number],COUNTA($R$2:U$2)))</f>
        <v>0</v>
      </c>
      <c r="V1729" s="1">
        <f>IF(Table64[[#This Row],[Index5]]=0,0,INDEX(Table163[Number],COUNTA($R$2:V$2)))</f>
        <v>0</v>
      </c>
      <c r="W1729" s="1">
        <f>IF(Table64[[#This Row],[Index6]]=0,0,INDEX(Table163[Number],COUNTA($R$2:W$2)))</f>
        <v>0</v>
      </c>
      <c r="X1729" s="1">
        <f>IF(Table64[[#This Row],[Index7]]=0,0,INDEX(Table163[Number],COUNTA($R$2:X$2)))</f>
        <v>0</v>
      </c>
      <c r="Y1729" s="1">
        <f>IF(Table64[[#This Row],[Index8]]=0,0,INDEX(Table163[Number],COUNTA($R$2:Y$2)))</f>
        <v>0</v>
      </c>
      <c r="Z1729" s="1">
        <f>IF(Table64[[#This Row],[Index9]]=0,0,INDEX(Table163[Number],COUNTA($R$2:Z$2)))</f>
        <v>0</v>
      </c>
      <c r="AA1729" s="1">
        <f>IF(Table64[[#This Row],[Index10]]=0,0,INDEX(Table163[Number],COUNTA($R$2:AA$2)))</f>
        <v>0</v>
      </c>
      <c r="AB1729" s="1">
        <f>IF(Table64[[#This Row],[Index11]]=0,0,INDEX(Table163[Number],COUNTA($R$2:AB$2)))</f>
        <v>0</v>
      </c>
      <c r="AC1729" s="1">
        <f t="shared" si="79"/>
        <v>0</v>
      </c>
      <c r="AD1729" s="1">
        <f>IF(AC1729=Table75[Match Target],1,0)</f>
        <v>0</v>
      </c>
      <c r="AE1729" s="1">
        <f>COUNTIF(AD$3:AD1729,1)*Table64[[#This Row],[MatchTarget]]</f>
        <v>0</v>
      </c>
      <c r="AF1729" s="1">
        <f t="shared" si="80"/>
        <v>1726</v>
      </c>
      <c r="AG172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2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2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2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2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2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2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2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2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2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2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30" spans="6:43" x14ac:dyDescent="0.25">
      <c r="F1730" s="1">
        <f t="shared" si="78"/>
        <v>1727</v>
      </c>
      <c r="G1730" s="3">
        <f>IFERROR(VALUE(MID(REPT(" ",COUNTA($G$2:$Q$2)-LEN(DEC2BIN(Table64[[#This Row],[Index]])))&amp;DEC2BIN(Table64[[#This Row],[Index]]),COUNTA($G$2:G$2),1)),0)</f>
        <v>0</v>
      </c>
      <c r="H1730" s="3">
        <f>IFERROR(VALUE(MID(REPT(" ",COUNTA($G$2:$Q$2)-LEN(DEC2BIN(Table64[[#This Row],[Index]])))&amp;DEC2BIN(Table64[[#This Row],[Index]]),COUNTA($G$2:H$2),1)),0)</f>
        <v>0</v>
      </c>
      <c r="I1730" s="3">
        <f>IFERROR(VALUE(MID(REPT(" ",COUNTA($G$2:$Q$2)-LEN(DEC2BIN(Table64[[#This Row],[Index]])))&amp;DEC2BIN(Table64[[#This Row],[Index]]),COUNTA($G$2:I$2),1)),0)</f>
        <v>0</v>
      </c>
      <c r="J1730" s="3">
        <f>IFERROR(VALUE(MID(REPT(" ",COUNTA($G$2:$Q$2)-LEN(DEC2BIN(Table64[[#This Row],[Index]])))&amp;DEC2BIN(Table64[[#This Row],[Index]]),COUNTA($G$2:J$2),1)),0)</f>
        <v>0</v>
      </c>
      <c r="K1730" s="3">
        <f>IFERROR(VALUE(MID(REPT(" ",COUNTA($G$2:$Q$2)-LEN(DEC2BIN(Table64[[#This Row],[Index]])))&amp;DEC2BIN(Table64[[#This Row],[Index]]),COUNTA($G$2:K$2),1)),0)</f>
        <v>0</v>
      </c>
      <c r="L1730" s="3">
        <f>IFERROR(VALUE(MID(REPT(" ",COUNTA($G$2:$Q$2)-LEN(DEC2BIN(Table64[[#This Row],[Index]])))&amp;DEC2BIN(Table64[[#This Row],[Index]]),COUNTA($G$2:L$2),1)),0)</f>
        <v>0</v>
      </c>
      <c r="M1730" s="3">
        <f>IFERROR(VALUE(MID(REPT(" ",COUNTA($G$2:$Q$2)-LEN(DEC2BIN(Table64[[#This Row],[Index]])))&amp;DEC2BIN(Table64[[#This Row],[Index]]),COUNTA($G$2:M$2),1)),0)</f>
        <v>0</v>
      </c>
      <c r="N1730" s="3">
        <f>IFERROR(VALUE(MID(REPT(" ",COUNTA($G$2:$Q$2)-LEN(DEC2BIN(Table64[[#This Row],[Index]])))&amp;DEC2BIN(Table64[[#This Row],[Index]]),COUNTA($G$2:N$2),1)),0)</f>
        <v>0</v>
      </c>
      <c r="O1730" s="3">
        <f>IFERROR(VALUE(MID(REPT(" ",COUNTA($G$2:$Q$2)-LEN(DEC2BIN(Table64[[#This Row],[Index]])))&amp;DEC2BIN(Table64[[#This Row],[Index]]),COUNTA($G$2:O$2),1)),0)</f>
        <v>0</v>
      </c>
      <c r="P1730" s="3">
        <f>IFERROR(VALUE(MID(REPT(" ",COUNTA($G$2:$Q$2)-LEN(DEC2BIN(Table64[[#This Row],[Index]])))&amp;DEC2BIN(Table64[[#This Row],[Index]]),COUNTA($G$2:P$2),1)),0)</f>
        <v>0</v>
      </c>
      <c r="Q1730" s="3">
        <f>IFERROR(VALUE(MID(REPT(" ",COUNTA($G$2:$Q$2)-LEN(DEC2BIN(Table64[[#This Row],[Index]])))&amp;DEC2BIN(Table64[[#This Row],[Index]]),COUNTA($G$2:Q$2),1)),0)</f>
        <v>0</v>
      </c>
      <c r="R1730" s="1">
        <f>IF(Table64[[#This Row],[Index1]]=0,0,INDEX(Table163[Number],COUNTA($R$2:R$2)))</f>
        <v>0</v>
      </c>
      <c r="S1730" s="1">
        <f>IF(Table64[[#This Row],[Index2]]=0,0,INDEX(Table163[Number],COUNTA($R$2:S$2)))</f>
        <v>0</v>
      </c>
      <c r="T1730" s="1">
        <f>IF(Table64[[#This Row],[Index3]]=0,0,INDEX(Table163[Number],COUNTA($R$2:T$2)))</f>
        <v>0</v>
      </c>
      <c r="U1730" s="1">
        <f>IF(Table64[[#This Row],[Index4]]=0,0,INDEX(Table163[Number],COUNTA($R$2:U$2)))</f>
        <v>0</v>
      </c>
      <c r="V1730" s="1">
        <f>IF(Table64[[#This Row],[Index5]]=0,0,INDEX(Table163[Number],COUNTA($R$2:V$2)))</f>
        <v>0</v>
      </c>
      <c r="W1730" s="1">
        <f>IF(Table64[[#This Row],[Index6]]=0,0,INDEX(Table163[Number],COUNTA($R$2:W$2)))</f>
        <v>0</v>
      </c>
      <c r="X1730" s="1">
        <f>IF(Table64[[#This Row],[Index7]]=0,0,INDEX(Table163[Number],COUNTA($R$2:X$2)))</f>
        <v>0</v>
      </c>
      <c r="Y1730" s="1">
        <f>IF(Table64[[#This Row],[Index8]]=0,0,INDEX(Table163[Number],COUNTA($R$2:Y$2)))</f>
        <v>0</v>
      </c>
      <c r="Z1730" s="1">
        <f>IF(Table64[[#This Row],[Index9]]=0,0,INDEX(Table163[Number],COUNTA($R$2:Z$2)))</f>
        <v>0</v>
      </c>
      <c r="AA1730" s="1">
        <f>IF(Table64[[#This Row],[Index10]]=0,0,INDEX(Table163[Number],COUNTA($R$2:AA$2)))</f>
        <v>0</v>
      </c>
      <c r="AB1730" s="1">
        <f>IF(Table64[[#This Row],[Index11]]=0,0,INDEX(Table163[Number],COUNTA($R$2:AB$2)))</f>
        <v>0</v>
      </c>
      <c r="AC1730" s="1">
        <f t="shared" si="79"/>
        <v>0</v>
      </c>
      <c r="AD1730" s="1">
        <f>IF(AC1730=Table75[Match Target],1,0)</f>
        <v>0</v>
      </c>
      <c r="AE1730" s="1">
        <f>COUNTIF(AD$3:AD1730,1)*Table64[[#This Row],[MatchTarget]]</f>
        <v>0</v>
      </c>
      <c r="AF1730" s="1">
        <f t="shared" si="80"/>
        <v>1727</v>
      </c>
      <c r="AG173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3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3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3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3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3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3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3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3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3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3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31" spans="6:43" x14ac:dyDescent="0.25">
      <c r="F1731" s="1">
        <f t="shared" ref="F1731:F1794" si="81">N(F1730)+1</f>
        <v>1728</v>
      </c>
      <c r="G1731" s="3">
        <f>IFERROR(VALUE(MID(REPT(" ",COUNTA($G$2:$Q$2)-LEN(DEC2BIN(Table64[[#This Row],[Index]])))&amp;DEC2BIN(Table64[[#This Row],[Index]]),COUNTA($G$2:G$2),1)),0)</f>
        <v>0</v>
      </c>
      <c r="H1731" s="3">
        <f>IFERROR(VALUE(MID(REPT(" ",COUNTA($G$2:$Q$2)-LEN(DEC2BIN(Table64[[#This Row],[Index]])))&amp;DEC2BIN(Table64[[#This Row],[Index]]),COUNTA($G$2:H$2),1)),0)</f>
        <v>0</v>
      </c>
      <c r="I1731" s="3">
        <f>IFERROR(VALUE(MID(REPT(" ",COUNTA($G$2:$Q$2)-LEN(DEC2BIN(Table64[[#This Row],[Index]])))&amp;DEC2BIN(Table64[[#This Row],[Index]]),COUNTA($G$2:I$2),1)),0)</f>
        <v>0</v>
      </c>
      <c r="J1731" s="3">
        <f>IFERROR(VALUE(MID(REPT(" ",COUNTA($G$2:$Q$2)-LEN(DEC2BIN(Table64[[#This Row],[Index]])))&amp;DEC2BIN(Table64[[#This Row],[Index]]),COUNTA($G$2:J$2),1)),0)</f>
        <v>0</v>
      </c>
      <c r="K1731" s="3">
        <f>IFERROR(VALUE(MID(REPT(" ",COUNTA($G$2:$Q$2)-LEN(DEC2BIN(Table64[[#This Row],[Index]])))&amp;DEC2BIN(Table64[[#This Row],[Index]]),COUNTA($G$2:K$2),1)),0)</f>
        <v>0</v>
      </c>
      <c r="L1731" s="3">
        <f>IFERROR(VALUE(MID(REPT(" ",COUNTA($G$2:$Q$2)-LEN(DEC2BIN(Table64[[#This Row],[Index]])))&amp;DEC2BIN(Table64[[#This Row],[Index]]),COUNTA($G$2:L$2),1)),0)</f>
        <v>0</v>
      </c>
      <c r="M1731" s="3">
        <f>IFERROR(VALUE(MID(REPT(" ",COUNTA($G$2:$Q$2)-LEN(DEC2BIN(Table64[[#This Row],[Index]])))&amp;DEC2BIN(Table64[[#This Row],[Index]]),COUNTA($G$2:M$2),1)),0)</f>
        <v>0</v>
      </c>
      <c r="N1731" s="3">
        <f>IFERROR(VALUE(MID(REPT(" ",COUNTA($G$2:$Q$2)-LEN(DEC2BIN(Table64[[#This Row],[Index]])))&amp;DEC2BIN(Table64[[#This Row],[Index]]),COUNTA($G$2:N$2),1)),0)</f>
        <v>0</v>
      </c>
      <c r="O1731" s="3">
        <f>IFERROR(VALUE(MID(REPT(" ",COUNTA($G$2:$Q$2)-LEN(DEC2BIN(Table64[[#This Row],[Index]])))&amp;DEC2BIN(Table64[[#This Row],[Index]]),COUNTA($G$2:O$2),1)),0)</f>
        <v>0</v>
      </c>
      <c r="P1731" s="3">
        <f>IFERROR(VALUE(MID(REPT(" ",COUNTA($G$2:$Q$2)-LEN(DEC2BIN(Table64[[#This Row],[Index]])))&amp;DEC2BIN(Table64[[#This Row],[Index]]),COUNTA($G$2:P$2),1)),0)</f>
        <v>0</v>
      </c>
      <c r="Q1731" s="3">
        <f>IFERROR(VALUE(MID(REPT(" ",COUNTA($G$2:$Q$2)-LEN(DEC2BIN(Table64[[#This Row],[Index]])))&amp;DEC2BIN(Table64[[#This Row],[Index]]),COUNTA($G$2:Q$2),1)),0)</f>
        <v>0</v>
      </c>
      <c r="R1731" s="1">
        <f>IF(Table64[[#This Row],[Index1]]=0,0,INDEX(Table163[Number],COUNTA($R$2:R$2)))</f>
        <v>0</v>
      </c>
      <c r="S1731" s="1">
        <f>IF(Table64[[#This Row],[Index2]]=0,0,INDEX(Table163[Number],COUNTA($R$2:S$2)))</f>
        <v>0</v>
      </c>
      <c r="T1731" s="1">
        <f>IF(Table64[[#This Row],[Index3]]=0,0,INDEX(Table163[Number],COUNTA($R$2:T$2)))</f>
        <v>0</v>
      </c>
      <c r="U1731" s="1">
        <f>IF(Table64[[#This Row],[Index4]]=0,0,INDEX(Table163[Number],COUNTA($R$2:U$2)))</f>
        <v>0</v>
      </c>
      <c r="V1731" s="1">
        <f>IF(Table64[[#This Row],[Index5]]=0,0,INDEX(Table163[Number],COUNTA($R$2:V$2)))</f>
        <v>0</v>
      </c>
      <c r="W1731" s="1">
        <f>IF(Table64[[#This Row],[Index6]]=0,0,INDEX(Table163[Number],COUNTA($R$2:W$2)))</f>
        <v>0</v>
      </c>
      <c r="X1731" s="1">
        <f>IF(Table64[[#This Row],[Index7]]=0,0,INDEX(Table163[Number],COUNTA($R$2:X$2)))</f>
        <v>0</v>
      </c>
      <c r="Y1731" s="1">
        <f>IF(Table64[[#This Row],[Index8]]=0,0,INDEX(Table163[Number],COUNTA($R$2:Y$2)))</f>
        <v>0</v>
      </c>
      <c r="Z1731" s="1">
        <f>IF(Table64[[#This Row],[Index9]]=0,0,INDEX(Table163[Number],COUNTA($R$2:Z$2)))</f>
        <v>0</v>
      </c>
      <c r="AA1731" s="1">
        <f>IF(Table64[[#This Row],[Index10]]=0,0,INDEX(Table163[Number],COUNTA($R$2:AA$2)))</f>
        <v>0</v>
      </c>
      <c r="AB1731" s="1">
        <f>IF(Table64[[#This Row],[Index11]]=0,0,INDEX(Table163[Number],COUNTA($R$2:AB$2)))</f>
        <v>0</v>
      </c>
      <c r="AC1731" s="1">
        <f t="shared" ref="AC1731:AC1794" si="82">SUM(R1731:AB1731)</f>
        <v>0</v>
      </c>
      <c r="AD1731" s="1">
        <f>IF(AC1731=Table75[Match Target],1,0)</f>
        <v>0</v>
      </c>
      <c r="AE1731" s="1">
        <f>COUNTIF(AD$3:AD1731,1)*Table64[[#This Row],[MatchTarget]]</f>
        <v>0</v>
      </c>
      <c r="AF1731" s="1">
        <f t="shared" si="80"/>
        <v>1728</v>
      </c>
      <c r="AG173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3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3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3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3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3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3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3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3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3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3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32" spans="6:43" x14ac:dyDescent="0.25">
      <c r="F1732" s="1">
        <f t="shared" si="81"/>
        <v>1729</v>
      </c>
      <c r="G1732" s="3">
        <f>IFERROR(VALUE(MID(REPT(" ",COUNTA($G$2:$Q$2)-LEN(DEC2BIN(Table64[[#This Row],[Index]])))&amp;DEC2BIN(Table64[[#This Row],[Index]]),COUNTA($G$2:G$2),1)),0)</f>
        <v>0</v>
      </c>
      <c r="H1732" s="3">
        <f>IFERROR(VALUE(MID(REPT(" ",COUNTA($G$2:$Q$2)-LEN(DEC2BIN(Table64[[#This Row],[Index]])))&amp;DEC2BIN(Table64[[#This Row],[Index]]),COUNTA($G$2:H$2),1)),0)</f>
        <v>0</v>
      </c>
      <c r="I1732" s="3">
        <f>IFERROR(VALUE(MID(REPT(" ",COUNTA($G$2:$Q$2)-LEN(DEC2BIN(Table64[[#This Row],[Index]])))&amp;DEC2BIN(Table64[[#This Row],[Index]]),COUNTA($G$2:I$2),1)),0)</f>
        <v>0</v>
      </c>
      <c r="J1732" s="3">
        <f>IFERROR(VALUE(MID(REPT(" ",COUNTA($G$2:$Q$2)-LEN(DEC2BIN(Table64[[#This Row],[Index]])))&amp;DEC2BIN(Table64[[#This Row],[Index]]),COUNTA($G$2:J$2),1)),0)</f>
        <v>0</v>
      </c>
      <c r="K1732" s="3">
        <f>IFERROR(VALUE(MID(REPT(" ",COUNTA($G$2:$Q$2)-LEN(DEC2BIN(Table64[[#This Row],[Index]])))&amp;DEC2BIN(Table64[[#This Row],[Index]]),COUNTA($G$2:K$2),1)),0)</f>
        <v>0</v>
      </c>
      <c r="L1732" s="3">
        <f>IFERROR(VALUE(MID(REPT(" ",COUNTA($G$2:$Q$2)-LEN(DEC2BIN(Table64[[#This Row],[Index]])))&amp;DEC2BIN(Table64[[#This Row],[Index]]),COUNTA($G$2:L$2),1)),0)</f>
        <v>0</v>
      </c>
      <c r="M1732" s="3">
        <f>IFERROR(VALUE(MID(REPT(" ",COUNTA($G$2:$Q$2)-LEN(DEC2BIN(Table64[[#This Row],[Index]])))&amp;DEC2BIN(Table64[[#This Row],[Index]]),COUNTA($G$2:M$2),1)),0)</f>
        <v>0</v>
      </c>
      <c r="N1732" s="3">
        <f>IFERROR(VALUE(MID(REPT(" ",COUNTA($G$2:$Q$2)-LEN(DEC2BIN(Table64[[#This Row],[Index]])))&amp;DEC2BIN(Table64[[#This Row],[Index]]),COUNTA($G$2:N$2),1)),0)</f>
        <v>0</v>
      </c>
      <c r="O1732" s="3">
        <f>IFERROR(VALUE(MID(REPT(" ",COUNTA($G$2:$Q$2)-LEN(DEC2BIN(Table64[[#This Row],[Index]])))&amp;DEC2BIN(Table64[[#This Row],[Index]]),COUNTA($G$2:O$2),1)),0)</f>
        <v>0</v>
      </c>
      <c r="P1732" s="3">
        <f>IFERROR(VALUE(MID(REPT(" ",COUNTA($G$2:$Q$2)-LEN(DEC2BIN(Table64[[#This Row],[Index]])))&amp;DEC2BIN(Table64[[#This Row],[Index]]),COUNTA($G$2:P$2),1)),0)</f>
        <v>0</v>
      </c>
      <c r="Q1732" s="3">
        <f>IFERROR(VALUE(MID(REPT(" ",COUNTA($G$2:$Q$2)-LEN(DEC2BIN(Table64[[#This Row],[Index]])))&amp;DEC2BIN(Table64[[#This Row],[Index]]),COUNTA($G$2:Q$2),1)),0)</f>
        <v>0</v>
      </c>
      <c r="R1732" s="1">
        <f>IF(Table64[[#This Row],[Index1]]=0,0,INDEX(Table163[Number],COUNTA($R$2:R$2)))</f>
        <v>0</v>
      </c>
      <c r="S1732" s="1">
        <f>IF(Table64[[#This Row],[Index2]]=0,0,INDEX(Table163[Number],COUNTA($R$2:S$2)))</f>
        <v>0</v>
      </c>
      <c r="T1732" s="1">
        <f>IF(Table64[[#This Row],[Index3]]=0,0,INDEX(Table163[Number],COUNTA($R$2:T$2)))</f>
        <v>0</v>
      </c>
      <c r="U1732" s="1">
        <f>IF(Table64[[#This Row],[Index4]]=0,0,INDEX(Table163[Number],COUNTA($R$2:U$2)))</f>
        <v>0</v>
      </c>
      <c r="V1732" s="1">
        <f>IF(Table64[[#This Row],[Index5]]=0,0,INDEX(Table163[Number],COUNTA($R$2:V$2)))</f>
        <v>0</v>
      </c>
      <c r="W1732" s="1">
        <f>IF(Table64[[#This Row],[Index6]]=0,0,INDEX(Table163[Number],COUNTA($R$2:W$2)))</f>
        <v>0</v>
      </c>
      <c r="X1732" s="1">
        <f>IF(Table64[[#This Row],[Index7]]=0,0,INDEX(Table163[Number],COUNTA($R$2:X$2)))</f>
        <v>0</v>
      </c>
      <c r="Y1732" s="1">
        <f>IF(Table64[[#This Row],[Index8]]=0,0,INDEX(Table163[Number],COUNTA($R$2:Y$2)))</f>
        <v>0</v>
      </c>
      <c r="Z1732" s="1">
        <f>IF(Table64[[#This Row],[Index9]]=0,0,INDEX(Table163[Number],COUNTA($R$2:Z$2)))</f>
        <v>0</v>
      </c>
      <c r="AA1732" s="1">
        <f>IF(Table64[[#This Row],[Index10]]=0,0,INDEX(Table163[Number],COUNTA($R$2:AA$2)))</f>
        <v>0</v>
      </c>
      <c r="AB1732" s="1">
        <f>IF(Table64[[#This Row],[Index11]]=0,0,INDEX(Table163[Number],COUNTA($R$2:AB$2)))</f>
        <v>0</v>
      </c>
      <c r="AC1732" s="1">
        <f t="shared" si="82"/>
        <v>0</v>
      </c>
      <c r="AD1732" s="1">
        <f>IF(AC1732=Table75[Match Target],1,0)</f>
        <v>0</v>
      </c>
      <c r="AE1732" s="1">
        <f>COUNTIF(AD$3:AD1732,1)*Table64[[#This Row],[MatchTarget]]</f>
        <v>0</v>
      </c>
      <c r="AF1732" s="1">
        <f t="shared" si="80"/>
        <v>1729</v>
      </c>
      <c r="AG173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3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3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3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3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3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3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3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3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3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3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33" spans="6:43" x14ac:dyDescent="0.25">
      <c r="F1733" s="1">
        <f t="shared" si="81"/>
        <v>1730</v>
      </c>
      <c r="G1733" s="3">
        <f>IFERROR(VALUE(MID(REPT(" ",COUNTA($G$2:$Q$2)-LEN(DEC2BIN(Table64[[#This Row],[Index]])))&amp;DEC2BIN(Table64[[#This Row],[Index]]),COUNTA($G$2:G$2),1)),0)</f>
        <v>0</v>
      </c>
      <c r="H1733" s="3">
        <f>IFERROR(VALUE(MID(REPT(" ",COUNTA($G$2:$Q$2)-LEN(DEC2BIN(Table64[[#This Row],[Index]])))&amp;DEC2BIN(Table64[[#This Row],[Index]]),COUNTA($G$2:H$2),1)),0)</f>
        <v>0</v>
      </c>
      <c r="I1733" s="3">
        <f>IFERROR(VALUE(MID(REPT(" ",COUNTA($G$2:$Q$2)-LEN(DEC2BIN(Table64[[#This Row],[Index]])))&amp;DEC2BIN(Table64[[#This Row],[Index]]),COUNTA($G$2:I$2),1)),0)</f>
        <v>0</v>
      </c>
      <c r="J1733" s="3">
        <f>IFERROR(VALUE(MID(REPT(" ",COUNTA($G$2:$Q$2)-LEN(DEC2BIN(Table64[[#This Row],[Index]])))&amp;DEC2BIN(Table64[[#This Row],[Index]]),COUNTA($G$2:J$2),1)),0)</f>
        <v>0</v>
      </c>
      <c r="K1733" s="3">
        <f>IFERROR(VALUE(MID(REPT(" ",COUNTA($G$2:$Q$2)-LEN(DEC2BIN(Table64[[#This Row],[Index]])))&amp;DEC2BIN(Table64[[#This Row],[Index]]),COUNTA($G$2:K$2),1)),0)</f>
        <v>0</v>
      </c>
      <c r="L1733" s="3">
        <f>IFERROR(VALUE(MID(REPT(" ",COUNTA($G$2:$Q$2)-LEN(DEC2BIN(Table64[[#This Row],[Index]])))&amp;DEC2BIN(Table64[[#This Row],[Index]]),COUNTA($G$2:L$2),1)),0)</f>
        <v>0</v>
      </c>
      <c r="M1733" s="3">
        <f>IFERROR(VALUE(MID(REPT(" ",COUNTA($G$2:$Q$2)-LEN(DEC2BIN(Table64[[#This Row],[Index]])))&amp;DEC2BIN(Table64[[#This Row],[Index]]),COUNTA($G$2:M$2),1)),0)</f>
        <v>0</v>
      </c>
      <c r="N1733" s="3">
        <f>IFERROR(VALUE(MID(REPT(" ",COUNTA($G$2:$Q$2)-LEN(DEC2BIN(Table64[[#This Row],[Index]])))&amp;DEC2BIN(Table64[[#This Row],[Index]]),COUNTA($G$2:N$2),1)),0)</f>
        <v>0</v>
      </c>
      <c r="O1733" s="3">
        <f>IFERROR(VALUE(MID(REPT(" ",COUNTA($G$2:$Q$2)-LEN(DEC2BIN(Table64[[#This Row],[Index]])))&amp;DEC2BIN(Table64[[#This Row],[Index]]),COUNTA($G$2:O$2),1)),0)</f>
        <v>0</v>
      </c>
      <c r="P1733" s="3">
        <f>IFERROR(VALUE(MID(REPT(" ",COUNTA($G$2:$Q$2)-LEN(DEC2BIN(Table64[[#This Row],[Index]])))&amp;DEC2BIN(Table64[[#This Row],[Index]]),COUNTA($G$2:P$2),1)),0)</f>
        <v>0</v>
      </c>
      <c r="Q1733" s="3">
        <f>IFERROR(VALUE(MID(REPT(" ",COUNTA($G$2:$Q$2)-LEN(DEC2BIN(Table64[[#This Row],[Index]])))&amp;DEC2BIN(Table64[[#This Row],[Index]]),COUNTA($G$2:Q$2),1)),0)</f>
        <v>0</v>
      </c>
      <c r="R1733" s="1">
        <f>IF(Table64[[#This Row],[Index1]]=0,0,INDEX(Table163[Number],COUNTA($R$2:R$2)))</f>
        <v>0</v>
      </c>
      <c r="S1733" s="1">
        <f>IF(Table64[[#This Row],[Index2]]=0,0,INDEX(Table163[Number],COUNTA($R$2:S$2)))</f>
        <v>0</v>
      </c>
      <c r="T1733" s="1">
        <f>IF(Table64[[#This Row],[Index3]]=0,0,INDEX(Table163[Number],COUNTA($R$2:T$2)))</f>
        <v>0</v>
      </c>
      <c r="U1733" s="1">
        <f>IF(Table64[[#This Row],[Index4]]=0,0,INDEX(Table163[Number],COUNTA($R$2:U$2)))</f>
        <v>0</v>
      </c>
      <c r="V1733" s="1">
        <f>IF(Table64[[#This Row],[Index5]]=0,0,INDEX(Table163[Number],COUNTA($R$2:V$2)))</f>
        <v>0</v>
      </c>
      <c r="W1733" s="1">
        <f>IF(Table64[[#This Row],[Index6]]=0,0,INDEX(Table163[Number],COUNTA($R$2:W$2)))</f>
        <v>0</v>
      </c>
      <c r="X1733" s="1">
        <f>IF(Table64[[#This Row],[Index7]]=0,0,INDEX(Table163[Number],COUNTA($R$2:X$2)))</f>
        <v>0</v>
      </c>
      <c r="Y1733" s="1">
        <f>IF(Table64[[#This Row],[Index8]]=0,0,INDEX(Table163[Number],COUNTA($R$2:Y$2)))</f>
        <v>0</v>
      </c>
      <c r="Z1733" s="1">
        <f>IF(Table64[[#This Row],[Index9]]=0,0,INDEX(Table163[Number],COUNTA($R$2:Z$2)))</f>
        <v>0</v>
      </c>
      <c r="AA1733" s="1">
        <f>IF(Table64[[#This Row],[Index10]]=0,0,INDEX(Table163[Number],COUNTA($R$2:AA$2)))</f>
        <v>0</v>
      </c>
      <c r="AB1733" s="1">
        <f>IF(Table64[[#This Row],[Index11]]=0,0,INDEX(Table163[Number],COUNTA($R$2:AB$2)))</f>
        <v>0</v>
      </c>
      <c r="AC1733" s="1">
        <f t="shared" si="82"/>
        <v>0</v>
      </c>
      <c r="AD1733" s="1">
        <f>IF(AC1733=Table75[Match Target],1,0)</f>
        <v>0</v>
      </c>
      <c r="AE1733" s="1">
        <f>COUNTIF(AD$3:AD1733,1)*Table64[[#This Row],[MatchTarget]]</f>
        <v>0</v>
      </c>
      <c r="AF1733" s="1">
        <f t="shared" ref="AF1733:AF1796" si="83">N(AF1732)+1</f>
        <v>1730</v>
      </c>
      <c r="AG173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3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3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3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3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3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3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3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3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3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3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34" spans="6:43" x14ac:dyDescent="0.25">
      <c r="F1734" s="1">
        <f t="shared" si="81"/>
        <v>1731</v>
      </c>
      <c r="G1734" s="3">
        <f>IFERROR(VALUE(MID(REPT(" ",COUNTA($G$2:$Q$2)-LEN(DEC2BIN(Table64[[#This Row],[Index]])))&amp;DEC2BIN(Table64[[#This Row],[Index]]),COUNTA($G$2:G$2),1)),0)</f>
        <v>0</v>
      </c>
      <c r="H1734" s="3">
        <f>IFERROR(VALUE(MID(REPT(" ",COUNTA($G$2:$Q$2)-LEN(DEC2BIN(Table64[[#This Row],[Index]])))&amp;DEC2BIN(Table64[[#This Row],[Index]]),COUNTA($G$2:H$2),1)),0)</f>
        <v>0</v>
      </c>
      <c r="I1734" s="3">
        <f>IFERROR(VALUE(MID(REPT(" ",COUNTA($G$2:$Q$2)-LEN(DEC2BIN(Table64[[#This Row],[Index]])))&amp;DEC2BIN(Table64[[#This Row],[Index]]),COUNTA($G$2:I$2),1)),0)</f>
        <v>0</v>
      </c>
      <c r="J1734" s="3">
        <f>IFERROR(VALUE(MID(REPT(" ",COUNTA($G$2:$Q$2)-LEN(DEC2BIN(Table64[[#This Row],[Index]])))&amp;DEC2BIN(Table64[[#This Row],[Index]]),COUNTA($G$2:J$2),1)),0)</f>
        <v>0</v>
      </c>
      <c r="K1734" s="3">
        <f>IFERROR(VALUE(MID(REPT(" ",COUNTA($G$2:$Q$2)-LEN(DEC2BIN(Table64[[#This Row],[Index]])))&amp;DEC2BIN(Table64[[#This Row],[Index]]),COUNTA($G$2:K$2),1)),0)</f>
        <v>0</v>
      </c>
      <c r="L1734" s="3">
        <f>IFERROR(VALUE(MID(REPT(" ",COUNTA($G$2:$Q$2)-LEN(DEC2BIN(Table64[[#This Row],[Index]])))&amp;DEC2BIN(Table64[[#This Row],[Index]]),COUNTA($G$2:L$2),1)),0)</f>
        <v>0</v>
      </c>
      <c r="M1734" s="3">
        <f>IFERROR(VALUE(MID(REPT(" ",COUNTA($G$2:$Q$2)-LEN(DEC2BIN(Table64[[#This Row],[Index]])))&amp;DEC2BIN(Table64[[#This Row],[Index]]),COUNTA($G$2:M$2),1)),0)</f>
        <v>0</v>
      </c>
      <c r="N1734" s="3">
        <f>IFERROR(VALUE(MID(REPT(" ",COUNTA($G$2:$Q$2)-LEN(DEC2BIN(Table64[[#This Row],[Index]])))&amp;DEC2BIN(Table64[[#This Row],[Index]]),COUNTA($G$2:N$2),1)),0)</f>
        <v>0</v>
      </c>
      <c r="O1734" s="3">
        <f>IFERROR(VALUE(MID(REPT(" ",COUNTA($G$2:$Q$2)-LEN(DEC2BIN(Table64[[#This Row],[Index]])))&amp;DEC2BIN(Table64[[#This Row],[Index]]),COUNTA($G$2:O$2),1)),0)</f>
        <v>0</v>
      </c>
      <c r="P1734" s="3">
        <f>IFERROR(VALUE(MID(REPT(" ",COUNTA($G$2:$Q$2)-LEN(DEC2BIN(Table64[[#This Row],[Index]])))&amp;DEC2BIN(Table64[[#This Row],[Index]]),COUNTA($G$2:P$2),1)),0)</f>
        <v>0</v>
      </c>
      <c r="Q1734" s="3">
        <f>IFERROR(VALUE(MID(REPT(" ",COUNTA($G$2:$Q$2)-LEN(DEC2BIN(Table64[[#This Row],[Index]])))&amp;DEC2BIN(Table64[[#This Row],[Index]]),COUNTA($G$2:Q$2),1)),0)</f>
        <v>0</v>
      </c>
      <c r="R1734" s="1">
        <f>IF(Table64[[#This Row],[Index1]]=0,0,INDEX(Table163[Number],COUNTA($R$2:R$2)))</f>
        <v>0</v>
      </c>
      <c r="S1734" s="1">
        <f>IF(Table64[[#This Row],[Index2]]=0,0,INDEX(Table163[Number],COUNTA($R$2:S$2)))</f>
        <v>0</v>
      </c>
      <c r="T1734" s="1">
        <f>IF(Table64[[#This Row],[Index3]]=0,0,INDEX(Table163[Number],COUNTA($R$2:T$2)))</f>
        <v>0</v>
      </c>
      <c r="U1734" s="1">
        <f>IF(Table64[[#This Row],[Index4]]=0,0,INDEX(Table163[Number],COUNTA($R$2:U$2)))</f>
        <v>0</v>
      </c>
      <c r="V1734" s="1">
        <f>IF(Table64[[#This Row],[Index5]]=0,0,INDEX(Table163[Number],COUNTA($R$2:V$2)))</f>
        <v>0</v>
      </c>
      <c r="W1734" s="1">
        <f>IF(Table64[[#This Row],[Index6]]=0,0,INDEX(Table163[Number],COUNTA($R$2:W$2)))</f>
        <v>0</v>
      </c>
      <c r="X1734" s="1">
        <f>IF(Table64[[#This Row],[Index7]]=0,0,INDEX(Table163[Number],COUNTA($R$2:X$2)))</f>
        <v>0</v>
      </c>
      <c r="Y1734" s="1">
        <f>IF(Table64[[#This Row],[Index8]]=0,0,INDEX(Table163[Number],COUNTA($R$2:Y$2)))</f>
        <v>0</v>
      </c>
      <c r="Z1734" s="1">
        <f>IF(Table64[[#This Row],[Index9]]=0,0,INDEX(Table163[Number],COUNTA($R$2:Z$2)))</f>
        <v>0</v>
      </c>
      <c r="AA1734" s="1">
        <f>IF(Table64[[#This Row],[Index10]]=0,0,INDEX(Table163[Number],COUNTA($R$2:AA$2)))</f>
        <v>0</v>
      </c>
      <c r="AB1734" s="1">
        <f>IF(Table64[[#This Row],[Index11]]=0,0,INDEX(Table163[Number],COUNTA($R$2:AB$2)))</f>
        <v>0</v>
      </c>
      <c r="AC1734" s="1">
        <f t="shared" si="82"/>
        <v>0</v>
      </c>
      <c r="AD1734" s="1">
        <f>IF(AC1734=Table75[Match Target],1,0)</f>
        <v>0</v>
      </c>
      <c r="AE1734" s="1">
        <f>COUNTIF(AD$3:AD1734,1)*Table64[[#This Row],[MatchTarget]]</f>
        <v>0</v>
      </c>
      <c r="AF1734" s="1">
        <f t="shared" si="83"/>
        <v>1731</v>
      </c>
      <c r="AG173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3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3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3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3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3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3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3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3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3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3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35" spans="6:43" x14ac:dyDescent="0.25">
      <c r="F1735" s="1">
        <f t="shared" si="81"/>
        <v>1732</v>
      </c>
      <c r="G1735" s="3">
        <f>IFERROR(VALUE(MID(REPT(" ",COUNTA($G$2:$Q$2)-LEN(DEC2BIN(Table64[[#This Row],[Index]])))&amp;DEC2BIN(Table64[[#This Row],[Index]]),COUNTA($G$2:G$2),1)),0)</f>
        <v>0</v>
      </c>
      <c r="H1735" s="3">
        <f>IFERROR(VALUE(MID(REPT(" ",COUNTA($G$2:$Q$2)-LEN(DEC2BIN(Table64[[#This Row],[Index]])))&amp;DEC2BIN(Table64[[#This Row],[Index]]),COUNTA($G$2:H$2),1)),0)</f>
        <v>0</v>
      </c>
      <c r="I1735" s="3">
        <f>IFERROR(VALUE(MID(REPT(" ",COUNTA($G$2:$Q$2)-LEN(DEC2BIN(Table64[[#This Row],[Index]])))&amp;DEC2BIN(Table64[[#This Row],[Index]]),COUNTA($G$2:I$2),1)),0)</f>
        <v>0</v>
      </c>
      <c r="J1735" s="3">
        <f>IFERROR(VALUE(MID(REPT(" ",COUNTA($G$2:$Q$2)-LEN(DEC2BIN(Table64[[#This Row],[Index]])))&amp;DEC2BIN(Table64[[#This Row],[Index]]),COUNTA($G$2:J$2),1)),0)</f>
        <v>0</v>
      </c>
      <c r="K1735" s="3">
        <f>IFERROR(VALUE(MID(REPT(" ",COUNTA($G$2:$Q$2)-LEN(DEC2BIN(Table64[[#This Row],[Index]])))&amp;DEC2BIN(Table64[[#This Row],[Index]]),COUNTA($G$2:K$2),1)),0)</f>
        <v>0</v>
      </c>
      <c r="L1735" s="3">
        <f>IFERROR(VALUE(MID(REPT(" ",COUNTA($G$2:$Q$2)-LEN(DEC2BIN(Table64[[#This Row],[Index]])))&amp;DEC2BIN(Table64[[#This Row],[Index]]),COUNTA($G$2:L$2),1)),0)</f>
        <v>0</v>
      </c>
      <c r="M1735" s="3">
        <f>IFERROR(VALUE(MID(REPT(" ",COUNTA($G$2:$Q$2)-LEN(DEC2BIN(Table64[[#This Row],[Index]])))&amp;DEC2BIN(Table64[[#This Row],[Index]]),COUNTA($G$2:M$2),1)),0)</f>
        <v>0</v>
      </c>
      <c r="N1735" s="3">
        <f>IFERROR(VALUE(MID(REPT(" ",COUNTA($G$2:$Q$2)-LEN(DEC2BIN(Table64[[#This Row],[Index]])))&amp;DEC2BIN(Table64[[#This Row],[Index]]),COUNTA($G$2:N$2),1)),0)</f>
        <v>0</v>
      </c>
      <c r="O1735" s="3">
        <f>IFERROR(VALUE(MID(REPT(" ",COUNTA($G$2:$Q$2)-LEN(DEC2BIN(Table64[[#This Row],[Index]])))&amp;DEC2BIN(Table64[[#This Row],[Index]]),COUNTA($G$2:O$2),1)),0)</f>
        <v>0</v>
      </c>
      <c r="P1735" s="3">
        <f>IFERROR(VALUE(MID(REPT(" ",COUNTA($G$2:$Q$2)-LEN(DEC2BIN(Table64[[#This Row],[Index]])))&amp;DEC2BIN(Table64[[#This Row],[Index]]),COUNTA($G$2:P$2),1)),0)</f>
        <v>0</v>
      </c>
      <c r="Q1735" s="3">
        <f>IFERROR(VALUE(MID(REPT(" ",COUNTA($G$2:$Q$2)-LEN(DEC2BIN(Table64[[#This Row],[Index]])))&amp;DEC2BIN(Table64[[#This Row],[Index]]),COUNTA($G$2:Q$2),1)),0)</f>
        <v>0</v>
      </c>
      <c r="R1735" s="1">
        <f>IF(Table64[[#This Row],[Index1]]=0,0,INDEX(Table163[Number],COUNTA($R$2:R$2)))</f>
        <v>0</v>
      </c>
      <c r="S1735" s="1">
        <f>IF(Table64[[#This Row],[Index2]]=0,0,INDEX(Table163[Number],COUNTA($R$2:S$2)))</f>
        <v>0</v>
      </c>
      <c r="T1735" s="1">
        <f>IF(Table64[[#This Row],[Index3]]=0,0,INDEX(Table163[Number],COUNTA($R$2:T$2)))</f>
        <v>0</v>
      </c>
      <c r="U1735" s="1">
        <f>IF(Table64[[#This Row],[Index4]]=0,0,INDEX(Table163[Number],COUNTA($R$2:U$2)))</f>
        <v>0</v>
      </c>
      <c r="V1735" s="1">
        <f>IF(Table64[[#This Row],[Index5]]=0,0,INDEX(Table163[Number],COUNTA($R$2:V$2)))</f>
        <v>0</v>
      </c>
      <c r="W1735" s="1">
        <f>IF(Table64[[#This Row],[Index6]]=0,0,INDEX(Table163[Number],COUNTA($R$2:W$2)))</f>
        <v>0</v>
      </c>
      <c r="X1735" s="1">
        <f>IF(Table64[[#This Row],[Index7]]=0,0,INDEX(Table163[Number],COUNTA($R$2:X$2)))</f>
        <v>0</v>
      </c>
      <c r="Y1735" s="1">
        <f>IF(Table64[[#This Row],[Index8]]=0,0,INDEX(Table163[Number],COUNTA($R$2:Y$2)))</f>
        <v>0</v>
      </c>
      <c r="Z1735" s="1">
        <f>IF(Table64[[#This Row],[Index9]]=0,0,INDEX(Table163[Number],COUNTA($R$2:Z$2)))</f>
        <v>0</v>
      </c>
      <c r="AA1735" s="1">
        <f>IF(Table64[[#This Row],[Index10]]=0,0,INDEX(Table163[Number],COUNTA($R$2:AA$2)))</f>
        <v>0</v>
      </c>
      <c r="AB1735" s="1">
        <f>IF(Table64[[#This Row],[Index11]]=0,0,INDEX(Table163[Number],COUNTA($R$2:AB$2)))</f>
        <v>0</v>
      </c>
      <c r="AC1735" s="1">
        <f t="shared" si="82"/>
        <v>0</v>
      </c>
      <c r="AD1735" s="1">
        <f>IF(AC1735=Table75[Match Target],1,0)</f>
        <v>0</v>
      </c>
      <c r="AE1735" s="1">
        <f>COUNTIF(AD$3:AD1735,1)*Table64[[#This Row],[MatchTarget]]</f>
        <v>0</v>
      </c>
      <c r="AF1735" s="1">
        <f t="shared" si="83"/>
        <v>1732</v>
      </c>
      <c r="AG173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3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3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3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3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3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3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3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3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3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3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36" spans="6:43" x14ac:dyDescent="0.25">
      <c r="F1736" s="1">
        <f t="shared" si="81"/>
        <v>1733</v>
      </c>
      <c r="G1736" s="3">
        <f>IFERROR(VALUE(MID(REPT(" ",COUNTA($G$2:$Q$2)-LEN(DEC2BIN(Table64[[#This Row],[Index]])))&amp;DEC2BIN(Table64[[#This Row],[Index]]),COUNTA($G$2:G$2),1)),0)</f>
        <v>0</v>
      </c>
      <c r="H1736" s="3">
        <f>IFERROR(VALUE(MID(REPT(" ",COUNTA($G$2:$Q$2)-LEN(DEC2BIN(Table64[[#This Row],[Index]])))&amp;DEC2BIN(Table64[[#This Row],[Index]]),COUNTA($G$2:H$2),1)),0)</f>
        <v>0</v>
      </c>
      <c r="I1736" s="3">
        <f>IFERROR(VALUE(MID(REPT(" ",COUNTA($G$2:$Q$2)-LEN(DEC2BIN(Table64[[#This Row],[Index]])))&amp;DEC2BIN(Table64[[#This Row],[Index]]),COUNTA($G$2:I$2),1)),0)</f>
        <v>0</v>
      </c>
      <c r="J1736" s="3">
        <f>IFERROR(VALUE(MID(REPT(" ",COUNTA($G$2:$Q$2)-LEN(DEC2BIN(Table64[[#This Row],[Index]])))&amp;DEC2BIN(Table64[[#This Row],[Index]]),COUNTA($G$2:J$2),1)),0)</f>
        <v>0</v>
      </c>
      <c r="K1736" s="3">
        <f>IFERROR(VALUE(MID(REPT(" ",COUNTA($G$2:$Q$2)-LEN(DEC2BIN(Table64[[#This Row],[Index]])))&amp;DEC2BIN(Table64[[#This Row],[Index]]),COUNTA($G$2:K$2),1)),0)</f>
        <v>0</v>
      </c>
      <c r="L1736" s="3">
        <f>IFERROR(VALUE(MID(REPT(" ",COUNTA($G$2:$Q$2)-LEN(DEC2BIN(Table64[[#This Row],[Index]])))&amp;DEC2BIN(Table64[[#This Row],[Index]]),COUNTA($G$2:L$2),1)),0)</f>
        <v>0</v>
      </c>
      <c r="M1736" s="3">
        <f>IFERROR(VALUE(MID(REPT(" ",COUNTA($G$2:$Q$2)-LEN(DEC2BIN(Table64[[#This Row],[Index]])))&amp;DEC2BIN(Table64[[#This Row],[Index]]),COUNTA($G$2:M$2),1)),0)</f>
        <v>0</v>
      </c>
      <c r="N1736" s="3">
        <f>IFERROR(VALUE(MID(REPT(" ",COUNTA($G$2:$Q$2)-LEN(DEC2BIN(Table64[[#This Row],[Index]])))&amp;DEC2BIN(Table64[[#This Row],[Index]]),COUNTA($G$2:N$2),1)),0)</f>
        <v>0</v>
      </c>
      <c r="O1736" s="3">
        <f>IFERROR(VALUE(MID(REPT(" ",COUNTA($G$2:$Q$2)-LEN(DEC2BIN(Table64[[#This Row],[Index]])))&amp;DEC2BIN(Table64[[#This Row],[Index]]),COUNTA($G$2:O$2),1)),0)</f>
        <v>0</v>
      </c>
      <c r="P1736" s="3">
        <f>IFERROR(VALUE(MID(REPT(" ",COUNTA($G$2:$Q$2)-LEN(DEC2BIN(Table64[[#This Row],[Index]])))&amp;DEC2BIN(Table64[[#This Row],[Index]]),COUNTA($G$2:P$2),1)),0)</f>
        <v>0</v>
      </c>
      <c r="Q1736" s="3">
        <f>IFERROR(VALUE(MID(REPT(" ",COUNTA($G$2:$Q$2)-LEN(DEC2BIN(Table64[[#This Row],[Index]])))&amp;DEC2BIN(Table64[[#This Row],[Index]]),COUNTA($G$2:Q$2),1)),0)</f>
        <v>0</v>
      </c>
      <c r="R1736" s="1">
        <f>IF(Table64[[#This Row],[Index1]]=0,0,INDEX(Table163[Number],COUNTA($R$2:R$2)))</f>
        <v>0</v>
      </c>
      <c r="S1736" s="1">
        <f>IF(Table64[[#This Row],[Index2]]=0,0,INDEX(Table163[Number],COUNTA($R$2:S$2)))</f>
        <v>0</v>
      </c>
      <c r="T1736" s="1">
        <f>IF(Table64[[#This Row],[Index3]]=0,0,INDEX(Table163[Number],COUNTA($R$2:T$2)))</f>
        <v>0</v>
      </c>
      <c r="U1736" s="1">
        <f>IF(Table64[[#This Row],[Index4]]=0,0,INDEX(Table163[Number],COUNTA($R$2:U$2)))</f>
        <v>0</v>
      </c>
      <c r="V1736" s="1">
        <f>IF(Table64[[#This Row],[Index5]]=0,0,INDEX(Table163[Number],COUNTA($R$2:V$2)))</f>
        <v>0</v>
      </c>
      <c r="W1736" s="1">
        <f>IF(Table64[[#This Row],[Index6]]=0,0,INDEX(Table163[Number],COUNTA($R$2:W$2)))</f>
        <v>0</v>
      </c>
      <c r="X1736" s="1">
        <f>IF(Table64[[#This Row],[Index7]]=0,0,INDEX(Table163[Number],COUNTA($R$2:X$2)))</f>
        <v>0</v>
      </c>
      <c r="Y1736" s="1">
        <f>IF(Table64[[#This Row],[Index8]]=0,0,INDEX(Table163[Number],COUNTA($R$2:Y$2)))</f>
        <v>0</v>
      </c>
      <c r="Z1736" s="1">
        <f>IF(Table64[[#This Row],[Index9]]=0,0,INDEX(Table163[Number],COUNTA($R$2:Z$2)))</f>
        <v>0</v>
      </c>
      <c r="AA1736" s="1">
        <f>IF(Table64[[#This Row],[Index10]]=0,0,INDEX(Table163[Number],COUNTA($R$2:AA$2)))</f>
        <v>0</v>
      </c>
      <c r="AB1736" s="1">
        <f>IF(Table64[[#This Row],[Index11]]=0,0,INDEX(Table163[Number],COUNTA($R$2:AB$2)))</f>
        <v>0</v>
      </c>
      <c r="AC1736" s="1">
        <f t="shared" si="82"/>
        <v>0</v>
      </c>
      <c r="AD1736" s="1">
        <f>IF(AC1736=Table75[Match Target],1,0)</f>
        <v>0</v>
      </c>
      <c r="AE1736" s="1">
        <f>COUNTIF(AD$3:AD1736,1)*Table64[[#This Row],[MatchTarget]]</f>
        <v>0</v>
      </c>
      <c r="AF1736" s="1">
        <f t="shared" si="83"/>
        <v>1733</v>
      </c>
      <c r="AG173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3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3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3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3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3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3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3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3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3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3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37" spans="6:43" x14ac:dyDescent="0.25">
      <c r="F1737" s="1">
        <f t="shared" si="81"/>
        <v>1734</v>
      </c>
      <c r="G1737" s="3">
        <f>IFERROR(VALUE(MID(REPT(" ",COUNTA($G$2:$Q$2)-LEN(DEC2BIN(Table64[[#This Row],[Index]])))&amp;DEC2BIN(Table64[[#This Row],[Index]]),COUNTA($G$2:G$2),1)),0)</f>
        <v>0</v>
      </c>
      <c r="H1737" s="3">
        <f>IFERROR(VALUE(MID(REPT(" ",COUNTA($G$2:$Q$2)-LEN(DEC2BIN(Table64[[#This Row],[Index]])))&amp;DEC2BIN(Table64[[#This Row],[Index]]),COUNTA($G$2:H$2),1)),0)</f>
        <v>0</v>
      </c>
      <c r="I1737" s="3">
        <f>IFERROR(VALUE(MID(REPT(" ",COUNTA($G$2:$Q$2)-LEN(DEC2BIN(Table64[[#This Row],[Index]])))&amp;DEC2BIN(Table64[[#This Row],[Index]]),COUNTA($G$2:I$2),1)),0)</f>
        <v>0</v>
      </c>
      <c r="J1737" s="3">
        <f>IFERROR(VALUE(MID(REPT(" ",COUNTA($G$2:$Q$2)-LEN(DEC2BIN(Table64[[#This Row],[Index]])))&amp;DEC2BIN(Table64[[#This Row],[Index]]),COUNTA($G$2:J$2),1)),0)</f>
        <v>0</v>
      </c>
      <c r="K1737" s="3">
        <f>IFERROR(VALUE(MID(REPT(" ",COUNTA($G$2:$Q$2)-LEN(DEC2BIN(Table64[[#This Row],[Index]])))&amp;DEC2BIN(Table64[[#This Row],[Index]]),COUNTA($G$2:K$2),1)),0)</f>
        <v>0</v>
      </c>
      <c r="L1737" s="3">
        <f>IFERROR(VALUE(MID(REPT(" ",COUNTA($G$2:$Q$2)-LEN(DEC2BIN(Table64[[#This Row],[Index]])))&amp;DEC2BIN(Table64[[#This Row],[Index]]),COUNTA($G$2:L$2),1)),0)</f>
        <v>0</v>
      </c>
      <c r="M1737" s="3">
        <f>IFERROR(VALUE(MID(REPT(" ",COUNTA($G$2:$Q$2)-LEN(DEC2BIN(Table64[[#This Row],[Index]])))&amp;DEC2BIN(Table64[[#This Row],[Index]]),COUNTA($G$2:M$2),1)),0)</f>
        <v>0</v>
      </c>
      <c r="N1737" s="3">
        <f>IFERROR(VALUE(MID(REPT(" ",COUNTA($G$2:$Q$2)-LEN(DEC2BIN(Table64[[#This Row],[Index]])))&amp;DEC2BIN(Table64[[#This Row],[Index]]),COUNTA($G$2:N$2),1)),0)</f>
        <v>0</v>
      </c>
      <c r="O1737" s="3">
        <f>IFERROR(VALUE(MID(REPT(" ",COUNTA($G$2:$Q$2)-LEN(DEC2BIN(Table64[[#This Row],[Index]])))&amp;DEC2BIN(Table64[[#This Row],[Index]]),COUNTA($G$2:O$2),1)),0)</f>
        <v>0</v>
      </c>
      <c r="P1737" s="3">
        <f>IFERROR(VALUE(MID(REPT(" ",COUNTA($G$2:$Q$2)-LEN(DEC2BIN(Table64[[#This Row],[Index]])))&amp;DEC2BIN(Table64[[#This Row],[Index]]),COUNTA($G$2:P$2),1)),0)</f>
        <v>0</v>
      </c>
      <c r="Q1737" s="3">
        <f>IFERROR(VALUE(MID(REPT(" ",COUNTA($G$2:$Q$2)-LEN(DEC2BIN(Table64[[#This Row],[Index]])))&amp;DEC2BIN(Table64[[#This Row],[Index]]),COUNTA($G$2:Q$2),1)),0)</f>
        <v>0</v>
      </c>
      <c r="R1737" s="1">
        <f>IF(Table64[[#This Row],[Index1]]=0,0,INDEX(Table163[Number],COUNTA($R$2:R$2)))</f>
        <v>0</v>
      </c>
      <c r="S1737" s="1">
        <f>IF(Table64[[#This Row],[Index2]]=0,0,INDEX(Table163[Number],COUNTA($R$2:S$2)))</f>
        <v>0</v>
      </c>
      <c r="T1737" s="1">
        <f>IF(Table64[[#This Row],[Index3]]=0,0,INDEX(Table163[Number],COUNTA($R$2:T$2)))</f>
        <v>0</v>
      </c>
      <c r="U1737" s="1">
        <f>IF(Table64[[#This Row],[Index4]]=0,0,INDEX(Table163[Number],COUNTA($R$2:U$2)))</f>
        <v>0</v>
      </c>
      <c r="V1737" s="1">
        <f>IF(Table64[[#This Row],[Index5]]=0,0,INDEX(Table163[Number],COUNTA($R$2:V$2)))</f>
        <v>0</v>
      </c>
      <c r="W1737" s="1">
        <f>IF(Table64[[#This Row],[Index6]]=0,0,INDEX(Table163[Number],COUNTA($R$2:W$2)))</f>
        <v>0</v>
      </c>
      <c r="X1737" s="1">
        <f>IF(Table64[[#This Row],[Index7]]=0,0,INDEX(Table163[Number],COUNTA($R$2:X$2)))</f>
        <v>0</v>
      </c>
      <c r="Y1737" s="1">
        <f>IF(Table64[[#This Row],[Index8]]=0,0,INDEX(Table163[Number],COUNTA($R$2:Y$2)))</f>
        <v>0</v>
      </c>
      <c r="Z1737" s="1">
        <f>IF(Table64[[#This Row],[Index9]]=0,0,INDEX(Table163[Number],COUNTA($R$2:Z$2)))</f>
        <v>0</v>
      </c>
      <c r="AA1737" s="1">
        <f>IF(Table64[[#This Row],[Index10]]=0,0,INDEX(Table163[Number],COUNTA($R$2:AA$2)))</f>
        <v>0</v>
      </c>
      <c r="AB1737" s="1">
        <f>IF(Table64[[#This Row],[Index11]]=0,0,INDEX(Table163[Number],COUNTA($R$2:AB$2)))</f>
        <v>0</v>
      </c>
      <c r="AC1737" s="1">
        <f t="shared" si="82"/>
        <v>0</v>
      </c>
      <c r="AD1737" s="1">
        <f>IF(AC1737=Table75[Match Target],1,0)</f>
        <v>0</v>
      </c>
      <c r="AE1737" s="1">
        <f>COUNTIF(AD$3:AD1737,1)*Table64[[#This Row],[MatchTarget]]</f>
        <v>0</v>
      </c>
      <c r="AF1737" s="1">
        <f t="shared" si="83"/>
        <v>1734</v>
      </c>
      <c r="AG173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3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3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3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3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3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3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3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3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3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3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38" spans="6:43" x14ac:dyDescent="0.25">
      <c r="F1738" s="1">
        <f t="shared" si="81"/>
        <v>1735</v>
      </c>
      <c r="G1738" s="3">
        <f>IFERROR(VALUE(MID(REPT(" ",COUNTA($G$2:$Q$2)-LEN(DEC2BIN(Table64[[#This Row],[Index]])))&amp;DEC2BIN(Table64[[#This Row],[Index]]),COUNTA($G$2:G$2),1)),0)</f>
        <v>0</v>
      </c>
      <c r="H1738" s="3">
        <f>IFERROR(VALUE(MID(REPT(" ",COUNTA($G$2:$Q$2)-LEN(DEC2BIN(Table64[[#This Row],[Index]])))&amp;DEC2BIN(Table64[[#This Row],[Index]]),COUNTA($G$2:H$2),1)),0)</f>
        <v>0</v>
      </c>
      <c r="I1738" s="3">
        <f>IFERROR(VALUE(MID(REPT(" ",COUNTA($G$2:$Q$2)-LEN(DEC2BIN(Table64[[#This Row],[Index]])))&amp;DEC2BIN(Table64[[#This Row],[Index]]),COUNTA($G$2:I$2),1)),0)</f>
        <v>0</v>
      </c>
      <c r="J1738" s="3">
        <f>IFERROR(VALUE(MID(REPT(" ",COUNTA($G$2:$Q$2)-LEN(DEC2BIN(Table64[[#This Row],[Index]])))&amp;DEC2BIN(Table64[[#This Row],[Index]]),COUNTA($G$2:J$2),1)),0)</f>
        <v>0</v>
      </c>
      <c r="K1738" s="3">
        <f>IFERROR(VALUE(MID(REPT(" ",COUNTA($G$2:$Q$2)-LEN(DEC2BIN(Table64[[#This Row],[Index]])))&amp;DEC2BIN(Table64[[#This Row],[Index]]),COUNTA($G$2:K$2),1)),0)</f>
        <v>0</v>
      </c>
      <c r="L1738" s="3">
        <f>IFERROR(VALUE(MID(REPT(" ",COUNTA($G$2:$Q$2)-LEN(DEC2BIN(Table64[[#This Row],[Index]])))&amp;DEC2BIN(Table64[[#This Row],[Index]]),COUNTA($G$2:L$2),1)),0)</f>
        <v>0</v>
      </c>
      <c r="M1738" s="3">
        <f>IFERROR(VALUE(MID(REPT(" ",COUNTA($G$2:$Q$2)-LEN(DEC2BIN(Table64[[#This Row],[Index]])))&amp;DEC2BIN(Table64[[#This Row],[Index]]),COUNTA($G$2:M$2),1)),0)</f>
        <v>0</v>
      </c>
      <c r="N1738" s="3">
        <f>IFERROR(VALUE(MID(REPT(" ",COUNTA($G$2:$Q$2)-LEN(DEC2BIN(Table64[[#This Row],[Index]])))&amp;DEC2BIN(Table64[[#This Row],[Index]]),COUNTA($G$2:N$2),1)),0)</f>
        <v>0</v>
      </c>
      <c r="O1738" s="3">
        <f>IFERROR(VALUE(MID(REPT(" ",COUNTA($G$2:$Q$2)-LEN(DEC2BIN(Table64[[#This Row],[Index]])))&amp;DEC2BIN(Table64[[#This Row],[Index]]),COUNTA($G$2:O$2),1)),0)</f>
        <v>0</v>
      </c>
      <c r="P1738" s="3">
        <f>IFERROR(VALUE(MID(REPT(" ",COUNTA($G$2:$Q$2)-LEN(DEC2BIN(Table64[[#This Row],[Index]])))&amp;DEC2BIN(Table64[[#This Row],[Index]]),COUNTA($G$2:P$2),1)),0)</f>
        <v>0</v>
      </c>
      <c r="Q1738" s="3">
        <f>IFERROR(VALUE(MID(REPT(" ",COUNTA($G$2:$Q$2)-LEN(DEC2BIN(Table64[[#This Row],[Index]])))&amp;DEC2BIN(Table64[[#This Row],[Index]]),COUNTA($G$2:Q$2),1)),0)</f>
        <v>0</v>
      </c>
      <c r="R1738" s="1">
        <f>IF(Table64[[#This Row],[Index1]]=0,0,INDEX(Table163[Number],COUNTA($R$2:R$2)))</f>
        <v>0</v>
      </c>
      <c r="S1738" s="1">
        <f>IF(Table64[[#This Row],[Index2]]=0,0,INDEX(Table163[Number],COUNTA($R$2:S$2)))</f>
        <v>0</v>
      </c>
      <c r="T1738" s="1">
        <f>IF(Table64[[#This Row],[Index3]]=0,0,INDEX(Table163[Number],COUNTA($R$2:T$2)))</f>
        <v>0</v>
      </c>
      <c r="U1738" s="1">
        <f>IF(Table64[[#This Row],[Index4]]=0,0,INDEX(Table163[Number],COUNTA($R$2:U$2)))</f>
        <v>0</v>
      </c>
      <c r="V1738" s="1">
        <f>IF(Table64[[#This Row],[Index5]]=0,0,INDEX(Table163[Number],COUNTA($R$2:V$2)))</f>
        <v>0</v>
      </c>
      <c r="W1738" s="1">
        <f>IF(Table64[[#This Row],[Index6]]=0,0,INDEX(Table163[Number],COUNTA($R$2:W$2)))</f>
        <v>0</v>
      </c>
      <c r="X1738" s="1">
        <f>IF(Table64[[#This Row],[Index7]]=0,0,INDEX(Table163[Number],COUNTA($R$2:X$2)))</f>
        <v>0</v>
      </c>
      <c r="Y1738" s="1">
        <f>IF(Table64[[#This Row],[Index8]]=0,0,INDEX(Table163[Number],COUNTA($R$2:Y$2)))</f>
        <v>0</v>
      </c>
      <c r="Z1738" s="1">
        <f>IF(Table64[[#This Row],[Index9]]=0,0,INDEX(Table163[Number],COUNTA($R$2:Z$2)))</f>
        <v>0</v>
      </c>
      <c r="AA1738" s="1">
        <f>IF(Table64[[#This Row],[Index10]]=0,0,INDEX(Table163[Number],COUNTA($R$2:AA$2)))</f>
        <v>0</v>
      </c>
      <c r="AB1738" s="1">
        <f>IF(Table64[[#This Row],[Index11]]=0,0,INDEX(Table163[Number],COUNTA($R$2:AB$2)))</f>
        <v>0</v>
      </c>
      <c r="AC1738" s="1">
        <f t="shared" si="82"/>
        <v>0</v>
      </c>
      <c r="AD1738" s="1">
        <f>IF(AC1738=Table75[Match Target],1,0)</f>
        <v>0</v>
      </c>
      <c r="AE1738" s="1">
        <f>COUNTIF(AD$3:AD1738,1)*Table64[[#This Row],[MatchTarget]]</f>
        <v>0</v>
      </c>
      <c r="AF1738" s="1">
        <f t="shared" si="83"/>
        <v>1735</v>
      </c>
      <c r="AG173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3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3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3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3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3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3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3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3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3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3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39" spans="6:43" x14ac:dyDescent="0.25">
      <c r="F1739" s="1">
        <f t="shared" si="81"/>
        <v>1736</v>
      </c>
      <c r="G1739" s="3">
        <f>IFERROR(VALUE(MID(REPT(" ",COUNTA($G$2:$Q$2)-LEN(DEC2BIN(Table64[[#This Row],[Index]])))&amp;DEC2BIN(Table64[[#This Row],[Index]]),COUNTA($G$2:G$2),1)),0)</f>
        <v>0</v>
      </c>
      <c r="H1739" s="3">
        <f>IFERROR(VALUE(MID(REPT(" ",COUNTA($G$2:$Q$2)-LEN(DEC2BIN(Table64[[#This Row],[Index]])))&amp;DEC2BIN(Table64[[#This Row],[Index]]),COUNTA($G$2:H$2),1)),0)</f>
        <v>0</v>
      </c>
      <c r="I1739" s="3">
        <f>IFERROR(VALUE(MID(REPT(" ",COUNTA($G$2:$Q$2)-LEN(DEC2BIN(Table64[[#This Row],[Index]])))&amp;DEC2BIN(Table64[[#This Row],[Index]]),COUNTA($G$2:I$2),1)),0)</f>
        <v>0</v>
      </c>
      <c r="J1739" s="3">
        <f>IFERROR(VALUE(MID(REPT(" ",COUNTA($G$2:$Q$2)-LEN(DEC2BIN(Table64[[#This Row],[Index]])))&amp;DEC2BIN(Table64[[#This Row],[Index]]),COUNTA($G$2:J$2),1)),0)</f>
        <v>0</v>
      </c>
      <c r="K1739" s="3">
        <f>IFERROR(VALUE(MID(REPT(" ",COUNTA($G$2:$Q$2)-LEN(DEC2BIN(Table64[[#This Row],[Index]])))&amp;DEC2BIN(Table64[[#This Row],[Index]]),COUNTA($G$2:K$2),1)),0)</f>
        <v>0</v>
      </c>
      <c r="L1739" s="3">
        <f>IFERROR(VALUE(MID(REPT(" ",COUNTA($G$2:$Q$2)-LEN(DEC2BIN(Table64[[#This Row],[Index]])))&amp;DEC2BIN(Table64[[#This Row],[Index]]),COUNTA($G$2:L$2),1)),0)</f>
        <v>0</v>
      </c>
      <c r="M1739" s="3">
        <f>IFERROR(VALUE(MID(REPT(" ",COUNTA($G$2:$Q$2)-LEN(DEC2BIN(Table64[[#This Row],[Index]])))&amp;DEC2BIN(Table64[[#This Row],[Index]]),COUNTA($G$2:M$2),1)),0)</f>
        <v>0</v>
      </c>
      <c r="N1739" s="3">
        <f>IFERROR(VALUE(MID(REPT(" ",COUNTA($G$2:$Q$2)-LEN(DEC2BIN(Table64[[#This Row],[Index]])))&amp;DEC2BIN(Table64[[#This Row],[Index]]),COUNTA($G$2:N$2),1)),0)</f>
        <v>0</v>
      </c>
      <c r="O1739" s="3">
        <f>IFERROR(VALUE(MID(REPT(" ",COUNTA($G$2:$Q$2)-LEN(DEC2BIN(Table64[[#This Row],[Index]])))&amp;DEC2BIN(Table64[[#This Row],[Index]]),COUNTA($G$2:O$2),1)),0)</f>
        <v>0</v>
      </c>
      <c r="P1739" s="3">
        <f>IFERROR(VALUE(MID(REPT(" ",COUNTA($G$2:$Q$2)-LEN(DEC2BIN(Table64[[#This Row],[Index]])))&amp;DEC2BIN(Table64[[#This Row],[Index]]),COUNTA($G$2:P$2),1)),0)</f>
        <v>0</v>
      </c>
      <c r="Q1739" s="3">
        <f>IFERROR(VALUE(MID(REPT(" ",COUNTA($G$2:$Q$2)-LEN(DEC2BIN(Table64[[#This Row],[Index]])))&amp;DEC2BIN(Table64[[#This Row],[Index]]),COUNTA($G$2:Q$2),1)),0)</f>
        <v>0</v>
      </c>
      <c r="R1739" s="1">
        <f>IF(Table64[[#This Row],[Index1]]=0,0,INDEX(Table163[Number],COUNTA($R$2:R$2)))</f>
        <v>0</v>
      </c>
      <c r="S1739" s="1">
        <f>IF(Table64[[#This Row],[Index2]]=0,0,INDEX(Table163[Number],COUNTA($R$2:S$2)))</f>
        <v>0</v>
      </c>
      <c r="T1739" s="1">
        <f>IF(Table64[[#This Row],[Index3]]=0,0,INDEX(Table163[Number],COUNTA($R$2:T$2)))</f>
        <v>0</v>
      </c>
      <c r="U1739" s="1">
        <f>IF(Table64[[#This Row],[Index4]]=0,0,INDEX(Table163[Number],COUNTA($R$2:U$2)))</f>
        <v>0</v>
      </c>
      <c r="V1739" s="1">
        <f>IF(Table64[[#This Row],[Index5]]=0,0,INDEX(Table163[Number],COUNTA($R$2:V$2)))</f>
        <v>0</v>
      </c>
      <c r="W1739" s="1">
        <f>IF(Table64[[#This Row],[Index6]]=0,0,INDEX(Table163[Number],COUNTA($R$2:W$2)))</f>
        <v>0</v>
      </c>
      <c r="X1739" s="1">
        <f>IF(Table64[[#This Row],[Index7]]=0,0,INDEX(Table163[Number],COUNTA($R$2:X$2)))</f>
        <v>0</v>
      </c>
      <c r="Y1739" s="1">
        <f>IF(Table64[[#This Row],[Index8]]=0,0,INDEX(Table163[Number],COUNTA($R$2:Y$2)))</f>
        <v>0</v>
      </c>
      <c r="Z1739" s="1">
        <f>IF(Table64[[#This Row],[Index9]]=0,0,INDEX(Table163[Number],COUNTA($R$2:Z$2)))</f>
        <v>0</v>
      </c>
      <c r="AA1739" s="1">
        <f>IF(Table64[[#This Row],[Index10]]=0,0,INDEX(Table163[Number],COUNTA($R$2:AA$2)))</f>
        <v>0</v>
      </c>
      <c r="AB1739" s="1">
        <f>IF(Table64[[#This Row],[Index11]]=0,0,INDEX(Table163[Number],COUNTA($R$2:AB$2)))</f>
        <v>0</v>
      </c>
      <c r="AC1739" s="1">
        <f t="shared" si="82"/>
        <v>0</v>
      </c>
      <c r="AD1739" s="1">
        <f>IF(AC1739=Table75[Match Target],1,0)</f>
        <v>0</v>
      </c>
      <c r="AE1739" s="1">
        <f>COUNTIF(AD$3:AD1739,1)*Table64[[#This Row],[MatchTarget]]</f>
        <v>0</v>
      </c>
      <c r="AF1739" s="1">
        <f t="shared" si="83"/>
        <v>1736</v>
      </c>
      <c r="AG173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3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3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3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3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3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3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3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3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3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3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40" spans="6:43" x14ac:dyDescent="0.25">
      <c r="F1740" s="1">
        <f t="shared" si="81"/>
        <v>1737</v>
      </c>
      <c r="G1740" s="3">
        <f>IFERROR(VALUE(MID(REPT(" ",COUNTA($G$2:$Q$2)-LEN(DEC2BIN(Table64[[#This Row],[Index]])))&amp;DEC2BIN(Table64[[#This Row],[Index]]),COUNTA($G$2:G$2),1)),0)</f>
        <v>0</v>
      </c>
      <c r="H1740" s="3">
        <f>IFERROR(VALUE(MID(REPT(" ",COUNTA($G$2:$Q$2)-LEN(DEC2BIN(Table64[[#This Row],[Index]])))&amp;DEC2BIN(Table64[[#This Row],[Index]]),COUNTA($G$2:H$2),1)),0)</f>
        <v>0</v>
      </c>
      <c r="I1740" s="3">
        <f>IFERROR(VALUE(MID(REPT(" ",COUNTA($G$2:$Q$2)-LEN(DEC2BIN(Table64[[#This Row],[Index]])))&amp;DEC2BIN(Table64[[#This Row],[Index]]),COUNTA($G$2:I$2),1)),0)</f>
        <v>0</v>
      </c>
      <c r="J1740" s="3">
        <f>IFERROR(VALUE(MID(REPT(" ",COUNTA($G$2:$Q$2)-LEN(DEC2BIN(Table64[[#This Row],[Index]])))&amp;DEC2BIN(Table64[[#This Row],[Index]]),COUNTA($G$2:J$2),1)),0)</f>
        <v>0</v>
      </c>
      <c r="K1740" s="3">
        <f>IFERROR(VALUE(MID(REPT(" ",COUNTA($G$2:$Q$2)-LEN(DEC2BIN(Table64[[#This Row],[Index]])))&amp;DEC2BIN(Table64[[#This Row],[Index]]),COUNTA($G$2:K$2),1)),0)</f>
        <v>0</v>
      </c>
      <c r="L1740" s="3">
        <f>IFERROR(VALUE(MID(REPT(" ",COUNTA($G$2:$Q$2)-LEN(DEC2BIN(Table64[[#This Row],[Index]])))&amp;DEC2BIN(Table64[[#This Row],[Index]]),COUNTA($G$2:L$2),1)),0)</f>
        <v>0</v>
      </c>
      <c r="M1740" s="3">
        <f>IFERROR(VALUE(MID(REPT(" ",COUNTA($G$2:$Q$2)-LEN(DEC2BIN(Table64[[#This Row],[Index]])))&amp;DEC2BIN(Table64[[#This Row],[Index]]),COUNTA($G$2:M$2),1)),0)</f>
        <v>0</v>
      </c>
      <c r="N1740" s="3">
        <f>IFERROR(VALUE(MID(REPT(" ",COUNTA($G$2:$Q$2)-LEN(DEC2BIN(Table64[[#This Row],[Index]])))&amp;DEC2BIN(Table64[[#This Row],[Index]]),COUNTA($G$2:N$2),1)),0)</f>
        <v>0</v>
      </c>
      <c r="O1740" s="3">
        <f>IFERROR(VALUE(MID(REPT(" ",COUNTA($G$2:$Q$2)-LEN(DEC2BIN(Table64[[#This Row],[Index]])))&amp;DEC2BIN(Table64[[#This Row],[Index]]),COUNTA($G$2:O$2),1)),0)</f>
        <v>0</v>
      </c>
      <c r="P1740" s="3">
        <f>IFERROR(VALUE(MID(REPT(" ",COUNTA($G$2:$Q$2)-LEN(DEC2BIN(Table64[[#This Row],[Index]])))&amp;DEC2BIN(Table64[[#This Row],[Index]]),COUNTA($G$2:P$2),1)),0)</f>
        <v>0</v>
      </c>
      <c r="Q1740" s="3">
        <f>IFERROR(VALUE(MID(REPT(" ",COUNTA($G$2:$Q$2)-LEN(DEC2BIN(Table64[[#This Row],[Index]])))&amp;DEC2BIN(Table64[[#This Row],[Index]]),COUNTA($G$2:Q$2),1)),0)</f>
        <v>0</v>
      </c>
      <c r="R1740" s="1">
        <f>IF(Table64[[#This Row],[Index1]]=0,0,INDEX(Table163[Number],COUNTA($R$2:R$2)))</f>
        <v>0</v>
      </c>
      <c r="S1740" s="1">
        <f>IF(Table64[[#This Row],[Index2]]=0,0,INDEX(Table163[Number],COUNTA($R$2:S$2)))</f>
        <v>0</v>
      </c>
      <c r="T1740" s="1">
        <f>IF(Table64[[#This Row],[Index3]]=0,0,INDEX(Table163[Number],COUNTA($R$2:T$2)))</f>
        <v>0</v>
      </c>
      <c r="U1740" s="1">
        <f>IF(Table64[[#This Row],[Index4]]=0,0,INDEX(Table163[Number],COUNTA($R$2:U$2)))</f>
        <v>0</v>
      </c>
      <c r="V1740" s="1">
        <f>IF(Table64[[#This Row],[Index5]]=0,0,INDEX(Table163[Number],COUNTA($R$2:V$2)))</f>
        <v>0</v>
      </c>
      <c r="W1740" s="1">
        <f>IF(Table64[[#This Row],[Index6]]=0,0,INDEX(Table163[Number],COUNTA($R$2:W$2)))</f>
        <v>0</v>
      </c>
      <c r="X1740" s="1">
        <f>IF(Table64[[#This Row],[Index7]]=0,0,INDEX(Table163[Number],COUNTA($R$2:X$2)))</f>
        <v>0</v>
      </c>
      <c r="Y1740" s="1">
        <f>IF(Table64[[#This Row],[Index8]]=0,0,INDEX(Table163[Number],COUNTA($R$2:Y$2)))</f>
        <v>0</v>
      </c>
      <c r="Z1740" s="1">
        <f>IF(Table64[[#This Row],[Index9]]=0,0,INDEX(Table163[Number],COUNTA($R$2:Z$2)))</f>
        <v>0</v>
      </c>
      <c r="AA1740" s="1">
        <f>IF(Table64[[#This Row],[Index10]]=0,0,INDEX(Table163[Number],COUNTA($R$2:AA$2)))</f>
        <v>0</v>
      </c>
      <c r="AB1740" s="1">
        <f>IF(Table64[[#This Row],[Index11]]=0,0,INDEX(Table163[Number],COUNTA($R$2:AB$2)))</f>
        <v>0</v>
      </c>
      <c r="AC1740" s="1">
        <f t="shared" si="82"/>
        <v>0</v>
      </c>
      <c r="AD1740" s="1">
        <f>IF(AC1740=Table75[Match Target],1,0)</f>
        <v>0</v>
      </c>
      <c r="AE1740" s="1">
        <f>COUNTIF(AD$3:AD1740,1)*Table64[[#This Row],[MatchTarget]]</f>
        <v>0</v>
      </c>
      <c r="AF1740" s="1">
        <f t="shared" si="83"/>
        <v>1737</v>
      </c>
      <c r="AG174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4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4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4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4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4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4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4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4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4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4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41" spans="6:43" x14ac:dyDescent="0.25">
      <c r="F1741" s="1">
        <f t="shared" si="81"/>
        <v>1738</v>
      </c>
      <c r="G1741" s="3">
        <f>IFERROR(VALUE(MID(REPT(" ",COUNTA($G$2:$Q$2)-LEN(DEC2BIN(Table64[[#This Row],[Index]])))&amp;DEC2BIN(Table64[[#This Row],[Index]]),COUNTA($G$2:G$2),1)),0)</f>
        <v>0</v>
      </c>
      <c r="H1741" s="3">
        <f>IFERROR(VALUE(MID(REPT(" ",COUNTA($G$2:$Q$2)-LEN(DEC2BIN(Table64[[#This Row],[Index]])))&amp;DEC2BIN(Table64[[#This Row],[Index]]),COUNTA($G$2:H$2),1)),0)</f>
        <v>0</v>
      </c>
      <c r="I1741" s="3">
        <f>IFERROR(VALUE(MID(REPT(" ",COUNTA($G$2:$Q$2)-LEN(DEC2BIN(Table64[[#This Row],[Index]])))&amp;DEC2BIN(Table64[[#This Row],[Index]]),COUNTA($G$2:I$2),1)),0)</f>
        <v>0</v>
      </c>
      <c r="J1741" s="3">
        <f>IFERROR(VALUE(MID(REPT(" ",COUNTA($G$2:$Q$2)-LEN(DEC2BIN(Table64[[#This Row],[Index]])))&amp;DEC2BIN(Table64[[#This Row],[Index]]),COUNTA($G$2:J$2),1)),0)</f>
        <v>0</v>
      </c>
      <c r="K1741" s="3">
        <f>IFERROR(VALUE(MID(REPT(" ",COUNTA($G$2:$Q$2)-LEN(DEC2BIN(Table64[[#This Row],[Index]])))&amp;DEC2BIN(Table64[[#This Row],[Index]]),COUNTA($G$2:K$2),1)),0)</f>
        <v>0</v>
      </c>
      <c r="L1741" s="3">
        <f>IFERROR(VALUE(MID(REPT(" ",COUNTA($G$2:$Q$2)-LEN(DEC2BIN(Table64[[#This Row],[Index]])))&amp;DEC2BIN(Table64[[#This Row],[Index]]),COUNTA($G$2:L$2),1)),0)</f>
        <v>0</v>
      </c>
      <c r="M1741" s="3">
        <f>IFERROR(VALUE(MID(REPT(" ",COUNTA($G$2:$Q$2)-LEN(DEC2BIN(Table64[[#This Row],[Index]])))&amp;DEC2BIN(Table64[[#This Row],[Index]]),COUNTA($G$2:M$2),1)),0)</f>
        <v>0</v>
      </c>
      <c r="N1741" s="3">
        <f>IFERROR(VALUE(MID(REPT(" ",COUNTA($G$2:$Q$2)-LEN(DEC2BIN(Table64[[#This Row],[Index]])))&amp;DEC2BIN(Table64[[#This Row],[Index]]),COUNTA($G$2:N$2),1)),0)</f>
        <v>0</v>
      </c>
      <c r="O1741" s="3">
        <f>IFERROR(VALUE(MID(REPT(" ",COUNTA($G$2:$Q$2)-LEN(DEC2BIN(Table64[[#This Row],[Index]])))&amp;DEC2BIN(Table64[[#This Row],[Index]]),COUNTA($G$2:O$2),1)),0)</f>
        <v>0</v>
      </c>
      <c r="P1741" s="3">
        <f>IFERROR(VALUE(MID(REPT(" ",COUNTA($G$2:$Q$2)-LEN(DEC2BIN(Table64[[#This Row],[Index]])))&amp;DEC2BIN(Table64[[#This Row],[Index]]),COUNTA($G$2:P$2),1)),0)</f>
        <v>0</v>
      </c>
      <c r="Q1741" s="3">
        <f>IFERROR(VALUE(MID(REPT(" ",COUNTA($G$2:$Q$2)-LEN(DEC2BIN(Table64[[#This Row],[Index]])))&amp;DEC2BIN(Table64[[#This Row],[Index]]),COUNTA($G$2:Q$2),1)),0)</f>
        <v>0</v>
      </c>
      <c r="R1741" s="1">
        <f>IF(Table64[[#This Row],[Index1]]=0,0,INDEX(Table163[Number],COUNTA($R$2:R$2)))</f>
        <v>0</v>
      </c>
      <c r="S1741" s="1">
        <f>IF(Table64[[#This Row],[Index2]]=0,0,INDEX(Table163[Number],COUNTA($R$2:S$2)))</f>
        <v>0</v>
      </c>
      <c r="T1741" s="1">
        <f>IF(Table64[[#This Row],[Index3]]=0,0,INDEX(Table163[Number],COUNTA($R$2:T$2)))</f>
        <v>0</v>
      </c>
      <c r="U1741" s="1">
        <f>IF(Table64[[#This Row],[Index4]]=0,0,INDEX(Table163[Number],COUNTA($R$2:U$2)))</f>
        <v>0</v>
      </c>
      <c r="V1741" s="1">
        <f>IF(Table64[[#This Row],[Index5]]=0,0,INDEX(Table163[Number],COUNTA($R$2:V$2)))</f>
        <v>0</v>
      </c>
      <c r="W1741" s="1">
        <f>IF(Table64[[#This Row],[Index6]]=0,0,INDEX(Table163[Number],COUNTA($R$2:W$2)))</f>
        <v>0</v>
      </c>
      <c r="X1741" s="1">
        <f>IF(Table64[[#This Row],[Index7]]=0,0,INDEX(Table163[Number],COUNTA($R$2:X$2)))</f>
        <v>0</v>
      </c>
      <c r="Y1741" s="1">
        <f>IF(Table64[[#This Row],[Index8]]=0,0,INDEX(Table163[Number],COUNTA($R$2:Y$2)))</f>
        <v>0</v>
      </c>
      <c r="Z1741" s="1">
        <f>IF(Table64[[#This Row],[Index9]]=0,0,INDEX(Table163[Number],COUNTA($R$2:Z$2)))</f>
        <v>0</v>
      </c>
      <c r="AA1741" s="1">
        <f>IF(Table64[[#This Row],[Index10]]=0,0,INDEX(Table163[Number],COUNTA($R$2:AA$2)))</f>
        <v>0</v>
      </c>
      <c r="AB1741" s="1">
        <f>IF(Table64[[#This Row],[Index11]]=0,0,INDEX(Table163[Number],COUNTA($R$2:AB$2)))</f>
        <v>0</v>
      </c>
      <c r="AC1741" s="1">
        <f t="shared" si="82"/>
        <v>0</v>
      </c>
      <c r="AD1741" s="1">
        <f>IF(AC1741=Table75[Match Target],1,0)</f>
        <v>0</v>
      </c>
      <c r="AE1741" s="1">
        <f>COUNTIF(AD$3:AD1741,1)*Table64[[#This Row],[MatchTarget]]</f>
        <v>0</v>
      </c>
      <c r="AF1741" s="1">
        <f t="shared" si="83"/>
        <v>1738</v>
      </c>
      <c r="AG174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4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4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4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4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4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4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4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4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4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4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42" spans="6:43" x14ac:dyDescent="0.25">
      <c r="F1742" s="1">
        <f t="shared" si="81"/>
        <v>1739</v>
      </c>
      <c r="G1742" s="3">
        <f>IFERROR(VALUE(MID(REPT(" ",COUNTA($G$2:$Q$2)-LEN(DEC2BIN(Table64[[#This Row],[Index]])))&amp;DEC2BIN(Table64[[#This Row],[Index]]),COUNTA($G$2:G$2),1)),0)</f>
        <v>0</v>
      </c>
      <c r="H1742" s="3">
        <f>IFERROR(VALUE(MID(REPT(" ",COUNTA($G$2:$Q$2)-LEN(DEC2BIN(Table64[[#This Row],[Index]])))&amp;DEC2BIN(Table64[[#This Row],[Index]]),COUNTA($G$2:H$2),1)),0)</f>
        <v>0</v>
      </c>
      <c r="I1742" s="3">
        <f>IFERROR(VALUE(MID(REPT(" ",COUNTA($G$2:$Q$2)-LEN(DEC2BIN(Table64[[#This Row],[Index]])))&amp;DEC2BIN(Table64[[#This Row],[Index]]),COUNTA($G$2:I$2),1)),0)</f>
        <v>0</v>
      </c>
      <c r="J1742" s="3">
        <f>IFERROR(VALUE(MID(REPT(" ",COUNTA($G$2:$Q$2)-LEN(DEC2BIN(Table64[[#This Row],[Index]])))&amp;DEC2BIN(Table64[[#This Row],[Index]]),COUNTA($G$2:J$2),1)),0)</f>
        <v>0</v>
      </c>
      <c r="K1742" s="3">
        <f>IFERROR(VALUE(MID(REPT(" ",COUNTA($G$2:$Q$2)-LEN(DEC2BIN(Table64[[#This Row],[Index]])))&amp;DEC2BIN(Table64[[#This Row],[Index]]),COUNTA($G$2:K$2),1)),0)</f>
        <v>0</v>
      </c>
      <c r="L1742" s="3">
        <f>IFERROR(VALUE(MID(REPT(" ",COUNTA($G$2:$Q$2)-LEN(DEC2BIN(Table64[[#This Row],[Index]])))&amp;DEC2BIN(Table64[[#This Row],[Index]]),COUNTA($G$2:L$2),1)),0)</f>
        <v>0</v>
      </c>
      <c r="M1742" s="3">
        <f>IFERROR(VALUE(MID(REPT(" ",COUNTA($G$2:$Q$2)-LEN(DEC2BIN(Table64[[#This Row],[Index]])))&amp;DEC2BIN(Table64[[#This Row],[Index]]),COUNTA($G$2:M$2),1)),0)</f>
        <v>0</v>
      </c>
      <c r="N1742" s="3">
        <f>IFERROR(VALUE(MID(REPT(" ",COUNTA($G$2:$Q$2)-LEN(DEC2BIN(Table64[[#This Row],[Index]])))&amp;DEC2BIN(Table64[[#This Row],[Index]]),COUNTA($G$2:N$2),1)),0)</f>
        <v>0</v>
      </c>
      <c r="O1742" s="3">
        <f>IFERROR(VALUE(MID(REPT(" ",COUNTA($G$2:$Q$2)-LEN(DEC2BIN(Table64[[#This Row],[Index]])))&amp;DEC2BIN(Table64[[#This Row],[Index]]),COUNTA($G$2:O$2),1)),0)</f>
        <v>0</v>
      </c>
      <c r="P1742" s="3">
        <f>IFERROR(VALUE(MID(REPT(" ",COUNTA($G$2:$Q$2)-LEN(DEC2BIN(Table64[[#This Row],[Index]])))&amp;DEC2BIN(Table64[[#This Row],[Index]]),COUNTA($G$2:P$2),1)),0)</f>
        <v>0</v>
      </c>
      <c r="Q1742" s="3">
        <f>IFERROR(VALUE(MID(REPT(" ",COUNTA($G$2:$Q$2)-LEN(DEC2BIN(Table64[[#This Row],[Index]])))&amp;DEC2BIN(Table64[[#This Row],[Index]]),COUNTA($G$2:Q$2),1)),0)</f>
        <v>0</v>
      </c>
      <c r="R1742" s="1">
        <f>IF(Table64[[#This Row],[Index1]]=0,0,INDEX(Table163[Number],COUNTA($R$2:R$2)))</f>
        <v>0</v>
      </c>
      <c r="S1742" s="1">
        <f>IF(Table64[[#This Row],[Index2]]=0,0,INDEX(Table163[Number],COUNTA($R$2:S$2)))</f>
        <v>0</v>
      </c>
      <c r="T1742" s="1">
        <f>IF(Table64[[#This Row],[Index3]]=0,0,INDEX(Table163[Number],COUNTA($R$2:T$2)))</f>
        <v>0</v>
      </c>
      <c r="U1742" s="1">
        <f>IF(Table64[[#This Row],[Index4]]=0,0,INDEX(Table163[Number],COUNTA($R$2:U$2)))</f>
        <v>0</v>
      </c>
      <c r="V1742" s="1">
        <f>IF(Table64[[#This Row],[Index5]]=0,0,INDEX(Table163[Number],COUNTA($R$2:V$2)))</f>
        <v>0</v>
      </c>
      <c r="W1742" s="1">
        <f>IF(Table64[[#This Row],[Index6]]=0,0,INDEX(Table163[Number],COUNTA($R$2:W$2)))</f>
        <v>0</v>
      </c>
      <c r="X1742" s="1">
        <f>IF(Table64[[#This Row],[Index7]]=0,0,INDEX(Table163[Number],COUNTA($R$2:X$2)))</f>
        <v>0</v>
      </c>
      <c r="Y1742" s="1">
        <f>IF(Table64[[#This Row],[Index8]]=0,0,INDEX(Table163[Number],COUNTA($R$2:Y$2)))</f>
        <v>0</v>
      </c>
      <c r="Z1742" s="1">
        <f>IF(Table64[[#This Row],[Index9]]=0,0,INDEX(Table163[Number],COUNTA($R$2:Z$2)))</f>
        <v>0</v>
      </c>
      <c r="AA1742" s="1">
        <f>IF(Table64[[#This Row],[Index10]]=0,0,INDEX(Table163[Number],COUNTA($R$2:AA$2)))</f>
        <v>0</v>
      </c>
      <c r="AB1742" s="1">
        <f>IF(Table64[[#This Row],[Index11]]=0,0,INDEX(Table163[Number],COUNTA($R$2:AB$2)))</f>
        <v>0</v>
      </c>
      <c r="AC1742" s="1">
        <f t="shared" si="82"/>
        <v>0</v>
      </c>
      <c r="AD1742" s="1">
        <f>IF(AC1742=Table75[Match Target],1,0)</f>
        <v>0</v>
      </c>
      <c r="AE1742" s="1">
        <f>COUNTIF(AD$3:AD1742,1)*Table64[[#This Row],[MatchTarget]]</f>
        <v>0</v>
      </c>
      <c r="AF1742" s="1">
        <f t="shared" si="83"/>
        <v>1739</v>
      </c>
      <c r="AG174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4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4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4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4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4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4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4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4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4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4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43" spans="6:43" x14ac:dyDescent="0.25">
      <c r="F1743" s="1">
        <f t="shared" si="81"/>
        <v>1740</v>
      </c>
      <c r="G1743" s="3">
        <f>IFERROR(VALUE(MID(REPT(" ",COUNTA($G$2:$Q$2)-LEN(DEC2BIN(Table64[[#This Row],[Index]])))&amp;DEC2BIN(Table64[[#This Row],[Index]]),COUNTA($G$2:G$2),1)),0)</f>
        <v>0</v>
      </c>
      <c r="H1743" s="3">
        <f>IFERROR(VALUE(MID(REPT(" ",COUNTA($G$2:$Q$2)-LEN(DEC2BIN(Table64[[#This Row],[Index]])))&amp;DEC2BIN(Table64[[#This Row],[Index]]),COUNTA($G$2:H$2),1)),0)</f>
        <v>0</v>
      </c>
      <c r="I1743" s="3">
        <f>IFERROR(VALUE(MID(REPT(" ",COUNTA($G$2:$Q$2)-LEN(DEC2BIN(Table64[[#This Row],[Index]])))&amp;DEC2BIN(Table64[[#This Row],[Index]]),COUNTA($G$2:I$2),1)),0)</f>
        <v>0</v>
      </c>
      <c r="J1743" s="3">
        <f>IFERROR(VALUE(MID(REPT(" ",COUNTA($G$2:$Q$2)-LEN(DEC2BIN(Table64[[#This Row],[Index]])))&amp;DEC2BIN(Table64[[#This Row],[Index]]),COUNTA($G$2:J$2),1)),0)</f>
        <v>0</v>
      </c>
      <c r="K1743" s="3">
        <f>IFERROR(VALUE(MID(REPT(" ",COUNTA($G$2:$Q$2)-LEN(DEC2BIN(Table64[[#This Row],[Index]])))&amp;DEC2BIN(Table64[[#This Row],[Index]]),COUNTA($G$2:K$2),1)),0)</f>
        <v>0</v>
      </c>
      <c r="L1743" s="3">
        <f>IFERROR(VALUE(MID(REPT(" ",COUNTA($G$2:$Q$2)-LEN(DEC2BIN(Table64[[#This Row],[Index]])))&amp;DEC2BIN(Table64[[#This Row],[Index]]),COUNTA($G$2:L$2),1)),0)</f>
        <v>0</v>
      </c>
      <c r="M1743" s="3">
        <f>IFERROR(VALUE(MID(REPT(" ",COUNTA($G$2:$Q$2)-LEN(DEC2BIN(Table64[[#This Row],[Index]])))&amp;DEC2BIN(Table64[[#This Row],[Index]]),COUNTA($G$2:M$2),1)),0)</f>
        <v>0</v>
      </c>
      <c r="N1743" s="3">
        <f>IFERROR(VALUE(MID(REPT(" ",COUNTA($G$2:$Q$2)-LEN(DEC2BIN(Table64[[#This Row],[Index]])))&amp;DEC2BIN(Table64[[#This Row],[Index]]),COUNTA($G$2:N$2),1)),0)</f>
        <v>0</v>
      </c>
      <c r="O1743" s="3">
        <f>IFERROR(VALUE(MID(REPT(" ",COUNTA($G$2:$Q$2)-LEN(DEC2BIN(Table64[[#This Row],[Index]])))&amp;DEC2BIN(Table64[[#This Row],[Index]]),COUNTA($G$2:O$2),1)),0)</f>
        <v>0</v>
      </c>
      <c r="P1743" s="3">
        <f>IFERROR(VALUE(MID(REPT(" ",COUNTA($G$2:$Q$2)-LEN(DEC2BIN(Table64[[#This Row],[Index]])))&amp;DEC2BIN(Table64[[#This Row],[Index]]),COUNTA($G$2:P$2),1)),0)</f>
        <v>0</v>
      </c>
      <c r="Q1743" s="3">
        <f>IFERROR(VALUE(MID(REPT(" ",COUNTA($G$2:$Q$2)-LEN(DEC2BIN(Table64[[#This Row],[Index]])))&amp;DEC2BIN(Table64[[#This Row],[Index]]),COUNTA($G$2:Q$2),1)),0)</f>
        <v>0</v>
      </c>
      <c r="R1743" s="1">
        <f>IF(Table64[[#This Row],[Index1]]=0,0,INDEX(Table163[Number],COUNTA($R$2:R$2)))</f>
        <v>0</v>
      </c>
      <c r="S1743" s="1">
        <f>IF(Table64[[#This Row],[Index2]]=0,0,INDEX(Table163[Number],COUNTA($R$2:S$2)))</f>
        <v>0</v>
      </c>
      <c r="T1743" s="1">
        <f>IF(Table64[[#This Row],[Index3]]=0,0,INDEX(Table163[Number],COUNTA($R$2:T$2)))</f>
        <v>0</v>
      </c>
      <c r="U1743" s="1">
        <f>IF(Table64[[#This Row],[Index4]]=0,0,INDEX(Table163[Number],COUNTA($R$2:U$2)))</f>
        <v>0</v>
      </c>
      <c r="V1743" s="1">
        <f>IF(Table64[[#This Row],[Index5]]=0,0,INDEX(Table163[Number],COUNTA($R$2:V$2)))</f>
        <v>0</v>
      </c>
      <c r="W1743" s="1">
        <f>IF(Table64[[#This Row],[Index6]]=0,0,INDEX(Table163[Number],COUNTA($R$2:W$2)))</f>
        <v>0</v>
      </c>
      <c r="X1743" s="1">
        <f>IF(Table64[[#This Row],[Index7]]=0,0,INDEX(Table163[Number],COUNTA($R$2:X$2)))</f>
        <v>0</v>
      </c>
      <c r="Y1743" s="1">
        <f>IF(Table64[[#This Row],[Index8]]=0,0,INDEX(Table163[Number],COUNTA($R$2:Y$2)))</f>
        <v>0</v>
      </c>
      <c r="Z1743" s="1">
        <f>IF(Table64[[#This Row],[Index9]]=0,0,INDEX(Table163[Number],COUNTA($R$2:Z$2)))</f>
        <v>0</v>
      </c>
      <c r="AA1743" s="1">
        <f>IF(Table64[[#This Row],[Index10]]=0,0,INDEX(Table163[Number],COUNTA($R$2:AA$2)))</f>
        <v>0</v>
      </c>
      <c r="AB1743" s="1">
        <f>IF(Table64[[#This Row],[Index11]]=0,0,INDEX(Table163[Number],COUNTA($R$2:AB$2)))</f>
        <v>0</v>
      </c>
      <c r="AC1743" s="1">
        <f t="shared" si="82"/>
        <v>0</v>
      </c>
      <c r="AD1743" s="1">
        <f>IF(AC1743=Table75[Match Target],1,0)</f>
        <v>0</v>
      </c>
      <c r="AE1743" s="1">
        <f>COUNTIF(AD$3:AD1743,1)*Table64[[#This Row],[MatchTarget]]</f>
        <v>0</v>
      </c>
      <c r="AF1743" s="1">
        <f t="shared" si="83"/>
        <v>1740</v>
      </c>
      <c r="AG174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4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4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4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4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4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4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4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4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4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4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44" spans="6:43" x14ac:dyDescent="0.25">
      <c r="F1744" s="1">
        <f t="shared" si="81"/>
        <v>1741</v>
      </c>
      <c r="G1744" s="3">
        <f>IFERROR(VALUE(MID(REPT(" ",COUNTA($G$2:$Q$2)-LEN(DEC2BIN(Table64[[#This Row],[Index]])))&amp;DEC2BIN(Table64[[#This Row],[Index]]),COUNTA($G$2:G$2),1)),0)</f>
        <v>0</v>
      </c>
      <c r="H1744" s="3">
        <f>IFERROR(VALUE(MID(REPT(" ",COUNTA($G$2:$Q$2)-LEN(DEC2BIN(Table64[[#This Row],[Index]])))&amp;DEC2BIN(Table64[[#This Row],[Index]]),COUNTA($G$2:H$2),1)),0)</f>
        <v>0</v>
      </c>
      <c r="I1744" s="3">
        <f>IFERROR(VALUE(MID(REPT(" ",COUNTA($G$2:$Q$2)-LEN(DEC2BIN(Table64[[#This Row],[Index]])))&amp;DEC2BIN(Table64[[#This Row],[Index]]),COUNTA($G$2:I$2),1)),0)</f>
        <v>0</v>
      </c>
      <c r="J1744" s="3">
        <f>IFERROR(VALUE(MID(REPT(" ",COUNTA($G$2:$Q$2)-LEN(DEC2BIN(Table64[[#This Row],[Index]])))&amp;DEC2BIN(Table64[[#This Row],[Index]]),COUNTA($G$2:J$2),1)),0)</f>
        <v>0</v>
      </c>
      <c r="K1744" s="3">
        <f>IFERROR(VALUE(MID(REPT(" ",COUNTA($G$2:$Q$2)-LEN(DEC2BIN(Table64[[#This Row],[Index]])))&amp;DEC2BIN(Table64[[#This Row],[Index]]),COUNTA($G$2:K$2),1)),0)</f>
        <v>0</v>
      </c>
      <c r="L1744" s="3">
        <f>IFERROR(VALUE(MID(REPT(" ",COUNTA($G$2:$Q$2)-LEN(DEC2BIN(Table64[[#This Row],[Index]])))&amp;DEC2BIN(Table64[[#This Row],[Index]]),COUNTA($G$2:L$2),1)),0)</f>
        <v>0</v>
      </c>
      <c r="M1744" s="3">
        <f>IFERROR(VALUE(MID(REPT(" ",COUNTA($G$2:$Q$2)-LEN(DEC2BIN(Table64[[#This Row],[Index]])))&amp;DEC2BIN(Table64[[#This Row],[Index]]),COUNTA($G$2:M$2),1)),0)</f>
        <v>0</v>
      </c>
      <c r="N1744" s="3">
        <f>IFERROR(VALUE(MID(REPT(" ",COUNTA($G$2:$Q$2)-LEN(DEC2BIN(Table64[[#This Row],[Index]])))&amp;DEC2BIN(Table64[[#This Row],[Index]]),COUNTA($G$2:N$2),1)),0)</f>
        <v>0</v>
      </c>
      <c r="O1744" s="3">
        <f>IFERROR(VALUE(MID(REPT(" ",COUNTA($G$2:$Q$2)-LEN(DEC2BIN(Table64[[#This Row],[Index]])))&amp;DEC2BIN(Table64[[#This Row],[Index]]),COUNTA($G$2:O$2),1)),0)</f>
        <v>0</v>
      </c>
      <c r="P1744" s="3">
        <f>IFERROR(VALUE(MID(REPT(" ",COUNTA($G$2:$Q$2)-LEN(DEC2BIN(Table64[[#This Row],[Index]])))&amp;DEC2BIN(Table64[[#This Row],[Index]]),COUNTA($G$2:P$2),1)),0)</f>
        <v>0</v>
      </c>
      <c r="Q1744" s="3">
        <f>IFERROR(VALUE(MID(REPT(" ",COUNTA($G$2:$Q$2)-LEN(DEC2BIN(Table64[[#This Row],[Index]])))&amp;DEC2BIN(Table64[[#This Row],[Index]]),COUNTA($G$2:Q$2),1)),0)</f>
        <v>0</v>
      </c>
      <c r="R1744" s="1">
        <f>IF(Table64[[#This Row],[Index1]]=0,0,INDEX(Table163[Number],COUNTA($R$2:R$2)))</f>
        <v>0</v>
      </c>
      <c r="S1744" s="1">
        <f>IF(Table64[[#This Row],[Index2]]=0,0,INDEX(Table163[Number],COUNTA($R$2:S$2)))</f>
        <v>0</v>
      </c>
      <c r="T1744" s="1">
        <f>IF(Table64[[#This Row],[Index3]]=0,0,INDEX(Table163[Number],COUNTA($R$2:T$2)))</f>
        <v>0</v>
      </c>
      <c r="U1744" s="1">
        <f>IF(Table64[[#This Row],[Index4]]=0,0,INDEX(Table163[Number],COUNTA($R$2:U$2)))</f>
        <v>0</v>
      </c>
      <c r="V1744" s="1">
        <f>IF(Table64[[#This Row],[Index5]]=0,0,INDEX(Table163[Number],COUNTA($R$2:V$2)))</f>
        <v>0</v>
      </c>
      <c r="W1744" s="1">
        <f>IF(Table64[[#This Row],[Index6]]=0,0,INDEX(Table163[Number],COUNTA($R$2:W$2)))</f>
        <v>0</v>
      </c>
      <c r="X1744" s="1">
        <f>IF(Table64[[#This Row],[Index7]]=0,0,INDEX(Table163[Number],COUNTA($R$2:X$2)))</f>
        <v>0</v>
      </c>
      <c r="Y1744" s="1">
        <f>IF(Table64[[#This Row],[Index8]]=0,0,INDEX(Table163[Number],COUNTA($R$2:Y$2)))</f>
        <v>0</v>
      </c>
      <c r="Z1744" s="1">
        <f>IF(Table64[[#This Row],[Index9]]=0,0,INDEX(Table163[Number],COUNTA($R$2:Z$2)))</f>
        <v>0</v>
      </c>
      <c r="AA1744" s="1">
        <f>IF(Table64[[#This Row],[Index10]]=0,0,INDEX(Table163[Number],COUNTA($R$2:AA$2)))</f>
        <v>0</v>
      </c>
      <c r="AB1744" s="1">
        <f>IF(Table64[[#This Row],[Index11]]=0,0,INDEX(Table163[Number],COUNTA($R$2:AB$2)))</f>
        <v>0</v>
      </c>
      <c r="AC1744" s="1">
        <f t="shared" si="82"/>
        <v>0</v>
      </c>
      <c r="AD1744" s="1">
        <f>IF(AC1744=Table75[Match Target],1,0)</f>
        <v>0</v>
      </c>
      <c r="AE1744" s="1">
        <f>COUNTIF(AD$3:AD1744,1)*Table64[[#This Row],[MatchTarget]]</f>
        <v>0</v>
      </c>
      <c r="AF1744" s="1">
        <f t="shared" si="83"/>
        <v>1741</v>
      </c>
      <c r="AG174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4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4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4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4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4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4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4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4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4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4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45" spans="6:43" x14ac:dyDescent="0.25">
      <c r="F1745" s="1">
        <f t="shared" si="81"/>
        <v>1742</v>
      </c>
      <c r="G1745" s="3">
        <f>IFERROR(VALUE(MID(REPT(" ",COUNTA($G$2:$Q$2)-LEN(DEC2BIN(Table64[[#This Row],[Index]])))&amp;DEC2BIN(Table64[[#This Row],[Index]]),COUNTA($G$2:G$2),1)),0)</f>
        <v>0</v>
      </c>
      <c r="H1745" s="3">
        <f>IFERROR(VALUE(MID(REPT(" ",COUNTA($G$2:$Q$2)-LEN(DEC2BIN(Table64[[#This Row],[Index]])))&amp;DEC2BIN(Table64[[#This Row],[Index]]),COUNTA($G$2:H$2),1)),0)</f>
        <v>0</v>
      </c>
      <c r="I1745" s="3">
        <f>IFERROR(VALUE(MID(REPT(" ",COUNTA($G$2:$Q$2)-LEN(DEC2BIN(Table64[[#This Row],[Index]])))&amp;DEC2BIN(Table64[[#This Row],[Index]]),COUNTA($G$2:I$2),1)),0)</f>
        <v>0</v>
      </c>
      <c r="J1745" s="3">
        <f>IFERROR(VALUE(MID(REPT(" ",COUNTA($G$2:$Q$2)-LEN(DEC2BIN(Table64[[#This Row],[Index]])))&amp;DEC2BIN(Table64[[#This Row],[Index]]),COUNTA($G$2:J$2),1)),0)</f>
        <v>0</v>
      </c>
      <c r="K1745" s="3">
        <f>IFERROR(VALUE(MID(REPT(" ",COUNTA($G$2:$Q$2)-LEN(DEC2BIN(Table64[[#This Row],[Index]])))&amp;DEC2BIN(Table64[[#This Row],[Index]]),COUNTA($G$2:K$2),1)),0)</f>
        <v>0</v>
      </c>
      <c r="L1745" s="3">
        <f>IFERROR(VALUE(MID(REPT(" ",COUNTA($G$2:$Q$2)-LEN(DEC2BIN(Table64[[#This Row],[Index]])))&amp;DEC2BIN(Table64[[#This Row],[Index]]),COUNTA($G$2:L$2),1)),0)</f>
        <v>0</v>
      </c>
      <c r="M1745" s="3">
        <f>IFERROR(VALUE(MID(REPT(" ",COUNTA($G$2:$Q$2)-LEN(DEC2BIN(Table64[[#This Row],[Index]])))&amp;DEC2BIN(Table64[[#This Row],[Index]]),COUNTA($G$2:M$2),1)),0)</f>
        <v>0</v>
      </c>
      <c r="N1745" s="3">
        <f>IFERROR(VALUE(MID(REPT(" ",COUNTA($G$2:$Q$2)-LEN(DEC2BIN(Table64[[#This Row],[Index]])))&amp;DEC2BIN(Table64[[#This Row],[Index]]),COUNTA($G$2:N$2),1)),0)</f>
        <v>0</v>
      </c>
      <c r="O1745" s="3">
        <f>IFERROR(VALUE(MID(REPT(" ",COUNTA($G$2:$Q$2)-LEN(DEC2BIN(Table64[[#This Row],[Index]])))&amp;DEC2BIN(Table64[[#This Row],[Index]]),COUNTA($G$2:O$2),1)),0)</f>
        <v>0</v>
      </c>
      <c r="P1745" s="3">
        <f>IFERROR(VALUE(MID(REPT(" ",COUNTA($G$2:$Q$2)-LEN(DEC2BIN(Table64[[#This Row],[Index]])))&amp;DEC2BIN(Table64[[#This Row],[Index]]),COUNTA($G$2:P$2),1)),0)</f>
        <v>0</v>
      </c>
      <c r="Q1745" s="3">
        <f>IFERROR(VALUE(MID(REPT(" ",COUNTA($G$2:$Q$2)-LEN(DEC2BIN(Table64[[#This Row],[Index]])))&amp;DEC2BIN(Table64[[#This Row],[Index]]),COUNTA($G$2:Q$2),1)),0)</f>
        <v>0</v>
      </c>
      <c r="R1745" s="1">
        <f>IF(Table64[[#This Row],[Index1]]=0,0,INDEX(Table163[Number],COUNTA($R$2:R$2)))</f>
        <v>0</v>
      </c>
      <c r="S1745" s="1">
        <f>IF(Table64[[#This Row],[Index2]]=0,0,INDEX(Table163[Number],COUNTA($R$2:S$2)))</f>
        <v>0</v>
      </c>
      <c r="T1745" s="1">
        <f>IF(Table64[[#This Row],[Index3]]=0,0,INDEX(Table163[Number],COUNTA($R$2:T$2)))</f>
        <v>0</v>
      </c>
      <c r="U1745" s="1">
        <f>IF(Table64[[#This Row],[Index4]]=0,0,INDEX(Table163[Number],COUNTA($R$2:U$2)))</f>
        <v>0</v>
      </c>
      <c r="V1745" s="1">
        <f>IF(Table64[[#This Row],[Index5]]=0,0,INDEX(Table163[Number],COUNTA($R$2:V$2)))</f>
        <v>0</v>
      </c>
      <c r="W1745" s="1">
        <f>IF(Table64[[#This Row],[Index6]]=0,0,INDEX(Table163[Number],COUNTA($R$2:W$2)))</f>
        <v>0</v>
      </c>
      <c r="X1745" s="1">
        <f>IF(Table64[[#This Row],[Index7]]=0,0,INDEX(Table163[Number],COUNTA($R$2:X$2)))</f>
        <v>0</v>
      </c>
      <c r="Y1745" s="1">
        <f>IF(Table64[[#This Row],[Index8]]=0,0,INDEX(Table163[Number],COUNTA($R$2:Y$2)))</f>
        <v>0</v>
      </c>
      <c r="Z1745" s="1">
        <f>IF(Table64[[#This Row],[Index9]]=0,0,INDEX(Table163[Number],COUNTA($R$2:Z$2)))</f>
        <v>0</v>
      </c>
      <c r="AA1745" s="1">
        <f>IF(Table64[[#This Row],[Index10]]=0,0,INDEX(Table163[Number],COUNTA($R$2:AA$2)))</f>
        <v>0</v>
      </c>
      <c r="AB1745" s="1">
        <f>IF(Table64[[#This Row],[Index11]]=0,0,INDEX(Table163[Number],COUNTA($R$2:AB$2)))</f>
        <v>0</v>
      </c>
      <c r="AC1745" s="1">
        <f t="shared" si="82"/>
        <v>0</v>
      </c>
      <c r="AD1745" s="1">
        <f>IF(AC1745=Table75[Match Target],1,0)</f>
        <v>0</v>
      </c>
      <c r="AE1745" s="1">
        <f>COUNTIF(AD$3:AD1745,1)*Table64[[#This Row],[MatchTarget]]</f>
        <v>0</v>
      </c>
      <c r="AF1745" s="1">
        <f t="shared" si="83"/>
        <v>1742</v>
      </c>
      <c r="AG174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4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4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4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4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4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4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4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4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4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4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46" spans="6:43" x14ac:dyDescent="0.25">
      <c r="F1746" s="1">
        <f t="shared" si="81"/>
        <v>1743</v>
      </c>
      <c r="G1746" s="3">
        <f>IFERROR(VALUE(MID(REPT(" ",COUNTA($G$2:$Q$2)-LEN(DEC2BIN(Table64[[#This Row],[Index]])))&amp;DEC2BIN(Table64[[#This Row],[Index]]),COUNTA($G$2:G$2),1)),0)</f>
        <v>0</v>
      </c>
      <c r="H1746" s="3">
        <f>IFERROR(VALUE(MID(REPT(" ",COUNTA($G$2:$Q$2)-LEN(DEC2BIN(Table64[[#This Row],[Index]])))&amp;DEC2BIN(Table64[[#This Row],[Index]]),COUNTA($G$2:H$2),1)),0)</f>
        <v>0</v>
      </c>
      <c r="I1746" s="3">
        <f>IFERROR(VALUE(MID(REPT(" ",COUNTA($G$2:$Q$2)-LEN(DEC2BIN(Table64[[#This Row],[Index]])))&amp;DEC2BIN(Table64[[#This Row],[Index]]),COUNTA($G$2:I$2),1)),0)</f>
        <v>0</v>
      </c>
      <c r="J1746" s="3">
        <f>IFERROR(VALUE(MID(REPT(" ",COUNTA($G$2:$Q$2)-LEN(DEC2BIN(Table64[[#This Row],[Index]])))&amp;DEC2BIN(Table64[[#This Row],[Index]]),COUNTA($G$2:J$2),1)),0)</f>
        <v>0</v>
      </c>
      <c r="K1746" s="3">
        <f>IFERROR(VALUE(MID(REPT(" ",COUNTA($G$2:$Q$2)-LEN(DEC2BIN(Table64[[#This Row],[Index]])))&amp;DEC2BIN(Table64[[#This Row],[Index]]),COUNTA($G$2:K$2),1)),0)</f>
        <v>0</v>
      </c>
      <c r="L1746" s="3">
        <f>IFERROR(VALUE(MID(REPT(" ",COUNTA($G$2:$Q$2)-LEN(DEC2BIN(Table64[[#This Row],[Index]])))&amp;DEC2BIN(Table64[[#This Row],[Index]]),COUNTA($G$2:L$2),1)),0)</f>
        <v>0</v>
      </c>
      <c r="M1746" s="3">
        <f>IFERROR(VALUE(MID(REPT(" ",COUNTA($G$2:$Q$2)-LEN(DEC2BIN(Table64[[#This Row],[Index]])))&amp;DEC2BIN(Table64[[#This Row],[Index]]),COUNTA($G$2:M$2),1)),0)</f>
        <v>0</v>
      </c>
      <c r="N1746" s="3">
        <f>IFERROR(VALUE(MID(REPT(" ",COUNTA($G$2:$Q$2)-LEN(DEC2BIN(Table64[[#This Row],[Index]])))&amp;DEC2BIN(Table64[[#This Row],[Index]]),COUNTA($G$2:N$2),1)),0)</f>
        <v>0</v>
      </c>
      <c r="O1746" s="3">
        <f>IFERROR(VALUE(MID(REPT(" ",COUNTA($G$2:$Q$2)-LEN(DEC2BIN(Table64[[#This Row],[Index]])))&amp;DEC2BIN(Table64[[#This Row],[Index]]),COUNTA($G$2:O$2),1)),0)</f>
        <v>0</v>
      </c>
      <c r="P1746" s="3">
        <f>IFERROR(VALUE(MID(REPT(" ",COUNTA($G$2:$Q$2)-LEN(DEC2BIN(Table64[[#This Row],[Index]])))&amp;DEC2BIN(Table64[[#This Row],[Index]]),COUNTA($G$2:P$2),1)),0)</f>
        <v>0</v>
      </c>
      <c r="Q1746" s="3">
        <f>IFERROR(VALUE(MID(REPT(" ",COUNTA($G$2:$Q$2)-LEN(DEC2BIN(Table64[[#This Row],[Index]])))&amp;DEC2BIN(Table64[[#This Row],[Index]]),COUNTA($G$2:Q$2),1)),0)</f>
        <v>0</v>
      </c>
      <c r="R1746" s="1">
        <f>IF(Table64[[#This Row],[Index1]]=0,0,INDEX(Table163[Number],COUNTA($R$2:R$2)))</f>
        <v>0</v>
      </c>
      <c r="S1746" s="1">
        <f>IF(Table64[[#This Row],[Index2]]=0,0,INDEX(Table163[Number],COUNTA($R$2:S$2)))</f>
        <v>0</v>
      </c>
      <c r="T1746" s="1">
        <f>IF(Table64[[#This Row],[Index3]]=0,0,INDEX(Table163[Number],COUNTA($R$2:T$2)))</f>
        <v>0</v>
      </c>
      <c r="U1746" s="1">
        <f>IF(Table64[[#This Row],[Index4]]=0,0,INDEX(Table163[Number],COUNTA($R$2:U$2)))</f>
        <v>0</v>
      </c>
      <c r="V1746" s="1">
        <f>IF(Table64[[#This Row],[Index5]]=0,0,INDEX(Table163[Number],COUNTA($R$2:V$2)))</f>
        <v>0</v>
      </c>
      <c r="W1746" s="1">
        <f>IF(Table64[[#This Row],[Index6]]=0,0,INDEX(Table163[Number],COUNTA($R$2:W$2)))</f>
        <v>0</v>
      </c>
      <c r="X1746" s="1">
        <f>IF(Table64[[#This Row],[Index7]]=0,0,INDEX(Table163[Number],COUNTA($R$2:X$2)))</f>
        <v>0</v>
      </c>
      <c r="Y1746" s="1">
        <f>IF(Table64[[#This Row],[Index8]]=0,0,INDEX(Table163[Number],COUNTA($R$2:Y$2)))</f>
        <v>0</v>
      </c>
      <c r="Z1746" s="1">
        <f>IF(Table64[[#This Row],[Index9]]=0,0,INDEX(Table163[Number],COUNTA($R$2:Z$2)))</f>
        <v>0</v>
      </c>
      <c r="AA1746" s="1">
        <f>IF(Table64[[#This Row],[Index10]]=0,0,INDEX(Table163[Number],COUNTA($R$2:AA$2)))</f>
        <v>0</v>
      </c>
      <c r="AB1746" s="1">
        <f>IF(Table64[[#This Row],[Index11]]=0,0,INDEX(Table163[Number],COUNTA($R$2:AB$2)))</f>
        <v>0</v>
      </c>
      <c r="AC1746" s="1">
        <f t="shared" si="82"/>
        <v>0</v>
      </c>
      <c r="AD1746" s="1">
        <f>IF(AC1746=Table75[Match Target],1,0)</f>
        <v>0</v>
      </c>
      <c r="AE1746" s="1">
        <f>COUNTIF(AD$3:AD1746,1)*Table64[[#This Row],[MatchTarget]]</f>
        <v>0</v>
      </c>
      <c r="AF1746" s="1">
        <f t="shared" si="83"/>
        <v>1743</v>
      </c>
      <c r="AG174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4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4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4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4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4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4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4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4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4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4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47" spans="6:43" x14ac:dyDescent="0.25">
      <c r="F1747" s="1">
        <f t="shared" si="81"/>
        <v>1744</v>
      </c>
      <c r="G1747" s="3">
        <f>IFERROR(VALUE(MID(REPT(" ",COUNTA($G$2:$Q$2)-LEN(DEC2BIN(Table64[[#This Row],[Index]])))&amp;DEC2BIN(Table64[[#This Row],[Index]]),COUNTA($G$2:G$2),1)),0)</f>
        <v>0</v>
      </c>
      <c r="H1747" s="3">
        <f>IFERROR(VALUE(MID(REPT(" ",COUNTA($G$2:$Q$2)-LEN(DEC2BIN(Table64[[#This Row],[Index]])))&amp;DEC2BIN(Table64[[#This Row],[Index]]),COUNTA($G$2:H$2),1)),0)</f>
        <v>0</v>
      </c>
      <c r="I1747" s="3">
        <f>IFERROR(VALUE(MID(REPT(" ",COUNTA($G$2:$Q$2)-LEN(DEC2BIN(Table64[[#This Row],[Index]])))&amp;DEC2BIN(Table64[[#This Row],[Index]]),COUNTA($G$2:I$2),1)),0)</f>
        <v>0</v>
      </c>
      <c r="J1747" s="3">
        <f>IFERROR(VALUE(MID(REPT(" ",COUNTA($G$2:$Q$2)-LEN(DEC2BIN(Table64[[#This Row],[Index]])))&amp;DEC2BIN(Table64[[#This Row],[Index]]),COUNTA($G$2:J$2),1)),0)</f>
        <v>0</v>
      </c>
      <c r="K1747" s="3">
        <f>IFERROR(VALUE(MID(REPT(" ",COUNTA($G$2:$Q$2)-LEN(DEC2BIN(Table64[[#This Row],[Index]])))&amp;DEC2BIN(Table64[[#This Row],[Index]]),COUNTA($G$2:K$2),1)),0)</f>
        <v>0</v>
      </c>
      <c r="L1747" s="3">
        <f>IFERROR(VALUE(MID(REPT(" ",COUNTA($G$2:$Q$2)-LEN(DEC2BIN(Table64[[#This Row],[Index]])))&amp;DEC2BIN(Table64[[#This Row],[Index]]),COUNTA($G$2:L$2),1)),0)</f>
        <v>0</v>
      </c>
      <c r="M1747" s="3">
        <f>IFERROR(VALUE(MID(REPT(" ",COUNTA($G$2:$Q$2)-LEN(DEC2BIN(Table64[[#This Row],[Index]])))&amp;DEC2BIN(Table64[[#This Row],[Index]]),COUNTA($G$2:M$2),1)),0)</f>
        <v>0</v>
      </c>
      <c r="N1747" s="3">
        <f>IFERROR(VALUE(MID(REPT(" ",COUNTA($G$2:$Q$2)-LEN(DEC2BIN(Table64[[#This Row],[Index]])))&amp;DEC2BIN(Table64[[#This Row],[Index]]),COUNTA($G$2:N$2),1)),0)</f>
        <v>0</v>
      </c>
      <c r="O1747" s="3">
        <f>IFERROR(VALUE(MID(REPT(" ",COUNTA($G$2:$Q$2)-LEN(DEC2BIN(Table64[[#This Row],[Index]])))&amp;DEC2BIN(Table64[[#This Row],[Index]]),COUNTA($G$2:O$2),1)),0)</f>
        <v>0</v>
      </c>
      <c r="P1747" s="3">
        <f>IFERROR(VALUE(MID(REPT(" ",COUNTA($G$2:$Q$2)-LEN(DEC2BIN(Table64[[#This Row],[Index]])))&amp;DEC2BIN(Table64[[#This Row],[Index]]),COUNTA($G$2:P$2),1)),0)</f>
        <v>0</v>
      </c>
      <c r="Q1747" s="3">
        <f>IFERROR(VALUE(MID(REPT(" ",COUNTA($G$2:$Q$2)-LEN(DEC2BIN(Table64[[#This Row],[Index]])))&amp;DEC2BIN(Table64[[#This Row],[Index]]),COUNTA($G$2:Q$2),1)),0)</f>
        <v>0</v>
      </c>
      <c r="R1747" s="1">
        <f>IF(Table64[[#This Row],[Index1]]=0,0,INDEX(Table163[Number],COUNTA($R$2:R$2)))</f>
        <v>0</v>
      </c>
      <c r="S1747" s="1">
        <f>IF(Table64[[#This Row],[Index2]]=0,0,INDEX(Table163[Number],COUNTA($R$2:S$2)))</f>
        <v>0</v>
      </c>
      <c r="T1747" s="1">
        <f>IF(Table64[[#This Row],[Index3]]=0,0,INDEX(Table163[Number],COUNTA($R$2:T$2)))</f>
        <v>0</v>
      </c>
      <c r="U1747" s="1">
        <f>IF(Table64[[#This Row],[Index4]]=0,0,INDEX(Table163[Number],COUNTA($R$2:U$2)))</f>
        <v>0</v>
      </c>
      <c r="V1747" s="1">
        <f>IF(Table64[[#This Row],[Index5]]=0,0,INDEX(Table163[Number],COUNTA($R$2:V$2)))</f>
        <v>0</v>
      </c>
      <c r="W1747" s="1">
        <f>IF(Table64[[#This Row],[Index6]]=0,0,INDEX(Table163[Number],COUNTA($R$2:W$2)))</f>
        <v>0</v>
      </c>
      <c r="X1747" s="1">
        <f>IF(Table64[[#This Row],[Index7]]=0,0,INDEX(Table163[Number],COUNTA($R$2:X$2)))</f>
        <v>0</v>
      </c>
      <c r="Y1747" s="1">
        <f>IF(Table64[[#This Row],[Index8]]=0,0,INDEX(Table163[Number],COUNTA($R$2:Y$2)))</f>
        <v>0</v>
      </c>
      <c r="Z1747" s="1">
        <f>IF(Table64[[#This Row],[Index9]]=0,0,INDEX(Table163[Number],COUNTA($R$2:Z$2)))</f>
        <v>0</v>
      </c>
      <c r="AA1747" s="1">
        <f>IF(Table64[[#This Row],[Index10]]=0,0,INDEX(Table163[Number],COUNTA($R$2:AA$2)))</f>
        <v>0</v>
      </c>
      <c r="AB1747" s="1">
        <f>IF(Table64[[#This Row],[Index11]]=0,0,INDEX(Table163[Number],COUNTA($R$2:AB$2)))</f>
        <v>0</v>
      </c>
      <c r="AC1747" s="1">
        <f t="shared" si="82"/>
        <v>0</v>
      </c>
      <c r="AD1747" s="1">
        <f>IF(AC1747=Table75[Match Target],1,0)</f>
        <v>0</v>
      </c>
      <c r="AE1747" s="1">
        <f>COUNTIF(AD$3:AD1747,1)*Table64[[#This Row],[MatchTarget]]</f>
        <v>0</v>
      </c>
      <c r="AF1747" s="1">
        <f t="shared" si="83"/>
        <v>1744</v>
      </c>
      <c r="AG174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4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4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4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4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4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4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4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4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4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4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48" spans="6:43" x14ac:dyDescent="0.25">
      <c r="F1748" s="1">
        <f t="shared" si="81"/>
        <v>1745</v>
      </c>
      <c r="G1748" s="3">
        <f>IFERROR(VALUE(MID(REPT(" ",COUNTA($G$2:$Q$2)-LEN(DEC2BIN(Table64[[#This Row],[Index]])))&amp;DEC2BIN(Table64[[#This Row],[Index]]),COUNTA($G$2:G$2),1)),0)</f>
        <v>0</v>
      </c>
      <c r="H1748" s="3">
        <f>IFERROR(VALUE(MID(REPT(" ",COUNTA($G$2:$Q$2)-LEN(DEC2BIN(Table64[[#This Row],[Index]])))&amp;DEC2BIN(Table64[[#This Row],[Index]]),COUNTA($G$2:H$2),1)),0)</f>
        <v>0</v>
      </c>
      <c r="I1748" s="3">
        <f>IFERROR(VALUE(MID(REPT(" ",COUNTA($G$2:$Q$2)-LEN(DEC2BIN(Table64[[#This Row],[Index]])))&amp;DEC2BIN(Table64[[#This Row],[Index]]),COUNTA($G$2:I$2),1)),0)</f>
        <v>0</v>
      </c>
      <c r="J1748" s="3">
        <f>IFERROR(VALUE(MID(REPT(" ",COUNTA($G$2:$Q$2)-LEN(DEC2BIN(Table64[[#This Row],[Index]])))&amp;DEC2BIN(Table64[[#This Row],[Index]]),COUNTA($G$2:J$2),1)),0)</f>
        <v>0</v>
      </c>
      <c r="K1748" s="3">
        <f>IFERROR(VALUE(MID(REPT(" ",COUNTA($G$2:$Q$2)-LEN(DEC2BIN(Table64[[#This Row],[Index]])))&amp;DEC2BIN(Table64[[#This Row],[Index]]),COUNTA($G$2:K$2),1)),0)</f>
        <v>0</v>
      </c>
      <c r="L1748" s="3">
        <f>IFERROR(VALUE(MID(REPT(" ",COUNTA($G$2:$Q$2)-LEN(DEC2BIN(Table64[[#This Row],[Index]])))&amp;DEC2BIN(Table64[[#This Row],[Index]]),COUNTA($G$2:L$2),1)),0)</f>
        <v>0</v>
      </c>
      <c r="M1748" s="3">
        <f>IFERROR(VALUE(MID(REPT(" ",COUNTA($G$2:$Q$2)-LEN(DEC2BIN(Table64[[#This Row],[Index]])))&amp;DEC2BIN(Table64[[#This Row],[Index]]),COUNTA($G$2:M$2),1)),0)</f>
        <v>0</v>
      </c>
      <c r="N1748" s="3">
        <f>IFERROR(VALUE(MID(REPT(" ",COUNTA($G$2:$Q$2)-LEN(DEC2BIN(Table64[[#This Row],[Index]])))&amp;DEC2BIN(Table64[[#This Row],[Index]]),COUNTA($G$2:N$2),1)),0)</f>
        <v>0</v>
      </c>
      <c r="O1748" s="3">
        <f>IFERROR(VALUE(MID(REPT(" ",COUNTA($G$2:$Q$2)-LEN(DEC2BIN(Table64[[#This Row],[Index]])))&amp;DEC2BIN(Table64[[#This Row],[Index]]),COUNTA($G$2:O$2),1)),0)</f>
        <v>0</v>
      </c>
      <c r="P1748" s="3">
        <f>IFERROR(VALUE(MID(REPT(" ",COUNTA($G$2:$Q$2)-LEN(DEC2BIN(Table64[[#This Row],[Index]])))&amp;DEC2BIN(Table64[[#This Row],[Index]]),COUNTA($G$2:P$2),1)),0)</f>
        <v>0</v>
      </c>
      <c r="Q1748" s="3">
        <f>IFERROR(VALUE(MID(REPT(" ",COUNTA($G$2:$Q$2)-LEN(DEC2BIN(Table64[[#This Row],[Index]])))&amp;DEC2BIN(Table64[[#This Row],[Index]]),COUNTA($G$2:Q$2),1)),0)</f>
        <v>0</v>
      </c>
      <c r="R1748" s="1">
        <f>IF(Table64[[#This Row],[Index1]]=0,0,INDEX(Table163[Number],COUNTA($R$2:R$2)))</f>
        <v>0</v>
      </c>
      <c r="S1748" s="1">
        <f>IF(Table64[[#This Row],[Index2]]=0,0,INDEX(Table163[Number],COUNTA($R$2:S$2)))</f>
        <v>0</v>
      </c>
      <c r="T1748" s="1">
        <f>IF(Table64[[#This Row],[Index3]]=0,0,INDEX(Table163[Number],COUNTA($R$2:T$2)))</f>
        <v>0</v>
      </c>
      <c r="U1748" s="1">
        <f>IF(Table64[[#This Row],[Index4]]=0,0,INDEX(Table163[Number],COUNTA($R$2:U$2)))</f>
        <v>0</v>
      </c>
      <c r="V1748" s="1">
        <f>IF(Table64[[#This Row],[Index5]]=0,0,INDEX(Table163[Number],COUNTA($R$2:V$2)))</f>
        <v>0</v>
      </c>
      <c r="W1748" s="1">
        <f>IF(Table64[[#This Row],[Index6]]=0,0,INDEX(Table163[Number],COUNTA($R$2:W$2)))</f>
        <v>0</v>
      </c>
      <c r="X1748" s="1">
        <f>IF(Table64[[#This Row],[Index7]]=0,0,INDEX(Table163[Number],COUNTA($R$2:X$2)))</f>
        <v>0</v>
      </c>
      <c r="Y1748" s="1">
        <f>IF(Table64[[#This Row],[Index8]]=0,0,INDEX(Table163[Number],COUNTA($R$2:Y$2)))</f>
        <v>0</v>
      </c>
      <c r="Z1748" s="1">
        <f>IF(Table64[[#This Row],[Index9]]=0,0,INDEX(Table163[Number],COUNTA($R$2:Z$2)))</f>
        <v>0</v>
      </c>
      <c r="AA1748" s="1">
        <f>IF(Table64[[#This Row],[Index10]]=0,0,INDEX(Table163[Number],COUNTA($R$2:AA$2)))</f>
        <v>0</v>
      </c>
      <c r="AB1748" s="1">
        <f>IF(Table64[[#This Row],[Index11]]=0,0,INDEX(Table163[Number],COUNTA($R$2:AB$2)))</f>
        <v>0</v>
      </c>
      <c r="AC1748" s="1">
        <f t="shared" si="82"/>
        <v>0</v>
      </c>
      <c r="AD1748" s="1">
        <f>IF(AC1748=Table75[Match Target],1,0)</f>
        <v>0</v>
      </c>
      <c r="AE1748" s="1">
        <f>COUNTIF(AD$3:AD1748,1)*Table64[[#This Row],[MatchTarget]]</f>
        <v>0</v>
      </c>
      <c r="AF1748" s="1">
        <f t="shared" si="83"/>
        <v>1745</v>
      </c>
      <c r="AG174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4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4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4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4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4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4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4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4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4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4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49" spans="6:43" x14ac:dyDescent="0.25">
      <c r="F1749" s="1">
        <f t="shared" si="81"/>
        <v>1746</v>
      </c>
      <c r="G1749" s="3">
        <f>IFERROR(VALUE(MID(REPT(" ",COUNTA($G$2:$Q$2)-LEN(DEC2BIN(Table64[[#This Row],[Index]])))&amp;DEC2BIN(Table64[[#This Row],[Index]]),COUNTA($G$2:G$2),1)),0)</f>
        <v>0</v>
      </c>
      <c r="H1749" s="3">
        <f>IFERROR(VALUE(MID(REPT(" ",COUNTA($G$2:$Q$2)-LEN(DEC2BIN(Table64[[#This Row],[Index]])))&amp;DEC2BIN(Table64[[#This Row],[Index]]),COUNTA($G$2:H$2),1)),0)</f>
        <v>0</v>
      </c>
      <c r="I1749" s="3">
        <f>IFERROR(VALUE(MID(REPT(" ",COUNTA($G$2:$Q$2)-LEN(DEC2BIN(Table64[[#This Row],[Index]])))&amp;DEC2BIN(Table64[[#This Row],[Index]]),COUNTA($G$2:I$2),1)),0)</f>
        <v>0</v>
      </c>
      <c r="J1749" s="3">
        <f>IFERROR(VALUE(MID(REPT(" ",COUNTA($G$2:$Q$2)-LEN(DEC2BIN(Table64[[#This Row],[Index]])))&amp;DEC2BIN(Table64[[#This Row],[Index]]),COUNTA($G$2:J$2),1)),0)</f>
        <v>0</v>
      </c>
      <c r="K1749" s="3">
        <f>IFERROR(VALUE(MID(REPT(" ",COUNTA($G$2:$Q$2)-LEN(DEC2BIN(Table64[[#This Row],[Index]])))&amp;DEC2BIN(Table64[[#This Row],[Index]]),COUNTA($G$2:K$2),1)),0)</f>
        <v>0</v>
      </c>
      <c r="L1749" s="3">
        <f>IFERROR(VALUE(MID(REPT(" ",COUNTA($G$2:$Q$2)-LEN(DEC2BIN(Table64[[#This Row],[Index]])))&amp;DEC2BIN(Table64[[#This Row],[Index]]),COUNTA($G$2:L$2),1)),0)</f>
        <v>0</v>
      </c>
      <c r="M1749" s="3">
        <f>IFERROR(VALUE(MID(REPT(" ",COUNTA($G$2:$Q$2)-LEN(DEC2BIN(Table64[[#This Row],[Index]])))&amp;DEC2BIN(Table64[[#This Row],[Index]]),COUNTA($G$2:M$2),1)),0)</f>
        <v>0</v>
      </c>
      <c r="N1749" s="3">
        <f>IFERROR(VALUE(MID(REPT(" ",COUNTA($G$2:$Q$2)-LEN(DEC2BIN(Table64[[#This Row],[Index]])))&amp;DEC2BIN(Table64[[#This Row],[Index]]),COUNTA($G$2:N$2),1)),0)</f>
        <v>0</v>
      </c>
      <c r="O1749" s="3">
        <f>IFERROR(VALUE(MID(REPT(" ",COUNTA($G$2:$Q$2)-LEN(DEC2BIN(Table64[[#This Row],[Index]])))&amp;DEC2BIN(Table64[[#This Row],[Index]]),COUNTA($G$2:O$2),1)),0)</f>
        <v>0</v>
      </c>
      <c r="P1749" s="3">
        <f>IFERROR(VALUE(MID(REPT(" ",COUNTA($G$2:$Q$2)-LEN(DEC2BIN(Table64[[#This Row],[Index]])))&amp;DEC2BIN(Table64[[#This Row],[Index]]),COUNTA($G$2:P$2),1)),0)</f>
        <v>0</v>
      </c>
      <c r="Q1749" s="3">
        <f>IFERROR(VALUE(MID(REPT(" ",COUNTA($G$2:$Q$2)-LEN(DEC2BIN(Table64[[#This Row],[Index]])))&amp;DEC2BIN(Table64[[#This Row],[Index]]),COUNTA($G$2:Q$2),1)),0)</f>
        <v>0</v>
      </c>
      <c r="R1749" s="1">
        <f>IF(Table64[[#This Row],[Index1]]=0,0,INDEX(Table163[Number],COUNTA($R$2:R$2)))</f>
        <v>0</v>
      </c>
      <c r="S1749" s="1">
        <f>IF(Table64[[#This Row],[Index2]]=0,0,INDEX(Table163[Number],COUNTA($R$2:S$2)))</f>
        <v>0</v>
      </c>
      <c r="T1749" s="1">
        <f>IF(Table64[[#This Row],[Index3]]=0,0,INDEX(Table163[Number],COUNTA($R$2:T$2)))</f>
        <v>0</v>
      </c>
      <c r="U1749" s="1">
        <f>IF(Table64[[#This Row],[Index4]]=0,0,INDEX(Table163[Number],COUNTA($R$2:U$2)))</f>
        <v>0</v>
      </c>
      <c r="V1749" s="1">
        <f>IF(Table64[[#This Row],[Index5]]=0,0,INDEX(Table163[Number],COUNTA($R$2:V$2)))</f>
        <v>0</v>
      </c>
      <c r="W1749" s="1">
        <f>IF(Table64[[#This Row],[Index6]]=0,0,INDEX(Table163[Number],COUNTA($R$2:W$2)))</f>
        <v>0</v>
      </c>
      <c r="X1749" s="1">
        <f>IF(Table64[[#This Row],[Index7]]=0,0,INDEX(Table163[Number],COUNTA($R$2:X$2)))</f>
        <v>0</v>
      </c>
      <c r="Y1749" s="1">
        <f>IF(Table64[[#This Row],[Index8]]=0,0,INDEX(Table163[Number],COUNTA($R$2:Y$2)))</f>
        <v>0</v>
      </c>
      <c r="Z1749" s="1">
        <f>IF(Table64[[#This Row],[Index9]]=0,0,INDEX(Table163[Number],COUNTA($R$2:Z$2)))</f>
        <v>0</v>
      </c>
      <c r="AA1749" s="1">
        <f>IF(Table64[[#This Row],[Index10]]=0,0,INDEX(Table163[Number],COUNTA($R$2:AA$2)))</f>
        <v>0</v>
      </c>
      <c r="AB1749" s="1">
        <f>IF(Table64[[#This Row],[Index11]]=0,0,INDEX(Table163[Number],COUNTA($R$2:AB$2)))</f>
        <v>0</v>
      </c>
      <c r="AC1749" s="1">
        <f t="shared" si="82"/>
        <v>0</v>
      </c>
      <c r="AD1749" s="1">
        <f>IF(AC1749=Table75[Match Target],1,0)</f>
        <v>0</v>
      </c>
      <c r="AE1749" s="1">
        <f>COUNTIF(AD$3:AD1749,1)*Table64[[#This Row],[MatchTarget]]</f>
        <v>0</v>
      </c>
      <c r="AF1749" s="1">
        <f t="shared" si="83"/>
        <v>1746</v>
      </c>
      <c r="AG174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4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4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4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4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4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4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4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4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4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4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50" spans="6:43" x14ac:dyDescent="0.25">
      <c r="F1750" s="1">
        <f t="shared" si="81"/>
        <v>1747</v>
      </c>
      <c r="G1750" s="3">
        <f>IFERROR(VALUE(MID(REPT(" ",COUNTA($G$2:$Q$2)-LEN(DEC2BIN(Table64[[#This Row],[Index]])))&amp;DEC2BIN(Table64[[#This Row],[Index]]),COUNTA($G$2:G$2),1)),0)</f>
        <v>0</v>
      </c>
      <c r="H1750" s="3">
        <f>IFERROR(VALUE(MID(REPT(" ",COUNTA($G$2:$Q$2)-LEN(DEC2BIN(Table64[[#This Row],[Index]])))&amp;DEC2BIN(Table64[[#This Row],[Index]]),COUNTA($G$2:H$2),1)),0)</f>
        <v>0</v>
      </c>
      <c r="I1750" s="3">
        <f>IFERROR(VALUE(MID(REPT(" ",COUNTA($G$2:$Q$2)-LEN(DEC2BIN(Table64[[#This Row],[Index]])))&amp;DEC2BIN(Table64[[#This Row],[Index]]),COUNTA($G$2:I$2),1)),0)</f>
        <v>0</v>
      </c>
      <c r="J1750" s="3">
        <f>IFERROR(VALUE(MID(REPT(" ",COUNTA($G$2:$Q$2)-LEN(DEC2BIN(Table64[[#This Row],[Index]])))&amp;DEC2BIN(Table64[[#This Row],[Index]]),COUNTA($G$2:J$2),1)),0)</f>
        <v>0</v>
      </c>
      <c r="K1750" s="3">
        <f>IFERROR(VALUE(MID(REPT(" ",COUNTA($G$2:$Q$2)-LEN(DEC2BIN(Table64[[#This Row],[Index]])))&amp;DEC2BIN(Table64[[#This Row],[Index]]),COUNTA($G$2:K$2),1)),0)</f>
        <v>0</v>
      </c>
      <c r="L1750" s="3">
        <f>IFERROR(VALUE(MID(REPT(" ",COUNTA($G$2:$Q$2)-LEN(DEC2BIN(Table64[[#This Row],[Index]])))&amp;DEC2BIN(Table64[[#This Row],[Index]]),COUNTA($G$2:L$2),1)),0)</f>
        <v>0</v>
      </c>
      <c r="M1750" s="3">
        <f>IFERROR(VALUE(MID(REPT(" ",COUNTA($G$2:$Q$2)-LEN(DEC2BIN(Table64[[#This Row],[Index]])))&amp;DEC2BIN(Table64[[#This Row],[Index]]),COUNTA($G$2:M$2),1)),0)</f>
        <v>0</v>
      </c>
      <c r="N1750" s="3">
        <f>IFERROR(VALUE(MID(REPT(" ",COUNTA($G$2:$Q$2)-LEN(DEC2BIN(Table64[[#This Row],[Index]])))&amp;DEC2BIN(Table64[[#This Row],[Index]]),COUNTA($G$2:N$2),1)),0)</f>
        <v>0</v>
      </c>
      <c r="O1750" s="3">
        <f>IFERROR(VALUE(MID(REPT(" ",COUNTA($G$2:$Q$2)-LEN(DEC2BIN(Table64[[#This Row],[Index]])))&amp;DEC2BIN(Table64[[#This Row],[Index]]),COUNTA($G$2:O$2),1)),0)</f>
        <v>0</v>
      </c>
      <c r="P1750" s="3">
        <f>IFERROR(VALUE(MID(REPT(" ",COUNTA($G$2:$Q$2)-LEN(DEC2BIN(Table64[[#This Row],[Index]])))&amp;DEC2BIN(Table64[[#This Row],[Index]]),COUNTA($G$2:P$2),1)),0)</f>
        <v>0</v>
      </c>
      <c r="Q1750" s="3">
        <f>IFERROR(VALUE(MID(REPT(" ",COUNTA($G$2:$Q$2)-LEN(DEC2BIN(Table64[[#This Row],[Index]])))&amp;DEC2BIN(Table64[[#This Row],[Index]]),COUNTA($G$2:Q$2),1)),0)</f>
        <v>0</v>
      </c>
      <c r="R1750" s="1">
        <f>IF(Table64[[#This Row],[Index1]]=0,0,INDEX(Table163[Number],COUNTA($R$2:R$2)))</f>
        <v>0</v>
      </c>
      <c r="S1750" s="1">
        <f>IF(Table64[[#This Row],[Index2]]=0,0,INDEX(Table163[Number],COUNTA($R$2:S$2)))</f>
        <v>0</v>
      </c>
      <c r="T1750" s="1">
        <f>IF(Table64[[#This Row],[Index3]]=0,0,INDEX(Table163[Number],COUNTA($R$2:T$2)))</f>
        <v>0</v>
      </c>
      <c r="U1750" s="1">
        <f>IF(Table64[[#This Row],[Index4]]=0,0,INDEX(Table163[Number],COUNTA($R$2:U$2)))</f>
        <v>0</v>
      </c>
      <c r="V1750" s="1">
        <f>IF(Table64[[#This Row],[Index5]]=0,0,INDEX(Table163[Number],COUNTA($R$2:V$2)))</f>
        <v>0</v>
      </c>
      <c r="W1750" s="1">
        <f>IF(Table64[[#This Row],[Index6]]=0,0,INDEX(Table163[Number],COUNTA($R$2:W$2)))</f>
        <v>0</v>
      </c>
      <c r="X1750" s="1">
        <f>IF(Table64[[#This Row],[Index7]]=0,0,INDEX(Table163[Number],COUNTA($R$2:X$2)))</f>
        <v>0</v>
      </c>
      <c r="Y1750" s="1">
        <f>IF(Table64[[#This Row],[Index8]]=0,0,INDEX(Table163[Number],COUNTA($R$2:Y$2)))</f>
        <v>0</v>
      </c>
      <c r="Z1750" s="1">
        <f>IF(Table64[[#This Row],[Index9]]=0,0,INDEX(Table163[Number],COUNTA($R$2:Z$2)))</f>
        <v>0</v>
      </c>
      <c r="AA1750" s="1">
        <f>IF(Table64[[#This Row],[Index10]]=0,0,INDEX(Table163[Number],COUNTA($R$2:AA$2)))</f>
        <v>0</v>
      </c>
      <c r="AB1750" s="1">
        <f>IF(Table64[[#This Row],[Index11]]=0,0,INDEX(Table163[Number],COUNTA($R$2:AB$2)))</f>
        <v>0</v>
      </c>
      <c r="AC1750" s="1">
        <f t="shared" si="82"/>
        <v>0</v>
      </c>
      <c r="AD1750" s="1">
        <f>IF(AC1750=Table75[Match Target],1,0)</f>
        <v>0</v>
      </c>
      <c r="AE1750" s="1">
        <f>COUNTIF(AD$3:AD1750,1)*Table64[[#This Row],[MatchTarget]]</f>
        <v>0</v>
      </c>
      <c r="AF1750" s="1">
        <f t="shared" si="83"/>
        <v>1747</v>
      </c>
      <c r="AG175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5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5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5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5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5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5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5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5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5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5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51" spans="6:43" x14ac:dyDescent="0.25">
      <c r="F1751" s="1">
        <f t="shared" si="81"/>
        <v>1748</v>
      </c>
      <c r="G1751" s="3">
        <f>IFERROR(VALUE(MID(REPT(" ",COUNTA($G$2:$Q$2)-LEN(DEC2BIN(Table64[[#This Row],[Index]])))&amp;DEC2BIN(Table64[[#This Row],[Index]]),COUNTA($G$2:G$2),1)),0)</f>
        <v>0</v>
      </c>
      <c r="H1751" s="3">
        <f>IFERROR(VALUE(MID(REPT(" ",COUNTA($G$2:$Q$2)-LEN(DEC2BIN(Table64[[#This Row],[Index]])))&amp;DEC2BIN(Table64[[#This Row],[Index]]),COUNTA($G$2:H$2),1)),0)</f>
        <v>0</v>
      </c>
      <c r="I1751" s="3">
        <f>IFERROR(VALUE(MID(REPT(" ",COUNTA($G$2:$Q$2)-LEN(DEC2BIN(Table64[[#This Row],[Index]])))&amp;DEC2BIN(Table64[[#This Row],[Index]]),COUNTA($G$2:I$2),1)),0)</f>
        <v>0</v>
      </c>
      <c r="J1751" s="3">
        <f>IFERROR(VALUE(MID(REPT(" ",COUNTA($G$2:$Q$2)-LEN(DEC2BIN(Table64[[#This Row],[Index]])))&amp;DEC2BIN(Table64[[#This Row],[Index]]),COUNTA($G$2:J$2),1)),0)</f>
        <v>0</v>
      </c>
      <c r="K1751" s="3">
        <f>IFERROR(VALUE(MID(REPT(" ",COUNTA($G$2:$Q$2)-LEN(DEC2BIN(Table64[[#This Row],[Index]])))&amp;DEC2BIN(Table64[[#This Row],[Index]]),COUNTA($G$2:K$2),1)),0)</f>
        <v>0</v>
      </c>
      <c r="L1751" s="3">
        <f>IFERROR(VALUE(MID(REPT(" ",COUNTA($G$2:$Q$2)-LEN(DEC2BIN(Table64[[#This Row],[Index]])))&amp;DEC2BIN(Table64[[#This Row],[Index]]),COUNTA($G$2:L$2),1)),0)</f>
        <v>0</v>
      </c>
      <c r="M1751" s="3">
        <f>IFERROR(VALUE(MID(REPT(" ",COUNTA($G$2:$Q$2)-LEN(DEC2BIN(Table64[[#This Row],[Index]])))&amp;DEC2BIN(Table64[[#This Row],[Index]]),COUNTA($G$2:M$2),1)),0)</f>
        <v>0</v>
      </c>
      <c r="N1751" s="3">
        <f>IFERROR(VALUE(MID(REPT(" ",COUNTA($G$2:$Q$2)-LEN(DEC2BIN(Table64[[#This Row],[Index]])))&amp;DEC2BIN(Table64[[#This Row],[Index]]),COUNTA($G$2:N$2),1)),0)</f>
        <v>0</v>
      </c>
      <c r="O1751" s="3">
        <f>IFERROR(VALUE(MID(REPT(" ",COUNTA($G$2:$Q$2)-LEN(DEC2BIN(Table64[[#This Row],[Index]])))&amp;DEC2BIN(Table64[[#This Row],[Index]]),COUNTA($G$2:O$2),1)),0)</f>
        <v>0</v>
      </c>
      <c r="P1751" s="3">
        <f>IFERROR(VALUE(MID(REPT(" ",COUNTA($G$2:$Q$2)-LEN(DEC2BIN(Table64[[#This Row],[Index]])))&amp;DEC2BIN(Table64[[#This Row],[Index]]),COUNTA($G$2:P$2),1)),0)</f>
        <v>0</v>
      </c>
      <c r="Q1751" s="3">
        <f>IFERROR(VALUE(MID(REPT(" ",COUNTA($G$2:$Q$2)-LEN(DEC2BIN(Table64[[#This Row],[Index]])))&amp;DEC2BIN(Table64[[#This Row],[Index]]),COUNTA($G$2:Q$2),1)),0)</f>
        <v>0</v>
      </c>
      <c r="R1751" s="1">
        <f>IF(Table64[[#This Row],[Index1]]=0,0,INDEX(Table163[Number],COUNTA($R$2:R$2)))</f>
        <v>0</v>
      </c>
      <c r="S1751" s="1">
        <f>IF(Table64[[#This Row],[Index2]]=0,0,INDEX(Table163[Number],COUNTA($R$2:S$2)))</f>
        <v>0</v>
      </c>
      <c r="T1751" s="1">
        <f>IF(Table64[[#This Row],[Index3]]=0,0,INDEX(Table163[Number],COUNTA($R$2:T$2)))</f>
        <v>0</v>
      </c>
      <c r="U1751" s="1">
        <f>IF(Table64[[#This Row],[Index4]]=0,0,INDEX(Table163[Number],COUNTA($R$2:U$2)))</f>
        <v>0</v>
      </c>
      <c r="V1751" s="1">
        <f>IF(Table64[[#This Row],[Index5]]=0,0,INDEX(Table163[Number],COUNTA($R$2:V$2)))</f>
        <v>0</v>
      </c>
      <c r="W1751" s="1">
        <f>IF(Table64[[#This Row],[Index6]]=0,0,INDEX(Table163[Number],COUNTA($R$2:W$2)))</f>
        <v>0</v>
      </c>
      <c r="X1751" s="1">
        <f>IF(Table64[[#This Row],[Index7]]=0,0,INDEX(Table163[Number],COUNTA($R$2:X$2)))</f>
        <v>0</v>
      </c>
      <c r="Y1751" s="1">
        <f>IF(Table64[[#This Row],[Index8]]=0,0,INDEX(Table163[Number],COUNTA($R$2:Y$2)))</f>
        <v>0</v>
      </c>
      <c r="Z1751" s="1">
        <f>IF(Table64[[#This Row],[Index9]]=0,0,INDEX(Table163[Number],COUNTA($R$2:Z$2)))</f>
        <v>0</v>
      </c>
      <c r="AA1751" s="1">
        <f>IF(Table64[[#This Row],[Index10]]=0,0,INDEX(Table163[Number],COUNTA($R$2:AA$2)))</f>
        <v>0</v>
      </c>
      <c r="AB1751" s="1">
        <f>IF(Table64[[#This Row],[Index11]]=0,0,INDEX(Table163[Number],COUNTA($R$2:AB$2)))</f>
        <v>0</v>
      </c>
      <c r="AC1751" s="1">
        <f t="shared" si="82"/>
        <v>0</v>
      </c>
      <c r="AD1751" s="1">
        <f>IF(AC1751=Table75[Match Target],1,0)</f>
        <v>0</v>
      </c>
      <c r="AE1751" s="1">
        <f>COUNTIF(AD$3:AD1751,1)*Table64[[#This Row],[MatchTarget]]</f>
        <v>0</v>
      </c>
      <c r="AF1751" s="1">
        <f t="shared" si="83"/>
        <v>1748</v>
      </c>
      <c r="AG175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5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5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5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5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5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5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5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5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5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5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52" spans="6:43" x14ac:dyDescent="0.25">
      <c r="F1752" s="1">
        <f t="shared" si="81"/>
        <v>1749</v>
      </c>
      <c r="G1752" s="3">
        <f>IFERROR(VALUE(MID(REPT(" ",COUNTA($G$2:$Q$2)-LEN(DEC2BIN(Table64[[#This Row],[Index]])))&amp;DEC2BIN(Table64[[#This Row],[Index]]),COUNTA($G$2:G$2),1)),0)</f>
        <v>0</v>
      </c>
      <c r="H1752" s="3">
        <f>IFERROR(VALUE(MID(REPT(" ",COUNTA($G$2:$Q$2)-LEN(DEC2BIN(Table64[[#This Row],[Index]])))&amp;DEC2BIN(Table64[[#This Row],[Index]]),COUNTA($G$2:H$2),1)),0)</f>
        <v>0</v>
      </c>
      <c r="I1752" s="3">
        <f>IFERROR(VALUE(MID(REPT(" ",COUNTA($G$2:$Q$2)-LEN(DEC2BIN(Table64[[#This Row],[Index]])))&amp;DEC2BIN(Table64[[#This Row],[Index]]),COUNTA($G$2:I$2),1)),0)</f>
        <v>0</v>
      </c>
      <c r="J1752" s="3">
        <f>IFERROR(VALUE(MID(REPT(" ",COUNTA($G$2:$Q$2)-LEN(DEC2BIN(Table64[[#This Row],[Index]])))&amp;DEC2BIN(Table64[[#This Row],[Index]]),COUNTA($G$2:J$2),1)),0)</f>
        <v>0</v>
      </c>
      <c r="K1752" s="3">
        <f>IFERROR(VALUE(MID(REPT(" ",COUNTA($G$2:$Q$2)-LEN(DEC2BIN(Table64[[#This Row],[Index]])))&amp;DEC2BIN(Table64[[#This Row],[Index]]),COUNTA($G$2:K$2),1)),0)</f>
        <v>0</v>
      </c>
      <c r="L1752" s="3">
        <f>IFERROR(VALUE(MID(REPT(" ",COUNTA($G$2:$Q$2)-LEN(DEC2BIN(Table64[[#This Row],[Index]])))&amp;DEC2BIN(Table64[[#This Row],[Index]]),COUNTA($G$2:L$2),1)),0)</f>
        <v>0</v>
      </c>
      <c r="M1752" s="3">
        <f>IFERROR(VALUE(MID(REPT(" ",COUNTA($G$2:$Q$2)-LEN(DEC2BIN(Table64[[#This Row],[Index]])))&amp;DEC2BIN(Table64[[#This Row],[Index]]),COUNTA($G$2:M$2),1)),0)</f>
        <v>0</v>
      </c>
      <c r="N1752" s="3">
        <f>IFERROR(VALUE(MID(REPT(" ",COUNTA($G$2:$Q$2)-LEN(DEC2BIN(Table64[[#This Row],[Index]])))&amp;DEC2BIN(Table64[[#This Row],[Index]]),COUNTA($G$2:N$2),1)),0)</f>
        <v>0</v>
      </c>
      <c r="O1752" s="3">
        <f>IFERROR(VALUE(MID(REPT(" ",COUNTA($G$2:$Q$2)-LEN(DEC2BIN(Table64[[#This Row],[Index]])))&amp;DEC2BIN(Table64[[#This Row],[Index]]),COUNTA($G$2:O$2),1)),0)</f>
        <v>0</v>
      </c>
      <c r="P1752" s="3">
        <f>IFERROR(VALUE(MID(REPT(" ",COUNTA($G$2:$Q$2)-LEN(DEC2BIN(Table64[[#This Row],[Index]])))&amp;DEC2BIN(Table64[[#This Row],[Index]]),COUNTA($G$2:P$2),1)),0)</f>
        <v>0</v>
      </c>
      <c r="Q1752" s="3">
        <f>IFERROR(VALUE(MID(REPT(" ",COUNTA($G$2:$Q$2)-LEN(DEC2BIN(Table64[[#This Row],[Index]])))&amp;DEC2BIN(Table64[[#This Row],[Index]]),COUNTA($G$2:Q$2),1)),0)</f>
        <v>0</v>
      </c>
      <c r="R1752" s="1">
        <f>IF(Table64[[#This Row],[Index1]]=0,0,INDEX(Table163[Number],COUNTA($R$2:R$2)))</f>
        <v>0</v>
      </c>
      <c r="S1752" s="1">
        <f>IF(Table64[[#This Row],[Index2]]=0,0,INDEX(Table163[Number],COUNTA($R$2:S$2)))</f>
        <v>0</v>
      </c>
      <c r="T1752" s="1">
        <f>IF(Table64[[#This Row],[Index3]]=0,0,INDEX(Table163[Number],COUNTA($R$2:T$2)))</f>
        <v>0</v>
      </c>
      <c r="U1752" s="1">
        <f>IF(Table64[[#This Row],[Index4]]=0,0,INDEX(Table163[Number],COUNTA($R$2:U$2)))</f>
        <v>0</v>
      </c>
      <c r="V1752" s="1">
        <f>IF(Table64[[#This Row],[Index5]]=0,0,INDEX(Table163[Number],COUNTA($R$2:V$2)))</f>
        <v>0</v>
      </c>
      <c r="W1752" s="1">
        <f>IF(Table64[[#This Row],[Index6]]=0,0,INDEX(Table163[Number],COUNTA($R$2:W$2)))</f>
        <v>0</v>
      </c>
      <c r="X1752" s="1">
        <f>IF(Table64[[#This Row],[Index7]]=0,0,INDEX(Table163[Number],COUNTA($R$2:X$2)))</f>
        <v>0</v>
      </c>
      <c r="Y1752" s="1">
        <f>IF(Table64[[#This Row],[Index8]]=0,0,INDEX(Table163[Number],COUNTA($R$2:Y$2)))</f>
        <v>0</v>
      </c>
      <c r="Z1752" s="1">
        <f>IF(Table64[[#This Row],[Index9]]=0,0,INDEX(Table163[Number],COUNTA($R$2:Z$2)))</f>
        <v>0</v>
      </c>
      <c r="AA1752" s="1">
        <f>IF(Table64[[#This Row],[Index10]]=0,0,INDEX(Table163[Number],COUNTA($R$2:AA$2)))</f>
        <v>0</v>
      </c>
      <c r="AB1752" s="1">
        <f>IF(Table64[[#This Row],[Index11]]=0,0,INDEX(Table163[Number],COUNTA($R$2:AB$2)))</f>
        <v>0</v>
      </c>
      <c r="AC1752" s="1">
        <f t="shared" si="82"/>
        <v>0</v>
      </c>
      <c r="AD1752" s="1">
        <f>IF(AC1752=Table75[Match Target],1,0)</f>
        <v>0</v>
      </c>
      <c r="AE1752" s="1">
        <f>COUNTIF(AD$3:AD1752,1)*Table64[[#This Row],[MatchTarget]]</f>
        <v>0</v>
      </c>
      <c r="AF1752" s="1">
        <f t="shared" si="83"/>
        <v>1749</v>
      </c>
      <c r="AG175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5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5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5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5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5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5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5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5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5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5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53" spans="6:43" x14ac:dyDescent="0.25">
      <c r="F1753" s="1">
        <f t="shared" si="81"/>
        <v>1750</v>
      </c>
      <c r="G1753" s="3">
        <f>IFERROR(VALUE(MID(REPT(" ",COUNTA($G$2:$Q$2)-LEN(DEC2BIN(Table64[[#This Row],[Index]])))&amp;DEC2BIN(Table64[[#This Row],[Index]]),COUNTA($G$2:G$2),1)),0)</f>
        <v>0</v>
      </c>
      <c r="H1753" s="3">
        <f>IFERROR(VALUE(MID(REPT(" ",COUNTA($G$2:$Q$2)-LEN(DEC2BIN(Table64[[#This Row],[Index]])))&amp;DEC2BIN(Table64[[#This Row],[Index]]),COUNTA($G$2:H$2),1)),0)</f>
        <v>0</v>
      </c>
      <c r="I1753" s="3">
        <f>IFERROR(VALUE(MID(REPT(" ",COUNTA($G$2:$Q$2)-LEN(DEC2BIN(Table64[[#This Row],[Index]])))&amp;DEC2BIN(Table64[[#This Row],[Index]]),COUNTA($G$2:I$2),1)),0)</f>
        <v>0</v>
      </c>
      <c r="J1753" s="3">
        <f>IFERROR(VALUE(MID(REPT(" ",COUNTA($G$2:$Q$2)-LEN(DEC2BIN(Table64[[#This Row],[Index]])))&amp;DEC2BIN(Table64[[#This Row],[Index]]),COUNTA($G$2:J$2),1)),0)</f>
        <v>0</v>
      </c>
      <c r="K1753" s="3">
        <f>IFERROR(VALUE(MID(REPT(" ",COUNTA($G$2:$Q$2)-LEN(DEC2BIN(Table64[[#This Row],[Index]])))&amp;DEC2BIN(Table64[[#This Row],[Index]]),COUNTA($G$2:K$2),1)),0)</f>
        <v>0</v>
      </c>
      <c r="L1753" s="3">
        <f>IFERROR(VALUE(MID(REPT(" ",COUNTA($G$2:$Q$2)-LEN(DEC2BIN(Table64[[#This Row],[Index]])))&amp;DEC2BIN(Table64[[#This Row],[Index]]),COUNTA($G$2:L$2),1)),0)</f>
        <v>0</v>
      </c>
      <c r="M1753" s="3">
        <f>IFERROR(VALUE(MID(REPT(" ",COUNTA($G$2:$Q$2)-LEN(DEC2BIN(Table64[[#This Row],[Index]])))&amp;DEC2BIN(Table64[[#This Row],[Index]]),COUNTA($G$2:M$2),1)),0)</f>
        <v>0</v>
      </c>
      <c r="N1753" s="3">
        <f>IFERROR(VALUE(MID(REPT(" ",COUNTA($G$2:$Q$2)-LEN(DEC2BIN(Table64[[#This Row],[Index]])))&amp;DEC2BIN(Table64[[#This Row],[Index]]),COUNTA($G$2:N$2),1)),0)</f>
        <v>0</v>
      </c>
      <c r="O1753" s="3">
        <f>IFERROR(VALUE(MID(REPT(" ",COUNTA($G$2:$Q$2)-LEN(DEC2BIN(Table64[[#This Row],[Index]])))&amp;DEC2BIN(Table64[[#This Row],[Index]]),COUNTA($G$2:O$2),1)),0)</f>
        <v>0</v>
      </c>
      <c r="P1753" s="3">
        <f>IFERROR(VALUE(MID(REPT(" ",COUNTA($G$2:$Q$2)-LEN(DEC2BIN(Table64[[#This Row],[Index]])))&amp;DEC2BIN(Table64[[#This Row],[Index]]),COUNTA($G$2:P$2),1)),0)</f>
        <v>0</v>
      </c>
      <c r="Q1753" s="3">
        <f>IFERROR(VALUE(MID(REPT(" ",COUNTA($G$2:$Q$2)-LEN(DEC2BIN(Table64[[#This Row],[Index]])))&amp;DEC2BIN(Table64[[#This Row],[Index]]),COUNTA($G$2:Q$2),1)),0)</f>
        <v>0</v>
      </c>
      <c r="R1753" s="1">
        <f>IF(Table64[[#This Row],[Index1]]=0,0,INDEX(Table163[Number],COUNTA($R$2:R$2)))</f>
        <v>0</v>
      </c>
      <c r="S1753" s="1">
        <f>IF(Table64[[#This Row],[Index2]]=0,0,INDEX(Table163[Number],COUNTA($R$2:S$2)))</f>
        <v>0</v>
      </c>
      <c r="T1753" s="1">
        <f>IF(Table64[[#This Row],[Index3]]=0,0,INDEX(Table163[Number],COUNTA($R$2:T$2)))</f>
        <v>0</v>
      </c>
      <c r="U1753" s="1">
        <f>IF(Table64[[#This Row],[Index4]]=0,0,INDEX(Table163[Number],COUNTA($R$2:U$2)))</f>
        <v>0</v>
      </c>
      <c r="V1753" s="1">
        <f>IF(Table64[[#This Row],[Index5]]=0,0,INDEX(Table163[Number],COUNTA($R$2:V$2)))</f>
        <v>0</v>
      </c>
      <c r="W1753" s="1">
        <f>IF(Table64[[#This Row],[Index6]]=0,0,INDEX(Table163[Number],COUNTA($R$2:W$2)))</f>
        <v>0</v>
      </c>
      <c r="X1753" s="1">
        <f>IF(Table64[[#This Row],[Index7]]=0,0,INDEX(Table163[Number],COUNTA($R$2:X$2)))</f>
        <v>0</v>
      </c>
      <c r="Y1753" s="1">
        <f>IF(Table64[[#This Row],[Index8]]=0,0,INDEX(Table163[Number],COUNTA($R$2:Y$2)))</f>
        <v>0</v>
      </c>
      <c r="Z1753" s="1">
        <f>IF(Table64[[#This Row],[Index9]]=0,0,INDEX(Table163[Number],COUNTA($R$2:Z$2)))</f>
        <v>0</v>
      </c>
      <c r="AA1753" s="1">
        <f>IF(Table64[[#This Row],[Index10]]=0,0,INDEX(Table163[Number],COUNTA($R$2:AA$2)))</f>
        <v>0</v>
      </c>
      <c r="AB1753" s="1">
        <f>IF(Table64[[#This Row],[Index11]]=0,0,INDEX(Table163[Number],COUNTA($R$2:AB$2)))</f>
        <v>0</v>
      </c>
      <c r="AC1753" s="1">
        <f t="shared" si="82"/>
        <v>0</v>
      </c>
      <c r="AD1753" s="1">
        <f>IF(AC1753=Table75[Match Target],1,0)</f>
        <v>0</v>
      </c>
      <c r="AE1753" s="1">
        <f>COUNTIF(AD$3:AD1753,1)*Table64[[#This Row],[MatchTarget]]</f>
        <v>0</v>
      </c>
      <c r="AF1753" s="1">
        <f t="shared" si="83"/>
        <v>1750</v>
      </c>
      <c r="AG175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5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5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5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5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5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5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5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5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5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5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54" spans="6:43" x14ac:dyDescent="0.25">
      <c r="F1754" s="1">
        <f t="shared" si="81"/>
        <v>1751</v>
      </c>
      <c r="G1754" s="3">
        <f>IFERROR(VALUE(MID(REPT(" ",COUNTA($G$2:$Q$2)-LEN(DEC2BIN(Table64[[#This Row],[Index]])))&amp;DEC2BIN(Table64[[#This Row],[Index]]),COUNTA($G$2:G$2),1)),0)</f>
        <v>0</v>
      </c>
      <c r="H1754" s="3">
        <f>IFERROR(VALUE(MID(REPT(" ",COUNTA($G$2:$Q$2)-LEN(DEC2BIN(Table64[[#This Row],[Index]])))&amp;DEC2BIN(Table64[[#This Row],[Index]]),COUNTA($G$2:H$2),1)),0)</f>
        <v>0</v>
      </c>
      <c r="I1754" s="3">
        <f>IFERROR(VALUE(MID(REPT(" ",COUNTA($G$2:$Q$2)-LEN(DEC2BIN(Table64[[#This Row],[Index]])))&amp;DEC2BIN(Table64[[#This Row],[Index]]),COUNTA($G$2:I$2),1)),0)</f>
        <v>0</v>
      </c>
      <c r="J1754" s="3">
        <f>IFERROR(VALUE(MID(REPT(" ",COUNTA($G$2:$Q$2)-LEN(DEC2BIN(Table64[[#This Row],[Index]])))&amp;DEC2BIN(Table64[[#This Row],[Index]]),COUNTA($G$2:J$2),1)),0)</f>
        <v>0</v>
      </c>
      <c r="K1754" s="3">
        <f>IFERROR(VALUE(MID(REPT(" ",COUNTA($G$2:$Q$2)-LEN(DEC2BIN(Table64[[#This Row],[Index]])))&amp;DEC2BIN(Table64[[#This Row],[Index]]),COUNTA($G$2:K$2),1)),0)</f>
        <v>0</v>
      </c>
      <c r="L1754" s="3">
        <f>IFERROR(VALUE(MID(REPT(" ",COUNTA($G$2:$Q$2)-LEN(DEC2BIN(Table64[[#This Row],[Index]])))&amp;DEC2BIN(Table64[[#This Row],[Index]]),COUNTA($G$2:L$2),1)),0)</f>
        <v>0</v>
      </c>
      <c r="M1754" s="3">
        <f>IFERROR(VALUE(MID(REPT(" ",COUNTA($G$2:$Q$2)-LEN(DEC2BIN(Table64[[#This Row],[Index]])))&amp;DEC2BIN(Table64[[#This Row],[Index]]),COUNTA($G$2:M$2),1)),0)</f>
        <v>0</v>
      </c>
      <c r="N1754" s="3">
        <f>IFERROR(VALUE(MID(REPT(" ",COUNTA($G$2:$Q$2)-LEN(DEC2BIN(Table64[[#This Row],[Index]])))&amp;DEC2BIN(Table64[[#This Row],[Index]]),COUNTA($G$2:N$2),1)),0)</f>
        <v>0</v>
      </c>
      <c r="O1754" s="3">
        <f>IFERROR(VALUE(MID(REPT(" ",COUNTA($G$2:$Q$2)-LEN(DEC2BIN(Table64[[#This Row],[Index]])))&amp;DEC2BIN(Table64[[#This Row],[Index]]),COUNTA($G$2:O$2),1)),0)</f>
        <v>0</v>
      </c>
      <c r="P1754" s="3">
        <f>IFERROR(VALUE(MID(REPT(" ",COUNTA($G$2:$Q$2)-LEN(DEC2BIN(Table64[[#This Row],[Index]])))&amp;DEC2BIN(Table64[[#This Row],[Index]]),COUNTA($G$2:P$2),1)),0)</f>
        <v>0</v>
      </c>
      <c r="Q1754" s="3">
        <f>IFERROR(VALUE(MID(REPT(" ",COUNTA($G$2:$Q$2)-LEN(DEC2BIN(Table64[[#This Row],[Index]])))&amp;DEC2BIN(Table64[[#This Row],[Index]]),COUNTA($G$2:Q$2),1)),0)</f>
        <v>0</v>
      </c>
      <c r="R1754" s="1">
        <f>IF(Table64[[#This Row],[Index1]]=0,0,INDEX(Table163[Number],COUNTA($R$2:R$2)))</f>
        <v>0</v>
      </c>
      <c r="S1754" s="1">
        <f>IF(Table64[[#This Row],[Index2]]=0,0,INDEX(Table163[Number],COUNTA($R$2:S$2)))</f>
        <v>0</v>
      </c>
      <c r="T1754" s="1">
        <f>IF(Table64[[#This Row],[Index3]]=0,0,INDEX(Table163[Number],COUNTA($R$2:T$2)))</f>
        <v>0</v>
      </c>
      <c r="U1754" s="1">
        <f>IF(Table64[[#This Row],[Index4]]=0,0,INDEX(Table163[Number],COUNTA($R$2:U$2)))</f>
        <v>0</v>
      </c>
      <c r="V1754" s="1">
        <f>IF(Table64[[#This Row],[Index5]]=0,0,INDEX(Table163[Number],COUNTA($R$2:V$2)))</f>
        <v>0</v>
      </c>
      <c r="W1754" s="1">
        <f>IF(Table64[[#This Row],[Index6]]=0,0,INDEX(Table163[Number],COUNTA($R$2:W$2)))</f>
        <v>0</v>
      </c>
      <c r="X1754" s="1">
        <f>IF(Table64[[#This Row],[Index7]]=0,0,INDEX(Table163[Number],COUNTA($R$2:X$2)))</f>
        <v>0</v>
      </c>
      <c r="Y1754" s="1">
        <f>IF(Table64[[#This Row],[Index8]]=0,0,INDEX(Table163[Number],COUNTA($R$2:Y$2)))</f>
        <v>0</v>
      </c>
      <c r="Z1754" s="1">
        <f>IF(Table64[[#This Row],[Index9]]=0,0,INDEX(Table163[Number],COUNTA($R$2:Z$2)))</f>
        <v>0</v>
      </c>
      <c r="AA1754" s="1">
        <f>IF(Table64[[#This Row],[Index10]]=0,0,INDEX(Table163[Number],COUNTA($R$2:AA$2)))</f>
        <v>0</v>
      </c>
      <c r="AB1754" s="1">
        <f>IF(Table64[[#This Row],[Index11]]=0,0,INDEX(Table163[Number],COUNTA($R$2:AB$2)))</f>
        <v>0</v>
      </c>
      <c r="AC1754" s="1">
        <f t="shared" si="82"/>
        <v>0</v>
      </c>
      <c r="AD1754" s="1">
        <f>IF(AC1754=Table75[Match Target],1,0)</f>
        <v>0</v>
      </c>
      <c r="AE1754" s="1">
        <f>COUNTIF(AD$3:AD1754,1)*Table64[[#This Row],[MatchTarget]]</f>
        <v>0</v>
      </c>
      <c r="AF1754" s="1">
        <f t="shared" si="83"/>
        <v>1751</v>
      </c>
      <c r="AG175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5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5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5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5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5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5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5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5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5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5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55" spans="6:43" x14ac:dyDescent="0.25">
      <c r="F1755" s="1">
        <f t="shared" si="81"/>
        <v>1752</v>
      </c>
      <c r="G1755" s="3">
        <f>IFERROR(VALUE(MID(REPT(" ",COUNTA($G$2:$Q$2)-LEN(DEC2BIN(Table64[[#This Row],[Index]])))&amp;DEC2BIN(Table64[[#This Row],[Index]]),COUNTA($G$2:G$2),1)),0)</f>
        <v>0</v>
      </c>
      <c r="H1755" s="3">
        <f>IFERROR(VALUE(MID(REPT(" ",COUNTA($G$2:$Q$2)-LEN(DEC2BIN(Table64[[#This Row],[Index]])))&amp;DEC2BIN(Table64[[#This Row],[Index]]),COUNTA($G$2:H$2),1)),0)</f>
        <v>0</v>
      </c>
      <c r="I1755" s="3">
        <f>IFERROR(VALUE(MID(REPT(" ",COUNTA($G$2:$Q$2)-LEN(DEC2BIN(Table64[[#This Row],[Index]])))&amp;DEC2BIN(Table64[[#This Row],[Index]]),COUNTA($G$2:I$2),1)),0)</f>
        <v>0</v>
      </c>
      <c r="J1755" s="3">
        <f>IFERROR(VALUE(MID(REPT(" ",COUNTA($G$2:$Q$2)-LEN(DEC2BIN(Table64[[#This Row],[Index]])))&amp;DEC2BIN(Table64[[#This Row],[Index]]),COUNTA($G$2:J$2),1)),0)</f>
        <v>0</v>
      </c>
      <c r="K1755" s="3">
        <f>IFERROR(VALUE(MID(REPT(" ",COUNTA($G$2:$Q$2)-LEN(DEC2BIN(Table64[[#This Row],[Index]])))&amp;DEC2BIN(Table64[[#This Row],[Index]]),COUNTA($G$2:K$2),1)),0)</f>
        <v>0</v>
      </c>
      <c r="L1755" s="3">
        <f>IFERROR(VALUE(MID(REPT(" ",COUNTA($G$2:$Q$2)-LEN(DEC2BIN(Table64[[#This Row],[Index]])))&amp;DEC2BIN(Table64[[#This Row],[Index]]),COUNTA($G$2:L$2),1)),0)</f>
        <v>0</v>
      </c>
      <c r="M1755" s="3">
        <f>IFERROR(VALUE(MID(REPT(" ",COUNTA($G$2:$Q$2)-LEN(DEC2BIN(Table64[[#This Row],[Index]])))&amp;DEC2BIN(Table64[[#This Row],[Index]]),COUNTA($G$2:M$2),1)),0)</f>
        <v>0</v>
      </c>
      <c r="N1755" s="3">
        <f>IFERROR(VALUE(MID(REPT(" ",COUNTA($G$2:$Q$2)-LEN(DEC2BIN(Table64[[#This Row],[Index]])))&amp;DEC2BIN(Table64[[#This Row],[Index]]),COUNTA($G$2:N$2),1)),0)</f>
        <v>0</v>
      </c>
      <c r="O1755" s="3">
        <f>IFERROR(VALUE(MID(REPT(" ",COUNTA($G$2:$Q$2)-LEN(DEC2BIN(Table64[[#This Row],[Index]])))&amp;DEC2BIN(Table64[[#This Row],[Index]]),COUNTA($G$2:O$2),1)),0)</f>
        <v>0</v>
      </c>
      <c r="P1755" s="3">
        <f>IFERROR(VALUE(MID(REPT(" ",COUNTA($G$2:$Q$2)-LEN(DEC2BIN(Table64[[#This Row],[Index]])))&amp;DEC2BIN(Table64[[#This Row],[Index]]),COUNTA($G$2:P$2),1)),0)</f>
        <v>0</v>
      </c>
      <c r="Q1755" s="3">
        <f>IFERROR(VALUE(MID(REPT(" ",COUNTA($G$2:$Q$2)-LEN(DEC2BIN(Table64[[#This Row],[Index]])))&amp;DEC2BIN(Table64[[#This Row],[Index]]),COUNTA($G$2:Q$2),1)),0)</f>
        <v>0</v>
      </c>
      <c r="R1755" s="1">
        <f>IF(Table64[[#This Row],[Index1]]=0,0,INDEX(Table163[Number],COUNTA($R$2:R$2)))</f>
        <v>0</v>
      </c>
      <c r="S1755" s="1">
        <f>IF(Table64[[#This Row],[Index2]]=0,0,INDEX(Table163[Number],COUNTA($R$2:S$2)))</f>
        <v>0</v>
      </c>
      <c r="T1755" s="1">
        <f>IF(Table64[[#This Row],[Index3]]=0,0,INDEX(Table163[Number],COUNTA($R$2:T$2)))</f>
        <v>0</v>
      </c>
      <c r="U1755" s="1">
        <f>IF(Table64[[#This Row],[Index4]]=0,0,INDEX(Table163[Number],COUNTA($R$2:U$2)))</f>
        <v>0</v>
      </c>
      <c r="V1755" s="1">
        <f>IF(Table64[[#This Row],[Index5]]=0,0,INDEX(Table163[Number],COUNTA($R$2:V$2)))</f>
        <v>0</v>
      </c>
      <c r="W1755" s="1">
        <f>IF(Table64[[#This Row],[Index6]]=0,0,INDEX(Table163[Number],COUNTA($R$2:W$2)))</f>
        <v>0</v>
      </c>
      <c r="X1755" s="1">
        <f>IF(Table64[[#This Row],[Index7]]=0,0,INDEX(Table163[Number],COUNTA($R$2:X$2)))</f>
        <v>0</v>
      </c>
      <c r="Y1755" s="1">
        <f>IF(Table64[[#This Row],[Index8]]=0,0,INDEX(Table163[Number],COUNTA($R$2:Y$2)))</f>
        <v>0</v>
      </c>
      <c r="Z1755" s="1">
        <f>IF(Table64[[#This Row],[Index9]]=0,0,INDEX(Table163[Number],COUNTA($R$2:Z$2)))</f>
        <v>0</v>
      </c>
      <c r="AA1755" s="1">
        <f>IF(Table64[[#This Row],[Index10]]=0,0,INDEX(Table163[Number],COUNTA($R$2:AA$2)))</f>
        <v>0</v>
      </c>
      <c r="AB1755" s="1">
        <f>IF(Table64[[#This Row],[Index11]]=0,0,INDEX(Table163[Number],COUNTA($R$2:AB$2)))</f>
        <v>0</v>
      </c>
      <c r="AC1755" s="1">
        <f t="shared" si="82"/>
        <v>0</v>
      </c>
      <c r="AD1755" s="1">
        <f>IF(AC1755=Table75[Match Target],1,0)</f>
        <v>0</v>
      </c>
      <c r="AE1755" s="1">
        <f>COUNTIF(AD$3:AD1755,1)*Table64[[#This Row],[MatchTarget]]</f>
        <v>0</v>
      </c>
      <c r="AF1755" s="1">
        <f t="shared" si="83"/>
        <v>1752</v>
      </c>
      <c r="AG175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5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5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5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5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5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5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5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5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5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5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56" spans="6:43" x14ac:dyDescent="0.25">
      <c r="F1756" s="1">
        <f t="shared" si="81"/>
        <v>1753</v>
      </c>
      <c r="G1756" s="3">
        <f>IFERROR(VALUE(MID(REPT(" ",COUNTA($G$2:$Q$2)-LEN(DEC2BIN(Table64[[#This Row],[Index]])))&amp;DEC2BIN(Table64[[#This Row],[Index]]),COUNTA($G$2:G$2),1)),0)</f>
        <v>0</v>
      </c>
      <c r="H1756" s="3">
        <f>IFERROR(VALUE(MID(REPT(" ",COUNTA($G$2:$Q$2)-LEN(DEC2BIN(Table64[[#This Row],[Index]])))&amp;DEC2BIN(Table64[[#This Row],[Index]]),COUNTA($G$2:H$2),1)),0)</f>
        <v>0</v>
      </c>
      <c r="I1756" s="3">
        <f>IFERROR(VALUE(MID(REPT(" ",COUNTA($G$2:$Q$2)-LEN(DEC2BIN(Table64[[#This Row],[Index]])))&amp;DEC2BIN(Table64[[#This Row],[Index]]),COUNTA($G$2:I$2),1)),0)</f>
        <v>0</v>
      </c>
      <c r="J1756" s="3">
        <f>IFERROR(VALUE(MID(REPT(" ",COUNTA($G$2:$Q$2)-LEN(DEC2BIN(Table64[[#This Row],[Index]])))&amp;DEC2BIN(Table64[[#This Row],[Index]]),COUNTA($G$2:J$2),1)),0)</f>
        <v>0</v>
      </c>
      <c r="K1756" s="3">
        <f>IFERROR(VALUE(MID(REPT(" ",COUNTA($G$2:$Q$2)-LEN(DEC2BIN(Table64[[#This Row],[Index]])))&amp;DEC2BIN(Table64[[#This Row],[Index]]),COUNTA($G$2:K$2),1)),0)</f>
        <v>0</v>
      </c>
      <c r="L1756" s="3">
        <f>IFERROR(VALUE(MID(REPT(" ",COUNTA($G$2:$Q$2)-LEN(DEC2BIN(Table64[[#This Row],[Index]])))&amp;DEC2BIN(Table64[[#This Row],[Index]]),COUNTA($G$2:L$2),1)),0)</f>
        <v>0</v>
      </c>
      <c r="M1756" s="3">
        <f>IFERROR(VALUE(MID(REPT(" ",COUNTA($G$2:$Q$2)-LEN(DEC2BIN(Table64[[#This Row],[Index]])))&amp;DEC2BIN(Table64[[#This Row],[Index]]),COUNTA($G$2:M$2),1)),0)</f>
        <v>0</v>
      </c>
      <c r="N1756" s="3">
        <f>IFERROR(VALUE(MID(REPT(" ",COUNTA($G$2:$Q$2)-LEN(DEC2BIN(Table64[[#This Row],[Index]])))&amp;DEC2BIN(Table64[[#This Row],[Index]]),COUNTA($G$2:N$2),1)),0)</f>
        <v>0</v>
      </c>
      <c r="O1756" s="3">
        <f>IFERROR(VALUE(MID(REPT(" ",COUNTA($G$2:$Q$2)-LEN(DEC2BIN(Table64[[#This Row],[Index]])))&amp;DEC2BIN(Table64[[#This Row],[Index]]),COUNTA($G$2:O$2),1)),0)</f>
        <v>0</v>
      </c>
      <c r="P1756" s="3">
        <f>IFERROR(VALUE(MID(REPT(" ",COUNTA($G$2:$Q$2)-LEN(DEC2BIN(Table64[[#This Row],[Index]])))&amp;DEC2BIN(Table64[[#This Row],[Index]]),COUNTA($G$2:P$2),1)),0)</f>
        <v>0</v>
      </c>
      <c r="Q1756" s="3">
        <f>IFERROR(VALUE(MID(REPT(" ",COUNTA($G$2:$Q$2)-LEN(DEC2BIN(Table64[[#This Row],[Index]])))&amp;DEC2BIN(Table64[[#This Row],[Index]]),COUNTA($G$2:Q$2),1)),0)</f>
        <v>0</v>
      </c>
      <c r="R1756" s="1">
        <f>IF(Table64[[#This Row],[Index1]]=0,0,INDEX(Table163[Number],COUNTA($R$2:R$2)))</f>
        <v>0</v>
      </c>
      <c r="S1756" s="1">
        <f>IF(Table64[[#This Row],[Index2]]=0,0,INDEX(Table163[Number],COUNTA($R$2:S$2)))</f>
        <v>0</v>
      </c>
      <c r="T1756" s="1">
        <f>IF(Table64[[#This Row],[Index3]]=0,0,INDEX(Table163[Number],COUNTA($R$2:T$2)))</f>
        <v>0</v>
      </c>
      <c r="U1756" s="1">
        <f>IF(Table64[[#This Row],[Index4]]=0,0,INDEX(Table163[Number],COUNTA($R$2:U$2)))</f>
        <v>0</v>
      </c>
      <c r="V1756" s="1">
        <f>IF(Table64[[#This Row],[Index5]]=0,0,INDEX(Table163[Number],COUNTA($R$2:V$2)))</f>
        <v>0</v>
      </c>
      <c r="W1756" s="1">
        <f>IF(Table64[[#This Row],[Index6]]=0,0,INDEX(Table163[Number],COUNTA($R$2:W$2)))</f>
        <v>0</v>
      </c>
      <c r="X1756" s="1">
        <f>IF(Table64[[#This Row],[Index7]]=0,0,INDEX(Table163[Number],COUNTA($R$2:X$2)))</f>
        <v>0</v>
      </c>
      <c r="Y1756" s="1">
        <f>IF(Table64[[#This Row],[Index8]]=0,0,INDEX(Table163[Number],COUNTA($R$2:Y$2)))</f>
        <v>0</v>
      </c>
      <c r="Z1756" s="1">
        <f>IF(Table64[[#This Row],[Index9]]=0,0,INDEX(Table163[Number],COUNTA($R$2:Z$2)))</f>
        <v>0</v>
      </c>
      <c r="AA1756" s="1">
        <f>IF(Table64[[#This Row],[Index10]]=0,0,INDEX(Table163[Number],COUNTA($R$2:AA$2)))</f>
        <v>0</v>
      </c>
      <c r="AB1756" s="1">
        <f>IF(Table64[[#This Row],[Index11]]=0,0,INDEX(Table163[Number],COUNTA($R$2:AB$2)))</f>
        <v>0</v>
      </c>
      <c r="AC1756" s="1">
        <f t="shared" si="82"/>
        <v>0</v>
      </c>
      <c r="AD1756" s="1">
        <f>IF(AC1756=Table75[Match Target],1,0)</f>
        <v>0</v>
      </c>
      <c r="AE1756" s="1">
        <f>COUNTIF(AD$3:AD1756,1)*Table64[[#This Row],[MatchTarget]]</f>
        <v>0</v>
      </c>
      <c r="AF1756" s="1">
        <f t="shared" si="83"/>
        <v>1753</v>
      </c>
      <c r="AG175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5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5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5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5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5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5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5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5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5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5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57" spans="6:43" x14ac:dyDescent="0.25">
      <c r="F1757" s="1">
        <f t="shared" si="81"/>
        <v>1754</v>
      </c>
      <c r="G1757" s="3">
        <f>IFERROR(VALUE(MID(REPT(" ",COUNTA($G$2:$Q$2)-LEN(DEC2BIN(Table64[[#This Row],[Index]])))&amp;DEC2BIN(Table64[[#This Row],[Index]]),COUNTA($G$2:G$2),1)),0)</f>
        <v>0</v>
      </c>
      <c r="H1757" s="3">
        <f>IFERROR(VALUE(MID(REPT(" ",COUNTA($G$2:$Q$2)-LEN(DEC2BIN(Table64[[#This Row],[Index]])))&amp;DEC2BIN(Table64[[#This Row],[Index]]),COUNTA($G$2:H$2),1)),0)</f>
        <v>0</v>
      </c>
      <c r="I1757" s="3">
        <f>IFERROR(VALUE(MID(REPT(" ",COUNTA($G$2:$Q$2)-LEN(DEC2BIN(Table64[[#This Row],[Index]])))&amp;DEC2BIN(Table64[[#This Row],[Index]]),COUNTA($G$2:I$2),1)),0)</f>
        <v>0</v>
      </c>
      <c r="J1757" s="3">
        <f>IFERROR(VALUE(MID(REPT(" ",COUNTA($G$2:$Q$2)-LEN(DEC2BIN(Table64[[#This Row],[Index]])))&amp;DEC2BIN(Table64[[#This Row],[Index]]),COUNTA($G$2:J$2),1)),0)</f>
        <v>0</v>
      </c>
      <c r="K1757" s="3">
        <f>IFERROR(VALUE(MID(REPT(" ",COUNTA($G$2:$Q$2)-LEN(DEC2BIN(Table64[[#This Row],[Index]])))&amp;DEC2BIN(Table64[[#This Row],[Index]]),COUNTA($G$2:K$2),1)),0)</f>
        <v>0</v>
      </c>
      <c r="L1757" s="3">
        <f>IFERROR(VALUE(MID(REPT(" ",COUNTA($G$2:$Q$2)-LEN(DEC2BIN(Table64[[#This Row],[Index]])))&amp;DEC2BIN(Table64[[#This Row],[Index]]),COUNTA($G$2:L$2),1)),0)</f>
        <v>0</v>
      </c>
      <c r="M1757" s="3">
        <f>IFERROR(VALUE(MID(REPT(" ",COUNTA($G$2:$Q$2)-LEN(DEC2BIN(Table64[[#This Row],[Index]])))&amp;DEC2BIN(Table64[[#This Row],[Index]]),COUNTA($G$2:M$2),1)),0)</f>
        <v>0</v>
      </c>
      <c r="N1757" s="3">
        <f>IFERROR(VALUE(MID(REPT(" ",COUNTA($G$2:$Q$2)-LEN(DEC2BIN(Table64[[#This Row],[Index]])))&amp;DEC2BIN(Table64[[#This Row],[Index]]),COUNTA($G$2:N$2),1)),0)</f>
        <v>0</v>
      </c>
      <c r="O1757" s="3">
        <f>IFERROR(VALUE(MID(REPT(" ",COUNTA($G$2:$Q$2)-LEN(DEC2BIN(Table64[[#This Row],[Index]])))&amp;DEC2BIN(Table64[[#This Row],[Index]]),COUNTA($G$2:O$2),1)),0)</f>
        <v>0</v>
      </c>
      <c r="P1757" s="3">
        <f>IFERROR(VALUE(MID(REPT(" ",COUNTA($G$2:$Q$2)-LEN(DEC2BIN(Table64[[#This Row],[Index]])))&amp;DEC2BIN(Table64[[#This Row],[Index]]),COUNTA($G$2:P$2),1)),0)</f>
        <v>0</v>
      </c>
      <c r="Q1757" s="3">
        <f>IFERROR(VALUE(MID(REPT(" ",COUNTA($G$2:$Q$2)-LEN(DEC2BIN(Table64[[#This Row],[Index]])))&amp;DEC2BIN(Table64[[#This Row],[Index]]),COUNTA($G$2:Q$2),1)),0)</f>
        <v>0</v>
      </c>
      <c r="R1757" s="1">
        <f>IF(Table64[[#This Row],[Index1]]=0,0,INDEX(Table163[Number],COUNTA($R$2:R$2)))</f>
        <v>0</v>
      </c>
      <c r="S1757" s="1">
        <f>IF(Table64[[#This Row],[Index2]]=0,0,INDEX(Table163[Number],COUNTA($R$2:S$2)))</f>
        <v>0</v>
      </c>
      <c r="T1757" s="1">
        <f>IF(Table64[[#This Row],[Index3]]=0,0,INDEX(Table163[Number],COUNTA($R$2:T$2)))</f>
        <v>0</v>
      </c>
      <c r="U1757" s="1">
        <f>IF(Table64[[#This Row],[Index4]]=0,0,INDEX(Table163[Number],COUNTA($R$2:U$2)))</f>
        <v>0</v>
      </c>
      <c r="V1757" s="1">
        <f>IF(Table64[[#This Row],[Index5]]=0,0,INDEX(Table163[Number],COUNTA($R$2:V$2)))</f>
        <v>0</v>
      </c>
      <c r="W1757" s="1">
        <f>IF(Table64[[#This Row],[Index6]]=0,0,INDEX(Table163[Number],COUNTA($R$2:W$2)))</f>
        <v>0</v>
      </c>
      <c r="X1757" s="1">
        <f>IF(Table64[[#This Row],[Index7]]=0,0,INDEX(Table163[Number],COUNTA($R$2:X$2)))</f>
        <v>0</v>
      </c>
      <c r="Y1757" s="1">
        <f>IF(Table64[[#This Row],[Index8]]=0,0,INDEX(Table163[Number],COUNTA($R$2:Y$2)))</f>
        <v>0</v>
      </c>
      <c r="Z1757" s="1">
        <f>IF(Table64[[#This Row],[Index9]]=0,0,INDEX(Table163[Number],COUNTA($R$2:Z$2)))</f>
        <v>0</v>
      </c>
      <c r="AA1757" s="1">
        <f>IF(Table64[[#This Row],[Index10]]=0,0,INDEX(Table163[Number],COUNTA($R$2:AA$2)))</f>
        <v>0</v>
      </c>
      <c r="AB1757" s="1">
        <f>IF(Table64[[#This Row],[Index11]]=0,0,INDEX(Table163[Number],COUNTA($R$2:AB$2)))</f>
        <v>0</v>
      </c>
      <c r="AC1757" s="1">
        <f t="shared" si="82"/>
        <v>0</v>
      </c>
      <c r="AD1757" s="1">
        <f>IF(AC1757=Table75[Match Target],1,0)</f>
        <v>0</v>
      </c>
      <c r="AE1757" s="1">
        <f>COUNTIF(AD$3:AD1757,1)*Table64[[#This Row],[MatchTarget]]</f>
        <v>0</v>
      </c>
      <c r="AF1757" s="1">
        <f t="shared" si="83"/>
        <v>1754</v>
      </c>
      <c r="AG175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5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5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5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5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5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5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5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5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5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5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58" spans="6:43" x14ac:dyDescent="0.25">
      <c r="F1758" s="1">
        <f t="shared" si="81"/>
        <v>1755</v>
      </c>
      <c r="G1758" s="3">
        <f>IFERROR(VALUE(MID(REPT(" ",COUNTA($G$2:$Q$2)-LEN(DEC2BIN(Table64[[#This Row],[Index]])))&amp;DEC2BIN(Table64[[#This Row],[Index]]),COUNTA($G$2:G$2),1)),0)</f>
        <v>0</v>
      </c>
      <c r="H1758" s="3">
        <f>IFERROR(VALUE(MID(REPT(" ",COUNTA($G$2:$Q$2)-LEN(DEC2BIN(Table64[[#This Row],[Index]])))&amp;DEC2BIN(Table64[[#This Row],[Index]]),COUNTA($G$2:H$2),1)),0)</f>
        <v>0</v>
      </c>
      <c r="I1758" s="3">
        <f>IFERROR(VALUE(MID(REPT(" ",COUNTA($G$2:$Q$2)-LEN(DEC2BIN(Table64[[#This Row],[Index]])))&amp;DEC2BIN(Table64[[#This Row],[Index]]),COUNTA($G$2:I$2),1)),0)</f>
        <v>0</v>
      </c>
      <c r="J1758" s="3">
        <f>IFERROR(VALUE(MID(REPT(" ",COUNTA($G$2:$Q$2)-LEN(DEC2BIN(Table64[[#This Row],[Index]])))&amp;DEC2BIN(Table64[[#This Row],[Index]]),COUNTA($G$2:J$2),1)),0)</f>
        <v>0</v>
      </c>
      <c r="K1758" s="3">
        <f>IFERROR(VALUE(MID(REPT(" ",COUNTA($G$2:$Q$2)-LEN(DEC2BIN(Table64[[#This Row],[Index]])))&amp;DEC2BIN(Table64[[#This Row],[Index]]),COUNTA($G$2:K$2),1)),0)</f>
        <v>0</v>
      </c>
      <c r="L1758" s="3">
        <f>IFERROR(VALUE(MID(REPT(" ",COUNTA($G$2:$Q$2)-LEN(DEC2BIN(Table64[[#This Row],[Index]])))&amp;DEC2BIN(Table64[[#This Row],[Index]]),COUNTA($G$2:L$2),1)),0)</f>
        <v>0</v>
      </c>
      <c r="M1758" s="3">
        <f>IFERROR(VALUE(MID(REPT(" ",COUNTA($G$2:$Q$2)-LEN(DEC2BIN(Table64[[#This Row],[Index]])))&amp;DEC2BIN(Table64[[#This Row],[Index]]),COUNTA($G$2:M$2),1)),0)</f>
        <v>0</v>
      </c>
      <c r="N1758" s="3">
        <f>IFERROR(VALUE(MID(REPT(" ",COUNTA($G$2:$Q$2)-LEN(DEC2BIN(Table64[[#This Row],[Index]])))&amp;DEC2BIN(Table64[[#This Row],[Index]]),COUNTA($G$2:N$2),1)),0)</f>
        <v>0</v>
      </c>
      <c r="O1758" s="3">
        <f>IFERROR(VALUE(MID(REPT(" ",COUNTA($G$2:$Q$2)-LEN(DEC2BIN(Table64[[#This Row],[Index]])))&amp;DEC2BIN(Table64[[#This Row],[Index]]),COUNTA($G$2:O$2),1)),0)</f>
        <v>0</v>
      </c>
      <c r="P1758" s="3">
        <f>IFERROR(VALUE(MID(REPT(" ",COUNTA($G$2:$Q$2)-LEN(DEC2BIN(Table64[[#This Row],[Index]])))&amp;DEC2BIN(Table64[[#This Row],[Index]]),COUNTA($G$2:P$2),1)),0)</f>
        <v>0</v>
      </c>
      <c r="Q1758" s="3">
        <f>IFERROR(VALUE(MID(REPT(" ",COUNTA($G$2:$Q$2)-LEN(DEC2BIN(Table64[[#This Row],[Index]])))&amp;DEC2BIN(Table64[[#This Row],[Index]]),COUNTA($G$2:Q$2),1)),0)</f>
        <v>0</v>
      </c>
      <c r="R1758" s="1">
        <f>IF(Table64[[#This Row],[Index1]]=0,0,INDEX(Table163[Number],COUNTA($R$2:R$2)))</f>
        <v>0</v>
      </c>
      <c r="S1758" s="1">
        <f>IF(Table64[[#This Row],[Index2]]=0,0,INDEX(Table163[Number],COUNTA($R$2:S$2)))</f>
        <v>0</v>
      </c>
      <c r="T1758" s="1">
        <f>IF(Table64[[#This Row],[Index3]]=0,0,INDEX(Table163[Number],COUNTA($R$2:T$2)))</f>
        <v>0</v>
      </c>
      <c r="U1758" s="1">
        <f>IF(Table64[[#This Row],[Index4]]=0,0,INDEX(Table163[Number],COUNTA($R$2:U$2)))</f>
        <v>0</v>
      </c>
      <c r="V1758" s="1">
        <f>IF(Table64[[#This Row],[Index5]]=0,0,INDEX(Table163[Number],COUNTA($R$2:V$2)))</f>
        <v>0</v>
      </c>
      <c r="W1758" s="1">
        <f>IF(Table64[[#This Row],[Index6]]=0,0,INDEX(Table163[Number],COUNTA($R$2:W$2)))</f>
        <v>0</v>
      </c>
      <c r="X1758" s="1">
        <f>IF(Table64[[#This Row],[Index7]]=0,0,INDEX(Table163[Number],COUNTA($R$2:X$2)))</f>
        <v>0</v>
      </c>
      <c r="Y1758" s="1">
        <f>IF(Table64[[#This Row],[Index8]]=0,0,INDEX(Table163[Number],COUNTA($R$2:Y$2)))</f>
        <v>0</v>
      </c>
      <c r="Z1758" s="1">
        <f>IF(Table64[[#This Row],[Index9]]=0,0,INDEX(Table163[Number],COUNTA($R$2:Z$2)))</f>
        <v>0</v>
      </c>
      <c r="AA1758" s="1">
        <f>IF(Table64[[#This Row],[Index10]]=0,0,INDEX(Table163[Number],COUNTA($R$2:AA$2)))</f>
        <v>0</v>
      </c>
      <c r="AB1758" s="1">
        <f>IF(Table64[[#This Row],[Index11]]=0,0,INDEX(Table163[Number],COUNTA($R$2:AB$2)))</f>
        <v>0</v>
      </c>
      <c r="AC1758" s="1">
        <f t="shared" si="82"/>
        <v>0</v>
      </c>
      <c r="AD1758" s="1">
        <f>IF(AC1758=Table75[Match Target],1,0)</f>
        <v>0</v>
      </c>
      <c r="AE1758" s="1">
        <f>COUNTIF(AD$3:AD1758,1)*Table64[[#This Row],[MatchTarget]]</f>
        <v>0</v>
      </c>
      <c r="AF1758" s="1">
        <f t="shared" si="83"/>
        <v>1755</v>
      </c>
      <c r="AG175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5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5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5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5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5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5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5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5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5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5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59" spans="6:43" x14ac:dyDescent="0.25">
      <c r="F1759" s="1">
        <f t="shared" si="81"/>
        <v>1756</v>
      </c>
      <c r="G1759" s="3">
        <f>IFERROR(VALUE(MID(REPT(" ",COUNTA($G$2:$Q$2)-LEN(DEC2BIN(Table64[[#This Row],[Index]])))&amp;DEC2BIN(Table64[[#This Row],[Index]]),COUNTA($G$2:G$2),1)),0)</f>
        <v>0</v>
      </c>
      <c r="H1759" s="3">
        <f>IFERROR(VALUE(MID(REPT(" ",COUNTA($G$2:$Q$2)-LEN(DEC2BIN(Table64[[#This Row],[Index]])))&amp;DEC2BIN(Table64[[#This Row],[Index]]),COUNTA($G$2:H$2),1)),0)</f>
        <v>0</v>
      </c>
      <c r="I1759" s="3">
        <f>IFERROR(VALUE(MID(REPT(" ",COUNTA($G$2:$Q$2)-LEN(DEC2BIN(Table64[[#This Row],[Index]])))&amp;DEC2BIN(Table64[[#This Row],[Index]]),COUNTA($G$2:I$2),1)),0)</f>
        <v>0</v>
      </c>
      <c r="J1759" s="3">
        <f>IFERROR(VALUE(MID(REPT(" ",COUNTA($G$2:$Q$2)-LEN(DEC2BIN(Table64[[#This Row],[Index]])))&amp;DEC2BIN(Table64[[#This Row],[Index]]),COUNTA($G$2:J$2),1)),0)</f>
        <v>0</v>
      </c>
      <c r="K1759" s="3">
        <f>IFERROR(VALUE(MID(REPT(" ",COUNTA($G$2:$Q$2)-LEN(DEC2BIN(Table64[[#This Row],[Index]])))&amp;DEC2BIN(Table64[[#This Row],[Index]]),COUNTA($G$2:K$2),1)),0)</f>
        <v>0</v>
      </c>
      <c r="L1759" s="3">
        <f>IFERROR(VALUE(MID(REPT(" ",COUNTA($G$2:$Q$2)-LEN(DEC2BIN(Table64[[#This Row],[Index]])))&amp;DEC2BIN(Table64[[#This Row],[Index]]),COUNTA($G$2:L$2),1)),0)</f>
        <v>0</v>
      </c>
      <c r="M1759" s="3">
        <f>IFERROR(VALUE(MID(REPT(" ",COUNTA($G$2:$Q$2)-LEN(DEC2BIN(Table64[[#This Row],[Index]])))&amp;DEC2BIN(Table64[[#This Row],[Index]]),COUNTA($G$2:M$2),1)),0)</f>
        <v>0</v>
      </c>
      <c r="N1759" s="3">
        <f>IFERROR(VALUE(MID(REPT(" ",COUNTA($G$2:$Q$2)-LEN(DEC2BIN(Table64[[#This Row],[Index]])))&amp;DEC2BIN(Table64[[#This Row],[Index]]),COUNTA($G$2:N$2),1)),0)</f>
        <v>0</v>
      </c>
      <c r="O1759" s="3">
        <f>IFERROR(VALUE(MID(REPT(" ",COUNTA($G$2:$Q$2)-LEN(DEC2BIN(Table64[[#This Row],[Index]])))&amp;DEC2BIN(Table64[[#This Row],[Index]]),COUNTA($G$2:O$2),1)),0)</f>
        <v>0</v>
      </c>
      <c r="P1759" s="3">
        <f>IFERROR(VALUE(MID(REPT(" ",COUNTA($G$2:$Q$2)-LEN(DEC2BIN(Table64[[#This Row],[Index]])))&amp;DEC2BIN(Table64[[#This Row],[Index]]),COUNTA($G$2:P$2),1)),0)</f>
        <v>0</v>
      </c>
      <c r="Q1759" s="3">
        <f>IFERROR(VALUE(MID(REPT(" ",COUNTA($G$2:$Q$2)-LEN(DEC2BIN(Table64[[#This Row],[Index]])))&amp;DEC2BIN(Table64[[#This Row],[Index]]),COUNTA($G$2:Q$2),1)),0)</f>
        <v>0</v>
      </c>
      <c r="R1759" s="1">
        <f>IF(Table64[[#This Row],[Index1]]=0,0,INDEX(Table163[Number],COUNTA($R$2:R$2)))</f>
        <v>0</v>
      </c>
      <c r="S1759" s="1">
        <f>IF(Table64[[#This Row],[Index2]]=0,0,INDEX(Table163[Number],COUNTA($R$2:S$2)))</f>
        <v>0</v>
      </c>
      <c r="T1759" s="1">
        <f>IF(Table64[[#This Row],[Index3]]=0,0,INDEX(Table163[Number],COUNTA($R$2:T$2)))</f>
        <v>0</v>
      </c>
      <c r="U1759" s="1">
        <f>IF(Table64[[#This Row],[Index4]]=0,0,INDEX(Table163[Number],COUNTA($R$2:U$2)))</f>
        <v>0</v>
      </c>
      <c r="V1759" s="1">
        <f>IF(Table64[[#This Row],[Index5]]=0,0,INDEX(Table163[Number],COUNTA($R$2:V$2)))</f>
        <v>0</v>
      </c>
      <c r="W1759" s="1">
        <f>IF(Table64[[#This Row],[Index6]]=0,0,INDEX(Table163[Number],COUNTA($R$2:W$2)))</f>
        <v>0</v>
      </c>
      <c r="X1759" s="1">
        <f>IF(Table64[[#This Row],[Index7]]=0,0,INDEX(Table163[Number],COUNTA($R$2:X$2)))</f>
        <v>0</v>
      </c>
      <c r="Y1759" s="1">
        <f>IF(Table64[[#This Row],[Index8]]=0,0,INDEX(Table163[Number],COUNTA($R$2:Y$2)))</f>
        <v>0</v>
      </c>
      <c r="Z1759" s="1">
        <f>IF(Table64[[#This Row],[Index9]]=0,0,INDEX(Table163[Number],COUNTA($R$2:Z$2)))</f>
        <v>0</v>
      </c>
      <c r="AA1759" s="1">
        <f>IF(Table64[[#This Row],[Index10]]=0,0,INDEX(Table163[Number],COUNTA($R$2:AA$2)))</f>
        <v>0</v>
      </c>
      <c r="AB1759" s="1">
        <f>IF(Table64[[#This Row],[Index11]]=0,0,INDEX(Table163[Number],COUNTA($R$2:AB$2)))</f>
        <v>0</v>
      </c>
      <c r="AC1759" s="1">
        <f t="shared" si="82"/>
        <v>0</v>
      </c>
      <c r="AD1759" s="1">
        <f>IF(AC1759=Table75[Match Target],1,0)</f>
        <v>0</v>
      </c>
      <c r="AE1759" s="1">
        <f>COUNTIF(AD$3:AD1759,1)*Table64[[#This Row],[MatchTarget]]</f>
        <v>0</v>
      </c>
      <c r="AF1759" s="1">
        <f t="shared" si="83"/>
        <v>1756</v>
      </c>
      <c r="AG175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5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5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5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5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5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5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5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5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5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5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60" spans="6:43" x14ac:dyDescent="0.25">
      <c r="F1760" s="1">
        <f t="shared" si="81"/>
        <v>1757</v>
      </c>
      <c r="G1760" s="3">
        <f>IFERROR(VALUE(MID(REPT(" ",COUNTA($G$2:$Q$2)-LEN(DEC2BIN(Table64[[#This Row],[Index]])))&amp;DEC2BIN(Table64[[#This Row],[Index]]),COUNTA($G$2:G$2),1)),0)</f>
        <v>0</v>
      </c>
      <c r="H1760" s="3">
        <f>IFERROR(VALUE(MID(REPT(" ",COUNTA($G$2:$Q$2)-LEN(DEC2BIN(Table64[[#This Row],[Index]])))&amp;DEC2BIN(Table64[[#This Row],[Index]]),COUNTA($G$2:H$2),1)),0)</f>
        <v>0</v>
      </c>
      <c r="I1760" s="3">
        <f>IFERROR(VALUE(MID(REPT(" ",COUNTA($G$2:$Q$2)-LEN(DEC2BIN(Table64[[#This Row],[Index]])))&amp;DEC2BIN(Table64[[#This Row],[Index]]),COUNTA($G$2:I$2),1)),0)</f>
        <v>0</v>
      </c>
      <c r="J1760" s="3">
        <f>IFERROR(VALUE(MID(REPT(" ",COUNTA($G$2:$Q$2)-LEN(DEC2BIN(Table64[[#This Row],[Index]])))&amp;DEC2BIN(Table64[[#This Row],[Index]]),COUNTA($G$2:J$2),1)),0)</f>
        <v>0</v>
      </c>
      <c r="K1760" s="3">
        <f>IFERROR(VALUE(MID(REPT(" ",COUNTA($G$2:$Q$2)-LEN(DEC2BIN(Table64[[#This Row],[Index]])))&amp;DEC2BIN(Table64[[#This Row],[Index]]),COUNTA($G$2:K$2),1)),0)</f>
        <v>0</v>
      </c>
      <c r="L1760" s="3">
        <f>IFERROR(VALUE(MID(REPT(" ",COUNTA($G$2:$Q$2)-LEN(DEC2BIN(Table64[[#This Row],[Index]])))&amp;DEC2BIN(Table64[[#This Row],[Index]]),COUNTA($G$2:L$2),1)),0)</f>
        <v>0</v>
      </c>
      <c r="M1760" s="3">
        <f>IFERROR(VALUE(MID(REPT(" ",COUNTA($G$2:$Q$2)-LEN(DEC2BIN(Table64[[#This Row],[Index]])))&amp;DEC2BIN(Table64[[#This Row],[Index]]),COUNTA($G$2:M$2),1)),0)</f>
        <v>0</v>
      </c>
      <c r="N1760" s="3">
        <f>IFERROR(VALUE(MID(REPT(" ",COUNTA($G$2:$Q$2)-LEN(DEC2BIN(Table64[[#This Row],[Index]])))&amp;DEC2BIN(Table64[[#This Row],[Index]]),COUNTA($G$2:N$2),1)),0)</f>
        <v>0</v>
      </c>
      <c r="O1760" s="3">
        <f>IFERROR(VALUE(MID(REPT(" ",COUNTA($G$2:$Q$2)-LEN(DEC2BIN(Table64[[#This Row],[Index]])))&amp;DEC2BIN(Table64[[#This Row],[Index]]),COUNTA($G$2:O$2),1)),0)</f>
        <v>0</v>
      </c>
      <c r="P1760" s="3">
        <f>IFERROR(VALUE(MID(REPT(" ",COUNTA($G$2:$Q$2)-LEN(DEC2BIN(Table64[[#This Row],[Index]])))&amp;DEC2BIN(Table64[[#This Row],[Index]]),COUNTA($G$2:P$2),1)),0)</f>
        <v>0</v>
      </c>
      <c r="Q1760" s="3">
        <f>IFERROR(VALUE(MID(REPT(" ",COUNTA($G$2:$Q$2)-LEN(DEC2BIN(Table64[[#This Row],[Index]])))&amp;DEC2BIN(Table64[[#This Row],[Index]]),COUNTA($G$2:Q$2),1)),0)</f>
        <v>0</v>
      </c>
      <c r="R1760" s="1">
        <f>IF(Table64[[#This Row],[Index1]]=0,0,INDEX(Table163[Number],COUNTA($R$2:R$2)))</f>
        <v>0</v>
      </c>
      <c r="S1760" s="1">
        <f>IF(Table64[[#This Row],[Index2]]=0,0,INDEX(Table163[Number],COUNTA($R$2:S$2)))</f>
        <v>0</v>
      </c>
      <c r="T1760" s="1">
        <f>IF(Table64[[#This Row],[Index3]]=0,0,INDEX(Table163[Number],COUNTA($R$2:T$2)))</f>
        <v>0</v>
      </c>
      <c r="U1760" s="1">
        <f>IF(Table64[[#This Row],[Index4]]=0,0,INDEX(Table163[Number],COUNTA($R$2:U$2)))</f>
        <v>0</v>
      </c>
      <c r="V1760" s="1">
        <f>IF(Table64[[#This Row],[Index5]]=0,0,INDEX(Table163[Number],COUNTA($R$2:V$2)))</f>
        <v>0</v>
      </c>
      <c r="W1760" s="1">
        <f>IF(Table64[[#This Row],[Index6]]=0,0,INDEX(Table163[Number],COUNTA($R$2:W$2)))</f>
        <v>0</v>
      </c>
      <c r="X1760" s="1">
        <f>IF(Table64[[#This Row],[Index7]]=0,0,INDEX(Table163[Number],COUNTA($R$2:X$2)))</f>
        <v>0</v>
      </c>
      <c r="Y1760" s="1">
        <f>IF(Table64[[#This Row],[Index8]]=0,0,INDEX(Table163[Number],COUNTA($R$2:Y$2)))</f>
        <v>0</v>
      </c>
      <c r="Z1760" s="1">
        <f>IF(Table64[[#This Row],[Index9]]=0,0,INDEX(Table163[Number],COUNTA($R$2:Z$2)))</f>
        <v>0</v>
      </c>
      <c r="AA1760" s="1">
        <f>IF(Table64[[#This Row],[Index10]]=0,0,INDEX(Table163[Number],COUNTA($R$2:AA$2)))</f>
        <v>0</v>
      </c>
      <c r="AB1760" s="1">
        <f>IF(Table64[[#This Row],[Index11]]=0,0,INDEX(Table163[Number],COUNTA($R$2:AB$2)))</f>
        <v>0</v>
      </c>
      <c r="AC1760" s="1">
        <f t="shared" si="82"/>
        <v>0</v>
      </c>
      <c r="AD1760" s="1">
        <f>IF(AC1760=Table75[Match Target],1,0)</f>
        <v>0</v>
      </c>
      <c r="AE1760" s="1">
        <f>COUNTIF(AD$3:AD1760,1)*Table64[[#This Row],[MatchTarget]]</f>
        <v>0</v>
      </c>
      <c r="AF1760" s="1">
        <f t="shared" si="83"/>
        <v>1757</v>
      </c>
      <c r="AG176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6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6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6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6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6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6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6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6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6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6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61" spans="6:43" x14ac:dyDescent="0.25">
      <c r="F1761" s="1">
        <f t="shared" si="81"/>
        <v>1758</v>
      </c>
      <c r="G1761" s="3">
        <f>IFERROR(VALUE(MID(REPT(" ",COUNTA($G$2:$Q$2)-LEN(DEC2BIN(Table64[[#This Row],[Index]])))&amp;DEC2BIN(Table64[[#This Row],[Index]]),COUNTA($G$2:G$2),1)),0)</f>
        <v>0</v>
      </c>
      <c r="H1761" s="3">
        <f>IFERROR(VALUE(MID(REPT(" ",COUNTA($G$2:$Q$2)-LEN(DEC2BIN(Table64[[#This Row],[Index]])))&amp;DEC2BIN(Table64[[#This Row],[Index]]),COUNTA($G$2:H$2),1)),0)</f>
        <v>0</v>
      </c>
      <c r="I1761" s="3">
        <f>IFERROR(VALUE(MID(REPT(" ",COUNTA($G$2:$Q$2)-LEN(DEC2BIN(Table64[[#This Row],[Index]])))&amp;DEC2BIN(Table64[[#This Row],[Index]]),COUNTA($G$2:I$2),1)),0)</f>
        <v>0</v>
      </c>
      <c r="J1761" s="3">
        <f>IFERROR(VALUE(MID(REPT(" ",COUNTA($G$2:$Q$2)-LEN(DEC2BIN(Table64[[#This Row],[Index]])))&amp;DEC2BIN(Table64[[#This Row],[Index]]),COUNTA($G$2:J$2),1)),0)</f>
        <v>0</v>
      </c>
      <c r="K1761" s="3">
        <f>IFERROR(VALUE(MID(REPT(" ",COUNTA($G$2:$Q$2)-LEN(DEC2BIN(Table64[[#This Row],[Index]])))&amp;DEC2BIN(Table64[[#This Row],[Index]]),COUNTA($G$2:K$2),1)),0)</f>
        <v>0</v>
      </c>
      <c r="L1761" s="3">
        <f>IFERROR(VALUE(MID(REPT(" ",COUNTA($G$2:$Q$2)-LEN(DEC2BIN(Table64[[#This Row],[Index]])))&amp;DEC2BIN(Table64[[#This Row],[Index]]),COUNTA($G$2:L$2),1)),0)</f>
        <v>0</v>
      </c>
      <c r="M1761" s="3">
        <f>IFERROR(VALUE(MID(REPT(" ",COUNTA($G$2:$Q$2)-LEN(DEC2BIN(Table64[[#This Row],[Index]])))&amp;DEC2BIN(Table64[[#This Row],[Index]]),COUNTA($G$2:M$2),1)),0)</f>
        <v>0</v>
      </c>
      <c r="N1761" s="3">
        <f>IFERROR(VALUE(MID(REPT(" ",COUNTA($G$2:$Q$2)-LEN(DEC2BIN(Table64[[#This Row],[Index]])))&amp;DEC2BIN(Table64[[#This Row],[Index]]),COUNTA($G$2:N$2),1)),0)</f>
        <v>0</v>
      </c>
      <c r="O1761" s="3">
        <f>IFERROR(VALUE(MID(REPT(" ",COUNTA($G$2:$Q$2)-LEN(DEC2BIN(Table64[[#This Row],[Index]])))&amp;DEC2BIN(Table64[[#This Row],[Index]]),COUNTA($G$2:O$2),1)),0)</f>
        <v>0</v>
      </c>
      <c r="P1761" s="3">
        <f>IFERROR(VALUE(MID(REPT(" ",COUNTA($G$2:$Q$2)-LEN(DEC2BIN(Table64[[#This Row],[Index]])))&amp;DEC2BIN(Table64[[#This Row],[Index]]),COUNTA($G$2:P$2),1)),0)</f>
        <v>0</v>
      </c>
      <c r="Q1761" s="3">
        <f>IFERROR(VALUE(MID(REPT(" ",COUNTA($G$2:$Q$2)-LEN(DEC2BIN(Table64[[#This Row],[Index]])))&amp;DEC2BIN(Table64[[#This Row],[Index]]),COUNTA($G$2:Q$2),1)),0)</f>
        <v>0</v>
      </c>
      <c r="R1761" s="1">
        <f>IF(Table64[[#This Row],[Index1]]=0,0,INDEX(Table163[Number],COUNTA($R$2:R$2)))</f>
        <v>0</v>
      </c>
      <c r="S1761" s="1">
        <f>IF(Table64[[#This Row],[Index2]]=0,0,INDEX(Table163[Number],COUNTA($R$2:S$2)))</f>
        <v>0</v>
      </c>
      <c r="T1761" s="1">
        <f>IF(Table64[[#This Row],[Index3]]=0,0,INDEX(Table163[Number],COUNTA($R$2:T$2)))</f>
        <v>0</v>
      </c>
      <c r="U1761" s="1">
        <f>IF(Table64[[#This Row],[Index4]]=0,0,INDEX(Table163[Number],COUNTA($R$2:U$2)))</f>
        <v>0</v>
      </c>
      <c r="V1761" s="1">
        <f>IF(Table64[[#This Row],[Index5]]=0,0,INDEX(Table163[Number],COUNTA($R$2:V$2)))</f>
        <v>0</v>
      </c>
      <c r="W1761" s="1">
        <f>IF(Table64[[#This Row],[Index6]]=0,0,INDEX(Table163[Number],COUNTA($R$2:W$2)))</f>
        <v>0</v>
      </c>
      <c r="X1761" s="1">
        <f>IF(Table64[[#This Row],[Index7]]=0,0,INDEX(Table163[Number],COUNTA($R$2:X$2)))</f>
        <v>0</v>
      </c>
      <c r="Y1761" s="1">
        <f>IF(Table64[[#This Row],[Index8]]=0,0,INDEX(Table163[Number],COUNTA($R$2:Y$2)))</f>
        <v>0</v>
      </c>
      <c r="Z1761" s="1">
        <f>IF(Table64[[#This Row],[Index9]]=0,0,INDEX(Table163[Number],COUNTA($R$2:Z$2)))</f>
        <v>0</v>
      </c>
      <c r="AA1761" s="1">
        <f>IF(Table64[[#This Row],[Index10]]=0,0,INDEX(Table163[Number],COUNTA($R$2:AA$2)))</f>
        <v>0</v>
      </c>
      <c r="AB1761" s="1">
        <f>IF(Table64[[#This Row],[Index11]]=0,0,INDEX(Table163[Number],COUNTA($R$2:AB$2)))</f>
        <v>0</v>
      </c>
      <c r="AC1761" s="1">
        <f t="shared" si="82"/>
        <v>0</v>
      </c>
      <c r="AD1761" s="1">
        <f>IF(AC1761=Table75[Match Target],1,0)</f>
        <v>0</v>
      </c>
      <c r="AE1761" s="1">
        <f>COUNTIF(AD$3:AD1761,1)*Table64[[#This Row],[MatchTarget]]</f>
        <v>0</v>
      </c>
      <c r="AF1761" s="1">
        <f t="shared" si="83"/>
        <v>1758</v>
      </c>
      <c r="AG176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6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6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6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6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6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6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6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6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6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6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62" spans="6:43" x14ac:dyDescent="0.25">
      <c r="F1762" s="1">
        <f t="shared" si="81"/>
        <v>1759</v>
      </c>
      <c r="G1762" s="3">
        <f>IFERROR(VALUE(MID(REPT(" ",COUNTA($G$2:$Q$2)-LEN(DEC2BIN(Table64[[#This Row],[Index]])))&amp;DEC2BIN(Table64[[#This Row],[Index]]),COUNTA($G$2:G$2),1)),0)</f>
        <v>0</v>
      </c>
      <c r="H1762" s="3">
        <f>IFERROR(VALUE(MID(REPT(" ",COUNTA($G$2:$Q$2)-LEN(DEC2BIN(Table64[[#This Row],[Index]])))&amp;DEC2BIN(Table64[[#This Row],[Index]]),COUNTA($G$2:H$2),1)),0)</f>
        <v>0</v>
      </c>
      <c r="I1762" s="3">
        <f>IFERROR(VALUE(MID(REPT(" ",COUNTA($G$2:$Q$2)-LEN(DEC2BIN(Table64[[#This Row],[Index]])))&amp;DEC2BIN(Table64[[#This Row],[Index]]),COUNTA($G$2:I$2),1)),0)</f>
        <v>0</v>
      </c>
      <c r="J1762" s="3">
        <f>IFERROR(VALUE(MID(REPT(" ",COUNTA($G$2:$Q$2)-LEN(DEC2BIN(Table64[[#This Row],[Index]])))&amp;DEC2BIN(Table64[[#This Row],[Index]]),COUNTA($G$2:J$2),1)),0)</f>
        <v>0</v>
      </c>
      <c r="K1762" s="3">
        <f>IFERROR(VALUE(MID(REPT(" ",COUNTA($G$2:$Q$2)-LEN(DEC2BIN(Table64[[#This Row],[Index]])))&amp;DEC2BIN(Table64[[#This Row],[Index]]),COUNTA($G$2:K$2),1)),0)</f>
        <v>0</v>
      </c>
      <c r="L1762" s="3">
        <f>IFERROR(VALUE(MID(REPT(" ",COUNTA($G$2:$Q$2)-LEN(DEC2BIN(Table64[[#This Row],[Index]])))&amp;DEC2BIN(Table64[[#This Row],[Index]]),COUNTA($G$2:L$2),1)),0)</f>
        <v>0</v>
      </c>
      <c r="M1762" s="3">
        <f>IFERROR(VALUE(MID(REPT(" ",COUNTA($G$2:$Q$2)-LEN(DEC2BIN(Table64[[#This Row],[Index]])))&amp;DEC2BIN(Table64[[#This Row],[Index]]),COUNTA($G$2:M$2),1)),0)</f>
        <v>0</v>
      </c>
      <c r="N1762" s="3">
        <f>IFERROR(VALUE(MID(REPT(" ",COUNTA($G$2:$Q$2)-LEN(DEC2BIN(Table64[[#This Row],[Index]])))&amp;DEC2BIN(Table64[[#This Row],[Index]]),COUNTA($G$2:N$2),1)),0)</f>
        <v>0</v>
      </c>
      <c r="O1762" s="3">
        <f>IFERROR(VALUE(MID(REPT(" ",COUNTA($G$2:$Q$2)-LEN(DEC2BIN(Table64[[#This Row],[Index]])))&amp;DEC2BIN(Table64[[#This Row],[Index]]),COUNTA($G$2:O$2),1)),0)</f>
        <v>0</v>
      </c>
      <c r="P1762" s="3">
        <f>IFERROR(VALUE(MID(REPT(" ",COUNTA($G$2:$Q$2)-LEN(DEC2BIN(Table64[[#This Row],[Index]])))&amp;DEC2BIN(Table64[[#This Row],[Index]]),COUNTA($G$2:P$2),1)),0)</f>
        <v>0</v>
      </c>
      <c r="Q1762" s="3">
        <f>IFERROR(VALUE(MID(REPT(" ",COUNTA($G$2:$Q$2)-LEN(DEC2BIN(Table64[[#This Row],[Index]])))&amp;DEC2BIN(Table64[[#This Row],[Index]]),COUNTA($G$2:Q$2),1)),0)</f>
        <v>0</v>
      </c>
      <c r="R1762" s="1">
        <f>IF(Table64[[#This Row],[Index1]]=0,0,INDEX(Table163[Number],COUNTA($R$2:R$2)))</f>
        <v>0</v>
      </c>
      <c r="S1762" s="1">
        <f>IF(Table64[[#This Row],[Index2]]=0,0,INDEX(Table163[Number],COUNTA($R$2:S$2)))</f>
        <v>0</v>
      </c>
      <c r="T1762" s="1">
        <f>IF(Table64[[#This Row],[Index3]]=0,0,INDEX(Table163[Number],COUNTA($R$2:T$2)))</f>
        <v>0</v>
      </c>
      <c r="U1762" s="1">
        <f>IF(Table64[[#This Row],[Index4]]=0,0,INDEX(Table163[Number],COUNTA($R$2:U$2)))</f>
        <v>0</v>
      </c>
      <c r="V1762" s="1">
        <f>IF(Table64[[#This Row],[Index5]]=0,0,INDEX(Table163[Number],COUNTA($R$2:V$2)))</f>
        <v>0</v>
      </c>
      <c r="W1762" s="1">
        <f>IF(Table64[[#This Row],[Index6]]=0,0,INDEX(Table163[Number],COUNTA($R$2:W$2)))</f>
        <v>0</v>
      </c>
      <c r="X1762" s="1">
        <f>IF(Table64[[#This Row],[Index7]]=0,0,INDEX(Table163[Number],COUNTA($R$2:X$2)))</f>
        <v>0</v>
      </c>
      <c r="Y1762" s="1">
        <f>IF(Table64[[#This Row],[Index8]]=0,0,INDEX(Table163[Number],COUNTA($R$2:Y$2)))</f>
        <v>0</v>
      </c>
      <c r="Z1762" s="1">
        <f>IF(Table64[[#This Row],[Index9]]=0,0,INDEX(Table163[Number],COUNTA($R$2:Z$2)))</f>
        <v>0</v>
      </c>
      <c r="AA1762" s="1">
        <f>IF(Table64[[#This Row],[Index10]]=0,0,INDEX(Table163[Number],COUNTA($R$2:AA$2)))</f>
        <v>0</v>
      </c>
      <c r="AB1762" s="1">
        <f>IF(Table64[[#This Row],[Index11]]=0,0,INDEX(Table163[Number],COUNTA($R$2:AB$2)))</f>
        <v>0</v>
      </c>
      <c r="AC1762" s="1">
        <f t="shared" si="82"/>
        <v>0</v>
      </c>
      <c r="AD1762" s="1">
        <f>IF(AC1762=Table75[Match Target],1,0)</f>
        <v>0</v>
      </c>
      <c r="AE1762" s="1">
        <f>COUNTIF(AD$3:AD1762,1)*Table64[[#This Row],[MatchTarget]]</f>
        <v>0</v>
      </c>
      <c r="AF1762" s="1">
        <f t="shared" si="83"/>
        <v>1759</v>
      </c>
      <c r="AG176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6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6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6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6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6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6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6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6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6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6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63" spans="6:43" x14ac:dyDescent="0.25">
      <c r="F1763" s="1">
        <f t="shared" si="81"/>
        <v>1760</v>
      </c>
      <c r="G1763" s="3">
        <f>IFERROR(VALUE(MID(REPT(" ",COUNTA($G$2:$Q$2)-LEN(DEC2BIN(Table64[[#This Row],[Index]])))&amp;DEC2BIN(Table64[[#This Row],[Index]]),COUNTA($G$2:G$2),1)),0)</f>
        <v>0</v>
      </c>
      <c r="H1763" s="3">
        <f>IFERROR(VALUE(MID(REPT(" ",COUNTA($G$2:$Q$2)-LEN(DEC2BIN(Table64[[#This Row],[Index]])))&amp;DEC2BIN(Table64[[#This Row],[Index]]),COUNTA($G$2:H$2),1)),0)</f>
        <v>0</v>
      </c>
      <c r="I1763" s="3">
        <f>IFERROR(VALUE(MID(REPT(" ",COUNTA($G$2:$Q$2)-LEN(DEC2BIN(Table64[[#This Row],[Index]])))&amp;DEC2BIN(Table64[[#This Row],[Index]]),COUNTA($G$2:I$2),1)),0)</f>
        <v>0</v>
      </c>
      <c r="J1763" s="3">
        <f>IFERROR(VALUE(MID(REPT(" ",COUNTA($G$2:$Q$2)-LEN(DEC2BIN(Table64[[#This Row],[Index]])))&amp;DEC2BIN(Table64[[#This Row],[Index]]),COUNTA($G$2:J$2),1)),0)</f>
        <v>0</v>
      </c>
      <c r="K1763" s="3">
        <f>IFERROR(VALUE(MID(REPT(" ",COUNTA($G$2:$Q$2)-LEN(DEC2BIN(Table64[[#This Row],[Index]])))&amp;DEC2BIN(Table64[[#This Row],[Index]]),COUNTA($G$2:K$2),1)),0)</f>
        <v>0</v>
      </c>
      <c r="L1763" s="3">
        <f>IFERROR(VALUE(MID(REPT(" ",COUNTA($G$2:$Q$2)-LEN(DEC2BIN(Table64[[#This Row],[Index]])))&amp;DEC2BIN(Table64[[#This Row],[Index]]),COUNTA($G$2:L$2),1)),0)</f>
        <v>0</v>
      </c>
      <c r="M1763" s="3">
        <f>IFERROR(VALUE(MID(REPT(" ",COUNTA($G$2:$Q$2)-LEN(DEC2BIN(Table64[[#This Row],[Index]])))&amp;DEC2BIN(Table64[[#This Row],[Index]]),COUNTA($G$2:M$2),1)),0)</f>
        <v>0</v>
      </c>
      <c r="N1763" s="3">
        <f>IFERROR(VALUE(MID(REPT(" ",COUNTA($G$2:$Q$2)-LEN(DEC2BIN(Table64[[#This Row],[Index]])))&amp;DEC2BIN(Table64[[#This Row],[Index]]),COUNTA($G$2:N$2),1)),0)</f>
        <v>0</v>
      </c>
      <c r="O1763" s="3">
        <f>IFERROR(VALUE(MID(REPT(" ",COUNTA($G$2:$Q$2)-LEN(DEC2BIN(Table64[[#This Row],[Index]])))&amp;DEC2BIN(Table64[[#This Row],[Index]]),COUNTA($G$2:O$2),1)),0)</f>
        <v>0</v>
      </c>
      <c r="P1763" s="3">
        <f>IFERROR(VALUE(MID(REPT(" ",COUNTA($G$2:$Q$2)-LEN(DEC2BIN(Table64[[#This Row],[Index]])))&amp;DEC2BIN(Table64[[#This Row],[Index]]),COUNTA($G$2:P$2),1)),0)</f>
        <v>0</v>
      </c>
      <c r="Q1763" s="3">
        <f>IFERROR(VALUE(MID(REPT(" ",COUNTA($G$2:$Q$2)-LEN(DEC2BIN(Table64[[#This Row],[Index]])))&amp;DEC2BIN(Table64[[#This Row],[Index]]),COUNTA($G$2:Q$2),1)),0)</f>
        <v>0</v>
      </c>
      <c r="R1763" s="1">
        <f>IF(Table64[[#This Row],[Index1]]=0,0,INDEX(Table163[Number],COUNTA($R$2:R$2)))</f>
        <v>0</v>
      </c>
      <c r="S1763" s="1">
        <f>IF(Table64[[#This Row],[Index2]]=0,0,INDEX(Table163[Number],COUNTA($R$2:S$2)))</f>
        <v>0</v>
      </c>
      <c r="T1763" s="1">
        <f>IF(Table64[[#This Row],[Index3]]=0,0,INDEX(Table163[Number],COUNTA($R$2:T$2)))</f>
        <v>0</v>
      </c>
      <c r="U1763" s="1">
        <f>IF(Table64[[#This Row],[Index4]]=0,0,INDEX(Table163[Number],COUNTA($R$2:U$2)))</f>
        <v>0</v>
      </c>
      <c r="V1763" s="1">
        <f>IF(Table64[[#This Row],[Index5]]=0,0,INDEX(Table163[Number],COUNTA($R$2:V$2)))</f>
        <v>0</v>
      </c>
      <c r="W1763" s="1">
        <f>IF(Table64[[#This Row],[Index6]]=0,0,INDEX(Table163[Number],COUNTA($R$2:W$2)))</f>
        <v>0</v>
      </c>
      <c r="X1763" s="1">
        <f>IF(Table64[[#This Row],[Index7]]=0,0,INDEX(Table163[Number],COUNTA($R$2:X$2)))</f>
        <v>0</v>
      </c>
      <c r="Y1763" s="1">
        <f>IF(Table64[[#This Row],[Index8]]=0,0,INDEX(Table163[Number],COUNTA($R$2:Y$2)))</f>
        <v>0</v>
      </c>
      <c r="Z1763" s="1">
        <f>IF(Table64[[#This Row],[Index9]]=0,0,INDEX(Table163[Number],COUNTA($R$2:Z$2)))</f>
        <v>0</v>
      </c>
      <c r="AA1763" s="1">
        <f>IF(Table64[[#This Row],[Index10]]=0,0,INDEX(Table163[Number],COUNTA($R$2:AA$2)))</f>
        <v>0</v>
      </c>
      <c r="AB1763" s="1">
        <f>IF(Table64[[#This Row],[Index11]]=0,0,INDEX(Table163[Number],COUNTA($R$2:AB$2)))</f>
        <v>0</v>
      </c>
      <c r="AC1763" s="1">
        <f t="shared" si="82"/>
        <v>0</v>
      </c>
      <c r="AD1763" s="1">
        <f>IF(AC1763=Table75[Match Target],1,0)</f>
        <v>0</v>
      </c>
      <c r="AE1763" s="1">
        <f>COUNTIF(AD$3:AD1763,1)*Table64[[#This Row],[MatchTarget]]</f>
        <v>0</v>
      </c>
      <c r="AF1763" s="1">
        <f t="shared" si="83"/>
        <v>1760</v>
      </c>
      <c r="AG176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6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6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6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6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6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6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6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6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6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6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64" spans="6:43" x14ac:dyDescent="0.25">
      <c r="F1764" s="1">
        <f t="shared" si="81"/>
        <v>1761</v>
      </c>
      <c r="G1764" s="3">
        <f>IFERROR(VALUE(MID(REPT(" ",COUNTA($G$2:$Q$2)-LEN(DEC2BIN(Table64[[#This Row],[Index]])))&amp;DEC2BIN(Table64[[#This Row],[Index]]),COUNTA($G$2:G$2),1)),0)</f>
        <v>0</v>
      </c>
      <c r="H1764" s="3">
        <f>IFERROR(VALUE(MID(REPT(" ",COUNTA($G$2:$Q$2)-LEN(DEC2BIN(Table64[[#This Row],[Index]])))&amp;DEC2BIN(Table64[[#This Row],[Index]]),COUNTA($G$2:H$2),1)),0)</f>
        <v>0</v>
      </c>
      <c r="I1764" s="3">
        <f>IFERROR(VALUE(MID(REPT(" ",COUNTA($G$2:$Q$2)-LEN(DEC2BIN(Table64[[#This Row],[Index]])))&amp;DEC2BIN(Table64[[#This Row],[Index]]),COUNTA($G$2:I$2),1)),0)</f>
        <v>0</v>
      </c>
      <c r="J1764" s="3">
        <f>IFERROR(VALUE(MID(REPT(" ",COUNTA($G$2:$Q$2)-LEN(DEC2BIN(Table64[[#This Row],[Index]])))&amp;DEC2BIN(Table64[[#This Row],[Index]]),COUNTA($G$2:J$2),1)),0)</f>
        <v>0</v>
      </c>
      <c r="K1764" s="3">
        <f>IFERROR(VALUE(MID(REPT(" ",COUNTA($G$2:$Q$2)-LEN(DEC2BIN(Table64[[#This Row],[Index]])))&amp;DEC2BIN(Table64[[#This Row],[Index]]),COUNTA($G$2:K$2),1)),0)</f>
        <v>0</v>
      </c>
      <c r="L1764" s="3">
        <f>IFERROR(VALUE(MID(REPT(" ",COUNTA($G$2:$Q$2)-LEN(DEC2BIN(Table64[[#This Row],[Index]])))&amp;DEC2BIN(Table64[[#This Row],[Index]]),COUNTA($G$2:L$2),1)),0)</f>
        <v>0</v>
      </c>
      <c r="M1764" s="3">
        <f>IFERROR(VALUE(MID(REPT(" ",COUNTA($G$2:$Q$2)-LEN(DEC2BIN(Table64[[#This Row],[Index]])))&amp;DEC2BIN(Table64[[#This Row],[Index]]),COUNTA($G$2:M$2),1)),0)</f>
        <v>0</v>
      </c>
      <c r="N1764" s="3">
        <f>IFERROR(VALUE(MID(REPT(" ",COUNTA($G$2:$Q$2)-LEN(DEC2BIN(Table64[[#This Row],[Index]])))&amp;DEC2BIN(Table64[[#This Row],[Index]]),COUNTA($G$2:N$2),1)),0)</f>
        <v>0</v>
      </c>
      <c r="O1764" s="3">
        <f>IFERROR(VALUE(MID(REPT(" ",COUNTA($G$2:$Q$2)-LEN(DEC2BIN(Table64[[#This Row],[Index]])))&amp;DEC2BIN(Table64[[#This Row],[Index]]),COUNTA($G$2:O$2),1)),0)</f>
        <v>0</v>
      </c>
      <c r="P1764" s="3">
        <f>IFERROR(VALUE(MID(REPT(" ",COUNTA($G$2:$Q$2)-LEN(DEC2BIN(Table64[[#This Row],[Index]])))&amp;DEC2BIN(Table64[[#This Row],[Index]]),COUNTA($G$2:P$2),1)),0)</f>
        <v>0</v>
      </c>
      <c r="Q1764" s="3">
        <f>IFERROR(VALUE(MID(REPT(" ",COUNTA($G$2:$Q$2)-LEN(DEC2BIN(Table64[[#This Row],[Index]])))&amp;DEC2BIN(Table64[[#This Row],[Index]]),COUNTA($G$2:Q$2),1)),0)</f>
        <v>0</v>
      </c>
      <c r="R1764" s="1">
        <f>IF(Table64[[#This Row],[Index1]]=0,0,INDEX(Table163[Number],COUNTA($R$2:R$2)))</f>
        <v>0</v>
      </c>
      <c r="S1764" s="1">
        <f>IF(Table64[[#This Row],[Index2]]=0,0,INDEX(Table163[Number],COUNTA($R$2:S$2)))</f>
        <v>0</v>
      </c>
      <c r="T1764" s="1">
        <f>IF(Table64[[#This Row],[Index3]]=0,0,INDEX(Table163[Number],COUNTA($R$2:T$2)))</f>
        <v>0</v>
      </c>
      <c r="U1764" s="1">
        <f>IF(Table64[[#This Row],[Index4]]=0,0,INDEX(Table163[Number],COUNTA($R$2:U$2)))</f>
        <v>0</v>
      </c>
      <c r="V1764" s="1">
        <f>IF(Table64[[#This Row],[Index5]]=0,0,INDEX(Table163[Number],COUNTA($R$2:V$2)))</f>
        <v>0</v>
      </c>
      <c r="W1764" s="1">
        <f>IF(Table64[[#This Row],[Index6]]=0,0,INDEX(Table163[Number],COUNTA($R$2:W$2)))</f>
        <v>0</v>
      </c>
      <c r="X1764" s="1">
        <f>IF(Table64[[#This Row],[Index7]]=0,0,INDEX(Table163[Number],COUNTA($R$2:X$2)))</f>
        <v>0</v>
      </c>
      <c r="Y1764" s="1">
        <f>IF(Table64[[#This Row],[Index8]]=0,0,INDEX(Table163[Number],COUNTA($R$2:Y$2)))</f>
        <v>0</v>
      </c>
      <c r="Z1764" s="1">
        <f>IF(Table64[[#This Row],[Index9]]=0,0,INDEX(Table163[Number],COUNTA($R$2:Z$2)))</f>
        <v>0</v>
      </c>
      <c r="AA1764" s="1">
        <f>IF(Table64[[#This Row],[Index10]]=0,0,INDEX(Table163[Number],COUNTA($R$2:AA$2)))</f>
        <v>0</v>
      </c>
      <c r="AB1764" s="1">
        <f>IF(Table64[[#This Row],[Index11]]=0,0,INDEX(Table163[Number],COUNTA($R$2:AB$2)))</f>
        <v>0</v>
      </c>
      <c r="AC1764" s="1">
        <f t="shared" si="82"/>
        <v>0</v>
      </c>
      <c r="AD1764" s="1">
        <f>IF(AC1764=Table75[Match Target],1,0)</f>
        <v>0</v>
      </c>
      <c r="AE1764" s="1">
        <f>COUNTIF(AD$3:AD1764,1)*Table64[[#This Row],[MatchTarget]]</f>
        <v>0</v>
      </c>
      <c r="AF1764" s="1">
        <f t="shared" si="83"/>
        <v>1761</v>
      </c>
      <c r="AG176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6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6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6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6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6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6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6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6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6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6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65" spans="6:43" x14ac:dyDescent="0.25">
      <c r="F1765" s="1">
        <f t="shared" si="81"/>
        <v>1762</v>
      </c>
      <c r="G1765" s="3">
        <f>IFERROR(VALUE(MID(REPT(" ",COUNTA($G$2:$Q$2)-LEN(DEC2BIN(Table64[[#This Row],[Index]])))&amp;DEC2BIN(Table64[[#This Row],[Index]]),COUNTA($G$2:G$2),1)),0)</f>
        <v>0</v>
      </c>
      <c r="H1765" s="3">
        <f>IFERROR(VALUE(MID(REPT(" ",COUNTA($G$2:$Q$2)-LEN(DEC2BIN(Table64[[#This Row],[Index]])))&amp;DEC2BIN(Table64[[#This Row],[Index]]),COUNTA($G$2:H$2),1)),0)</f>
        <v>0</v>
      </c>
      <c r="I1765" s="3">
        <f>IFERROR(VALUE(MID(REPT(" ",COUNTA($G$2:$Q$2)-LEN(DEC2BIN(Table64[[#This Row],[Index]])))&amp;DEC2BIN(Table64[[#This Row],[Index]]),COUNTA($G$2:I$2),1)),0)</f>
        <v>0</v>
      </c>
      <c r="J1765" s="3">
        <f>IFERROR(VALUE(MID(REPT(" ",COUNTA($G$2:$Q$2)-LEN(DEC2BIN(Table64[[#This Row],[Index]])))&amp;DEC2BIN(Table64[[#This Row],[Index]]),COUNTA($G$2:J$2),1)),0)</f>
        <v>0</v>
      </c>
      <c r="K1765" s="3">
        <f>IFERROR(VALUE(MID(REPT(" ",COUNTA($G$2:$Q$2)-LEN(DEC2BIN(Table64[[#This Row],[Index]])))&amp;DEC2BIN(Table64[[#This Row],[Index]]),COUNTA($G$2:K$2),1)),0)</f>
        <v>0</v>
      </c>
      <c r="L1765" s="3">
        <f>IFERROR(VALUE(MID(REPT(" ",COUNTA($G$2:$Q$2)-LEN(DEC2BIN(Table64[[#This Row],[Index]])))&amp;DEC2BIN(Table64[[#This Row],[Index]]),COUNTA($G$2:L$2),1)),0)</f>
        <v>0</v>
      </c>
      <c r="M1765" s="3">
        <f>IFERROR(VALUE(MID(REPT(" ",COUNTA($G$2:$Q$2)-LEN(DEC2BIN(Table64[[#This Row],[Index]])))&amp;DEC2BIN(Table64[[#This Row],[Index]]),COUNTA($G$2:M$2),1)),0)</f>
        <v>0</v>
      </c>
      <c r="N1765" s="3">
        <f>IFERROR(VALUE(MID(REPT(" ",COUNTA($G$2:$Q$2)-LEN(DEC2BIN(Table64[[#This Row],[Index]])))&amp;DEC2BIN(Table64[[#This Row],[Index]]),COUNTA($G$2:N$2),1)),0)</f>
        <v>0</v>
      </c>
      <c r="O1765" s="3">
        <f>IFERROR(VALUE(MID(REPT(" ",COUNTA($G$2:$Q$2)-LEN(DEC2BIN(Table64[[#This Row],[Index]])))&amp;DEC2BIN(Table64[[#This Row],[Index]]),COUNTA($G$2:O$2),1)),0)</f>
        <v>0</v>
      </c>
      <c r="P1765" s="3">
        <f>IFERROR(VALUE(MID(REPT(" ",COUNTA($G$2:$Q$2)-LEN(DEC2BIN(Table64[[#This Row],[Index]])))&amp;DEC2BIN(Table64[[#This Row],[Index]]),COUNTA($G$2:P$2),1)),0)</f>
        <v>0</v>
      </c>
      <c r="Q1765" s="3">
        <f>IFERROR(VALUE(MID(REPT(" ",COUNTA($G$2:$Q$2)-LEN(DEC2BIN(Table64[[#This Row],[Index]])))&amp;DEC2BIN(Table64[[#This Row],[Index]]),COUNTA($G$2:Q$2),1)),0)</f>
        <v>0</v>
      </c>
      <c r="R1765" s="1">
        <f>IF(Table64[[#This Row],[Index1]]=0,0,INDEX(Table163[Number],COUNTA($R$2:R$2)))</f>
        <v>0</v>
      </c>
      <c r="S1765" s="1">
        <f>IF(Table64[[#This Row],[Index2]]=0,0,INDEX(Table163[Number],COUNTA($R$2:S$2)))</f>
        <v>0</v>
      </c>
      <c r="T1765" s="1">
        <f>IF(Table64[[#This Row],[Index3]]=0,0,INDEX(Table163[Number],COUNTA($R$2:T$2)))</f>
        <v>0</v>
      </c>
      <c r="U1765" s="1">
        <f>IF(Table64[[#This Row],[Index4]]=0,0,INDEX(Table163[Number],COUNTA($R$2:U$2)))</f>
        <v>0</v>
      </c>
      <c r="V1765" s="1">
        <f>IF(Table64[[#This Row],[Index5]]=0,0,INDEX(Table163[Number],COUNTA($R$2:V$2)))</f>
        <v>0</v>
      </c>
      <c r="W1765" s="1">
        <f>IF(Table64[[#This Row],[Index6]]=0,0,INDEX(Table163[Number],COUNTA($R$2:W$2)))</f>
        <v>0</v>
      </c>
      <c r="X1765" s="1">
        <f>IF(Table64[[#This Row],[Index7]]=0,0,INDEX(Table163[Number],COUNTA($R$2:X$2)))</f>
        <v>0</v>
      </c>
      <c r="Y1765" s="1">
        <f>IF(Table64[[#This Row],[Index8]]=0,0,INDEX(Table163[Number],COUNTA($R$2:Y$2)))</f>
        <v>0</v>
      </c>
      <c r="Z1765" s="1">
        <f>IF(Table64[[#This Row],[Index9]]=0,0,INDEX(Table163[Number],COUNTA($R$2:Z$2)))</f>
        <v>0</v>
      </c>
      <c r="AA1765" s="1">
        <f>IF(Table64[[#This Row],[Index10]]=0,0,INDEX(Table163[Number],COUNTA($R$2:AA$2)))</f>
        <v>0</v>
      </c>
      <c r="AB1765" s="1">
        <f>IF(Table64[[#This Row],[Index11]]=0,0,INDEX(Table163[Number],COUNTA($R$2:AB$2)))</f>
        <v>0</v>
      </c>
      <c r="AC1765" s="1">
        <f t="shared" si="82"/>
        <v>0</v>
      </c>
      <c r="AD1765" s="1">
        <f>IF(AC1765=Table75[Match Target],1,0)</f>
        <v>0</v>
      </c>
      <c r="AE1765" s="1">
        <f>COUNTIF(AD$3:AD1765,1)*Table64[[#This Row],[MatchTarget]]</f>
        <v>0</v>
      </c>
      <c r="AF1765" s="1">
        <f t="shared" si="83"/>
        <v>1762</v>
      </c>
      <c r="AG176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6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6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6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6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6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6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6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6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6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6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66" spans="6:43" x14ac:dyDescent="0.25">
      <c r="F1766" s="1">
        <f t="shared" si="81"/>
        <v>1763</v>
      </c>
      <c r="G1766" s="3">
        <f>IFERROR(VALUE(MID(REPT(" ",COUNTA($G$2:$Q$2)-LEN(DEC2BIN(Table64[[#This Row],[Index]])))&amp;DEC2BIN(Table64[[#This Row],[Index]]),COUNTA($G$2:G$2),1)),0)</f>
        <v>0</v>
      </c>
      <c r="H1766" s="3">
        <f>IFERROR(VALUE(MID(REPT(" ",COUNTA($G$2:$Q$2)-LEN(DEC2BIN(Table64[[#This Row],[Index]])))&amp;DEC2BIN(Table64[[#This Row],[Index]]),COUNTA($G$2:H$2),1)),0)</f>
        <v>0</v>
      </c>
      <c r="I1766" s="3">
        <f>IFERROR(VALUE(MID(REPT(" ",COUNTA($G$2:$Q$2)-LEN(DEC2BIN(Table64[[#This Row],[Index]])))&amp;DEC2BIN(Table64[[#This Row],[Index]]),COUNTA($G$2:I$2),1)),0)</f>
        <v>0</v>
      </c>
      <c r="J1766" s="3">
        <f>IFERROR(VALUE(MID(REPT(" ",COUNTA($G$2:$Q$2)-LEN(DEC2BIN(Table64[[#This Row],[Index]])))&amp;DEC2BIN(Table64[[#This Row],[Index]]),COUNTA($G$2:J$2),1)),0)</f>
        <v>0</v>
      </c>
      <c r="K1766" s="3">
        <f>IFERROR(VALUE(MID(REPT(" ",COUNTA($G$2:$Q$2)-LEN(DEC2BIN(Table64[[#This Row],[Index]])))&amp;DEC2BIN(Table64[[#This Row],[Index]]),COUNTA($G$2:K$2),1)),0)</f>
        <v>0</v>
      </c>
      <c r="L1766" s="3">
        <f>IFERROR(VALUE(MID(REPT(" ",COUNTA($G$2:$Q$2)-LEN(DEC2BIN(Table64[[#This Row],[Index]])))&amp;DEC2BIN(Table64[[#This Row],[Index]]),COUNTA($G$2:L$2),1)),0)</f>
        <v>0</v>
      </c>
      <c r="M1766" s="3">
        <f>IFERROR(VALUE(MID(REPT(" ",COUNTA($G$2:$Q$2)-LEN(DEC2BIN(Table64[[#This Row],[Index]])))&amp;DEC2BIN(Table64[[#This Row],[Index]]),COUNTA($G$2:M$2),1)),0)</f>
        <v>0</v>
      </c>
      <c r="N1766" s="3">
        <f>IFERROR(VALUE(MID(REPT(" ",COUNTA($G$2:$Q$2)-LEN(DEC2BIN(Table64[[#This Row],[Index]])))&amp;DEC2BIN(Table64[[#This Row],[Index]]),COUNTA($G$2:N$2),1)),0)</f>
        <v>0</v>
      </c>
      <c r="O1766" s="3">
        <f>IFERROR(VALUE(MID(REPT(" ",COUNTA($G$2:$Q$2)-LEN(DEC2BIN(Table64[[#This Row],[Index]])))&amp;DEC2BIN(Table64[[#This Row],[Index]]),COUNTA($G$2:O$2),1)),0)</f>
        <v>0</v>
      </c>
      <c r="P1766" s="3">
        <f>IFERROR(VALUE(MID(REPT(" ",COUNTA($G$2:$Q$2)-LEN(DEC2BIN(Table64[[#This Row],[Index]])))&amp;DEC2BIN(Table64[[#This Row],[Index]]),COUNTA($G$2:P$2),1)),0)</f>
        <v>0</v>
      </c>
      <c r="Q1766" s="3">
        <f>IFERROR(VALUE(MID(REPT(" ",COUNTA($G$2:$Q$2)-LEN(DEC2BIN(Table64[[#This Row],[Index]])))&amp;DEC2BIN(Table64[[#This Row],[Index]]),COUNTA($G$2:Q$2),1)),0)</f>
        <v>0</v>
      </c>
      <c r="R1766" s="1">
        <f>IF(Table64[[#This Row],[Index1]]=0,0,INDEX(Table163[Number],COUNTA($R$2:R$2)))</f>
        <v>0</v>
      </c>
      <c r="S1766" s="1">
        <f>IF(Table64[[#This Row],[Index2]]=0,0,INDEX(Table163[Number],COUNTA($R$2:S$2)))</f>
        <v>0</v>
      </c>
      <c r="T1766" s="1">
        <f>IF(Table64[[#This Row],[Index3]]=0,0,INDEX(Table163[Number],COUNTA($R$2:T$2)))</f>
        <v>0</v>
      </c>
      <c r="U1766" s="1">
        <f>IF(Table64[[#This Row],[Index4]]=0,0,INDEX(Table163[Number],COUNTA($R$2:U$2)))</f>
        <v>0</v>
      </c>
      <c r="V1766" s="1">
        <f>IF(Table64[[#This Row],[Index5]]=0,0,INDEX(Table163[Number],COUNTA($R$2:V$2)))</f>
        <v>0</v>
      </c>
      <c r="W1766" s="1">
        <f>IF(Table64[[#This Row],[Index6]]=0,0,INDEX(Table163[Number],COUNTA($R$2:W$2)))</f>
        <v>0</v>
      </c>
      <c r="X1766" s="1">
        <f>IF(Table64[[#This Row],[Index7]]=0,0,INDEX(Table163[Number],COUNTA($R$2:X$2)))</f>
        <v>0</v>
      </c>
      <c r="Y1766" s="1">
        <f>IF(Table64[[#This Row],[Index8]]=0,0,INDEX(Table163[Number],COUNTA($R$2:Y$2)))</f>
        <v>0</v>
      </c>
      <c r="Z1766" s="1">
        <f>IF(Table64[[#This Row],[Index9]]=0,0,INDEX(Table163[Number],COUNTA($R$2:Z$2)))</f>
        <v>0</v>
      </c>
      <c r="AA1766" s="1">
        <f>IF(Table64[[#This Row],[Index10]]=0,0,INDEX(Table163[Number],COUNTA($R$2:AA$2)))</f>
        <v>0</v>
      </c>
      <c r="AB1766" s="1">
        <f>IF(Table64[[#This Row],[Index11]]=0,0,INDEX(Table163[Number],COUNTA($R$2:AB$2)))</f>
        <v>0</v>
      </c>
      <c r="AC1766" s="1">
        <f t="shared" si="82"/>
        <v>0</v>
      </c>
      <c r="AD1766" s="1">
        <f>IF(AC1766=Table75[Match Target],1,0)</f>
        <v>0</v>
      </c>
      <c r="AE1766" s="1">
        <f>COUNTIF(AD$3:AD1766,1)*Table64[[#This Row],[MatchTarget]]</f>
        <v>0</v>
      </c>
      <c r="AF1766" s="1">
        <f t="shared" si="83"/>
        <v>1763</v>
      </c>
      <c r="AG176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6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6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6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6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6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6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6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6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6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6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67" spans="6:43" x14ac:dyDescent="0.25">
      <c r="F1767" s="1">
        <f t="shared" si="81"/>
        <v>1764</v>
      </c>
      <c r="G1767" s="3">
        <f>IFERROR(VALUE(MID(REPT(" ",COUNTA($G$2:$Q$2)-LEN(DEC2BIN(Table64[[#This Row],[Index]])))&amp;DEC2BIN(Table64[[#This Row],[Index]]),COUNTA($G$2:G$2),1)),0)</f>
        <v>0</v>
      </c>
      <c r="H1767" s="3">
        <f>IFERROR(VALUE(MID(REPT(" ",COUNTA($G$2:$Q$2)-LEN(DEC2BIN(Table64[[#This Row],[Index]])))&amp;DEC2BIN(Table64[[#This Row],[Index]]),COUNTA($G$2:H$2),1)),0)</f>
        <v>0</v>
      </c>
      <c r="I1767" s="3">
        <f>IFERROR(VALUE(MID(REPT(" ",COUNTA($G$2:$Q$2)-LEN(DEC2BIN(Table64[[#This Row],[Index]])))&amp;DEC2BIN(Table64[[#This Row],[Index]]),COUNTA($G$2:I$2),1)),0)</f>
        <v>0</v>
      </c>
      <c r="J1767" s="3">
        <f>IFERROR(VALUE(MID(REPT(" ",COUNTA($G$2:$Q$2)-LEN(DEC2BIN(Table64[[#This Row],[Index]])))&amp;DEC2BIN(Table64[[#This Row],[Index]]),COUNTA($G$2:J$2),1)),0)</f>
        <v>0</v>
      </c>
      <c r="K1767" s="3">
        <f>IFERROR(VALUE(MID(REPT(" ",COUNTA($G$2:$Q$2)-LEN(DEC2BIN(Table64[[#This Row],[Index]])))&amp;DEC2BIN(Table64[[#This Row],[Index]]),COUNTA($G$2:K$2),1)),0)</f>
        <v>0</v>
      </c>
      <c r="L1767" s="3">
        <f>IFERROR(VALUE(MID(REPT(" ",COUNTA($G$2:$Q$2)-LEN(DEC2BIN(Table64[[#This Row],[Index]])))&amp;DEC2BIN(Table64[[#This Row],[Index]]),COUNTA($G$2:L$2),1)),0)</f>
        <v>0</v>
      </c>
      <c r="M1767" s="3">
        <f>IFERROR(VALUE(MID(REPT(" ",COUNTA($G$2:$Q$2)-LEN(DEC2BIN(Table64[[#This Row],[Index]])))&amp;DEC2BIN(Table64[[#This Row],[Index]]),COUNTA($G$2:M$2),1)),0)</f>
        <v>0</v>
      </c>
      <c r="N1767" s="3">
        <f>IFERROR(VALUE(MID(REPT(" ",COUNTA($G$2:$Q$2)-LEN(DEC2BIN(Table64[[#This Row],[Index]])))&amp;DEC2BIN(Table64[[#This Row],[Index]]),COUNTA($G$2:N$2),1)),0)</f>
        <v>0</v>
      </c>
      <c r="O1767" s="3">
        <f>IFERROR(VALUE(MID(REPT(" ",COUNTA($G$2:$Q$2)-LEN(DEC2BIN(Table64[[#This Row],[Index]])))&amp;DEC2BIN(Table64[[#This Row],[Index]]),COUNTA($G$2:O$2),1)),0)</f>
        <v>0</v>
      </c>
      <c r="P1767" s="3">
        <f>IFERROR(VALUE(MID(REPT(" ",COUNTA($G$2:$Q$2)-LEN(DEC2BIN(Table64[[#This Row],[Index]])))&amp;DEC2BIN(Table64[[#This Row],[Index]]),COUNTA($G$2:P$2),1)),0)</f>
        <v>0</v>
      </c>
      <c r="Q1767" s="3">
        <f>IFERROR(VALUE(MID(REPT(" ",COUNTA($G$2:$Q$2)-LEN(DEC2BIN(Table64[[#This Row],[Index]])))&amp;DEC2BIN(Table64[[#This Row],[Index]]),COUNTA($G$2:Q$2),1)),0)</f>
        <v>0</v>
      </c>
      <c r="R1767" s="1">
        <f>IF(Table64[[#This Row],[Index1]]=0,0,INDEX(Table163[Number],COUNTA($R$2:R$2)))</f>
        <v>0</v>
      </c>
      <c r="S1767" s="1">
        <f>IF(Table64[[#This Row],[Index2]]=0,0,INDEX(Table163[Number],COUNTA($R$2:S$2)))</f>
        <v>0</v>
      </c>
      <c r="T1767" s="1">
        <f>IF(Table64[[#This Row],[Index3]]=0,0,INDEX(Table163[Number],COUNTA($R$2:T$2)))</f>
        <v>0</v>
      </c>
      <c r="U1767" s="1">
        <f>IF(Table64[[#This Row],[Index4]]=0,0,INDEX(Table163[Number],COUNTA($R$2:U$2)))</f>
        <v>0</v>
      </c>
      <c r="V1767" s="1">
        <f>IF(Table64[[#This Row],[Index5]]=0,0,INDEX(Table163[Number],COUNTA($R$2:V$2)))</f>
        <v>0</v>
      </c>
      <c r="W1767" s="1">
        <f>IF(Table64[[#This Row],[Index6]]=0,0,INDEX(Table163[Number],COUNTA($R$2:W$2)))</f>
        <v>0</v>
      </c>
      <c r="X1767" s="1">
        <f>IF(Table64[[#This Row],[Index7]]=0,0,INDEX(Table163[Number],COUNTA($R$2:X$2)))</f>
        <v>0</v>
      </c>
      <c r="Y1767" s="1">
        <f>IF(Table64[[#This Row],[Index8]]=0,0,INDEX(Table163[Number],COUNTA($R$2:Y$2)))</f>
        <v>0</v>
      </c>
      <c r="Z1767" s="1">
        <f>IF(Table64[[#This Row],[Index9]]=0,0,INDEX(Table163[Number],COUNTA($R$2:Z$2)))</f>
        <v>0</v>
      </c>
      <c r="AA1767" s="1">
        <f>IF(Table64[[#This Row],[Index10]]=0,0,INDEX(Table163[Number],COUNTA($R$2:AA$2)))</f>
        <v>0</v>
      </c>
      <c r="AB1767" s="1">
        <f>IF(Table64[[#This Row],[Index11]]=0,0,INDEX(Table163[Number],COUNTA($R$2:AB$2)))</f>
        <v>0</v>
      </c>
      <c r="AC1767" s="1">
        <f t="shared" si="82"/>
        <v>0</v>
      </c>
      <c r="AD1767" s="1">
        <f>IF(AC1767=Table75[Match Target],1,0)</f>
        <v>0</v>
      </c>
      <c r="AE1767" s="1">
        <f>COUNTIF(AD$3:AD1767,1)*Table64[[#This Row],[MatchTarget]]</f>
        <v>0</v>
      </c>
      <c r="AF1767" s="1">
        <f t="shared" si="83"/>
        <v>1764</v>
      </c>
      <c r="AG176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6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6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6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6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6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6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6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6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6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6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68" spans="6:43" x14ac:dyDescent="0.25">
      <c r="F1768" s="1">
        <f t="shared" si="81"/>
        <v>1765</v>
      </c>
      <c r="G1768" s="3">
        <f>IFERROR(VALUE(MID(REPT(" ",COUNTA($G$2:$Q$2)-LEN(DEC2BIN(Table64[[#This Row],[Index]])))&amp;DEC2BIN(Table64[[#This Row],[Index]]),COUNTA($G$2:G$2),1)),0)</f>
        <v>0</v>
      </c>
      <c r="H1768" s="3">
        <f>IFERROR(VALUE(MID(REPT(" ",COUNTA($G$2:$Q$2)-LEN(DEC2BIN(Table64[[#This Row],[Index]])))&amp;DEC2BIN(Table64[[#This Row],[Index]]),COUNTA($G$2:H$2),1)),0)</f>
        <v>0</v>
      </c>
      <c r="I1768" s="3">
        <f>IFERROR(VALUE(MID(REPT(" ",COUNTA($G$2:$Q$2)-LEN(DEC2BIN(Table64[[#This Row],[Index]])))&amp;DEC2BIN(Table64[[#This Row],[Index]]),COUNTA($G$2:I$2),1)),0)</f>
        <v>0</v>
      </c>
      <c r="J1768" s="3">
        <f>IFERROR(VALUE(MID(REPT(" ",COUNTA($G$2:$Q$2)-LEN(DEC2BIN(Table64[[#This Row],[Index]])))&amp;DEC2BIN(Table64[[#This Row],[Index]]),COUNTA($G$2:J$2),1)),0)</f>
        <v>0</v>
      </c>
      <c r="K1768" s="3">
        <f>IFERROR(VALUE(MID(REPT(" ",COUNTA($G$2:$Q$2)-LEN(DEC2BIN(Table64[[#This Row],[Index]])))&amp;DEC2BIN(Table64[[#This Row],[Index]]),COUNTA($G$2:K$2),1)),0)</f>
        <v>0</v>
      </c>
      <c r="L1768" s="3">
        <f>IFERROR(VALUE(MID(REPT(" ",COUNTA($G$2:$Q$2)-LEN(DEC2BIN(Table64[[#This Row],[Index]])))&amp;DEC2BIN(Table64[[#This Row],[Index]]),COUNTA($G$2:L$2),1)),0)</f>
        <v>0</v>
      </c>
      <c r="M1768" s="3">
        <f>IFERROR(VALUE(MID(REPT(" ",COUNTA($G$2:$Q$2)-LEN(DEC2BIN(Table64[[#This Row],[Index]])))&amp;DEC2BIN(Table64[[#This Row],[Index]]),COUNTA($G$2:M$2),1)),0)</f>
        <v>0</v>
      </c>
      <c r="N1768" s="3">
        <f>IFERROR(VALUE(MID(REPT(" ",COUNTA($G$2:$Q$2)-LEN(DEC2BIN(Table64[[#This Row],[Index]])))&amp;DEC2BIN(Table64[[#This Row],[Index]]),COUNTA($G$2:N$2),1)),0)</f>
        <v>0</v>
      </c>
      <c r="O1768" s="3">
        <f>IFERROR(VALUE(MID(REPT(" ",COUNTA($G$2:$Q$2)-LEN(DEC2BIN(Table64[[#This Row],[Index]])))&amp;DEC2BIN(Table64[[#This Row],[Index]]),COUNTA($G$2:O$2),1)),0)</f>
        <v>0</v>
      </c>
      <c r="P1768" s="3">
        <f>IFERROR(VALUE(MID(REPT(" ",COUNTA($G$2:$Q$2)-LEN(DEC2BIN(Table64[[#This Row],[Index]])))&amp;DEC2BIN(Table64[[#This Row],[Index]]),COUNTA($G$2:P$2),1)),0)</f>
        <v>0</v>
      </c>
      <c r="Q1768" s="3">
        <f>IFERROR(VALUE(MID(REPT(" ",COUNTA($G$2:$Q$2)-LEN(DEC2BIN(Table64[[#This Row],[Index]])))&amp;DEC2BIN(Table64[[#This Row],[Index]]),COUNTA($G$2:Q$2),1)),0)</f>
        <v>0</v>
      </c>
      <c r="R1768" s="1">
        <f>IF(Table64[[#This Row],[Index1]]=0,0,INDEX(Table163[Number],COUNTA($R$2:R$2)))</f>
        <v>0</v>
      </c>
      <c r="S1768" s="1">
        <f>IF(Table64[[#This Row],[Index2]]=0,0,INDEX(Table163[Number],COUNTA($R$2:S$2)))</f>
        <v>0</v>
      </c>
      <c r="T1768" s="1">
        <f>IF(Table64[[#This Row],[Index3]]=0,0,INDEX(Table163[Number],COUNTA($R$2:T$2)))</f>
        <v>0</v>
      </c>
      <c r="U1768" s="1">
        <f>IF(Table64[[#This Row],[Index4]]=0,0,INDEX(Table163[Number],COUNTA($R$2:U$2)))</f>
        <v>0</v>
      </c>
      <c r="V1768" s="1">
        <f>IF(Table64[[#This Row],[Index5]]=0,0,INDEX(Table163[Number],COUNTA($R$2:V$2)))</f>
        <v>0</v>
      </c>
      <c r="W1768" s="1">
        <f>IF(Table64[[#This Row],[Index6]]=0,0,INDEX(Table163[Number],COUNTA($R$2:W$2)))</f>
        <v>0</v>
      </c>
      <c r="X1768" s="1">
        <f>IF(Table64[[#This Row],[Index7]]=0,0,INDEX(Table163[Number],COUNTA($R$2:X$2)))</f>
        <v>0</v>
      </c>
      <c r="Y1768" s="1">
        <f>IF(Table64[[#This Row],[Index8]]=0,0,INDEX(Table163[Number],COUNTA($R$2:Y$2)))</f>
        <v>0</v>
      </c>
      <c r="Z1768" s="1">
        <f>IF(Table64[[#This Row],[Index9]]=0,0,INDEX(Table163[Number],COUNTA($R$2:Z$2)))</f>
        <v>0</v>
      </c>
      <c r="AA1768" s="1">
        <f>IF(Table64[[#This Row],[Index10]]=0,0,INDEX(Table163[Number],COUNTA($R$2:AA$2)))</f>
        <v>0</v>
      </c>
      <c r="AB1768" s="1">
        <f>IF(Table64[[#This Row],[Index11]]=0,0,INDEX(Table163[Number],COUNTA($R$2:AB$2)))</f>
        <v>0</v>
      </c>
      <c r="AC1768" s="1">
        <f t="shared" si="82"/>
        <v>0</v>
      </c>
      <c r="AD1768" s="1">
        <f>IF(AC1768=Table75[Match Target],1,0)</f>
        <v>0</v>
      </c>
      <c r="AE1768" s="1">
        <f>COUNTIF(AD$3:AD1768,1)*Table64[[#This Row],[MatchTarget]]</f>
        <v>0</v>
      </c>
      <c r="AF1768" s="1">
        <f t="shared" si="83"/>
        <v>1765</v>
      </c>
      <c r="AG176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6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6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6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6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6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6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6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6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6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6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69" spans="6:43" x14ac:dyDescent="0.25">
      <c r="F1769" s="1">
        <f t="shared" si="81"/>
        <v>1766</v>
      </c>
      <c r="G1769" s="3">
        <f>IFERROR(VALUE(MID(REPT(" ",COUNTA($G$2:$Q$2)-LEN(DEC2BIN(Table64[[#This Row],[Index]])))&amp;DEC2BIN(Table64[[#This Row],[Index]]),COUNTA($G$2:G$2),1)),0)</f>
        <v>0</v>
      </c>
      <c r="H1769" s="3">
        <f>IFERROR(VALUE(MID(REPT(" ",COUNTA($G$2:$Q$2)-LEN(DEC2BIN(Table64[[#This Row],[Index]])))&amp;DEC2BIN(Table64[[#This Row],[Index]]),COUNTA($G$2:H$2),1)),0)</f>
        <v>0</v>
      </c>
      <c r="I1769" s="3">
        <f>IFERROR(VALUE(MID(REPT(" ",COUNTA($G$2:$Q$2)-LEN(DEC2BIN(Table64[[#This Row],[Index]])))&amp;DEC2BIN(Table64[[#This Row],[Index]]),COUNTA($G$2:I$2),1)),0)</f>
        <v>0</v>
      </c>
      <c r="J1769" s="3">
        <f>IFERROR(VALUE(MID(REPT(" ",COUNTA($G$2:$Q$2)-LEN(DEC2BIN(Table64[[#This Row],[Index]])))&amp;DEC2BIN(Table64[[#This Row],[Index]]),COUNTA($G$2:J$2),1)),0)</f>
        <v>0</v>
      </c>
      <c r="K1769" s="3">
        <f>IFERROR(VALUE(MID(REPT(" ",COUNTA($G$2:$Q$2)-LEN(DEC2BIN(Table64[[#This Row],[Index]])))&amp;DEC2BIN(Table64[[#This Row],[Index]]),COUNTA($G$2:K$2),1)),0)</f>
        <v>0</v>
      </c>
      <c r="L1769" s="3">
        <f>IFERROR(VALUE(MID(REPT(" ",COUNTA($G$2:$Q$2)-LEN(DEC2BIN(Table64[[#This Row],[Index]])))&amp;DEC2BIN(Table64[[#This Row],[Index]]),COUNTA($G$2:L$2),1)),0)</f>
        <v>0</v>
      </c>
      <c r="M1769" s="3">
        <f>IFERROR(VALUE(MID(REPT(" ",COUNTA($G$2:$Q$2)-LEN(DEC2BIN(Table64[[#This Row],[Index]])))&amp;DEC2BIN(Table64[[#This Row],[Index]]),COUNTA($G$2:M$2),1)),0)</f>
        <v>0</v>
      </c>
      <c r="N1769" s="3">
        <f>IFERROR(VALUE(MID(REPT(" ",COUNTA($G$2:$Q$2)-LEN(DEC2BIN(Table64[[#This Row],[Index]])))&amp;DEC2BIN(Table64[[#This Row],[Index]]),COUNTA($G$2:N$2),1)),0)</f>
        <v>0</v>
      </c>
      <c r="O1769" s="3">
        <f>IFERROR(VALUE(MID(REPT(" ",COUNTA($G$2:$Q$2)-LEN(DEC2BIN(Table64[[#This Row],[Index]])))&amp;DEC2BIN(Table64[[#This Row],[Index]]),COUNTA($G$2:O$2),1)),0)</f>
        <v>0</v>
      </c>
      <c r="P1769" s="3">
        <f>IFERROR(VALUE(MID(REPT(" ",COUNTA($G$2:$Q$2)-LEN(DEC2BIN(Table64[[#This Row],[Index]])))&amp;DEC2BIN(Table64[[#This Row],[Index]]),COUNTA($G$2:P$2),1)),0)</f>
        <v>0</v>
      </c>
      <c r="Q1769" s="3">
        <f>IFERROR(VALUE(MID(REPT(" ",COUNTA($G$2:$Q$2)-LEN(DEC2BIN(Table64[[#This Row],[Index]])))&amp;DEC2BIN(Table64[[#This Row],[Index]]),COUNTA($G$2:Q$2),1)),0)</f>
        <v>0</v>
      </c>
      <c r="R1769" s="1">
        <f>IF(Table64[[#This Row],[Index1]]=0,0,INDEX(Table163[Number],COUNTA($R$2:R$2)))</f>
        <v>0</v>
      </c>
      <c r="S1769" s="1">
        <f>IF(Table64[[#This Row],[Index2]]=0,0,INDEX(Table163[Number],COUNTA($R$2:S$2)))</f>
        <v>0</v>
      </c>
      <c r="T1769" s="1">
        <f>IF(Table64[[#This Row],[Index3]]=0,0,INDEX(Table163[Number],COUNTA($R$2:T$2)))</f>
        <v>0</v>
      </c>
      <c r="U1769" s="1">
        <f>IF(Table64[[#This Row],[Index4]]=0,0,INDEX(Table163[Number],COUNTA($R$2:U$2)))</f>
        <v>0</v>
      </c>
      <c r="V1769" s="1">
        <f>IF(Table64[[#This Row],[Index5]]=0,0,INDEX(Table163[Number],COUNTA($R$2:V$2)))</f>
        <v>0</v>
      </c>
      <c r="W1769" s="1">
        <f>IF(Table64[[#This Row],[Index6]]=0,0,INDEX(Table163[Number],COUNTA($R$2:W$2)))</f>
        <v>0</v>
      </c>
      <c r="X1769" s="1">
        <f>IF(Table64[[#This Row],[Index7]]=0,0,INDEX(Table163[Number],COUNTA($R$2:X$2)))</f>
        <v>0</v>
      </c>
      <c r="Y1769" s="1">
        <f>IF(Table64[[#This Row],[Index8]]=0,0,INDEX(Table163[Number],COUNTA($R$2:Y$2)))</f>
        <v>0</v>
      </c>
      <c r="Z1769" s="1">
        <f>IF(Table64[[#This Row],[Index9]]=0,0,INDEX(Table163[Number],COUNTA($R$2:Z$2)))</f>
        <v>0</v>
      </c>
      <c r="AA1769" s="1">
        <f>IF(Table64[[#This Row],[Index10]]=0,0,INDEX(Table163[Number],COUNTA($R$2:AA$2)))</f>
        <v>0</v>
      </c>
      <c r="AB1769" s="1">
        <f>IF(Table64[[#This Row],[Index11]]=0,0,INDEX(Table163[Number],COUNTA($R$2:AB$2)))</f>
        <v>0</v>
      </c>
      <c r="AC1769" s="1">
        <f t="shared" si="82"/>
        <v>0</v>
      </c>
      <c r="AD1769" s="1">
        <f>IF(AC1769=Table75[Match Target],1,0)</f>
        <v>0</v>
      </c>
      <c r="AE1769" s="1">
        <f>COUNTIF(AD$3:AD1769,1)*Table64[[#This Row],[MatchTarget]]</f>
        <v>0</v>
      </c>
      <c r="AF1769" s="1">
        <f t="shared" si="83"/>
        <v>1766</v>
      </c>
      <c r="AG176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6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6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6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6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6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6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6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6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6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6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70" spans="6:43" x14ac:dyDescent="0.25">
      <c r="F1770" s="1">
        <f t="shared" si="81"/>
        <v>1767</v>
      </c>
      <c r="G1770" s="3">
        <f>IFERROR(VALUE(MID(REPT(" ",COUNTA($G$2:$Q$2)-LEN(DEC2BIN(Table64[[#This Row],[Index]])))&amp;DEC2BIN(Table64[[#This Row],[Index]]),COUNTA($G$2:G$2),1)),0)</f>
        <v>0</v>
      </c>
      <c r="H1770" s="3">
        <f>IFERROR(VALUE(MID(REPT(" ",COUNTA($G$2:$Q$2)-LEN(DEC2BIN(Table64[[#This Row],[Index]])))&amp;DEC2BIN(Table64[[#This Row],[Index]]),COUNTA($G$2:H$2),1)),0)</f>
        <v>0</v>
      </c>
      <c r="I1770" s="3">
        <f>IFERROR(VALUE(MID(REPT(" ",COUNTA($G$2:$Q$2)-LEN(DEC2BIN(Table64[[#This Row],[Index]])))&amp;DEC2BIN(Table64[[#This Row],[Index]]),COUNTA($G$2:I$2),1)),0)</f>
        <v>0</v>
      </c>
      <c r="J1770" s="3">
        <f>IFERROR(VALUE(MID(REPT(" ",COUNTA($G$2:$Q$2)-LEN(DEC2BIN(Table64[[#This Row],[Index]])))&amp;DEC2BIN(Table64[[#This Row],[Index]]),COUNTA($G$2:J$2),1)),0)</f>
        <v>0</v>
      </c>
      <c r="K1770" s="3">
        <f>IFERROR(VALUE(MID(REPT(" ",COUNTA($G$2:$Q$2)-LEN(DEC2BIN(Table64[[#This Row],[Index]])))&amp;DEC2BIN(Table64[[#This Row],[Index]]),COUNTA($G$2:K$2),1)),0)</f>
        <v>0</v>
      </c>
      <c r="L1770" s="3">
        <f>IFERROR(VALUE(MID(REPT(" ",COUNTA($G$2:$Q$2)-LEN(DEC2BIN(Table64[[#This Row],[Index]])))&amp;DEC2BIN(Table64[[#This Row],[Index]]),COUNTA($G$2:L$2),1)),0)</f>
        <v>0</v>
      </c>
      <c r="M1770" s="3">
        <f>IFERROR(VALUE(MID(REPT(" ",COUNTA($G$2:$Q$2)-LEN(DEC2BIN(Table64[[#This Row],[Index]])))&amp;DEC2BIN(Table64[[#This Row],[Index]]),COUNTA($G$2:M$2),1)),0)</f>
        <v>0</v>
      </c>
      <c r="N1770" s="3">
        <f>IFERROR(VALUE(MID(REPT(" ",COUNTA($G$2:$Q$2)-LEN(DEC2BIN(Table64[[#This Row],[Index]])))&amp;DEC2BIN(Table64[[#This Row],[Index]]),COUNTA($G$2:N$2),1)),0)</f>
        <v>0</v>
      </c>
      <c r="O1770" s="3">
        <f>IFERROR(VALUE(MID(REPT(" ",COUNTA($G$2:$Q$2)-LEN(DEC2BIN(Table64[[#This Row],[Index]])))&amp;DEC2BIN(Table64[[#This Row],[Index]]),COUNTA($G$2:O$2),1)),0)</f>
        <v>0</v>
      </c>
      <c r="P1770" s="3">
        <f>IFERROR(VALUE(MID(REPT(" ",COUNTA($G$2:$Q$2)-LEN(DEC2BIN(Table64[[#This Row],[Index]])))&amp;DEC2BIN(Table64[[#This Row],[Index]]),COUNTA($G$2:P$2),1)),0)</f>
        <v>0</v>
      </c>
      <c r="Q1770" s="3">
        <f>IFERROR(VALUE(MID(REPT(" ",COUNTA($G$2:$Q$2)-LEN(DEC2BIN(Table64[[#This Row],[Index]])))&amp;DEC2BIN(Table64[[#This Row],[Index]]),COUNTA($G$2:Q$2),1)),0)</f>
        <v>0</v>
      </c>
      <c r="R1770" s="1">
        <f>IF(Table64[[#This Row],[Index1]]=0,0,INDEX(Table163[Number],COUNTA($R$2:R$2)))</f>
        <v>0</v>
      </c>
      <c r="S1770" s="1">
        <f>IF(Table64[[#This Row],[Index2]]=0,0,INDEX(Table163[Number],COUNTA($R$2:S$2)))</f>
        <v>0</v>
      </c>
      <c r="T1770" s="1">
        <f>IF(Table64[[#This Row],[Index3]]=0,0,INDEX(Table163[Number],COUNTA($R$2:T$2)))</f>
        <v>0</v>
      </c>
      <c r="U1770" s="1">
        <f>IF(Table64[[#This Row],[Index4]]=0,0,INDEX(Table163[Number],COUNTA($R$2:U$2)))</f>
        <v>0</v>
      </c>
      <c r="V1770" s="1">
        <f>IF(Table64[[#This Row],[Index5]]=0,0,INDEX(Table163[Number],COUNTA($R$2:V$2)))</f>
        <v>0</v>
      </c>
      <c r="W1770" s="1">
        <f>IF(Table64[[#This Row],[Index6]]=0,0,INDEX(Table163[Number],COUNTA($R$2:W$2)))</f>
        <v>0</v>
      </c>
      <c r="X1770" s="1">
        <f>IF(Table64[[#This Row],[Index7]]=0,0,INDEX(Table163[Number],COUNTA($R$2:X$2)))</f>
        <v>0</v>
      </c>
      <c r="Y1770" s="1">
        <f>IF(Table64[[#This Row],[Index8]]=0,0,INDEX(Table163[Number],COUNTA($R$2:Y$2)))</f>
        <v>0</v>
      </c>
      <c r="Z1770" s="1">
        <f>IF(Table64[[#This Row],[Index9]]=0,0,INDEX(Table163[Number],COUNTA($R$2:Z$2)))</f>
        <v>0</v>
      </c>
      <c r="AA1770" s="1">
        <f>IF(Table64[[#This Row],[Index10]]=0,0,INDEX(Table163[Number],COUNTA($R$2:AA$2)))</f>
        <v>0</v>
      </c>
      <c r="AB1770" s="1">
        <f>IF(Table64[[#This Row],[Index11]]=0,0,INDEX(Table163[Number],COUNTA($R$2:AB$2)))</f>
        <v>0</v>
      </c>
      <c r="AC1770" s="1">
        <f t="shared" si="82"/>
        <v>0</v>
      </c>
      <c r="AD1770" s="1">
        <f>IF(AC1770=Table75[Match Target],1,0)</f>
        <v>0</v>
      </c>
      <c r="AE1770" s="1">
        <f>COUNTIF(AD$3:AD1770,1)*Table64[[#This Row],[MatchTarget]]</f>
        <v>0</v>
      </c>
      <c r="AF1770" s="1">
        <f t="shared" si="83"/>
        <v>1767</v>
      </c>
      <c r="AG177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7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7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7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7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7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7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7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7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7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7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71" spans="6:43" x14ac:dyDescent="0.25">
      <c r="F1771" s="1">
        <f t="shared" si="81"/>
        <v>1768</v>
      </c>
      <c r="G1771" s="3">
        <f>IFERROR(VALUE(MID(REPT(" ",COUNTA($G$2:$Q$2)-LEN(DEC2BIN(Table64[[#This Row],[Index]])))&amp;DEC2BIN(Table64[[#This Row],[Index]]),COUNTA($G$2:G$2),1)),0)</f>
        <v>0</v>
      </c>
      <c r="H1771" s="3">
        <f>IFERROR(VALUE(MID(REPT(" ",COUNTA($G$2:$Q$2)-LEN(DEC2BIN(Table64[[#This Row],[Index]])))&amp;DEC2BIN(Table64[[#This Row],[Index]]),COUNTA($G$2:H$2),1)),0)</f>
        <v>0</v>
      </c>
      <c r="I1771" s="3">
        <f>IFERROR(VALUE(MID(REPT(" ",COUNTA($G$2:$Q$2)-LEN(DEC2BIN(Table64[[#This Row],[Index]])))&amp;DEC2BIN(Table64[[#This Row],[Index]]),COUNTA($G$2:I$2),1)),0)</f>
        <v>0</v>
      </c>
      <c r="J1771" s="3">
        <f>IFERROR(VALUE(MID(REPT(" ",COUNTA($G$2:$Q$2)-LEN(DEC2BIN(Table64[[#This Row],[Index]])))&amp;DEC2BIN(Table64[[#This Row],[Index]]),COUNTA($G$2:J$2),1)),0)</f>
        <v>0</v>
      </c>
      <c r="K1771" s="3">
        <f>IFERROR(VALUE(MID(REPT(" ",COUNTA($G$2:$Q$2)-LEN(DEC2BIN(Table64[[#This Row],[Index]])))&amp;DEC2BIN(Table64[[#This Row],[Index]]),COUNTA($G$2:K$2),1)),0)</f>
        <v>0</v>
      </c>
      <c r="L1771" s="3">
        <f>IFERROR(VALUE(MID(REPT(" ",COUNTA($G$2:$Q$2)-LEN(DEC2BIN(Table64[[#This Row],[Index]])))&amp;DEC2BIN(Table64[[#This Row],[Index]]),COUNTA($G$2:L$2),1)),0)</f>
        <v>0</v>
      </c>
      <c r="M1771" s="3">
        <f>IFERROR(VALUE(MID(REPT(" ",COUNTA($G$2:$Q$2)-LEN(DEC2BIN(Table64[[#This Row],[Index]])))&amp;DEC2BIN(Table64[[#This Row],[Index]]),COUNTA($G$2:M$2),1)),0)</f>
        <v>0</v>
      </c>
      <c r="N1771" s="3">
        <f>IFERROR(VALUE(MID(REPT(" ",COUNTA($G$2:$Q$2)-LEN(DEC2BIN(Table64[[#This Row],[Index]])))&amp;DEC2BIN(Table64[[#This Row],[Index]]),COUNTA($G$2:N$2),1)),0)</f>
        <v>0</v>
      </c>
      <c r="O1771" s="3">
        <f>IFERROR(VALUE(MID(REPT(" ",COUNTA($G$2:$Q$2)-LEN(DEC2BIN(Table64[[#This Row],[Index]])))&amp;DEC2BIN(Table64[[#This Row],[Index]]),COUNTA($G$2:O$2),1)),0)</f>
        <v>0</v>
      </c>
      <c r="P1771" s="3">
        <f>IFERROR(VALUE(MID(REPT(" ",COUNTA($G$2:$Q$2)-LEN(DEC2BIN(Table64[[#This Row],[Index]])))&amp;DEC2BIN(Table64[[#This Row],[Index]]),COUNTA($G$2:P$2),1)),0)</f>
        <v>0</v>
      </c>
      <c r="Q1771" s="3">
        <f>IFERROR(VALUE(MID(REPT(" ",COUNTA($G$2:$Q$2)-LEN(DEC2BIN(Table64[[#This Row],[Index]])))&amp;DEC2BIN(Table64[[#This Row],[Index]]),COUNTA($G$2:Q$2),1)),0)</f>
        <v>0</v>
      </c>
      <c r="R1771" s="1">
        <f>IF(Table64[[#This Row],[Index1]]=0,0,INDEX(Table163[Number],COUNTA($R$2:R$2)))</f>
        <v>0</v>
      </c>
      <c r="S1771" s="1">
        <f>IF(Table64[[#This Row],[Index2]]=0,0,INDEX(Table163[Number],COUNTA($R$2:S$2)))</f>
        <v>0</v>
      </c>
      <c r="T1771" s="1">
        <f>IF(Table64[[#This Row],[Index3]]=0,0,INDEX(Table163[Number],COUNTA($R$2:T$2)))</f>
        <v>0</v>
      </c>
      <c r="U1771" s="1">
        <f>IF(Table64[[#This Row],[Index4]]=0,0,INDEX(Table163[Number],COUNTA($R$2:U$2)))</f>
        <v>0</v>
      </c>
      <c r="V1771" s="1">
        <f>IF(Table64[[#This Row],[Index5]]=0,0,INDEX(Table163[Number],COUNTA($R$2:V$2)))</f>
        <v>0</v>
      </c>
      <c r="W1771" s="1">
        <f>IF(Table64[[#This Row],[Index6]]=0,0,INDEX(Table163[Number],COUNTA($R$2:W$2)))</f>
        <v>0</v>
      </c>
      <c r="X1771" s="1">
        <f>IF(Table64[[#This Row],[Index7]]=0,0,INDEX(Table163[Number],COUNTA($R$2:X$2)))</f>
        <v>0</v>
      </c>
      <c r="Y1771" s="1">
        <f>IF(Table64[[#This Row],[Index8]]=0,0,INDEX(Table163[Number],COUNTA($R$2:Y$2)))</f>
        <v>0</v>
      </c>
      <c r="Z1771" s="1">
        <f>IF(Table64[[#This Row],[Index9]]=0,0,INDEX(Table163[Number],COUNTA($R$2:Z$2)))</f>
        <v>0</v>
      </c>
      <c r="AA1771" s="1">
        <f>IF(Table64[[#This Row],[Index10]]=0,0,INDEX(Table163[Number],COUNTA($R$2:AA$2)))</f>
        <v>0</v>
      </c>
      <c r="AB1771" s="1">
        <f>IF(Table64[[#This Row],[Index11]]=0,0,INDEX(Table163[Number],COUNTA($R$2:AB$2)))</f>
        <v>0</v>
      </c>
      <c r="AC1771" s="1">
        <f t="shared" si="82"/>
        <v>0</v>
      </c>
      <c r="AD1771" s="1">
        <f>IF(AC1771=Table75[Match Target],1,0)</f>
        <v>0</v>
      </c>
      <c r="AE1771" s="1">
        <f>COUNTIF(AD$3:AD1771,1)*Table64[[#This Row],[MatchTarget]]</f>
        <v>0</v>
      </c>
      <c r="AF1771" s="1">
        <f t="shared" si="83"/>
        <v>1768</v>
      </c>
      <c r="AG177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7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7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7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7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7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7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7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7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7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7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72" spans="6:43" x14ac:dyDescent="0.25">
      <c r="F1772" s="1">
        <f t="shared" si="81"/>
        <v>1769</v>
      </c>
      <c r="G1772" s="3">
        <f>IFERROR(VALUE(MID(REPT(" ",COUNTA($G$2:$Q$2)-LEN(DEC2BIN(Table64[[#This Row],[Index]])))&amp;DEC2BIN(Table64[[#This Row],[Index]]),COUNTA($G$2:G$2),1)),0)</f>
        <v>0</v>
      </c>
      <c r="H1772" s="3">
        <f>IFERROR(VALUE(MID(REPT(" ",COUNTA($G$2:$Q$2)-LEN(DEC2BIN(Table64[[#This Row],[Index]])))&amp;DEC2BIN(Table64[[#This Row],[Index]]),COUNTA($G$2:H$2),1)),0)</f>
        <v>0</v>
      </c>
      <c r="I1772" s="3">
        <f>IFERROR(VALUE(MID(REPT(" ",COUNTA($G$2:$Q$2)-LEN(DEC2BIN(Table64[[#This Row],[Index]])))&amp;DEC2BIN(Table64[[#This Row],[Index]]),COUNTA($G$2:I$2),1)),0)</f>
        <v>0</v>
      </c>
      <c r="J1772" s="3">
        <f>IFERROR(VALUE(MID(REPT(" ",COUNTA($G$2:$Q$2)-LEN(DEC2BIN(Table64[[#This Row],[Index]])))&amp;DEC2BIN(Table64[[#This Row],[Index]]),COUNTA($G$2:J$2),1)),0)</f>
        <v>0</v>
      </c>
      <c r="K1772" s="3">
        <f>IFERROR(VALUE(MID(REPT(" ",COUNTA($G$2:$Q$2)-LEN(DEC2BIN(Table64[[#This Row],[Index]])))&amp;DEC2BIN(Table64[[#This Row],[Index]]),COUNTA($G$2:K$2),1)),0)</f>
        <v>0</v>
      </c>
      <c r="L1772" s="3">
        <f>IFERROR(VALUE(MID(REPT(" ",COUNTA($G$2:$Q$2)-LEN(DEC2BIN(Table64[[#This Row],[Index]])))&amp;DEC2BIN(Table64[[#This Row],[Index]]),COUNTA($G$2:L$2),1)),0)</f>
        <v>0</v>
      </c>
      <c r="M1772" s="3">
        <f>IFERROR(VALUE(MID(REPT(" ",COUNTA($G$2:$Q$2)-LEN(DEC2BIN(Table64[[#This Row],[Index]])))&amp;DEC2BIN(Table64[[#This Row],[Index]]),COUNTA($G$2:M$2),1)),0)</f>
        <v>0</v>
      </c>
      <c r="N1772" s="3">
        <f>IFERROR(VALUE(MID(REPT(" ",COUNTA($G$2:$Q$2)-LEN(DEC2BIN(Table64[[#This Row],[Index]])))&amp;DEC2BIN(Table64[[#This Row],[Index]]),COUNTA($G$2:N$2),1)),0)</f>
        <v>0</v>
      </c>
      <c r="O1772" s="3">
        <f>IFERROR(VALUE(MID(REPT(" ",COUNTA($G$2:$Q$2)-LEN(DEC2BIN(Table64[[#This Row],[Index]])))&amp;DEC2BIN(Table64[[#This Row],[Index]]),COUNTA($G$2:O$2),1)),0)</f>
        <v>0</v>
      </c>
      <c r="P1772" s="3">
        <f>IFERROR(VALUE(MID(REPT(" ",COUNTA($G$2:$Q$2)-LEN(DEC2BIN(Table64[[#This Row],[Index]])))&amp;DEC2BIN(Table64[[#This Row],[Index]]),COUNTA($G$2:P$2),1)),0)</f>
        <v>0</v>
      </c>
      <c r="Q1772" s="3">
        <f>IFERROR(VALUE(MID(REPT(" ",COUNTA($G$2:$Q$2)-LEN(DEC2BIN(Table64[[#This Row],[Index]])))&amp;DEC2BIN(Table64[[#This Row],[Index]]),COUNTA($G$2:Q$2),1)),0)</f>
        <v>0</v>
      </c>
      <c r="R1772" s="1">
        <f>IF(Table64[[#This Row],[Index1]]=0,0,INDEX(Table163[Number],COUNTA($R$2:R$2)))</f>
        <v>0</v>
      </c>
      <c r="S1772" s="1">
        <f>IF(Table64[[#This Row],[Index2]]=0,0,INDEX(Table163[Number],COUNTA($R$2:S$2)))</f>
        <v>0</v>
      </c>
      <c r="T1772" s="1">
        <f>IF(Table64[[#This Row],[Index3]]=0,0,INDEX(Table163[Number],COUNTA($R$2:T$2)))</f>
        <v>0</v>
      </c>
      <c r="U1772" s="1">
        <f>IF(Table64[[#This Row],[Index4]]=0,0,INDEX(Table163[Number],COUNTA($R$2:U$2)))</f>
        <v>0</v>
      </c>
      <c r="V1772" s="1">
        <f>IF(Table64[[#This Row],[Index5]]=0,0,INDEX(Table163[Number],COUNTA($R$2:V$2)))</f>
        <v>0</v>
      </c>
      <c r="W1772" s="1">
        <f>IF(Table64[[#This Row],[Index6]]=0,0,INDEX(Table163[Number],COUNTA($R$2:W$2)))</f>
        <v>0</v>
      </c>
      <c r="X1772" s="1">
        <f>IF(Table64[[#This Row],[Index7]]=0,0,INDEX(Table163[Number],COUNTA($R$2:X$2)))</f>
        <v>0</v>
      </c>
      <c r="Y1772" s="1">
        <f>IF(Table64[[#This Row],[Index8]]=0,0,INDEX(Table163[Number],COUNTA($R$2:Y$2)))</f>
        <v>0</v>
      </c>
      <c r="Z1772" s="1">
        <f>IF(Table64[[#This Row],[Index9]]=0,0,INDEX(Table163[Number],COUNTA($R$2:Z$2)))</f>
        <v>0</v>
      </c>
      <c r="AA1772" s="1">
        <f>IF(Table64[[#This Row],[Index10]]=0,0,INDEX(Table163[Number],COUNTA($R$2:AA$2)))</f>
        <v>0</v>
      </c>
      <c r="AB1772" s="1">
        <f>IF(Table64[[#This Row],[Index11]]=0,0,INDEX(Table163[Number],COUNTA($R$2:AB$2)))</f>
        <v>0</v>
      </c>
      <c r="AC1772" s="1">
        <f t="shared" si="82"/>
        <v>0</v>
      </c>
      <c r="AD1772" s="1">
        <f>IF(AC1772=Table75[Match Target],1,0)</f>
        <v>0</v>
      </c>
      <c r="AE1772" s="1">
        <f>COUNTIF(AD$3:AD1772,1)*Table64[[#This Row],[MatchTarget]]</f>
        <v>0</v>
      </c>
      <c r="AF1772" s="1">
        <f t="shared" si="83"/>
        <v>1769</v>
      </c>
      <c r="AG177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7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7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7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7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7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7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7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7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7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7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73" spans="6:43" x14ac:dyDescent="0.25">
      <c r="F1773" s="1">
        <f t="shared" si="81"/>
        <v>1770</v>
      </c>
      <c r="G1773" s="3">
        <f>IFERROR(VALUE(MID(REPT(" ",COUNTA($G$2:$Q$2)-LEN(DEC2BIN(Table64[[#This Row],[Index]])))&amp;DEC2BIN(Table64[[#This Row],[Index]]),COUNTA($G$2:G$2),1)),0)</f>
        <v>0</v>
      </c>
      <c r="H1773" s="3">
        <f>IFERROR(VALUE(MID(REPT(" ",COUNTA($G$2:$Q$2)-LEN(DEC2BIN(Table64[[#This Row],[Index]])))&amp;DEC2BIN(Table64[[#This Row],[Index]]),COUNTA($G$2:H$2),1)),0)</f>
        <v>0</v>
      </c>
      <c r="I1773" s="3">
        <f>IFERROR(VALUE(MID(REPT(" ",COUNTA($G$2:$Q$2)-LEN(DEC2BIN(Table64[[#This Row],[Index]])))&amp;DEC2BIN(Table64[[#This Row],[Index]]),COUNTA($G$2:I$2),1)),0)</f>
        <v>0</v>
      </c>
      <c r="J1773" s="3">
        <f>IFERROR(VALUE(MID(REPT(" ",COUNTA($G$2:$Q$2)-LEN(DEC2BIN(Table64[[#This Row],[Index]])))&amp;DEC2BIN(Table64[[#This Row],[Index]]),COUNTA($G$2:J$2),1)),0)</f>
        <v>0</v>
      </c>
      <c r="K1773" s="3">
        <f>IFERROR(VALUE(MID(REPT(" ",COUNTA($G$2:$Q$2)-LEN(DEC2BIN(Table64[[#This Row],[Index]])))&amp;DEC2BIN(Table64[[#This Row],[Index]]),COUNTA($G$2:K$2),1)),0)</f>
        <v>0</v>
      </c>
      <c r="L1773" s="3">
        <f>IFERROR(VALUE(MID(REPT(" ",COUNTA($G$2:$Q$2)-LEN(DEC2BIN(Table64[[#This Row],[Index]])))&amp;DEC2BIN(Table64[[#This Row],[Index]]),COUNTA($G$2:L$2),1)),0)</f>
        <v>0</v>
      </c>
      <c r="M1773" s="3">
        <f>IFERROR(VALUE(MID(REPT(" ",COUNTA($G$2:$Q$2)-LEN(DEC2BIN(Table64[[#This Row],[Index]])))&amp;DEC2BIN(Table64[[#This Row],[Index]]),COUNTA($G$2:M$2),1)),0)</f>
        <v>0</v>
      </c>
      <c r="N1773" s="3">
        <f>IFERROR(VALUE(MID(REPT(" ",COUNTA($G$2:$Q$2)-LEN(DEC2BIN(Table64[[#This Row],[Index]])))&amp;DEC2BIN(Table64[[#This Row],[Index]]),COUNTA($G$2:N$2),1)),0)</f>
        <v>0</v>
      </c>
      <c r="O1773" s="3">
        <f>IFERROR(VALUE(MID(REPT(" ",COUNTA($G$2:$Q$2)-LEN(DEC2BIN(Table64[[#This Row],[Index]])))&amp;DEC2BIN(Table64[[#This Row],[Index]]),COUNTA($G$2:O$2),1)),0)</f>
        <v>0</v>
      </c>
      <c r="P1773" s="3">
        <f>IFERROR(VALUE(MID(REPT(" ",COUNTA($G$2:$Q$2)-LEN(DEC2BIN(Table64[[#This Row],[Index]])))&amp;DEC2BIN(Table64[[#This Row],[Index]]),COUNTA($G$2:P$2),1)),0)</f>
        <v>0</v>
      </c>
      <c r="Q1773" s="3">
        <f>IFERROR(VALUE(MID(REPT(" ",COUNTA($G$2:$Q$2)-LEN(DEC2BIN(Table64[[#This Row],[Index]])))&amp;DEC2BIN(Table64[[#This Row],[Index]]),COUNTA($G$2:Q$2),1)),0)</f>
        <v>0</v>
      </c>
      <c r="R1773" s="1">
        <f>IF(Table64[[#This Row],[Index1]]=0,0,INDEX(Table163[Number],COUNTA($R$2:R$2)))</f>
        <v>0</v>
      </c>
      <c r="S1773" s="1">
        <f>IF(Table64[[#This Row],[Index2]]=0,0,INDEX(Table163[Number],COUNTA($R$2:S$2)))</f>
        <v>0</v>
      </c>
      <c r="T1773" s="1">
        <f>IF(Table64[[#This Row],[Index3]]=0,0,INDEX(Table163[Number],COUNTA($R$2:T$2)))</f>
        <v>0</v>
      </c>
      <c r="U1773" s="1">
        <f>IF(Table64[[#This Row],[Index4]]=0,0,INDEX(Table163[Number],COUNTA($R$2:U$2)))</f>
        <v>0</v>
      </c>
      <c r="V1773" s="1">
        <f>IF(Table64[[#This Row],[Index5]]=0,0,INDEX(Table163[Number],COUNTA($R$2:V$2)))</f>
        <v>0</v>
      </c>
      <c r="W1773" s="1">
        <f>IF(Table64[[#This Row],[Index6]]=0,0,INDEX(Table163[Number],COUNTA($R$2:W$2)))</f>
        <v>0</v>
      </c>
      <c r="X1773" s="1">
        <f>IF(Table64[[#This Row],[Index7]]=0,0,INDEX(Table163[Number],COUNTA($R$2:X$2)))</f>
        <v>0</v>
      </c>
      <c r="Y1773" s="1">
        <f>IF(Table64[[#This Row],[Index8]]=0,0,INDEX(Table163[Number],COUNTA($R$2:Y$2)))</f>
        <v>0</v>
      </c>
      <c r="Z1773" s="1">
        <f>IF(Table64[[#This Row],[Index9]]=0,0,INDEX(Table163[Number],COUNTA($R$2:Z$2)))</f>
        <v>0</v>
      </c>
      <c r="AA1773" s="1">
        <f>IF(Table64[[#This Row],[Index10]]=0,0,INDEX(Table163[Number],COUNTA($R$2:AA$2)))</f>
        <v>0</v>
      </c>
      <c r="AB1773" s="1">
        <f>IF(Table64[[#This Row],[Index11]]=0,0,INDEX(Table163[Number],COUNTA($R$2:AB$2)))</f>
        <v>0</v>
      </c>
      <c r="AC1773" s="1">
        <f t="shared" si="82"/>
        <v>0</v>
      </c>
      <c r="AD1773" s="1">
        <f>IF(AC1773=Table75[Match Target],1,0)</f>
        <v>0</v>
      </c>
      <c r="AE1773" s="1">
        <f>COUNTIF(AD$3:AD1773,1)*Table64[[#This Row],[MatchTarget]]</f>
        <v>0</v>
      </c>
      <c r="AF1773" s="1">
        <f t="shared" si="83"/>
        <v>1770</v>
      </c>
      <c r="AG177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7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7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7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7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7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7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7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7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7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7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74" spans="6:43" x14ac:dyDescent="0.25">
      <c r="F1774" s="1">
        <f t="shared" si="81"/>
        <v>1771</v>
      </c>
      <c r="G1774" s="3">
        <f>IFERROR(VALUE(MID(REPT(" ",COUNTA($G$2:$Q$2)-LEN(DEC2BIN(Table64[[#This Row],[Index]])))&amp;DEC2BIN(Table64[[#This Row],[Index]]),COUNTA($G$2:G$2),1)),0)</f>
        <v>0</v>
      </c>
      <c r="H1774" s="3">
        <f>IFERROR(VALUE(MID(REPT(" ",COUNTA($G$2:$Q$2)-LEN(DEC2BIN(Table64[[#This Row],[Index]])))&amp;DEC2BIN(Table64[[#This Row],[Index]]),COUNTA($G$2:H$2),1)),0)</f>
        <v>0</v>
      </c>
      <c r="I1774" s="3">
        <f>IFERROR(VALUE(MID(REPT(" ",COUNTA($G$2:$Q$2)-LEN(DEC2BIN(Table64[[#This Row],[Index]])))&amp;DEC2BIN(Table64[[#This Row],[Index]]),COUNTA($G$2:I$2),1)),0)</f>
        <v>0</v>
      </c>
      <c r="J1774" s="3">
        <f>IFERROR(VALUE(MID(REPT(" ",COUNTA($G$2:$Q$2)-LEN(DEC2BIN(Table64[[#This Row],[Index]])))&amp;DEC2BIN(Table64[[#This Row],[Index]]),COUNTA($G$2:J$2),1)),0)</f>
        <v>0</v>
      </c>
      <c r="K1774" s="3">
        <f>IFERROR(VALUE(MID(REPT(" ",COUNTA($G$2:$Q$2)-LEN(DEC2BIN(Table64[[#This Row],[Index]])))&amp;DEC2BIN(Table64[[#This Row],[Index]]),COUNTA($G$2:K$2),1)),0)</f>
        <v>0</v>
      </c>
      <c r="L1774" s="3">
        <f>IFERROR(VALUE(MID(REPT(" ",COUNTA($G$2:$Q$2)-LEN(DEC2BIN(Table64[[#This Row],[Index]])))&amp;DEC2BIN(Table64[[#This Row],[Index]]),COUNTA($G$2:L$2),1)),0)</f>
        <v>0</v>
      </c>
      <c r="M1774" s="3">
        <f>IFERROR(VALUE(MID(REPT(" ",COUNTA($G$2:$Q$2)-LEN(DEC2BIN(Table64[[#This Row],[Index]])))&amp;DEC2BIN(Table64[[#This Row],[Index]]),COUNTA($G$2:M$2),1)),0)</f>
        <v>0</v>
      </c>
      <c r="N1774" s="3">
        <f>IFERROR(VALUE(MID(REPT(" ",COUNTA($G$2:$Q$2)-LEN(DEC2BIN(Table64[[#This Row],[Index]])))&amp;DEC2BIN(Table64[[#This Row],[Index]]),COUNTA($G$2:N$2),1)),0)</f>
        <v>0</v>
      </c>
      <c r="O1774" s="3">
        <f>IFERROR(VALUE(MID(REPT(" ",COUNTA($G$2:$Q$2)-LEN(DEC2BIN(Table64[[#This Row],[Index]])))&amp;DEC2BIN(Table64[[#This Row],[Index]]),COUNTA($G$2:O$2),1)),0)</f>
        <v>0</v>
      </c>
      <c r="P1774" s="3">
        <f>IFERROR(VALUE(MID(REPT(" ",COUNTA($G$2:$Q$2)-LEN(DEC2BIN(Table64[[#This Row],[Index]])))&amp;DEC2BIN(Table64[[#This Row],[Index]]),COUNTA($G$2:P$2),1)),0)</f>
        <v>0</v>
      </c>
      <c r="Q1774" s="3">
        <f>IFERROR(VALUE(MID(REPT(" ",COUNTA($G$2:$Q$2)-LEN(DEC2BIN(Table64[[#This Row],[Index]])))&amp;DEC2BIN(Table64[[#This Row],[Index]]),COUNTA($G$2:Q$2),1)),0)</f>
        <v>0</v>
      </c>
      <c r="R1774" s="1">
        <f>IF(Table64[[#This Row],[Index1]]=0,0,INDEX(Table163[Number],COUNTA($R$2:R$2)))</f>
        <v>0</v>
      </c>
      <c r="S1774" s="1">
        <f>IF(Table64[[#This Row],[Index2]]=0,0,INDEX(Table163[Number],COUNTA($R$2:S$2)))</f>
        <v>0</v>
      </c>
      <c r="T1774" s="1">
        <f>IF(Table64[[#This Row],[Index3]]=0,0,INDEX(Table163[Number],COUNTA($R$2:T$2)))</f>
        <v>0</v>
      </c>
      <c r="U1774" s="1">
        <f>IF(Table64[[#This Row],[Index4]]=0,0,INDEX(Table163[Number],COUNTA($R$2:U$2)))</f>
        <v>0</v>
      </c>
      <c r="V1774" s="1">
        <f>IF(Table64[[#This Row],[Index5]]=0,0,INDEX(Table163[Number],COUNTA($R$2:V$2)))</f>
        <v>0</v>
      </c>
      <c r="W1774" s="1">
        <f>IF(Table64[[#This Row],[Index6]]=0,0,INDEX(Table163[Number],COUNTA($R$2:W$2)))</f>
        <v>0</v>
      </c>
      <c r="X1774" s="1">
        <f>IF(Table64[[#This Row],[Index7]]=0,0,INDEX(Table163[Number],COUNTA($R$2:X$2)))</f>
        <v>0</v>
      </c>
      <c r="Y1774" s="1">
        <f>IF(Table64[[#This Row],[Index8]]=0,0,INDEX(Table163[Number],COUNTA($R$2:Y$2)))</f>
        <v>0</v>
      </c>
      <c r="Z1774" s="1">
        <f>IF(Table64[[#This Row],[Index9]]=0,0,INDEX(Table163[Number],COUNTA($R$2:Z$2)))</f>
        <v>0</v>
      </c>
      <c r="AA1774" s="1">
        <f>IF(Table64[[#This Row],[Index10]]=0,0,INDEX(Table163[Number],COUNTA($R$2:AA$2)))</f>
        <v>0</v>
      </c>
      <c r="AB1774" s="1">
        <f>IF(Table64[[#This Row],[Index11]]=0,0,INDEX(Table163[Number],COUNTA($R$2:AB$2)))</f>
        <v>0</v>
      </c>
      <c r="AC1774" s="1">
        <f t="shared" si="82"/>
        <v>0</v>
      </c>
      <c r="AD1774" s="1">
        <f>IF(AC1774=Table75[Match Target],1,0)</f>
        <v>0</v>
      </c>
      <c r="AE1774" s="1">
        <f>COUNTIF(AD$3:AD1774,1)*Table64[[#This Row],[MatchTarget]]</f>
        <v>0</v>
      </c>
      <c r="AF1774" s="1">
        <f t="shared" si="83"/>
        <v>1771</v>
      </c>
      <c r="AG177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7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7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7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7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7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7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7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7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7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7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75" spans="6:43" x14ac:dyDescent="0.25">
      <c r="F1775" s="1">
        <f t="shared" si="81"/>
        <v>1772</v>
      </c>
      <c r="G1775" s="3">
        <f>IFERROR(VALUE(MID(REPT(" ",COUNTA($G$2:$Q$2)-LEN(DEC2BIN(Table64[[#This Row],[Index]])))&amp;DEC2BIN(Table64[[#This Row],[Index]]),COUNTA($G$2:G$2),1)),0)</f>
        <v>0</v>
      </c>
      <c r="H1775" s="3">
        <f>IFERROR(VALUE(MID(REPT(" ",COUNTA($G$2:$Q$2)-LEN(DEC2BIN(Table64[[#This Row],[Index]])))&amp;DEC2BIN(Table64[[#This Row],[Index]]),COUNTA($G$2:H$2),1)),0)</f>
        <v>0</v>
      </c>
      <c r="I1775" s="3">
        <f>IFERROR(VALUE(MID(REPT(" ",COUNTA($G$2:$Q$2)-LEN(DEC2BIN(Table64[[#This Row],[Index]])))&amp;DEC2BIN(Table64[[#This Row],[Index]]),COUNTA($G$2:I$2),1)),0)</f>
        <v>0</v>
      </c>
      <c r="J1775" s="3">
        <f>IFERROR(VALUE(MID(REPT(" ",COUNTA($G$2:$Q$2)-LEN(DEC2BIN(Table64[[#This Row],[Index]])))&amp;DEC2BIN(Table64[[#This Row],[Index]]),COUNTA($G$2:J$2),1)),0)</f>
        <v>0</v>
      </c>
      <c r="K1775" s="3">
        <f>IFERROR(VALUE(MID(REPT(" ",COUNTA($G$2:$Q$2)-LEN(DEC2BIN(Table64[[#This Row],[Index]])))&amp;DEC2BIN(Table64[[#This Row],[Index]]),COUNTA($G$2:K$2),1)),0)</f>
        <v>0</v>
      </c>
      <c r="L1775" s="3">
        <f>IFERROR(VALUE(MID(REPT(" ",COUNTA($G$2:$Q$2)-LEN(DEC2BIN(Table64[[#This Row],[Index]])))&amp;DEC2BIN(Table64[[#This Row],[Index]]),COUNTA($G$2:L$2),1)),0)</f>
        <v>0</v>
      </c>
      <c r="M1775" s="3">
        <f>IFERROR(VALUE(MID(REPT(" ",COUNTA($G$2:$Q$2)-LEN(DEC2BIN(Table64[[#This Row],[Index]])))&amp;DEC2BIN(Table64[[#This Row],[Index]]),COUNTA($G$2:M$2),1)),0)</f>
        <v>0</v>
      </c>
      <c r="N1775" s="3">
        <f>IFERROR(VALUE(MID(REPT(" ",COUNTA($G$2:$Q$2)-LEN(DEC2BIN(Table64[[#This Row],[Index]])))&amp;DEC2BIN(Table64[[#This Row],[Index]]),COUNTA($G$2:N$2),1)),0)</f>
        <v>0</v>
      </c>
      <c r="O1775" s="3">
        <f>IFERROR(VALUE(MID(REPT(" ",COUNTA($G$2:$Q$2)-LEN(DEC2BIN(Table64[[#This Row],[Index]])))&amp;DEC2BIN(Table64[[#This Row],[Index]]),COUNTA($G$2:O$2),1)),0)</f>
        <v>0</v>
      </c>
      <c r="P1775" s="3">
        <f>IFERROR(VALUE(MID(REPT(" ",COUNTA($G$2:$Q$2)-LEN(DEC2BIN(Table64[[#This Row],[Index]])))&amp;DEC2BIN(Table64[[#This Row],[Index]]),COUNTA($G$2:P$2),1)),0)</f>
        <v>0</v>
      </c>
      <c r="Q1775" s="3">
        <f>IFERROR(VALUE(MID(REPT(" ",COUNTA($G$2:$Q$2)-LEN(DEC2BIN(Table64[[#This Row],[Index]])))&amp;DEC2BIN(Table64[[#This Row],[Index]]),COUNTA($G$2:Q$2),1)),0)</f>
        <v>0</v>
      </c>
      <c r="R1775" s="1">
        <f>IF(Table64[[#This Row],[Index1]]=0,0,INDEX(Table163[Number],COUNTA($R$2:R$2)))</f>
        <v>0</v>
      </c>
      <c r="S1775" s="1">
        <f>IF(Table64[[#This Row],[Index2]]=0,0,INDEX(Table163[Number],COUNTA($R$2:S$2)))</f>
        <v>0</v>
      </c>
      <c r="T1775" s="1">
        <f>IF(Table64[[#This Row],[Index3]]=0,0,INDEX(Table163[Number],COUNTA($R$2:T$2)))</f>
        <v>0</v>
      </c>
      <c r="U1775" s="1">
        <f>IF(Table64[[#This Row],[Index4]]=0,0,INDEX(Table163[Number],COUNTA($R$2:U$2)))</f>
        <v>0</v>
      </c>
      <c r="V1775" s="1">
        <f>IF(Table64[[#This Row],[Index5]]=0,0,INDEX(Table163[Number],COUNTA($R$2:V$2)))</f>
        <v>0</v>
      </c>
      <c r="W1775" s="1">
        <f>IF(Table64[[#This Row],[Index6]]=0,0,INDEX(Table163[Number],COUNTA($R$2:W$2)))</f>
        <v>0</v>
      </c>
      <c r="X1775" s="1">
        <f>IF(Table64[[#This Row],[Index7]]=0,0,INDEX(Table163[Number],COUNTA($R$2:X$2)))</f>
        <v>0</v>
      </c>
      <c r="Y1775" s="1">
        <f>IF(Table64[[#This Row],[Index8]]=0,0,INDEX(Table163[Number],COUNTA($R$2:Y$2)))</f>
        <v>0</v>
      </c>
      <c r="Z1775" s="1">
        <f>IF(Table64[[#This Row],[Index9]]=0,0,INDEX(Table163[Number],COUNTA($R$2:Z$2)))</f>
        <v>0</v>
      </c>
      <c r="AA1775" s="1">
        <f>IF(Table64[[#This Row],[Index10]]=0,0,INDEX(Table163[Number],COUNTA($R$2:AA$2)))</f>
        <v>0</v>
      </c>
      <c r="AB1775" s="1">
        <f>IF(Table64[[#This Row],[Index11]]=0,0,INDEX(Table163[Number],COUNTA($R$2:AB$2)))</f>
        <v>0</v>
      </c>
      <c r="AC1775" s="1">
        <f t="shared" si="82"/>
        <v>0</v>
      </c>
      <c r="AD1775" s="1">
        <f>IF(AC1775=Table75[Match Target],1,0)</f>
        <v>0</v>
      </c>
      <c r="AE1775" s="1">
        <f>COUNTIF(AD$3:AD1775,1)*Table64[[#This Row],[MatchTarget]]</f>
        <v>0</v>
      </c>
      <c r="AF1775" s="1">
        <f t="shared" si="83"/>
        <v>1772</v>
      </c>
      <c r="AG177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7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7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7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7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7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7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7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7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7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7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76" spans="6:43" x14ac:dyDescent="0.25">
      <c r="F1776" s="1">
        <f t="shared" si="81"/>
        <v>1773</v>
      </c>
      <c r="G1776" s="3">
        <f>IFERROR(VALUE(MID(REPT(" ",COUNTA($G$2:$Q$2)-LEN(DEC2BIN(Table64[[#This Row],[Index]])))&amp;DEC2BIN(Table64[[#This Row],[Index]]),COUNTA($G$2:G$2),1)),0)</f>
        <v>0</v>
      </c>
      <c r="H1776" s="3">
        <f>IFERROR(VALUE(MID(REPT(" ",COUNTA($G$2:$Q$2)-LEN(DEC2BIN(Table64[[#This Row],[Index]])))&amp;DEC2BIN(Table64[[#This Row],[Index]]),COUNTA($G$2:H$2),1)),0)</f>
        <v>0</v>
      </c>
      <c r="I1776" s="3">
        <f>IFERROR(VALUE(MID(REPT(" ",COUNTA($G$2:$Q$2)-LEN(DEC2BIN(Table64[[#This Row],[Index]])))&amp;DEC2BIN(Table64[[#This Row],[Index]]),COUNTA($G$2:I$2),1)),0)</f>
        <v>0</v>
      </c>
      <c r="J1776" s="3">
        <f>IFERROR(VALUE(MID(REPT(" ",COUNTA($G$2:$Q$2)-LEN(DEC2BIN(Table64[[#This Row],[Index]])))&amp;DEC2BIN(Table64[[#This Row],[Index]]),COUNTA($G$2:J$2),1)),0)</f>
        <v>0</v>
      </c>
      <c r="K1776" s="3">
        <f>IFERROR(VALUE(MID(REPT(" ",COUNTA($G$2:$Q$2)-LEN(DEC2BIN(Table64[[#This Row],[Index]])))&amp;DEC2BIN(Table64[[#This Row],[Index]]),COUNTA($G$2:K$2),1)),0)</f>
        <v>0</v>
      </c>
      <c r="L1776" s="3">
        <f>IFERROR(VALUE(MID(REPT(" ",COUNTA($G$2:$Q$2)-LEN(DEC2BIN(Table64[[#This Row],[Index]])))&amp;DEC2BIN(Table64[[#This Row],[Index]]),COUNTA($G$2:L$2),1)),0)</f>
        <v>0</v>
      </c>
      <c r="M1776" s="3">
        <f>IFERROR(VALUE(MID(REPT(" ",COUNTA($G$2:$Q$2)-LEN(DEC2BIN(Table64[[#This Row],[Index]])))&amp;DEC2BIN(Table64[[#This Row],[Index]]),COUNTA($G$2:M$2),1)),0)</f>
        <v>0</v>
      </c>
      <c r="N1776" s="3">
        <f>IFERROR(VALUE(MID(REPT(" ",COUNTA($G$2:$Q$2)-LEN(DEC2BIN(Table64[[#This Row],[Index]])))&amp;DEC2BIN(Table64[[#This Row],[Index]]),COUNTA($G$2:N$2),1)),0)</f>
        <v>0</v>
      </c>
      <c r="O1776" s="3">
        <f>IFERROR(VALUE(MID(REPT(" ",COUNTA($G$2:$Q$2)-LEN(DEC2BIN(Table64[[#This Row],[Index]])))&amp;DEC2BIN(Table64[[#This Row],[Index]]),COUNTA($G$2:O$2),1)),0)</f>
        <v>0</v>
      </c>
      <c r="P1776" s="3">
        <f>IFERROR(VALUE(MID(REPT(" ",COUNTA($G$2:$Q$2)-LEN(DEC2BIN(Table64[[#This Row],[Index]])))&amp;DEC2BIN(Table64[[#This Row],[Index]]),COUNTA($G$2:P$2),1)),0)</f>
        <v>0</v>
      </c>
      <c r="Q1776" s="3">
        <f>IFERROR(VALUE(MID(REPT(" ",COUNTA($G$2:$Q$2)-LEN(DEC2BIN(Table64[[#This Row],[Index]])))&amp;DEC2BIN(Table64[[#This Row],[Index]]),COUNTA($G$2:Q$2),1)),0)</f>
        <v>0</v>
      </c>
      <c r="R1776" s="1">
        <f>IF(Table64[[#This Row],[Index1]]=0,0,INDEX(Table163[Number],COUNTA($R$2:R$2)))</f>
        <v>0</v>
      </c>
      <c r="S1776" s="1">
        <f>IF(Table64[[#This Row],[Index2]]=0,0,INDEX(Table163[Number],COUNTA($R$2:S$2)))</f>
        <v>0</v>
      </c>
      <c r="T1776" s="1">
        <f>IF(Table64[[#This Row],[Index3]]=0,0,INDEX(Table163[Number],COUNTA($R$2:T$2)))</f>
        <v>0</v>
      </c>
      <c r="U1776" s="1">
        <f>IF(Table64[[#This Row],[Index4]]=0,0,INDEX(Table163[Number],COUNTA($R$2:U$2)))</f>
        <v>0</v>
      </c>
      <c r="V1776" s="1">
        <f>IF(Table64[[#This Row],[Index5]]=0,0,INDEX(Table163[Number],COUNTA($R$2:V$2)))</f>
        <v>0</v>
      </c>
      <c r="W1776" s="1">
        <f>IF(Table64[[#This Row],[Index6]]=0,0,INDEX(Table163[Number],COUNTA($R$2:W$2)))</f>
        <v>0</v>
      </c>
      <c r="X1776" s="1">
        <f>IF(Table64[[#This Row],[Index7]]=0,0,INDEX(Table163[Number],COUNTA($R$2:X$2)))</f>
        <v>0</v>
      </c>
      <c r="Y1776" s="1">
        <f>IF(Table64[[#This Row],[Index8]]=0,0,INDEX(Table163[Number],COUNTA($R$2:Y$2)))</f>
        <v>0</v>
      </c>
      <c r="Z1776" s="1">
        <f>IF(Table64[[#This Row],[Index9]]=0,0,INDEX(Table163[Number],COUNTA($R$2:Z$2)))</f>
        <v>0</v>
      </c>
      <c r="AA1776" s="1">
        <f>IF(Table64[[#This Row],[Index10]]=0,0,INDEX(Table163[Number],COUNTA($R$2:AA$2)))</f>
        <v>0</v>
      </c>
      <c r="AB1776" s="1">
        <f>IF(Table64[[#This Row],[Index11]]=0,0,INDEX(Table163[Number],COUNTA($R$2:AB$2)))</f>
        <v>0</v>
      </c>
      <c r="AC1776" s="1">
        <f t="shared" si="82"/>
        <v>0</v>
      </c>
      <c r="AD1776" s="1">
        <f>IF(AC1776=Table75[Match Target],1,0)</f>
        <v>0</v>
      </c>
      <c r="AE1776" s="1">
        <f>COUNTIF(AD$3:AD1776,1)*Table64[[#This Row],[MatchTarget]]</f>
        <v>0</v>
      </c>
      <c r="AF1776" s="1">
        <f t="shared" si="83"/>
        <v>1773</v>
      </c>
      <c r="AG177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7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7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7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7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7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7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7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7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7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7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77" spans="6:43" x14ac:dyDescent="0.25">
      <c r="F1777" s="1">
        <f t="shared" si="81"/>
        <v>1774</v>
      </c>
      <c r="G1777" s="3">
        <f>IFERROR(VALUE(MID(REPT(" ",COUNTA($G$2:$Q$2)-LEN(DEC2BIN(Table64[[#This Row],[Index]])))&amp;DEC2BIN(Table64[[#This Row],[Index]]),COUNTA($G$2:G$2),1)),0)</f>
        <v>0</v>
      </c>
      <c r="H1777" s="3">
        <f>IFERROR(VALUE(MID(REPT(" ",COUNTA($G$2:$Q$2)-LEN(DEC2BIN(Table64[[#This Row],[Index]])))&amp;DEC2BIN(Table64[[#This Row],[Index]]),COUNTA($G$2:H$2),1)),0)</f>
        <v>0</v>
      </c>
      <c r="I1777" s="3">
        <f>IFERROR(VALUE(MID(REPT(" ",COUNTA($G$2:$Q$2)-LEN(DEC2BIN(Table64[[#This Row],[Index]])))&amp;DEC2BIN(Table64[[#This Row],[Index]]),COUNTA($G$2:I$2),1)),0)</f>
        <v>0</v>
      </c>
      <c r="J1777" s="3">
        <f>IFERROR(VALUE(MID(REPT(" ",COUNTA($G$2:$Q$2)-LEN(DEC2BIN(Table64[[#This Row],[Index]])))&amp;DEC2BIN(Table64[[#This Row],[Index]]),COUNTA($G$2:J$2),1)),0)</f>
        <v>0</v>
      </c>
      <c r="K1777" s="3">
        <f>IFERROR(VALUE(MID(REPT(" ",COUNTA($G$2:$Q$2)-LEN(DEC2BIN(Table64[[#This Row],[Index]])))&amp;DEC2BIN(Table64[[#This Row],[Index]]),COUNTA($G$2:K$2),1)),0)</f>
        <v>0</v>
      </c>
      <c r="L1777" s="3">
        <f>IFERROR(VALUE(MID(REPT(" ",COUNTA($G$2:$Q$2)-LEN(DEC2BIN(Table64[[#This Row],[Index]])))&amp;DEC2BIN(Table64[[#This Row],[Index]]),COUNTA($G$2:L$2),1)),0)</f>
        <v>0</v>
      </c>
      <c r="M1777" s="3">
        <f>IFERROR(VALUE(MID(REPT(" ",COUNTA($G$2:$Q$2)-LEN(DEC2BIN(Table64[[#This Row],[Index]])))&amp;DEC2BIN(Table64[[#This Row],[Index]]),COUNTA($G$2:M$2),1)),0)</f>
        <v>0</v>
      </c>
      <c r="N1777" s="3">
        <f>IFERROR(VALUE(MID(REPT(" ",COUNTA($G$2:$Q$2)-LEN(DEC2BIN(Table64[[#This Row],[Index]])))&amp;DEC2BIN(Table64[[#This Row],[Index]]),COUNTA($G$2:N$2),1)),0)</f>
        <v>0</v>
      </c>
      <c r="O1777" s="3">
        <f>IFERROR(VALUE(MID(REPT(" ",COUNTA($G$2:$Q$2)-LEN(DEC2BIN(Table64[[#This Row],[Index]])))&amp;DEC2BIN(Table64[[#This Row],[Index]]),COUNTA($G$2:O$2),1)),0)</f>
        <v>0</v>
      </c>
      <c r="P1777" s="3">
        <f>IFERROR(VALUE(MID(REPT(" ",COUNTA($G$2:$Q$2)-LEN(DEC2BIN(Table64[[#This Row],[Index]])))&amp;DEC2BIN(Table64[[#This Row],[Index]]),COUNTA($G$2:P$2),1)),0)</f>
        <v>0</v>
      </c>
      <c r="Q1777" s="3">
        <f>IFERROR(VALUE(MID(REPT(" ",COUNTA($G$2:$Q$2)-LEN(DEC2BIN(Table64[[#This Row],[Index]])))&amp;DEC2BIN(Table64[[#This Row],[Index]]),COUNTA($G$2:Q$2),1)),0)</f>
        <v>0</v>
      </c>
      <c r="R1777" s="1">
        <f>IF(Table64[[#This Row],[Index1]]=0,0,INDEX(Table163[Number],COUNTA($R$2:R$2)))</f>
        <v>0</v>
      </c>
      <c r="S1777" s="1">
        <f>IF(Table64[[#This Row],[Index2]]=0,0,INDEX(Table163[Number],COUNTA($R$2:S$2)))</f>
        <v>0</v>
      </c>
      <c r="T1777" s="1">
        <f>IF(Table64[[#This Row],[Index3]]=0,0,INDEX(Table163[Number],COUNTA($R$2:T$2)))</f>
        <v>0</v>
      </c>
      <c r="U1777" s="1">
        <f>IF(Table64[[#This Row],[Index4]]=0,0,INDEX(Table163[Number],COUNTA($R$2:U$2)))</f>
        <v>0</v>
      </c>
      <c r="V1777" s="1">
        <f>IF(Table64[[#This Row],[Index5]]=0,0,INDEX(Table163[Number],COUNTA($R$2:V$2)))</f>
        <v>0</v>
      </c>
      <c r="W1777" s="1">
        <f>IF(Table64[[#This Row],[Index6]]=0,0,INDEX(Table163[Number],COUNTA($R$2:W$2)))</f>
        <v>0</v>
      </c>
      <c r="X1777" s="1">
        <f>IF(Table64[[#This Row],[Index7]]=0,0,INDEX(Table163[Number],COUNTA($R$2:X$2)))</f>
        <v>0</v>
      </c>
      <c r="Y1777" s="1">
        <f>IF(Table64[[#This Row],[Index8]]=0,0,INDEX(Table163[Number],COUNTA($R$2:Y$2)))</f>
        <v>0</v>
      </c>
      <c r="Z1777" s="1">
        <f>IF(Table64[[#This Row],[Index9]]=0,0,INDEX(Table163[Number],COUNTA($R$2:Z$2)))</f>
        <v>0</v>
      </c>
      <c r="AA1777" s="1">
        <f>IF(Table64[[#This Row],[Index10]]=0,0,INDEX(Table163[Number],COUNTA($R$2:AA$2)))</f>
        <v>0</v>
      </c>
      <c r="AB1777" s="1">
        <f>IF(Table64[[#This Row],[Index11]]=0,0,INDEX(Table163[Number],COUNTA($R$2:AB$2)))</f>
        <v>0</v>
      </c>
      <c r="AC1777" s="1">
        <f t="shared" si="82"/>
        <v>0</v>
      </c>
      <c r="AD1777" s="1">
        <f>IF(AC1777=Table75[Match Target],1,0)</f>
        <v>0</v>
      </c>
      <c r="AE1777" s="1">
        <f>COUNTIF(AD$3:AD1777,1)*Table64[[#This Row],[MatchTarget]]</f>
        <v>0</v>
      </c>
      <c r="AF1777" s="1">
        <f t="shared" si="83"/>
        <v>1774</v>
      </c>
      <c r="AG177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7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7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7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7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7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7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7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7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7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7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78" spans="6:43" x14ac:dyDescent="0.25">
      <c r="F1778" s="1">
        <f t="shared" si="81"/>
        <v>1775</v>
      </c>
      <c r="G1778" s="3">
        <f>IFERROR(VALUE(MID(REPT(" ",COUNTA($G$2:$Q$2)-LEN(DEC2BIN(Table64[[#This Row],[Index]])))&amp;DEC2BIN(Table64[[#This Row],[Index]]),COUNTA($G$2:G$2),1)),0)</f>
        <v>0</v>
      </c>
      <c r="H1778" s="3">
        <f>IFERROR(VALUE(MID(REPT(" ",COUNTA($G$2:$Q$2)-LEN(DEC2BIN(Table64[[#This Row],[Index]])))&amp;DEC2BIN(Table64[[#This Row],[Index]]),COUNTA($G$2:H$2),1)),0)</f>
        <v>0</v>
      </c>
      <c r="I1778" s="3">
        <f>IFERROR(VALUE(MID(REPT(" ",COUNTA($G$2:$Q$2)-LEN(DEC2BIN(Table64[[#This Row],[Index]])))&amp;DEC2BIN(Table64[[#This Row],[Index]]),COUNTA($G$2:I$2),1)),0)</f>
        <v>0</v>
      </c>
      <c r="J1778" s="3">
        <f>IFERROR(VALUE(MID(REPT(" ",COUNTA($G$2:$Q$2)-LEN(DEC2BIN(Table64[[#This Row],[Index]])))&amp;DEC2BIN(Table64[[#This Row],[Index]]),COUNTA($G$2:J$2),1)),0)</f>
        <v>0</v>
      </c>
      <c r="K1778" s="3">
        <f>IFERROR(VALUE(MID(REPT(" ",COUNTA($G$2:$Q$2)-LEN(DEC2BIN(Table64[[#This Row],[Index]])))&amp;DEC2BIN(Table64[[#This Row],[Index]]),COUNTA($G$2:K$2),1)),0)</f>
        <v>0</v>
      </c>
      <c r="L1778" s="3">
        <f>IFERROR(VALUE(MID(REPT(" ",COUNTA($G$2:$Q$2)-LEN(DEC2BIN(Table64[[#This Row],[Index]])))&amp;DEC2BIN(Table64[[#This Row],[Index]]),COUNTA($G$2:L$2),1)),0)</f>
        <v>0</v>
      </c>
      <c r="M1778" s="3">
        <f>IFERROR(VALUE(MID(REPT(" ",COUNTA($G$2:$Q$2)-LEN(DEC2BIN(Table64[[#This Row],[Index]])))&amp;DEC2BIN(Table64[[#This Row],[Index]]),COUNTA($G$2:M$2),1)),0)</f>
        <v>0</v>
      </c>
      <c r="N1778" s="3">
        <f>IFERROR(VALUE(MID(REPT(" ",COUNTA($G$2:$Q$2)-LEN(DEC2BIN(Table64[[#This Row],[Index]])))&amp;DEC2BIN(Table64[[#This Row],[Index]]),COUNTA($G$2:N$2),1)),0)</f>
        <v>0</v>
      </c>
      <c r="O1778" s="3">
        <f>IFERROR(VALUE(MID(REPT(" ",COUNTA($G$2:$Q$2)-LEN(DEC2BIN(Table64[[#This Row],[Index]])))&amp;DEC2BIN(Table64[[#This Row],[Index]]),COUNTA($G$2:O$2),1)),0)</f>
        <v>0</v>
      </c>
      <c r="P1778" s="3">
        <f>IFERROR(VALUE(MID(REPT(" ",COUNTA($G$2:$Q$2)-LEN(DEC2BIN(Table64[[#This Row],[Index]])))&amp;DEC2BIN(Table64[[#This Row],[Index]]),COUNTA($G$2:P$2),1)),0)</f>
        <v>0</v>
      </c>
      <c r="Q1778" s="3">
        <f>IFERROR(VALUE(MID(REPT(" ",COUNTA($G$2:$Q$2)-LEN(DEC2BIN(Table64[[#This Row],[Index]])))&amp;DEC2BIN(Table64[[#This Row],[Index]]),COUNTA($G$2:Q$2),1)),0)</f>
        <v>0</v>
      </c>
      <c r="R1778" s="1">
        <f>IF(Table64[[#This Row],[Index1]]=0,0,INDEX(Table163[Number],COUNTA($R$2:R$2)))</f>
        <v>0</v>
      </c>
      <c r="S1778" s="1">
        <f>IF(Table64[[#This Row],[Index2]]=0,0,INDEX(Table163[Number],COUNTA($R$2:S$2)))</f>
        <v>0</v>
      </c>
      <c r="T1778" s="1">
        <f>IF(Table64[[#This Row],[Index3]]=0,0,INDEX(Table163[Number],COUNTA($R$2:T$2)))</f>
        <v>0</v>
      </c>
      <c r="U1778" s="1">
        <f>IF(Table64[[#This Row],[Index4]]=0,0,INDEX(Table163[Number],COUNTA($R$2:U$2)))</f>
        <v>0</v>
      </c>
      <c r="V1778" s="1">
        <f>IF(Table64[[#This Row],[Index5]]=0,0,INDEX(Table163[Number],COUNTA($R$2:V$2)))</f>
        <v>0</v>
      </c>
      <c r="W1778" s="1">
        <f>IF(Table64[[#This Row],[Index6]]=0,0,INDEX(Table163[Number],COUNTA($R$2:W$2)))</f>
        <v>0</v>
      </c>
      <c r="X1778" s="1">
        <f>IF(Table64[[#This Row],[Index7]]=0,0,INDEX(Table163[Number],COUNTA($R$2:X$2)))</f>
        <v>0</v>
      </c>
      <c r="Y1778" s="1">
        <f>IF(Table64[[#This Row],[Index8]]=0,0,INDEX(Table163[Number],COUNTA($R$2:Y$2)))</f>
        <v>0</v>
      </c>
      <c r="Z1778" s="1">
        <f>IF(Table64[[#This Row],[Index9]]=0,0,INDEX(Table163[Number],COUNTA($R$2:Z$2)))</f>
        <v>0</v>
      </c>
      <c r="AA1778" s="1">
        <f>IF(Table64[[#This Row],[Index10]]=0,0,INDEX(Table163[Number],COUNTA($R$2:AA$2)))</f>
        <v>0</v>
      </c>
      <c r="AB1778" s="1">
        <f>IF(Table64[[#This Row],[Index11]]=0,0,INDEX(Table163[Number],COUNTA($R$2:AB$2)))</f>
        <v>0</v>
      </c>
      <c r="AC1778" s="1">
        <f t="shared" si="82"/>
        <v>0</v>
      </c>
      <c r="AD1778" s="1">
        <f>IF(AC1778=Table75[Match Target],1,0)</f>
        <v>0</v>
      </c>
      <c r="AE1778" s="1">
        <f>COUNTIF(AD$3:AD1778,1)*Table64[[#This Row],[MatchTarget]]</f>
        <v>0</v>
      </c>
      <c r="AF1778" s="1">
        <f t="shared" si="83"/>
        <v>1775</v>
      </c>
      <c r="AG177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7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7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7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7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7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7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7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7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7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7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79" spans="6:43" x14ac:dyDescent="0.25">
      <c r="F1779" s="1">
        <f t="shared" si="81"/>
        <v>1776</v>
      </c>
      <c r="G1779" s="3">
        <f>IFERROR(VALUE(MID(REPT(" ",COUNTA($G$2:$Q$2)-LEN(DEC2BIN(Table64[[#This Row],[Index]])))&amp;DEC2BIN(Table64[[#This Row],[Index]]),COUNTA($G$2:G$2),1)),0)</f>
        <v>0</v>
      </c>
      <c r="H1779" s="3">
        <f>IFERROR(VALUE(MID(REPT(" ",COUNTA($G$2:$Q$2)-LEN(DEC2BIN(Table64[[#This Row],[Index]])))&amp;DEC2BIN(Table64[[#This Row],[Index]]),COUNTA($G$2:H$2),1)),0)</f>
        <v>0</v>
      </c>
      <c r="I1779" s="3">
        <f>IFERROR(VALUE(MID(REPT(" ",COUNTA($G$2:$Q$2)-LEN(DEC2BIN(Table64[[#This Row],[Index]])))&amp;DEC2BIN(Table64[[#This Row],[Index]]),COUNTA($G$2:I$2),1)),0)</f>
        <v>0</v>
      </c>
      <c r="J1779" s="3">
        <f>IFERROR(VALUE(MID(REPT(" ",COUNTA($G$2:$Q$2)-LEN(DEC2BIN(Table64[[#This Row],[Index]])))&amp;DEC2BIN(Table64[[#This Row],[Index]]),COUNTA($G$2:J$2),1)),0)</f>
        <v>0</v>
      </c>
      <c r="K1779" s="3">
        <f>IFERROR(VALUE(MID(REPT(" ",COUNTA($G$2:$Q$2)-LEN(DEC2BIN(Table64[[#This Row],[Index]])))&amp;DEC2BIN(Table64[[#This Row],[Index]]),COUNTA($G$2:K$2),1)),0)</f>
        <v>0</v>
      </c>
      <c r="L1779" s="3">
        <f>IFERROR(VALUE(MID(REPT(" ",COUNTA($G$2:$Q$2)-LEN(DEC2BIN(Table64[[#This Row],[Index]])))&amp;DEC2BIN(Table64[[#This Row],[Index]]),COUNTA($G$2:L$2),1)),0)</f>
        <v>0</v>
      </c>
      <c r="M1779" s="3">
        <f>IFERROR(VALUE(MID(REPT(" ",COUNTA($G$2:$Q$2)-LEN(DEC2BIN(Table64[[#This Row],[Index]])))&amp;DEC2BIN(Table64[[#This Row],[Index]]),COUNTA($G$2:M$2),1)),0)</f>
        <v>0</v>
      </c>
      <c r="N1779" s="3">
        <f>IFERROR(VALUE(MID(REPT(" ",COUNTA($G$2:$Q$2)-LEN(DEC2BIN(Table64[[#This Row],[Index]])))&amp;DEC2BIN(Table64[[#This Row],[Index]]),COUNTA($G$2:N$2),1)),0)</f>
        <v>0</v>
      </c>
      <c r="O1779" s="3">
        <f>IFERROR(VALUE(MID(REPT(" ",COUNTA($G$2:$Q$2)-LEN(DEC2BIN(Table64[[#This Row],[Index]])))&amp;DEC2BIN(Table64[[#This Row],[Index]]),COUNTA($G$2:O$2),1)),0)</f>
        <v>0</v>
      </c>
      <c r="P1779" s="3">
        <f>IFERROR(VALUE(MID(REPT(" ",COUNTA($G$2:$Q$2)-LEN(DEC2BIN(Table64[[#This Row],[Index]])))&amp;DEC2BIN(Table64[[#This Row],[Index]]),COUNTA($G$2:P$2),1)),0)</f>
        <v>0</v>
      </c>
      <c r="Q1779" s="3">
        <f>IFERROR(VALUE(MID(REPT(" ",COUNTA($G$2:$Q$2)-LEN(DEC2BIN(Table64[[#This Row],[Index]])))&amp;DEC2BIN(Table64[[#This Row],[Index]]),COUNTA($G$2:Q$2),1)),0)</f>
        <v>0</v>
      </c>
      <c r="R1779" s="1">
        <f>IF(Table64[[#This Row],[Index1]]=0,0,INDEX(Table163[Number],COUNTA($R$2:R$2)))</f>
        <v>0</v>
      </c>
      <c r="S1779" s="1">
        <f>IF(Table64[[#This Row],[Index2]]=0,0,INDEX(Table163[Number],COUNTA($R$2:S$2)))</f>
        <v>0</v>
      </c>
      <c r="T1779" s="1">
        <f>IF(Table64[[#This Row],[Index3]]=0,0,INDEX(Table163[Number],COUNTA($R$2:T$2)))</f>
        <v>0</v>
      </c>
      <c r="U1779" s="1">
        <f>IF(Table64[[#This Row],[Index4]]=0,0,INDEX(Table163[Number],COUNTA($R$2:U$2)))</f>
        <v>0</v>
      </c>
      <c r="V1779" s="1">
        <f>IF(Table64[[#This Row],[Index5]]=0,0,INDEX(Table163[Number],COUNTA($R$2:V$2)))</f>
        <v>0</v>
      </c>
      <c r="W1779" s="1">
        <f>IF(Table64[[#This Row],[Index6]]=0,0,INDEX(Table163[Number],COUNTA($R$2:W$2)))</f>
        <v>0</v>
      </c>
      <c r="X1779" s="1">
        <f>IF(Table64[[#This Row],[Index7]]=0,0,INDEX(Table163[Number],COUNTA($R$2:X$2)))</f>
        <v>0</v>
      </c>
      <c r="Y1779" s="1">
        <f>IF(Table64[[#This Row],[Index8]]=0,0,INDEX(Table163[Number],COUNTA($R$2:Y$2)))</f>
        <v>0</v>
      </c>
      <c r="Z1779" s="1">
        <f>IF(Table64[[#This Row],[Index9]]=0,0,INDEX(Table163[Number],COUNTA($R$2:Z$2)))</f>
        <v>0</v>
      </c>
      <c r="AA1779" s="1">
        <f>IF(Table64[[#This Row],[Index10]]=0,0,INDEX(Table163[Number],COUNTA($R$2:AA$2)))</f>
        <v>0</v>
      </c>
      <c r="AB1779" s="1">
        <f>IF(Table64[[#This Row],[Index11]]=0,0,INDEX(Table163[Number],COUNTA($R$2:AB$2)))</f>
        <v>0</v>
      </c>
      <c r="AC1779" s="1">
        <f t="shared" si="82"/>
        <v>0</v>
      </c>
      <c r="AD1779" s="1">
        <f>IF(AC1779=Table75[Match Target],1,0)</f>
        <v>0</v>
      </c>
      <c r="AE1779" s="1">
        <f>COUNTIF(AD$3:AD1779,1)*Table64[[#This Row],[MatchTarget]]</f>
        <v>0</v>
      </c>
      <c r="AF1779" s="1">
        <f t="shared" si="83"/>
        <v>1776</v>
      </c>
      <c r="AG177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7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7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7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7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7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7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7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7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7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7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80" spans="6:43" x14ac:dyDescent="0.25">
      <c r="F1780" s="1">
        <f t="shared" si="81"/>
        <v>1777</v>
      </c>
      <c r="G1780" s="3">
        <f>IFERROR(VALUE(MID(REPT(" ",COUNTA($G$2:$Q$2)-LEN(DEC2BIN(Table64[[#This Row],[Index]])))&amp;DEC2BIN(Table64[[#This Row],[Index]]),COUNTA($G$2:G$2),1)),0)</f>
        <v>0</v>
      </c>
      <c r="H1780" s="3">
        <f>IFERROR(VALUE(MID(REPT(" ",COUNTA($G$2:$Q$2)-LEN(DEC2BIN(Table64[[#This Row],[Index]])))&amp;DEC2BIN(Table64[[#This Row],[Index]]),COUNTA($G$2:H$2),1)),0)</f>
        <v>0</v>
      </c>
      <c r="I1780" s="3">
        <f>IFERROR(VALUE(MID(REPT(" ",COUNTA($G$2:$Q$2)-LEN(DEC2BIN(Table64[[#This Row],[Index]])))&amp;DEC2BIN(Table64[[#This Row],[Index]]),COUNTA($G$2:I$2),1)),0)</f>
        <v>0</v>
      </c>
      <c r="J1780" s="3">
        <f>IFERROR(VALUE(MID(REPT(" ",COUNTA($G$2:$Q$2)-LEN(DEC2BIN(Table64[[#This Row],[Index]])))&amp;DEC2BIN(Table64[[#This Row],[Index]]),COUNTA($G$2:J$2),1)),0)</f>
        <v>0</v>
      </c>
      <c r="K1780" s="3">
        <f>IFERROR(VALUE(MID(REPT(" ",COUNTA($G$2:$Q$2)-LEN(DEC2BIN(Table64[[#This Row],[Index]])))&amp;DEC2BIN(Table64[[#This Row],[Index]]),COUNTA($G$2:K$2),1)),0)</f>
        <v>0</v>
      </c>
      <c r="L1780" s="3">
        <f>IFERROR(VALUE(MID(REPT(" ",COUNTA($G$2:$Q$2)-LEN(DEC2BIN(Table64[[#This Row],[Index]])))&amp;DEC2BIN(Table64[[#This Row],[Index]]),COUNTA($G$2:L$2),1)),0)</f>
        <v>0</v>
      </c>
      <c r="M1780" s="3">
        <f>IFERROR(VALUE(MID(REPT(" ",COUNTA($G$2:$Q$2)-LEN(DEC2BIN(Table64[[#This Row],[Index]])))&amp;DEC2BIN(Table64[[#This Row],[Index]]),COUNTA($G$2:M$2),1)),0)</f>
        <v>0</v>
      </c>
      <c r="N1780" s="3">
        <f>IFERROR(VALUE(MID(REPT(" ",COUNTA($G$2:$Q$2)-LEN(DEC2BIN(Table64[[#This Row],[Index]])))&amp;DEC2BIN(Table64[[#This Row],[Index]]),COUNTA($G$2:N$2),1)),0)</f>
        <v>0</v>
      </c>
      <c r="O1780" s="3">
        <f>IFERROR(VALUE(MID(REPT(" ",COUNTA($G$2:$Q$2)-LEN(DEC2BIN(Table64[[#This Row],[Index]])))&amp;DEC2BIN(Table64[[#This Row],[Index]]),COUNTA($G$2:O$2),1)),0)</f>
        <v>0</v>
      </c>
      <c r="P1780" s="3">
        <f>IFERROR(VALUE(MID(REPT(" ",COUNTA($G$2:$Q$2)-LEN(DEC2BIN(Table64[[#This Row],[Index]])))&amp;DEC2BIN(Table64[[#This Row],[Index]]),COUNTA($G$2:P$2),1)),0)</f>
        <v>0</v>
      </c>
      <c r="Q1780" s="3">
        <f>IFERROR(VALUE(MID(REPT(" ",COUNTA($G$2:$Q$2)-LEN(DEC2BIN(Table64[[#This Row],[Index]])))&amp;DEC2BIN(Table64[[#This Row],[Index]]),COUNTA($G$2:Q$2),1)),0)</f>
        <v>0</v>
      </c>
      <c r="R1780" s="1">
        <f>IF(Table64[[#This Row],[Index1]]=0,0,INDEX(Table163[Number],COUNTA($R$2:R$2)))</f>
        <v>0</v>
      </c>
      <c r="S1780" s="1">
        <f>IF(Table64[[#This Row],[Index2]]=0,0,INDEX(Table163[Number],COUNTA($R$2:S$2)))</f>
        <v>0</v>
      </c>
      <c r="T1780" s="1">
        <f>IF(Table64[[#This Row],[Index3]]=0,0,INDEX(Table163[Number],COUNTA($R$2:T$2)))</f>
        <v>0</v>
      </c>
      <c r="U1780" s="1">
        <f>IF(Table64[[#This Row],[Index4]]=0,0,INDEX(Table163[Number],COUNTA($R$2:U$2)))</f>
        <v>0</v>
      </c>
      <c r="V1780" s="1">
        <f>IF(Table64[[#This Row],[Index5]]=0,0,INDEX(Table163[Number],COUNTA($R$2:V$2)))</f>
        <v>0</v>
      </c>
      <c r="W1780" s="1">
        <f>IF(Table64[[#This Row],[Index6]]=0,0,INDEX(Table163[Number],COUNTA($R$2:W$2)))</f>
        <v>0</v>
      </c>
      <c r="X1780" s="1">
        <f>IF(Table64[[#This Row],[Index7]]=0,0,INDEX(Table163[Number],COUNTA($R$2:X$2)))</f>
        <v>0</v>
      </c>
      <c r="Y1780" s="1">
        <f>IF(Table64[[#This Row],[Index8]]=0,0,INDEX(Table163[Number],COUNTA($R$2:Y$2)))</f>
        <v>0</v>
      </c>
      <c r="Z1780" s="1">
        <f>IF(Table64[[#This Row],[Index9]]=0,0,INDEX(Table163[Number],COUNTA($R$2:Z$2)))</f>
        <v>0</v>
      </c>
      <c r="AA1780" s="1">
        <f>IF(Table64[[#This Row],[Index10]]=0,0,INDEX(Table163[Number],COUNTA($R$2:AA$2)))</f>
        <v>0</v>
      </c>
      <c r="AB1780" s="1">
        <f>IF(Table64[[#This Row],[Index11]]=0,0,INDEX(Table163[Number],COUNTA($R$2:AB$2)))</f>
        <v>0</v>
      </c>
      <c r="AC1780" s="1">
        <f t="shared" si="82"/>
        <v>0</v>
      </c>
      <c r="AD1780" s="1">
        <f>IF(AC1780=Table75[Match Target],1,0)</f>
        <v>0</v>
      </c>
      <c r="AE1780" s="1">
        <f>COUNTIF(AD$3:AD1780,1)*Table64[[#This Row],[MatchTarget]]</f>
        <v>0</v>
      </c>
      <c r="AF1780" s="1">
        <f t="shared" si="83"/>
        <v>1777</v>
      </c>
      <c r="AG178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8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8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8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8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8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8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8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8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8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8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81" spans="6:43" x14ac:dyDescent="0.25">
      <c r="F1781" s="1">
        <f t="shared" si="81"/>
        <v>1778</v>
      </c>
      <c r="G1781" s="3">
        <f>IFERROR(VALUE(MID(REPT(" ",COUNTA($G$2:$Q$2)-LEN(DEC2BIN(Table64[[#This Row],[Index]])))&amp;DEC2BIN(Table64[[#This Row],[Index]]),COUNTA($G$2:G$2),1)),0)</f>
        <v>0</v>
      </c>
      <c r="H1781" s="3">
        <f>IFERROR(VALUE(MID(REPT(" ",COUNTA($G$2:$Q$2)-LEN(DEC2BIN(Table64[[#This Row],[Index]])))&amp;DEC2BIN(Table64[[#This Row],[Index]]),COUNTA($G$2:H$2),1)),0)</f>
        <v>0</v>
      </c>
      <c r="I1781" s="3">
        <f>IFERROR(VALUE(MID(REPT(" ",COUNTA($G$2:$Q$2)-LEN(DEC2BIN(Table64[[#This Row],[Index]])))&amp;DEC2BIN(Table64[[#This Row],[Index]]),COUNTA($G$2:I$2),1)),0)</f>
        <v>0</v>
      </c>
      <c r="J1781" s="3">
        <f>IFERROR(VALUE(MID(REPT(" ",COUNTA($G$2:$Q$2)-LEN(DEC2BIN(Table64[[#This Row],[Index]])))&amp;DEC2BIN(Table64[[#This Row],[Index]]),COUNTA($G$2:J$2),1)),0)</f>
        <v>0</v>
      </c>
      <c r="K1781" s="3">
        <f>IFERROR(VALUE(MID(REPT(" ",COUNTA($G$2:$Q$2)-LEN(DEC2BIN(Table64[[#This Row],[Index]])))&amp;DEC2BIN(Table64[[#This Row],[Index]]),COUNTA($G$2:K$2),1)),0)</f>
        <v>0</v>
      </c>
      <c r="L1781" s="3">
        <f>IFERROR(VALUE(MID(REPT(" ",COUNTA($G$2:$Q$2)-LEN(DEC2BIN(Table64[[#This Row],[Index]])))&amp;DEC2BIN(Table64[[#This Row],[Index]]),COUNTA($G$2:L$2),1)),0)</f>
        <v>0</v>
      </c>
      <c r="M1781" s="3">
        <f>IFERROR(VALUE(MID(REPT(" ",COUNTA($G$2:$Q$2)-LEN(DEC2BIN(Table64[[#This Row],[Index]])))&amp;DEC2BIN(Table64[[#This Row],[Index]]),COUNTA($G$2:M$2),1)),0)</f>
        <v>0</v>
      </c>
      <c r="N1781" s="3">
        <f>IFERROR(VALUE(MID(REPT(" ",COUNTA($G$2:$Q$2)-LEN(DEC2BIN(Table64[[#This Row],[Index]])))&amp;DEC2BIN(Table64[[#This Row],[Index]]),COUNTA($G$2:N$2),1)),0)</f>
        <v>0</v>
      </c>
      <c r="O1781" s="3">
        <f>IFERROR(VALUE(MID(REPT(" ",COUNTA($G$2:$Q$2)-LEN(DEC2BIN(Table64[[#This Row],[Index]])))&amp;DEC2BIN(Table64[[#This Row],[Index]]),COUNTA($G$2:O$2),1)),0)</f>
        <v>0</v>
      </c>
      <c r="P1781" s="3">
        <f>IFERROR(VALUE(MID(REPT(" ",COUNTA($G$2:$Q$2)-LEN(DEC2BIN(Table64[[#This Row],[Index]])))&amp;DEC2BIN(Table64[[#This Row],[Index]]),COUNTA($G$2:P$2),1)),0)</f>
        <v>0</v>
      </c>
      <c r="Q1781" s="3">
        <f>IFERROR(VALUE(MID(REPT(" ",COUNTA($G$2:$Q$2)-LEN(DEC2BIN(Table64[[#This Row],[Index]])))&amp;DEC2BIN(Table64[[#This Row],[Index]]),COUNTA($G$2:Q$2),1)),0)</f>
        <v>0</v>
      </c>
      <c r="R1781" s="1">
        <f>IF(Table64[[#This Row],[Index1]]=0,0,INDEX(Table163[Number],COUNTA($R$2:R$2)))</f>
        <v>0</v>
      </c>
      <c r="S1781" s="1">
        <f>IF(Table64[[#This Row],[Index2]]=0,0,INDEX(Table163[Number],COUNTA($R$2:S$2)))</f>
        <v>0</v>
      </c>
      <c r="T1781" s="1">
        <f>IF(Table64[[#This Row],[Index3]]=0,0,INDEX(Table163[Number],COUNTA($R$2:T$2)))</f>
        <v>0</v>
      </c>
      <c r="U1781" s="1">
        <f>IF(Table64[[#This Row],[Index4]]=0,0,INDEX(Table163[Number],COUNTA($R$2:U$2)))</f>
        <v>0</v>
      </c>
      <c r="V1781" s="1">
        <f>IF(Table64[[#This Row],[Index5]]=0,0,INDEX(Table163[Number],COUNTA($R$2:V$2)))</f>
        <v>0</v>
      </c>
      <c r="W1781" s="1">
        <f>IF(Table64[[#This Row],[Index6]]=0,0,INDEX(Table163[Number],COUNTA($R$2:W$2)))</f>
        <v>0</v>
      </c>
      <c r="X1781" s="1">
        <f>IF(Table64[[#This Row],[Index7]]=0,0,INDEX(Table163[Number],COUNTA($R$2:X$2)))</f>
        <v>0</v>
      </c>
      <c r="Y1781" s="1">
        <f>IF(Table64[[#This Row],[Index8]]=0,0,INDEX(Table163[Number],COUNTA($R$2:Y$2)))</f>
        <v>0</v>
      </c>
      <c r="Z1781" s="1">
        <f>IF(Table64[[#This Row],[Index9]]=0,0,INDEX(Table163[Number],COUNTA($R$2:Z$2)))</f>
        <v>0</v>
      </c>
      <c r="AA1781" s="1">
        <f>IF(Table64[[#This Row],[Index10]]=0,0,INDEX(Table163[Number],COUNTA($R$2:AA$2)))</f>
        <v>0</v>
      </c>
      <c r="AB1781" s="1">
        <f>IF(Table64[[#This Row],[Index11]]=0,0,INDEX(Table163[Number],COUNTA($R$2:AB$2)))</f>
        <v>0</v>
      </c>
      <c r="AC1781" s="1">
        <f t="shared" si="82"/>
        <v>0</v>
      </c>
      <c r="AD1781" s="1">
        <f>IF(AC1781=Table75[Match Target],1,0)</f>
        <v>0</v>
      </c>
      <c r="AE1781" s="1">
        <f>COUNTIF(AD$3:AD1781,1)*Table64[[#This Row],[MatchTarget]]</f>
        <v>0</v>
      </c>
      <c r="AF1781" s="1">
        <f t="shared" si="83"/>
        <v>1778</v>
      </c>
      <c r="AG178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8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8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8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8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8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8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8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8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8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8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82" spans="6:43" x14ac:dyDescent="0.25">
      <c r="F1782" s="1">
        <f t="shared" si="81"/>
        <v>1779</v>
      </c>
      <c r="G1782" s="3">
        <f>IFERROR(VALUE(MID(REPT(" ",COUNTA($G$2:$Q$2)-LEN(DEC2BIN(Table64[[#This Row],[Index]])))&amp;DEC2BIN(Table64[[#This Row],[Index]]),COUNTA($G$2:G$2),1)),0)</f>
        <v>0</v>
      </c>
      <c r="H1782" s="3">
        <f>IFERROR(VALUE(MID(REPT(" ",COUNTA($G$2:$Q$2)-LEN(DEC2BIN(Table64[[#This Row],[Index]])))&amp;DEC2BIN(Table64[[#This Row],[Index]]),COUNTA($G$2:H$2),1)),0)</f>
        <v>0</v>
      </c>
      <c r="I1782" s="3">
        <f>IFERROR(VALUE(MID(REPT(" ",COUNTA($G$2:$Q$2)-LEN(DEC2BIN(Table64[[#This Row],[Index]])))&amp;DEC2BIN(Table64[[#This Row],[Index]]),COUNTA($G$2:I$2),1)),0)</f>
        <v>0</v>
      </c>
      <c r="J1782" s="3">
        <f>IFERROR(VALUE(MID(REPT(" ",COUNTA($G$2:$Q$2)-LEN(DEC2BIN(Table64[[#This Row],[Index]])))&amp;DEC2BIN(Table64[[#This Row],[Index]]),COUNTA($G$2:J$2),1)),0)</f>
        <v>0</v>
      </c>
      <c r="K1782" s="3">
        <f>IFERROR(VALUE(MID(REPT(" ",COUNTA($G$2:$Q$2)-LEN(DEC2BIN(Table64[[#This Row],[Index]])))&amp;DEC2BIN(Table64[[#This Row],[Index]]),COUNTA($G$2:K$2),1)),0)</f>
        <v>0</v>
      </c>
      <c r="L1782" s="3">
        <f>IFERROR(VALUE(MID(REPT(" ",COUNTA($G$2:$Q$2)-LEN(DEC2BIN(Table64[[#This Row],[Index]])))&amp;DEC2BIN(Table64[[#This Row],[Index]]),COUNTA($G$2:L$2),1)),0)</f>
        <v>0</v>
      </c>
      <c r="M1782" s="3">
        <f>IFERROR(VALUE(MID(REPT(" ",COUNTA($G$2:$Q$2)-LEN(DEC2BIN(Table64[[#This Row],[Index]])))&amp;DEC2BIN(Table64[[#This Row],[Index]]),COUNTA($G$2:M$2),1)),0)</f>
        <v>0</v>
      </c>
      <c r="N1782" s="3">
        <f>IFERROR(VALUE(MID(REPT(" ",COUNTA($G$2:$Q$2)-LEN(DEC2BIN(Table64[[#This Row],[Index]])))&amp;DEC2BIN(Table64[[#This Row],[Index]]),COUNTA($G$2:N$2),1)),0)</f>
        <v>0</v>
      </c>
      <c r="O1782" s="3">
        <f>IFERROR(VALUE(MID(REPT(" ",COUNTA($G$2:$Q$2)-LEN(DEC2BIN(Table64[[#This Row],[Index]])))&amp;DEC2BIN(Table64[[#This Row],[Index]]),COUNTA($G$2:O$2),1)),0)</f>
        <v>0</v>
      </c>
      <c r="P1782" s="3">
        <f>IFERROR(VALUE(MID(REPT(" ",COUNTA($G$2:$Q$2)-LEN(DEC2BIN(Table64[[#This Row],[Index]])))&amp;DEC2BIN(Table64[[#This Row],[Index]]),COUNTA($G$2:P$2),1)),0)</f>
        <v>0</v>
      </c>
      <c r="Q1782" s="3">
        <f>IFERROR(VALUE(MID(REPT(" ",COUNTA($G$2:$Q$2)-LEN(DEC2BIN(Table64[[#This Row],[Index]])))&amp;DEC2BIN(Table64[[#This Row],[Index]]),COUNTA($G$2:Q$2),1)),0)</f>
        <v>0</v>
      </c>
      <c r="R1782" s="1">
        <f>IF(Table64[[#This Row],[Index1]]=0,0,INDEX(Table163[Number],COUNTA($R$2:R$2)))</f>
        <v>0</v>
      </c>
      <c r="S1782" s="1">
        <f>IF(Table64[[#This Row],[Index2]]=0,0,INDEX(Table163[Number],COUNTA($R$2:S$2)))</f>
        <v>0</v>
      </c>
      <c r="T1782" s="1">
        <f>IF(Table64[[#This Row],[Index3]]=0,0,INDEX(Table163[Number],COUNTA($R$2:T$2)))</f>
        <v>0</v>
      </c>
      <c r="U1782" s="1">
        <f>IF(Table64[[#This Row],[Index4]]=0,0,INDEX(Table163[Number],COUNTA($R$2:U$2)))</f>
        <v>0</v>
      </c>
      <c r="V1782" s="1">
        <f>IF(Table64[[#This Row],[Index5]]=0,0,INDEX(Table163[Number],COUNTA($R$2:V$2)))</f>
        <v>0</v>
      </c>
      <c r="W1782" s="1">
        <f>IF(Table64[[#This Row],[Index6]]=0,0,INDEX(Table163[Number],COUNTA($R$2:W$2)))</f>
        <v>0</v>
      </c>
      <c r="X1782" s="1">
        <f>IF(Table64[[#This Row],[Index7]]=0,0,INDEX(Table163[Number],COUNTA($R$2:X$2)))</f>
        <v>0</v>
      </c>
      <c r="Y1782" s="1">
        <f>IF(Table64[[#This Row],[Index8]]=0,0,INDEX(Table163[Number],COUNTA($R$2:Y$2)))</f>
        <v>0</v>
      </c>
      <c r="Z1782" s="1">
        <f>IF(Table64[[#This Row],[Index9]]=0,0,INDEX(Table163[Number],COUNTA($R$2:Z$2)))</f>
        <v>0</v>
      </c>
      <c r="AA1782" s="1">
        <f>IF(Table64[[#This Row],[Index10]]=0,0,INDEX(Table163[Number],COUNTA($R$2:AA$2)))</f>
        <v>0</v>
      </c>
      <c r="AB1782" s="1">
        <f>IF(Table64[[#This Row],[Index11]]=0,0,INDEX(Table163[Number],COUNTA($R$2:AB$2)))</f>
        <v>0</v>
      </c>
      <c r="AC1782" s="1">
        <f t="shared" si="82"/>
        <v>0</v>
      </c>
      <c r="AD1782" s="1">
        <f>IF(AC1782=Table75[Match Target],1,0)</f>
        <v>0</v>
      </c>
      <c r="AE1782" s="1">
        <f>COUNTIF(AD$3:AD1782,1)*Table64[[#This Row],[MatchTarget]]</f>
        <v>0</v>
      </c>
      <c r="AF1782" s="1">
        <f t="shared" si="83"/>
        <v>1779</v>
      </c>
      <c r="AG178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8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8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8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8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8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8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8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8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8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8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83" spans="6:43" x14ac:dyDescent="0.25">
      <c r="F1783" s="1">
        <f t="shared" si="81"/>
        <v>1780</v>
      </c>
      <c r="G1783" s="3">
        <f>IFERROR(VALUE(MID(REPT(" ",COUNTA($G$2:$Q$2)-LEN(DEC2BIN(Table64[[#This Row],[Index]])))&amp;DEC2BIN(Table64[[#This Row],[Index]]),COUNTA($G$2:G$2),1)),0)</f>
        <v>0</v>
      </c>
      <c r="H1783" s="3">
        <f>IFERROR(VALUE(MID(REPT(" ",COUNTA($G$2:$Q$2)-LEN(DEC2BIN(Table64[[#This Row],[Index]])))&amp;DEC2BIN(Table64[[#This Row],[Index]]),COUNTA($G$2:H$2),1)),0)</f>
        <v>0</v>
      </c>
      <c r="I1783" s="3">
        <f>IFERROR(VALUE(MID(REPT(" ",COUNTA($G$2:$Q$2)-LEN(DEC2BIN(Table64[[#This Row],[Index]])))&amp;DEC2BIN(Table64[[#This Row],[Index]]),COUNTA($G$2:I$2),1)),0)</f>
        <v>0</v>
      </c>
      <c r="J1783" s="3">
        <f>IFERROR(VALUE(MID(REPT(" ",COUNTA($G$2:$Q$2)-LEN(DEC2BIN(Table64[[#This Row],[Index]])))&amp;DEC2BIN(Table64[[#This Row],[Index]]),COUNTA($G$2:J$2),1)),0)</f>
        <v>0</v>
      </c>
      <c r="K1783" s="3">
        <f>IFERROR(VALUE(MID(REPT(" ",COUNTA($G$2:$Q$2)-LEN(DEC2BIN(Table64[[#This Row],[Index]])))&amp;DEC2BIN(Table64[[#This Row],[Index]]),COUNTA($G$2:K$2),1)),0)</f>
        <v>0</v>
      </c>
      <c r="L1783" s="3">
        <f>IFERROR(VALUE(MID(REPT(" ",COUNTA($G$2:$Q$2)-LEN(DEC2BIN(Table64[[#This Row],[Index]])))&amp;DEC2BIN(Table64[[#This Row],[Index]]),COUNTA($G$2:L$2),1)),0)</f>
        <v>0</v>
      </c>
      <c r="M1783" s="3">
        <f>IFERROR(VALUE(MID(REPT(" ",COUNTA($G$2:$Q$2)-LEN(DEC2BIN(Table64[[#This Row],[Index]])))&amp;DEC2BIN(Table64[[#This Row],[Index]]),COUNTA($G$2:M$2),1)),0)</f>
        <v>0</v>
      </c>
      <c r="N1783" s="3">
        <f>IFERROR(VALUE(MID(REPT(" ",COUNTA($G$2:$Q$2)-LEN(DEC2BIN(Table64[[#This Row],[Index]])))&amp;DEC2BIN(Table64[[#This Row],[Index]]),COUNTA($G$2:N$2),1)),0)</f>
        <v>0</v>
      </c>
      <c r="O1783" s="3">
        <f>IFERROR(VALUE(MID(REPT(" ",COUNTA($G$2:$Q$2)-LEN(DEC2BIN(Table64[[#This Row],[Index]])))&amp;DEC2BIN(Table64[[#This Row],[Index]]),COUNTA($G$2:O$2),1)),0)</f>
        <v>0</v>
      </c>
      <c r="P1783" s="3">
        <f>IFERROR(VALUE(MID(REPT(" ",COUNTA($G$2:$Q$2)-LEN(DEC2BIN(Table64[[#This Row],[Index]])))&amp;DEC2BIN(Table64[[#This Row],[Index]]),COUNTA($G$2:P$2),1)),0)</f>
        <v>0</v>
      </c>
      <c r="Q1783" s="3">
        <f>IFERROR(VALUE(MID(REPT(" ",COUNTA($G$2:$Q$2)-LEN(DEC2BIN(Table64[[#This Row],[Index]])))&amp;DEC2BIN(Table64[[#This Row],[Index]]),COUNTA($G$2:Q$2),1)),0)</f>
        <v>0</v>
      </c>
      <c r="R1783" s="1">
        <f>IF(Table64[[#This Row],[Index1]]=0,0,INDEX(Table163[Number],COUNTA($R$2:R$2)))</f>
        <v>0</v>
      </c>
      <c r="S1783" s="1">
        <f>IF(Table64[[#This Row],[Index2]]=0,0,INDEX(Table163[Number],COUNTA($R$2:S$2)))</f>
        <v>0</v>
      </c>
      <c r="T1783" s="1">
        <f>IF(Table64[[#This Row],[Index3]]=0,0,INDEX(Table163[Number],COUNTA($R$2:T$2)))</f>
        <v>0</v>
      </c>
      <c r="U1783" s="1">
        <f>IF(Table64[[#This Row],[Index4]]=0,0,INDEX(Table163[Number],COUNTA($R$2:U$2)))</f>
        <v>0</v>
      </c>
      <c r="V1783" s="1">
        <f>IF(Table64[[#This Row],[Index5]]=0,0,INDEX(Table163[Number],COUNTA($R$2:V$2)))</f>
        <v>0</v>
      </c>
      <c r="W1783" s="1">
        <f>IF(Table64[[#This Row],[Index6]]=0,0,INDEX(Table163[Number],COUNTA($R$2:W$2)))</f>
        <v>0</v>
      </c>
      <c r="X1783" s="1">
        <f>IF(Table64[[#This Row],[Index7]]=0,0,INDEX(Table163[Number],COUNTA($R$2:X$2)))</f>
        <v>0</v>
      </c>
      <c r="Y1783" s="1">
        <f>IF(Table64[[#This Row],[Index8]]=0,0,INDEX(Table163[Number],COUNTA($R$2:Y$2)))</f>
        <v>0</v>
      </c>
      <c r="Z1783" s="1">
        <f>IF(Table64[[#This Row],[Index9]]=0,0,INDEX(Table163[Number],COUNTA($R$2:Z$2)))</f>
        <v>0</v>
      </c>
      <c r="AA1783" s="1">
        <f>IF(Table64[[#This Row],[Index10]]=0,0,INDEX(Table163[Number],COUNTA($R$2:AA$2)))</f>
        <v>0</v>
      </c>
      <c r="AB1783" s="1">
        <f>IF(Table64[[#This Row],[Index11]]=0,0,INDEX(Table163[Number],COUNTA($R$2:AB$2)))</f>
        <v>0</v>
      </c>
      <c r="AC1783" s="1">
        <f t="shared" si="82"/>
        <v>0</v>
      </c>
      <c r="AD1783" s="1">
        <f>IF(AC1783=Table75[Match Target],1,0)</f>
        <v>0</v>
      </c>
      <c r="AE1783" s="1">
        <f>COUNTIF(AD$3:AD1783,1)*Table64[[#This Row],[MatchTarget]]</f>
        <v>0</v>
      </c>
      <c r="AF1783" s="1">
        <f t="shared" si="83"/>
        <v>1780</v>
      </c>
      <c r="AG178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8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8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8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8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8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8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8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8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8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8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84" spans="6:43" x14ac:dyDescent="0.25">
      <c r="F1784" s="1">
        <f t="shared" si="81"/>
        <v>1781</v>
      </c>
      <c r="G1784" s="3">
        <f>IFERROR(VALUE(MID(REPT(" ",COUNTA($G$2:$Q$2)-LEN(DEC2BIN(Table64[[#This Row],[Index]])))&amp;DEC2BIN(Table64[[#This Row],[Index]]),COUNTA($G$2:G$2),1)),0)</f>
        <v>0</v>
      </c>
      <c r="H1784" s="3">
        <f>IFERROR(VALUE(MID(REPT(" ",COUNTA($G$2:$Q$2)-LEN(DEC2BIN(Table64[[#This Row],[Index]])))&amp;DEC2BIN(Table64[[#This Row],[Index]]),COUNTA($G$2:H$2),1)),0)</f>
        <v>0</v>
      </c>
      <c r="I1784" s="3">
        <f>IFERROR(VALUE(MID(REPT(" ",COUNTA($G$2:$Q$2)-LEN(DEC2BIN(Table64[[#This Row],[Index]])))&amp;DEC2BIN(Table64[[#This Row],[Index]]),COUNTA($G$2:I$2),1)),0)</f>
        <v>0</v>
      </c>
      <c r="J1784" s="3">
        <f>IFERROR(VALUE(MID(REPT(" ",COUNTA($G$2:$Q$2)-LEN(DEC2BIN(Table64[[#This Row],[Index]])))&amp;DEC2BIN(Table64[[#This Row],[Index]]),COUNTA($G$2:J$2),1)),0)</f>
        <v>0</v>
      </c>
      <c r="K1784" s="3">
        <f>IFERROR(VALUE(MID(REPT(" ",COUNTA($G$2:$Q$2)-LEN(DEC2BIN(Table64[[#This Row],[Index]])))&amp;DEC2BIN(Table64[[#This Row],[Index]]),COUNTA($G$2:K$2),1)),0)</f>
        <v>0</v>
      </c>
      <c r="L1784" s="3">
        <f>IFERROR(VALUE(MID(REPT(" ",COUNTA($G$2:$Q$2)-LEN(DEC2BIN(Table64[[#This Row],[Index]])))&amp;DEC2BIN(Table64[[#This Row],[Index]]),COUNTA($G$2:L$2),1)),0)</f>
        <v>0</v>
      </c>
      <c r="M1784" s="3">
        <f>IFERROR(VALUE(MID(REPT(" ",COUNTA($G$2:$Q$2)-LEN(DEC2BIN(Table64[[#This Row],[Index]])))&amp;DEC2BIN(Table64[[#This Row],[Index]]),COUNTA($G$2:M$2),1)),0)</f>
        <v>0</v>
      </c>
      <c r="N1784" s="3">
        <f>IFERROR(VALUE(MID(REPT(" ",COUNTA($G$2:$Q$2)-LEN(DEC2BIN(Table64[[#This Row],[Index]])))&amp;DEC2BIN(Table64[[#This Row],[Index]]),COUNTA($G$2:N$2),1)),0)</f>
        <v>0</v>
      </c>
      <c r="O1784" s="3">
        <f>IFERROR(VALUE(MID(REPT(" ",COUNTA($G$2:$Q$2)-LEN(DEC2BIN(Table64[[#This Row],[Index]])))&amp;DEC2BIN(Table64[[#This Row],[Index]]),COUNTA($G$2:O$2),1)),0)</f>
        <v>0</v>
      </c>
      <c r="P1784" s="3">
        <f>IFERROR(VALUE(MID(REPT(" ",COUNTA($G$2:$Q$2)-LEN(DEC2BIN(Table64[[#This Row],[Index]])))&amp;DEC2BIN(Table64[[#This Row],[Index]]),COUNTA($G$2:P$2),1)),0)</f>
        <v>0</v>
      </c>
      <c r="Q1784" s="3">
        <f>IFERROR(VALUE(MID(REPT(" ",COUNTA($G$2:$Q$2)-LEN(DEC2BIN(Table64[[#This Row],[Index]])))&amp;DEC2BIN(Table64[[#This Row],[Index]]),COUNTA($G$2:Q$2),1)),0)</f>
        <v>0</v>
      </c>
      <c r="R1784" s="1">
        <f>IF(Table64[[#This Row],[Index1]]=0,0,INDEX(Table163[Number],COUNTA($R$2:R$2)))</f>
        <v>0</v>
      </c>
      <c r="S1784" s="1">
        <f>IF(Table64[[#This Row],[Index2]]=0,0,INDEX(Table163[Number],COUNTA($R$2:S$2)))</f>
        <v>0</v>
      </c>
      <c r="T1784" s="1">
        <f>IF(Table64[[#This Row],[Index3]]=0,0,INDEX(Table163[Number],COUNTA($R$2:T$2)))</f>
        <v>0</v>
      </c>
      <c r="U1784" s="1">
        <f>IF(Table64[[#This Row],[Index4]]=0,0,INDEX(Table163[Number],COUNTA($R$2:U$2)))</f>
        <v>0</v>
      </c>
      <c r="V1784" s="1">
        <f>IF(Table64[[#This Row],[Index5]]=0,0,INDEX(Table163[Number],COUNTA($R$2:V$2)))</f>
        <v>0</v>
      </c>
      <c r="W1784" s="1">
        <f>IF(Table64[[#This Row],[Index6]]=0,0,INDEX(Table163[Number],COUNTA($R$2:W$2)))</f>
        <v>0</v>
      </c>
      <c r="X1784" s="1">
        <f>IF(Table64[[#This Row],[Index7]]=0,0,INDEX(Table163[Number],COUNTA($R$2:X$2)))</f>
        <v>0</v>
      </c>
      <c r="Y1784" s="1">
        <f>IF(Table64[[#This Row],[Index8]]=0,0,INDEX(Table163[Number],COUNTA($R$2:Y$2)))</f>
        <v>0</v>
      </c>
      <c r="Z1784" s="1">
        <f>IF(Table64[[#This Row],[Index9]]=0,0,INDEX(Table163[Number],COUNTA($R$2:Z$2)))</f>
        <v>0</v>
      </c>
      <c r="AA1784" s="1">
        <f>IF(Table64[[#This Row],[Index10]]=0,0,INDEX(Table163[Number],COUNTA($R$2:AA$2)))</f>
        <v>0</v>
      </c>
      <c r="AB1784" s="1">
        <f>IF(Table64[[#This Row],[Index11]]=0,0,INDEX(Table163[Number],COUNTA($R$2:AB$2)))</f>
        <v>0</v>
      </c>
      <c r="AC1784" s="1">
        <f t="shared" si="82"/>
        <v>0</v>
      </c>
      <c r="AD1784" s="1">
        <f>IF(AC1784=Table75[Match Target],1,0)</f>
        <v>0</v>
      </c>
      <c r="AE1784" s="1">
        <f>COUNTIF(AD$3:AD1784,1)*Table64[[#This Row],[MatchTarget]]</f>
        <v>0</v>
      </c>
      <c r="AF1784" s="1">
        <f t="shared" si="83"/>
        <v>1781</v>
      </c>
      <c r="AG178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8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8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8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8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8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8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8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8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8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8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85" spans="6:43" x14ac:dyDescent="0.25">
      <c r="F1785" s="1">
        <f t="shared" si="81"/>
        <v>1782</v>
      </c>
      <c r="G1785" s="3">
        <f>IFERROR(VALUE(MID(REPT(" ",COUNTA($G$2:$Q$2)-LEN(DEC2BIN(Table64[[#This Row],[Index]])))&amp;DEC2BIN(Table64[[#This Row],[Index]]),COUNTA($G$2:G$2),1)),0)</f>
        <v>0</v>
      </c>
      <c r="H1785" s="3">
        <f>IFERROR(VALUE(MID(REPT(" ",COUNTA($G$2:$Q$2)-LEN(DEC2BIN(Table64[[#This Row],[Index]])))&amp;DEC2BIN(Table64[[#This Row],[Index]]),COUNTA($G$2:H$2),1)),0)</f>
        <v>0</v>
      </c>
      <c r="I1785" s="3">
        <f>IFERROR(VALUE(MID(REPT(" ",COUNTA($G$2:$Q$2)-LEN(DEC2BIN(Table64[[#This Row],[Index]])))&amp;DEC2BIN(Table64[[#This Row],[Index]]),COUNTA($G$2:I$2),1)),0)</f>
        <v>0</v>
      </c>
      <c r="J1785" s="3">
        <f>IFERROR(VALUE(MID(REPT(" ",COUNTA($G$2:$Q$2)-LEN(DEC2BIN(Table64[[#This Row],[Index]])))&amp;DEC2BIN(Table64[[#This Row],[Index]]),COUNTA($G$2:J$2),1)),0)</f>
        <v>0</v>
      </c>
      <c r="K1785" s="3">
        <f>IFERROR(VALUE(MID(REPT(" ",COUNTA($G$2:$Q$2)-LEN(DEC2BIN(Table64[[#This Row],[Index]])))&amp;DEC2BIN(Table64[[#This Row],[Index]]),COUNTA($G$2:K$2),1)),0)</f>
        <v>0</v>
      </c>
      <c r="L1785" s="3">
        <f>IFERROR(VALUE(MID(REPT(" ",COUNTA($G$2:$Q$2)-LEN(DEC2BIN(Table64[[#This Row],[Index]])))&amp;DEC2BIN(Table64[[#This Row],[Index]]),COUNTA($G$2:L$2),1)),0)</f>
        <v>0</v>
      </c>
      <c r="M1785" s="3">
        <f>IFERROR(VALUE(MID(REPT(" ",COUNTA($G$2:$Q$2)-LEN(DEC2BIN(Table64[[#This Row],[Index]])))&amp;DEC2BIN(Table64[[#This Row],[Index]]),COUNTA($G$2:M$2),1)),0)</f>
        <v>0</v>
      </c>
      <c r="N1785" s="3">
        <f>IFERROR(VALUE(MID(REPT(" ",COUNTA($G$2:$Q$2)-LEN(DEC2BIN(Table64[[#This Row],[Index]])))&amp;DEC2BIN(Table64[[#This Row],[Index]]),COUNTA($G$2:N$2),1)),0)</f>
        <v>0</v>
      </c>
      <c r="O1785" s="3">
        <f>IFERROR(VALUE(MID(REPT(" ",COUNTA($G$2:$Q$2)-LEN(DEC2BIN(Table64[[#This Row],[Index]])))&amp;DEC2BIN(Table64[[#This Row],[Index]]),COUNTA($G$2:O$2),1)),0)</f>
        <v>0</v>
      </c>
      <c r="P1785" s="3">
        <f>IFERROR(VALUE(MID(REPT(" ",COUNTA($G$2:$Q$2)-LEN(DEC2BIN(Table64[[#This Row],[Index]])))&amp;DEC2BIN(Table64[[#This Row],[Index]]),COUNTA($G$2:P$2),1)),0)</f>
        <v>0</v>
      </c>
      <c r="Q1785" s="3">
        <f>IFERROR(VALUE(MID(REPT(" ",COUNTA($G$2:$Q$2)-LEN(DEC2BIN(Table64[[#This Row],[Index]])))&amp;DEC2BIN(Table64[[#This Row],[Index]]),COUNTA($G$2:Q$2),1)),0)</f>
        <v>0</v>
      </c>
      <c r="R1785" s="1">
        <f>IF(Table64[[#This Row],[Index1]]=0,0,INDEX(Table163[Number],COUNTA($R$2:R$2)))</f>
        <v>0</v>
      </c>
      <c r="S1785" s="1">
        <f>IF(Table64[[#This Row],[Index2]]=0,0,INDEX(Table163[Number],COUNTA($R$2:S$2)))</f>
        <v>0</v>
      </c>
      <c r="T1785" s="1">
        <f>IF(Table64[[#This Row],[Index3]]=0,0,INDEX(Table163[Number],COUNTA($R$2:T$2)))</f>
        <v>0</v>
      </c>
      <c r="U1785" s="1">
        <f>IF(Table64[[#This Row],[Index4]]=0,0,INDEX(Table163[Number],COUNTA($R$2:U$2)))</f>
        <v>0</v>
      </c>
      <c r="V1785" s="1">
        <f>IF(Table64[[#This Row],[Index5]]=0,0,INDEX(Table163[Number],COUNTA($R$2:V$2)))</f>
        <v>0</v>
      </c>
      <c r="W1785" s="1">
        <f>IF(Table64[[#This Row],[Index6]]=0,0,INDEX(Table163[Number],COUNTA($R$2:W$2)))</f>
        <v>0</v>
      </c>
      <c r="X1785" s="1">
        <f>IF(Table64[[#This Row],[Index7]]=0,0,INDEX(Table163[Number],COUNTA($R$2:X$2)))</f>
        <v>0</v>
      </c>
      <c r="Y1785" s="1">
        <f>IF(Table64[[#This Row],[Index8]]=0,0,INDEX(Table163[Number],COUNTA($R$2:Y$2)))</f>
        <v>0</v>
      </c>
      <c r="Z1785" s="1">
        <f>IF(Table64[[#This Row],[Index9]]=0,0,INDEX(Table163[Number],COUNTA($R$2:Z$2)))</f>
        <v>0</v>
      </c>
      <c r="AA1785" s="1">
        <f>IF(Table64[[#This Row],[Index10]]=0,0,INDEX(Table163[Number],COUNTA($R$2:AA$2)))</f>
        <v>0</v>
      </c>
      <c r="AB1785" s="1">
        <f>IF(Table64[[#This Row],[Index11]]=0,0,INDEX(Table163[Number],COUNTA($R$2:AB$2)))</f>
        <v>0</v>
      </c>
      <c r="AC1785" s="1">
        <f t="shared" si="82"/>
        <v>0</v>
      </c>
      <c r="AD1785" s="1">
        <f>IF(AC1785=Table75[Match Target],1,0)</f>
        <v>0</v>
      </c>
      <c r="AE1785" s="1">
        <f>COUNTIF(AD$3:AD1785,1)*Table64[[#This Row],[MatchTarget]]</f>
        <v>0</v>
      </c>
      <c r="AF1785" s="1">
        <f t="shared" si="83"/>
        <v>1782</v>
      </c>
      <c r="AG178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8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8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8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8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8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8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8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8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8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8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86" spans="6:43" x14ac:dyDescent="0.25">
      <c r="F1786" s="1">
        <f t="shared" si="81"/>
        <v>1783</v>
      </c>
      <c r="G1786" s="3">
        <f>IFERROR(VALUE(MID(REPT(" ",COUNTA($G$2:$Q$2)-LEN(DEC2BIN(Table64[[#This Row],[Index]])))&amp;DEC2BIN(Table64[[#This Row],[Index]]),COUNTA($G$2:G$2),1)),0)</f>
        <v>0</v>
      </c>
      <c r="H1786" s="3">
        <f>IFERROR(VALUE(MID(REPT(" ",COUNTA($G$2:$Q$2)-LEN(DEC2BIN(Table64[[#This Row],[Index]])))&amp;DEC2BIN(Table64[[#This Row],[Index]]),COUNTA($G$2:H$2),1)),0)</f>
        <v>0</v>
      </c>
      <c r="I1786" s="3">
        <f>IFERROR(VALUE(MID(REPT(" ",COUNTA($G$2:$Q$2)-LEN(DEC2BIN(Table64[[#This Row],[Index]])))&amp;DEC2BIN(Table64[[#This Row],[Index]]),COUNTA($G$2:I$2),1)),0)</f>
        <v>0</v>
      </c>
      <c r="J1786" s="3">
        <f>IFERROR(VALUE(MID(REPT(" ",COUNTA($G$2:$Q$2)-LEN(DEC2BIN(Table64[[#This Row],[Index]])))&amp;DEC2BIN(Table64[[#This Row],[Index]]),COUNTA($G$2:J$2),1)),0)</f>
        <v>0</v>
      </c>
      <c r="K1786" s="3">
        <f>IFERROR(VALUE(MID(REPT(" ",COUNTA($G$2:$Q$2)-LEN(DEC2BIN(Table64[[#This Row],[Index]])))&amp;DEC2BIN(Table64[[#This Row],[Index]]),COUNTA($G$2:K$2),1)),0)</f>
        <v>0</v>
      </c>
      <c r="L1786" s="3">
        <f>IFERROR(VALUE(MID(REPT(" ",COUNTA($G$2:$Q$2)-LEN(DEC2BIN(Table64[[#This Row],[Index]])))&amp;DEC2BIN(Table64[[#This Row],[Index]]),COUNTA($G$2:L$2),1)),0)</f>
        <v>0</v>
      </c>
      <c r="M1786" s="3">
        <f>IFERROR(VALUE(MID(REPT(" ",COUNTA($G$2:$Q$2)-LEN(DEC2BIN(Table64[[#This Row],[Index]])))&amp;DEC2BIN(Table64[[#This Row],[Index]]),COUNTA($G$2:M$2),1)),0)</f>
        <v>0</v>
      </c>
      <c r="N1786" s="3">
        <f>IFERROR(VALUE(MID(REPT(" ",COUNTA($G$2:$Q$2)-LEN(DEC2BIN(Table64[[#This Row],[Index]])))&amp;DEC2BIN(Table64[[#This Row],[Index]]),COUNTA($G$2:N$2),1)),0)</f>
        <v>0</v>
      </c>
      <c r="O1786" s="3">
        <f>IFERROR(VALUE(MID(REPT(" ",COUNTA($G$2:$Q$2)-LEN(DEC2BIN(Table64[[#This Row],[Index]])))&amp;DEC2BIN(Table64[[#This Row],[Index]]),COUNTA($G$2:O$2),1)),0)</f>
        <v>0</v>
      </c>
      <c r="P1786" s="3">
        <f>IFERROR(VALUE(MID(REPT(" ",COUNTA($G$2:$Q$2)-LEN(DEC2BIN(Table64[[#This Row],[Index]])))&amp;DEC2BIN(Table64[[#This Row],[Index]]),COUNTA($G$2:P$2),1)),0)</f>
        <v>0</v>
      </c>
      <c r="Q1786" s="3">
        <f>IFERROR(VALUE(MID(REPT(" ",COUNTA($G$2:$Q$2)-LEN(DEC2BIN(Table64[[#This Row],[Index]])))&amp;DEC2BIN(Table64[[#This Row],[Index]]),COUNTA($G$2:Q$2),1)),0)</f>
        <v>0</v>
      </c>
      <c r="R1786" s="1">
        <f>IF(Table64[[#This Row],[Index1]]=0,0,INDEX(Table163[Number],COUNTA($R$2:R$2)))</f>
        <v>0</v>
      </c>
      <c r="S1786" s="1">
        <f>IF(Table64[[#This Row],[Index2]]=0,0,INDEX(Table163[Number],COUNTA($R$2:S$2)))</f>
        <v>0</v>
      </c>
      <c r="T1786" s="1">
        <f>IF(Table64[[#This Row],[Index3]]=0,0,INDEX(Table163[Number],COUNTA($R$2:T$2)))</f>
        <v>0</v>
      </c>
      <c r="U1786" s="1">
        <f>IF(Table64[[#This Row],[Index4]]=0,0,INDEX(Table163[Number],COUNTA($R$2:U$2)))</f>
        <v>0</v>
      </c>
      <c r="V1786" s="1">
        <f>IF(Table64[[#This Row],[Index5]]=0,0,INDEX(Table163[Number],COUNTA($R$2:V$2)))</f>
        <v>0</v>
      </c>
      <c r="W1786" s="1">
        <f>IF(Table64[[#This Row],[Index6]]=0,0,INDEX(Table163[Number],COUNTA($R$2:W$2)))</f>
        <v>0</v>
      </c>
      <c r="X1786" s="1">
        <f>IF(Table64[[#This Row],[Index7]]=0,0,INDEX(Table163[Number],COUNTA($R$2:X$2)))</f>
        <v>0</v>
      </c>
      <c r="Y1786" s="1">
        <f>IF(Table64[[#This Row],[Index8]]=0,0,INDEX(Table163[Number],COUNTA($R$2:Y$2)))</f>
        <v>0</v>
      </c>
      <c r="Z1786" s="1">
        <f>IF(Table64[[#This Row],[Index9]]=0,0,INDEX(Table163[Number],COUNTA($R$2:Z$2)))</f>
        <v>0</v>
      </c>
      <c r="AA1786" s="1">
        <f>IF(Table64[[#This Row],[Index10]]=0,0,INDEX(Table163[Number],COUNTA($R$2:AA$2)))</f>
        <v>0</v>
      </c>
      <c r="AB1786" s="1">
        <f>IF(Table64[[#This Row],[Index11]]=0,0,INDEX(Table163[Number],COUNTA($R$2:AB$2)))</f>
        <v>0</v>
      </c>
      <c r="AC1786" s="1">
        <f t="shared" si="82"/>
        <v>0</v>
      </c>
      <c r="AD1786" s="1">
        <f>IF(AC1786=Table75[Match Target],1,0)</f>
        <v>0</v>
      </c>
      <c r="AE1786" s="1">
        <f>COUNTIF(AD$3:AD1786,1)*Table64[[#This Row],[MatchTarget]]</f>
        <v>0</v>
      </c>
      <c r="AF1786" s="1">
        <f t="shared" si="83"/>
        <v>1783</v>
      </c>
      <c r="AG178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8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8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8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8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8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8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8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8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8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8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87" spans="6:43" x14ac:dyDescent="0.25">
      <c r="F1787" s="1">
        <f t="shared" si="81"/>
        <v>1784</v>
      </c>
      <c r="G1787" s="3">
        <f>IFERROR(VALUE(MID(REPT(" ",COUNTA($G$2:$Q$2)-LEN(DEC2BIN(Table64[[#This Row],[Index]])))&amp;DEC2BIN(Table64[[#This Row],[Index]]),COUNTA($G$2:G$2),1)),0)</f>
        <v>0</v>
      </c>
      <c r="H1787" s="3">
        <f>IFERROR(VALUE(MID(REPT(" ",COUNTA($G$2:$Q$2)-LEN(DEC2BIN(Table64[[#This Row],[Index]])))&amp;DEC2BIN(Table64[[#This Row],[Index]]),COUNTA($G$2:H$2),1)),0)</f>
        <v>0</v>
      </c>
      <c r="I1787" s="3">
        <f>IFERROR(VALUE(MID(REPT(" ",COUNTA($G$2:$Q$2)-LEN(DEC2BIN(Table64[[#This Row],[Index]])))&amp;DEC2BIN(Table64[[#This Row],[Index]]),COUNTA($G$2:I$2),1)),0)</f>
        <v>0</v>
      </c>
      <c r="J1787" s="3">
        <f>IFERROR(VALUE(MID(REPT(" ",COUNTA($G$2:$Q$2)-LEN(DEC2BIN(Table64[[#This Row],[Index]])))&amp;DEC2BIN(Table64[[#This Row],[Index]]),COUNTA($G$2:J$2),1)),0)</f>
        <v>0</v>
      </c>
      <c r="K1787" s="3">
        <f>IFERROR(VALUE(MID(REPT(" ",COUNTA($G$2:$Q$2)-LEN(DEC2BIN(Table64[[#This Row],[Index]])))&amp;DEC2BIN(Table64[[#This Row],[Index]]),COUNTA($G$2:K$2),1)),0)</f>
        <v>0</v>
      </c>
      <c r="L1787" s="3">
        <f>IFERROR(VALUE(MID(REPT(" ",COUNTA($G$2:$Q$2)-LEN(DEC2BIN(Table64[[#This Row],[Index]])))&amp;DEC2BIN(Table64[[#This Row],[Index]]),COUNTA($G$2:L$2),1)),0)</f>
        <v>0</v>
      </c>
      <c r="M1787" s="3">
        <f>IFERROR(VALUE(MID(REPT(" ",COUNTA($G$2:$Q$2)-LEN(DEC2BIN(Table64[[#This Row],[Index]])))&amp;DEC2BIN(Table64[[#This Row],[Index]]),COUNTA($G$2:M$2),1)),0)</f>
        <v>0</v>
      </c>
      <c r="N1787" s="3">
        <f>IFERROR(VALUE(MID(REPT(" ",COUNTA($G$2:$Q$2)-LEN(DEC2BIN(Table64[[#This Row],[Index]])))&amp;DEC2BIN(Table64[[#This Row],[Index]]),COUNTA($G$2:N$2),1)),0)</f>
        <v>0</v>
      </c>
      <c r="O1787" s="3">
        <f>IFERROR(VALUE(MID(REPT(" ",COUNTA($G$2:$Q$2)-LEN(DEC2BIN(Table64[[#This Row],[Index]])))&amp;DEC2BIN(Table64[[#This Row],[Index]]),COUNTA($G$2:O$2),1)),0)</f>
        <v>0</v>
      </c>
      <c r="P1787" s="3">
        <f>IFERROR(VALUE(MID(REPT(" ",COUNTA($G$2:$Q$2)-LEN(DEC2BIN(Table64[[#This Row],[Index]])))&amp;DEC2BIN(Table64[[#This Row],[Index]]),COUNTA($G$2:P$2),1)),0)</f>
        <v>0</v>
      </c>
      <c r="Q1787" s="3">
        <f>IFERROR(VALUE(MID(REPT(" ",COUNTA($G$2:$Q$2)-LEN(DEC2BIN(Table64[[#This Row],[Index]])))&amp;DEC2BIN(Table64[[#This Row],[Index]]),COUNTA($G$2:Q$2),1)),0)</f>
        <v>0</v>
      </c>
      <c r="R1787" s="1">
        <f>IF(Table64[[#This Row],[Index1]]=0,0,INDEX(Table163[Number],COUNTA($R$2:R$2)))</f>
        <v>0</v>
      </c>
      <c r="S1787" s="1">
        <f>IF(Table64[[#This Row],[Index2]]=0,0,INDEX(Table163[Number],COUNTA($R$2:S$2)))</f>
        <v>0</v>
      </c>
      <c r="T1787" s="1">
        <f>IF(Table64[[#This Row],[Index3]]=0,0,INDEX(Table163[Number],COUNTA($R$2:T$2)))</f>
        <v>0</v>
      </c>
      <c r="U1787" s="1">
        <f>IF(Table64[[#This Row],[Index4]]=0,0,INDEX(Table163[Number],COUNTA($R$2:U$2)))</f>
        <v>0</v>
      </c>
      <c r="V1787" s="1">
        <f>IF(Table64[[#This Row],[Index5]]=0,0,INDEX(Table163[Number],COUNTA($R$2:V$2)))</f>
        <v>0</v>
      </c>
      <c r="W1787" s="1">
        <f>IF(Table64[[#This Row],[Index6]]=0,0,INDEX(Table163[Number],COUNTA($R$2:W$2)))</f>
        <v>0</v>
      </c>
      <c r="X1787" s="1">
        <f>IF(Table64[[#This Row],[Index7]]=0,0,INDEX(Table163[Number],COUNTA($R$2:X$2)))</f>
        <v>0</v>
      </c>
      <c r="Y1787" s="1">
        <f>IF(Table64[[#This Row],[Index8]]=0,0,INDEX(Table163[Number],COUNTA($R$2:Y$2)))</f>
        <v>0</v>
      </c>
      <c r="Z1787" s="1">
        <f>IF(Table64[[#This Row],[Index9]]=0,0,INDEX(Table163[Number],COUNTA($R$2:Z$2)))</f>
        <v>0</v>
      </c>
      <c r="AA1787" s="1">
        <f>IF(Table64[[#This Row],[Index10]]=0,0,INDEX(Table163[Number],COUNTA($R$2:AA$2)))</f>
        <v>0</v>
      </c>
      <c r="AB1787" s="1">
        <f>IF(Table64[[#This Row],[Index11]]=0,0,INDEX(Table163[Number],COUNTA($R$2:AB$2)))</f>
        <v>0</v>
      </c>
      <c r="AC1787" s="1">
        <f t="shared" si="82"/>
        <v>0</v>
      </c>
      <c r="AD1787" s="1">
        <f>IF(AC1787=Table75[Match Target],1,0)</f>
        <v>0</v>
      </c>
      <c r="AE1787" s="1">
        <f>COUNTIF(AD$3:AD1787,1)*Table64[[#This Row],[MatchTarget]]</f>
        <v>0</v>
      </c>
      <c r="AF1787" s="1">
        <f t="shared" si="83"/>
        <v>1784</v>
      </c>
      <c r="AG178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8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8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8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8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8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8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8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8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8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8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88" spans="6:43" x14ac:dyDescent="0.25">
      <c r="F1788" s="1">
        <f t="shared" si="81"/>
        <v>1785</v>
      </c>
      <c r="G1788" s="3">
        <f>IFERROR(VALUE(MID(REPT(" ",COUNTA($G$2:$Q$2)-LEN(DEC2BIN(Table64[[#This Row],[Index]])))&amp;DEC2BIN(Table64[[#This Row],[Index]]),COUNTA($G$2:G$2),1)),0)</f>
        <v>0</v>
      </c>
      <c r="H1788" s="3">
        <f>IFERROR(VALUE(MID(REPT(" ",COUNTA($G$2:$Q$2)-LEN(DEC2BIN(Table64[[#This Row],[Index]])))&amp;DEC2BIN(Table64[[#This Row],[Index]]),COUNTA($G$2:H$2),1)),0)</f>
        <v>0</v>
      </c>
      <c r="I1788" s="3">
        <f>IFERROR(VALUE(MID(REPT(" ",COUNTA($G$2:$Q$2)-LEN(DEC2BIN(Table64[[#This Row],[Index]])))&amp;DEC2BIN(Table64[[#This Row],[Index]]),COUNTA($G$2:I$2),1)),0)</f>
        <v>0</v>
      </c>
      <c r="J1788" s="3">
        <f>IFERROR(VALUE(MID(REPT(" ",COUNTA($G$2:$Q$2)-LEN(DEC2BIN(Table64[[#This Row],[Index]])))&amp;DEC2BIN(Table64[[#This Row],[Index]]),COUNTA($G$2:J$2),1)),0)</f>
        <v>0</v>
      </c>
      <c r="K1788" s="3">
        <f>IFERROR(VALUE(MID(REPT(" ",COUNTA($G$2:$Q$2)-LEN(DEC2BIN(Table64[[#This Row],[Index]])))&amp;DEC2BIN(Table64[[#This Row],[Index]]),COUNTA($G$2:K$2),1)),0)</f>
        <v>0</v>
      </c>
      <c r="L1788" s="3">
        <f>IFERROR(VALUE(MID(REPT(" ",COUNTA($G$2:$Q$2)-LEN(DEC2BIN(Table64[[#This Row],[Index]])))&amp;DEC2BIN(Table64[[#This Row],[Index]]),COUNTA($G$2:L$2),1)),0)</f>
        <v>0</v>
      </c>
      <c r="M1788" s="3">
        <f>IFERROR(VALUE(MID(REPT(" ",COUNTA($G$2:$Q$2)-LEN(DEC2BIN(Table64[[#This Row],[Index]])))&amp;DEC2BIN(Table64[[#This Row],[Index]]),COUNTA($G$2:M$2),1)),0)</f>
        <v>0</v>
      </c>
      <c r="N1788" s="3">
        <f>IFERROR(VALUE(MID(REPT(" ",COUNTA($G$2:$Q$2)-LEN(DEC2BIN(Table64[[#This Row],[Index]])))&amp;DEC2BIN(Table64[[#This Row],[Index]]),COUNTA($G$2:N$2),1)),0)</f>
        <v>0</v>
      </c>
      <c r="O1788" s="3">
        <f>IFERROR(VALUE(MID(REPT(" ",COUNTA($G$2:$Q$2)-LEN(DEC2BIN(Table64[[#This Row],[Index]])))&amp;DEC2BIN(Table64[[#This Row],[Index]]),COUNTA($G$2:O$2),1)),0)</f>
        <v>0</v>
      </c>
      <c r="P1788" s="3">
        <f>IFERROR(VALUE(MID(REPT(" ",COUNTA($G$2:$Q$2)-LEN(DEC2BIN(Table64[[#This Row],[Index]])))&amp;DEC2BIN(Table64[[#This Row],[Index]]),COUNTA($G$2:P$2),1)),0)</f>
        <v>0</v>
      </c>
      <c r="Q1788" s="3">
        <f>IFERROR(VALUE(MID(REPT(" ",COUNTA($G$2:$Q$2)-LEN(DEC2BIN(Table64[[#This Row],[Index]])))&amp;DEC2BIN(Table64[[#This Row],[Index]]),COUNTA($G$2:Q$2),1)),0)</f>
        <v>0</v>
      </c>
      <c r="R1788" s="1">
        <f>IF(Table64[[#This Row],[Index1]]=0,0,INDEX(Table163[Number],COUNTA($R$2:R$2)))</f>
        <v>0</v>
      </c>
      <c r="S1788" s="1">
        <f>IF(Table64[[#This Row],[Index2]]=0,0,INDEX(Table163[Number],COUNTA($R$2:S$2)))</f>
        <v>0</v>
      </c>
      <c r="T1788" s="1">
        <f>IF(Table64[[#This Row],[Index3]]=0,0,INDEX(Table163[Number],COUNTA($R$2:T$2)))</f>
        <v>0</v>
      </c>
      <c r="U1788" s="1">
        <f>IF(Table64[[#This Row],[Index4]]=0,0,INDEX(Table163[Number],COUNTA($R$2:U$2)))</f>
        <v>0</v>
      </c>
      <c r="V1788" s="1">
        <f>IF(Table64[[#This Row],[Index5]]=0,0,INDEX(Table163[Number],COUNTA($R$2:V$2)))</f>
        <v>0</v>
      </c>
      <c r="W1788" s="1">
        <f>IF(Table64[[#This Row],[Index6]]=0,0,INDEX(Table163[Number],COUNTA($R$2:W$2)))</f>
        <v>0</v>
      </c>
      <c r="X1788" s="1">
        <f>IF(Table64[[#This Row],[Index7]]=0,0,INDEX(Table163[Number],COUNTA($R$2:X$2)))</f>
        <v>0</v>
      </c>
      <c r="Y1788" s="1">
        <f>IF(Table64[[#This Row],[Index8]]=0,0,INDEX(Table163[Number],COUNTA($R$2:Y$2)))</f>
        <v>0</v>
      </c>
      <c r="Z1788" s="1">
        <f>IF(Table64[[#This Row],[Index9]]=0,0,INDEX(Table163[Number],COUNTA($R$2:Z$2)))</f>
        <v>0</v>
      </c>
      <c r="AA1788" s="1">
        <f>IF(Table64[[#This Row],[Index10]]=0,0,INDEX(Table163[Number],COUNTA($R$2:AA$2)))</f>
        <v>0</v>
      </c>
      <c r="AB1788" s="1">
        <f>IF(Table64[[#This Row],[Index11]]=0,0,INDEX(Table163[Number],COUNTA($R$2:AB$2)))</f>
        <v>0</v>
      </c>
      <c r="AC1788" s="1">
        <f t="shared" si="82"/>
        <v>0</v>
      </c>
      <c r="AD1788" s="1">
        <f>IF(AC1788=Table75[Match Target],1,0)</f>
        <v>0</v>
      </c>
      <c r="AE1788" s="1">
        <f>COUNTIF(AD$3:AD1788,1)*Table64[[#This Row],[MatchTarget]]</f>
        <v>0</v>
      </c>
      <c r="AF1788" s="1">
        <f t="shared" si="83"/>
        <v>1785</v>
      </c>
      <c r="AG178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8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8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8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8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8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8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8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8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8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8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89" spans="6:43" x14ac:dyDescent="0.25">
      <c r="F1789" s="1">
        <f t="shared" si="81"/>
        <v>1786</v>
      </c>
      <c r="G1789" s="3">
        <f>IFERROR(VALUE(MID(REPT(" ",COUNTA($G$2:$Q$2)-LEN(DEC2BIN(Table64[[#This Row],[Index]])))&amp;DEC2BIN(Table64[[#This Row],[Index]]),COUNTA($G$2:G$2),1)),0)</f>
        <v>0</v>
      </c>
      <c r="H1789" s="3">
        <f>IFERROR(VALUE(MID(REPT(" ",COUNTA($G$2:$Q$2)-LEN(DEC2BIN(Table64[[#This Row],[Index]])))&amp;DEC2BIN(Table64[[#This Row],[Index]]),COUNTA($G$2:H$2),1)),0)</f>
        <v>0</v>
      </c>
      <c r="I1789" s="3">
        <f>IFERROR(VALUE(MID(REPT(" ",COUNTA($G$2:$Q$2)-LEN(DEC2BIN(Table64[[#This Row],[Index]])))&amp;DEC2BIN(Table64[[#This Row],[Index]]),COUNTA($G$2:I$2),1)),0)</f>
        <v>0</v>
      </c>
      <c r="J1789" s="3">
        <f>IFERROR(VALUE(MID(REPT(" ",COUNTA($G$2:$Q$2)-LEN(DEC2BIN(Table64[[#This Row],[Index]])))&amp;DEC2BIN(Table64[[#This Row],[Index]]),COUNTA($G$2:J$2),1)),0)</f>
        <v>0</v>
      </c>
      <c r="K1789" s="3">
        <f>IFERROR(VALUE(MID(REPT(" ",COUNTA($G$2:$Q$2)-LEN(DEC2BIN(Table64[[#This Row],[Index]])))&amp;DEC2BIN(Table64[[#This Row],[Index]]),COUNTA($G$2:K$2),1)),0)</f>
        <v>0</v>
      </c>
      <c r="L1789" s="3">
        <f>IFERROR(VALUE(MID(REPT(" ",COUNTA($G$2:$Q$2)-LEN(DEC2BIN(Table64[[#This Row],[Index]])))&amp;DEC2BIN(Table64[[#This Row],[Index]]),COUNTA($G$2:L$2),1)),0)</f>
        <v>0</v>
      </c>
      <c r="M1789" s="3">
        <f>IFERROR(VALUE(MID(REPT(" ",COUNTA($G$2:$Q$2)-LEN(DEC2BIN(Table64[[#This Row],[Index]])))&amp;DEC2BIN(Table64[[#This Row],[Index]]),COUNTA($G$2:M$2),1)),0)</f>
        <v>0</v>
      </c>
      <c r="N1789" s="3">
        <f>IFERROR(VALUE(MID(REPT(" ",COUNTA($G$2:$Q$2)-LEN(DEC2BIN(Table64[[#This Row],[Index]])))&amp;DEC2BIN(Table64[[#This Row],[Index]]),COUNTA($G$2:N$2),1)),0)</f>
        <v>0</v>
      </c>
      <c r="O1789" s="3">
        <f>IFERROR(VALUE(MID(REPT(" ",COUNTA($G$2:$Q$2)-LEN(DEC2BIN(Table64[[#This Row],[Index]])))&amp;DEC2BIN(Table64[[#This Row],[Index]]),COUNTA($G$2:O$2),1)),0)</f>
        <v>0</v>
      </c>
      <c r="P1789" s="3">
        <f>IFERROR(VALUE(MID(REPT(" ",COUNTA($G$2:$Q$2)-LEN(DEC2BIN(Table64[[#This Row],[Index]])))&amp;DEC2BIN(Table64[[#This Row],[Index]]),COUNTA($G$2:P$2),1)),0)</f>
        <v>0</v>
      </c>
      <c r="Q1789" s="3">
        <f>IFERROR(VALUE(MID(REPT(" ",COUNTA($G$2:$Q$2)-LEN(DEC2BIN(Table64[[#This Row],[Index]])))&amp;DEC2BIN(Table64[[#This Row],[Index]]),COUNTA($G$2:Q$2),1)),0)</f>
        <v>0</v>
      </c>
      <c r="R1789" s="1">
        <f>IF(Table64[[#This Row],[Index1]]=0,0,INDEX(Table163[Number],COUNTA($R$2:R$2)))</f>
        <v>0</v>
      </c>
      <c r="S1789" s="1">
        <f>IF(Table64[[#This Row],[Index2]]=0,0,INDEX(Table163[Number],COUNTA($R$2:S$2)))</f>
        <v>0</v>
      </c>
      <c r="T1789" s="1">
        <f>IF(Table64[[#This Row],[Index3]]=0,0,INDEX(Table163[Number],COUNTA($R$2:T$2)))</f>
        <v>0</v>
      </c>
      <c r="U1789" s="1">
        <f>IF(Table64[[#This Row],[Index4]]=0,0,INDEX(Table163[Number],COUNTA($R$2:U$2)))</f>
        <v>0</v>
      </c>
      <c r="V1789" s="1">
        <f>IF(Table64[[#This Row],[Index5]]=0,0,INDEX(Table163[Number],COUNTA($R$2:V$2)))</f>
        <v>0</v>
      </c>
      <c r="W1789" s="1">
        <f>IF(Table64[[#This Row],[Index6]]=0,0,INDEX(Table163[Number],COUNTA($R$2:W$2)))</f>
        <v>0</v>
      </c>
      <c r="X1789" s="1">
        <f>IF(Table64[[#This Row],[Index7]]=0,0,INDEX(Table163[Number],COUNTA($R$2:X$2)))</f>
        <v>0</v>
      </c>
      <c r="Y1789" s="1">
        <f>IF(Table64[[#This Row],[Index8]]=0,0,INDEX(Table163[Number],COUNTA($R$2:Y$2)))</f>
        <v>0</v>
      </c>
      <c r="Z1789" s="1">
        <f>IF(Table64[[#This Row],[Index9]]=0,0,INDEX(Table163[Number],COUNTA($R$2:Z$2)))</f>
        <v>0</v>
      </c>
      <c r="AA1789" s="1">
        <f>IF(Table64[[#This Row],[Index10]]=0,0,INDEX(Table163[Number],COUNTA($R$2:AA$2)))</f>
        <v>0</v>
      </c>
      <c r="AB1789" s="1">
        <f>IF(Table64[[#This Row],[Index11]]=0,0,INDEX(Table163[Number],COUNTA($R$2:AB$2)))</f>
        <v>0</v>
      </c>
      <c r="AC1789" s="1">
        <f t="shared" si="82"/>
        <v>0</v>
      </c>
      <c r="AD1789" s="1">
        <f>IF(AC1789=Table75[Match Target],1,0)</f>
        <v>0</v>
      </c>
      <c r="AE1789" s="1">
        <f>COUNTIF(AD$3:AD1789,1)*Table64[[#This Row],[MatchTarget]]</f>
        <v>0</v>
      </c>
      <c r="AF1789" s="1">
        <f t="shared" si="83"/>
        <v>1786</v>
      </c>
      <c r="AG178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8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8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8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8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8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8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8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8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8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8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90" spans="6:43" x14ac:dyDescent="0.25">
      <c r="F1790" s="1">
        <f t="shared" si="81"/>
        <v>1787</v>
      </c>
      <c r="G1790" s="3">
        <f>IFERROR(VALUE(MID(REPT(" ",COUNTA($G$2:$Q$2)-LEN(DEC2BIN(Table64[[#This Row],[Index]])))&amp;DEC2BIN(Table64[[#This Row],[Index]]),COUNTA($G$2:G$2),1)),0)</f>
        <v>0</v>
      </c>
      <c r="H1790" s="3">
        <f>IFERROR(VALUE(MID(REPT(" ",COUNTA($G$2:$Q$2)-LEN(DEC2BIN(Table64[[#This Row],[Index]])))&amp;DEC2BIN(Table64[[#This Row],[Index]]),COUNTA($G$2:H$2),1)),0)</f>
        <v>0</v>
      </c>
      <c r="I1790" s="3">
        <f>IFERROR(VALUE(MID(REPT(" ",COUNTA($G$2:$Q$2)-LEN(DEC2BIN(Table64[[#This Row],[Index]])))&amp;DEC2BIN(Table64[[#This Row],[Index]]),COUNTA($G$2:I$2),1)),0)</f>
        <v>0</v>
      </c>
      <c r="J1790" s="3">
        <f>IFERROR(VALUE(MID(REPT(" ",COUNTA($G$2:$Q$2)-LEN(DEC2BIN(Table64[[#This Row],[Index]])))&amp;DEC2BIN(Table64[[#This Row],[Index]]),COUNTA($G$2:J$2),1)),0)</f>
        <v>0</v>
      </c>
      <c r="K1790" s="3">
        <f>IFERROR(VALUE(MID(REPT(" ",COUNTA($G$2:$Q$2)-LEN(DEC2BIN(Table64[[#This Row],[Index]])))&amp;DEC2BIN(Table64[[#This Row],[Index]]),COUNTA($G$2:K$2),1)),0)</f>
        <v>0</v>
      </c>
      <c r="L1790" s="3">
        <f>IFERROR(VALUE(MID(REPT(" ",COUNTA($G$2:$Q$2)-LEN(DEC2BIN(Table64[[#This Row],[Index]])))&amp;DEC2BIN(Table64[[#This Row],[Index]]),COUNTA($G$2:L$2),1)),0)</f>
        <v>0</v>
      </c>
      <c r="M1790" s="3">
        <f>IFERROR(VALUE(MID(REPT(" ",COUNTA($G$2:$Q$2)-LEN(DEC2BIN(Table64[[#This Row],[Index]])))&amp;DEC2BIN(Table64[[#This Row],[Index]]),COUNTA($G$2:M$2),1)),0)</f>
        <v>0</v>
      </c>
      <c r="N1790" s="3">
        <f>IFERROR(VALUE(MID(REPT(" ",COUNTA($G$2:$Q$2)-LEN(DEC2BIN(Table64[[#This Row],[Index]])))&amp;DEC2BIN(Table64[[#This Row],[Index]]),COUNTA($G$2:N$2),1)),0)</f>
        <v>0</v>
      </c>
      <c r="O1790" s="3">
        <f>IFERROR(VALUE(MID(REPT(" ",COUNTA($G$2:$Q$2)-LEN(DEC2BIN(Table64[[#This Row],[Index]])))&amp;DEC2BIN(Table64[[#This Row],[Index]]),COUNTA($G$2:O$2),1)),0)</f>
        <v>0</v>
      </c>
      <c r="P1790" s="3">
        <f>IFERROR(VALUE(MID(REPT(" ",COUNTA($G$2:$Q$2)-LEN(DEC2BIN(Table64[[#This Row],[Index]])))&amp;DEC2BIN(Table64[[#This Row],[Index]]),COUNTA($G$2:P$2),1)),0)</f>
        <v>0</v>
      </c>
      <c r="Q1790" s="3">
        <f>IFERROR(VALUE(MID(REPT(" ",COUNTA($G$2:$Q$2)-LEN(DEC2BIN(Table64[[#This Row],[Index]])))&amp;DEC2BIN(Table64[[#This Row],[Index]]),COUNTA($G$2:Q$2),1)),0)</f>
        <v>0</v>
      </c>
      <c r="R1790" s="1">
        <f>IF(Table64[[#This Row],[Index1]]=0,0,INDEX(Table163[Number],COUNTA($R$2:R$2)))</f>
        <v>0</v>
      </c>
      <c r="S1790" s="1">
        <f>IF(Table64[[#This Row],[Index2]]=0,0,INDEX(Table163[Number],COUNTA($R$2:S$2)))</f>
        <v>0</v>
      </c>
      <c r="T1790" s="1">
        <f>IF(Table64[[#This Row],[Index3]]=0,0,INDEX(Table163[Number],COUNTA($R$2:T$2)))</f>
        <v>0</v>
      </c>
      <c r="U1790" s="1">
        <f>IF(Table64[[#This Row],[Index4]]=0,0,INDEX(Table163[Number],COUNTA($R$2:U$2)))</f>
        <v>0</v>
      </c>
      <c r="V1790" s="1">
        <f>IF(Table64[[#This Row],[Index5]]=0,0,INDEX(Table163[Number],COUNTA($R$2:V$2)))</f>
        <v>0</v>
      </c>
      <c r="W1790" s="1">
        <f>IF(Table64[[#This Row],[Index6]]=0,0,INDEX(Table163[Number],COUNTA($R$2:W$2)))</f>
        <v>0</v>
      </c>
      <c r="X1790" s="1">
        <f>IF(Table64[[#This Row],[Index7]]=0,0,INDEX(Table163[Number],COUNTA($R$2:X$2)))</f>
        <v>0</v>
      </c>
      <c r="Y1790" s="1">
        <f>IF(Table64[[#This Row],[Index8]]=0,0,INDEX(Table163[Number],COUNTA($R$2:Y$2)))</f>
        <v>0</v>
      </c>
      <c r="Z1790" s="1">
        <f>IF(Table64[[#This Row],[Index9]]=0,0,INDEX(Table163[Number],COUNTA($R$2:Z$2)))</f>
        <v>0</v>
      </c>
      <c r="AA1790" s="1">
        <f>IF(Table64[[#This Row],[Index10]]=0,0,INDEX(Table163[Number],COUNTA($R$2:AA$2)))</f>
        <v>0</v>
      </c>
      <c r="AB1790" s="1">
        <f>IF(Table64[[#This Row],[Index11]]=0,0,INDEX(Table163[Number],COUNTA($R$2:AB$2)))</f>
        <v>0</v>
      </c>
      <c r="AC1790" s="1">
        <f t="shared" si="82"/>
        <v>0</v>
      </c>
      <c r="AD1790" s="1">
        <f>IF(AC1790=Table75[Match Target],1,0)</f>
        <v>0</v>
      </c>
      <c r="AE1790" s="1">
        <f>COUNTIF(AD$3:AD1790,1)*Table64[[#This Row],[MatchTarget]]</f>
        <v>0</v>
      </c>
      <c r="AF1790" s="1">
        <f t="shared" si="83"/>
        <v>1787</v>
      </c>
      <c r="AG179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9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9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9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9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9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9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9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9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9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9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91" spans="6:43" x14ac:dyDescent="0.25">
      <c r="F1791" s="1">
        <f t="shared" si="81"/>
        <v>1788</v>
      </c>
      <c r="G1791" s="3">
        <f>IFERROR(VALUE(MID(REPT(" ",COUNTA($G$2:$Q$2)-LEN(DEC2BIN(Table64[[#This Row],[Index]])))&amp;DEC2BIN(Table64[[#This Row],[Index]]),COUNTA($G$2:G$2),1)),0)</f>
        <v>0</v>
      </c>
      <c r="H1791" s="3">
        <f>IFERROR(VALUE(MID(REPT(" ",COUNTA($G$2:$Q$2)-LEN(DEC2BIN(Table64[[#This Row],[Index]])))&amp;DEC2BIN(Table64[[#This Row],[Index]]),COUNTA($G$2:H$2),1)),0)</f>
        <v>0</v>
      </c>
      <c r="I1791" s="3">
        <f>IFERROR(VALUE(MID(REPT(" ",COUNTA($G$2:$Q$2)-LEN(DEC2BIN(Table64[[#This Row],[Index]])))&amp;DEC2BIN(Table64[[#This Row],[Index]]),COUNTA($G$2:I$2),1)),0)</f>
        <v>0</v>
      </c>
      <c r="J1791" s="3">
        <f>IFERROR(VALUE(MID(REPT(" ",COUNTA($G$2:$Q$2)-LEN(DEC2BIN(Table64[[#This Row],[Index]])))&amp;DEC2BIN(Table64[[#This Row],[Index]]),COUNTA($G$2:J$2),1)),0)</f>
        <v>0</v>
      </c>
      <c r="K1791" s="3">
        <f>IFERROR(VALUE(MID(REPT(" ",COUNTA($G$2:$Q$2)-LEN(DEC2BIN(Table64[[#This Row],[Index]])))&amp;DEC2BIN(Table64[[#This Row],[Index]]),COUNTA($G$2:K$2),1)),0)</f>
        <v>0</v>
      </c>
      <c r="L1791" s="3">
        <f>IFERROR(VALUE(MID(REPT(" ",COUNTA($G$2:$Q$2)-LEN(DEC2BIN(Table64[[#This Row],[Index]])))&amp;DEC2BIN(Table64[[#This Row],[Index]]),COUNTA($G$2:L$2),1)),0)</f>
        <v>0</v>
      </c>
      <c r="M1791" s="3">
        <f>IFERROR(VALUE(MID(REPT(" ",COUNTA($G$2:$Q$2)-LEN(DEC2BIN(Table64[[#This Row],[Index]])))&amp;DEC2BIN(Table64[[#This Row],[Index]]),COUNTA($G$2:M$2),1)),0)</f>
        <v>0</v>
      </c>
      <c r="N1791" s="3">
        <f>IFERROR(VALUE(MID(REPT(" ",COUNTA($G$2:$Q$2)-LEN(DEC2BIN(Table64[[#This Row],[Index]])))&amp;DEC2BIN(Table64[[#This Row],[Index]]),COUNTA($G$2:N$2),1)),0)</f>
        <v>0</v>
      </c>
      <c r="O1791" s="3">
        <f>IFERROR(VALUE(MID(REPT(" ",COUNTA($G$2:$Q$2)-LEN(DEC2BIN(Table64[[#This Row],[Index]])))&amp;DEC2BIN(Table64[[#This Row],[Index]]),COUNTA($G$2:O$2),1)),0)</f>
        <v>0</v>
      </c>
      <c r="P1791" s="3">
        <f>IFERROR(VALUE(MID(REPT(" ",COUNTA($G$2:$Q$2)-LEN(DEC2BIN(Table64[[#This Row],[Index]])))&amp;DEC2BIN(Table64[[#This Row],[Index]]),COUNTA($G$2:P$2),1)),0)</f>
        <v>0</v>
      </c>
      <c r="Q1791" s="3">
        <f>IFERROR(VALUE(MID(REPT(" ",COUNTA($G$2:$Q$2)-LEN(DEC2BIN(Table64[[#This Row],[Index]])))&amp;DEC2BIN(Table64[[#This Row],[Index]]),COUNTA($G$2:Q$2),1)),0)</f>
        <v>0</v>
      </c>
      <c r="R1791" s="1">
        <f>IF(Table64[[#This Row],[Index1]]=0,0,INDEX(Table163[Number],COUNTA($R$2:R$2)))</f>
        <v>0</v>
      </c>
      <c r="S1791" s="1">
        <f>IF(Table64[[#This Row],[Index2]]=0,0,INDEX(Table163[Number],COUNTA($R$2:S$2)))</f>
        <v>0</v>
      </c>
      <c r="T1791" s="1">
        <f>IF(Table64[[#This Row],[Index3]]=0,0,INDEX(Table163[Number],COUNTA($R$2:T$2)))</f>
        <v>0</v>
      </c>
      <c r="U1791" s="1">
        <f>IF(Table64[[#This Row],[Index4]]=0,0,INDEX(Table163[Number],COUNTA($R$2:U$2)))</f>
        <v>0</v>
      </c>
      <c r="V1791" s="1">
        <f>IF(Table64[[#This Row],[Index5]]=0,0,INDEX(Table163[Number],COUNTA($R$2:V$2)))</f>
        <v>0</v>
      </c>
      <c r="W1791" s="1">
        <f>IF(Table64[[#This Row],[Index6]]=0,0,INDEX(Table163[Number],COUNTA($R$2:W$2)))</f>
        <v>0</v>
      </c>
      <c r="X1791" s="1">
        <f>IF(Table64[[#This Row],[Index7]]=0,0,INDEX(Table163[Number],COUNTA($R$2:X$2)))</f>
        <v>0</v>
      </c>
      <c r="Y1791" s="1">
        <f>IF(Table64[[#This Row],[Index8]]=0,0,INDEX(Table163[Number],COUNTA($R$2:Y$2)))</f>
        <v>0</v>
      </c>
      <c r="Z1791" s="1">
        <f>IF(Table64[[#This Row],[Index9]]=0,0,INDEX(Table163[Number],COUNTA($R$2:Z$2)))</f>
        <v>0</v>
      </c>
      <c r="AA1791" s="1">
        <f>IF(Table64[[#This Row],[Index10]]=0,0,INDEX(Table163[Number],COUNTA($R$2:AA$2)))</f>
        <v>0</v>
      </c>
      <c r="AB1791" s="1">
        <f>IF(Table64[[#This Row],[Index11]]=0,0,INDEX(Table163[Number],COUNTA($R$2:AB$2)))</f>
        <v>0</v>
      </c>
      <c r="AC1791" s="1">
        <f t="shared" si="82"/>
        <v>0</v>
      </c>
      <c r="AD1791" s="1">
        <f>IF(AC1791=Table75[Match Target],1,0)</f>
        <v>0</v>
      </c>
      <c r="AE1791" s="1">
        <f>COUNTIF(AD$3:AD1791,1)*Table64[[#This Row],[MatchTarget]]</f>
        <v>0</v>
      </c>
      <c r="AF1791" s="1">
        <f t="shared" si="83"/>
        <v>1788</v>
      </c>
      <c r="AG179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9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9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9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9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9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9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9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9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9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9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92" spans="6:43" x14ac:dyDescent="0.25">
      <c r="F1792" s="1">
        <f t="shared" si="81"/>
        <v>1789</v>
      </c>
      <c r="G1792" s="3">
        <f>IFERROR(VALUE(MID(REPT(" ",COUNTA($G$2:$Q$2)-LEN(DEC2BIN(Table64[[#This Row],[Index]])))&amp;DEC2BIN(Table64[[#This Row],[Index]]),COUNTA($G$2:G$2),1)),0)</f>
        <v>0</v>
      </c>
      <c r="H1792" s="3">
        <f>IFERROR(VALUE(MID(REPT(" ",COUNTA($G$2:$Q$2)-LEN(DEC2BIN(Table64[[#This Row],[Index]])))&amp;DEC2BIN(Table64[[#This Row],[Index]]),COUNTA($G$2:H$2),1)),0)</f>
        <v>0</v>
      </c>
      <c r="I1792" s="3">
        <f>IFERROR(VALUE(MID(REPT(" ",COUNTA($G$2:$Q$2)-LEN(DEC2BIN(Table64[[#This Row],[Index]])))&amp;DEC2BIN(Table64[[#This Row],[Index]]),COUNTA($G$2:I$2),1)),0)</f>
        <v>0</v>
      </c>
      <c r="J1792" s="3">
        <f>IFERROR(VALUE(MID(REPT(" ",COUNTA($G$2:$Q$2)-LEN(DEC2BIN(Table64[[#This Row],[Index]])))&amp;DEC2BIN(Table64[[#This Row],[Index]]),COUNTA($G$2:J$2),1)),0)</f>
        <v>0</v>
      </c>
      <c r="K1792" s="3">
        <f>IFERROR(VALUE(MID(REPT(" ",COUNTA($G$2:$Q$2)-LEN(DEC2BIN(Table64[[#This Row],[Index]])))&amp;DEC2BIN(Table64[[#This Row],[Index]]),COUNTA($G$2:K$2),1)),0)</f>
        <v>0</v>
      </c>
      <c r="L1792" s="3">
        <f>IFERROR(VALUE(MID(REPT(" ",COUNTA($G$2:$Q$2)-LEN(DEC2BIN(Table64[[#This Row],[Index]])))&amp;DEC2BIN(Table64[[#This Row],[Index]]),COUNTA($G$2:L$2),1)),0)</f>
        <v>0</v>
      </c>
      <c r="M1792" s="3">
        <f>IFERROR(VALUE(MID(REPT(" ",COUNTA($G$2:$Q$2)-LEN(DEC2BIN(Table64[[#This Row],[Index]])))&amp;DEC2BIN(Table64[[#This Row],[Index]]),COUNTA($G$2:M$2),1)),0)</f>
        <v>0</v>
      </c>
      <c r="N1792" s="3">
        <f>IFERROR(VALUE(MID(REPT(" ",COUNTA($G$2:$Q$2)-LEN(DEC2BIN(Table64[[#This Row],[Index]])))&amp;DEC2BIN(Table64[[#This Row],[Index]]),COUNTA($G$2:N$2),1)),0)</f>
        <v>0</v>
      </c>
      <c r="O1792" s="3">
        <f>IFERROR(VALUE(MID(REPT(" ",COUNTA($G$2:$Q$2)-LEN(DEC2BIN(Table64[[#This Row],[Index]])))&amp;DEC2BIN(Table64[[#This Row],[Index]]),COUNTA($G$2:O$2),1)),0)</f>
        <v>0</v>
      </c>
      <c r="P1792" s="3">
        <f>IFERROR(VALUE(MID(REPT(" ",COUNTA($G$2:$Q$2)-LEN(DEC2BIN(Table64[[#This Row],[Index]])))&amp;DEC2BIN(Table64[[#This Row],[Index]]),COUNTA($G$2:P$2),1)),0)</f>
        <v>0</v>
      </c>
      <c r="Q1792" s="3">
        <f>IFERROR(VALUE(MID(REPT(" ",COUNTA($G$2:$Q$2)-LEN(DEC2BIN(Table64[[#This Row],[Index]])))&amp;DEC2BIN(Table64[[#This Row],[Index]]),COUNTA($G$2:Q$2),1)),0)</f>
        <v>0</v>
      </c>
      <c r="R1792" s="1">
        <f>IF(Table64[[#This Row],[Index1]]=0,0,INDEX(Table163[Number],COUNTA($R$2:R$2)))</f>
        <v>0</v>
      </c>
      <c r="S1792" s="1">
        <f>IF(Table64[[#This Row],[Index2]]=0,0,INDEX(Table163[Number],COUNTA($R$2:S$2)))</f>
        <v>0</v>
      </c>
      <c r="T1792" s="1">
        <f>IF(Table64[[#This Row],[Index3]]=0,0,INDEX(Table163[Number],COUNTA($R$2:T$2)))</f>
        <v>0</v>
      </c>
      <c r="U1792" s="1">
        <f>IF(Table64[[#This Row],[Index4]]=0,0,INDEX(Table163[Number],COUNTA($R$2:U$2)))</f>
        <v>0</v>
      </c>
      <c r="V1792" s="1">
        <f>IF(Table64[[#This Row],[Index5]]=0,0,INDEX(Table163[Number],COUNTA($R$2:V$2)))</f>
        <v>0</v>
      </c>
      <c r="W1792" s="1">
        <f>IF(Table64[[#This Row],[Index6]]=0,0,INDEX(Table163[Number],COUNTA($R$2:W$2)))</f>
        <v>0</v>
      </c>
      <c r="X1792" s="1">
        <f>IF(Table64[[#This Row],[Index7]]=0,0,INDEX(Table163[Number],COUNTA($R$2:X$2)))</f>
        <v>0</v>
      </c>
      <c r="Y1792" s="1">
        <f>IF(Table64[[#This Row],[Index8]]=0,0,INDEX(Table163[Number],COUNTA($R$2:Y$2)))</f>
        <v>0</v>
      </c>
      <c r="Z1792" s="1">
        <f>IF(Table64[[#This Row],[Index9]]=0,0,INDEX(Table163[Number],COUNTA($R$2:Z$2)))</f>
        <v>0</v>
      </c>
      <c r="AA1792" s="1">
        <f>IF(Table64[[#This Row],[Index10]]=0,0,INDEX(Table163[Number],COUNTA($R$2:AA$2)))</f>
        <v>0</v>
      </c>
      <c r="AB1792" s="1">
        <f>IF(Table64[[#This Row],[Index11]]=0,0,INDEX(Table163[Number],COUNTA($R$2:AB$2)))</f>
        <v>0</v>
      </c>
      <c r="AC1792" s="1">
        <f t="shared" si="82"/>
        <v>0</v>
      </c>
      <c r="AD1792" s="1">
        <f>IF(AC1792=Table75[Match Target],1,0)</f>
        <v>0</v>
      </c>
      <c r="AE1792" s="1">
        <f>COUNTIF(AD$3:AD1792,1)*Table64[[#This Row],[MatchTarget]]</f>
        <v>0</v>
      </c>
      <c r="AF1792" s="1">
        <f t="shared" si="83"/>
        <v>1789</v>
      </c>
      <c r="AG179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9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9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9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9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9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9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9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9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9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9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93" spans="6:43" x14ac:dyDescent="0.25">
      <c r="F1793" s="1">
        <f t="shared" si="81"/>
        <v>1790</v>
      </c>
      <c r="G1793" s="3">
        <f>IFERROR(VALUE(MID(REPT(" ",COUNTA($G$2:$Q$2)-LEN(DEC2BIN(Table64[[#This Row],[Index]])))&amp;DEC2BIN(Table64[[#This Row],[Index]]),COUNTA($G$2:G$2),1)),0)</f>
        <v>0</v>
      </c>
      <c r="H1793" s="3">
        <f>IFERROR(VALUE(MID(REPT(" ",COUNTA($G$2:$Q$2)-LEN(DEC2BIN(Table64[[#This Row],[Index]])))&amp;DEC2BIN(Table64[[#This Row],[Index]]),COUNTA($G$2:H$2),1)),0)</f>
        <v>0</v>
      </c>
      <c r="I1793" s="3">
        <f>IFERROR(VALUE(MID(REPT(" ",COUNTA($G$2:$Q$2)-LEN(DEC2BIN(Table64[[#This Row],[Index]])))&amp;DEC2BIN(Table64[[#This Row],[Index]]),COUNTA($G$2:I$2),1)),0)</f>
        <v>0</v>
      </c>
      <c r="J1793" s="3">
        <f>IFERROR(VALUE(MID(REPT(" ",COUNTA($G$2:$Q$2)-LEN(DEC2BIN(Table64[[#This Row],[Index]])))&amp;DEC2BIN(Table64[[#This Row],[Index]]),COUNTA($G$2:J$2),1)),0)</f>
        <v>0</v>
      </c>
      <c r="K1793" s="3">
        <f>IFERROR(VALUE(MID(REPT(" ",COUNTA($G$2:$Q$2)-LEN(DEC2BIN(Table64[[#This Row],[Index]])))&amp;DEC2BIN(Table64[[#This Row],[Index]]),COUNTA($G$2:K$2),1)),0)</f>
        <v>0</v>
      </c>
      <c r="L1793" s="3">
        <f>IFERROR(VALUE(MID(REPT(" ",COUNTA($G$2:$Q$2)-LEN(DEC2BIN(Table64[[#This Row],[Index]])))&amp;DEC2BIN(Table64[[#This Row],[Index]]),COUNTA($G$2:L$2),1)),0)</f>
        <v>0</v>
      </c>
      <c r="M1793" s="3">
        <f>IFERROR(VALUE(MID(REPT(" ",COUNTA($G$2:$Q$2)-LEN(DEC2BIN(Table64[[#This Row],[Index]])))&amp;DEC2BIN(Table64[[#This Row],[Index]]),COUNTA($G$2:M$2),1)),0)</f>
        <v>0</v>
      </c>
      <c r="N1793" s="3">
        <f>IFERROR(VALUE(MID(REPT(" ",COUNTA($G$2:$Q$2)-LEN(DEC2BIN(Table64[[#This Row],[Index]])))&amp;DEC2BIN(Table64[[#This Row],[Index]]),COUNTA($G$2:N$2),1)),0)</f>
        <v>0</v>
      </c>
      <c r="O1793" s="3">
        <f>IFERROR(VALUE(MID(REPT(" ",COUNTA($G$2:$Q$2)-LEN(DEC2BIN(Table64[[#This Row],[Index]])))&amp;DEC2BIN(Table64[[#This Row],[Index]]),COUNTA($G$2:O$2),1)),0)</f>
        <v>0</v>
      </c>
      <c r="P1793" s="3">
        <f>IFERROR(VALUE(MID(REPT(" ",COUNTA($G$2:$Q$2)-LEN(DEC2BIN(Table64[[#This Row],[Index]])))&amp;DEC2BIN(Table64[[#This Row],[Index]]),COUNTA($G$2:P$2),1)),0)</f>
        <v>0</v>
      </c>
      <c r="Q1793" s="3">
        <f>IFERROR(VALUE(MID(REPT(" ",COUNTA($G$2:$Q$2)-LEN(DEC2BIN(Table64[[#This Row],[Index]])))&amp;DEC2BIN(Table64[[#This Row],[Index]]),COUNTA($G$2:Q$2),1)),0)</f>
        <v>0</v>
      </c>
      <c r="R1793" s="1">
        <f>IF(Table64[[#This Row],[Index1]]=0,0,INDEX(Table163[Number],COUNTA($R$2:R$2)))</f>
        <v>0</v>
      </c>
      <c r="S1793" s="1">
        <f>IF(Table64[[#This Row],[Index2]]=0,0,INDEX(Table163[Number],COUNTA($R$2:S$2)))</f>
        <v>0</v>
      </c>
      <c r="T1793" s="1">
        <f>IF(Table64[[#This Row],[Index3]]=0,0,INDEX(Table163[Number],COUNTA($R$2:T$2)))</f>
        <v>0</v>
      </c>
      <c r="U1793" s="1">
        <f>IF(Table64[[#This Row],[Index4]]=0,0,INDEX(Table163[Number],COUNTA($R$2:U$2)))</f>
        <v>0</v>
      </c>
      <c r="V1793" s="1">
        <f>IF(Table64[[#This Row],[Index5]]=0,0,INDEX(Table163[Number],COUNTA($R$2:V$2)))</f>
        <v>0</v>
      </c>
      <c r="W1793" s="1">
        <f>IF(Table64[[#This Row],[Index6]]=0,0,INDEX(Table163[Number],COUNTA($R$2:W$2)))</f>
        <v>0</v>
      </c>
      <c r="X1793" s="1">
        <f>IF(Table64[[#This Row],[Index7]]=0,0,INDEX(Table163[Number],COUNTA($R$2:X$2)))</f>
        <v>0</v>
      </c>
      <c r="Y1793" s="1">
        <f>IF(Table64[[#This Row],[Index8]]=0,0,INDEX(Table163[Number],COUNTA($R$2:Y$2)))</f>
        <v>0</v>
      </c>
      <c r="Z1793" s="1">
        <f>IF(Table64[[#This Row],[Index9]]=0,0,INDEX(Table163[Number],COUNTA($R$2:Z$2)))</f>
        <v>0</v>
      </c>
      <c r="AA1793" s="1">
        <f>IF(Table64[[#This Row],[Index10]]=0,0,INDEX(Table163[Number],COUNTA($R$2:AA$2)))</f>
        <v>0</v>
      </c>
      <c r="AB1793" s="1">
        <f>IF(Table64[[#This Row],[Index11]]=0,0,INDEX(Table163[Number],COUNTA($R$2:AB$2)))</f>
        <v>0</v>
      </c>
      <c r="AC1793" s="1">
        <f t="shared" si="82"/>
        <v>0</v>
      </c>
      <c r="AD1793" s="1">
        <f>IF(AC1793=Table75[Match Target],1,0)</f>
        <v>0</v>
      </c>
      <c r="AE1793" s="1">
        <f>COUNTIF(AD$3:AD1793,1)*Table64[[#This Row],[MatchTarget]]</f>
        <v>0</v>
      </c>
      <c r="AF1793" s="1">
        <f t="shared" si="83"/>
        <v>1790</v>
      </c>
      <c r="AG179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9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9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9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9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9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9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9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9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9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9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94" spans="6:43" x14ac:dyDescent="0.25">
      <c r="F1794" s="1">
        <f t="shared" si="81"/>
        <v>1791</v>
      </c>
      <c r="G1794" s="3">
        <f>IFERROR(VALUE(MID(REPT(" ",COUNTA($G$2:$Q$2)-LEN(DEC2BIN(Table64[[#This Row],[Index]])))&amp;DEC2BIN(Table64[[#This Row],[Index]]),COUNTA($G$2:G$2),1)),0)</f>
        <v>0</v>
      </c>
      <c r="H1794" s="3">
        <f>IFERROR(VALUE(MID(REPT(" ",COUNTA($G$2:$Q$2)-LEN(DEC2BIN(Table64[[#This Row],[Index]])))&amp;DEC2BIN(Table64[[#This Row],[Index]]),COUNTA($G$2:H$2),1)),0)</f>
        <v>0</v>
      </c>
      <c r="I1794" s="3">
        <f>IFERROR(VALUE(MID(REPT(" ",COUNTA($G$2:$Q$2)-LEN(DEC2BIN(Table64[[#This Row],[Index]])))&amp;DEC2BIN(Table64[[#This Row],[Index]]),COUNTA($G$2:I$2),1)),0)</f>
        <v>0</v>
      </c>
      <c r="J1794" s="3">
        <f>IFERROR(VALUE(MID(REPT(" ",COUNTA($G$2:$Q$2)-LEN(DEC2BIN(Table64[[#This Row],[Index]])))&amp;DEC2BIN(Table64[[#This Row],[Index]]),COUNTA($G$2:J$2),1)),0)</f>
        <v>0</v>
      </c>
      <c r="K1794" s="3">
        <f>IFERROR(VALUE(MID(REPT(" ",COUNTA($G$2:$Q$2)-LEN(DEC2BIN(Table64[[#This Row],[Index]])))&amp;DEC2BIN(Table64[[#This Row],[Index]]),COUNTA($G$2:K$2),1)),0)</f>
        <v>0</v>
      </c>
      <c r="L1794" s="3">
        <f>IFERROR(VALUE(MID(REPT(" ",COUNTA($G$2:$Q$2)-LEN(DEC2BIN(Table64[[#This Row],[Index]])))&amp;DEC2BIN(Table64[[#This Row],[Index]]),COUNTA($G$2:L$2),1)),0)</f>
        <v>0</v>
      </c>
      <c r="M1794" s="3">
        <f>IFERROR(VALUE(MID(REPT(" ",COUNTA($G$2:$Q$2)-LEN(DEC2BIN(Table64[[#This Row],[Index]])))&amp;DEC2BIN(Table64[[#This Row],[Index]]),COUNTA($G$2:M$2),1)),0)</f>
        <v>0</v>
      </c>
      <c r="N1794" s="3">
        <f>IFERROR(VALUE(MID(REPT(" ",COUNTA($G$2:$Q$2)-LEN(DEC2BIN(Table64[[#This Row],[Index]])))&amp;DEC2BIN(Table64[[#This Row],[Index]]),COUNTA($G$2:N$2),1)),0)</f>
        <v>0</v>
      </c>
      <c r="O1794" s="3">
        <f>IFERROR(VALUE(MID(REPT(" ",COUNTA($G$2:$Q$2)-LEN(DEC2BIN(Table64[[#This Row],[Index]])))&amp;DEC2BIN(Table64[[#This Row],[Index]]),COUNTA($G$2:O$2),1)),0)</f>
        <v>0</v>
      </c>
      <c r="P1794" s="3">
        <f>IFERROR(VALUE(MID(REPT(" ",COUNTA($G$2:$Q$2)-LEN(DEC2BIN(Table64[[#This Row],[Index]])))&amp;DEC2BIN(Table64[[#This Row],[Index]]),COUNTA($G$2:P$2),1)),0)</f>
        <v>0</v>
      </c>
      <c r="Q1794" s="3">
        <f>IFERROR(VALUE(MID(REPT(" ",COUNTA($G$2:$Q$2)-LEN(DEC2BIN(Table64[[#This Row],[Index]])))&amp;DEC2BIN(Table64[[#This Row],[Index]]),COUNTA($G$2:Q$2),1)),0)</f>
        <v>0</v>
      </c>
      <c r="R1794" s="1">
        <f>IF(Table64[[#This Row],[Index1]]=0,0,INDEX(Table163[Number],COUNTA($R$2:R$2)))</f>
        <v>0</v>
      </c>
      <c r="S1794" s="1">
        <f>IF(Table64[[#This Row],[Index2]]=0,0,INDEX(Table163[Number],COUNTA($R$2:S$2)))</f>
        <v>0</v>
      </c>
      <c r="T1794" s="1">
        <f>IF(Table64[[#This Row],[Index3]]=0,0,INDEX(Table163[Number],COUNTA($R$2:T$2)))</f>
        <v>0</v>
      </c>
      <c r="U1794" s="1">
        <f>IF(Table64[[#This Row],[Index4]]=0,0,INDEX(Table163[Number],COUNTA($R$2:U$2)))</f>
        <v>0</v>
      </c>
      <c r="V1794" s="1">
        <f>IF(Table64[[#This Row],[Index5]]=0,0,INDEX(Table163[Number],COUNTA($R$2:V$2)))</f>
        <v>0</v>
      </c>
      <c r="W1794" s="1">
        <f>IF(Table64[[#This Row],[Index6]]=0,0,INDEX(Table163[Number],COUNTA($R$2:W$2)))</f>
        <v>0</v>
      </c>
      <c r="X1794" s="1">
        <f>IF(Table64[[#This Row],[Index7]]=0,0,INDEX(Table163[Number],COUNTA($R$2:X$2)))</f>
        <v>0</v>
      </c>
      <c r="Y1794" s="1">
        <f>IF(Table64[[#This Row],[Index8]]=0,0,INDEX(Table163[Number],COUNTA($R$2:Y$2)))</f>
        <v>0</v>
      </c>
      <c r="Z1794" s="1">
        <f>IF(Table64[[#This Row],[Index9]]=0,0,INDEX(Table163[Number],COUNTA($R$2:Z$2)))</f>
        <v>0</v>
      </c>
      <c r="AA1794" s="1">
        <f>IF(Table64[[#This Row],[Index10]]=0,0,INDEX(Table163[Number],COUNTA($R$2:AA$2)))</f>
        <v>0</v>
      </c>
      <c r="AB1794" s="1">
        <f>IF(Table64[[#This Row],[Index11]]=0,0,INDEX(Table163[Number],COUNTA($R$2:AB$2)))</f>
        <v>0</v>
      </c>
      <c r="AC1794" s="1">
        <f t="shared" si="82"/>
        <v>0</v>
      </c>
      <c r="AD1794" s="1">
        <f>IF(AC1794=Table75[Match Target],1,0)</f>
        <v>0</v>
      </c>
      <c r="AE1794" s="1">
        <f>COUNTIF(AD$3:AD1794,1)*Table64[[#This Row],[MatchTarget]]</f>
        <v>0</v>
      </c>
      <c r="AF1794" s="1">
        <f t="shared" si="83"/>
        <v>1791</v>
      </c>
      <c r="AG179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9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9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9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9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9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9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9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9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9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9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95" spans="6:43" x14ac:dyDescent="0.25">
      <c r="F1795" s="1">
        <f t="shared" ref="F1795:F1858" si="84">N(F1794)+1</f>
        <v>1792</v>
      </c>
      <c r="G1795" s="3">
        <f>IFERROR(VALUE(MID(REPT(" ",COUNTA($G$2:$Q$2)-LEN(DEC2BIN(Table64[[#This Row],[Index]])))&amp;DEC2BIN(Table64[[#This Row],[Index]]),COUNTA($G$2:G$2),1)),0)</f>
        <v>0</v>
      </c>
      <c r="H1795" s="3">
        <f>IFERROR(VALUE(MID(REPT(" ",COUNTA($G$2:$Q$2)-LEN(DEC2BIN(Table64[[#This Row],[Index]])))&amp;DEC2BIN(Table64[[#This Row],[Index]]),COUNTA($G$2:H$2),1)),0)</f>
        <v>0</v>
      </c>
      <c r="I1795" s="3">
        <f>IFERROR(VALUE(MID(REPT(" ",COUNTA($G$2:$Q$2)-LEN(DEC2BIN(Table64[[#This Row],[Index]])))&amp;DEC2BIN(Table64[[#This Row],[Index]]),COUNTA($G$2:I$2),1)),0)</f>
        <v>0</v>
      </c>
      <c r="J1795" s="3">
        <f>IFERROR(VALUE(MID(REPT(" ",COUNTA($G$2:$Q$2)-LEN(DEC2BIN(Table64[[#This Row],[Index]])))&amp;DEC2BIN(Table64[[#This Row],[Index]]),COUNTA($G$2:J$2),1)),0)</f>
        <v>0</v>
      </c>
      <c r="K1795" s="3">
        <f>IFERROR(VALUE(MID(REPT(" ",COUNTA($G$2:$Q$2)-LEN(DEC2BIN(Table64[[#This Row],[Index]])))&amp;DEC2BIN(Table64[[#This Row],[Index]]),COUNTA($G$2:K$2),1)),0)</f>
        <v>0</v>
      </c>
      <c r="L1795" s="3">
        <f>IFERROR(VALUE(MID(REPT(" ",COUNTA($G$2:$Q$2)-LEN(DEC2BIN(Table64[[#This Row],[Index]])))&amp;DEC2BIN(Table64[[#This Row],[Index]]),COUNTA($G$2:L$2),1)),0)</f>
        <v>0</v>
      </c>
      <c r="M1795" s="3">
        <f>IFERROR(VALUE(MID(REPT(" ",COUNTA($G$2:$Q$2)-LEN(DEC2BIN(Table64[[#This Row],[Index]])))&amp;DEC2BIN(Table64[[#This Row],[Index]]),COUNTA($G$2:M$2),1)),0)</f>
        <v>0</v>
      </c>
      <c r="N1795" s="3">
        <f>IFERROR(VALUE(MID(REPT(" ",COUNTA($G$2:$Q$2)-LEN(DEC2BIN(Table64[[#This Row],[Index]])))&amp;DEC2BIN(Table64[[#This Row],[Index]]),COUNTA($G$2:N$2),1)),0)</f>
        <v>0</v>
      </c>
      <c r="O1795" s="3">
        <f>IFERROR(VALUE(MID(REPT(" ",COUNTA($G$2:$Q$2)-LEN(DEC2BIN(Table64[[#This Row],[Index]])))&amp;DEC2BIN(Table64[[#This Row],[Index]]),COUNTA($G$2:O$2),1)),0)</f>
        <v>0</v>
      </c>
      <c r="P1795" s="3">
        <f>IFERROR(VALUE(MID(REPT(" ",COUNTA($G$2:$Q$2)-LEN(DEC2BIN(Table64[[#This Row],[Index]])))&amp;DEC2BIN(Table64[[#This Row],[Index]]),COUNTA($G$2:P$2),1)),0)</f>
        <v>0</v>
      </c>
      <c r="Q1795" s="3">
        <f>IFERROR(VALUE(MID(REPT(" ",COUNTA($G$2:$Q$2)-LEN(DEC2BIN(Table64[[#This Row],[Index]])))&amp;DEC2BIN(Table64[[#This Row],[Index]]),COUNTA($G$2:Q$2),1)),0)</f>
        <v>0</v>
      </c>
      <c r="R1795" s="1">
        <f>IF(Table64[[#This Row],[Index1]]=0,0,INDEX(Table163[Number],COUNTA($R$2:R$2)))</f>
        <v>0</v>
      </c>
      <c r="S1795" s="1">
        <f>IF(Table64[[#This Row],[Index2]]=0,0,INDEX(Table163[Number],COUNTA($R$2:S$2)))</f>
        <v>0</v>
      </c>
      <c r="T1795" s="1">
        <f>IF(Table64[[#This Row],[Index3]]=0,0,INDEX(Table163[Number],COUNTA($R$2:T$2)))</f>
        <v>0</v>
      </c>
      <c r="U1795" s="1">
        <f>IF(Table64[[#This Row],[Index4]]=0,0,INDEX(Table163[Number],COUNTA($R$2:U$2)))</f>
        <v>0</v>
      </c>
      <c r="V1795" s="1">
        <f>IF(Table64[[#This Row],[Index5]]=0,0,INDEX(Table163[Number],COUNTA($R$2:V$2)))</f>
        <v>0</v>
      </c>
      <c r="W1795" s="1">
        <f>IF(Table64[[#This Row],[Index6]]=0,0,INDEX(Table163[Number],COUNTA($R$2:W$2)))</f>
        <v>0</v>
      </c>
      <c r="X1795" s="1">
        <f>IF(Table64[[#This Row],[Index7]]=0,0,INDEX(Table163[Number],COUNTA($R$2:X$2)))</f>
        <v>0</v>
      </c>
      <c r="Y1795" s="1">
        <f>IF(Table64[[#This Row],[Index8]]=0,0,INDEX(Table163[Number],COUNTA($R$2:Y$2)))</f>
        <v>0</v>
      </c>
      <c r="Z1795" s="1">
        <f>IF(Table64[[#This Row],[Index9]]=0,0,INDEX(Table163[Number],COUNTA($R$2:Z$2)))</f>
        <v>0</v>
      </c>
      <c r="AA1795" s="1">
        <f>IF(Table64[[#This Row],[Index10]]=0,0,INDEX(Table163[Number],COUNTA($R$2:AA$2)))</f>
        <v>0</v>
      </c>
      <c r="AB1795" s="1">
        <f>IF(Table64[[#This Row],[Index11]]=0,0,INDEX(Table163[Number],COUNTA($R$2:AB$2)))</f>
        <v>0</v>
      </c>
      <c r="AC1795" s="1">
        <f t="shared" ref="AC1795:AC1858" si="85">SUM(R1795:AB1795)</f>
        <v>0</v>
      </c>
      <c r="AD1795" s="1">
        <f>IF(AC1795=Table75[Match Target],1,0)</f>
        <v>0</v>
      </c>
      <c r="AE1795" s="1">
        <f>COUNTIF(AD$3:AD1795,1)*Table64[[#This Row],[MatchTarget]]</f>
        <v>0</v>
      </c>
      <c r="AF1795" s="1">
        <f t="shared" si="83"/>
        <v>1792</v>
      </c>
      <c r="AG179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9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9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9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9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9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9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9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9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9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9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96" spans="6:43" x14ac:dyDescent="0.25">
      <c r="F1796" s="1">
        <f t="shared" si="84"/>
        <v>1793</v>
      </c>
      <c r="G1796" s="3">
        <f>IFERROR(VALUE(MID(REPT(" ",COUNTA($G$2:$Q$2)-LEN(DEC2BIN(Table64[[#This Row],[Index]])))&amp;DEC2BIN(Table64[[#This Row],[Index]]),COUNTA($G$2:G$2),1)),0)</f>
        <v>0</v>
      </c>
      <c r="H1796" s="3">
        <f>IFERROR(VALUE(MID(REPT(" ",COUNTA($G$2:$Q$2)-LEN(DEC2BIN(Table64[[#This Row],[Index]])))&amp;DEC2BIN(Table64[[#This Row],[Index]]),COUNTA($G$2:H$2),1)),0)</f>
        <v>0</v>
      </c>
      <c r="I1796" s="3">
        <f>IFERROR(VALUE(MID(REPT(" ",COUNTA($G$2:$Q$2)-LEN(DEC2BIN(Table64[[#This Row],[Index]])))&amp;DEC2BIN(Table64[[#This Row],[Index]]),COUNTA($G$2:I$2),1)),0)</f>
        <v>0</v>
      </c>
      <c r="J1796" s="3">
        <f>IFERROR(VALUE(MID(REPT(" ",COUNTA($G$2:$Q$2)-LEN(DEC2BIN(Table64[[#This Row],[Index]])))&amp;DEC2BIN(Table64[[#This Row],[Index]]),COUNTA($G$2:J$2),1)),0)</f>
        <v>0</v>
      </c>
      <c r="K1796" s="3">
        <f>IFERROR(VALUE(MID(REPT(" ",COUNTA($G$2:$Q$2)-LEN(DEC2BIN(Table64[[#This Row],[Index]])))&amp;DEC2BIN(Table64[[#This Row],[Index]]),COUNTA($G$2:K$2),1)),0)</f>
        <v>0</v>
      </c>
      <c r="L1796" s="3">
        <f>IFERROR(VALUE(MID(REPT(" ",COUNTA($G$2:$Q$2)-LEN(DEC2BIN(Table64[[#This Row],[Index]])))&amp;DEC2BIN(Table64[[#This Row],[Index]]),COUNTA($G$2:L$2),1)),0)</f>
        <v>0</v>
      </c>
      <c r="M1796" s="3">
        <f>IFERROR(VALUE(MID(REPT(" ",COUNTA($G$2:$Q$2)-LEN(DEC2BIN(Table64[[#This Row],[Index]])))&amp;DEC2BIN(Table64[[#This Row],[Index]]),COUNTA($G$2:M$2),1)),0)</f>
        <v>0</v>
      </c>
      <c r="N1796" s="3">
        <f>IFERROR(VALUE(MID(REPT(" ",COUNTA($G$2:$Q$2)-LEN(DEC2BIN(Table64[[#This Row],[Index]])))&amp;DEC2BIN(Table64[[#This Row],[Index]]),COUNTA($G$2:N$2),1)),0)</f>
        <v>0</v>
      </c>
      <c r="O1796" s="3">
        <f>IFERROR(VALUE(MID(REPT(" ",COUNTA($G$2:$Q$2)-LEN(DEC2BIN(Table64[[#This Row],[Index]])))&amp;DEC2BIN(Table64[[#This Row],[Index]]),COUNTA($G$2:O$2),1)),0)</f>
        <v>0</v>
      </c>
      <c r="P1796" s="3">
        <f>IFERROR(VALUE(MID(REPT(" ",COUNTA($G$2:$Q$2)-LEN(DEC2BIN(Table64[[#This Row],[Index]])))&amp;DEC2BIN(Table64[[#This Row],[Index]]),COUNTA($G$2:P$2),1)),0)</f>
        <v>0</v>
      </c>
      <c r="Q1796" s="3">
        <f>IFERROR(VALUE(MID(REPT(" ",COUNTA($G$2:$Q$2)-LEN(DEC2BIN(Table64[[#This Row],[Index]])))&amp;DEC2BIN(Table64[[#This Row],[Index]]),COUNTA($G$2:Q$2),1)),0)</f>
        <v>0</v>
      </c>
      <c r="R1796" s="1">
        <f>IF(Table64[[#This Row],[Index1]]=0,0,INDEX(Table163[Number],COUNTA($R$2:R$2)))</f>
        <v>0</v>
      </c>
      <c r="S1796" s="1">
        <f>IF(Table64[[#This Row],[Index2]]=0,0,INDEX(Table163[Number],COUNTA($R$2:S$2)))</f>
        <v>0</v>
      </c>
      <c r="T1796" s="1">
        <f>IF(Table64[[#This Row],[Index3]]=0,0,INDEX(Table163[Number],COUNTA($R$2:T$2)))</f>
        <v>0</v>
      </c>
      <c r="U1796" s="1">
        <f>IF(Table64[[#This Row],[Index4]]=0,0,INDEX(Table163[Number],COUNTA($R$2:U$2)))</f>
        <v>0</v>
      </c>
      <c r="V1796" s="1">
        <f>IF(Table64[[#This Row],[Index5]]=0,0,INDEX(Table163[Number],COUNTA($R$2:V$2)))</f>
        <v>0</v>
      </c>
      <c r="W1796" s="1">
        <f>IF(Table64[[#This Row],[Index6]]=0,0,INDEX(Table163[Number],COUNTA($R$2:W$2)))</f>
        <v>0</v>
      </c>
      <c r="X1796" s="1">
        <f>IF(Table64[[#This Row],[Index7]]=0,0,INDEX(Table163[Number],COUNTA($R$2:X$2)))</f>
        <v>0</v>
      </c>
      <c r="Y1796" s="1">
        <f>IF(Table64[[#This Row],[Index8]]=0,0,INDEX(Table163[Number],COUNTA($R$2:Y$2)))</f>
        <v>0</v>
      </c>
      <c r="Z1796" s="1">
        <f>IF(Table64[[#This Row],[Index9]]=0,0,INDEX(Table163[Number],COUNTA($R$2:Z$2)))</f>
        <v>0</v>
      </c>
      <c r="AA1796" s="1">
        <f>IF(Table64[[#This Row],[Index10]]=0,0,INDEX(Table163[Number],COUNTA($R$2:AA$2)))</f>
        <v>0</v>
      </c>
      <c r="AB1796" s="1">
        <f>IF(Table64[[#This Row],[Index11]]=0,0,INDEX(Table163[Number],COUNTA($R$2:AB$2)))</f>
        <v>0</v>
      </c>
      <c r="AC1796" s="1">
        <f t="shared" si="85"/>
        <v>0</v>
      </c>
      <c r="AD1796" s="1">
        <f>IF(AC1796=Table75[Match Target],1,0)</f>
        <v>0</v>
      </c>
      <c r="AE1796" s="1">
        <f>COUNTIF(AD$3:AD1796,1)*Table64[[#This Row],[MatchTarget]]</f>
        <v>0</v>
      </c>
      <c r="AF1796" s="1">
        <f t="shared" si="83"/>
        <v>1793</v>
      </c>
      <c r="AG179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9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9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9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9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9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9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9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9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9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9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97" spans="6:43" x14ac:dyDescent="0.25">
      <c r="F1797" s="1">
        <f t="shared" si="84"/>
        <v>1794</v>
      </c>
      <c r="G1797" s="3">
        <f>IFERROR(VALUE(MID(REPT(" ",COUNTA($G$2:$Q$2)-LEN(DEC2BIN(Table64[[#This Row],[Index]])))&amp;DEC2BIN(Table64[[#This Row],[Index]]),COUNTA($G$2:G$2),1)),0)</f>
        <v>0</v>
      </c>
      <c r="H1797" s="3">
        <f>IFERROR(VALUE(MID(REPT(" ",COUNTA($G$2:$Q$2)-LEN(DEC2BIN(Table64[[#This Row],[Index]])))&amp;DEC2BIN(Table64[[#This Row],[Index]]),COUNTA($G$2:H$2),1)),0)</f>
        <v>0</v>
      </c>
      <c r="I1797" s="3">
        <f>IFERROR(VALUE(MID(REPT(" ",COUNTA($G$2:$Q$2)-LEN(DEC2BIN(Table64[[#This Row],[Index]])))&amp;DEC2BIN(Table64[[#This Row],[Index]]),COUNTA($G$2:I$2),1)),0)</f>
        <v>0</v>
      </c>
      <c r="J1797" s="3">
        <f>IFERROR(VALUE(MID(REPT(" ",COUNTA($G$2:$Q$2)-LEN(DEC2BIN(Table64[[#This Row],[Index]])))&amp;DEC2BIN(Table64[[#This Row],[Index]]),COUNTA($G$2:J$2),1)),0)</f>
        <v>0</v>
      </c>
      <c r="K1797" s="3">
        <f>IFERROR(VALUE(MID(REPT(" ",COUNTA($G$2:$Q$2)-LEN(DEC2BIN(Table64[[#This Row],[Index]])))&amp;DEC2BIN(Table64[[#This Row],[Index]]),COUNTA($G$2:K$2),1)),0)</f>
        <v>0</v>
      </c>
      <c r="L1797" s="3">
        <f>IFERROR(VALUE(MID(REPT(" ",COUNTA($G$2:$Q$2)-LEN(DEC2BIN(Table64[[#This Row],[Index]])))&amp;DEC2BIN(Table64[[#This Row],[Index]]),COUNTA($G$2:L$2),1)),0)</f>
        <v>0</v>
      </c>
      <c r="M1797" s="3">
        <f>IFERROR(VALUE(MID(REPT(" ",COUNTA($G$2:$Q$2)-LEN(DEC2BIN(Table64[[#This Row],[Index]])))&amp;DEC2BIN(Table64[[#This Row],[Index]]),COUNTA($G$2:M$2),1)),0)</f>
        <v>0</v>
      </c>
      <c r="N1797" s="3">
        <f>IFERROR(VALUE(MID(REPT(" ",COUNTA($G$2:$Q$2)-LEN(DEC2BIN(Table64[[#This Row],[Index]])))&amp;DEC2BIN(Table64[[#This Row],[Index]]),COUNTA($G$2:N$2),1)),0)</f>
        <v>0</v>
      </c>
      <c r="O1797" s="3">
        <f>IFERROR(VALUE(MID(REPT(" ",COUNTA($G$2:$Q$2)-LEN(DEC2BIN(Table64[[#This Row],[Index]])))&amp;DEC2BIN(Table64[[#This Row],[Index]]),COUNTA($G$2:O$2),1)),0)</f>
        <v>0</v>
      </c>
      <c r="P1797" s="3">
        <f>IFERROR(VALUE(MID(REPT(" ",COUNTA($G$2:$Q$2)-LEN(DEC2BIN(Table64[[#This Row],[Index]])))&amp;DEC2BIN(Table64[[#This Row],[Index]]),COUNTA($G$2:P$2),1)),0)</f>
        <v>0</v>
      </c>
      <c r="Q1797" s="3">
        <f>IFERROR(VALUE(MID(REPT(" ",COUNTA($G$2:$Q$2)-LEN(DEC2BIN(Table64[[#This Row],[Index]])))&amp;DEC2BIN(Table64[[#This Row],[Index]]),COUNTA($G$2:Q$2),1)),0)</f>
        <v>0</v>
      </c>
      <c r="R1797" s="1">
        <f>IF(Table64[[#This Row],[Index1]]=0,0,INDEX(Table163[Number],COUNTA($R$2:R$2)))</f>
        <v>0</v>
      </c>
      <c r="S1797" s="1">
        <f>IF(Table64[[#This Row],[Index2]]=0,0,INDEX(Table163[Number],COUNTA($R$2:S$2)))</f>
        <v>0</v>
      </c>
      <c r="T1797" s="1">
        <f>IF(Table64[[#This Row],[Index3]]=0,0,INDEX(Table163[Number],COUNTA($R$2:T$2)))</f>
        <v>0</v>
      </c>
      <c r="U1797" s="1">
        <f>IF(Table64[[#This Row],[Index4]]=0,0,INDEX(Table163[Number],COUNTA($R$2:U$2)))</f>
        <v>0</v>
      </c>
      <c r="V1797" s="1">
        <f>IF(Table64[[#This Row],[Index5]]=0,0,INDEX(Table163[Number],COUNTA($R$2:V$2)))</f>
        <v>0</v>
      </c>
      <c r="W1797" s="1">
        <f>IF(Table64[[#This Row],[Index6]]=0,0,INDEX(Table163[Number],COUNTA($R$2:W$2)))</f>
        <v>0</v>
      </c>
      <c r="X1797" s="1">
        <f>IF(Table64[[#This Row],[Index7]]=0,0,INDEX(Table163[Number],COUNTA($R$2:X$2)))</f>
        <v>0</v>
      </c>
      <c r="Y1797" s="1">
        <f>IF(Table64[[#This Row],[Index8]]=0,0,INDEX(Table163[Number],COUNTA($R$2:Y$2)))</f>
        <v>0</v>
      </c>
      <c r="Z1797" s="1">
        <f>IF(Table64[[#This Row],[Index9]]=0,0,INDEX(Table163[Number],COUNTA($R$2:Z$2)))</f>
        <v>0</v>
      </c>
      <c r="AA1797" s="1">
        <f>IF(Table64[[#This Row],[Index10]]=0,0,INDEX(Table163[Number],COUNTA($R$2:AA$2)))</f>
        <v>0</v>
      </c>
      <c r="AB1797" s="1">
        <f>IF(Table64[[#This Row],[Index11]]=0,0,INDEX(Table163[Number],COUNTA($R$2:AB$2)))</f>
        <v>0</v>
      </c>
      <c r="AC1797" s="1">
        <f t="shared" si="85"/>
        <v>0</v>
      </c>
      <c r="AD1797" s="1">
        <f>IF(AC1797=Table75[Match Target],1,0)</f>
        <v>0</v>
      </c>
      <c r="AE1797" s="1">
        <f>COUNTIF(AD$3:AD1797,1)*Table64[[#This Row],[MatchTarget]]</f>
        <v>0</v>
      </c>
      <c r="AF1797" s="1">
        <f t="shared" ref="AF1797:AF1860" si="86">N(AF1796)+1</f>
        <v>1794</v>
      </c>
      <c r="AG179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9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9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9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9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9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9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9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9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9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9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98" spans="6:43" x14ac:dyDescent="0.25">
      <c r="F1798" s="1">
        <f t="shared" si="84"/>
        <v>1795</v>
      </c>
      <c r="G1798" s="3">
        <f>IFERROR(VALUE(MID(REPT(" ",COUNTA($G$2:$Q$2)-LEN(DEC2BIN(Table64[[#This Row],[Index]])))&amp;DEC2BIN(Table64[[#This Row],[Index]]),COUNTA($G$2:G$2),1)),0)</f>
        <v>0</v>
      </c>
      <c r="H1798" s="3">
        <f>IFERROR(VALUE(MID(REPT(" ",COUNTA($G$2:$Q$2)-LEN(DEC2BIN(Table64[[#This Row],[Index]])))&amp;DEC2BIN(Table64[[#This Row],[Index]]),COUNTA($G$2:H$2),1)),0)</f>
        <v>0</v>
      </c>
      <c r="I1798" s="3">
        <f>IFERROR(VALUE(MID(REPT(" ",COUNTA($G$2:$Q$2)-LEN(DEC2BIN(Table64[[#This Row],[Index]])))&amp;DEC2BIN(Table64[[#This Row],[Index]]),COUNTA($G$2:I$2),1)),0)</f>
        <v>0</v>
      </c>
      <c r="J1798" s="3">
        <f>IFERROR(VALUE(MID(REPT(" ",COUNTA($G$2:$Q$2)-LEN(DEC2BIN(Table64[[#This Row],[Index]])))&amp;DEC2BIN(Table64[[#This Row],[Index]]),COUNTA($G$2:J$2),1)),0)</f>
        <v>0</v>
      </c>
      <c r="K1798" s="3">
        <f>IFERROR(VALUE(MID(REPT(" ",COUNTA($G$2:$Q$2)-LEN(DEC2BIN(Table64[[#This Row],[Index]])))&amp;DEC2BIN(Table64[[#This Row],[Index]]),COUNTA($G$2:K$2),1)),0)</f>
        <v>0</v>
      </c>
      <c r="L1798" s="3">
        <f>IFERROR(VALUE(MID(REPT(" ",COUNTA($G$2:$Q$2)-LEN(DEC2BIN(Table64[[#This Row],[Index]])))&amp;DEC2BIN(Table64[[#This Row],[Index]]),COUNTA($G$2:L$2),1)),0)</f>
        <v>0</v>
      </c>
      <c r="M1798" s="3">
        <f>IFERROR(VALUE(MID(REPT(" ",COUNTA($G$2:$Q$2)-LEN(DEC2BIN(Table64[[#This Row],[Index]])))&amp;DEC2BIN(Table64[[#This Row],[Index]]),COUNTA($G$2:M$2),1)),0)</f>
        <v>0</v>
      </c>
      <c r="N1798" s="3">
        <f>IFERROR(VALUE(MID(REPT(" ",COUNTA($G$2:$Q$2)-LEN(DEC2BIN(Table64[[#This Row],[Index]])))&amp;DEC2BIN(Table64[[#This Row],[Index]]),COUNTA($G$2:N$2),1)),0)</f>
        <v>0</v>
      </c>
      <c r="O1798" s="3">
        <f>IFERROR(VALUE(MID(REPT(" ",COUNTA($G$2:$Q$2)-LEN(DEC2BIN(Table64[[#This Row],[Index]])))&amp;DEC2BIN(Table64[[#This Row],[Index]]),COUNTA($G$2:O$2),1)),0)</f>
        <v>0</v>
      </c>
      <c r="P1798" s="3">
        <f>IFERROR(VALUE(MID(REPT(" ",COUNTA($G$2:$Q$2)-LEN(DEC2BIN(Table64[[#This Row],[Index]])))&amp;DEC2BIN(Table64[[#This Row],[Index]]),COUNTA($G$2:P$2),1)),0)</f>
        <v>0</v>
      </c>
      <c r="Q1798" s="3">
        <f>IFERROR(VALUE(MID(REPT(" ",COUNTA($G$2:$Q$2)-LEN(DEC2BIN(Table64[[#This Row],[Index]])))&amp;DEC2BIN(Table64[[#This Row],[Index]]),COUNTA($G$2:Q$2),1)),0)</f>
        <v>0</v>
      </c>
      <c r="R1798" s="1">
        <f>IF(Table64[[#This Row],[Index1]]=0,0,INDEX(Table163[Number],COUNTA($R$2:R$2)))</f>
        <v>0</v>
      </c>
      <c r="S1798" s="1">
        <f>IF(Table64[[#This Row],[Index2]]=0,0,INDEX(Table163[Number],COUNTA($R$2:S$2)))</f>
        <v>0</v>
      </c>
      <c r="T1798" s="1">
        <f>IF(Table64[[#This Row],[Index3]]=0,0,INDEX(Table163[Number],COUNTA($R$2:T$2)))</f>
        <v>0</v>
      </c>
      <c r="U1798" s="1">
        <f>IF(Table64[[#This Row],[Index4]]=0,0,INDEX(Table163[Number],COUNTA($R$2:U$2)))</f>
        <v>0</v>
      </c>
      <c r="V1798" s="1">
        <f>IF(Table64[[#This Row],[Index5]]=0,0,INDEX(Table163[Number],COUNTA($R$2:V$2)))</f>
        <v>0</v>
      </c>
      <c r="W1798" s="1">
        <f>IF(Table64[[#This Row],[Index6]]=0,0,INDEX(Table163[Number],COUNTA($R$2:W$2)))</f>
        <v>0</v>
      </c>
      <c r="X1798" s="1">
        <f>IF(Table64[[#This Row],[Index7]]=0,0,INDEX(Table163[Number],COUNTA($R$2:X$2)))</f>
        <v>0</v>
      </c>
      <c r="Y1798" s="1">
        <f>IF(Table64[[#This Row],[Index8]]=0,0,INDEX(Table163[Number],COUNTA($R$2:Y$2)))</f>
        <v>0</v>
      </c>
      <c r="Z1798" s="1">
        <f>IF(Table64[[#This Row],[Index9]]=0,0,INDEX(Table163[Number],COUNTA($R$2:Z$2)))</f>
        <v>0</v>
      </c>
      <c r="AA1798" s="1">
        <f>IF(Table64[[#This Row],[Index10]]=0,0,INDEX(Table163[Number],COUNTA($R$2:AA$2)))</f>
        <v>0</v>
      </c>
      <c r="AB1798" s="1">
        <f>IF(Table64[[#This Row],[Index11]]=0,0,INDEX(Table163[Number],COUNTA($R$2:AB$2)))</f>
        <v>0</v>
      </c>
      <c r="AC1798" s="1">
        <f t="shared" si="85"/>
        <v>0</v>
      </c>
      <c r="AD1798" s="1">
        <f>IF(AC1798=Table75[Match Target],1,0)</f>
        <v>0</v>
      </c>
      <c r="AE1798" s="1">
        <f>COUNTIF(AD$3:AD1798,1)*Table64[[#This Row],[MatchTarget]]</f>
        <v>0</v>
      </c>
      <c r="AF1798" s="1">
        <f t="shared" si="86"/>
        <v>1795</v>
      </c>
      <c r="AG179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9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9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9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9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9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9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9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9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9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9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799" spans="6:43" x14ac:dyDescent="0.25">
      <c r="F1799" s="1">
        <f t="shared" si="84"/>
        <v>1796</v>
      </c>
      <c r="G1799" s="3">
        <f>IFERROR(VALUE(MID(REPT(" ",COUNTA($G$2:$Q$2)-LEN(DEC2BIN(Table64[[#This Row],[Index]])))&amp;DEC2BIN(Table64[[#This Row],[Index]]),COUNTA($G$2:G$2),1)),0)</f>
        <v>0</v>
      </c>
      <c r="H1799" s="3">
        <f>IFERROR(VALUE(MID(REPT(" ",COUNTA($G$2:$Q$2)-LEN(DEC2BIN(Table64[[#This Row],[Index]])))&amp;DEC2BIN(Table64[[#This Row],[Index]]),COUNTA($G$2:H$2),1)),0)</f>
        <v>0</v>
      </c>
      <c r="I1799" s="3">
        <f>IFERROR(VALUE(MID(REPT(" ",COUNTA($G$2:$Q$2)-LEN(DEC2BIN(Table64[[#This Row],[Index]])))&amp;DEC2BIN(Table64[[#This Row],[Index]]),COUNTA($G$2:I$2),1)),0)</f>
        <v>0</v>
      </c>
      <c r="J1799" s="3">
        <f>IFERROR(VALUE(MID(REPT(" ",COUNTA($G$2:$Q$2)-LEN(DEC2BIN(Table64[[#This Row],[Index]])))&amp;DEC2BIN(Table64[[#This Row],[Index]]),COUNTA($G$2:J$2),1)),0)</f>
        <v>0</v>
      </c>
      <c r="K1799" s="3">
        <f>IFERROR(VALUE(MID(REPT(" ",COUNTA($G$2:$Q$2)-LEN(DEC2BIN(Table64[[#This Row],[Index]])))&amp;DEC2BIN(Table64[[#This Row],[Index]]),COUNTA($G$2:K$2),1)),0)</f>
        <v>0</v>
      </c>
      <c r="L1799" s="3">
        <f>IFERROR(VALUE(MID(REPT(" ",COUNTA($G$2:$Q$2)-LEN(DEC2BIN(Table64[[#This Row],[Index]])))&amp;DEC2BIN(Table64[[#This Row],[Index]]),COUNTA($G$2:L$2),1)),0)</f>
        <v>0</v>
      </c>
      <c r="M1799" s="3">
        <f>IFERROR(VALUE(MID(REPT(" ",COUNTA($G$2:$Q$2)-LEN(DEC2BIN(Table64[[#This Row],[Index]])))&amp;DEC2BIN(Table64[[#This Row],[Index]]),COUNTA($G$2:M$2),1)),0)</f>
        <v>0</v>
      </c>
      <c r="N1799" s="3">
        <f>IFERROR(VALUE(MID(REPT(" ",COUNTA($G$2:$Q$2)-LEN(DEC2BIN(Table64[[#This Row],[Index]])))&amp;DEC2BIN(Table64[[#This Row],[Index]]),COUNTA($G$2:N$2),1)),0)</f>
        <v>0</v>
      </c>
      <c r="O1799" s="3">
        <f>IFERROR(VALUE(MID(REPT(" ",COUNTA($G$2:$Q$2)-LEN(DEC2BIN(Table64[[#This Row],[Index]])))&amp;DEC2BIN(Table64[[#This Row],[Index]]),COUNTA($G$2:O$2),1)),0)</f>
        <v>0</v>
      </c>
      <c r="P1799" s="3">
        <f>IFERROR(VALUE(MID(REPT(" ",COUNTA($G$2:$Q$2)-LEN(DEC2BIN(Table64[[#This Row],[Index]])))&amp;DEC2BIN(Table64[[#This Row],[Index]]),COUNTA($G$2:P$2),1)),0)</f>
        <v>0</v>
      </c>
      <c r="Q1799" s="3">
        <f>IFERROR(VALUE(MID(REPT(" ",COUNTA($G$2:$Q$2)-LEN(DEC2BIN(Table64[[#This Row],[Index]])))&amp;DEC2BIN(Table64[[#This Row],[Index]]),COUNTA($G$2:Q$2),1)),0)</f>
        <v>0</v>
      </c>
      <c r="R1799" s="1">
        <f>IF(Table64[[#This Row],[Index1]]=0,0,INDEX(Table163[Number],COUNTA($R$2:R$2)))</f>
        <v>0</v>
      </c>
      <c r="S1799" s="1">
        <f>IF(Table64[[#This Row],[Index2]]=0,0,INDEX(Table163[Number],COUNTA($R$2:S$2)))</f>
        <v>0</v>
      </c>
      <c r="T1799" s="1">
        <f>IF(Table64[[#This Row],[Index3]]=0,0,INDEX(Table163[Number],COUNTA($R$2:T$2)))</f>
        <v>0</v>
      </c>
      <c r="U1799" s="1">
        <f>IF(Table64[[#This Row],[Index4]]=0,0,INDEX(Table163[Number],COUNTA($R$2:U$2)))</f>
        <v>0</v>
      </c>
      <c r="V1799" s="1">
        <f>IF(Table64[[#This Row],[Index5]]=0,0,INDEX(Table163[Number],COUNTA($R$2:V$2)))</f>
        <v>0</v>
      </c>
      <c r="W1799" s="1">
        <f>IF(Table64[[#This Row],[Index6]]=0,0,INDEX(Table163[Number],COUNTA($R$2:W$2)))</f>
        <v>0</v>
      </c>
      <c r="X1799" s="1">
        <f>IF(Table64[[#This Row],[Index7]]=0,0,INDEX(Table163[Number],COUNTA($R$2:X$2)))</f>
        <v>0</v>
      </c>
      <c r="Y1799" s="1">
        <f>IF(Table64[[#This Row],[Index8]]=0,0,INDEX(Table163[Number],COUNTA($R$2:Y$2)))</f>
        <v>0</v>
      </c>
      <c r="Z1799" s="1">
        <f>IF(Table64[[#This Row],[Index9]]=0,0,INDEX(Table163[Number],COUNTA($R$2:Z$2)))</f>
        <v>0</v>
      </c>
      <c r="AA1799" s="1">
        <f>IF(Table64[[#This Row],[Index10]]=0,0,INDEX(Table163[Number],COUNTA($R$2:AA$2)))</f>
        <v>0</v>
      </c>
      <c r="AB1799" s="1">
        <f>IF(Table64[[#This Row],[Index11]]=0,0,INDEX(Table163[Number],COUNTA($R$2:AB$2)))</f>
        <v>0</v>
      </c>
      <c r="AC1799" s="1">
        <f t="shared" si="85"/>
        <v>0</v>
      </c>
      <c r="AD1799" s="1">
        <f>IF(AC1799=Table75[Match Target],1,0)</f>
        <v>0</v>
      </c>
      <c r="AE1799" s="1">
        <f>COUNTIF(AD$3:AD1799,1)*Table64[[#This Row],[MatchTarget]]</f>
        <v>0</v>
      </c>
      <c r="AF1799" s="1">
        <f t="shared" si="86"/>
        <v>1796</v>
      </c>
      <c r="AG179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79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79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79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79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79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79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79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79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79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79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00" spans="6:43" x14ac:dyDescent="0.25">
      <c r="F1800" s="1">
        <f t="shared" si="84"/>
        <v>1797</v>
      </c>
      <c r="G1800" s="3">
        <f>IFERROR(VALUE(MID(REPT(" ",COUNTA($G$2:$Q$2)-LEN(DEC2BIN(Table64[[#This Row],[Index]])))&amp;DEC2BIN(Table64[[#This Row],[Index]]),COUNTA($G$2:G$2),1)),0)</f>
        <v>0</v>
      </c>
      <c r="H1800" s="3">
        <f>IFERROR(VALUE(MID(REPT(" ",COUNTA($G$2:$Q$2)-LEN(DEC2BIN(Table64[[#This Row],[Index]])))&amp;DEC2BIN(Table64[[#This Row],[Index]]),COUNTA($G$2:H$2),1)),0)</f>
        <v>0</v>
      </c>
      <c r="I1800" s="3">
        <f>IFERROR(VALUE(MID(REPT(" ",COUNTA($G$2:$Q$2)-LEN(DEC2BIN(Table64[[#This Row],[Index]])))&amp;DEC2BIN(Table64[[#This Row],[Index]]),COUNTA($G$2:I$2),1)),0)</f>
        <v>0</v>
      </c>
      <c r="J1800" s="3">
        <f>IFERROR(VALUE(MID(REPT(" ",COUNTA($G$2:$Q$2)-LEN(DEC2BIN(Table64[[#This Row],[Index]])))&amp;DEC2BIN(Table64[[#This Row],[Index]]),COUNTA($G$2:J$2),1)),0)</f>
        <v>0</v>
      </c>
      <c r="K1800" s="3">
        <f>IFERROR(VALUE(MID(REPT(" ",COUNTA($G$2:$Q$2)-LEN(DEC2BIN(Table64[[#This Row],[Index]])))&amp;DEC2BIN(Table64[[#This Row],[Index]]),COUNTA($G$2:K$2),1)),0)</f>
        <v>0</v>
      </c>
      <c r="L1800" s="3">
        <f>IFERROR(VALUE(MID(REPT(" ",COUNTA($G$2:$Q$2)-LEN(DEC2BIN(Table64[[#This Row],[Index]])))&amp;DEC2BIN(Table64[[#This Row],[Index]]),COUNTA($G$2:L$2),1)),0)</f>
        <v>0</v>
      </c>
      <c r="M1800" s="3">
        <f>IFERROR(VALUE(MID(REPT(" ",COUNTA($G$2:$Q$2)-LEN(DEC2BIN(Table64[[#This Row],[Index]])))&amp;DEC2BIN(Table64[[#This Row],[Index]]),COUNTA($G$2:M$2),1)),0)</f>
        <v>0</v>
      </c>
      <c r="N1800" s="3">
        <f>IFERROR(VALUE(MID(REPT(" ",COUNTA($G$2:$Q$2)-LEN(DEC2BIN(Table64[[#This Row],[Index]])))&amp;DEC2BIN(Table64[[#This Row],[Index]]),COUNTA($G$2:N$2),1)),0)</f>
        <v>0</v>
      </c>
      <c r="O1800" s="3">
        <f>IFERROR(VALUE(MID(REPT(" ",COUNTA($G$2:$Q$2)-LEN(DEC2BIN(Table64[[#This Row],[Index]])))&amp;DEC2BIN(Table64[[#This Row],[Index]]),COUNTA($G$2:O$2),1)),0)</f>
        <v>0</v>
      </c>
      <c r="P1800" s="3">
        <f>IFERROR(VALUE(MID(REPT(" ",COUNTA($G$2:$Q$2)-LEN(DEC2BIN(Table64[[#This Row],[Index]])))&amp;DEC2BIN(Table64[[#This Row],[Index]]),COUNTA($G$2:P$2),1)),0)</f>
        <v>0</v>
      </c>
      <c r="Q1800" s="3">
        <f>IFERROR(VALUE(MID(REPT(" ",COUNTA($G$2:$Q$2)-LEN(DEC2BIN(Table64[[#This Row],[Index]])))&amp;DEC2BIN(Table64[[#This Row],[Index]]),COUNTA($G$2:Q$2),1)),0)</f>
        <v>0</v>
      </c>
      <c r="R1800" s="1">
        <f>IF(Table64[[#This Row],[Index1]]=0,0,INDEX(Table163[Number],COUNTA($R$2:R$2)))</f>
        <v>0</v>
      </c>
      <c r="S1800" s="1">
        <f>IF(Table64[[#This Row],[Index2]]=0,0,INDEX(Table163[Number],COUNTA($R$2:S$2)))</f>
        <v>0</v>
      </c>
      <c r="T1800" s="1">
        <f>IF(Table64[[#This Row],[Index3]]=0,0,INDEX(Table163[Number],COUNTA($R$2:T$2)))</f>
        <v>0</v>
      </c>
      <c r="U1800" s="1">
        <f>IF(Table64[[#This Row],[Index4]]=0,0,INDEX(Table163[Number],COUNTA($R$2:U$2)))</f>
        <v>0</v>
      </c>
      <c r="V1800" s="1">
        <f>IF(Table64[[#This Row],[Index5]]=0,0,INDEX(Table163[Number],COUNTA($R$2:V$2)))</f>
        <v>0</v>
      </c>
      <c r="W1800" s="1">
        <f>IF(Table64[[#This Row],[Index6]]=0,0,INDEX(Table163[Number],COUNTA($R$2:W$2)))</f>
        <v>0</v>
      </c>
      <c r="X1800" s="1">
        <f>IF(Table64[[#This Row],[Index7]]=0,0,INDEX(Table163[Number],COUNTA($R$2:X$2)))</f>
        <v>0</v>
      </c>
      <c r="Y1800" s="1">
        <f>IF(Table64[[#This Row],[Index8]]=0,0,INDEX(Table163[Number],COUNTA($R$2:Y$2)))</f>
        <v>0</v>
      </c>
      <c r="Z1800" s="1">
        <f>IF(Table64[[#This Row],[Index9]]=0,0,INDEX(Table163[Number],COUNTA($R$2:Z$2)))</f>
        <v>0</v>
      </c>
      <c r="AA1800" s="1">
        <f>IF(Table64[[#This Row],[Index10]]=0,0,INDEX(Table163[Number],COUNTA($R$2:AA$2)))</f>
        <v>0</v>
      </c>
      <c r="AB1800" s="1">
        <f>IF(Table64[[#This Row],[Index11]]=0,0,INDEX(Table163[Number],COUNTA($R$2:AB$2)))</f>
        <v>0</v>
      </c>
      <c r="AC1800" s="1">
        <f t="shared" si="85"/>
        <v>0</v>
      </c>
      <c r="AD1800" s="1">
        <f>IF(AC1800=Table75[Match Target],1,0)</f>
        <v>0</v>
      </c>
      <c r="AE1800" s="1">
        <f>COUNTIF(AD$3:AD1800,1)*Table64[[#This Row],[MatchTarget]]</f>
        <v>0</v>
      </c>
      <c r="AF1800" s="1">
        <f t="shared" si="86"/>
        <v>1797</v>
      </c>
      <c r="AG180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0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0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0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0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0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0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0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0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0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0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01" spans="6:43" x14ac:dyDescent="0.25">
      <c r="F1801" s="1">
        <f t="shared" si="84"/>
        <v>1798</v>
      </c>
      <c r="G1801" s="3">
        <f>IFERROR(VALUE(MID(REPT(" ",COUNTA($G$2:$Q$2)-LEN(DEC2BIN(Table64[[#This Row],[Index]])))&amp;DEC2BIN(Table64[[#This Row],[Index]]),COUNTA($G$2:G$2),1)),0)</f>
        <v>0</v>
      </c>
      <c r="H1801" s="3">
        <f>IFERROR(VALUE(MID(REPT(" ",COUNTA($G$2:$Q$2)-LEN(DEC2BIN(Table64[[#This Row],[Index]])))&amp;DEC2BIN(Table64[[#This Row],[Index]]),COUNTA($G$2:H$2),1)),0)</f>
        <v>0</v>
      </c>
      <c r="I1801" s="3">
        <f>IFERROR(VALUE(MID(REPT(" ",COUNTA($G$2:$Q$2)-LEN(DEC2BIN(Table64[[#This Row],[Index]])))&amp;DEC2BIN(Table64[[#This Row],[Index]]),COUNTA($G$2:I$2),1)),0)</f>
        <v>0</v>
      </c>
      <c r="J1801" s="3">
        <f>IFERROR(VALUE(MID(REPT(" ",COUNTA($G$2:$Q$2)-LEN(DEC2BIN(Table64[[#This Row],[Index]])))&amp;DEC2BIN(Table64[[#This Row],[Index]]),COUNTA($G$2:J$2),1)),0)</f>
        <v>0</v>
      </c>
      <c r="K1801" s="3">
        <f>IFERROR(VALUE(MID(REPT(" ",COUNTA($G$2:$Q$2)-LEN(DEC2BIN(Table64[[#This Row],[Index]])))&amp;DEC2BIN(Table64[[#This Row],[Index]]),COUNTA($G$2:K$2),1)),0)</f>
        <v>0</v>
      </c>
      <c r="L1801" s="3">
        <f>IFERROR(VALUE(MID(REPT(" ",COUNTA($G$2:$Q$2)-LEN(DEC2BIN(Table64[[#This Row],[Index]])))&amp;DEC2BIN(Table64[[#This Row],[Index]]),COUNTA($G$2:L$2),1)),0)</f>
        <v>0</v>
      </c>
      <c r="M1801" s="3">
        <f>IFERROR(VALUE(MID(REPT(" ",COUNTA($G$2:$Q$2)-LEN(DEC2BIN(Table64[[#This Row],[Index]])))&amp;DEC2BIN(Table64[[#This Row],[Index]]),COUNTA($G$2:M$2),1)),0)</f>
        <v>0</v>
      </c>
      <c r="N1801" s="3">
        <f>IFERROR(VALUE(MID(REPT(" ",COUNTA($G$2:$Q$2)-LEN(DEC2BIN(Table64[[#This Row],[Index]])))&amp;DEC2BIN(Table64[[#This Row],[Index]]),COUNTA($G$2:N$2),1)),0)</f>
        <v>0</v>
      </c>
      <c r="O1801" s="3">
        <f>IFERROR(VALUE(MID(REPT(" ",COUNTA($G$2:$Q$2)-LEN(DEC2BIN(Table64[[#This Row],[Index]])))&amp;DEC2BIN(Table64[[#This Row],[Index]]),COUNTA($G$2:O$2),1)),0)</f>
        <v>0</v>
      </c>
      <c r="P1801" s="3">
        <f>IFERROR(VALUE(MID(REPT(" ",COUNTA($G$2:$Q$2)-LEN(DEC2BIN(Table64[[#This Row],[Index]])))&amp;DEC2BIN(Table64[[#This Row],[Index]]),COUNTA($G$2:P$2),1)),0)</f>
        <v>0</v>
      </c>
      <c r="Q1801" s="3">
        <f>IFERROR(VALUE(MID(REPT(" ",COUNTA($G$2:$Q$2)-LEN(DEC2BIN(Table64[[#This Row],[Index]])))&amp;DEC2BIN(Table64[[#This Row],[Index]]),COUNTA($G$2:Q$2),1)),0)</f>
        <v>0</v>
      </c>
      <c r="R1801" s="1">
        <f>IF(Table64[[#This Row],[Index1]]=0,0,INDEX(Table163[Number],COUNTA($R$2:R$2)))</f>
        <v>0</v>
      </c>
      <c r="S1801" s="1">
        <f>IF(Table64[[#This Row],[Index2]]=0,0,INDEX(Table163[Number],COUNTA($R$2:S$2)))</f>
        <v>0</v>
      </c>
      <c r="T1801" s="1">
        <f>IF(Table64[[#This Row],[Index3]]=0,0,INDEX(Table163[Number],COUNTA($R$2:T$2)))</f>
        <v>0</v>
      </c>
      <c r="U1801" s="1">
        <f>IF(Table64[[#This Row],[Index4]]=0,0,INDEX(Table163[Number],COUNTA($R$2:U$2)))</f>
        <v>0</v>
      </c>
      <c r="V1801" s="1">
        <f>IF(Table64[[#This Row],[Index5]]=0,0,INDEX(Table163[Number],COUNTA($R$2:V$2)))</f>
        <v>0</v>
      </c>
      <c r="W1801" s="1">
        <f>IF(Table64[[#This Row],[Index6]]=0,0,INDEX(Table163[Number],COUNTA($R$2:W$2)))</f>
        <v>0</v>
      </c>
      <c r="X1801" s="1">
        <f>IF(Table64[[#This Row],[Index7]]=0,0,INDEX(Table163[Number],COUNTA($R$2:X$2)))</f>
        <v>0</v>
      </c>
      <c r="Y1801" s="1">
        <f>IF(Table64[[#This Row],[Index8]]=0,0,INDEX(Table163[Number],COUNTA($R$2:Y$2)))</f>
        <v>0</v>
      </c>
      <c r="Z1801" s="1">
        <f>IF(Table64[[#This Row],[Index9]]=0,0,INDEX(Table163[Number],COUNTA($R$2:Z$2)))</f>
        <v>0</v>
      </c>
      <c r="AA1801" s="1">
        <f>IF(Table64[[#This Row],[Index10]]=0,0,INDEX(Table163[Number],COUNTA($R$2:AA$2)))</f>
        <v>0</v>
      </c>
      <c r="AB1801" s="1">
        <f>IF(Table64[[#This Row],[Index11]]=0,0,INDEX(Table163[Number],COUNTA($R$2:AB$2)))</f>
        <v>0</v>
      </c>
      <c r="AC1801" s="1">
        <f t="shared" si="85"/>
        <v>0</v>
      </c>
      <c r="AD1801" s="1">
        <f>IF(AC1801=Table75[Match Target],1,0)</f>
        <v>0</v>
      </c>
      <c r="AE1801" s="1">
        <f>COUNTIF(AD$3:AD1801,1)*Table64[[#This Row],[MatchTarget]]</f>
        <v>0</v>
      </c>
      <c r="AF1801" s="1">
        <f t="shared" si="86"/>
        <v>1798</v>
      </c>
      <c r="AG180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0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0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0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0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0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0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0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0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0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0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02" spans="6:43" x14ac:dyDescent="0.25">
      <c r="F1802" s="1">
        <f t="shared" si="84"/>
        <v>1799</v>
      </c>
      <c r="G1802" s="3">
        <f>IFERROR(VALUE(MID(REPT(" ",COUNTA($G$2:$Q$2)-LEN(DEC2BIN(Table64[[#This Row],[Index]])))&amp;DEC2BIN(Table64[[#This Row],[Index]]),COUNTA($G$2:G$2),1)),0)</f>
        <v>0</v>
      </c>
      <c r="H1802" s="3">
        <f>IFERROR(VALUE(MID(REPT(" ",COUNTA($G$2:$Q$2)-LEN(DEC2BIN(Table64[[#This Row],[Index]])))&amp;DEC2BIN(Table64[[#This Row],[Index]]),COUNTA($G$2:H$2),1)),0)</f>
        <v>0</v>
      </c>
      <c r="I1802" s="3">
        <f>IFERROR(VALUE(MID(REPT(" ",COUNTA($G$2:$Q$2)-LEN(DEC2BIN(Table64[[#This Row],[Index]])))&amp;DEC2BIN(Table64[[#This Row],[Index]]),COUNTA($G$2:I$2),1)),0)</f>
        <v>0</v>
      </c>
      <c r="J1802" s="3">
        <f>IFERROR(VALUE(MID(REPT(" ",COUNTA($G$2:$Q$2)-LEN(DEC2BIN(Table64[[#This Row],[Index]])))&amp;DEC2BIN(Table64[[#This Row],[Index]]),COUNTA($G$2:J$2),1)),0)</f>
        <v>0</v>
      </c>
      <c r="K1802" s="3">
        <f>IFERROR(VALUE(MID(REPT(" ",COUNTA($G$2:$Q$2)-LEN(DEC2BIN(Table64[[#This Row],[Index]])))&amp;DEC2BIN(Table64[[#This Row],[Index]]),COUNTA($G$2:K$2),1)),0)</f>
        <v>0</v>
      </c>
      <c r="L1802" s="3">
        <f>IFERROR(VALUE(MID(REPT(" ",COUNTA($G$2:$Q$2)-LEN(DEC2BIN(Table64[[#This Row],[Index]])))&amp;DEC2BIN(Table64[[#This Row],[Index]]),COUNTA($G$2:L$2),1)),0)</f>
        <v>0</v>
      </c>
      <c r="M1802" s="3">
        <f>IFERROR(VALUE(MID(REPT(" ",COUNTA($G$2:$Q$2)-LEN(DEC2BIN(Table64[[#This Row],[Index]])))&amp;DEC2BIN(Table64[[#This Row],[Index]]),COUNTA($G$2:M$2),1)),0)</f>
        <v>0</v>
      </c>
      <c r="N1802" s="3">
        <f>IFERROR(VALUE(MID(REPT(" ",COUNTA($G$2:$Q$2)-LEN(DEC2BIN(Table64[[#This Row],[Index]])))&amp;DEC2BIN(Table64[[#This Row],[Index]]),COUNTA($G$2:N$2),1)),0)</f>
        <v>0</v>
      </c>
      <c r="O1802" s="3">
        <f>IFERROR(VALUE(MID(REPT(" ",COUNTA($G$2:$Q$2)-LEN(DEC2BIN(Table64[[#This Row],[Index]])))&amp;DEC2BIN(Table64[[#This Row],[Index]]),COUNTA($G$2:O$2),1)),0)</f>
        <v>0</v>
      </c>
      <c r="P1802" s="3">
        <f>IFERROR(VALUE(MID(REPT(" ",COUNTA($G$2:$Q$2)-LEN(DEC2BIN(Table64[[#This Row],[Index]])))&amp;DEC2BIN(Table64[[#This Row],[Index]]),COUNTA($G$2:P$2),1)),0)</f>
        <v>0</v>
      </c>
      <c r="Q1802" s="3">
        <f>IFERROR(VALUE(MID(REPT(" ",COUNTA($G$2:$Q$2)-LEN(DEC2BIN(Table64[[#This Row],[Index]])))&amp;DEC2BIN(Table64[[#This Row],[Index]]),COUNTA($G$2:Q$2),1)),0)</f>
        <v>0</v>
      </c>
      <c r="R1802" s="1">
        <f>IF(Table64[[#This Row],[Index1]]=0,0,INDEX(Table163[Number],COUNTA($R$2:R$2)))</f>
        <v>0</v>
      </c>
      <c r="S1802" s="1">
        <f>IF(Table64[[#This Row],[Index2]]=0,0,INDEX(Table163[Number],COUNTA($R$2:S$2)))</f>
        <v>0</v>
      </c>
      <c r="T1802" s="1">
        <f>IF(Table64[[#This Row],[Index3]]=0,0,INDEX(Table163[Number],COUNTA($R$2:T$2)))</f>
        <v>0</v>
      </c>
      <c r="U1802" s="1">
        <f>IF(Table64[[#This Row],[Index4]]=0,0,INDEX(Table163[Number],COUNTA($R$2:U$2)))</f>
        <v>0</v>
      </c>
      <c r="V1802" s="1">
        <f>IF(Table64[[#This Row],[Index5]]=0,0,INDEX(Table163[Number],COUNTA($R$2:V$2)))</f>
        <v>0</v>
      </c>
      <c r="W1802" s="1">
        <f>IF(Table64[[#This Row],[Index6]]=0,0,INDEX(Table163[Number],COUNTA($R$2:W$2)))</f>
        <v>0</v>
      </c>
      <c r="X1802" s="1">
        <f>IF(Table64[[#This Row],[Index7]]=0,0,INDEX(Table163[Number],COUNTA($R$2:X$2)))</f>
        <v>0</v>
      </c>
      <c r="Y1802" s="1">
        <f>IF(Table64[[#This Row],[Index8]]=0,0,INDEX(Table163[Number],COUNTA($R$2:Y$2)))</f>
        <v>0</v>
      </c>
      <c r="Z1802" s="1">
        <f>IF(Table64[[#This Row],[Index9]]=0,0,INDEX(Table163[Number],COUNTA($R$2:Z$2)))</f>
        <v>0</v>
      </c>
      <c r="AA1802" s="1">
        <f>IF(Table64[[#This Row],[Index10]]=0,0,INDEX(Table163[Number],COUNTA($R$2:AA$2)))</f>
        <v>0</v>
      </c>
      <c r="AB1802" s="1">
        <f>IF(Table64[[#This Row],[Index11]]=0,0,INDEX(Table163[Number],COUNTA($R$2:AB$2)))</f>
        <v>0</v>
      </c>
      <c r="AC1802" s="1">
        <f t="shared" si="85"/>
        <v>0</v>
      </c>
      <c r="AD1802" s="1">
        <f>IF(AC1802=Table75[Match Target],1,0)</f>
        <v>0</v>
      </c>
      <c r="AE1802" s="1">
        <f>COUNTIF(AD$3:AD1802,1)*Table64[[#This Row],[MatchTarget]]</f>
        <v>0</v>
      </c>
      <c r="AF1802" s="1">
        <f t="shared" si="86"/>
        <v>1799</v>
      </c>
      <c r="AG180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0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0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0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0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0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0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0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0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0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0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03" spans="6:43" x14ac:dyDescent="0.25">
      <c r="F1803" s="1">
        <f t="shared" si="84"/>
        <v>1800</v>
      </c>
      <c r="G1803" s="3">
        <f>IFERROR(VALUE(MID(REPT(" ",COUNTA($G$2:$Q$2)-LEN(DEC2BIN(Table64[[#This Row],[Index]])))&amp;DEC2BIN(Table64[[#This Row],[Index]]),COUNTA($G$2:G$2),1)),0)</f>
        <v>0</v>
      </c>
      <c r="H1803" s="3">
        <f>IFERROR(VALUE(MID(REPT(" ",COUNTA($G$2:$Q$2)-LEN(DEC2BIN(Table64[[#This Row],[Index]])))&amp;DEC2BIN(Table64[[#This Row],[Index]]),COUNTA($G$2:H$2),1)),0)</f>
        <v>0</v>
      </c>
      <c r="I1803" s="3">
        <f>IFERROR(VALUE(MID(REPT(" ",COUNTA($G$2:$Q$2)-LEN(DEC2BIN(Table64[[#This Row],[Index]])))&amp;DEC2BIN(Table64[[#This Row],[Index]]),COUNTA($G$2:I$2),1)),0)</f>
        <v>0</v>
      </c>
      <c r="J1803" s="3">
        <f>IFERROR(VALUE(MID(REPT(" ",COUNTA($G$2:$Q$2)-LEN(DEC2BIN(Table64[[#This Row],[Index]])))&amp;DEC2BIN(Table64[[#This Row],[Index]]),COUNTA($G$2:J$2),1)),0)</f>
        <v>0</v>
      </c>
      <c r="K1803" s="3">
        <f>IFERROR(VALUE(MID(REPT(" ",COUNTA($G$2:$Q$2)-LEN(DEC2BIN(Table64[[#This Row],[Index]])))&amp;DEC2BIN(Table64[[#This Row],[Index]]),COUNTA($G$2:K$2),1)),0)</f>
        <v>0</v>
      </c>
      <c r="L1803" s="3">
        <f>IFERROR(VALUE(MID(REPT(" ",COUNTA($G$2:$Q$2)-LEN(DEC2BIN(Table64[[#This Row],[Index]])))&amp;DEC2BIN(Table64[[#This Row],[Index]]),COUNTA($G$2:L$2),1)),0)</f>
        <v>0</v>
      </c>
      <c r="M1803" s="3">
        <f>IFERROR(VALUE(MID(REPT(" ",COUNTA($G$2:$Q$2)-LEN(DEC2BIN(Table64[[#This Row],[Index]])))&amp;DEC2BIN(Table64[[#This Row],[Index]]),COUNTA($G$2:M$2),1)),0)</f>
        <v>0</v>
      </c>
      <c r="N1803" s="3">
        <f>IFERROR(VALUE(MID(REPT(" ",COUNTA($G$2:$Q$2)-LEN(DEC2BIN(Table64[[#This Row],[Index]])))&amp;DEC2BIN(Table64[[#This Row],[Index]]),COUNTA($G$2:N$2),1)),0)</f>
        <v>0</v>
      </c>
      <c r="O1803" s="3">
        <f>IFERROR(VALUE(MID(REPT(" ",COUNTA($G$2:$Q$2)-LEN(DEC2BIN(Table64[[#This Row],[Index]])))&amp;DEC2BIN(Table64[[#This Row],[Index]]),COUNTA($G$2:O$2),1)),0)</f>
        <v>0</v>
      </c>
      <c r="P1803" s="3">
        <f>IFERROR(VALUE(MID(REPT(" ",COUNTA($G$2:$Q$2)-LEN(DEC2BIN(Table64[[#This Row],[Index]])))&amp;DEC2BIN(Table64[[#This Row],[Index]]),COUNTA($G$2:P$2),1)),0)</f>
        <v>0</v>
      </c>
      <c r="Q1803" s="3">
        <f>IFERROR(VALUE(MID(REPT(" ",COUNTA($G$2:$Q$2)-LEN(DEC2BIN(Table64[[#This Row],[Index]])))&amp;DEC2BIN(Table64[[#This Row],[Index]]),COUNTA($G$2:Q$2),1)),0)</f>
        <v>0</v>
      </c>
      <c r="R1803" s="1">
        <f>IF(Table64[[#This Row],[Index1]]=0,0,INDEX(Table163[Number],COUNTA($R$2:R$2)))</f>
        <v>0</v>
      </c>
      <c r="S1803" s="1">
        <f>IF(Table64[[#This Row],[Index2]]=0,0,INDEX(Table163[Number],COUNTA($R$2:S$2)))</f>
        <v>0</v>
      </c>
      <c r="T1803" s="1">
        <f>IF(Table64[[#This Row],[Index3]]=0,0,INDEX(Table163[Number],COUNTA($R$2:T$2)))</f>
        <v>0</v>
      </c>
      <c r="U1803" s="1">
        <f>IF(Table64[[#This Row],[Index4]]=0,0,INDEX(Table163[Number],COUNTA($R$2:U$2)))</f>
        <v>0</v>
      </c>
      <c r="V1803" s="1">
        <f>IF(Table64[[#This Row],[Index5]]=0,0,INDEX(Table163[Number],COUNTA($R$2:V$2)))</f>
        <v>0</v>
      </c>
      <c r="W1803" s="1">
        <f>IF(Table64[[#This Row],[Index6]]=0,0,INDEX(Table163[Number],COUNTA($R$2:W$2)))</f>
        <v>0</v>
      </c>
      <c r="X1803" s="1">
        <f>IF(Table64[[#This Row],[Index7]]=0,0,INDEX(Table163[Number],COUNTA($R$2:X$2)))</f>
        <v>0</v>
      </c>
      <c r="Y1803" s="1">
        <f>IF(Table64[[#This Row],[Index8]]=0,0,INDEX(Table163[Number],COUNTA($R$2:Y$2)))</f>
        <v>0</v>
      </c>
      <c r="Z1803" s="1">
        <f>IF(Table64[[#This Row],[Index9]]=0,0,INDEX(Table163[Number],COUNTA($R$2:Z$2)))</f>
        <v>0</v>
      </c>
      <c r="AA1803" s="1">
        <f>IF(Table64[[#This Row],[Index10]]=0,0,INDEX(Table163[Number],COUNTA($R$2:AA$2)))</f>
        <v>0</v>
      </c>
      <c r="AB1803" s="1">
        <f>IF(Table64[[#This Row],[Index11]]=0,0,INDEX(Table163[Number],COUNTA($R$2:AB$2)))</f>
        <v>0</v>
      </c>
      <c r="AC1803" s="1">
        <f t="shared" si="85"/>
        <v>0</v>
      </c>
      <c r="AD1803" s="1">
        <f>IF(AC1803=Table75[Match Target],1,0)</f>
        <v>0</v>
      </c>
      <c r="AE1803" s="1">
        <f>COUNTIF(AD$3:AD1803,1)*Table64[[#This Row],[MatchTarget]]</f>
        <v>0</v>
      </c>
      <c r="AF1803" s="1">
        <f t="shared" si="86"/>
        <v>1800</v>
      </c>
      <c r="AG180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0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0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0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0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0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0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0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0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0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0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04" spans="6:43" x14ac:dyDescent="0.25">
      <c r="F1804" s="1">
        <f t="shared" si="84"/>
        <v>1801</v>
      </c>
      <c r="G1804" s="3">
        <f>IFERROR(VALUE(MID(REPT(" ",COUNTA($G$2:$Q$2)-LEN(DEC2BIN(Table64[[#This Row],[Index]])))&amp;DEC2BIN(Table64[[#This Row],[Index]]),COUNTA($G$2:G$2),1)),0)</f>
        <v>0</v>
      </c>
      <c r="H1804" s="3">
        <f>IFERROR(VALUE(MID(REPT(" ",COUNTA($G$2:$Q$2)-LEN(DEC2BIN(Table64[[#This Row],[Index]])))&amp;DEC2BIN(Table64[[#This Row],[Index]]),COUNTA($G$2:H$2),1)),0)</f>
        <v>0</v>
      </c>
      <c r="I1804" s="3">
        <f>IFERROR(VALUE(MID(REPT(" ",COUNTA($G$2:$Q$2)-LEN(DEC2BIN(Table64[[#This Row],[Index]])))&amp;DEC2BIN(Table64[[#This Row],[Index]]),COUNTA($G$2:I$2),1)),0)</f>
        <v>0</v>
      </c>
      <c r="J1804" s="3">
        <f>IFERROR(VALUE(MID(REPT(" ",COUNTA($G$2:$Q$2)-LEN(DEC2BIN(Table64[[#This Row],[Index]])))&amp;DEC2BIN(Table64[[#This Row],[Index]]),COUNTA($G$2:J$2),1)),0)</f>
        <v>0</v>
      </c>
      <c r="K1804" s="3">
        <f>IFERROR(VALUE(MID(REPT(" ",COUNTA($G$2:$Q$2)-LEN(DEC2BIN(Table64[[#This Row],[Index]])))&amp;DEC2BIN(Table64[[#This Row],[Index]]),COUNTA($G$2:K$2),1)),0)</f>
        <v>0</v>
      </c>
      <c r="L1804" s="3">
        <f>IFERROR(VALUE(MID(REPT(" ",COUNTA($G$2:$Q$2)-LEN(DEC2BIN(Table64[[#This Row],[Index]])))&amp;DEC2BIN(Table64[[#This Row],[Index]]),COUNTA($G$2:L$2),1)),0)</f>
        <v>0</v>
      </c>
      <c r="M1804" s="3">
        <f>IFERROR(VALUE(MID(REPT(" ",COUNTA($G$2:$Q$2)-LEN(DEC2BIN(Table64[[#This Row],[Index]])))&amp;DEC2BIN(Table64[[#This Row],[Index]]),COUNTA($G$2:M$2),1)),0)</f>
        <v>0</v>
      </c>
      <c r="N1804" s="3">
        <f>IFERROR(VALUE(MID(REPT(" ",COUNTA($G$2:$Q$2)-LEN(DEC2BIN(Table64[[#This Row],[Index]])))&amp;DEC2BIN(Table64[[#This Row],[Index]]),COUNTA($G$2:N$2),1)),0)</f>
        <v>0</v>
      </c>
      <c r="O1804" s="3">
        <f>IFERROR(VALUE(MID(REPT(" ",COUNTA($G$2:$Q$2)-LEN(DEC2BIN(Table64[[#This Row],[Index]])))&amp;DEC2BIN(Table64[[#This Row],[Index]]),COUNTA($G$2:O$2),1)),0)</f>
        <v>0</v>
      </c>
      <c r="P1804" s="3">
        <f>IFERROR(VALUE(MID(REPT(" ",COUNTA($G$2:$Q$2)-LEN(DEC2BIN(Table64[[#This Row],[Index]])))&amp;DEC2BIN(Table64[[#This Row],[Index]]),COUNTA($G$2:P$2),1)),0)</f>
        <v>0</v>
      </c>
      <c r="Q1804" s="3">
        <f>IFERROR(VALUE(MID(REPT(" ",COUNTA($G$2:$Q$2)-LEN(DEC2BIN(Table64[[#This Row],[Index]])))&amp;DEC2BIN(Table64[[#This Row],[Index]]),COUNTA($G$2:Q$2),1)),0)</f>
        <v>0</v>
      </c>
      <c r="R1804" s="1">
        <f>IF(Table64[[#This Row],[Index1]]=0,0,INDEX(Table163[Number],COUNTA($R$2:R$2)))</f>
        <v>0</v>
      </c>
      <c r="S1804" s="1">
        <f>IF(Table64[[#This Row],[Index2]]=0,0,INDEX(Table163[Number],COUNTA($R$2:S$2)))</f>
        <v>0</v>
      </c>
      <c r="T1804" s="1">
        <f>IF(Table64[[#This Row],[Index3]]=0,0,INDEX(Table163[Number],COUNTA($R$2:T$2)))</f>
        <v>0</v>
      </c>
      <c r="U1804" s="1">
        <f>IF(Table64[[#This Row],[Index4]]=0,0,INDEX(Table163[Number],COUNTA($R$2:U$2)))</f>
        <v>0</v>
      </c>
      <c r="V1804" s="1">
        <f>IF(Table64[[#This Row],[Index5]]=0,0,INDEX(Table163[Number],COUNTA($R$2:V$2)))</f>
        <v>0</v>
      </c>
      <c r="W1804" s="1">
        <f>IF(Table64[[#This Row],[Index6]]=0,0,INDEX(Table163[Number],COUNTA($R$2:W$2)))</f>
        <v>0</v>
      </c>
      <c r="X1804" s="1">
        <f>IF(Table64[[#This Row],[Index7]]=0,0,INDEX(Table163[Number],COUNTA($R$2:X$2)))</f>
        <v>0</v>
      </c>
      <c r="Y1804" s="1">
        <f>IF(Table64[[#This Row],[Index8]]=0,0,INDEX(Table163[Number],COUNTA($R$2:Y$2)))</f>
        <v>0</v>
      </c>
      <c r="Z1804" s="1">
        <f>IF(Table64[[#This Row],[Index9]]=0,0,INDEX(Table163[Number],COUNTA($R$2:Z$2)))</f>
        <v>0</v>
      </c>
      <c r="AA1804" s="1">
        <f>IF(Table64[[#This Row],[Index10]]=0,0,INDEX(Table163[Number],COUNTA($R$2:AA$2)))</f>
        <v>0</v>
      </c>
      <c r="AB1804" s="1">
        <f>IF(Table64[[#This Row],[Index11]]=0,0,INDEX(Table163[Number],COUNTA($R$2:AB$2)))</f>
        <v>0</v>
      </c>
      <c r="AC1804" s="1">
        <f t="shared" si="85"/>
        <v>0</v>
      </c>
      <c r="AD1804" s="1">
        <f>IF(AC1804=Table75[Match Target],1,0)</f>
        <v>0</v>
      </c>
      <c r="AE1804" s="1">
        <f>COUNTIF(AD$3:AD1804,1)*Table64[[#This Row],[MatchTarget]]</f>
        <v>0</v>
      </c>
      <c r="AF1804" s="1">
        <f t="shared" si="86"/>
        <v>1801</v>
      </c>
      <c r="AG180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0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0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0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0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0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0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0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0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0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0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05" spans="6:43" x14ac:dyDescent="0.25">
      <c r="F1805" s="1">
        <f t="shared" si="84"/>
        <v>1802</v>
      </c>
      <c r="G1805" s="3">
        <f>IFERROR(VALUE(MID(REPT(" ",COUNTA($G$2:$Q$2)-LEN(DEC2BIN(Table64[[#This Row],[Index]])))&amp;DEC2BIN(Table64[[#This Row],[Index]]),COUNTA($G$2:G$2),1)),0)</f>
        <v>0</v>
      </c>
      <c r="H1805" s="3">
        <f>IFERROR(VALUE(MID(REPT(" ",COUNTA($G$2:$Q$2)-LEN(DEC2BIN(Table64[[#This Row],[Index]])))&amp;DEC2BIN(Table64[[#This Row],[Index]]),COUNTA($G$2:H$2),1)),0)</f>
        <v>0</v>
      </c>
      <c r="I1805" s="3">
        <f>IFERROR(VALUE(MID(REPT(" ",COUNTA($G$2:$Q$2)-LEN(DEC2BIN(Table64[[#This Row],[Index]])))&amp;DEC2BIN(Table64[[#This Row],[Index]]),COUNTA($G$2:I$2),1)),0)</f>
        <v>0</v>
      </c>
      <c r="J1805" s="3">
        <f>IFERROR(VALUE(MID(REPT(" ",COUNTA($G$2:$Q$2)-LEN(DEC2BIN(Table64[[#This Row],[Index]])))&amp;DEC2BIN(Table64[[#This Row],[Index]]),COUNTA($G$2:J$2),1)),0)</f>
        <v>0</v>
      </c>
      <c r="K1805" s="3">
        <f>IFERROR(VALUE(MID(REPT(" ",COUNTA($G$2:$Q$2)-LEN(DEC2BIN(Table64[[#This Row],[Index]])))&amp;DEC2BIN(Table64[[#This Row],[Index]]),COUNTA($G$2:K$2),1)),0)</f>
        <v>0</v>
      </c>
      <c r="L1805" s="3">
        <f>IFERROR(VALUE(MID(REPT(" ",COUNTA($G$2:$Q$2)-LEN(DEC2BIN(Table64[[#This Row],[Index]])))&amp;DEC2BIN(Table64[[#This Row],[Index]]),COUNTA($G$2:L$2),1)),0)</f>
        <v>0</v>
      </c>
      <c r="M1805" s="3">
        <f>IFERROR(VALUE(MID(REPT(" ",COUNTA($G$2:$Q$2)-LEN(DEC2BIN(Table64[[#This Row],[Index]])))&amp;DEC2BIN(Table64[[#This Row],[Index]]),COUNTA($G$2:M$2),1)),0)</f>
        <v>0</v>
      </c>
      <c r="N1805" s="3">
        <f>IFERROR(VALUE(MID(REPT(" ",COUNTA($G$2:$Q$2)-LEN(DEC2BIN(Table64[[#This Row],[Index]])))&amp;DEC2BIN(Table64[[#This Row],[Index]]),COUNTA($G$2:N$2),1)),0)</f>
        <v>0</v>
      </c>
      <c r="O1805" s="3">
        <f>IFERROR(VALUE(MID(REPT(" ",COUNTA($G$2:$Q$2)-LEN(DEC2BIN(Table64[[#This Row],[Index]])))&amp;DEC2BIN(Table64[[#This Row],[Index]]),COUNTA($G$2:O$2),1)),0)</f>
        <v>0</v>
      </c>
      <c r="P1805" s="3">
        <f>IFERROR(VALUE(MID(REPT(" ",COUNTA($G$2:$Q$2)-LEN(DEC2BIN(Table64[[#This Row],[Index]])))&amp;DEC2BIN(Table64[[#This Row],[Index]]),COUNTA($G$2:P$2),1)),0)</f>
        <v>0</v>
      </c>
      <c r="Q1805" s="3">
        <f>IFERROR(VALUE(MID(REPT(" ",COUNTA($G$2:$Q$2)-LEN(DEC2BIN(Table64[[#This Row],[Index]])))&amp;DEC2BIN(Table64[[#This Row],[Index]]),COUNTA($G$2:Q$2),1)),0)</f>
        <v>0</v>
      </c>
      <c r="R1805" s="1">
        <f>IF(Table64[[#This Row],[Index1]]=0,0,INDEX(Table163[Number],COUNTA($R$2:R$2)))</f>
        <v>0</v>
      </c>
      <c r="S1805" s="1">
        <f>IF(Table64[[#This Row],[Index2]]=0,0,INDEX(Table163[Number],COUNTA($R$2:S$2)))</f>
        <v>0</v>
      </c>
      <c r="T1805" s="1">
        <f>IF(Table64[[#This Row],[Index3]]=0,0,INDEX(Table163[Number],COUNTA($R$2:T$2)))</f>
        <v>0</v>
      </c>
      <c r="U1805" s="1">
        <f>IF(Table64[[#This Row],[Index4]]=0,0,INDEX(Table163[Number],COUNTA($R$2:U$2)))</f>
        <v>0</v>
      </c>
      <c r="V1805" s="1">
        <f>IF(Table64[[#This Row],[Index5]]=0,0,INDEX(Table163[Number],COUNTA($R$2:V$2)))</f>
        <v>0</v>
      </c>
      <c r="W1805" s="1">
        <f>IF(Table64[[#This Row],[Index6]]=0,0,INDEX(Table163[Number],COUNTA($R$2:W$2)))</f>
        <v>0</v>
      </c>
      <c r="X1805" s="1">
        <f>IF(Table64[[#This Row],[Index7]]=0,0,INDEX(Table163[Number],COUNTA($R$2:X$2)))</f>
        <v>0</v>
      </c>
      <c r="Y1805" s="1">
        <f>IF(Table64[[#This Row],[Index8]]=0,0,INDEX(Table163[Number],COUNTA($R$2:Y$2)))</f>
        <v>0</v>
      </c>
      <c r="Z1805" s="1">
        <f>IF(Table64[[#This Row],[Index9]]=0,0,INDEX(Table163[Number],COUNTA($R$2:Z$2)))</f>
        <v>0</v>
      </c>
      <c r="AA1805" s="1">
        <f>IF(Table64[[#This Row],[Index10]]=0,0,INDEX(Table163[Number],COUNTA($R$2:AA$2)))</f>
        <v>0</v>
      </c>
      <c r="AB1805" s="1">
        <f>IF(Table64[[#This Row],[Index11]]=0,0,INDEX(Table163[Number],COUNTA($R$2:AB$2)))</f>
        <v>0</v>
      </c>
      <c r="AC1805" s="1">
        <f t="shared" si="85"/>
        <v>0</v>
      </c>
      <c r="AD1805" s="1">
        <f>IF(AC1805=Table75[Match Target],1,0)</f>
        <v>0</v>
      </c>
      <c r="AE1805" s="1">
        <f>COUNTIF(AD$3:AD1805,1)*Table64[[#This Row],[MatchTarget]]</f>
        <v>0</v>
      </c>
      <c r="AF1805" s="1">
        <f t="shared" si="86"/>
        <v>1802</v>
      </c>
      <c r="AG180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0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0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0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0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0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0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0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0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0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0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06" spans="6:43" x14ac:dyDescent="0.25">
      <c r="F1806" s="1">
        <f t="shared" si="84"/>
        <v>1803</v>
      </c>
      <c r="G1806" s="3">
        <f>IFERROR(VALUE(MID(REPT(" ",COUNTA($G$2:$Q$2)-LEN(DEC2BIN(Table64[[#This Row],[Index]])))&amp;DEC2BIN(Table64[[#This Row],[Index]]),COUNTA($G$2:G$2),1)),0)</f>
        <v>0</v>
      </c>
      <c r="H1806" s="3">
        <f>IFERROR(VALUE(MID(REPT(" ",COUNTA($G$2:$Q$2)-LEN(DEC2BIN(Table64[[#This Row],[Index]])))&amp;DEC2BIN(Table64[[#This Row],[Index]]),COUNTA($G$2:H$2),1)),0)</f>
        <v>0</v>
      </c>
      <c r="I1806" s="3">
        <f>IFERROR(VALUE(MID(REPT(" ",COUNTA($G$2:$Q$2)-LEN(DEC2BIN(Table64[[#This Row],[Index]])))&amp;DEC2BIN(Table64[[#This Row],[Index]]),COUNTA($G$2:I$2),1)),0)</f>
        <v>0</v>
      </c>
      <c r="J1806" s="3">
        <f>IFERROR(VALUE(MID(REPT(" ",COUNTA($G$2:$Q$2)-LEN(DEC2BIN(Table64[[#This Row],[Index]])))&amp;DEC2BIN(Table64[[#This Row],[Index]]),COUNTA($G$2:J$2),1)),0)</f>
        <v>0</v>
      </c>
      <c r="K1806" s="3">
        <f>IFERROR(VALUE(MID(REPT(" ",COUNTA($G$2:$Q$2)-LEN(DEC2BIN(Table64[[#This Row],[Index]])))&amp;DEC2BIN(Table64[[#This Row],[Index]]),COUNTA($G$2:K$2),1)),0)</f>
        <v>0</v>
      </c>
      <c r="L1806" s="3">
        <f>IFERROR(VALUE(MID(REPT(" ",COUNTA($G$2:$Q$2)-LEN(DEC2BIN(Table64[[#This Row],[Index]])))&amp;DEC2BIN(Table64[[#This Row],[Index]]),COUNTA($G$2:L$2),1)),0)</f>
        <v>0</v>
      </c>
      <c r="M1806" s="3">
        <f>IFERROR(VALUE(MID(REPT(" ",COUNTA($G$2:$Q$2)-LEN(DEC2BIN(Table64[[#This Row],[Index]])))&amp;DEC2BIN(Table64[[#This Row],[Index]]),COUNTA($G$2:M$2),1)),0)</f>
        <v>0</v>
      </c>
      <c r="N1806" s="3">
        <f>IFERROR(VALUE(MID(REPT(" ",COUNTA($G$2:$Q$2)-LEN(DEC2BIN(Table64[[#This Row],[Index]])))&amp;DEC2BIN(Table64[[#This Row],[Index]]),COUNTA($G$2:N$2),1)),0)</f>
        <v>0</v>
      </c>
      <c r="O1806" s="3">
        <f>IFERROR(VALUE(MID(REPT(" ",COUNTA($G$2:$Q$2)-LEN(DEC2BIN(Table64[[#This Row],[Index]])))&amp;DEC2BIN(Table64[[#This Row],[Index]]),COUNTA($G$2:O$2),1)),0)</f>
        <v>0</v>
      </c>
      <c r="P1806" s="3">
        <f>IFERROR(VALUE(MID(REPT(" ",COUNTA($G$2:$Q$2)-LEN(DEC2BIN(Table64[[#This Row],[Index]])))&amp;DEC2BIN(Table64[[#This Row],[Index]]),COUNTA($G$2:P$2),1)),0)</f>
        <v>0</v>
      </c>
      <c r="Q1806" s="3">
        <f>IFERROR(VALUE(MID(REPT(" ",COUNTA($G$2:$Q$2)-LEN(DEC2BIN(Table64[[#This Row],[Index]])))&amp;DEC2BIN(Table64[[#This Row],[Index]]),COUNTA($G$2:Q$2),1)),0)</f>
        <v>0</v>
      </c>
      <c r="R1806" s="1">
        <f>IF(Table64[[#This Row],[Index1]]=0,0,INDEX(Table163[Number],COUNTA($R$2:R$2)))</f>
        <v>0</v>
      </c>
      <c r="S1806" s="1">
        <f>IF(Table64[[#This Row],[Index2]]=0,0,INDEX(Table163[Number],COUNTA($R$2:S$2)))</f>
        <v>0</v>
      </c>
      <c r="T1806" s="1">
        <f>IF(Table64[[#This Row],[Index3]]=0,0,INDEX(Table163[Number],COUNTA($R$2:T$2)))</f>
        <v>0</v>
      </c>
      <c r="U1806" s="1">
        <f>IF(Table64[[#This Row],[Index4]]=0,0,INDEX(Table163[Number],COUNTA($R$2:U$2)))</f>
        <v>0</v>
      </c>
      <c r="V1806" s="1">
        <f>IF(Table64[[#This Row],[Index5]]=0,0,INDEX(Table163[Number],COUNTA($R$2:V$2)))</f>
        <v>0</v>
      </c>
      <c r="W1806" s="1">
        <f>IF(Table64[[#This Row],[Index6]]=0,0,INDEX(Table163[Number],COUNTA($R$2:W$2)))</f>
        <v>0</v>
      </c>
      <c r="X1806" s="1">
        <f>IF(Table64[[#This Row],[Index7]]=0,0,INDEX(Table163[Number],COUNTA($R$2:X$2)))</f>
        <v>0</v>
      </c>
      <c r="Y1806" s="1">
        <f>IF(Table64[[#This Row],[Index8]]=0,0,INDEX(Table163[Number],COUNTA($R$2:Y$2)))</f>
        <v>0</v>
      </c>
      <c r="Z1806" s="1">
        <f>IF(Table64[[#This Row],[Index9]]=0,0,INDEX(Table163[Number],COUNTA($R$2:Z$2)))</f>
        <v>0</v>
      </c>
      <c r="AA1806" s="1">
        <f>IF(Table64[[#This Row],[Index10]]=0,0,INDEX(Table163[Number],COUNTA($R$2:AA$2)))</f>
        <v>0</v>
      </c>
      <c r="AB1806" s="1">
        <f>IF(Table64[[#This Row],[Index11]]=0,0,INDEX(Table163[Number],COUNTA($R$2:AB$2)))</f>
        <v>0</v>
      </c>
      <c r="AC1806" s="1">
        <f t="shared" si="85"/>
        <v>0</v>
      </c>
      <c r="AD1806" s="1">
        <f>IF(AC1806=Table75[Match Target],1,0)</f>
        <v>0</v>
      </c>
      <c r="AE1806" s="1">
        <f>COUNTIF(AD$3:AD1806,1)*Table64[[#This Row],[MatchTarget]]</f>
        <v>0</v>
      </c>
      <c r="AF1806" s="1">
        <f t="shared" si="86"/>
        <v>1803</v>
      </c>
      <c r="AG180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0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0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0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0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0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0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0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0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0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0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07" spans="6:43" x14ac:dyDescent="0.25">
      <c r="F1807" s="1">
        <f t="shared" si="84"/>
        <v>1804</v>
      </c>
      <c r="G1807" s="3">
        <f>IFERROR(VALUE(MID(REPT(" ",COUNTA($G$2:$Q$2)-LEN(DEC2BIN(Table64[[#This Row],[Index]])))&amp;DEC2BIN(Table64[[#This Row],[Index]]),COUNTA($G$2:G$2),1)),0)</f>
        <v>0</v>
      </c>
      <c r="H1807" s="3">
        <f>IFERROR(VALUE(MID(REPT(" ",COUNTA($G$2:$Q$2)-LEN(DEC2BIN(Table64[[#This Row],[Index]])))&amp;DEC2BIN(Table64[[#This Row],[Index]]),COUNTA($G$2:H$2),1)),0)</f>
        <v>0</v>
      </c>
      <c r="I1807" s="3">
        <f>IFERROR(VALUE(MID(REPT(" ",COUNTA($G$2:$Q$2)-LEN(DEC2BIN(Table64[[#This Row],[Index]])))&amp;DEC2BIN(Table64[[#This Row],[Index]]),COUNTA($G$2:I$2),1)),0)</f>
        <v>0</v>
      </c>
      <c r="J1807" s="3">
        <f>IFERROR(VALUE(MID(REPT(" ",COUNTA($G$2:$Q$2)-LEN(DEC2BIN(Table64[[#This Row],[Index]])))&amp;DEC2BIN(Table64[[#This Row],[Index]]),COUNTA($G$2:J$2),1)),0)</f>
        <v>0</v>
      </c>
      <c r="K1807" s="3">
        <f>IFERROR(VALUE(MID(REPT(" ",COUNTA($G$2:$Q$2)-LEN(DEC2BIN(Table64[[#This Row],[Index]])))&amp;DEC2BIN(Table64[[#This Row],[Index]]),COUNTA($G$2:K$2),1)),0)</f>
        <v>0</v>
      </c>
      <c r="L1807" s="3">
        <f>IFERROR(VALUE(MID(REPT(" ",COUNTA($G$2:$Q$2)-LEN(DEC2BIN(Table64[[#This Row],[Index]])))&amp;DEC2BIN(Table64[[#This Row],[Index]]),COUNTA($G$2:L$2),1)),0)</f>
        <v>0</v>
      </c>
      <c r="M1807" s="3">
        <f>IFERROR(VALUE(MID(REPT(" ",COUNTA($G$2:$Q$2)-LEN(DEC2BIN(Table64[[#This Row],[Index]])))&amp;DEC2BIN(Table64[[#This Row],[Index]]),COUNTA($G$2:M$2),1)),0)</f>
        <v>0</v>
      </c>
      <c r="N1807" s="3">
        <f>IFERROR(VALUE(MID(REPT(" ",COUNTA($G$2:$Q$2)-LEN(DEC2BIN(Table64[[#This Row],[Index]])))&amp;DEC2BIN(Table64[[#This Row],[Index]]),COUNTA($G$2:N$2),1)),0)</f>
        <v>0</v>
      </c>
      <c r="O1807" s="3">
        <f>IFERROR(VALUE(MID(REPT(" ",COUNTA($G$2:$Q$2)-LEN(DEC2BIN(Table64[[#This Row],[Index]])))&amp;DEC2BIN(Table64[[#This Row],[Index]]),COUNTA($G$2:O$2),1)),0)</f>
        <v>0</v>
      </c>
      <c r="P1807" s="3">
        <f>IFERROR(VALUE(MID(REPT(" ",COUNTA($G$2:$Q$2)-LEN(DEC2BIN(Table64[[#This Row],[Index]])))&amp;DEC2BIN(Table64[[#This Row],[Index]]),COUNTA($G$2:P$2),1)),0)</f>
        <v>0</v>
      </c>
      <c r="Q1807" s="3">
        <f>IFERROR(VALUE(MID(REPT(" ",COUNTA($G$2:$Q$2)-LEN(DEC2BIN(Table64[[#This Row],[Index]])))&amp;DEC2BIN(Table64[[#This Row],[Index]]),COUNTA($G$2:Q$2),1)),0)</f>
        <v>0</v>
      </c>
      <c r="R1807" s="1">
        <f>IF(Table64[[#This Row],[Index1]]=0,0,INDEX(Table163[Number],COUNTA($R$2:R$2)))</f>
        <v>0</v>
      </c>
      <c r="S1807" s="1">
        <f>IF(Table64[[#This Row],[Index2]]=0,0,INDEX(Table163[Number],COUNTA($R$2:S$2)))</f>
        <v>0</v>
      </c>
      <c r="T1807" s="1">
        <f>IF(Table64[[#This Row],[Index3]]=0,0,INDEX(Table163[Number],COUNTA($R$2:T$2)))</f>
        <v>0</v>
      </c>
      <c r="U1807" s="1">
        <f>IF(Table64[[#This Row],[Index4]]=0,0,INDEX(Table163[Number],COUNTA($R$2:U$2)))</f>
        <v>0</v>
      </c>
      <c r="V1807" s="1">
        <f>IF(Table64[[#This Row],[Index5]]=0,0,INDEX(Table163[Number],COUNTA($R$2:V$2)))</f>
        <v>0</v>
      </c>
      <c r="W1807" s="1">
        <f>IF(Table64[[#This Row],[Index6]]=0,0,INDEX(Table163[Number],COUNTA($R$2:W$2)))</f>
        <v>0</v>
      </c>
      <c r="X1807" s="1">
        <f>IF(Table64[[#This Row],[Index7]]=0,0,INDEX(Table163[Number],COUNTA($R$2:X$2)))</f>
        <v>0</v>
      </c>
      <c r="Y1807" s="1">
        <f>IF(Table64[[#This Row],[Index8]]=0,0,INDEX(Table163[Number],COUNTA($R$2:Y$2)))</f>
        <v>0</v>
      </c>
      <c r="Z1807" s="1">
        <f>IF(Table64[[#This Row],[Index9]]=0,0,INDEX(Table163[Number],COUNTA($R$2:Z$2)))</f>
        <v>0</v>
      </c>
      <c r="AA1807" s="1">
        <f>IF(Table64[[#This Row],[Index10]]=0,0,INDEX(Table163[Number],COUNTA($R$2:AA$2)))</f>
        <v>0</v>
      </c>
      <c r="AB1807" s="1">
        <f>IF(Table64[[#This Row],[Index11]]=0,0,INDEX(Table163[Number],COUNTA($R$2:AB$2)))</f>
        <v>0</v>
      </c>
      <c r="AC1807" s="1">
        <f t="shared" si="85"/>
        <v>0</v>
      </c>
      <c r="AD1807" s="1">
        <f>IF(AC1807=Table75[Match Target],1,0)</f>
        <v>0</v>
      </c>
      <c r="AE1807" s="1">
        <f>COUNTIF(AD$3:AD1807,1)*Table64[[#This Row],[MatchTarget]]</f>
        <v>0</v>
      </c>
      <c r="AF1807" s="1">
        <f t="shared" si="86"/>
        <v>1804</v>
      </c>
      <c r="AG180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0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0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0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0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0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0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0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0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0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0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08" spans="6:43" x14ac:dyDescent="0.25">
      <c r="F1808" s="1">
        <f t="shared" si="84"/>
        <v>1805</v>
      </c>
      <c r="G1808" s="3">
        <f>IFERROR(VALUE(MID(REPT(" ",COUNTA($G$2:$Q$2)-LEN(DEC2BIN(Table64[[#This Row],[Index]])))&amp;DEC2BIN(Table64[[#This Row],[Index]]),COUNTA($G$2:G$2),1)),0)</f>
        <v>0</v>
      </c>
      <c r="H1808" s="3">
        <f>IFERROR(VALUE(MID(REPT(" ",COUNTA($G$2:$Q$2)-LEN(DEC2BIN(Table64[[#This Row],[Index]])))&amp;DEC2BIN(Table64[[#This Row],[Index]]),COUNTA($G$2:H$2),1)),0)</f>
        <v>0</v>
      </c>
      <c r="I1808" s="3">
        <f>IFERROR(VALUE(MID(REPT(" ",COUNTA($G$2:$Q$2)-LEN(DEC2BIN(Table64[[#This Row],[Index]])))&amp;DEC2BIN(Table64[[#This Row],[Index]]),COUNTA($G$2:I$2),1)),0)</f>
        <v>0</v>
      </c>
      <c r="J1808" s="3">
        <f>IFERROR(VALUE(MID(REPT(" ",COUNTA($G$2:$Q$2)-LEN(DEC2BIN(Table64[[#This Row],[Index]])))&amp;DEC2BIN(Table64[[#This Row],[Index]]),COUNTA($G$2:J$2),1)),0)</f>
        <v>0</v>
      </c>
      <c r="K1808" s="3">
        <f>IFERROR(VALUE(MID(REPT(" ",COUNTA($G$2:$Q$2)-LEN(DEC2BIN(Table64[[#This Row],[Index]])))&amp;DEC2BIN(Table64[[#This Row],[Index]]),COUNTA($G$2:K$2),1)),0)</f>
        <v>0</v>
      </c>
      <c r="L1808" s="3">
        <f>IFERROR(VALUE(MID(REPT(" ",COUNTA($G$2:$Q$2)-LEN(DEC2BIN(Table64[[#This Row],[Index]])))&amp;DEC2BIN(Table64[[#This Row],[Index]]),COUNTA($G$2:L$2),1)),0)</f>
        <v>0</v>
      </c>
      <c r="M1808" s="3">
        <f>IFERROR(VALUE(MID(REPT(" ",COUNTA($G$2:$Q$2)-LEN(DEC2BIN(Table64[[#This Row],[Index]])))&amp;DEC2BIN(Table64[[#This Row],[Index]]),COUNTA($G$2:M$2),1)),0)</f>
        <v>0</v>
      </c>
      <c r="N1808" s="3">
        <f>IFERROR(VALUE(MID(REPT(" ",COUNTA($G$2:$Q$2)-LEN(DEC2BIN(Table64[[#This Row],[Index]])))&amp;DEC2BIN(Table64[[#This Row],[Index]]),COUNTA($G$2:N$2),1)),0)</f>
        <v>0</v>
      </c>
      <c r="O1808" s="3">
        <f>IFERROR(VALUE(MID(REPT(" ",COUNTA($G$2:$Q$2)-LEN(DEC2BIN(Table64[[#This Row],[Index]])))&amp;DEC2BIN(Table64[[#This Row],[Index]]),COUNTA($G$2:O$2),1)),0)</f>
        <v>0</v>
      </c>
      <c r="P1808" s="3">
        <f>IFERROR(VALUE(MID(REPT(" ",COUNTA($G$2:$Q$2)-LEN(DEC2BIN(Table64[[#This Row],[Index]])))&amp;DEC2BIN(Table64[[#This Row],[Index]]),COUNTA($G$2:P$2),1)),0)</f>
        <v>0</v>
      </c>
      <c r="Q1808" s="3">
        <f>IFERROR(VALUE(MID(REPT(" ",COUNTA($G$2:$Q$2)-LEN(DEC2BIN(Table64[[#This Row],[Index]])))&amp;DEC2BIN(Table64[[#This Row],[Index]]),COUNTA($G$2:Q$2),1)),0)</f>
        <v>0</v>
      </c>
      <c r="R1808" s="1">
        <f>IF(Table64[[#This Row],[Index1]]=0,0,INDEX(Table163[Number],COUNTA($R$2:R$2)))</f>
        <v>0</v>
      </c>
      <c r="S1808" s="1">
        <f>IF(Table64[[#This Row],[Index2]]=0,0,INDEX(Table163[Number],COUNTA($R$2:S$2)))</f>
        <v>0</v>
      </c>
      <c r="T1808" s="1">
        <f>IF(Table64[[#This Row],[Index3]]=0,0,INDEX(Table163[Number],COUNTA($R$2:T$2)))</f>
        <v>0</v>
      </c>
      <c r="U1808" s="1">
        <f>IF(Table64[[#This Row],[Index4]]=0,0,INDEX(Table163[Number],COUNTA($R$2:U$2)))</f>
        <v>0</v>
      </c>
      <c r="V1808" s="1">
        <f>IF(Table64[[#This Row],[Index5]]=0,0,INDEX(Table163[Number],COUNTA($R$2:V$2)))</f>
        <v>0</v>
      </c>
      <c r="W1808" s="1">
        <f>IF(Table64[[#This Row],[Index6]]=0,0,INDEX(Table163[Number],COUNTA($R$2:W$2)))</f>
        <v>0</v>
      </c>
      <c r="X1808" s="1">
        <f>IF(Table64[[#This Row],[Index7]]=0,0,INDEX(Table163[Number],COUNTA($R$2:X$2)))</f>
        <v>0</v>
      </c>
      <c r="Y1808" s="1">
        <f>IF(Table64[[#This Row],[Index8]]=0,0,INDEX(Table163[Number],COUNTA($R$2:Y$2)))</f>
        <v>0</v>
      </c>
      <c r="Z1808" s="1">
        <f>IF(Table64[[#This Row],[Index9]]=0,0,INDEX(Table163[Number],COUNTA($R$2:Z$2)))</f>
        <v>0</v>
      </c>
      <c r="AA1808" s="1">
        <f>IF(Table64[[#This Row],[Index10]]=0,0,INDEX(Table163[Number],COUNTA($R$2:AA$2)))</f>
        <v>0</v>
      </c>
      <c r="AB1808" s="1">
        <f>IF(Table64[[#This Row],[Index11]]=0,0,INDEX(Table163[Number],COUNTA($R$2:AB$2)))</f>
        <v>0</v>
      </c>
      <c r="AC1808" s="1">
        <f t="shared" si="85"/>
        <v>0</v>
      </c>
      <c r="AD1808" s="1">
        <f>IF(AC1808=Table75[Match Target],1,0)</f>
        <v>0</v>
      </c>
      <c r="AE1808" s="1">
        <f>COUNTIF(AD$3:AD1808,1)*Table64[[#This Row],[MatchTarget]]</f>
        <v>0</v>
      </c>
      <c r="AF1808" s="1">
        <f t="shared" si="86"/>
        <v>1805</v>
      </c>
      <c r="AG180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0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0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0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0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0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0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0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0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0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0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09" spans="6:43" x14ac:dyDescent="0.25">
      <c r="F1809" s="1">
        <f t="shared" si="84"/>
        <v>1806</v>
      </c>
      <c r="G1809" s="3">
        <f>IFERROR(VALUE(MID(REPT(" ",COUNTA($G$2:$Q$2)-LEN(DEC2BIN(Table64[[#This Row],[Index]])))&amp;DEC2BIN(Table64[[#This Row],[Index]]),COUNTA($G$2:G$2),1)),0)</f>
        <v>0</v>
      </c>
      <c r="H1809" s="3">
        <f>IFERROR(VALUE(MID(REPT(" ",COUNTA($G$2:$Q$2)-LEN(DEC2BIN(Table64[[#This Row],[Index]])))&amp;DEC2BIN(Table64[[#This Row],[Index]]),COUNTA($G$2:H$2),1)),0)</f>
        <v>0</v>
      </c>
      <c r="I1809" s="3">
        <f>IFERROR(VALUE(MID(REPT(" ",COUNTA($G$2:$Q$2)-LEN(DEC2BIN(Table64[[#This Row],[Index]])))&amp;DEC2BIN(Table64[[#This Row],[Index]]),COUNTA($G$2:I$2),1)),0)</f>
        <v>0</v>
      </c>
      <c r="J1809" s="3">
        <f>IFERROR(VALUE(MID(REPT(" ",COUNTA($G$2:$Q$2)-LEN(DEC2BIN(Table64[[#This Row],[Index]])))&amp;DEC2BIN(Table64[[#This Row],[Index]]),COUNTA($G$2:J$2),1)),0)</f>
        <v>0</v>
      </c>
      <c r="K1809" s="3">
        <f>IFERROR(VALUE(MID(REPT(" ",COUNTA($G$2:$Q$2)-LEN(DEC2BIN(Table64[[#This Row],[Index]])))&amp;DEC2BIN(Table64[[#This Row],[Index]]),COUNTA($G$2:K$2),1)),0)</f>
        <v>0</v>
      </c>
      <c r="L1809" s="3">
        <f>IFERROR(VALUE(MID(REPT(" ",COUNTA($G$2:$Q$2)-LEN(DEC2BIN(Table64[[#This Row],[Index]])))&amp;DEC2BIN(Table64[[#This Row],[Index]]),COUNTA($G$2:L$2),1)),0)</f>
        <v>0</v>
      </c>
      <c r="M1809" s="3">
        <f>IFERROR(VALUE(MID(REPT(" ",COUNTA($G$2:$Q$2)-LEN(DEC2BIN(Table64[[#This Row],[Index]])))&amp;DEC2BIN(Table64[[#This Row],[Index]]),COUNTA($G$2:M$2),1)),0)</f>
        <v>0</v>
      </c>
      <c r="N1809" s="3">
        <f>IFERROR(VALUE(MID(REPT(" ",COUNTA($G$2:$Q$2)-LEN(DEC2BIN(Table64[[#This Row],[Index]])))&amp;DEC2BIN(Table64[[#This Row],[Index]]),COUNTA($G$2:N$2),1)),0)</f>
        <v>0</v>
      </c>
      <c r="O1809" s="3">
        <f>IFERROR(VALUE(MID(REPT(" ",COUNTA($G$2:$Q$2)-LEN(DEC2BIN(Table64[[#This Row],[Index]])))&amp;DEC2BIN(Table64[[#This Row],[Index]]),COUNTA($G$2:O$2),1)),0)</f>
        <v>0</v>
      </c>
      <c r="P1809" s="3">
        <f>IFERROR(VALUE(MID(REPT(" ",COUNTA($G$2:$Q$2)-LEN(DEC2BIN(Table64[[#This Row],[Index]])))&amp;DEC2BIN(Table64[[#This Row],[Index]]),COUNTA($G$2:P$2),1)),0)</f>
        <v>0</v>
      </c>
      <c r="Q1809" s="3">
        <f>IFERROR(VALUE(MID(REPT(" ",COUNTA($G$2:$Q$2)-LEN(DEC2BIN(Table64[[#This Row],[Index]])))&amp;DEC2BIN(Table64[[#This Row],[Index]]),COUNTA($G$2:Q$2),1)),0)</f>
        <v>0</v>
      </c>
      <c r="R1809" s="1">
        <f>IF(Table64[[#This Row],[Index1]]=0,0,INDEX(Table163[Number],COUNTA($R$2:R$2)))</f>
        <v>0</v>
      </c>
      <c r="S1809" s="1">
        <f>IF(Table64[[#This Row],[Index2]]=0,0,INDEX(Table163[Number],COUNTA($R$2:S$2)))</f>
        <v>0</v>
      </c>
      <c r="T1809" s="1">
        <f>IF(Table64[[#This Row],[Index3]]=0,0,INDEX(Table163[Number],COUNTA($R$2:T$2)))</f>
        <v>0</v>
      </c>
      <c r="U1809" s="1">
        <f>IF(Table64[[#This Row],[Index4]]=0,0,INDEX(Table163[Number],COUNTA($R$2:U$2)))</f>
        <v>0</v>
      </c>
      <c r="V1809" s="1">
        <f>IF(Table64[[#This Row],[Index5]]=0,0,INDEX(Table163[Number],COUNTA($R$2:V$2)))</f>
        <v>0</v>
      </c>
      <c r="W1809" s="1">
        <f>IF(Table64[[#This Row],[Index6]]=0,0,INDEX(Table163[Number],COUNTA($R$2:W$2)))</f>
        <v>0</v>
      </c>
      <c r="X1809" s="1">
        <f>IF(Table64[[#This Row],[Index7]]=0,0,INDEX(Table163[Number],COUNTA($R$2:X$2)))</f>
        <v>0</v>
      </c>
      <c r="Y1809" s="1">
        <f>IF(Table64[[#This Row],[Index8]]=0,0,INDEX(Table163[Number],COUNTA($R$2:Y$2)))</f>
        <v>0</v>
      </c>
      <c r="Z1809" s="1">
        <f>IF(Table64[[#This Row],[Index9]]=0,0,INDEX(Table163[Number],COUNTA($R$2:Z$2)))</f>
        <v>0</v>
      </c>
      <c r="AA1809" s="1">
        <f>IF(Table64[[#This Row],[Index10]]=0,0,INDEX(Table163[Number],COUNTA($R$2:AA$2)))</f>
        <v>0</v>
      </c>
      <c r="AB1809" s="1">
        <f>IF(Table64[[#This Row],[Index11]]=0,0,INDEX(Table163[Number],COUNTA($R$2:AB$2)))</f>
        <v>0</v>
      </c>
      <c r="AC1809" s="1">
        <f t="shared" si="85"/>
        <v>0</v>
      </c>
      <c r="AD1809" s="1">
        <f>IF(AC1809=Table75[Match Target],1,0)</f>
        <v>0</v>
      </c>
      <c r="AE1809" s="1">
        <f>COUNTIF(AD$3:AD1809,1)*Table64[[#This Row],[MatchTarget]]</f>
        <v>0</v>
      </c>
      <c r="AF1809" s="1">
        <f t="shared" si="86"/>
        <v>1806</v>
      </c>
      <c r="AG180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0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0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0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0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0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0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0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0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0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0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10" spans="6:43" x14ac:dyDescent="0.25">
      <c r="F1810" s="1">
        <f t="shared" si="84"/>
        <v>1807</v>
      </c>
      <c r="G1810" s="3">
        <f>IFERROR(VALUE(MID(REPT(" ",COUNTA($G$2:$Q$2)-LEN(DEC2BIN(Table64[[#This Row],[Index]])))&amp;DEC2BIN(Table64[[#This Row],[Index]]),COUNTA($G$2:G$2),1)),0)</f>
        <v>0</v>
      </c>
      <c r="H1810" s="3">
        <f>IFERROR(VALUE(MID(REPT(" ",COUNTA($G$2:$Q$2)-LEN(DEC2BIN(Table64[[#This Row],[Index]])))&amp;DEC2BIN(Table64[[#This Row],[Index]]),COUNTA($G$2:H$2),1)),0)</f>
        <v>0</v>
      </c>
      <c r="I1810" s="3">
        <f>IFERROR(VALUE(MID(REPT(" ",COUNTA($G$2:$Q$2)-LEN(DEC2BIN(Table64[[#This Row],[Index]])))&amp;DEC2BIN(Table64[[#This Row],[Index]]),COUNTA($G$2:I$2),1)),0)</f>
        <v>0</v>
      </c>
      <c r="J1810" s="3">
        <f>IFERROR(VALUE(MID(REPT(" ",COUNTA($G$2:$Q$2)-LEN(DEC2BIN(Table64[[#This Row],[Index]])))&amp;DEC2BIN(Table64[[#This Row],[Index]]),COUNTA($G$2:J$2),1)),0)</f>
        <v>0</v>
      </c>
      <c r="K1810" s="3">
        <f>IFERROR(VALUE(MID(REPT(" ",COUNTA($G$2:$Q$2)-LEN(DEC2BIN(Table64[[#This Row],[Index]])))&amp;DEC2BIN(Table64[[#This Row],[Index]]),COUNTA($G$2:K$2),1)),0)</f>
        <v>0</v>
      </c>
      <c r="L1810" s="3">
        <f>IFERROR(VALUE(MID(REPT(" ",COUNTA($G$2:$Q$2)-LEN(DEC2BIN(Table64[[#This Row],[Index]])))&amp;DEC2BIN(Table64[[#This Row],[Index]]),COUNTA($G$2:L$2),1)),0)</f>
        <v>0</v>
      </c>
      <c r="M1810" s="3">
        <f>IFERROR(VALUE(MID(REPT(" ",COUNTA($G$2:$Q$2)-LEN(DEC2BIN(Table64[[#This Row],[Index]])))&amp;DEC2BIN(Table64[[#This Row],[Index]]),COUNTA($G$2:M$2),1)),0)</f>
        <v>0</v>
      </c>
      <c r="N1810" s="3">
        <f>IFERROR(VALUE(MID(REPT(" ",COUNTA($G$2:$Q$2)-LEN(DEC2BIN(Table64[[#This Row],[Index]])))&amp;DEC2BIN(Table64[[#This Row],[Index]]),COUNTA($G$2:N$2),1)),0)</f>
        <v>0</v>
      </c>
      <c r="O1810" s="3">
        <f>IFERROR(VALUE(MID(REPT(" ",COUNTA($G$2:$Q$2)-LEN(DEC2BIN(Table64[[#This Row],[Index]])))&amp;DEC2BIN(Table64[[#This Row],[Index]]),COUNTA($G$2:O$2),1)),0)</f>
        <v>0</v>
      </c>
      <c r="P1810" s="3">
        <f>IFERROR(VALUE(MID(REPT(" ",COUNTA($G$2:$Q$2)-LEN(DEC2BIN(Table64[[#This Row],[Index]])))&amp;DEC2BIN(Table64[[#This Row],[Index]]),COUNTA($G$2:P$2),1)),0)</f>
        <v>0</v>
      </c>
      <c r="Q1810" s="3">
        <f>IFERROR(VALUE(MID(REPT(" ",COUNTA($G$2:$Q$2)-LEN(DEC2BIN(Table64[[#This Row],[Index]])))&amp;DEC2BIN(Table64[[#This Row],[Index]]),COUNTA($G$2:Q$2),1)),0)</f>
        <v>0</v>
      </c>
      <c r="R1810" s="1">
        <f>IF(Table64[[#This Row],[Index1]]=0,0,INDEX(Table163[Number],COUNTA($R$2:R$2)))</f>
        <v>0</v>
      </c>
      <c r="S1810" s="1">
        <f>IF(Table64[[#This Row],[Index2]]=0,0,INDEX(Table163[Number],COUNTA($R$2:S$2)))</f>
        <v>0</v>
      </c>
      <c r="T1810" s="1">
        <f>IF(Table64[[#This Row],[Index3]]=0,0,INDEX(Table163[Number],COUNTA($R$2:T$2)))</f>
        <v>0</v>
      </c>
      <c r="U1810" s="1">
        <f>IF(Table64[[#This Row],[Index4]]=0,0,INDEX(Table163[Number],COUNTA($R$2:U$2)))</f>
        <v>0</v>
      </c>
      <c r="V1810" s="1">
        <f>IF(Table64[[#This Row],[Index5]]=0,0,INDEX(Table163[Number],COUNTA($R$2:V$2)))</f>
        <v>0</v>
      </c>
      <c r="W1810" s="1">
        <f>IF(Table64[[#This Row],[Index6]]=0,0,INDEX(Table163[Number],COUNTA($R$2:W$2)))</f>
        <v>0</v>
      </c>
      <c r="X1810" s="1">
        <f>IF(Table64[[#This Row],[Index7]]=0,0,INDEX(Table163[Number],COUNTA($R$2:X$2)))</f>
        <v>0</v>
      </c>
      <c r="Y1810" s="1">
        <f>IF(Table64[[#This Row],[Index8]]=0,0,INDEX(Table163[Number],COUNTA($R$2:Y$2)))</f>
        <v>0</v>
      </c>
      <c r="Z1810" s="1">
        <f>IF(Table64[[#This Row],[Index9]]=0,0,INDEX(Table163[Number],COUNTA($R$2:Z$2)))</f>
        <v>0</v>
      </c>
      <c r="AA1810" s="1">
        <f>IF(Table64[[#This Row],[Index10]]=0,0,INDEX(Table163[Number],COUNTA($R$2:AA$2)))</f>
        <v>0</v>
      </c>
      <c r="AB1810" s="1">
        <f>IF(Table64[[#This Row],[Index11]]=0,0,INDEX(Table163[Number],COUNTA($R$2:AB$2)))</f>
        <v>0</v>
      </c>
      <c r="AC1810" s="1">
        <f t="shared" si="85"/>
        <v>0</v>
      </c>
      <c r="AD1810" s="1">
        <f>IF(AC1810=Table75[Match Target],1,0)</f>
        <v>0</v>
      </c>
      <c r="AE1810" s="1">
        <f>COUNTIF(AD$3:AD1810,1)*Table64[[#This Row],[MatchTarget]]</f>
        <v>0</v>
      </c>
      <c r="AF1810" s="1">
        <f t="shared" si="86"/>
        <v>1807</v>
      </c>
      <c r="AG181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1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1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1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1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1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1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1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1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1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1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11" spans="6:43" x14ac:dyDescent="0.25">
      <c r="F1811" s="1">
        <f t="shared" si="84"/>
        <v>1808</v>
      </c>
      <c r="G1811" s="3">
        <f>IFERROR(VALUE(MID(REPT(" ",COUNTA($G$2:$Q$2)-LEN(DEC2BIN(Table64[[#This Row],[Index]])))&amp;DEC2BIN(Table64[[#This Row],[Index]]),COUNTA($G$2:G$2),1)),0)</f>
        <v>0</v>
      </c>
      <c r="H1811" s="3">
        <f>IFERROR(VALUE(MID(REPT(" ",COUNTA($G$2:$Q$2)-LEN(DEC2BIN(Table64[[#This Row],[Index]])))&amp;DEC2BIN(Table64[[#This Row],[Index]]),COUNTA($G$2:H$2),1)),0)</f>
        <v>0</v>
      </c>
      <c r="I1811" s="3">
        <f>IFERROR(VALUE(MID(REPT(" ",COUNTA($G$2:$Q$2)-LEN(DEC2BIN(Table64[[#This Row],[Index]])))&amp;DEC2BIN(Table64[[#This Row],[Index]]),COUNTA($G$2:I$2),1)),0)</f>
        <v>0</v>
      </c>
      <c r="J1811" s="3">
        <f>IFERROR(VALUE(MID(REPT(" ",COUNTA($G$2:$Q$2)-LEN(DEC2BIN(Table64[[#This Row],[Index]])))&amp;DEC2BIN(Table64[[#This Row],[Index]]),COUNTA($G$2:J$2),1)),0)</f>
        <v>0</v>
      </c>
      <c r="K1811" s="3">
        <f>IFERROR(VALUE(MID(REPT(" ",COUNTA($G$2:$Q$2)-LEN(DEC2BIN(Table64[[#This Row],[Index]])))&amp;DEC2BIN(Table64[[#This Row],[Index]]),COUNTA($G$2:K$2),1)),0)</f>
        <v>0</v>
      </c>
      <c r="L1811" s="3">
        <f>IFERROR(VALUE(MID(REPT(" ",COUNTA($G$2:$Q$2)-LEN(DEC2BIN(Table64[[#This Row],[Index]])))&amp;DEC2BIN(Table64[[#This Row],[Index]]),COUNTA($G$2:L$2),1)),0)</f>
        <v>0</v>
      </c>
      <c r="M1811" s="3">
        <f>IFERROR(VALUE(MID(REPT(" ",COUNTA($G$2:$Q$2)-LEN(DEC2BIN(Table64[[#This Row],[Index]])))&amp;DEC2BIN(Table64[[#This Row],[Index]]),COUNTA($G$2:M$2),1)),0)</f>
        <v>0</v>
      </c>
      <c r="N1811" s="3">
        <f>IFERROR(VALUE(MID(REPT(" ",COUNTA($G$2:$Q$2)-LEN(DEC2BIN(Table64[[#This Row],[Index]])))&amp;DEC2BIN(Table64[[#This Row],[Index]]),COUNTA($G$2:N$2),1)),0)</f>
        <v>0</v>
      </c>
      <c r="O1811" s="3">
        <f>IFERROR(VALUE(MID(REPT(" ",COUNTA($G$2:$Q$2)-LEN(DEC2BIN(Table64[[#This Row],[Index]])))&amp;DEC2BIN(Table64[[#This Row],[Index]]),COUNTA($G$2:O$2),1)),0)</f>
        <v>0</v>
      </c>
      <c r="P1811" s="3">
        <f>IFERROR(VALUE(MID(REPT(" ",COUNTA($G$2:$Q$2)-LEN(DEC2BIN(Table64[[#This Row],[Index]])))&amp;DEC2BIN(Table64[[#This Row],[Index]]),COUNTA($G$2:P$2),1)),0)</f>
        <v>0</v>
      </c>
      <c r="Q1811" s="3">
        <f>IFERROR(VALUE(MID(REPT(" ",COUNTA($G$2:$Q$2)-LEN(DEC2BIN(Table64[[#This Row],[Index]])))&amp;DEC2BIN(Table64[[#This Row],[Index]]),COUNTA($G$2:Q$2),1)),0)</f>
        <v>0</v>
      </c>
      <c r="R1811" s="1">
        <f>IF(Table64[[#This Row],[Index1]]=0,0,INDEX(Table163[Number],COUNTA($R$2:R$2)))</f>
        <v>0</v>
      </c>
      <c r="S1811" s="1">
        <f>IF(Table64[[#This Row],[Index2]]=0,0,INDEX(Table163[Number],COUNTA($R$2:S$2)))</f>
        <v>0</v>
      </c>
      <c r="T1811" s="1">
        <f>IF(Table64[[#This Row],[Index3]]=0,0,INDEX(Table163[Number],COUNTA($R$2:T$2)))</f>
        <v>0</v>
      </c>
      <c r="U1811" s="1">
        <f>IF(Table64[[#This Row],[Index4]]=0,0,INDEX(Table163[Number],COUNTA($R$2:U$2)))</f>
        <v>0</v>
      </c>
      <c r="V1811" s="1">
        <f>IF(Table64[[#This Row],[Index5]]=0,0,INDEX(Table163[Number],COUNTA($R$2:V$2)))</f>
        <v>0</v>
      </c>
      <c r="W1811" s="1">
        <f>IF(Table64[[#This Row],[Index6]]=0,0,INDEX(Table163[Number],COUNTA($R$2:W$2)))</f>
        <v>0</v>
      </c>
      <c r="X1811" s="1">
        <f>IF(Table64[[#This Row],[Index7]]=0,0,INDEX(Table163[Number],COUNTA($R$2:X$2)))</f>
        <v>0</v>
      </c>
      <c r="Y1811" s="1">
        <f>IF(Table64[[#This Row],[Index8]]=0,0,INDEX(Table163[Number],COUNTA($R$2:Y$2)))</f>
        <v>0</v>
      </c>
      <c r="Z1811" s="1">
        <f>IF(Table64[[#This Row],[Index9]]=0,0,INDEX(Table163[Number],COUNTA($R$2:Z$2)))</f>
        <v>0</v>
      </c>
      <c r="AA1811" s="1">
        <f>IF(Table64[[#This Row],[Index10]]=0,0,INDEX(Table163[Number],COUNTA($R$2:AA$2)))</f>
        <v>0</v>
      </c>
      <c r="AB1811" s="1">
        <f>IF(Table64[[#This Row],[Index11]]=0,0,INDEX(Table163[Number],COUNTA($R$2:AB$2)))</f>
        <v>0</v>
      </c>
      <c r="AC1811" s="1">
        <f t="shared" si="85"/>
        <v>0</v>
      </c>
      <c r="AD1811" s="1">
        <f>IF(AC1811=Table75[Match Target],1,0)</f>
        <v>0</v>
      </c>
      <c r="AE1811" s="1">
        <f>COUNTIF(AD$3:AD1811,1)*Table64[[#This Row],[MatchTarget]]</f>
        <v>0</v>
      </c>
      <c r="AF1811" s="1">
        <f t="shared" si="86"/>
        <v>1808</v>
      </c>
      <c r="AG181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1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1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1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1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1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1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1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1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1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1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12" spans="6:43" x14ac:dyDescent="0.25">
      <c r="F1812" s="1">
        <f t="shared" si="84"/>
        <v>1809</v>
      </c>
      <c r="G1812" s="3">
        <f>IFERROR(VALUE(MID(REPT(" ",COUNTA($G$2:$Q$2)-LEN(DEC2BIN(Table64[[#This Row],[Index]])))&amp;DEC2BIN(Table64[[#This Row],[Index]]),COUNTA($G$2:G$2),1)),0)</f>
        <v>0</v>
      </c>
      <c r="H1812" s="3">
        <f>IFERROR(VALUE(MID(REPT(" ",COUNTA($G$2:$Q$2)-LEN(DEC2BIN(Table64[[#This Row],[Index]])))&amp;DEC2BIN(Table64[[#This Row],[Index]]),COUNTA($G$2:H$2),1)),0)</f>
        <v>0</v>
      </c>
      <c r="I1812" s="3">
        <f>IFERROR(VALUE(MID(REPT(" ",COUNTA($G$2:$Q$2)-LEN(DEC2BIN(Table64[[#This Row],[Index]])))&amp;DEC2BIN(Table64[[#This Row],[Index]]),COUNTA($G$2:I$2),1)),0)</f>
        <v>0</v>
      </c>
      <c r="J1812" s="3">
        <f>IFERROR(VALUE(MID(REPT(" ",COUNTA($G$2:$Q$2)-LEN(DEC2BIN(Table64[[#This Row],[Index]])))&amp;DEC2BIN(Table64[[#This Row],[Index]]),COUNTA($G$2:J$2),1)),0)</f>
        <v>0</v>
      </c>
      <c r="K1812" s="3">
        <f>IFERROR(VALUE(MID(REPT(" ",COUNTA($G$2:$Q$2)-LEN(DEC2BIN(Table64[[#This Row],[Index]])))&amp;DEC2BIN(Table64[[#This Row],[Index]]),COUNTA($G$2:K$2),1)),0)</f>
        <v>0</v>
      </c>
      <c r="L1812" s="3">
        <f>IFERROR(VALUE(MID(REPT(" ",COUNTA($G$2:$Q$2)-LEN(DEC2BIN(Table64[[#This Row],[Index]])))&amp;DEC2BIN(Table64[[#This Row],[Index]]),COUNTA($G$2:L$2),1)),0)</f>
        <v>0</v>
      </c>
      <c r="M1812" s="3">
        <f>IFERROR(VALUE(MID(REPT(" ",COUNTA($G$2:$Q$2)-LEN(DEC2BIN(Table64[[#This Row],[Index]])))&amp;DEC2BIN(Table64[[#This Row],[Index]]),COUNTA($G$2:M$2),1)),0)</f>
        <v>0</v>
      </c>
      <c r="N1812" s="3">
        <f>IFERROR(VALUE(MID(REPT(" ",COUNTA($G$2:$Q$2)-LEN(DEC2BIN(Table64[[#This Row],[Index]])))&amp;DEC2BIN(Table64[[#This Row],[Index]]),COUNTA($G$2:N$2),1)),0)</f>
        <v>0</v>
      </c>
      <c r="O1812" s="3">
        <f>IFERROR(VALUE(MID(REPT(" ",COUNTA($G$2:$Q$2)-LEN(DEC2BIN(Table64[[#This Row],[Index]])))&amp;DEC2BIN(Table64[[#This Row],[Index]]),COUNTA($G$2:O$2),1)),0)</f>
        <v>0</v>
      </c>
      <c r="P1812" s="3">
        <f>IFERROR(VALUE(MID(REPT(" ",COUNTA($G$2:$Q$2)-LEN(DEC2BIN(Table64[[#This Row],[Index]])))&amp;DEC2BIN(Table64[[#This Row],[Index]]),COUNTA($G$2:P$2),1)),0)</f>
        <v>0</v>
      </c>
      <c r="Q1812" s="3">
        <f>IFERROR(VALUE(MID(REPT(" ",COUNTA($G$2:$Q$2)-LEN(DEC2BIN(Table64[[#This Row],[Index]])))&amp;DEC2BIN(Table64[[#This Row],[Index]]),COUNTA($G$2:Q$2),1)),0)</f>
        <v>0</v>
      </c>
      <c r="R1812" s="1">
        <f>IF(Table64[[#This Row],[Index1]]=0,0,INDEX(Table163[Number],COUNTA($R$2:R$2)))</f>
        <v>0</v>
      </c>
      <c r="S1812" s="1">
        <f>IF(Table64[[#This Row],[Index2]]=0,0,INDEX(Table163[Number],COUNTA($R$2:S$2)))</f>
        <v>0</v>
      </c>
      <c r="T1812" s="1">
        <f>IF(Table64[[#This Row],[Index3]]=0,0,INDEX(Table163[Number],COUNTA($R$2:T$2)))</f>
        <v>0</v>
      </c>
      <c r="U1812" s="1">
        <f>IF(Table64[[#This Row],[Index4]]=0,0,INDEX(Table163[Number],COUNTA($R$2:U$2)))</f>
        <v>0</v>
      </c>
      <c r="V1812" s="1">
        <f>IF(Table64[[#This Row],[Index5]]=0,0,INDEX(Table163[Number],COUNTA($R$2:V$2)))</f>
        <v>0</v>
      </c>
      <c r="W1812" s="1">
        <f>IF(Table64[[#This Row],[Index6]]=0,0,INDEX(Table163[Number],COUNTA($R$2:W$2)))</f>
        <v>0</v>
      </c>
      <c r="X1812" s="1">
        <f>IF(Table64[[#This Row],[Index7]]=0,0,INDEX(Table163[Number],COUNTA($R$2:X$2)))</f>
        <v>0</v>
      </c>
      <c r="Y1812" s="1">
        <f>IF(Table64[[#This Row],[Index8]]=0,0,INDEX(Table163[Number],COUNTA($R$2:Y$2)))</f>
        <v>0</v>
      </c>
      <c r="Z1812" s="1">
        <f>IF(Table64[[#This Row],[Index9]]=0,0,INDEX(Table163[Number],COUNTA($R$2:Z$2)))</f>
        <v>0</v>
      </c>
      <c r="AA1812" s="1">
        <f>IF(Table64[[#This Row],[Index10]]=0,0,INDEX(Table163[Number],COUNTA($R$2:AA$2)))</f>
        <v>0</v>
      </c>
      <c r="AB1812" s="1">
        <f>IF(Table64[[#This Row],[Index11]]=0,0,INDEX(Table163[Number],COUNTA($R$2:AB$2)))</f>
        <v>0</v>
      </c>
      <c r="AC1812" s="1">
        <f t="shared" si="85"/>
        <v>0</v>
      </c>
      <c r="AD1812" s="1">
        <f>IF(AC1812=Table75[Match Target],1,0)</f>
        <v>0</v>
      </c>
      <c r="AE1812" s="1">
        <f>COUNTIF(AD$3:AD1812,1)*Table64[[#This Row],[MatchTarget]]</f>
        <v>0</v>
      </c>
      <c r="AF1812" s="1">
        <f t="shared" si="86"/>
        <v>1809</v>
      </c>
      <c r="AG181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1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1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1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1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1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1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1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1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1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1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13" spans="6:43" x14ac:dyDescent="0.25">
      <c r="F1813" s="1">
        <f t="shared" si="84"/>
        <v>1810</v>
      </c>
      <c r="G1813" s="3">
        <f>IFERROR(VALUE(MID(REPT(" ",COUNTA($G$2:$Q$2)-LEN(DEC2BIN(Table64[[#This Row],[Index]])))&amp;DEC2BIN(Table64[[#This Row],[Index]]),COUNTA($G$2:G$2),1)),0)</f>
        <v>0</v>
      </c>
      <c r="H1813" s="3">
        <f>IFERROR(VALUE(MID(REPT(" ",COUNTA($G$2:$Q$2)-LEN(DEC2BIN(Table64[[#This Row],[Index]])))&amp;DEC2BIN(Table64[[#This Row],[Index]]),COUNTA($G$2:H$2),1)),0)</f>
        <v>0</v>
      </c>
      <c r="I1813" s="3">
        <f>IFERROR(VALUE(MID(REPT(" ",COUNTA($G$2:$Q$2)-LEN(DEC2BIN(Table64[[#This Row],[Index]])))&amp;DEC2BIN(Table64[[#This Row],[Index]]),COUNTA($G$2:I$2),1)),0)</f>
        <v>0</v>
      </c>
      <c r="J1813" s="3">
        <f>IFERROR(VALUE(MID(REPT(" ",COUNTA($G$2:$Q$2)-LEN(DEC2BIN(Table64[[#This Row],[Index]])))&amp;DEC2BIN(Table64[[#This Row],[Index]]),COUNTA($G$2:J$2),1)),0)</f>
        <v>0</v>
      </c>
      <c r="K1813" s="3">
        <f>IFERROR(VALUE(MID(REPT(" ",COUNTA($G$2:$Q$2)-LEN(DEC2BIN(Table64[[#This Row],[Index]])))&amp;DEC2BIN(Table64[[#This Row],[Index]]),COUNTA($G$2:K$2),1)),0)</f>
        <v>0</v>
      </c>
      <c r="L1813" s="3">
        <f>IFERROR(VALUE(MID(REPT(" ",COUNTA($G$2:$Q$2)-LEN(DEC2BIN(Table64[[#This Row],[Index]])))&amp;DEC2BIN(Table64[[#This Row],[Index]]),COUNTA($G$2:L$2),1)),0)</f>
        <v>0</v>
      </c>
      <c r="M1813" s="3">
        <f>IFERROR(VALUE(MID(REPT(" ",COUNTA($G$2:$Q$2)-LEN(DEC2BIN(Table64[[#This Row],[Index]])))&amp;DEC2BIN(Table64[[#This Row],[Index]]),COUNTA($G$2:M$2),1)),0)</f>
        <v>0</v>
      </c>
      <c r="N1813" s="3">
        <f>IFERROR(VALUE(MID(REPT(" ",COUNTA($G$2:$Q$2)-LEN(DEC2BIN(Table64[[#This Row],[Index]])))&amp;DEC2BIN(Table64[[#This Row],[Index]]),COUNTA($G$2:N$2),1)),0)</f>
        <v>0</v>
      </c>
      <c r="O1813" s="3">
        <f>IFERROR(VALUE(MID(REPT(" ",COUNTA($G$2:$Q$2)-LEN(DEC2BIN(Table64[[#This Row],[Index]])))&amp;DEC2BIN(Table64[[#This Row],[Index]]),COUNTA($G$2:O$2),1)),0)</f>
        <v>0</v>
      </c>
      <c r="P1813" s="3">
        <f>IFERROR(VALUE(MID(REPT(" ",COUNTA($G$2:$Q$2)-LEN(DEC2BIN(Table64[[#This Row],[Index]])))&amp;DEC2BIN(Table64[[#This Row],[Index]]),COUNTA($G$2:P$2),1)),0)</f>
        <v>0</v>
      </c>
      <c r="Q1813" s="3">
        <f>IFERROR(VALUE(MID(REPT(" ",COUNTA($G$2:$Q$2)-LEN(DEC2BIN(Table64[[#This Row],[Index]])))&amp;DEC2BIN(Table64[[#This Row],[Index]]),COUNTA($G$2:Q$2),1)),0)</f>
        <v>0</v>
      </c>
      <c r="R1813" s="1">
        <f>IF(Table64[[#This Row],[Index1]]=0,0,INDEX(Table163[Number],COUNTA($R$2:R$2)))</f>
        <v>0</v>
      </c>
      <c r="S1813" s="1">
        <f>IF(Table64[[#This Row],[Index2]]=0,0,INDEX(Table163[Number],COUNTA($R$2:S$2)))</f>
        <v>0</v>
      </c>
      <c r="T1813" s="1">
        <f>IF(Table64[[#This Row],[Index3]]=0,0,INDEX(Table163[Number],COUNTA($R$2:T$2)))</f>
        <v>0</v>
      </c>
      <c r="U1813" s="1">
        <f>IF(Table64[[#This Row],[Index4]]=0,0,INDEX(Table163[Number],COUNTA($R$2:U$2)))</f>
        <v>0</v>
      </c>
      <c r="V1813" s="1">
        <f>IF(Table64[[#This Row],[Index5]]=0,0,INDEX(Table163[Number],COUNTA($R$2:V$2)))</f>
        <v>0</v>
      </c>
      <c r="W1813" s="1">
        <f>IF(Table64[[#This Row],[Index6]]=0,0,INDEX(Table163[Number],COUNTA($R$2:W$2)))</f>
        <v>0</v>
      </c>
      <c r="X1813" s="1">
        <f>IF(Table64[[#This Row],[Index7]]=0,0,INDEX(Table163[Number],COUNTA($R$2:X$2)))</f>
        <v>0</v>
      </c>
      <c r="Y1813" s="1">
        <f>IF(Table64[[#This Row],[Index8]]=0,0,INDEX(Table163[Number],COUNTA($R$2:Y$2)))</f>
        <v>0</v>
      </c>
      <c r="Z1813" s="1">
        <f>IF(Table64[[#This Row],[Index9]]=0,0,INDEX(Table163[Number],COUNTA($R$2:Z$2)))</f>
        <v>0</v>
      </c>
      <c r="AA1813" s="1">
        <f>IF(Table64[[#This Row],[Index10]]=0,0,INDEX(Table163[Number],COUNTA($R$2:AA$2)))</f>
        <v>0</v>
      </c>
      <c r="AB1813" s="1">
        <f>IF(Table64[[#This Row],[Index11]]=0,0,INDEX(Table163[Number],COUNTA($R$2:AB$2)))</f>
        <v>0</v>
      </c>
      <c r="AC1813" s="1">
        <f t="shared" si="85"/>
        <v>0</v>
      </c>
      <c r="AD1813" s="1">
        <f>IF(AC1813=Table75[Match Target],1,0)</f>
        <v>0</v>
      </c>
      <c r="AE1813" s="1">
        <f>COUNTIF(AD$3:AD1813,1)*Table64[[#This Row],[MatchTarget]]</f>
        <v>0</v>
      </c>
      <c r="AF1813" s="1">
        <f t="shared" si="86"/>
        <v>1810</v>
      </c>
      <c r="AG181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1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1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1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1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1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1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1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1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1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1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14" spans="6:43" x14ac:dyDescent="0.25">
      <c r="F1814" s="1">
        <f t="shared" si="84"/>
        <v>1811</v>
      </c>
      <c r="G1814" s="3">
        <f>IFERROR(VALUE(MID(REPT(" ",COUNTA($G$2:$Q$2)-LEN(DEC2BIN(Table64[[#This Row],[Index]])))&amp;DEC2BIN(Table64[[#This Row],[Index]]),COUNTA($G$2:G$2),1)),0)</f>
        <v>0</v>
      </c>
      <c r="H1814" s="3">
        <f>IFERROR(VALUE(MID(REPT(" ",COUNTA($G$2:$Q$2)-LEN(DEC2BIN(Table64[[#This Row],[Index]])))&amp;DEC2BIN(Table64[[#This Row],[Index]]),COUNTA($G$2:H$2),1)),0)</f>
        <v>0</v>
      </c>
      <c r="I1814" s="3">
        <f>IFERROR(VALUE(MID(REPT(" ",COUNTA($G$2:$Q$2)-LEN(DEC2BIN(Table64[[#This Row],[Index]])))&amp;DEC2BIN(Table64[[#This Row],[Index]]),COUNTA($G$2:I$2),1)),0)</f>
        <v>0</v>
      </c>
      <c r="J1814" s="3">
        <f>IFERROR(VALUE(MID(REPT(" ",COUNTA($G$2:$Q$2)-LEN(DEC2BIN(Table64[[#This Row],[Index]])))&amp;DEC2BIN(Table64[[#This Row],[Index]]),COUNTA($G$2:J$2),1)),0)</f>
        <v>0</v>
      </c>
      <c r="K1814" s="3">
        <f>IFERROR(VALUE(MID(REPT(" ",COUNTA($G$2:$Q$2)-LEN(DEC2BIN(Table64[[#This Row],[Index]])))&amp;DEC2BIN(Table64[[#This Row],[Index]]),COUNTA($G$2:K$2),1)),0)</f>
        <v>0</v>
      </c>
      <c r="L1814" s="3">
        <f>IFERROR(VALUE(MID(REPT(" ",COUNTA($G$2:$Q$2)-LEN(DEC2BIN(Table64[[#This Row],[Index]])))&amp;DEC2BIN(Table64[[#This Row],[Index]]),COUNTA($G$2:L$2),1)),0)</f>
        <v>0</v>
      </c>
      <c r="M1814" s="3">
        <f>IFERROR(VALUE(MID(REPT(" ",COUNTA($G$2:$Q$2)-LEN(DEC2BIN(Table64[[#This Row],[Index]])))&amp;DEC2BIN(Table64[[#This Row],[Index]]),COUNTA($G$2:M$2),1)),0)</f>
        <v>0</v>
      </c>
      <c r="N1814" s="3">
        <f>IFERROR(VALUE(MID(REPT(" ",COUNTA($G$2:$Q$2)-LEN(DEC2BIN(Table64[[#This Row],[Index]])))&amp;DEC2BIN(Table64[[#This Row],[Index]]),COUNTA($G$2:N$2),1)),0)</f>
        <v>0</v>
      </c>
      <c r="O1814" s="3">
        <f>IFERROR(VALUE(MID(REPT(" ",COUNTA($G$2:$Q$2)-LEN(DEC2BIN(Table64[[#This Row],[Index]])))&amp;DEC2BIN(Table64[[#This Row],[Index]]),COUNTA($G$2:O$2),1)),0)</f>
        <v>0</v>
      </c>
      <c r="P1814" s="3">
        <f>IFERROR(VALUE(MID(REPT(" ",COUNTA($G$2:$Q$2)-LEN(DEC2BIN(Table64[[#This Row],[Index]])))&amp;DEC2BIN(Table64[[#This Row],[Index]]),COUNTA($G$2:P$2),1)),0)</f>
        <v>0</v>
      </c>
      <c r="Q1814" s="3">
        <f>IFERROR(VALUE(MID(REPT(" ",COUNTA($G$2:$Q$2)-LEN(DEC2BIN(Table64[[#This Row],[Index]])))&amp;DEC2BIN(Table64[[#This Row],[Index]]),COUNTA($G$2:Q$2),1)),0)</f>
        <v>0</v>
      </c>
      <c r="R1814" s="1">
        <f>IF(Table64[[#This Row],[Index1]]=0,0,INDEX(Table163[Number],COUNTA($R$2:R$2)))</f>
        <v>0</v>
      </c>
      <c r="S1814" s="1">
        <f>IF(Table64[[#This Row],[Index2]]=0,0,INDEX(Table163[Number],COUNTA($R$2:S$2)))</f>
        <v>0</v>
      </c>
      <c r="T1814" s="1">
        <f>IF(Table64[[#This Row],[Index3]]=0,0,INDEX(Table163[Number],COUNTA($R$2:T$2)))</f>
        <v>0</v>
      </c>
      <c r="U1814" s="1">
        <f>IF(Table64[[#This Row],[Index4]]=0,0,INDEX(Table163[Number],COUNTA($R$2:U$2)))</f>
        <v>0</v>
      </c>
      <c r="V1814" s="1">
        <f>IF(Table64[[#This Row],[Index5]]=0,0,INDEX(Table163[Number],COUNTA($R$2:V$2)))</f>
        <v>0</v>
      </c>
      <c r="W1814" s="1">
        <f>IF(Table64[[#This Row],[Index6]]=0,0,INDEX(Table163[Number],COUNTA($R$2:W$2)))</f>
        <v>0</v>
      </c>
      <c r="X1814" s="1">
        <f>IF(Table64[[#This Row],[Index7]]=0,0,INDEX(Table163[Number],COUNTA($R$2:X$2)))</f>
        <v>0</v>
      </c>
      <c r="Y1814" s="1">
        <f>IF(Table64[[#This Row],[Index8]]=0,0,INDEX(Table163[Number],COUNTA($R$2:Y$2)))</f>
        <v>0</v>
      </c>
      <c r="Z1814" s="1">
        <f>IF(Table64[[#This Row],[Index9]]=0,0,INDEX(Table163[Number],COUNTA($R$2:Z$2)))</f>
        <v>0</v>
      </c>
      <c r="AA1814" s="1">
        <f>IF(Table64[[#This Row],[Index10]]=0,0,INDEX(Table163[Number],COUNTA($R$2:AA$2)))</f>
        <v>0</v>
      </c>
      <c r="AB1814" s="1">
        <f>IF(Table64[[#This Row],[Index11]]=0,0,INDEX(Table163[Number],COUNTA($R$2:AB$2)))</f>
        <v>0</v>
      </c>
      <c r="AC1814" s="1">
        <f t="shared" si="85"/>
        <v>0</v>
      </c>
      <c r="AD1814" s="1">
        <f>IF(AC1814=Table75[Match Target],1,0)</f>
        <v>0</v>
      </c>
      <c r="AE1814" s="1">
        <f>COUNTIF(AD$3:AD1814,1)*Table64[[#This Row],[MatchTarget]]</f>
        <v>0</v>
      </c>
      <c r="AF1814" s="1">
        <f t="shared" si="86"/>
        <v>1811</v>
      </c>
      <c r="AG181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1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1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1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1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1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1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1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1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1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1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15" spans="6:43" x14ac:dyDescent="0.25">
      <c r="F1815" s="1">
        <f t="shared" si="84"/>
        <v>1812</v>
      </c>
      <c r="G1815" s="3">
        <f>IFERROR(VALUE(MID(REPT(" ",COUNTA($G$2:$Q$2)-LEN(DEC2BIN(Table64[[#This Row],[Index]])))&amp;DEC2BIN(Table64[[#This Row],[Index]]),COUNTA($G$2:G$2),1)),0)</f>
        <v>0</v>
      </c>
      <c r="H1815" s="3">
        <f>IFERROR(VALUE(MID(REPT(" ",COUNTA($G$2:$Q$2)-LEN(DEC2BIN(Table64[[#This Row],[Index]])))&amp;DEC2BIN(Table64[[#This Row],[Index]]),COUNTA($G$2:H$2),1)),0)</f>
        <v>0</v>
      </c>
      <c r="I1815" s="3">
        <f>IFERROR(VALUE(MID(REPT(" ",COUNTA($G$2:$Q$2)-LEN(DEC2BIN(Table64[[#This Row],[Index]])))&amp;DEC2BIN(Table64[[#This Row],[Index]]),COUNTA($G$2:I$2),1)),0)</f>
        <v>0</v>
      </c>
      <c r="J1815" s="3">
        <f>IFERROR(VALUE(MID(REPT(" ",COUNTA($G$2:$Q$2)-LEN(DEC2BIN(Table64[[#This Row],[Index]])))&amp;DEC2BIN(Table64[[#This Row],[Index]]),COUNTA($G$2:J$2),1)),0)</f>
        <v>0</v>
      </c>
      <c r="K1815" s="3">
        <f>IFERROR(VALUE(MID(REPT(" ",COUNTA($G$2:$Q$2)-LEN(DEC2BIN(Table64[[#This Row],[Index]])))&amp;DEC2BIN(Table64[[#This Row],[Index]]),COUNTA($G$2:K$2),1)),0)</f>
        <v>0</v>
      </c>
      <c r="L1815" s="3">
        <f>IFERROR(VALUE(MID(REPT(" ",COUNTA($G$2:$Q$2)-LEN(DEC2BIN(Table64[[#This Row],[Index]])))&amp;DEC2BIN(Table64[[#This Row],[Index]]),COUNTA($G$2:L$2),1)),0)</f>
        <v>0</v>
      </c>
      <c r="M1815" s="3">
        <f>IFERROR(VALUE(MID(REPT(" ",COUNTA($G$2:$Q$2)-LEN(DEC2BIN(Table64[[#This Row],[Index]])))&amp;DEC2BIN(Table64[[#This Row],[Index]]),COUNTA($G$2:M$2),1)),0)</f>
        <v>0</v>
      </c>
      <c r="N1815" s="3">
        <f>IFERROR(VALUE(MID(REPT(" ",COUNTA($G$2:$Q$2)-LEN(DEC2BIN(Table64[[#This Row],[Index]])))&amp;DEC2BIN(Table64[[#This Row],[Index]]),COUNTA($G$2:N$2),1)),0)</f>
        <v>0</v>
      </c>
      <c r="O1815" s="3">
        <f>IFERROR(VALUE(MID(REPT(" ",COUNTA($G$2:$Q$2)-LEN(DEC2BIN(Table64[[#This Row],[Index]])))&amp;DEC2BIN(Table64[[#This Row],[Index]]),COUNTA($G$2:O$2),1)),0)</f>
        <v>0</v>
      </c>
      <c r="P1815" s="3">
        <f>IFERROR(VALUE(MID(REPT(" ",COUNTA($G$2:$Q$2)-LEN(DEC2BIN(Table64[[#This Row],[Index]])))&amp;DEC2BIN(Table64[[#This Row],[Index]]),COUNTA($G$2:P$2),1)),0)</f>
        <v>0</v>
      </c>
      <c r="Q1815" s="3">
        <f>IFERROR(VALUE(MID(REPT(" ",COUNTA($G$2:$Q$2)-LEN(DEC2BIN(Table64[[#This Row],[Index]])))&amp;DEC2BIN(Table64[[#This Row],[Index]]),COUNTA($G$2:Q$2),1)),0)</f>
        <v>0</v>
      </c>
      <c r="R1815" s="1">
        <f>IF(Table64[[#This Row],[Index1]]=0,0,INDEX(Table163[Number],COUNTA($R$2:R$2)))</f>
        <v>0</v>
      </c>
      <c r="S1815" s="1">
        <f>IF(Table64[[#This Row],[Index2]]=0,0,INDEX(Table163[Number],COUNTA($R$2:S$2)))</f>
        <v>0</v>
      </c>
      <c r="T1815" s="1">
        <f>IF(Table64[[#This Row],[Index3]]=0,0,INDEX(Table163[Number],COUNTA($R$2:T$2)))</f>
        <v>0</v>
      </c>
      <c r="U1815" s="1">
        <f>IF(Table64[[#This Row],[Index4]]=0,0,INDEX(Table163[Number],COUNTA($R$2:U$2)))</f>
        <v>0</v>
      </c>
      <c r="V1815" s="1">
        <f>IF(Table64[[#This Row],[Index5]]=0,0,INDEX(Table163[Number],COUNTA($R$2:V$2)))</f>
        <v>0</v>
      </c>
      <c r="W1815" s="1">
        <f>IF(Table64[[#This Row],[Index6]]=0,0,INDEX(Table163[Number],COUNTA($R$2:W$2)))</f>
        <v>0</v>
      </c>
      <c r="X1815" s="1">
        <f>IF(Table64[[#This Row],[Index7]]=0,0,INDEX(Table163[Number],COUNTA($R$2:X$2)))</f>
        <v>0</v>
      </c>
      <c r="Y1815" s="1">
        <f>IF(Table64[[#This Row],[Index8]]=0,0,INDEX(Table163[Number],COUNTA($R$2:Y$2)))</f>
        <v>0</v>
      </c>
      <c r="Z1815" s="1">
        <f>IF(Table64[[#This Row],[Index9]]=0,0,INDEX(Table163[Number],COUNTA($R$2:Z$2)))</f>
        <v>0</v>
      </c>
      <c r="AA1815" s="1">
        <f>IF(Table64[[#This Row],[Index10]]=0,0,INDEX(Table163[Number],COUNTA($R$2:AA$2)))</f>
        <v>0</v>
      </c>
      <c r="AB1815" s="1">
        <f>IF(Table64[[#This Row],[Index11]]=0,0,INDEX(Table163[Number],COUNTA($R$2:AB$2)))</f>
        <v>0</v>
      </c>
      <c r="AC1815" s="1">
        <f t="shared" si="85"/>
        <v>0</v>
      </c>
      <c r="AD1815" s="1">
        <f>IF(AC1815=Table75[Match Target],1,0)</f>
        <v>0</v>
      </c>
      <c r="AE1815" s="1">
        <f>COUNTIF(AD$3:AD1815,1)*Table64[[#This Row],[MatchTarget]]</f>
        <v>0</v>
      </c>
      <c r="AF1815" s="1">
        <f t="shared" si="86"/>
        <v>1812</v>
      </c>
      <c r="AG181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1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1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1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1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1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1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1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1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1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1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16" spans="6:43" x14ac:dyDescent="0.25">
      <c r="F1816" s="1">
        <f t="shared" si="84"/>
        <v>1813</v>
      </c>
      <c r="G1816" s="3">
        <f>IFERROR(VALUE(MID(REPT(" ",COUNTA($G$2:$Q$2)-LEN(DEC2BIN(Table64[[#This Row],[Index]])))&amp;DEC2BIN(Table64[[#This Row],[Index]]),COUNTA($G$2:G$2),1)),0)</f>
        <v>0</v>
      </c>
      <c r="H1816" s="3">
        <f>IFERROR(VALUE(MID(REPT(" ",COUNTA($G$2:$Q$2)-LEN(DEC2BIN(Table64[[#This Row],[Index]])))&amp;DEC2BIN(Table64[[#This Row],[Index]]),COUNTA($G$2:H$2),1)),0)</f>
        <v>0</v>
      </c>
      <c r="I1816" s="3">
        <f>IFERROR(VALUE(MID(REPT(" ",COUNTA($G$2:$Q$2)-LEN(DEC2BIN(Table64[[#This Row],[Index]])))&amp;DEC2BIN(Table64[[#This Row],[Index]]),COUNTA($G$2:I$2),1)),0)</f>
        <v>0</v>
      </c>
      <c r="J1816" s="3">
        <f>IFERROR(VALUE(MID(REPT(" ",COUNTA($G$2:$Q$2)-LEN(DEC2BIN(Table64[[#This Row],[Index]])))&amp;DEC2BIN(Table64[[#This Row],[Index]]),COUNTA($G$2:J$2),1)),0)</f>
        <v>0</v>
      </c>
      <c r="K1816" s="3">
        <f>IFERROR(VALUE(MID(REPT(" ",COUNTA($G$2:$Q$2)-LEN(DEC2BIN(Table64[[#This Row],[Index]])))&amp;DEC2BIN(Table64[[#This Row],[Index]]),COUNTA($G$2:K$2),1)),0)</f>
        <v>0</v>
      </c>
      <c r="L1816" s="3">
        <f>IFERROR(VALUE(MID(REPT(" ",COUNTA($G$2:$Q$2)-LEN(DEC2BIN(Table64[[#This Row],[Index]])))&amp;DEC2BIN(Table64[[#This Row],[Index]]),COUNTA($G$2:L$2),1)),0)</f>
        <v>0</v>
      </c>
      <c r="M1816" s="3">
        <f>IFERROR(VALUE(MID(REPT(" ",COUNTA($G$2:$Q$2)-LEN(DEC2BIN(Table64[[#This Row],[Index]])))&amp;DEC2BIN(Table64[[#This Row],[Index]]),COUNTA($G$2:M$2),1)),0)</f>
        <v>0</v>
      </c>
      <c r="N1816" s="3">
        <f>IFERROR(VALUE(MID(REPT(" ",COUNTA($G$2:$Q$2)-LEN(DEC2BIN(Table64[[#This Row],[Index]])))&amp;DEC2BIN(Table64[[#This Row],[Index]]),COUNTA($G$2:N$2),1)),0)</f>
        <v>0</v>
      </c>
      <c r="O1816" s="3">
        <f>IFERROR(VALUE(MID(REPT(" ",COUNTA($G$2:$Q$2)-LEN(DEC2BIN(Table64[[#This Row],[Index]])))&amp;DEC2BIN(Table64[[#This Row],[Index]]),COUNTA($G$2:O$2),1)),0)</f>
        <v>0</v>
      </c>
      <c r="P1816" s="3">
        <f>IFERROR(VALUE(MID(REPT(" ",COUNTA($G$2:$Q$2)-LEN(DEC2BIN(Table64[[#This Row],[Index]])))&amp;DEC2BIN(Table64[[#This Row],[Index]]),COUNTA($G$2:P$2),1)),0)</f>
        <v>0</v>
      </c>
      <c r="Q1816" s="3">
        <f>IFERROR(VALUE(MID(REPT(" ",COUNTA($G$2:$Q$2)-LEN(DEC2BIN(Table64[[#This Row],[Index]])))&amp;DEC2BIN(Table64[[#This Row],[Index]]),COUNTA($G$2:Q$2),1)),0)</f>
        <v>0</v>
      </c>
      <c r="R1816" s="1">
        <f>IF(Table64[[#This Row],[Index1]]=0,0,INDEX(Table163[Number],COUNTA($R$2:R$2)))</f>
        <v>0</v>
      </c>
      <c r="S1816" s="1">
        <f>IF(Table64[[#This Row],[Index2]]=0,0,INDEX(Table163[Number],COUNTA($R$2:S$2)))</f>
        <v>0</v>
      </c>
      <c r="T1816" s="1">
        <f>IF(Table64[[#This Row],[Index3]]=0,0,INDEX(Table163[Number],COUNTA($R$2:T$2)))</f>
        <v>0</v>
      </c>
      <c r="U1816" s="1">
        <f>IF(Table64[[#This Row],[Index4]]=0,0,INDEX(Table163[Number],COUNTA($R$2:U$2)))</f>
        <v>0</v>
      </c>
      <c r="V1816" s="1">
        <f>IF(Table64[[#This Row],[Index5]]=0,0,INDEX(Table163[Number],COUNTA($R$2:V$2)))</f>
        <v>0</v>
      </c>
      <c r="W1816" s="1">
        <f>IF(Table64[[#This Row],[Index6]]=0,0,INDEX(Table163[Number],COUNTA($R$2:W$2)))</f>
        <v>0</v>
      </c>
      <c r="X1816" s="1">
        <f>IF(Table64[[#This Row],[Index7]]=0,0,INDEX(Table163[Number],COUNTA($R$2:X$2)))</f>
        <v>0</v>
      </c>
      <c r="Y1816" s="1">
        <f>IF(Table64[[#This Row],[Index8]]=0,0,INDEX(Table163[Number],COUNTA($R$2:Y$2)))</f>
        <v>0</v>
      </c>
      <c r="Z1816" s="1">
        <f>IF(Table64[[#This Row],[Index9]]=0,0,INDEX(Table163[Number],COUNTA($R$2:Z$2)))</f>
        <v>0</v>
      </c>
      <c r="AA1816" s="1">
        <f>IF(Table64[[#This Row],[Index10]]=0,0,INDEX(Table163[Number],COUNTA($R$2:AA$2)))</f>
        <v>0</v>
      </c>
      <c r="AB1816" s="1">
        <f>IF(Table64[[#This Row],[Index11]]=0,0,INDEX(Table163[Number],COUNTA($R$2:AB$2)))</f>
        <v>0</v>
      </c>
      <c r="AC1816" s="1">
        <f t="shared" si="85"/>
        <v>0</v>
      </c>
      <c r="AD1816" s="1">
        <f>IF(AC1816=Table75[Match Target],1,0)</f>
        <v>0</v>
      </c>
      <c r="AE1816" s="1">
        <f>COUNTIF(AD$3:AD1816,1)*Table64[[#This Row],[MatchTarget]]</f>
        <v>0</v>
      </c>
      <c r="AF1816" s="1">
        <f t="shared" si="86"/>
        <v>1813</v>
      </c>
      <c r="AG181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1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1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1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1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1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1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1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1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1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1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17" spans="6:43" x14ac:dyDescent="0.25">
      <c r="F1817" s="1">
        <f t="shared" si="84"/>
        <v>1814</v>
      </c>
      <c r="G1817" s="3">
        <f>IFERROR(VALUE(MID(REPT(" ",COUNTA($G$2:$Q$2)-LEN(DEC2BIN(Table64[[#This Row],[Index]])))&amp;DEC2BIN(Table64[[#This Row],[Index]]),COUNTA($G$2:G$2),1)),0)</f>
        <v>0</v>
      </c>
      <c r="H1817" s="3">
        <f>IFERROR(VALUE(MID(REPT(" ",COUNTA($G$2:$Q$2)-LEN(DEC2BIN(Table64[[#This Row],[Index]])))&amp;DEC2BIN(Table64[[#This Row],[Index]]),COUNTA($G$2:H$2),1)),0)</f>
        <v>0</v>
      </c>
      <c r="I1817" s="3">
        <f>IFERROR(VALUE(MID(REPT(" ",COUNTA($G$2:$Q$2)-LEN(DEC2BIN(Table64[[#This Row],[Index]])))&amp;DEC2BIN(Table64[[#This Row],[Index]]),COUNTA($G$2:I$2),1)),0)</f>
        <v>0</v>
      </c>
      <c r="J1817" s="3">
        <f>IFERROR(VALUE(MID(REPT(" ",COUNTA($G$2:$Q$2)-LEN(DEC2BIN(Table64[[#This Row],[Index]])))&amp;DEC2BIN(Table64[[#This Row],[Index]]),COUNTA($G$2:J$2),1)),0)</f>
        <v>0</v>
      </c>
      <c r="K1817" s="3">
        <f>IFERROR(VALUE(MID(REPT(" ",COUNTA($G$2:$Q$2)-LEN(DEC2BIN(Table64[[#This Row],[Index]])))&amp;DEC2BIN(Table64[[#This Row],[Index]]),COUNTA($G$2:K$2),1)),0)</f>
        <v>0</v>
      </c>
      <c r="L1817" s="3">
        <f>IFERROR(VALUE(MID(REPT(" ",COUNTA($G$2:$Q$2)-LEN(DEC2BIN(Table64[[#This Row],[Index]])))&amp;DEC2BIN(Table64[[#This Row],[Index]]),COUNTA($G$2:L$2),1)),0)</f>
        <v>0</v>
      </c>
      <c r="M1817" s="3">
        <f>IFERROR(VALUE(MID(REPT(" ",COUNTA($G$2:$Q$2)-LEN(DEC2BIN(Table64[[#This Row],[Index]])))&amp;DEC2BIN(Table64[[#This Row],[Index]]),COUNTA($G$2:M$2),1)),0)</f>
        <v>0</v>
      </c>
      <c r="N1817" s="3">
        <f>IFERROR(VALUE(MID(REPT(" ",COUNTA($G$2:$Q$2)-LEN(DEC2BIN(Table64[[#This Row],[Index]])))&amp;DEC2BIN(Table64[[#This Row],[Index]]),COUNTA($G$2:N$2),1)),0)</f>
        <v>0</v>
      </c>
      <c r="O1817" s="3">
        <f>IFERROR(VALUE(MID(REPT(" ",COUNTA($G$2:$Q$2)-LEN(DEC2BIN(Table64[[#This Row],[Index]])))&amp;DEC2BIN(Table64[[#This Row],[Index]]),COUNTA($G$2:O$2),1)),0)</f>
        <v>0</v>
      </c>
      <c r="P1817" s="3">
        <f>IFERROR(VALUE(MID(REPT(" ",COUNTA($G$2:$Q$2)-LEN(DEC2BIN(Table64[[#This Row],[Index]])))&amp;DEC2BIN(Table64[[#This Row],[Index]]),COUNTA($G$2:P$2),1)),0)</f>
        <v>0</v>
      </c>
      <c r="Q1817" s="3">
        <f>IFERROR(VALUE(MID(REPT(" ",COUNTA($G$2:$Q$2)-LEN(DEC2BIN(Table64[[#This Row],[Index]])))&amp;DEC2BIN(Table64[[#This Row],[Index]]),COUNTA($G$2:Q$2),1)),0)</f>
        <v>0</v>
      </c>
      <c r="R1817" s="1">
        <f>IF(Table64[[#This Row],[Index1]]=0,0,INDEX(Table163[Number],COUNTA($R$2:R$2)))</f>
        <v>0</v>
      </c>
      <c r="S1817" s="1">
        <f>IF(Table64[[#This Row],[Index2]]=0,0,INDEX(Table163[Number],COUNTA($R$2:S$2)))</f>
        <v>0</v>
      </c>
      <c r="T1817" s="1">
        <f>IF(Table64[[#This Row],[Index3]]=0,0,INDEX(Table163[Number],COUNTA($R$2:T$2)))</f>
        <v>0</v>
      </c>
      <c r="U1817" s="1">
        <f>IF(Table64[[#This Row],[Index4]]=0,0,INDEX(Table163[Number],COUNTA($R$2:U$2)))</f>
        <v>0</v>
      </c>
      <c r="V1817" s="1">
        <f>IF(Table64[[#This Row],[Index5]]=0,0,INDEX(Table163[Number],COUNTA($R$2:V$2)))</f>
        <v>0</v>
      </c>
      <c r="W1817" s="1">
        <f>IF(Table64[[#This Row],[Index6]]=0,0,INDEX(Table163[Number],COUNTA($R$2:W$2)))</f>
        <v>0</v>
      </c>
      <c r="X1817" s="1">
        <f>IF(Table64[[#This Row],[Index7]]=0,0,INDEX(Table163[Number],COUNTA($R$2:X$2)))</f>
        <v>0</v>
      </c>
      <c r="Y1817" s="1">
        <f>IF(Table64[[#This Row],[Index8]]=0,0,INDEX(Table163[Number],COUNTA($R$2:Y$2)))</f>
        <v>0</v>
      </c>
      <c r="Z1817" s="1">
        <f>IF(Table64[[#This Row],[Index9]]=0,0,INDEX(Table163[Number],COUNTA($R$2:Z$2)))</f>
        <v>0</v>
      </c>
      <c r="AA1817" s="1">
        <f>IF(Table64[[#This Row],[Index10]]=0,0,INDEX(Table163[Number],COUNTA($R$2:AA$2)))</f>
        <v>0</v>
      </c>
      <c r="AB1817" s="1">
        <f>IF(Table64[[#This Row],[Index11]]=0,0,INDEX(Table163[Number],COUNTA($R$2:AB$2)))</f>
        <v>0</v>
      </c>
      <c r="AC1817" s="1">
        <f t="shared" si="85"/>
        <v>0</v>
      </c>
      <c r="AD1817" s="1">
        <f>IF(AC1817=Table75[Match Target],1,0)</f>
        <v>0</v>
      </c>
      <c r="AE1817" s="1">
        <f>COUNTIF(AD$3:AD1817,1)*Table64[[#This Row],[MatchTarget]]</f>
        <v>0</v>
      </c>
      <c r="AF1817" s="1">
        <f t="shared" si="86"/>
        <v>1814</v>
      </c>
      <c r="AG181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1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1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1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1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1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1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1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1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1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1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18" spans="6:43" x14ac:dyDescent="0.25">
      <c r="F1818" s="1">
        <f t="shared" si="84"/>
        <v>1815</v>
      </c>
      <c r="G1818" s="3">
        <f>IFERROR(VALUE(MID(REPT(" ",COUNTA($G$2:$Q$2)-LEN(DEC2BIN(Table64[[#This Row],[Index]])))&amp;DEC2BIN(Table64[[#This Row],[Index]]),COUNTA($G$2:G$2),1)),0)</f>
        <v>0</v>
      </c>
      <c r="H1818" s="3">
        <f>IFERROR(VALUE(MID(REPT(" ",COUNTA($G$2:$Q$2)-LEN(DEC2BIN(Table64[[#This Row],[Index]])))&amp;DEC2BIN(Table64[[#This Row],[Index]]),COUNTA($G$2:H$2),1)),0)</f>
        <v>0</v>
      </c>
      <c r="I1818" s="3">
        <f>IFERROR(VALUE(MID(REPT(" ",COUNTA($G$2:$Q$2)-LEN(DEC2BIN(Table64[[#This Row],[Index]])))&amp;DEC2BIN(Table64[[#This Row],[Index]]),COUNTA($G$2:I$2),1)),0)</f>
        <v>0</v>
      </c>
      <c r="J1818" s="3">
        <f>IFERROR(VALUE(MID(REPT(" ",COUNTA($G$2:$Q$2)-LEN(DEC2BIN(Table64[[#This Row],[Index]])))&amp;DEC2BIN(Table64[[#This Row],[Index]]),COUNTA($G$2:J$2),1)),0)</f>
        <v>0</v>
      </c>
      <c r="K1818" s="3">
        <f>IFERROR(VALUE(MID(REPT(" ",COUNTA($G$2:$Q$2)-LEN(DEC2BIN(Table64[[#This Row],[Index]])))&amp;DEC2BIN(Table64[[#This Row],[Index]]),COUNTA($G$2:K$2),1)),0)</f>
        <v>0</v>
      </c>
      <c r="L1818" s="3">
        <f>IFERROR(VALUE(MID(REPT(" ",COUNTA($G$2:$Q$2)-LEN(DEC2BIN(Table64[[#This Row],[Index]])))&amp;DEC2BIN(Table64[[#This Row],[Index]]),COUNTA($G$2:L$2),1)),0)</f>
        <v>0</v>
      </c>
      <c r="M1818" s="3">
        <f>IFERROR(VALUE(MID(REPT(" ",COUNTA($G$2:$Q$2)-LEN(DEC2BIN(Table64[[#This Row],[Index]])))&amp;DEC2BIN(Table64[[#This Row],[Index]]),COUNTA($G$2:M$2),1)),0)</f>
        <v>0</v>
      </c>
      <c r="N1818" s="3">
        <f>IFERROR(VALUE(MID(REPT(" ",COUNTA($G$2:$Q$2)-LEN(DEC2BIN(Table64[[#This Row],[Index]])))&amp;DEC2BIN(Table64[[#This Row],[Index]]),COUNTA($G$2:N$2),1)),0)</f>
        <v>0</v>
      </c>
      <c r="O1818" s="3">
        <f>IFERROR(VALUE(MID(REPT(" ",COUNTA($G$2:$Q$2)-LEN(DEC2BIN(Table64[[#This Row],[Index]])))&amp;DEC2BIN(Table64[[#This Row],[Index]]),COUNTA($G$2:O$2),1)),0)</f>
        <v>0</v>
      </c>
      <c r="P1818" s="3">
        <f>IFERROR(VALUE(MID(REPT(" ",COUNTA($G$2:$Q$2)-LEN(DEC2BIN(Table64[[#This Row],[Index]])))&amp;DEC2BIN(Table64[[#This Row],[Index]]),COUNTA($G$2:P$2),1)),0)</f>
        <v>0</v>
      </c>
      <c r="Q1818" s="3">
        <f>IFERROR(VALUE(MID(REPT(" ",COUNTA($G$2:$Q$2)-LEN(DEC2BIN(Table64[[#This Row],[Index]])))&amp;DEC2BIN(Table64[[#This Row],[Index]]),COUNTA($G$2:Q$2),1)),0)</f>
        <v>0</v>
      </c>
      <c r="R1818" s="1">
        <f>IF(Table64[[#This Row],[Index1]]=0,0,INDEX(Table163[Number],COUNTA($R$2:R$2)))</f>
        <v>0</v>
      </c>
      <c r="S1818" s="1">
        <f>IF(Table64[[#This Row],[Index2]]=0,0,INDEX(Table163[Number],COUNTA($R$2:S$2)))</f>
        <v>0</v>
      </c>
      <c r="T1818" s="1">
        <f>IF(Table64[[#This Row],[Index3]]=0,0,INDEX(Table163[Number],COUNTA($R$2:T$2)))</f>
        <v>0</v>
      </c>
      <c r="U1818" s="1">
        <f>IF(Table64[[#This Row],[Index4]]=0,0,INDEX(Table163[Number],COUNTA($R$2:U$2)))</f>
        <v>0</v>
      </c>
      <c r="V1818" s="1">
        <f>IF(Table64[[#This Row],[Index5]]=0,0,INDEX(Table163[Number],COUNTA($R$2:V$2)))</f>
        <v>0</v>
      </c>
      <c r="W1818" s="1">
        <f>IF(Table64[[#This Row],[Index6]]=0,0,INDEX(Table163[Number],COUNTA($R$2:W$2)))</f>
        <v>0</v>
      </c>
      <c r="X1818" s="1">
        <f>IF(Table64[[#This Row],[Index7]]=0,0,INDEX(Table163[Number],COUNTA($R$2:X$2)))</f>
        <v>0</v>
      </c>
      <c r="Y1818" s="1">
        <f>IF(Table64[[#This Row],[Index8]]=0,0,INDEX(Table163[Number],COUNTA($R$2:Y$2)))</f>
        <v>0</v>
      </c>
      <c r="Z1818" s="1">
        <f>IF(Table64[[#This Row],[Index9]]=0,0,INDEX(Table163[Number],COUNTA($R$2:Z$2)))</f>
        <v>0</v>
      </c>
      <c r="AA1818" s="1">
        <f>IF(Table64[[#This Row],[Index10]]=0,0,INDEX(Table163[Number],COUNTA($R$2:AA$2)))</f>
        <v>0</v>
      </c>
      <c r="AB1818" s="1">
        <f>IF(Table64[[#This Row],[Index11]]=0,0,INDEX(Table163[Number],COUNTA($R$2:AB$2)))</f>
        <v>0</v>
      </c>
      <c r="AC1818" s="1">
        <f t="shared" si="85"/>
        <v>0</v>
      </c>
      <c r="AD1818" s="1">
        <f>IF(AC1818=Table75[Match Target],1,0)</f>
        <v>0</v>
      </c>
      <c r="AE1818" s="1">
        <f>COUNTIF(AD$3:AD1818,1)*Table64[[#This Row],[MatchTarget]]</f>
        <v>0</v>
      </c>
      <c r="AF1818" s="1">
        <f t="shared" si="86"/>
        <v>1815</v>
      </c>
      <c r="AG181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1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1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1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1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1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1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1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1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1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1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19" spans="6:43" x14ac:dyDescent="0.25">
      <c r="F1819" s="1">
        <f t="shared" si="84"/>
        <v>1816</v>
      </c>
      <c r="G1819" s="3">
        <f>IFERROR(VALUE(MID(REPT(" ",COUNTA($G$2:$Q$2)-LEN(DEC2BIN(Table64[[#This Row],[Index]])))&amp;DEC2BIN(Table64[[#This Row],[Index]]),COUNTA($G$2:G$2),1)),0)</f>
        <v>0</v>
      </c>
      <c r="H1819" s="3">
        <f>IFERROR(VALUE(MID(REPT(" ",COUNTA($G$2:$Q$2)-LEN(DEC2BIN(Table64[[#This Row],[Index]])))&amp;DEC2BIN(Table64[[#This Row],[Index]]),COUNTA($G$2:H$2),1)),0)</f>
        <v>0</v>
      </c>
      <c r="I1819" s="3">
        <f>IFERROR(VALUE(MID(REPT(" ",COUNTA($G$2:$Q$2)-LEN(DEC2BIN(Table64[[#This Row],[Index]])))&amp;DEC2BIN(Table64[[#This Row],[Index]]),COUNTA($G$2:I$2),1)),0)</f>
        <v>0</v>
      </c>
      <c r="J1819" s="3">
        <f>IFERROR(VALUE(MID(REPT(" ",COUNTA($G$2:$Q$2)-LEN(DEC2BIN(Table64[[#This Row],[Index]])))&amp;DEC2BIN(Table64[[#This Row],[Index]]),COUNTA($G$2:J$2),1)),0)</f>
        <v>0</v>
      </c>
      <c r="K1819" s="3">
        <f>IFERROR(VALUE(MID(REPT(" ",COUNTA($G$2:$Q$2)-LEN(DEC2BIN(Table64[[#This Row],[Index]])))&amp;DEC2BIN(Table64[[#This Row],[Index]]),COUNTA($G$2:K$2),1)),0)</f>
        <v>0</v>
      </c>
      <c r="L1819" s="3">
        <f>IFERROR(VALUE(MID(REPT(" ",COUNTA($G$2:$Q$2)-LEN(DEC2BIN(Table64[[#This Row],[Index]])))&amp;DEC2BIN(Table64[[#This Row],[Index]]),COUNTA($G$2:L$2),1)),0)</f>
        <v>0</v>
      </c>
      <c r="M1819" s="3">
        <f>IFERROR(VALUE(MID(REPT(" ",COUNTA($G$2:$Q$2)-LEN(DEC2BIN(Table64[[#This Row],[Index]])))&amp;DEC2BIN(Table64[[#This Row],[Index]]),COUNTA($G$2:M$2),1)),0)</f>
        <v>0</v>
      </c>
      <c r="N1819" s="3">
        <f>IFERROR(VALUE(MID(REPT(" ",COUNTA($G$2:$Q$2)-LEN(DEC2BIN(Table64[[#This Row],[Index]])))&amp;DEC2BIN(Table64[[#This Row],[Index]]),COUNTA($G$2:N$2),1)),0)</f>
        <v>0</v>
      </c>
      <c r="O1819" s="3">
        <f>IFERROR(VALUE(MID(REPT(" ",COUNTA($G$2:$Q$2)-LEN(DEC2BIN(Table64[[#This Row],[Index]])))&amp;DEC2BIN(Table64[[#This Row],[Index]]),COUNTA($G$2:O$2),1)),0)</f>
        <v>0</v>
      </c>
      <c r="P1819" s="3">
        <f>IFERROR(VALUE(MID(REPT(" ",COUNTA($G$2:$Q$2)-LEN(DEC2BIN(Table64[[#This Row],[Index]])))&amp;DEC2BIN(Table64[[#This Row],[Index]]),COUNTA($G$2:P$2),1)),0)</f>
        <v>0</v>
      </c>
      <c r="Q1819" s="3">
        <f>IFERROR(VALUE(MID(REPT(" ",COUNTA($G$2:$Q$2)-LEN(DEC2BIN(Table64[[#This Row],[Index]])))&amp;DEC2BIN(Table64[[#This Row],[Index]]),COUNTA($G$2:Q$2),1)),0)</f>
        <v>0</v>
      </c>
      <c r="R1819" s="1">
        <f>IF(Table64[[#This Row],[Index1]]=0,0,INDEX(Table163[Number],COUNTA($R$2:R$2)))</f>
        <v>0</v>
      </c>
      <c r="S1819" s="1">
        <f>IF(Table64[[#This Row],[Index2]]=0,0,INDEX(Table163[Number],COUNTA($R$2:S$2)))</f>
        <v>0</v>
      </c>
      <c r="T1819" s="1">
        <f>IF(Table64[[#This Row],[Index3]]=0,0,INDEX(Table163[Number],COUNTA($R$2:T$2)))</f>
        <v>0</v>
      </c>
      <c r="U1819" s="1">
        <f>IF(Table64[[#This Row],[Index4]]=0,0,INDEX(Table163[Number],COUNTA($R$2:U$2)))</f>
        <v>0</v>
      </c>
      <c r="V1819" s="1">
        <f>IF(Table64[[#This Row],[Index5]]=0,0,INDEX(Table163[Number],COUNTA($R$2:V$2)))</f>
        <v>0</v>
      </c>
      <c r="W1819" s="1">
        <f>IF(Table64[[#This Row],[Index6]]=0,0,INDEX(Table163[Number],COUNTA($R$2:W$2)))</f>
        <v>0</v>
      </c>
      <c r="X1819" s="1">
        <f>IF(Table64[[#This Row],[Index7]]=0,0,INDEX(Table163[Number],COUNTA($R$2:X$2)))</f>
        <v>0</v>
      </c>
      <c r="Y1819" s="1">
        <f>IF(Table64[[#This Row],[Index8]]=0,0,INDEX(Table163[Number],COUNTA($R$2:Y$2)))</f>
        <v>0</v>
      </c>
      <c r="Z1819" s="1">
        <f>IF(Table64[[#This Row],[Index9]]=0,0,INDEX(Table163[Number],COUNTA($R$2:Z$2)))</f>
        <v>0</v>
      </c>
      <c r="AA1819" s="1">
        <f>IF(Table64[[#This Row],[Index10]]=0,0,INDEX(Table163[Number],COUNTA($R$2:AA$2)))</f>
        <v>0</v>
      </c>
      <c r="AB1819" s="1">
        <f>IF(Table64[[#This Row],[Index11]]=0,0,INDEX(Table163[Number],COUNTA($R$2:AB$2)))</f>
        <v>0</v>
      </c>
      <c r="AC1819" s="1">
        <f t="shared" si="85"/>
        <v>0</v>
      </c>
      <c r="AD1819" s="1">
        <f>IF(AC1819=Table75[Match Target],1,0)</f>
        <v>0</v>
      </c>
      <c r="AE1819" s="1">
        <f>COUNTIF(AD$3:AD1819,1)*Table64[[#This Row],[MatchTarget]]</f>
        <v>0</v>
      </c>
      <c r="AF1819" s="1">
        <f t="shared" si="86"/>
        <v>1816</v>
      </c>
      <c r="AG181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1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1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1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1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1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1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1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1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1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1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20" spans="6:43" x14ac:dyDescent="0.25">
      <c r="F1820" s="1">
        <f t="shared" si="84"/>
        <v>1817</v>
      </c>
      <c r="G1820" s="3">
        <f>IFERROR(VALUE(MID(REPT(" ",COUNTA($G$2:$Q$2)-LEN(DEC2BIN(Table64[[#This Row],[Index]])))&amp;DEC2BIN(Table64[[#This Row],[Index]]),COUNTA($G$2:G$2),1)),0)</f>
        <v>0</v>
      </c>
      <c r="H1820" s="3">
        <f>IFERROR(VALUE(MID(REPT(" ",COUNTA($G$2:$Q$2)-LEN(DEC2BIN(Table64[[#This Row],[Index]])))&amp;DEC2BIN(Table64[[#This Row],[Index]]),COUNTA($G$2:H$2),1)),0)</f>
        <v>0</v>
      </c>
      <c r="I1820" s="3">
        <f>IFERROR(VALUE(MID(REPT(" ",COUNTA($G$2:$Q$2)-LEN(DEC2BIN(Table64[[#This Row],[Index]])))&amp;DEC2BIN(Table64[[#This Row],[Index]]),COUNTA($G$2:I$2),1)),0)</f>
        <v>0</v>
      </c>
      <c r="J1820" s="3">
        <f>IFERROR(VALUE(MID(REPT(" ",COUNTA($G$2:$Q$2)-LEN(DEC2BIN(Table64[[#This Row],[Index]])))&amp;DEC2BIN(Table64[[#This Row],[Index]]),COUNTA($G$2:J$2),1)),0)</f>
        <v>0</v>
      </c>
      <c r="K1820" s="3">
        <f>IFERROR(VALUE(MID(REPT(" ",COUNTA($G$2:$Q$2)-LEN(DEC2BIN(Table64[[#This Row],[Index]])))&amp;DEC2BIN(Table64[[#This Row],[Index]]),COUNTA($G$2:K$2),1)),0)</f>
        <v>0</v>
      </c>
      <c r="L1820" s="3">
        <f>IFERROR(VALUE(MID(REPT(" ",COUNTA($G$2:$Q$2)-LEN(DEC2BIN(Table64[[#This Row],[Index]])))&amp;DEC2BIN(Table64[[#This Row],[Index]]),COUNTA($G$2:L$2),1)),0)</f>
        <v>0</v>
      </c>
      <c r="M1820" s="3">
        <f>IFERROR(VALUE(MID(REPT(" ",COUNTA($G$2:$Q$2)-LEN(DEC2BIN(Table64[[#This Row],[Index]])))&amp;DEC2BIN(Table64[[#This Row],[Index]]),COUNTA($G$2:M$2),1)),0)</f>
        <v>0</v>
      </c>
      <c r="N1820" s="3">
        <f>IFERROR(VALUE(MID(REPT(" ",COUNTA($G$2:$Q$2)-LEN(DEC2BIN(Table64[[#This Row],[Index]])))&amp;DEC2BIN(Table64[[#This Row],[Index]]),COUNTA($G$2:N$2),1)),0)</f>
        <v>0</v>
      </c>
      <c r="O1820" s="3">
        <f>IFERROR(VALUE(MID(REPT(" ",COUNTA($G$2:$Q$2)-LEN(DEC2BIN(Table64[[#This Row],[Index]])))&amp;DEC2BIN(Table64[[#This Row],[Index]]),COUNTA($G$2:O$2),1)),0)</f>
        <v>0</v>
      </c>
      <c r="P1820" s="3">
        <f>IFERROR(VALUE(MID(REPT(" ",COUNTA($G$2:$Q$2)-LEN(DEC2BIN(Table64[[#This Row],[Index]])))&amp;DEC2BIN(Table64[[#This Row],[Index]]),COUNTA($G$2:P$2),1)),0)</f>
        <v>0</v>
      </c>
      <c r="Q1820" s="3">
        <f>IFERROR(VALUE(MID(REPT(" ",COUNTA($G$2:$Q$2)-LEN(DEC2BIN(Table64[[#This Row],[Index]])))&amp;DEC2BIN(Table64[[#This Row],[Index]]),COUNTA($G$2:Q$2),1)),0)</f>
        <v>0</v>
      </c>
      <c r="R1820" s="1">
        <f>IF(Table64[[#This Row],[Index1]]=0,0,INDEX(Table163[Number],COUNTA($R$2:R$2)))</f>
        <v>0</v>
      </c>
      <c r="S1820" s="1">
        <f>IF(Table64[[#This Row],[Index2]]=0,0,INDEX(Table163[Number],COUNTA($R$2:S$2)))</f>
        <v>0</v>
      </c>
      <c r="T1820" s="1">
        <f>IF(Table64[[#This Row],[Index3]]=0,0,INDEX(Table163[Number],COUNTA($R$2:T$2)))</f>
        <v>0</v>
      </c>
      <c r="U1820" s="1">
        <f>IF(Table64[[#This Row],[Index4]]=0,0,INDEX(Table163[Number],COUNTA($R$2:U$2)))</f>
        <v>0</v>
      </c>
      <c r="V1820" s="1">
        <f>IF(Table64[[#This Row],[Index5]]=0,0,INDEX(Table163[Number],COUNTA($R$2:V$2)))</f>
        <v>0</v>
      </c>
      <c r="W1820" s="1">
        <f>IF(Table64[[#This Row],[Index6]]=0,0,INDEX(Table163[Number],COUNTA($R$2:W$2)))</f>
        <v>0</v>
      </c>
      <c r="X1820" s="1">
        <f>IF(Table64[[#This Row],[Index7]]=0,0,INDEX(Table163[Number],COUNTA($R$2:X$2)))</f>
        <v>0</v>
      </c>
      <c r="Y1820" s="1">
        <f>IF(Table64[[#This Row],[Index8]]=0,0,INDEX(Table163[Number],COUNTA($R$2:Y$2)))</f>
        <v>0</v>
      </c>
      <c r="Z1820" s="1">
        <f>IF(Table64[[#This Row],[Index9]]=0,0,INDEX(Table163[Number],COUNTA($R$2:Z$2)))</f>
        <v>0</v>
      </c>
      <c r="AA1820" s="1">
        <f>IF(Table64[[#This Row],[Index10]]=0,0,INDEX(Table163[Number],COUNTA($R$2:AA$2)))</f>
        <v>0</v>
      </c>
      <c r="AB1820" s="1">
        <f>IF(Table64[[#This Row],[Index11]]=0,0,INDEX(Table163[Number],COUNTA($R$2:AB$2)))</f>
        <v>0</v>
      </c>
      <c r="AC1820" s="1">
        <f t="shared" si="85"/>
        <v>0</v>
      </c>
      <c r="AD1820" s="1">
        <f>IF(AC1820=Table75[Match Target],1,0)</f>
        <v>0</v>
      </c>
      <c r="AE1820" s="1">
        <f>COUNTIF(AD$3:AD1820,1)*Table64[[#This Row],[MatchTarget]]</f>
        <v>0</v>
      </c>
      <c r="AF1820" s="1">
        <f t="shared" si="86"/>
        <v>1817</v>
      </c>
      <c r="AG182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2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2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2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2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2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2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2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2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2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2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21" spans="6:43" x14ac:dyDescent="0.25">
      <c r="F1821" s="1">
        <f t="shared" si="84"/>
        <v>1818</v>
      </c>
      <c r="G1821" s="3">
        <f>IFERROR(VALUE(MID(REPT(" ",COUNTA($G$2:$Q$2)-LEN(DEC2BIN(Table64[[#This Row],[Index]])))&amp;DEC2BIN(Table64[[#This Row],[Index]]),COUNTA($G$2:G$2),1)),0)</f>
        <v>0</v>
      </c>
      <c r="H1821" s="3">
        <f>IFERROR(VALUE(MID(REPT(" ",COUNTA($G$2:$Q$2)-LEN(DEC2BIN(Table64[[#This Row],[Index]])))&amp;DEC2BIN(Table64[[#This Row],[Index]]),COUNTA($G$2:H$2),1)),0)</f>
        <v>0</v>
      </c>
      <c r="I1821" s="3">
        <f>IFERROR(VALUE(MID(REPT(" ",COUNTA($G$2:$Q$2)-LEN(DEC2BIN(Table64[[#This Row],[Index]])))&amp;DEC2BIN(Table64[[#This Row],[Index]]),COUNTA($G$2:I$2),1)),0)</f>
        <v>0</v>
      </c>
      <c r="J1821" s="3">
        <f>IFERROR(VALUE(MID(REPT(" ",COUNTA($G$2:$Q$2)-LEN(DEC2BIN(Table64[[#This Row],[Index]])))&amp;DEC2BIN(Table64[[#This Row],[Index]]),COUNTA($G$2:J$2),1)),0)</f>
        <v>0</v>
      </c>
      <c r="K1821" s="3">
        <f>IFERROR(VALUE(MID(REPT(" ",COUNTA($G$2:$Q$2)-LEN(DEC2BIN(Table64[[#This Row],[Index]])))&amp;DEC2BIN(Table64[[#This Row],[Index]]),COUNTA($G$2:K$2),1)),0)</f>
        <v>0</v>
      </c>
      <c r="L1821" s="3">
        <f>IFERROR(VALUE(MID(REPT(" ",COUNTA($G$2:$Q$2)-LEN(DEC2BIN(Table64[[#This Row],[Index]])))&amp;DEC2BIN(Table64[[#This Row],[Index]]),COUNTA($G$2:L$2),1)),0)</f>
        <v>0</v>
      </c>
      <c r="M1821" s="3">
        <f>IFERROR(VALUE(MID(REPT(" ",COUNTA($G$2:$Q$2)-LEN(DEC2BIN(Table64[[#This Row],[Index]])))&amp;DEC2BIN(Table64[[#This Row],[Index]]),COUNTA($G$2:M$2),1)),0)</f>
        <v>0</v>
      </c>
      <c r="N1821" s="3">
        <f>IFERROR(VALUE(MID(REPT(" ",COUNTA($G$2:$Q$2)-LEN(DEC2BIN(Table64[[#This Row],[Index]])))&amp;DEC2BIN(Table64[[#This Row],[Index]]),COUNTA($G$2:N$2),1)),0)</f>
        <v>0</v>
      </c>
      <c r="O1821" s="3">
        <f>IFERROR(VALUE(MID(REPT(" ",COUNTA($G$2:$Q$2)-LEN(DEC2BIN(Table64[[#This Row],[Index]])))&amp;DEC2BIN(Table64[[#This Row],[Index]]),COUNTA($G$2:O$2),1)),0)</f>
        <v>0</v>
      </c>
      <c r="P1821" s="3">
        <f>IFERROR(VALUE(MID(REPT(" ",COUNTA($G$2:$Q$2)-LEN(DEC2BIN(Table64[[#This Row],[Index]])))&amp;DEC2BIN(Table64[[#This Row],[Index]]),COUNTA($G$2:P$2),1)),0)</f>
        <v>0</v>
      </c>
      <c r="Q1821" s="3">
        <f>IFERROR(VALUE(MID(REPT(" ",COUNTA($G$2:$Q$2)-LEN(DEC2BIN(Table64[[#This Row],[Index]])))&amp;DEC2BIN(Table64[[#This Row],[Index]]),COUNTA($G$2:Q$2),1)),0)</f>
        <v>0</v>
      </c>
      <c r="R1821" s="1">
        <f>IF(Table64[[#This Row],[Index1]]=0,0,INDEX(Table163[Number],COUNTA($R$2:R$2)))</f>
        <v>0</v>
      </c>
      <c r="S1821" s="1">
        <f>IF(Table64[[#This Row],[Index2]]=0,0,INDEX(Table163[Number],COUNTA($R$2:S$2)))</f>
        <v>0</v>
      </c>
      <c r="T1821" s="1">
        <f>IF(Table64[[#This Row],[Index3]]=0,0,INDEX(Table163[Number],COUNTA($R$2:T$2)))</f>
        <v>0</v>
      </c>
      <c r="U1821" s="1">
        <f>IF(Table64[[#This Row],[Index4]]=0,0,INDEX(Table163[Number],COUNTA($R$2:U$2)))</f>
        <v>0</v>
      </c>
      <c r="V1821" s="1">
        <f>IF(Table64[[#This Row],[Index5]]=0,0,INDEX(Table163[Number],COUNTA($R$2:V$2)))</f>
        <v>0</v>
      </c>
      <c r="W1821" s="1">
        <f>IF(Table64[[#This Row],[Index6]]=0,0,INDEX(Table163[Number],COUNTA($R$2:W$2)))</f>
        <v>0</v>
      </c>
      <c r="X1821" s="1">
        <f>IF(Table64[[#This Row],[Index7]]=0,0,INDEX(Table163[Number],COUNTA($R$2:X$2)))</f>
        <v>0</v>
      </c>
      <c r="Y1821" s="1">
        <f>IF(Table64[[#This Row],[Index8]]=0,0,INDEX(Table163[Number],COUNTA($R$2:Y$2)))</f>
        <v>0</v>
      </c>
      <c r="Z1821" s="1">
        <f>IF(Table64[[#This Row],[Index9]]=0,0,INDEX(Table163[Number],COUNTA($R$2:Z$2)))</f>
        <v>0</v>
      </c>
      <c r="AA1821" s="1">
        <f>IF(Table64[[#This Row],[Index10]]=0,0,INDEX(Table163[Number],COUNTA($R$2:AA$2)))</f>
        <v>0</v>
      </c>
      <c r="AB1821" s="1">
        <f>IF(Table64[[#This Row],[Index11]]=0,0,INDEX(Table163[Number],COUNTA($R$2:AB$2)))</f>
        <v>0</v>
      </c>
      <c r="AC1821" s="1">
        <f t="shared" si="85"/>
        <v>0</v>
      </c>
      <c r="AD1821" s="1">
        <f>IF(AC1821=Table75[Match Target],1,0)</f>
        <v>0</v>
      </c>
      <c r="AE1821" s="1">
        <f>COUNTIF(AD$3:AD1821,1)*Table64[[#This Row],[MatchTarget]]</f>
        <v>0</v>
      </c>
      <c r="AF1821" s="1">
        <f t="shared" si="86"/>
        <v>1818</v>
      </c>
      <c r="AG182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2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2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2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2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2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2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2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2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2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2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22" spans="6:43" x14ac:dyDescent="0.25">
      <c r="F1822" s="1">
        <f t="shared" si="84"/>
        <v>1819</v>
      </c>
      <c r="G1822" s="3">
        <f>IFERROR(VALUE(MID(REPT(" ",COUNTA($G$2:$Q$2)-LEN(DEC2BIN(Table64[[#This Row],[Index]])))&amp;DEC2BIN(Table64[[#This Row],[Index]]),COUNTA($G$2:G$2),1)),0)</f>
        <v>0</v>
      </c>
      <c r="H1822" s="3">
        <f>IFERROR(VALUE(MID(REPT(" ",COUNTA($G$2:$Q$2)-LEN(DEC2BIN(Table64[[#This Row],[Index]])))&amp;DEC2BIN(Table64[[#This Row],[Index]]),COUNTA($G$2:H$2),1)),0)</f>
        <v>0</v>
      </c>
      <c r="I1822" s="3">
        <f>IFERROR(VALUE(MID(REPT(" ",COUNTA($G$2:$Q$2)-LEN(DEC2BIN(Table64[[#This Row],[Index]])))&amp;DEC2BIN(Table64[[#This Row],[Index]]),COUNTA($G$2:I$2),1)),0)</f>
        <v>0</v>
      </c>
      <c r="J1822" s="3">
        <f>IFERROR(VALUE(MID(REPT(" ",COUNTA($G$2:$Q$2)-LEN(DEC2BIN(Table64[[#This Row],[Index]])))&amp;DEC2BIN(Table64[[#This Row],[Index]]),COUNTA($G$2:J$2),1)),0)</f>
        <v>0</v>
      </c>
      <c r="K1822" s="3">
        <f>IFERROR(VALUE(MID(REPT(" ",COUNTA($G$2:$Q$2)-LEN(DEC2BIN(Table64[[#This Row],[Index]])))&amp;DEC2BIN(Table64[[#This Row],[Index]]),COUNTA($G$2:K$2),1)),0)</f>
        <v>0</v>
      </c>
      <c r="L1822" s="3">
        <f>IFERROR(VALUE(MID(REPT(" ",COUNTA($G$2:$Q$2)-LEN(DEC2BIN(Table64[[#This Row],[Index]])))&amp;DEC2BIN(Table64[[#This Row],[Index]]),COUNTA($G$2:L$2),1)),0)</f>
        <v>0</v>
      </c>
      <c r="M1822" s="3">
        <f>IFERROR(VALUE(MID(REPT(" ",COUNTA($G$2:$Q$2)-LEN(DEC2BIN(Table64[[#This Row],[Index]])))&amp;DEC2BIN(Table64[[#This Row],[Index]]),COUNTA($G$2:M$2),1)),0)</f>
        <v>0</v>
      </c>
      <c r="N1822" s="3">
        <f>IFERROR(VALUE(MID(REPT(" ",COUNTA($G$2:$Q$2)-LEN(DEC2BIN(Table64[[#This Row],[Index]])))&amp;DEC2BIN(Table64[[#This Row],[Index]]),COUNTA($G$2:N$2),1)),0)</f>
        <v>0</v>
      </c>
      <c r="O1822" s="3">
        <f>IFERROR(VALUE(MID(REPT(" ",COUNTA($G$2:$Q$2)-LEN(DEC2BIN(Table64[[#This Row],[Index]])))&amp;DEC2BIN(Table64[[#This Row],[Index]]),COUNTA($G$2:O$2),1)),0)</f>
        <v>0</v>
      </c>
      <c r="P1822" s="3">
        <f>IFERROR(VALUE(MID(REPT(" ",COUNTA($G$2:$Q$2)-LEN(DEC2BIN(Table64[[#This Row],[Index]])))&amp;DEC2BIN(Table64[[#This Row],[Index]]),COUNTA($G$2:P$2),1)),0)</f>
        <v>0</v>
      </c>
      <c r="Q1822" s="3">
        <f>IFERROR(VALUE(MID(REPT(" ",COUNTA($G$2:$Q$2)-LEN(DEC2BIN(Table64[[#This Row],[Index]])))&amp;DEC2BIN(Table64[[#This Row],[Index]]),COUNTA($G$2:Q$2),1)),0)</f>
        <v>0</v>
      </c>
      <c r="R1822" s="1">
        <f>IF(Table64[[#This Row],[Index1]]=0,0,INDEX(Table163[Number],COUNTA($R$2:R$2)))</f>
        <v>0</v>
      </c>
      <c r="S1822" s="1">
        <f>IF(Table64[[#This Row],[Index2]]=0,0,INDEX(Table163[Number],COUNTA($R$2:S$2)))</f>
        <v>0</v>
      </c>
      <c r="T1822" s="1">
        <f>IF(Table64[[#This Row],[Index3]]=0,0,INDEX(Table163[Number],COUNTA($R$2:T$2)))</f>
        <v>0</v>
      </c>
      <c r="U1822" s="1">
        <f>IF(Table64[[#This Row],[Index4]]=0,0,INDEX(Table163[Number],COUNTA($R$2:U$2)))</f>
        <v>0</v>
      </c>
      <c r="V1822" s="1">
        <f>IF(Table64[[#This Row],[Index5]]=0,0,INDEX(Table163[Number],COUNTA($R$2:V$2)))</f>
        <v>0</v>
      </c>
      <c r="W1822" s="1">
        <f>IF(Table64[[#This Row],[Index6]]=0,0,INDEX(Table163[Number],COUNTA($R$2:W$2)))</f>
        <v>0</v>
      </c>
      <c r="X1822" s="1">
        <f>IF(Table64[[#This Row],[Index7]]=0,0,INDEX(Table163[Number],COUNTA($R$2:X$2)))</f>
        <v>0</v>
      </c>
      <c r="Y1822" s="1">
        <f>IF(Table64[[#This Row],[Index8]]=0,0,INDEX(Table163[Number],COUNTA($R$2:Y$2)))</f>
        <v>0</v>
      </c>
      <c r="Z1822" s="1">
        <f>IF(Table64[[#This Row],[Index9]]=0,0,INDEX(Table163[Number],COUNTA($R$2:Z$2)))</f>
        <v>0</v>
      </c>
      <c r="AA1822" s="1">
        <f>IF(Table64[[#This Row],[Index10]]=0,0,INDEX(Table163[Number],COUNTA($R$2:AA$2)))</f>
        <v>0</v>
      </c>
      <c r="AB1822" s="1">
        <f>IF(Table64[[#This Row],[Index11]]=0,0,INDEX(Table163[Number],COUNTA($R$2:AB$2)))</f>
        <v>0</v>
      </c>
      <c r="AC1822" s="1">
        <f t="shared" si="85"/>
        <v>0</v>
      </c>
      <c r="AD1822" s="1">
        <f>IF(AC1822=Table75[Match Target],1,0)</f>
        <v>0</v>
      </c>
      <c r="AE1822" s="1">
        <f>COUNTIF(AD$3:AD1822,1)*Table64[[#This Row],[MatchTarget]]</f>
        <v>0</v>
      </c>
      <c r="AF1822" s="1">
        <f t="shared" si="86"/>
        <v>1819</v>
      </c>
      <c r="AG182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2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2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2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2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2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2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2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2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2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2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23" spans="6:43" x14ac:dyDescent="0.25">
      <c r="F1823" s="1">
        <f t="shared" si="84"/>
        <v>1820</v>
      </c>
      <c r="G1823" s="3">
        <f>IFERROR(VALUE(MID(REPT(" ",COUNTA($G$2:$Q$2)-LEN(DEC2BIN(Table64[[#This Row],[Index]])))&amp;DEC2BIN(Table64[[#This Row],[Index]]),COUNTA($G$2:G$2),1)),0)</f>
        <v>0</v>
      </c>
      <c r="H1823" s="3">
        <f>IFERROR(VALUE(MID(REPT(" ",COUNTA($G$2:$Q$2)-LEN(DEC2BIN(Table64[[#This Row],[Index]])))&amp;DEC2BIN(Table64[[#This Row],[Index]]),COUNTA($G$2:H$2),1)),0)</f>
        <v>0</v>
      </c>
      <c r="I1823" s="3">
        <f>IFERROR(VALUE(MID(REPT(" ",COUNTA($G$2:$Q$2)-LEN(DEC2BIN(Table64[[#This Row],[Index]])))&amp;DEC2BIN(Table64[[#This Row],[Index]]),COUNTA($G$2:I$2),1)),0)</f>
        <v>0</v>
      </c>
      <c r="J1823" s="3">
        <f>IFERROR(VALUE(MID(REPT(" ",COUNTA($G$2:$Q$2)-LEN(DEC2BIN(Table64[[#This Row],[Index]])))&amp;DEC2BIN(Table64[[#This Row],[Index]]),COUNTA($G$2:J$2),1)),0)</f>
        <v>0</v>
      </c>
      <c r="K1823" s="3">
        <f>IFERROR(VALUE(MID(REPT(" ",COUNTA($G$2:$Q$2)-LEN(DEC2BIN(Table64[[#This Row],[Index]])))&amp;DEC2BIN(Table64[[#This Row],[Index]]),COUNTA($G$2:K$2),1)),0)</f>
        <v>0</v>
      </c>
      <c r="L1823" s="3">
        <f>IFERROR(VALUE(MID(REPT(" ",COUNTA($G$2:$Q$2)-LEN(DEC2BIN(Table64[[#This Row],[Index]])))&amp;DEC2BIN(Table64[[#This Row],[Index]]),COUNTA($G$2:L$2),1)),0)</f>
        <v>0</v>
      </c>
      <c r="M1823" s="3">
        <f>IFERROR(VALUE(MID(REPT(" ",COUNTA($G$2:$Q$2)-LEN(DEC2BIN(Table64[[#This Row],[Index]])))&amp;DEC2BIN(Table64[[#This Row],[Index]]),COUNTA($G$2:M$2),1)),0)</f>
        <v>0</v>
      </c>
      <c r="N1823" s="3">
        <f>IFERROR(VALUE(MID(REPT(" ",COUNTA($G$2:$Q$2)-LEN(DEC2BIN(Table64[[#This Row],[Index]])))&amp;DEC2BIN(Table64[[#This Row],[Index]]),COUNTA($G$2:N$2),1)),0)</f>
        <v>0</v>
      </c>
      <c r="O1823" s="3">
        <f>IFERROR(VALUE(MID(REPT(" ",COUNTA($G$2:$Q$2)-LEN(DEC2BIN(Table64[[#This Row],[Index]])))&amp;DEC2BIN(Table64[[#This Row],[Index]]),COUNTA($G$2:O$2),1)),0)</f>
        <v>0</v>
      </c>
      <c r="P1823" s="3">
        <f>IFERROR(VALUE(MID(REPT(" ",COUNTA($G$2:$Q$2)-LEN(DEC2BIN(Table64[[#This Row],[Index]])))&amp;DEC2BIN(Table64[[#This Row],[Index]]),COUNTA($G$2:P$2),1)),0)</f>
        <v>0</v>
      </c>
      <c r="Q1823" s="3">
        <f>IFERROR(VALUE(MID(REPT(" ",COUNTA($G$2:$Q$2)-LEN(DEC2BIN(Table64[[#This Row],[Index]])))&amp;DEC2BIN(Table64[[#This Row],[Index]]),COUNTA($G$2:Q$2),1)),0)</f>
        <v>0</v>
      </c>
      <c r="R1823" s="1">
        <f>IF(Table64[[#This Row],[Index1]]=0,0,INDEX(Table163[Number],COUNTA($R$2:R$2)))</f>
        <v>0</v>
      </c>
      <c r="S1823" s="1">
        <f>IF(Table64[[#This Row],[Index2]]=0,0,INDEX(Table163[Number],COUNTA($R$2:S$2)))</f>
        <v>0</v>
      </c>
      <c r="T1823" s="1">
        <f>IF(Table64[[#This Row],[Index3]]=0,0,INDEX(Table163[Number],COUNTA($R$2:T$2)))</f>
        <v>0</v>
      </c>
      <c r="U1823" s="1">
        <f>IF(Table64[[#This Row],[Index4]]=0,0,INDEX(Table163[Number],COUNTA($R$2:U$2)))</f>
        <v>0</v>
      </c>
      <c r="V1823" s="1">
        <f>IF(Table64[[#This Row],[Index5]]=0,0,INDEX(Table163[Number],COUNTA($R$2:V$2)))</f>
        <v>0</v>
      </c>
      <c r="W1823" s="1">
        <f>IF(Table64[[#This Row],[Index6]]=0,0,INDEX(Table163[Number],COUNTA($R$2:W$2)))</f>
        <v>0</v>
      </c>
      <c r="X1823" s="1">
        <f>IF(Table64[[#This Row],[Index7]]=0,0,INDEX(Table163[Number],COUNTA($R$2:X$2)))</f>
        <v>0</v>
      </c>
      <c r="Y1823" s="1">
        <f>IF(Table64[[#This Row],[Index8]]=0,0,INDEX(Table163[Number],COUNTA($R$2:Y$2)))</f>
        <v>0</v>
      </c>
      <c r="Z1823" s="1">
        <f>IF(Table64[[#This Row],[Index9]]=0,0,INDEX(Table163[Number],COUNTA($R$2:Z$2)))</f>
        <v>0</v>
      </c>
      <c r="AA1823" s="1">
        <f>IF(Table64[[#This Row],[Index10]]=0,0,INDEX(Table163[Number],COUNTA($R$2:AA$2)))</f>
        <v>0</v>
      </c>
      <c r="AB1823" s="1">
        <f>IF(Table64[[#This Row],[Index11]]=0,0,INDEX(Table163[Number],COUNTA($R$2:AB$2)))</f>
        <v>0</v>
      </c>
      <c r="AC1823" s="1">
        <f t="shared" si="85"/>
        <v>0</v>
      </c>
      <c r="AD1823" s="1">
        <f>IF(AC1823=Table75[Match Target],1,0)</f>
        <v>0</v>
      </c>
      <c r="AE1823" s="1">
        <f>COUNTIF(AD$3:AD1823,1)*Table64[[#This Row],[MatchTarget]]</f>
        <v>0</v>
      </c>
      <c r="AF1823" s="1">
        <f t="shared" si="86"/>
        <v>1820</v>
      </c>
      <c r="AG182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2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2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2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2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2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2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2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2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2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2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24" spans="6:43" x14ac:dyDescent="0.25">
      <c r="F1824" s="1">
        <f t="shared" si="84"/>
        <v>1821</v>
      </c>
      <c r="G1824" s="3">
        <f>IFERROR(VALUE(MID(REPT(" ",COUNTA($G$2:$Q$2)-LEN(DEC2BIN(Table64[[#This Row],[Index]])))&amp;DEC2BIN(Table64[[#This Row],[Index]]),COUNTA($G$2:G$2),1)),0)</f>
        <v>0</v>
      </c>
      <c r="H1824" s="3">
        <f>IFERROR(VALUE(MID(REPT(" ",COUNTA($G$2:$Q$2)-LEN(DEC2BIN(Table64[[#This Row],[Index]])))&amp;DEC2BIN(Table64[[#This Row],[Index]]),COUNTA($G$2:H$2),1)),0)</f>
        <v>0</v>
      </c>
      <c r="I1824" s="3">
        <f>IFERROR(VALUE(MID(REPT(" ",COUNTA($G$2:$Q$2)-LEN(DEC2BIN(Table64[[#This Row],[Index]])))&amp;DEC2BIN(Table64[[#This Row],[Index]]),COUNTA($G$2:I$2),1)),0)</f>
        <v>0</v>
      </c>
      <c r="J1824" s="3">
        <f>IFERROR(VALUE(MID(REPT(" ",COUNTA($G$2:$Q$2)-LEN(DEC2BIN(Table64[[#This Row],[Index]])))&amp;DEC2BIN(Table64[[#This Row],[Index]]),COUNTA($G$2:J$2),1)),0)</f>
        <v>0</v>
      </c>
      <c r="K1824" s="3">
        <f>IFERROR(VALUE(MID(REPT(" ",COUNTA($G$2:$Q$2)-LEN(DEC2BIN(Table64[[#This Row],[Index]])))&amp;DEC2BIN(Table64[[#This Row],[Index]]),COUNTA($G$2:K$2),1)),0)</f>
        <v>0</v>
      </c>
      <c r="L1824" s="3">
        <f>IFERROR(VALUE(MID(REPT(" ",COUNTA($G$2:$Q$2)-LEN(DEC2BIN(Table64[[#This Row],[Index]])))&amp;DEC2BIN(Table64[[#This Row],[Index]]),COUNTA($G$2:L$2),1)),0)</f>
        <v>0</v>
      </c>
      <c r="M1824" s="3">
        <f>IFERROR(VALUE(MID(REPT(" ",COUNTA($G$2:$Q$2)-LEN(DEC2BIN(Table64[[#This Row],[Index]])))&amp;DEC2BIN(Table64[[#This Row],[Index]]),COUNTA($G$2:M$2),1)),0)</f>
        <v>0</v>
      </c>
      <c r="N1824" s="3">
        <f>IFERROR(VALUE(MID(REPT(" ",COUNTA($G$2:$Q$2)-LEN(DEC2BIN(Table64[[#This Row],[Index]])))&amp;DEC2BIN(Table64[[#This Row],[Index]]),COUNTA($G$2:N$2),1)),0)</f>
        <v>0</v>
      </c>
      <c r="O1824" s="3">
        <f>IFERROR(VALUE(MID(REPT(" ",COUNTA($G$2:$Q$2)-LEN(DEC2BIN(Table64[[#This Row],[Index]])))&amp;DEC2BIN(Table64[[#This Row],[Index]]),COUNTA($G$2:O$2),1)),0)</f>
        <v>0</v>
      </c>
      <c r="P1824" s="3">
        <f>IFERROR(VALUE(MID(REPT(" ",COUNTA($G$2:$Q$2)-LEN(DEC2BIN(Table64[[#This Row],[Index]])))&amp;DEC2BIN(Table64[[#This Row],[Index]]),COUNTA($G$2:P$2),1)),0)</f>
        <v>0</v>
      </c>
      <c r="Q1824" s="3">
        <f>IFERROR(VALUE(MID(REPT(" ",COUNTA($G$2:$Q$2)-LEN(DEC2BIN(Table64[[#This Row],[Index]])))&amp;DEC2BIN(Table64[[#This Row],[Index]]),COUNTA($G$2:Q$2),1)),0)</f>
        <v>0</v>
      </c>
      <c r="R1824" s="1">
        <f>IF(Table64[[#This Row],[Index1]]=0,0,INDEX(Table163[Number],COUNTA($R$2:R$2)))</f>
        <v>0</v>
      </c>
      <c r="S1824" s="1">
        <f>IF(Table64[[#This Row],[Index2]]=0,0,INDEX(Table163[Number],COUNTA($R$2:S$2)))</f>
        <v>0</v>
      </c>
      <c r="T1824" s="1">
        <f>IF(Table64[[#This Row],[Index3]]=0,0,INDEX(Table163[Number],COUNTA($R$2:T$2)))</f>
        <v>0</v>
      </c>
      <c r="U1824" s="1">
        <f>IF(Table64[[#This Row],[Index4]]=0,0,INDEX(Table163[Number],COUNTA($R$2:U$2)))</f>
        <v>0</v>
      </c>
      <c r="V1824" s="1">
        <f>IF(Table64[[#This Row],[Index5]]=0,0,INDEX(Table163[Number],COUNTA($R$2:V$2)))</f>
        <v>0</v>
      </c>
      <c r="W1824" s="1">
        <f>IF(Table64[[#This Row],[Index6]]=0,0,INDEX(Table163[Number],COUNTA($R$2:W$2)))</f>
        <v>0</v>
      </c>
      <c r="X1824" s="1">
        <f>IF(Table64[[#This Row],[Index7]]=0,0,INDEX(Table163[Number],COUNTA($R$2:X$2)))</f>
        <v>0</v>
      </c>
      <c r="Y1824" s="1">
        <f>IF(Table64[[#This Row],[Index8]]=0,0,INDEX(Table163[Number],COUNTA($R$2:Y$2)))</f>
        <v>0</v>
      </c>
      <c r="Z1824" s="1">
        <f>IF(Table64[[#This Row],[Index9]]=0,0,INDEX(Table163[Number],COUNTA($R$2:Z$2)))</f>
        <v>0</v>
      </c>
      <c r="AA1824" s="1">
        <f>IF(Table64[[#This Row],[Index10]]=0,0,INDEX(Table163[Number],COUNTA($R$2:AA$2)))</f>
        <v>0</v>
      </c>
      <c r="AB1824" s="1">
        <f>IF(Table64[[#This Row],[Index11]]=0,0,INDEX(Table163[Number],COUNTA($R$2:AB$2)))</f>
        <v>0</v>
      </c>
      <c r="AC1824" s="1">
        <f t="shared" si="85"/>
        <v>0</v>
      </c>
      <c r="AD1824" s="1">
        <f>IF(AC1824=Table75[Match Target],1,0)</f>
        <v>0</v>
      </c>
      <c r="AE1824" s="1">
        <f>COUNTIF(AD$3:AD1824,1)*Table64[[#This Row],[MatchTarget]]</f>
        <v>0</v>
      </c>
      <c r="AF1824" s="1">
        <f t="shared" si="86"/>
        <v>1821</v>
      </c>
      <c r="AG182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2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2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2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2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2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2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2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2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2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2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25" spans="6:43" x14ac:dyDescent="0.25">
      <c r="F1825" s="1">
        <f t="shared" si="84"/>
        <v>1822</v>
      </c>
      <c r="G1825" s="3">
        <f>IFERROR(VALUE(MID(REPT(" ",COUNTA($G$2:$Q$2)-LEN(DEC2BIN(Table64[[#This Row],[Index]])))&amp;DEC2BIN(Table64[[#This Row],[Index]]),COUNTA($G$2:G$2),1)),0)</f>
        <v>0</v>
      </c>
      <c r="H1825" s="3">
        <f>IFERROR(VALUE(MID(REPT(" ",COUNTA($G$2:$Q$2)-LEN(DEC2BIN(Table64[[#This Row],[Index]])))&amp;DEC2BIN(Table64[[#This Row],[Index]]),COUNTA($G$2:H$2),1)),0)</f>
        <v>0</v>
      </c>
      <c r="I1825" s="3">
        <f>IFERROR(VALUE(MID(REPT(" ",COUNTA($G$2:$Q$2)-LEN(DEC2BIN(Table64[[#This Row],[Index]])))&amp;DEC2BIN(Table64[[#This Row],[Index]]),COUNTA($G$2:I$2),1)),0)</f>
        <v>0</v>
      </c>
      <c r="J1825" s="3">
        <f>IFERROR(VALUE(MID(REPT(" ",COUNTA($G$2:$Q$2)-LEN(DEC2BIN(Table64[[#This Row],[Index]])))&amp;DEC2BIN(Table64[[#This Row],[Index]]),COUNTA($G$2:J$2),1)),0)</f>
        <v>0</v>
      </c>
      <c r="K1825" s="3">
        <f>IFERROR(VALUE(MID(REPT(" ",COUNTA($G$2:$Q$2)-LEN(DEC2BIN(Table64[[#This Row],[Index]])))&amp;DEC2BIN(Table64[[#This Row],[Index]]),COUNTA($G$2:K$2),1)),0)</f>
        <v>0</v>
      </c>
      <c r="L1825" s="3">
        <f>IFERROR(VALUE(MID(REPT(" ",COUNTA($G$2:$Q$2)-LEN(DEC2BIN(Table64[[#This Row],[Index]])))&amp;DEC2BIN(Table64[[#This Row],[Index]]),COUNTA($G$2:L$2),1)),0)</f>
        <v>0</v>
      </c>
      <c r="M1825" s="3">
        <f>IFERROR(VALUE(MID(REPT(" ",COUNTA($G$2:$Q$2)-LEN(DEC2BIN(Table64[[#This Row],[Index]])))&amp;DEC2BIN(Table64[[#This Row],[Index]]),COUNTA($G$2:M$2),1)),0)</f>
        <v>0</v>
      </c>
      <c r="N1825" s="3">
        <f>IFERROR(VALUE(MID(REPT(" ",COUNTA($G$2:$Q$2)-LEN(DEC2BIN(Table64[[#This Row],[Index]])))&amp;DEC2BIN(Table64[[#This Row],[Index]]),COUNTA($G$2:N$2),1)),0)</f>
        <v>0</v>
      </c>
      <c r="O1825" s="3">
        <f>IFERROR(VALUE(MID(REPT(" ",COUNTA($G$2:$Q$2)-LEN(DEC2BIN(Table64[[#This Row],[Index]])))&amp;DEC2BIN(Table64[[#This Row],[Index]]),COUNTA($G$2:O$2),1)),0)</f>
        <v>0</v>
      </c>
      <c r="P1825" s="3">
        <f>IFERROR(VALUE(MID(REPT(" ",COUNTA($G$2:$Q$2)-LEN(DEC2BIN(Table64[[#This Row],[Index]])))&amp;DEC2BIN(Table64[[#This Row],[Index]]),COUNTA($G$2:P$2),1)),0)</f>
        <v>0</v>
      </c>
      <c r="Q1825" s="3">
        <f>IFERROR(VALUE(MID(REPT(" ",COUNTA($G$2:$Q$2)-LEN(DEC2BIN(Table64[[#This Row],[Index]])))&amp;DEC2BIN(Table64[[#This Row],[Index]]),COUNTA($G$2:Q$2),1)),0)</f>
        <v>0</v>
      </c>
      <c r="R1825" s="1">
        <f>IF(Table64[[#This Row],[Index1]]=0,0,INDEX(Table163[Number],COUNTA($R$2:R$2)))</f>
        <v>0</v>
      </c>
      <c r="S1825" s="1">
        <f>IF(Table64[[#This Row],[Index2]]=0,0,INDEX(Table163[Number],COUNTA($R$2:S$2)))</f>
        <v>0</v>
      </c>
      <c r="T1825" s="1">
        <f>IF(Table64[[#This Row],[Index3]]=0,0,INDEX(Table163[Number],COUNTA($R$2:T$2)))</f>
        <v>0</v>
      </c>
      <c r="U1825" s="1">
        <f>IF(Table64[[#This Row],[Index4]]=0,0,INDEX(Table163[Number],COUNTA($R$2:U$2)))</f>
        <v>0</v>
      </c>
      <c r="V1825" s="1">
        <f>IF(Table64[[#This Row],[Index5]]=0,0,INDEX(Table163[Number],COUNTA($R$2:V$2)))</f>
        <v>0</v>
      </c>
      <c r="W1825" s="1">
        <f>IF(Table64[[#This Row],[Index6]]=0,0,INDEX(Table163[Number],COUNTA($R$2:W$2)))</f>
        <v>0</v>
      </c>
      <c r="X1825" s="1">
        <f>IF(Table64[[#This Row],[Index7]]=0,0,INDEX(Table163[Number],COUNTA($R$2:X$2)))</f>
        <v>0</v>
      </c>
      <c r="Y1825" s="1">
        <f>IF(Table64[[#This Row],[Index8]]=0,0,INDEX(Table163[Number],COUNTA($R$2:Y$2)))</f>
        <v>0</v>
      </c>
      <c r="Z1825" s="1">
        <f>IF(Table64[[#This Row],[Index9]]=0,0,INDEX(Table163[Number],COUNTA($R$2:Z$2)))</f>
        <v>0</v>
      </c>
      <c r="AA1825" s="1">
        <f>IF(Table64[[#This Row],[Index10]]=0,0,INDEX(Table163[Number],COUNTA($R$2:AA$2)))</f>
        <v>0</v>
      </c>
      <c r="AB1825" s="1">
        <f>IF(Table64[[#This Row],[Index11]]=0,0,INDEX(Table163[Number],COUNTA($R$2:AB$2)))</f>
        <v>0</v>
      </c>
      <c r="AC1825" s="1">
        <f t="shared" si="85"/>
        <v>0</v>
      </c>
      <c r="AD1825" s="1">
        <f>IF(AC1825=Table75[Match Target],1,0)</f>
        <v>0</v>
      </c>
      <c r="AE1825" s="1">
        <f>COUNTIF(AD$3:AD1825,1)*Table64[[#This Row],[MatchTarget]]</f>
        <v>0</v>
      </c>
      <c r="AF1825" s="1">
        <f t="shared" si="86"/>
        <v>1822</v>
      </c>
      <c r="AG182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2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2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2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2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2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2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2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2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2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2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26" spans="6:43" x14ac:dyDescent="0.25">
      <c r="F1826" s="1">
        <f t="shared" si="84"/>
        <v>1823</v>
      </c>
      <c r="G1826" s="3">
        <f>IFERROR(VALUE(MID(REPT(" ",COUNTA($G$2:$Q$2)-LEN(DEC2BIN(Table64[[#This Row],[Index]])))&amp;DEC2BIN(Table64[[#This Row],[Index]]),COUNTA($G$2:G$2),1)),0)</f>
        <v>0</v>
      </c>
      <c r="H1826" s="3">
        <f>IFERROR(VALUE(MID(REPT(" ",COUNTA($G$2:$Q$2)-LEN(DEC2BIN(Table64[[#This Row],[Index]])))&amp;DEC2BIN(Table64[[#This Row],[Index]]),COUNTA($G$2:H$2),1)),0)</f>
        <v>0</v>
      </c>
      <c r="I1826" s="3">
        <f>IFERROR(VALUE(MID(REPT(" ",COUNTA($G$2:$Q$2)-LEN(DEC2BIN(Table64[[#This Row],[Index]])))&amp;DEC2BIN(Table64[[#This Row],[Index]]),COUNTA($G$2:I$2),1)),0)</f>
        <v>0</v>
      </c>
      <c r="J1826" s="3">
        <f>IFERROR(VALUE(MID(REPT(" ",COUNTA($G$2:$Q$2)-LEN(DEC2BIN(Table64[[#This Row],[Index]])))&amp;DEC2BIN(Table64[[#This Row],[Index]]),COUNTA($G$2:J$2),1)),0)</f>
        <v>0</v>
      </c>
      <c r="K1826" s="3">
        <f>IFERROR(VALUE(MID(REPT(" ",COUNTA($G$2:$Q$2)-LEN(DEC2BIN(Table64[[#This Row],[Index]])))&amp;DEC2BIN(Table64[[#This Row],[Index]]),COUNTA($G$2:K$2),1)),0)</f>
        <v>0</v>
      </c>
      <c r="L1826" s="3">
        <f>IFERROR(VALUE(MID(REPT(" ",COUNTA($G$2:$Q$2)-LEN(DEC2BIN(Table64[[#This Row],[Index]])))&amp;DEC2BIN(Table64[[#This Row],[Index]]),COUNTA($G$2:L$2),1)),0)</f>
        <v>0</v>
      </c>
      <c r="M1826" s="3">
        <f>IFERROR(VALUE(MID(REPT(" ",COUNTA($G$2:$Q$2)-LEN(DEC2BIN(Table64[[#This Row],[Index]])))&amp;DEC2BIN(Table64[[#This Row],[Index]]),COUNTA($G$2:M$2),1)),0)</f>
        <v>0</v>
      </c>
      <c r="N1826" s="3">
        <f>IFERROR(VALUE(MID(REPT(" ",COUNTA($G$2:$Q$2)-LEN(DEC2BIN(Table64[[#This Row],[Index]])))&amp;DEC2BIN(Table64[[#This Row],[Index]]),COUNTA($G$2:N$2),1)),0)</f>
        <v>0</v>
      </c>
      <c r="O1826" s="3">
        <f>IFERROR(VALUE(MID(REPT(" ",COUNTA($G$2:$Q$2)-LEN(DEC2BIN(Table64[[#This Row],[Index]])))&amp;DEC2BIN(Table64[[#This Row],[Index]]),COUNTA($G$2:O$2),1)),0)</f>
        <v>0</v>
      </c>
      <c r="P1826" s="3">
        <f>IFERROR(VALUE(MID(REPT(" ",COUNTA($G$2:$Q$2)-LEN(DEC2BIN(Table64[[#This Row],[Index]])))&amp;DEC2BIN(Table64[[#This Row],[Index]]),COUNTA($G$2:P$2),1)),0)</f>
        <v>0</v>
      </c>
      <c r="Q1826" s="3">
        <f>IFERROR(VALUE(MID(REPT(" ",COUNTA($G$2:$Q$2)-LEN(DEC2BIN(Table64[[#This Row],[Index]])))&amp;DEC2BIN(Table64[[#This Row],[Index]]),COUNTA($G$2:Q$2),1)),0)</f>
        <v>0</v>
      </c>
      <c r="R1826" s="1">
        <f>IF(Table64[[#This Row],[Index1]]=0,0,INDEX(Table163[Number],COUNTA($R$2:R$2)))</f>
        <v>0</v>
      </c>
      <c r="S1826" s="1">
        <f>IF(Table64[[#This Row],[Index2]]=0,0,INDEX(Table163[Number],COUNTA($R$2:S$2)))</f>
        <v>0</v>
      </c>
      <c r="T1826" s="1">
        <f>IF(Table64[[#This Row],[Index3]]=0,0,INDEX(Table163[Number],COUNTA($R$2:T$2)))</f>
        <v>0</v>
      </c>
      <c r="U1826" s="1">
        <f>IF(Table64[[#This Row],[Index4]]=0,0,INDEX(Table163[Number],COUNTA($R$2:U$2)))</f>
        <v>0</v>
      </c>
      <c r="V1826" s="1">
        <f>IF(Table64[[#This Row],[Index5]]=0,0,INDEX(Table163[Number],COUNTA($R$2:V$2)))</f>
        <v>0</v>
      </c>
      <c r="W1826" s="1">
        <f>IF(Table64[[#This Row],[Index6]]=0,0,INDEX(Table163[Number],COUNTA($R$2:W$2)))</f>
        <v>0</v>
      </c>
      <c r="X1826" s="1">
        <f>IF(Table64[[#This Row],[Index7]]=0,0,INDEX(Table163[Number],COUNTA($R$2:X$2)))</f>
        <v>0</v>
      </c>
      <c r="Y1826" s="1">
        <f>IF(Table64[[#This Row],[Index8]]=0,0,INDEX(Table163[Number],COUNTA($R$2:Y$2)))</f>
        <v>0</v>
      </c>
      <c r="Z1826" s="1">
        <f>IF(Table64[[#This Row],[Index9]]=0,0,INDEX(Table163[Number],COUNTA($R$2:Z$2)))</f>
        <v>0</v>
      </c>
      <c r="AA1826" s="1">
        <f>IF(Table64[[#This Row],[Index10]]=0,0,INDEX(Table163[Number],COUNTA($R$2:AA$2)))</f>
        <v>0</v>
      </c>
      <c r="AB1826" s="1">
        <f>IF(Table64[[#This Row],[Index11]]=0,0,INDEX(Table163[Number],COUNTA($R$2:AB$2)))</f>
        <v>0</v>
      </c>
      <c r="AC1826" s="1">
        <f t="shared" si="85"/>
        <v>0</v>
      </c>
      <c r="AD1826" s="1">
        <f>IF(AC1826=Table75[Match Target],1,0)</f>
        <v>0</v>
      </c>
      <c r="AE1826" s="1">
        <f>COUNTIF(AD$3:AD1826,1)*Table64[[#This Row],[MatchTarget]]</f>
        <v>0</v>
      </c>
      <c r="AF1826" s="1">
        <f t="shared" si="86"/>
        <v>1823</v>
      </c>
      <c r="AG182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2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2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2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2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2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2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2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2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2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2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27" spans="6:43" x14ac:dyDescent="0.25">
      <c r="F1827" s="1">
        <f t="shared" si="84"/>
        <v>1824</v>
      </c>
      <c r="G1827" s="3">
        <f>IFERROR(VALUE(MID(REPT(" ",COUNTA($G$2:$Q$2)-LEN(DEC2BIN(Table64[[#This Row],[Index]])))&amp;DEC2BIN(Table64[[#This Row],[Index]]),COUNTA($G$2:G$2),1)),0)</f>
        <v>0</v>
      </c>
      <c r="H1827" s="3">
        <f>IFERROR(VALUE(MID(REPT(" ",COUNTA($G$2:$Q$2)-LEN(DEC2BIN(Table64[[#This Row],[Index]])))&amp;DEC2BIN(Table64[[#This Row],[Index]]),COUNTA($G$2:H$2),1)),0)</f>
        <v>0</v>
      </c>
      <c r="I1827" s="3">
        <f>IFERROR(VALUE(MID(REPT(" ",COUNTA($G$2:$Q$2)-LEN(DEC2BIN(Table64[[#This Row],[Index]])))&amp;DEC2BIN(Table64[[#This Row],[Index]]),COUNTA($G$2:I$2),1)),0)</f>
        <v>0</v>
      </c>
      <c r="J1827" s="3">
        <f>IFERROR(VALUE(MID(REPT(" ",COUNTA($G$2:$Q$2)-LEN(DEC2BIN(Table64[[#This Row],[Index]])))&amp;DEC2BIN(Table64[[#This Row],[Index]]),COUNTA($G$2:J$2),1)),0)</f>
        <v>0</v>
      </c>
      <c r="K1827" s="3">
        <f>IFERROR(VALUE(MID(REPT(" ",COUNTA($G$2:$Q$2)-LEN(DEC2BIN(Table64[[#This Row],[Index]])))&amp;DEC2BIN(Table64[[#This Row],[Index]]),COUNTA($G$2:K$2),1)),0)</f>
        <v>0</v>
      </c>
      <c r="L1827" s="3">
        <f>IFERROR(VALUE(MID(REPT(" ",COUNTA($G$2:$Q$2)-LEN(DEC2BIN(Table64[[#This Row],[Index]])))&amp;DEC2BIN(Table64[[#This Row],[Index]]),COUNTA($G$2:L$2),1)),0)</f>
        <v>0</v>
      </c>
      <c r="M1827" s="3">
        <f>IFERROR(VALUE(MID(REPT(" ",COUNTA($G$2:$Q$2)-LEN(DEC2BIN(Table64[[#This Row],[Index]])))&amp;DEC2BIN(Table64[[#This Row],[Index]]),COUNTA($G$2:M$2),1)),0)</f>
        <v>0</v>
      </c>
      <c r="N1827" s="3">
        <f>IFERROR(VALUE(MID(REPT(" ",COUNTA($G$2:$Q$2)-LEN(DEC2BIN(Table64[[#This Row],[Index]])))&amp;DEC2BIN(Table64[[#This Row],[Index]]),COUNTA($G$2:N$2),1)),0)</f>
        <v>0</v>
      </c>
      <c r="O1827" s="3">
        <f>IFERROR(VALUE(MID(REPT(" ",COUNTA($G$2:$Q$2)-LEN(DEC2BIN(Table64[[#This Row],[Index]])))&amp;DEC2BIN(Table64[[#This Row],[Index]]),COUNTA($G$2:O$2),1)),0)</f>
        <v>0</v>
      </c>
      <c r="P1827" s="3">
        <f>IFERROR(VALUE(MID(REPT(" ",COUNTA($G$2:$Q$2)-LEN(DEC2BIN(Table64[[#This Row],[Index]])))&amp;DEC2BIN(Table64[[#This Row],[Index]]),COUNTA($G$2:P$2),1)),0)</f>
        <v>0</v>
      </c>
      <c r="Q1827" s="3">
        <f>IFERROR(VALUE(MID(REPT(" ",COUNTA($G$2:$Q$2)-LEN(DEC2BIN(Table64[[#This Row],[Index]])))&amp;DEC2BIN(Table64[[#This Row],[Index]]),COUNTA($G$2:Q$2),1)),0)</f>
        <v>0</v>
      </c>
      <c r="R1827" s="1">
        <f>IF(Table64[[#This Row],[Index1]]=0,0,INDEX(Table163[Number],COUNTA($R$2:R$2)))</f>
        <v>0</v>
      </c>
      <c r="S1827" s="1">
        <f>IF(Table64[[#This Row],[Index2]]=0,0,INDEX(Table163[Number],COUNTA($R$2:S$2)))</f>
        <v>0</v>
      </c>
      <c r="T1827" s="1">
        <f>IF(Table64[[#This Row],[Index3]]=0,0,INDEX(Table163[Number],COUNTA($R$2:T$2)))</f>
        <v>0</v>
      </c>
      <c r="U1827" s="1">
        <f>IF(Table64[[#This Row],[Index4]]=0,0,INDEX(Table163[Number],COUNTA($R$2:U$2)))</f>
        <v>0</v>
      </c>
      <c r="V1827" s="1">
        <f>IF(Table64[[#This Row],[Index5]]=0,0,INDEX(Table163[Number],COUNTA($R$2:V$2)))</f>
        <v>0</v>
      </c>
      <c r="W1827" s="1">
        <f>IF(Table64[[#This Row],[Index6]]=0,0,INDEX(Table163[Number],COUNTA($R$2:W$2)))</f>
        <v>0</v>
      </c>
      <c r="X1827" s="1">
        <f>IF(Table64[[#This Row],[Index7]]=0,0,INDEX(Table163[Number],COUNTA($R$2:X$2)))</f>
        <v>0</v>
      </c>
      <c r="Y1827" s="1">
        <f>IF(Table64[[#This Row],[Index8]]=0,0,INDEX(Table163[Number],COUNTA($R$2:Y$2)))</f>
        <v>0</v>
      </c>
      <c r="Z1827" s="1">
        <f>IF(Table64[[#This Row],[Index9]]=0,0,INDEX(Table163[Number],COUNTA($R$2:Z$2)))</f>
        <v>0</v>
      </c>
      <c r="AA1827" s="1">
        <f>IF(Table64[[#This Row],[Index10]]=0,0,INDEX(Table163[Number],COUNTA($R$2:AA$2)))</f>
        <v>0</v>
      </c>
      <c r="AB1827" s="1">
        <f>IF(Table64[[#This Row],[Index11]]=0,0,INDEX(Table163[Number],COUNTA($R$2:AB$2)))</f>
        <v>0</v>
      </c>
      <c r="AC1827" s="1">
        <f t="shared" si="85"/>
        <v>0</v>
      </c>
      <c r="AD1827" s="1">
        <f>IF(AC1827=Table75[Match Target],1,0)</f>
        <v>0</v>
      </c>
      <c r="AE1827" s="1">
        <f>COUNTIF(AD$3:AD1827,1)*Table64[[#This Row],[MatchTarget]]</f>
        <v>0</v>
      </c>
      <c r="AF1827" s="1">
        <f t="shared" si="86"/>
        <v>1824</v>
      </c>
      <c r="AG182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2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2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2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2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2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2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2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2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2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2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28" spans="6:43" x14ac:dyDescent="0.25">
      <c r="F1828" s="1">
        <f t="shared" si="84"/>
        <v>1825</v>
      </c>
      <c r="G1828" s="3">
        <f>IFERROR(VALUE(MID(REPT(" ",COUNTA($G$2:$Q$2)-LEN(DEC2BIN(Table64[[#This Row],[Index]])))&amp;DEC2BIN(Table64[[#This Row],[Index]]),COUNTA($G$2:G$2),1)),0)</f>
        <v>0</v>
      </c>
      <c r="H1828" s="3">
        <f>IFERROR(VALUE(MID(REPT(" ",COUNTA($G$2:$Q$2)-LEN(DEC2BIN(Table64[[#This Row],[Index]])))&amp;DEC2BIN(Table64[[#This Row],[Index]]),COUNTA($G$2:H$2),1)),0)</f>
        <v>0</v>
      </c>
      <c r="I1828" s="3">
        <f>IFERROR(VALUE(MID(REPT(" ",COUNTA($G$2:$Q$2)-LEN(DEC2BIN(Table64[[#This Row],[Index]])))&amp;DEC2BIN(Table64[[#This Row],[Index]]),COUNTA($G$2:I$2),1)),0)</f>
        <v>0</v>
      </c>
      <c r="J1828" s="3">
        <f>IFERROR(VALUE(MID(REPT(" ",COUNTA($G$2:$Q$2)-LEN(DEC2BIN(Table64[[#This Row],[Index]])))&amp;DEC2BIN(Table64[[#This Row],[Index]]),COUNTA($G$2:J$2),1)),0)</f>
        <v>0</v>
      </c>
      <c r="K1828" s="3">
        <f>IFERROR(VALUE(MID(REPT(" ",COUNTA($G$2:$Q$2)-LEN(DEC2BIN(Table64[[#This Row],[Index]])))&amp;DEC2BIN(Table64[[#This Row],[Index]]),COUNTA($G$2:K$2),1)),0)</f>
        <v>0</v>
      </c>
      <c r="L1828" s="3">
        <f>IFERROR(VALUE(MID(REPT(" ",COUNTA($G$2:$Q$2)-LEN(DEC2BIN(Table64[[#This Row],[Index]])))&amp;DEC2BIN(Table64[[#This Row],[Index]]),COUNTA($G$2:L$2),1)),0)</f>
        <v>0</v>
      </c>
      <c r="M1828" s="3">
        <f>IFERROR(VALUE(MID(REPT(" ",COUNTA($G$2:$Q$2)-LEN(DEC2BIN(Table64[[#This Row],[Index]])))&amp;DEC2BIN(Table64[[#This Row],[Index]]),COUNTA($G$2:M$2),1)),0)</f>
        <v>0</v>
      </c>
      <c r="N1828" s="3">
        <f>IFERROR(VALUE(MID(REPT(" ",COUNTA($G$2:$Q$2)-LEN(DEC2BIN(Table64[[#This Row],[Index]])))&amp;DEC2BIN(Table64[[#This Row],[Index]]),COUNTA($G$2:N$2),1)),0)</f>
        <v>0</v>
      </c>
      <c r="O1828" s="3">
        <f>IFERROR(VALUE(MID(REPT(" ",COUNTA($G$2:$Q$2)-LEN(DEC2BIN(Table64[[#This Row],[Index]])))&amp;DEC2BIN(Table64[[#This Row],[Index]]),COUNTA($G$2:O$2),1)),0)</f>
        <v>0</v>
      </c>
      <c r="P1828" s="3">
        <f>IFERROR(VALUE(MID(REPT(" ",COUNTA($G$2:$Q$2)-LEN(DEC2BIN(Table64[[#This Row],[Index]])))&amp;DEC2BIN(Table64[[#This Row],[Index]]),COUNTA($G$2:P$2),1)),0)</f>
        <v>0</v>
      </c>
      <c r="Q1828" s="3">
        <f>IFERROR(VALUE(MID(REPT(" ",COUNTA($G$2:$Q$2)-LEN(DEC2BIN(Table64[[#This Row],[Index]])))&amp;DEC2BIN(Table64[[#This Row],[Index]]),COUNTA($G$2:Q$2),1)),0)</f>
        <v>0</v>
      </c>
      <c r="R1828" s="1">
        <f>IF(Table64[[#This Row],[Index1]]=0,0,INDEX(Table163[Number],COUNTA($R$2:R$2)))</f>
        <v>0</v>
      </c>
      <c r="S1828" s="1">
        <f>IF(Table64[[#This Row],[Index2]]=0,0,INDEX(Table163[Number],COUNTA($R$2:S$2)))</f>
        <v>0</v>
      </c>
      <c r="T1828" s="1">
        <f>IF(Table64[[#This Row],[Index3]]=0,0,INDEX(Table163[Number],COUNTA($R$2:T$2)))</f>
        <v>0</v>
      </c>
      <c r="U1828" s="1">
        <f>IF(Table64[[#This Row],[Index4]]=0,0,INDEX(Table163[Number],COUNTA($R$2:U$2)))</f>
        <v>0</v>
      </c>
      <c r="V1828" s="1">
        <f>IF(Table64[[#This Row],[Index5]]=0,0,INDEX(Table163[Number],COUNTA($R$2:V$2)))</f>
        <v>0</v>
      </c>
      <c r="W1828" s="1">
        <f>IF(Table64[[#This Row],[Index6]]=0,0,INDEX(Table163[Number],COUNTA($R$2:W$2)))</f>
        <v>0</v>
      </c>
      <c r="X1828" s="1">
        <f>IF(Table64[[#This Row],[Index7]]=0,0,INDEX(Table163[Number],COUNTA($R$2:X$2)))</f>
        <v>0</v>
      </c>
      <c r="Y1828" s="1">
        <f>IF(Table64[[#This Row],[Index8]]=0,0,INDEX(Table163[Number],COUNTA($R$2:Y$2)))</f>
        <v>0</v>
      </c>
      <c r="Z1828" s="1">
        <f>IF(Table64[[#This Row],[Index9]]=0,0,INDEX(Table163[Number],COUNTA($R$2:Z$2)))</f>
        <v>0</v>
      </c>
      <c r="AA1828" s="1">
        <f>IF(Table64[[#This Row],[Index10]]=0,0,INDEX(Table163[Number],COUNTA($R$2:AA$2)))</f>
        <v>0</v>
      </c>
      <c r="AB1828" s="1">
        <f>IF(Table64[[#This Row],[Index11]]=0,0,INDEX(Table163[Number],COUNTA($R$2:AB$2)))</f>
        <v>0</v>
      </c>
      <c r="AC1828" s="1">
        <f t="shared" si="85"/>
        <v>0</v>
      </c>
      <c r="AD1828" s="1">
        <f>IF(AC1828=Table75[Match Target],1,0)</f>
        <v>0</v>
      </c>
      <c r="AE1828" s="1">
        <f>COUNTIF(AD$3:AD1828,1)*Table64[[#This Row],[MatchTarget]]</f>
        <v>0</v>
      </c>
      <c r="AF1828" s="1">
        <f t="shared" si="86"/>
        <v>1825</v>
      </c>
      <c r="AG182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2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2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2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2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2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2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2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2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2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2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29" spans="6:43" x14ac:dyDescent="0.25">
      <c r="F1829" s="1">
        <f t="shared" si="84"/>
        <v>1826</v>
      </c>
      <c r="G1829" s="3">
        <f>IFERROR(VALUE(MID(REPT(" ",COUNTA($G$2:$Q$2)-LEN(DEC2BIN(Table64[[#This Row],[Index]])))&amp;DEC2BIN(Table64[[#This Row],[Index]]),COUNTA($G$2:G$2),1)),0)</f>
        <v>0</v>
      </c>
      <c r="H1829" s="3">
        <f>IFERROR(VALUE(MID(REPT(" ",COUNTA($G$2:$Q$2)-LEN(DEC2BIN(Table64[[#This Row],[Index]])))&amp;DEC2BIN(Table64[[#This Row],[Index]]),COUNTA($G$2:H$2),1)),0)</f>
        <v>0</v>
      </c>
      <c r="I1829" s="3">
        <f>IFERROR(VALUE(MID(REPT(" ",COUNTA($G$2:$Q$2)-LEN(DEC2BIN(Table64[[#This Row],[Index]])))&amp;DEC2BIN(Table64[[#This Row],[Index]]),COUNTA($G$2:I$2),1)),0)</f>
        <v>0</v>
      </c>
      <c r="J1829" s="3">
        <f>IFERROR(VALUE(MID(REPT(" ",COUNTA($G$2:$Q$2)-LEN(DEC2BIN(Table64[[#This Row],[Index]])))&amp;DEC2BIN(Table64[[#This Row],[Index]]),COUNTA($G$2:J$2),1)),0)</f>
        <v>0</v>
      </c>
      <c r="K1829" s="3">
        <f>IFERROR(VALUE(MID(REPT(" ",COUNTA($G$2:$Q$2)-LEN(DEC2BIN(Table64[[#This Row],[Index]])))&amp;DEC2BIN(Table64[[#This Row],[Index]]),COUNTA($G$2:K$2),1)),0)</f>
        <v>0</v>
      </c>
      <c r="L1829" s="3">
        <f>IFERROR(VALUE(MID(REPT(" ",COUNTA($G$2:$Q$2)-LEN(DEC2BIN(Table64[[#This Row],[Index]])))&amp;DEC2BIN(Table64[[#This Row],[Index]]),COUNTA($G$2:L$2),1)),0)</f>
        <v>0</v>
      </c>
      <c r="M1829" s="3">
        <f>IFERROR(VALUE(MID(REPT(" ",COUNTA($G$2:$Q$2)-LEN(DEC2BIN(Table64[[#This Row],[Index]])))&amp;DEC2BIN(Table64[[#This Row],[Index]]),COUNTA($G$2:M$2),1)),0)</f>
        <v>0</v>
      </c>
      <c r="N1829" s="3">
        <f>IFERROR(VALUE(MID(REPT(" ",COUNTA($G$2:$Q$2)-LEN(DEC2BIN(Table64[[#This Row],[Index]])))&amp;DEC2BIN(Table64[[#This Row],[Index]]),COUNTA($G$2:N$2),1)),0)</f>
        <v>0</v>
      </c>
      <c r="O1829" s="3">
        <f>IFERROR(VALUE(MID(REPT(" ",COUNTA($G$2:$Q$2)-LEN(DEC2BIN(Table64[[#This Row],[Index]])))&amp;DEC2BIN(Table64[[#This Row],[Index]]),COUNTA($G$2:O$2),1)),0)</f>
        <v>0</v>
      </c>
      <c r="P1829" s="3">
        <f>IFERROR(VALUE(MID(REPT(" ",COUNTA($G$2:$Q$2)-LEN(DEC2BIN(Table64[[#This Row],[Index]])))&amp;DEC2BIN(Table64[[#This Row],[Index]]),COUNTA($G$2:P$2),1)),0)</f>
        <v>0</v>
      </c>
      <c r="Q1829" s="3">
        <f>IFERROR(VALUE(MID(REPT(" ",COUNTA($G$2:$Q$2)-LEN(DEC2BIN(Table64[[#This Row],[Index]])))&amp;DEC2BIN(Table64[[#This Row],[Index]]),COUNTA($G$2:Q$2),1)),0)</f>
        <v>0</v>
      </c>
      <c r="R1829" s="1">
        <f>IF(Table64[[#This Row],[Index1]]=0,0,INDEX(Table163[Number],COUNTA($R$2:R$2)))</f>
        <v>0</v>
      </c>
      <c r="S1829" s="1">
        <f>IF(Table64[[#This Row],[Index2]]=0,0,INDEX(Table163[Number],COUNTA($R$2:S$2)))</f>
        <v>0</v>
      </c>
      <c r="T1829" s="1">
        <f>IF(Table64[[#This Row],[Index3]]=0,0,INDEX(Table163[Number],COUNTA($R$2:T$2)))</f>
        <v>0</v>
      </c>
      <c r="U1829" s="1">
        <f>IF(Table64[[#This Row],[Index4]]=0,0,INDEX(Table163[Number],COUNTA($R$2:U$2)))</f>
        <v>0</v>
      </c>
      <c r="V1829" s="1">
        <f>IF(Table64[[#This Row],[Index5]]=0,0,INDEX(Table163[Number],COUNTA($R$2:V$2)))</f>
        <v>0</v>
      </c>
      <c r="W1829" s="1">
        <f>IF(Table64[[#This Row],[Index6]]=0,0,INDEX(Table163[Number],COUNTA($R$2:W$2)))</f>
        <v>0</v>
      </c>
      <c r="X1829" s="1">
        <f>IF(Table64[[#This Row],[Index7]]=0,0,INDEX(Table163[Number],COUNTA($R$2:X$2)))</f>
        <v>0</v>
      </c>
      <c r="Y1829" s="1">
        <f>IF(Table64[[#This Row],[Index8]]=0,0,INDEX(Table163[Number],COUNTA($R$2:Y$2)))</f>
        <v>0</v>
      </c>
      <c r="Z1829" s="1">
        <f>IF(Table64[[#This Row],[Index9]]=0,0,INDEX(Table163[Number],COUNTA($R$2:Z$2)))</f>
        <v>0</v>
      </c>
      <c r="AA1829" s="1">
        <f>IF(Table64[[#This Row],[Index10]]=0,0,INDEX(Table163[Number],COUNTA($R$2:AA$2)))</f>
        <v>0</v>
      </c>
      <c r="AB1829" s="1">
        <f>IF(Table64[[#This Row],[Index11]]=0,0,INDEX(Table163[Number],COUNTA($R$2:AB$2)))</f>
        <v>0</v>
      </c>
      <c r="AC1829" s="1">
        <f t="shared" si="85"/>
        <v>0</v>
      </c>
      <c r="AD1829" s="1">
        <f>IF(AC1829=Table75[Match Target],1,0)</f>
        <v>0</v>
      </c>
      <c r="AE1829" s="1">
        <f>COUNTIF(AD$3:AD1829,1)*Table64[[#This Row],[MatchTarget]]</f>
        <v>0</v>
      </c>
      <c r="AF1829" s="1">
        <f t="shared" si="86"/>
        <v>1826</v>
      </c>
      <c r="AG182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2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2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2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2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2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2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2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2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2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2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30" spans="6:43" x14ac:dyDescent="0.25">
      <c r="F1830" s="1">
        <f t="shared" si="84"/>
        <v>1827</v>
      </c>
      <c r="G1830" s="3">
        <f>IFERROR(VALUE(MID(REPT(" ",COUNTA($G$2:$Q$2)-LEN(DEC2BIN(Table64[[#This Row],[Index]])))&amp;DEC2BIN(Table64[[#This Row],[Index]]),COUNTA($G$2:G$2),1)),0)</f>
        <v>0</v>
      </c>
      <c r="H1830" s="3">
        <f>IFERROR(VALUE(MID(REPT(" ",COUNTA($G$2:$Q$2)-LEN(DEC2BIN(Table64[[#This Row],[Index]])))&amp;DEC2BIN(Table64[[#This Row],[Index]]),COUNTA($G$2:H$2),1)),0)</f>
        <v>0</v>
      </c>
      <c r="I1830" s="3">
        <f>IFERROR(VALUE(MID(REPT(" ",COUNTA($G$2:$Q$2)-LEN(DEC2BIN(Table64[[#This Row],[Index]])))&amp;DEC2BIN(Table64[[#This Row],[Index]]),COUNTA($G$2:I$2),1)),0)</f>
        <v>0</v>
      </c>
      <c r="J1830" s="3">
        <f>IFERROR(VALUE(MID(REPT(" ",COUNTA($G$2:$Q$2)-LEN(DEC2BIN(Table64[[#This Row],[Index]])))&amp;DEC2BIN(Table64[[#This Row],[Index]]),COUNTA($G$2:J$2),1)),0)</f>
        <v>0</v>
      </c>
      <c r="K1830" s="3">
        <f>IFERROR(VALUE(MID(REPT(" ",COUNTA($G$2:$Q$2)-LEN(DEC2BIN(Table64[[#This Row],[Index]])))&amp;DEC2BIN(Table64[[#This Row],[Index]]),COUNTA($G$2:K$2),1)),0)</f>
        <v>0</v>
      </c>
      <c r="L1830" s="3">
        <f>IFERROR(VALUE(MID(REPT(" ",COUNTA($G$2:$Q$2)-LEN(DEC2BIN(Table64[[#This Row],[Index]])))&amp;DEC2BIN(Table64[[#This Row],[Index]]),COUNTA($G$2:L$2),1)),0)</f>
        <v>0</v>
      </c>
      <c r="M1830" s="3">
        <f>IFERROR(VALUE(MID(REPT(" ",COUNTA($G$2:$Q$2)-LEN(DEC2BIN(Table64[[#This Row],[Index]])))&amp;DEC2BIN(Table64[[#This Row],[Index]]),COUNTA($G$2:M$2),1)),0)</f>
        <v>0</v>
      </c>
      <c r="N1830" s="3">
        <f>IFERROR(VALUE(MID(REPT(" ",COUNTA($G$2:$Q$2)-LEN(DEC2BIN(Table64[[#This Row],[Index]])))&amp;DEC2BIN(Table64[[#This Row],[Index]]),COUNTA($G$2:N$2),1)),0)</f>
        <v>0</v>
      </c>
      <c r="O1830" s="3">
        <f>IFERROR(VALUE(MID(REPT(" ",COUNTA($G$2:$Q$2)-LEN(DEC2BIN(Table64[[#This Row],[Index]])))&amp;DEC2BIN(Table64[[#This Row],[Index]]),COUNTA($G$2:O$2),1)),0)</f>
        <v>0</v>
      </c>
      <c r="P1830" s="3">
        <f>IFERROR(VALUE(MID(REPT(" ",COUNTA($G$2:$Q$2)-LEN(DEC2BIN(Table64[[#This Row],[Index]])))&amp;DEC2BIN(Table64[[#This Row],[Index]]),COUNTA($G$2:P$2),1)),0)</f>
        <v>0</v>
      </c>
      <c r="Q1830" s="3">
        <f>IFERROR(VALUE(MID(REPT(" ",COUNTA($G$2:$Q$2)-LEN(DEC2BIN(Table64[[#This Row],[Index]])))&amp;DEC2BIN(Table64[[#This Row],[Index]]),COUNTA($G$2:Q$2),1)),0)</f>
        <v>0</v>
      </c>
      <c r="R1830" s="1">
        <f>IF(Table64[[#This Row],[Index1]]=0,0,INDEX(Table163[Number],COUNTA($R$2:R$2)))</f>
        <v>0</v>
      </c>
      <c r="S1830" s="1">
        <f>IF(Table64[[#This Row],[Index2]]=0,0,INDEX(Table163[Number],COUNTA($R$2:S$2)))</f>
        <v>0</v>
      </c>
      <c r="T1830" s="1">
        <f>IF(Table64[[#This Row],[Index3]]=0,0,INDEX(Table163[Number],COUNTA($R$2:T$2)))</f>
        <v>0</v>
      </c>
      <c r="U1830" s="1">
        <f>IF(Table64[[#This Row],[Index4]]=0,0,INDEX(Table163[Number],COUNTA($R$2:U$2)))</f>
        <v>0</v>
      </c>
      <c r="V1830" s="1">
        <f>IF(Table64[[#This Row],[Index5]]=0,0,INDEX(Table163[Number],COUNTA($R$2:V$2)))</f>
        <v>0</v>
      </c>
      <c r="W1830" s="1">
        <f>IF(Table64[[#This Row],[Index6]]=0,0,INDEX(Table163[Number],COUNTA($R$2:W$2)))</f>
        <v>0</v>
      </c>
      <c r="X1830" s="1">
        <f>IF(Table64[[#This Row],[Index7]]=0,0,INDEX(Table163[Number],COUNTA($R$2:X$2)))</f>
        <v>0</v>
      </c>
      <c r="Y1830" s="1">
        <f>IF(Table64[[#This Row],[Index8]]=0,0,INDEX(Table163[Number],COUNTA($R$2:Y$2)))</f>
        <v>0</v>
      </c>
      <c r="Z1830" s="1">
        <f>IF(Table64[[#This Row],[Index9]]=0,0,INDEX(Table163[Number],COUNTA($R$2:Z$2)))</f>
        <v>0</v>
      </c>
      <c r="AA1830" s="1">
        <f>IF(Table64[[#This Row],[Index10]]=0,0,INDEX(Table163[Number],COUNTA($R$2:AA$2)))</f>
        <v>0</v>
      </c>
      <c r="AB1830" s="1">
        <f>IF(Table64[[#This Row],[Index11]]=0,0,INDEX(Table163[Number],COUNTA($R$2:AB$2)))</f>
        <v>0</v>
      </c>
      <c r="AC1830" s="1">
        <f t="shared" si="85"/>
        <v>0</v>
      </c>
      <c r="AD1830" s="1">
        <f>IF(AC1830=Table75[Match Target],1,0)</f>
        <v>0</v>
      </c>
      <c r="AE1830" s="1">
        <f>COUNTIF(AD$3:AD1830,1)*Table64[[#This Row],[MatchTarget]]</f>
        <v>0</v>
      </c>
      <c r="AF1830" s="1">
        <f t="shared" si="86"/>
        <v>1827</v>
      </c>
      <c r="AG183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3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3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3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3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3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3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3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3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3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3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31" spans="6:43" x14ac:dyDescent="0.25">
      <c r="F1831" s="1">
        <f t="shared" si="84"/>
        <v>1828</v>
      </c>
      <c r="G1831" s="3">
        <f>IFERROR(VALUE(MID(REPT(" ",COUNTA($G$2:$Q$2)-LEN(DEC2BIN(Table64[[#This Row],[Index]])))&amp;DEC2BIN(Table64[[#This Row],[Index]]),COUNTA($G$2:G$2),1)),0)</f>
        <v>0</v>
      </c>
      <c r="H1831" s="3">
        <f>IFERROR(VALUE(MID(REPT(" ",COUNTA($G$2:$Q$2)-LEN(DEC2BIN(Table64[[#This Row],[Index]])))&amp;DEC2BIN(Table64[[#This Row],[Index]]),COUNTA($G$2:H$2),1)),0)</f>
        <v>0</v>
      </c>
      <c r="I1831" s="3">
        <f>IFERROR(VALUE(MID(REPT(" ",COUNTA($G$2:$Q$2)-LEN(DEC2BIN(Table64[[#This Row],[Index]])))&amp;DEC2BIN(Table64[[#This Row],[Index]]),COUNTA($G$2:I$2),1)),0)</f>
        <v>0</v>
      </c>
      <c r="J1831" s="3">
        <f>IFERROR(VALUE(MID(REPT(" ",COUNTA($G$2:$Q$2)-LEN(DEC2BIN(Table64[[#This Row],[Index]])))&amp;DEC2BIN(Table64[[#This Row],[Index]]),COUNTA($G$2:J$2),1)),0)</f>
        <v>0</v>
      </c>
      <c r="K1831" s="3">
        <f>IFERROR(VALUE(MID(REPT(" ",COUNTA($G$2:$Q$2)-LEN(DEC2BIN(Table64[[#This Row],[Index]])))&amp;DEC2BIN(Table64[[#This Row],[Index]]),COUNTA($G$2:K$2),1)),0)</f>
        <v>0</v>
      </c>
      <c r="L1831" s="3">
        <f>IFERROR(VALUE(MID(REPT(" ",COUNTA($G$2:$Q$2)-LEN(DEC2BIN(Table64[[#This Row],[Index]])))&amp;DEC2BIN(Table64[[#This Row],[Index]]),COUNTA($G$2:L$2),1)),0)</f>
        <v>0</v>
      </c>
      <c r="M1831" s="3">
        <f>IFERROR(VALUE(MID(REPT(" ",COUNTA($G$2:$Q$2)-LEN(DEC2BIN(Table64[[#This Row],[Index]])))&amp;DEC2BIN(Table64[[#This Row],[Index]]),COUNTA($G$2:M$2),1)),0)</f>
        <v>0</v>
      </c>
      <c r="N1831" s="3">
        <f>IFERROR(VALUE(MID(REPT(" ",COUNTA($G$2:$Q$2)-LEN(DEC2BIN(Table64[[#This Row],[Index]])))&amp;DEC2BIN(Table64[[#This Row],[Index]]),COUNTA($G$2:N$2),1)),0)</f>
        <v>0</v>
      </c>
      <c r="O1831" s="3">
        <f>IFERROR(VALUE(MID(REPT(" ",COUNTA($G$2:$Q$2)-LEN(DEC2BIN(Table64[[#This Row],[Index]])))&amp;DEC2BIN(Table64[[#This Row],[Index]]),COUNTA($G$2:O$2),1)),0)</f>
        <v>0</v>
      </c>
      <c r="P1831" s="3">
        <f>IFERROR(VALUE(MID(REPT(" ",COUNTA($G$2:$Q$2)-LEN(DEC2BIN(Table64[[#This Row],[Index]])))&amp;DEC2BIN(Table64[[#This Row],[Index]]),COUNTA($G$2:P$2),1)),0)</f>
        <v>0</v>
      </c>
      <c r="Q1831" s="3">
        <f>IFERROR(VALUE(MID(REPT(" ",COUNTA($G$2:$Q$2)-LEN(DEC2BIN(Table64[[#This Row],[Index]])))&amp;DEC2BIN(Table64[[#This Row],[Index]]),COUNTA($G$2:Q$2),1)),0)</f>
        <v>0</v>
      </c>
      <c r="R1831" s="1">
        <f>IF(Table64[[#This Row],[Index1]]=0,0,INDEX(Table163[Number],COUNTA($R$2:R$2)))</f>
        <v>0</v>
      </c>
      <c r="S1831" s="1">
        <f>IF(Table64[[#This Row],[Index2]]=0,0,INDEX(Table163[Number],COUNTA($R$2:S$2)))</f>
        <v>0</v>
      </c>
      <c r="T1831" s="1">
        <f>IF(Table64[[#This Row],[Index3]]=0,0,INDEX(Table163[Number],COUNTA($R$2:T$2)))</f>
        <v>0</v>
      </c>
      <c r="U1831" s="1">
        <f>IF(Table64[[#This Row],[Index4]]=0,0,INDEX(Table163[Number],COUNTA($R$2:U$2)))</f>
        <v>0</v>
      </c>
      <c r="V1831" s="1">
        <f>IF(Table64[[#This Row],[Index5]]=0,0,INDEX(Table163[Number],COUNTA($R$2:V$2)))</f>
        <v>0</v>
      </c>
      <c r="W1831" s="1">
        <f>IF(Table64[[#This Row],[Index6]]=0,0,INDEX(Table163[Number],COUNTA($R$2:W$2)))</f>
        <v>0</v>
      </c>
      <c r="X1831" s="1">
        <f>IF(Table64[[#This Row],[Index7]]=0,0,INDEX(Table163[Number],COUNTA($R$2:X$2)))</f>
        <v>0</v>
      </c>
      <c r="Y1831" s="1">
        <f>IF(Table64[[#This Row],[Index8]]=0,0,INDEX(Table163[Number],COUNTA($R$2:Y$2)))</f>
        <v>0</v>
      </c>
      <c r="Z1831" s="1">
        <f>IF(Table64[[#This Row],[Index9]]=0,0,INDEX(Table163[Number],COUNTA($R$2:Z$2)))</f>
        <v>0</v>
      </c>
      <c r="AA1831" s="1">
        <f>IF(Table64[[#This Row],[Index10]]=0,0,INDEX(Table163[Number],COUNTA($R$2:AA$2)))</f>
        <v>0</v>
      </c>
      <c r="AB1831" s="1">
        <f>IF(Table64[[#This Row],[Index11]]=0,0,INDEX(Table163[Number],COUNTA($R$2:AB$2)))</f>
        <v>0</v>
      </c>
      <c r="AC1831" s="1">
        <f t="shared" si="85"/>
        <v>0</v>
      </c>
      <c r="AD1831" s="1">
        <f>IF(AC1831=Table75[Match Target],1,0)</f>
        <v>0</v>
      </c>
      <c r="AE1831" s="1">
        <f>COUNTIF(AD$3:AD1831,1)*Table64[[#This Row],[MatchTarget]]</f>
        <v>0</v>
      </c>
      <c r="AF1831" s="1">
        <f t="shared" si="86"/>
        <v>1828</v>
      </c>
      <c r="AG183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3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3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3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3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3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3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3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3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3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3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32" spans="6:43" x14ac:dyDescent="0.25">
      <c r="F1832" s="1">
        <f t="shared" si="84"/>
        <v>1829</v>
      </c>
      <c r="G1832" s="3">
        <f>IFERROR(VALUE(MID(REPT(" ",COUNTA($G$2:$Q$2)-LEN(DEC2BIN(Table64[[#This Row],[Index]])))&amp;DEC2BIN(Table64[[#This Row],[Index]]),COUNTA($G$2:G$2),1)),0)</f>
        <v>0</v>
      </c>
      <c r="H1832" s="3">
        <f>IFERROR(VALUE(MID(REPT(" ",COUNTA($G$2:$Q$2)-LEN(DEC2BIN(Table64[[#This Row],[Index]])))&amp;DEC2BIN(Table64[[#This Row],[Index]]),COUNTA($G$2:H$2),1)),0)</f>
        <v>0</v>
      </c>
      <c r="I1832" s="3">
        <f>IFERROR(VALUE(MID(REPT(" ",COUNTA($G$2:$Q$2)-LEN(DEC2BIN(Table64[[#This Row],[Index]])))&amp;DEC2BIN(Table64[[#This Row],[Index]]),COUNTA($G$2:I$2),1)),0)</f>
        <v>0</v>
      </c>
      <c r="J1832" s="3">
        <f>IFERROR(VALUE(MID(REPT(" ",COUNTA($G$2:$Q$2)-LEN(DEC2BIN(Table64[[#This Row],[Index]])))&amp;DEC2BIN(Table64[[#This Row],[Index]]),COUNTA($G$2:J$2),1)),0)</f>
        <v>0</v>
      </c>
      <c r="K1832" s="3">
        <f>IFERROR(VALUE(MID(REPT(" ",COUNTA($G$2:$Q$2)-LEN(DEC2BIN(Table64[[#This Row],[Index]])))&amp;DEC2BIN(Table64[[#This Row],[Index]]),COUNTA($G$2:K$2),1)),0)</f>
        <v>0</v>
      </c>
      <c r="L1832" s="3">
        <f>IFERROR(VALUE(MID(REPT(" ",COUNTA($G$2:$Q$2)-LEN(DEC2BIN(Table64[[#This Row],[Index]])))&amp;DEC2BIN(Table64[[#This Row],[Index]]),COUNTA($G$2:L$2),1)),0)</f>
        <v>0</v>
      </c>
      <c r="M1832" s="3">
        <f>IFERROR(VALUE(MID(REPT(" ",COUNTA($G$2:$Q$2)-LEN(DEC2BIN(Table64[[#This Row],[Index]])))&amp;DEC2BIN(Table64[[#This Row],[Index]]),COUNTA($G$2:M$2),1)),0)</f>
        <v>0</v>
      </c>
      <c r="N1832" s="3">
        <f>IFERROR(VALUE(MID(REPT(" ",COUNTA($G$2:$Q$2)-LEN(DEC2BIN(Table64[[#This Row],[Index]])))&amp;DEC2BIN(Table64[[#This Row],[Index]]),COUNTA($G$2:N$2),1)),0)</f>
        <v>0</v>
      </c>
      <c r="O1832" s="3">
        <f>IFERROR(VALUE(MID(REPT(" ",COUNTA($G$2:$Q$2)-LEN(DEC2BIN(Table64[[#This Row],[Index]])))&amp;DEC2BIN(Table64[[#This Row],[Index]]),COUNTA($G$2:O$2),1)),0)</f>
        <v>0</v>
      </c>
      <c r="P1832" s="3">
        <f>IFERROR(VALUE(MID(REPT(" ",COUNTA($G$2:$Q$2)-LEN(DEC2BIN(Table64[[#This Row],[Index]])))&amp;DEC2BIN(Table64[[#This Row],[Index]]),COUNTA($G$2:P$2),1)),0)</f>
        <v>0</v>
      </c>
      <c r="Q1832" s="3">
        <f>IFERROR(VALUE(MID(REPT(" ",COUNTA($G$2:$Q$2)-LEN(DEC2BIN(Table64[[#This Row],[Index]])))&amp;DEC2BIN(Table64[[#This Row],[Index]]),COUNTA($G$2:Q$2),1)),0)</f>
        <v>0</v>
      </c>
      <c r="R1832" s="1">
        <f>IF(Table64[[#This Row],[Index1]]=0,0,INDEX(Table163[Number],COUNTA($R$2:R$2)))</f>
        <v>0</v>
      </c>
      <c r="S1832" s="1">
        <f>IF(Table64[[#This Row],[Index2]]=0,0,INDEX(Table163[Number],COUNTA($R$2:S$2)))</f>
        <v>0</v>
      </c>
      <c r="T1832" s="1">
        <f>IF(Table64[[#This Row],[Index3]]=0,0,INDEX(Table163[Number],COUNTA($R$2:T$2)))</f>
        <v>0</v>
      </c>
      <c r="U1832" s="1">
        <f>IF(Table64[[#This Row],[Index4]]=0,0,INDEX(Table163[Number],COUNTA($R$2:U$2)))</f>
        <v>0</v>
      </c>
      <c r="V1832" s="1">
        <f>IF(Table64[[#This Row],[Index5]]=0,0,INDEX(Table163[Number],COUNTA($R$2:V$2)))</f>
        <v>0</v>
      </c>
      <c r="W1832" s="1">
        <f>IF(Table64[[#This Row],[Index6]]=0,0,INDEX(Table163[Number],COUNTA($R$2:W$2)))</f>
        <v>0</v>
      </c>
      <c r="X1832" s="1">
        <f>IF(Table64[[#This Row],[Index7]]=0,0,INDEX(Table163[Number],COUNTA($R$2:X$2)))</f>
        <v>0</v>
      </c>
      <c r="Y1832" s="1">
        <f>IF(Table64[[#This Row],[Index8]]=0,0,INDEX(Table163[Number],COUNTA($R$2:Y$2)))</f>
        <v>0</v>
      </c>
      <c r="Z1832" s="1">
        <f>IF(Table64[[#This Row],[Index9]]=0,0,INDEX(Table163[Number],COUNTA($R$2:Z$2)))</f>
        <v>0</v>
      </c>
      <c r="AA1832" s="1">
        <f>IF(Table64[[#This Row],[Index10]]=0,0,INDEX(Table163[Number],COUNTA($R$2:AA$2)))</f>
        <v>0</v>
      </c>
      <c r="AB1832" s="1">
        <f>IF(Table64[[#This Row],[Index11]]=0,0,INDEX(Table163[Number],COUNTA($R$2:AB$2)))</f>
        <v>0</v>
      </c>
      <c r="AC1832" s="1">
        <f t="shared" si="85"/>
        <v>0</v>
      </c>
      <c r="AD1832" s="1">
        <f>IF(AC1832=Table75[Match Target],1,0)</f>
        <v>0</v>
      </c>
      <c r="AE1832" s="1">
        <f>COUNTIF(AD$3:AD1832,1)*Table64[[#This Row],[MatchTarget]]</f>
        <v>0</v>
      </c>
      <c r="AF1832" s="1">
        <f t="shared" si="86"/>
        <v>1829</v>
      </c>
      <c r="AG183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3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3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3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3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3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3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3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3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3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3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33" spans="6:43" x14ac:dyDescent="0.25">
      <c r="F1833" s="1">
        <f t="shared" si="84"/>
        <v>1830</v>
      </c>
      <c r="G1833" s="3">
        <f>IFERROR(VALUE(MID(REPT(" ",COUNTA($G$2:$Q$2)-LEN(DEC2BIN(Table64[[#This Row],[Index]])))&amp;DEC2BIN(Table64[[#This Row],[Index]]),COUNTA($G$2:G$2),1)),0)</f>
        <v>0</v>
      </c>
      <c r="H1833" s="3">
        <f>IFERROR(VALUE(MID(REPT(" ",COUNTA($G$2:$Q$2)-LEN(DEC2BIN(Table64[[#This Row],[Index]])))&amp;DEC2BIN(Table64[[#This Row],[Index]]),COUNTA($G$2:H$2),1)),0)</f>
        <v>0</v>
      </c>
      <c r="I1833" s="3">
        <f>IFERROR(VALUE(MID(REPT(" ",COUNTA($G$2:$Q$2)-LEN(DEC2BIN(Table64[[#This Row],[Index]])))&amp;DEC2BIN(Table64[[#This Row],[Index]]),COUNTA($G$2:I$2),1)),0)</f>
        <v>0</v>
      </c>
      <c r="J1833" s="3">
        <f>IFERROR(VALUE(MID(REPT(" ",COUNTA($G$2:$Q$2)-LEN(DEC2BIN(Table64[[#This Row],[Index]])))&amp;DEC2BIN(Table64[[#This Row],[Index]]),COUNTA($G$2:J$2),1)),0)</f>
        <v>0</v>
      </c>
      <c r="K1833" s="3">
        <f>IFERROR(VALUE(MID(REPT(" ",COUNTA($G$2:$Q$2)-LEN(DEC2BIN(Table64[[#This Row],[Index]])))&amp;DEC2BIN(Table64[[#This Row],[Index]]),COUNTA($G$2:K$2),1)),0)</f>
        <v>0</v>
      </c>
      <c r="L1833" s="3">
        <f>IFERROR(VALUE(MID(REPT(" ",COUNTA($G$2:$Q$2)-LEN(DEC2BIN(Table64[[#This Row],[Index]])))&amp;DEC2BIN(Table64[[#This Row],[Index]]),COUNTA($G$2:L$2),1)),0)</f>
        <v>0</v>
      </c>
      <c r="M1833" s="3">
        <f>IFERROR(VALUE(MID(REPT(" ",COUNTA($G$2:$Q$2)-LEN(DEC2BIN(Table64[[#This Row],[Index]])))&amp;DEC2BIN(Table64[[#This Row],[Index]]),COUNTA($G$2:M$2),1)),0)</f>
        <v>0</v>
      </c>
      <c r="N1833" s="3">
        <f>IFERROR(VALUE(MID(REPT(" ",COUNTA($G$2:$Q$2)-LEN(DEC2BIN(Table64[[#This Row],[Index]])))&amp;DEC2BIN(Table64[[#This Row],[Index]]),COUNTA($G$2:N$2),1)),0)</f>
        <v>0</v>
      </c>
      <c r="O1833" s="3">
        <f>IFERROR(VALUE(MID(REPT(" ",COUNTA($G$2:$Q$2)-LEN(DEC2BIN(Table64[[#This Row],[Index]])))&amp;DEC2BIN(Table64[[#This Row],[Index]]),COUNTA($G$2:O$2),1)),0)</f>
        <v>0</v>
      </c>
      <c r="P1833" s="3">
        <f>IFERROR(VALUE(MID(REPT(" ",COUNTA($G$2:$Q$2)-LEN(DEC2BIN(Table64[[#This Row],[Index]])))&amp;DEC2BIN(Table64[[#This Row],[Index]]),COUNTA($G$2:P$2),1)),0)</f>
        <v>0</v>
      </c>
      <c r="Q1833" s="3">
        <f>IFERROR(VALUE(MID(REPT(" ",COUNTA($G$2:$Q$2)-LEN(DEC2BIN(Table64[[#This Row],[Index]])))&amp;DEC2BIN(Table64[[#This Row],[Index]]),COUNTA($G$2:Q$2),1)),0)</f>
        <v>0</v>
      </c>
      <c r="R1833" s="1">
        <f>IF(Table64[[#This Row],[Index1]]=0,0,INDEX(Table163[Number],COUNTA($R$2:R$2)))</f>
        <v>0</v>
      </c>
      <c r="S1833" s="1">
        <f>IF(Table64[[#This Row],[Index2]]=0,0,INDEX(Table163[Number],COUNTA($R$2:S$2)))</f>
        <v>0</v>
      </c>
      <c r="T1833" s="1">
        <f>IF(Table64[[#This Row],[Index3]]=0,0,INDEX(Table163[Number],COUNTA($R$2:T$2)))</f>
        <v>0</v>
      </c>
      <c r="U1833" s="1">
        <f>IF(Table64[[#This Row],[Index4]]=0,0,INDEX(Table163[Number],COUNTA($R$2:U$2)))</f>
        <v>0</v>
      </c>
      <c r="V1833" s="1">
        <f>IF(Table64[[#This Row],[Index5]]=0,0,INDEX(Table163[Number],COUNTA($R$2:V$2)))</f>
        <v>0</v>
      </c>
      <c r="W1833" s="1">
        <f>IF(Table64[[#This Row],[Index6]]=0,0,INDEX(Table163[Number],COUNTA($R$2:W$2)))</f>
        <v>0</v>
      </c>
      <c r="X1833" s="1">
        <f>IF(Table64[[#This Row],[Index7]]=0,0,INDEX(Table163[Number],COUNTA($R$2:X$2)))</f>
        <v>0</v>
      </c>
      <c r="Y1833" s="1">
        <f>IF(Table64[[#This Row],[Index8]]=0,0,INDEX(Table163[Number],COUNTA($R$2:Y$2)))</f>
        <v>0</v>
      </c>
      <c r="Z1833" s="1">
        <f>IF(Table64[[#This Row],[Index9]]=0,0,INDEX(Table163[Number],COUNTA($R$2:Z$2)))</f>
        <v>0</v>
      </c>
      <c r="AA1833" s="1">
        <f>IF(Table64[[#This Row],[Index10]]=0,0,INDEX(Table163[Number],COUNTA($R$2:AA$2)))</f>
        <v>0</v>
      </c>
      <c r="AB1833" s="1">
        <f>IF(Table64[[#This Row],[Index11]]=0,0,INDEX(Table163[Number],COUNTA($R$2:AB$2)))</f>
        <v>0</v>
      </c>
      <c r="AC1833" s="1">
        <f t="shared" si="85"/>
        <v>0</v>
      </c>
      <c r="AD1833" s="1">
        <f>IF(AC1833=Table75[Match Target],1,0)</f>
        <v>0</v>
      </c>
      <c r="AE1833" s="1">
        <f>COUNTIF(AD$3:AD1833,1)*Table64[[#This Row],[MatchTarget]]</f>
        <v>0</v>
      </c>
      <c r="AF1833" s="1">
        <f t="shared" si="86"/>
        <v>1830</v>
      </c>
      <c r="AG183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3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3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3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3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3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3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3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3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3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3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34" spans="6:43" x14ac:dyDescent="0.25">
      <c r="F1834" s="1">
        <f t="shared" si="84"/>
        <v>1831</v>
      </c>
      <c r="G1834" s="3">
        <f>IFERROR(VALUE(MID(REPT(" ",COUNTA($G$2:$Q$2)-LEN(DEC2BIN(Table64[[#This Row],[Index]])))&amp;DEC2BIN(Table64[[#This Row],[Index]]),COUNTA($G$2:G$2),1)),0)</f>
        <v>0</v>
      </c>
      <c r="H1834" s="3">
        <f>IFERROR(VALUE(MID(REPT(" ",COUNTA($G$2:$Q$2)-LEN(DEC2BIN(Table64[[#This Row],[Index]])))&amp;DEC2BIN(Table64[[#This Row],[Index]]),COUNTA($G$2:H$2),1)),0)</f>
        <v>0</v>
      </c>
      <c r="I1834" s="3">
        <f>IFERROR(VALUE(MID(REPT(" ",COUNTA($G$2:$Q$2)-LEN(DEC2BIN(Table64[[#This Row],[Index]])))&amp;DEC2BIN(Table64[[#This Row],[Index]]),COUNTA($G$2:I$2),1)),0)</f>
        <v>0</v>
      </c>
      <c r="J1834" s="3">
        <f>IFERROR(VALUE(MID(REPT(" ",COUNTA($G$2:$Q$2)-LEN(DEC2BIN(Table64[[#This Row],[Index]])))&amp;DEC2BIN(Table64[[#This Row],[Index]]),COUNTA($G$2:J$2),1)),0)</f>
        <v>0</v>
      </c>
      <c r="K1834" s="3">
        <f>IFERROR(VALUE(MID(REPT(" ",COUNTA($G$2:$Q$2)-LEN(DEC2BIN(Table64[[#This Row],[Index]])))&amp;DEC2BIN(Table64[[#This Row],[Index]]),COUNTA($G$2:K$2),1)),0)</f>
        <v>0</v>
      </c>
      <c r="L1834" s="3">
        <f>IFERROR(VALUE(MID(REPT(" ",COUNTA($G$2:$Q$2)-LEN(DEC2BIN(Table64[[#This Row],[Index]])))&amp;DEC2BIN(Table64[[#This Row],[Index]]),COUNTA($G$2:L$2),1)),0)</f>
        <v>0</v>
      </c>
      <c r="M1834" s="3">
        <f>IFERROR(VALUE(MID(REPT(" ",COUNTA($G$2:$Q$2)-LEN(DEC2BIN(Table64[[#This Row],[Index]])))&amp;DEC2BIN(Table64[[#This Row],[Index]]),COUNTA($G$2:M$2),1)),0)</f>
        <v>0</v>
      </c>
      <c r="N1834" s="3">
        <f>IFERROR(VALUE(MID(REPT(" ",COUNTA($G$2:$Q$2)-LEN(DEC2BIN(Table64[[#This Row],[Index]])))&amp;DEC2BIN(Table64[[#This Row],[Index]]),COUNTA($G$2:N$2),1)),0)</f>
        <v>0</v>
      </c>
      <c r="O1834" s="3">
        <f>IFERROR(VALUE(MID(REPT(" ",COUNTA($G$2:$Q$2)-LEN(DEC2BIN(Table64[[#This Row],[Index]])))&amp;DEC2BIN(Table64[[#This Row],[Index]]),COUNTA($G$2:O$2),1)),0)</f>
        <v>0</v>
      </c>
      <c r="P1834" s="3">
        <f>IFERROR(VALUE(MID(REPT(" ",COUNTA($G$2:$Q$2)-LEN(DEC2BIN(Table64[[#This Row],[Index]])))&amp;DEC2BIN(Table64[[#This Row],[Index]]),COUNTA($G$2:P$2),1)),0)</f>
        <v>0</v>
      </c>
      <c r="Q1834" s="3">
        <f>IFERROR(VALUE(MID(REPT(" ",COUNTA($G$2:$Q$2)-LEN(DEC2BIN(Table64[[#This Row],[Index]])))&amp;DEC2BIN(Table64[[#This Row],[Index]]),COUNTA($G$2:Q$2),1)),0)</f>
        <v>0</v>
      </c>
      <c r="R1834" s="1">
        <f>IF(Table64[[#This Row],[Index1]]=0,0,INDEX(Table163[Number],COUNTA($R$2:R$2)))</f>
        <v>0</v>
      </c>
      <c r="S1834" s="1">
        <f>IF(Table64[[#This Row],[Index2]]=0,0,INDEX(Table163[Number],COUNTA($R$2:S$2)))</f>
        <v>0</v>
      </c>
      <c r="T1834" s="1">
        <f>IF(Table64[[#This Row],[Index3]]=0,0,INDEX(Table163[Number],COUNTA($R$2:T$2)))</f>
        <v>0</v>
      </c>
      <c r="U1834" s="1">
        <f>IF(Table64[[#This Row],[Index4]]=0,0,INDEX(Table163[Number],COUNTA($R$2:U$2)))</f>
        <v>0</v>
      </c>
      <c r="V1834" s="1">
        <f>IF(Table64[[#This Row],[Index5]]=0,0,INDEX(Table163[Number],COUNTA($R$2:V$2)))</f>
        <v>0</v>
      </c>
      <c r="W1834" s="1">
        <f>IF(Table64[[#This Row],[Index6]]=0,0,INDEX(Table163[Number],COUNTA($R$2:W$2)))</f>
        <v>0</v>
      </c>
      <c r="X1834" s="1">
        <f>IF(Table64[[#This Row],[Index7]]=0,0,INDEX(Table163[Number],COUNTA($R$2:X$2)))</f>
        <v>0</v>
      </c>
      <c r="Y1834" s="1">
        <f>IF(Table64[[#This Row],[Index8]]=0,0,INDEX(Table163[Number],COUNTA($R$2:Y$2)))</f>
        <v>0</v>
      </c>
      <c r="Z1834" s="1">
        <f>IF(Table64[[#This Row],[Index9]]=0,0,INDEX(Table163[Number],COUNTA($R$2:Z$2)))</f>
        <v>0</v>
      </c>
      <c r="AA1834" s="1">
        <f>IF(Table64[[#This Row],[Index10]]=0,0,INDEX(Table163[Number],COUNTA($R$2:AA$2)))</f>
        <v>0</v>
      </c>
      <c r="AB1834" s="1">
        <f>IF(Table64[[#This Row],[Index11]]=0,0,INDEX(Table163[Number],COUNTA($R$2:AB$2)))</f>
        <v>0</v>
      </c>
      <c r="AC1834" s="1">
        <f t="shared" si="85"/>
        <v>0</v>
      </c>
      <c r="AD1834" s="1">
        <f>IF(AC1834=Table75[Match Target],1,0)</f>
        <v>0</v>
      </c>
      <c r="AE1834" s="1">
        <f>COUNTIF(AD$3:AD1834,1)*Table64[[#This Row],[MatchTarget]]</f>
        <v>0</v>
      </c>
      <c r="AF1834" s="1">
        <f t="shared" si="86"/>
        <v>1831</v>
      </c>
      <c r="AG183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3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3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3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3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3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3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3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3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3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3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35" spans="6:43" x14ac:dyDescent="0.25">
      <c r="F1835" s="1">
        <f t="shared" si="84"/>
        <v>1832</v>
      </c>
      <c r="G1835" s="3">
        <f>IFERROR(VALUE(MID(REPT(" ",COUNTA($G$2:$Q$2)-LEN(DEC2BIN(Table64[[#This Row],[Index]])))&amp;DEC2BIN(Table64[[#This Row],[Index]]),COUNTA($G$2:G$2),1)),0)</f>
        <v>0</v>
      </c>
      <c r="H1835" s="3">
        <f>IFERROR(VALUE(MID(REPT(" ",COUNTA($G$2:$Q$2)-LEN(DEC2BIN(Table64[[#This Row],[Index]])))&amp;DEC2BIN(Table64[[#This Row],[Index]]),COUNTA($G$2:H$2),1)),0)</f>
        <v>0</v>
      </c>
      <c r="I1835" s="3">
        <f>IFERROR(VALUE(MID(REPT(" ",COUNTA($G$2:$Q$2)-LEN(DEC2BIN(Table64[[#This Row],[Index]])))&amp;DEC2BIN(Table64[[#This Row],[Index]]),COUNTA($G$2:I$2),1)),0)</f>
        <v>0</v>
      </c>
      <c r="J1835" s="3">
        <f>IFERROR(VALUE(MID(REPT(" ",COUNTA($G$2:$Q$2)-LEN(DEC2BIN(Table64[[#This Row],[Index]])))&amp;DEC2BIN(Table64[[#This Row],[Index]]),COUNTA($G$2:J$2),1)),0)</f>
        <v>0</v>
      </c>
      <c r="K1835" s="3">
        <f>IFERROR(VALUE(MID(REPT(" ",COUNTA($G$2:$Q$2)-LEN(DEC2BIN(Table64[[#This Row],[Index]])))&amp;DEC2BIN(Table64[[#This Row],[Index]]),COUNTA($G$2:K$2),1)),0)</f>
        <v>0</v>
      </c>
      <c r="L1835" s="3">
        <f>IFERROR(VALUE(MID(REPT(" ",COUNTA($G$2:$Q$2)-LEN(DEC2BIN(Table64[[#This Row],[Index]])))&amp;DEC2BIN(Table64[[#This Row],[Index]]),COUNTA($G$2:L$2),1)),0)</f>
        <v>0</v>
      </c>
      <c r="M1835" s="3">
        <f>IFERROR(VALUE(MID(REPT(" ",COUNTA($G$2:$Q$2)-LEN(DEC2BIN(Table64[[#This Row],[Index]])))&amp;DEC2BIN(Table64[[#This Row],[Index]]),COUNTA($G$2:M$2),1)),0)</f>
        <v>0</v>
      </c>
      <c r="N1835" s="3">
        <f>IFERROR(VALUE(MID(REPT(" ",COUNTA($G$2:$Q$2)-LEN(DEC2BIN(Table64[[#This Row],[Index]])))&amp;DEC2BIN(Table64[[#This Row],[Index]]),COUNTA($G$2:N$2),1)),0)</f>
        <v>0</v>
      </c>
      <c r="O1835" s="3">
        <f>IFERROR(VALUE(MID(REPT(" ",COUNTA($G$2:$Q$2)-LEN(DEC2BIN(Table64[[#This Row],[Index]])))&amp;DEC2BIN(Table64[[#This Row],[Index]]),COUNTA($G$2:O$2),1)),0)</f>
        <v>0</v>
      </c>
      <c r="P1835" s="3">
        <f>IFERROR(VALUE(MID(REPT(" ",COUNTA($G$2:$Q$2)-LEN(DEC2BIN(Table64[[#This Row],[Index]])))&amp;DEC2BIN(Table64[[#This Row],[Index]]),COUNTA($G$2:P$2),1)),0)</f>
        <v>0</v>
      </c>
      <c r="Q1835" s="3">
        <f>IFERROR(VALUE(MID(REPT(" ",COUNTA($G$2:$Q$2)-LEN(DEC2BIN(Table64[[#This Row],[Index]])))&amp;DEC2BIN(Table64[[#This Row],[Index]]),COUNTA($G$2:Q$2),1)),0)</f>
        <v>0</v>
      </c>
      <c r="R1835" s="1">
        <f>IF(Table64[[#This Row],[Index1]]=0,0,INDEX(Table163[Number],COUNTA($R$2:R$2)))</f>
        <v>0</v>
      </c>
      <c r="S1835" s="1">
        <f>IF(Table64[[#This Row],[Index2]]=0,0,INDEX(Table163[Number],COUNTA($R$2:S$2)))</f>
        <v>0</v>
      </c>
      <c r="T1835" s="1">
        <f>IF(Table64[[#This Row],[Index3]]=0,0,INDEX(Table163[Number],COUNTA($R$2:T$2)))</f>
        <v>0</v>
      </c>
      <c r="U1835" s="1">
        <f>IF(Table64[[#This Row],[Index4]]=0,0,INDEX(Table163[Number],COUNTA($R$2:U$2)))</f>
        <v>0</v>
      </c>
      <c r="V1835" s="1">
        <f>IF(Table64[[#This Row],[Index5]]=0,0,INDEX(Table163[Number],COUNTA($R$2:V$2)))</f>
        <v>0</v>
      </c>
      <c r="W1835" s="1">
        <f>IF(Table64[[#This Row],[Index6]]=0,0,INDEX(Table163[Number],COUNTA($R$2:W$2)))</f>
        <v>0</v>
      </c>
      <c r="X1835" s="1">
        <f>IF(Table64[[#This Row],[Index7]]=0,0,INDEX(Table163[Number],COUNTA($R$2:X$2)))</f>
        <v>0</v>
      </c>
      <c r="Y1835" s="1">
        <f>IF(Table64[[#This Row],[Index8]]=0,0,INDEX(Table163[Number],COUNTA($R$2:Y$2)))</f>
        <v>0</v>
      </c>
      <c r="Z1835" s="1">
        <f>IF(Table64[[#This Row],[Index9]]=0,0,INDEX(Table163[Number],COUNTA($R$2:Z$2)))</f>
        <v>0</v>
      </c>
      <c r="AA1835" s="1">
        <f>IF(Table64[[#This Row],[Index10]]=0,0,INDEX(Table163[Number],COUNTA($R$2:AA$2)))</f>
        <v>0</v>
      </c>
      <c r="AB1835" s="1">
        <f>IF(Table64[[#This Row],[Index11]]=0,0,INDEX(Table163[Number],COUNTA($R$2:AB$2)))</f>
        <v>0</v>
      </c>
      <c r="AC1835" s="1">
        <f t="shared" si="85"/>
        <v>0</v>
      </c>
      <c r="AD1835" s="1">
        <f>IF(AC1835=Table75[Match Target],1,0)</f>
        <v>0</v>
      </c>
      <c r="AE1835" s="1">
        <f>COUNTIF(AD$3:AD1835,1)*Table64[[#This Row],[MatchTarget]]</f>
        <v>0</v>
      </c>
      <c r="AF1835" s="1">
        <f t="shared" si="86"/>
        <v>1832</v>
      </c>
      <c r="AG183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3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3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3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3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3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3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3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3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3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3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36" spans="6:43" x14ac:dyDescent="0.25">
      <c r="F1836" s="1">
        <f t="shared" si="84"/>
        <v>1833</v>
      </c>
      <c r="G1836" s="3">
        <f>IFERROR(VALUE(MID(REPT(" ",COUNTA($G$2:$Q$2)-LEN(DEC2BIN(Table64[[#This Row],[Index]])))&amp;DEC2BIN(Table64[[#This Row],[Index]]),COUNTA($G$2:G$2),1)),0)</f>
        <v>0</v>
      </c>
      <c r="H1836" s="3">
        <f>IFERROR(VALUE(MID(REPT(" ",COUNTA($G$2:$Q$2)-LEN(DEC2BIN(Table64[[#This Row],[Index]])))&amp;DEC2BIN(Table64[[#This Row],[Index]]),COUNTA($G$2:H$2),1)),0)</f>
        <v>0</v>
      </c>
      <c r="I1836" s="3">
        <f>IFERROR(VALUE(MID(REPT(" ",COUNTA($G$2:$Q$2)-LEN(DEC2BIN(Table64[[#This Row],[Index]])))&amp;DEC2BIN(Table64[[#This Row],[Index]]),COUNTA($G$2:I$2),1)),0)</f>
        <v>0</v>
      </c>
      <c r="J1836" s="3">
        <f>IFERROR(VALUE(MID(REPT(" ",COUNTA($G$2:$Q$2)-LEN(DEC2BIN(Table64[[#This Row],[Index]])))&amp;DEC2BIN(Table64[[#This Row],[Index]]),COUNTA($G$2:J$2),1)),0)</f>
        <v>0</v>
      </c>
      <c r="K1836" s="3">
        <f>IFERROR(VALUE(MID(REPT(" ",COUNTA($G$2:$Q$2)-LEN(DEC2BIN(Table64[[#This Row],[Index]])))&amp;DEC2BIN(Table64[[#This Row],[Index]]),COUNTA($G$2:K$2),1)),0)</f>
        <v>0</v>
      </c>
      <c r="L1836" s="3">
        <f>IFERROR(VALUE(MID(REPT(" ",COUNTA($G$2:$Q$2)-LEN(DEC2BIN(Table64[[#This Row],[Index]])))&amp;DEC2BIN(Table64[[#This Row],[Index]]),COUNTA($G$2:L$2),1)),0)</f>
        <v>0</v>
      </c>
      <c r="M1836" s="3">
        <f>IFERROR(VALUE(MID(REPT(" ",COUNTA($G$2:$Q$2)-LEN(DEC2BIN(Table64[[#This Row],[Index]])))&amp;DEC2BIN(Table64[[#This Row],[Index]]),COUNTA($G$2:M$2),1)),0)</f>
        <v>0</v>
      </c>
      <c r="N1836" s="3">
        <f>IFERROR(VALUE(MID(REPT(" ",COUNTA($G$2:$Q$2)-LEN(DEC2BIN(Table64[[#This Row],[Index]])))&amp;DEC2BIN(Table64[[#This Row],[Index]]),COUNTA($G$2:N$2),1)),0)</f>
        <v>0</v>
      </c>
      <c r="O1836" s="3">
        <f>IFERROR(VALUE(MID(REPT(" ",COUNTA($G$2:$Q$2)-LEN(DEC2BIN(Table64[[#This Row],[Index]])))&amp;DEC2BIN(Table64[[#This Row],[Index]]),COUNTA($G$2:O$2),1)),0)</f>
        <v>0</v>
      </c>
      <c r="P1836" s="3">
        <f>IFERROR(VALUE(MID(REPT(" ",COUNTA($G$2:$Q$2)-LEN(DEC2BIN(Table64[[#This Row],[Index]])))&amp;DEC2BIN(Table64[[#This Row],[Index]]),COUNTA($G$2:P$2),1)),0)</f>
        <v>0</v>
      </c>
      <c r="Q1836" s="3">
        <f>IFERROR(VALUE(MID(REPT(" ",COUNTA($G$2:$Q$2)-LEN(DEC2BIN(Table64[[#This Row],[Index]])))&amp;DEC2BIN(Table64[[#This Row],[Index]]),COUNTA($G$2:Q$2),1)),0)</f>
        <v>0</v>
      </c>
      <c r="R1836" s="1">
        <f>IF(Table64[[#This Row],[Index1]]=0,0,INDEX(Table163[Number],COUNTA($R$2:R$2)))</f>
        <v>0</v>
      </c>
      <c r="S1836" s="1">
        <f>IF(Table64[[#This Row],[Index2]]=0,0,INDEX(Table163[Number],COUNTA($R$2:S$2)))</f>
        <v>0</v>
      </c>
      <c r="T1836" s="1">
        <f>IF(Table64[[#This Row],[Index3]]=0,0,INDEX(Table163[Number],COUNTA($R$2:T$2)))</f>
        <v>0</v>
      </c>
      <c r="U1836" s="1">
        <f>IF(Table64[[#This Row],[Index4]]=0,0,INDEX(Table163[Number],COUNTA($R$2:U$2)))</f>
        <v>0</v>
      </c>
      <c r="V1836" s="1">
        <f>IF(Table64[[#This Row],[Index5]]=0,0,INDEX(Table163[Number],COUNTA($R$2:V$2)))</f>
        <v>0</v>
      </c>
      <c r="W1836" s="1">
        <f>IF(Table64[[#This Row],[Index6]]=0,0,INDEX(Table163[Number],COUNTA($R$2:W$2)))</f>
        <v>0</v>
      </c>
      <c r="X1836" s="1">
        <f>IF(Table64[[#This Row],[Index7]]=0,0,INDEX(Table163[Number],COUNTA($R$2:X$2)))</f>
        <v>0</v>
      </c>
      <c r="Y1836" s="1">
        <f>IF(Table64[[#This Row],[Index8]]=0,0,INDEX(Table163[Number],COUNTA($R$2:Y$2)))</f>
        <v>0</v>
      </c>
      <c r="Z1836" s="1">
        <f>IF(Table64[[#This Row],[Index9]]=0,0,INDEX(Table163[Number],COUNTA($R$2:Z$2)))</f>
        <v>0</v>
      </c>
      <c r="AA1836" s="1">
        <f>IF(Table64[[#This Row],[Index10]]=0,0,INDEX(Table163[Number],COUNTA($R$2:AA$2)))</f>
        <v>0</v>
      </c>
      <c r="AB1836" s="1">
        <f>IF(Table64[[#This Row],[Index11]]=0,0,INDEX(Table163[Number],COUNTA($R$2:AB$2)))</f>
        <v>0</v>
      </c>
      <c r="AC1836" s="1">
        <f t="shared" si="85"/>
        <v>0</v>
      </c>
      <c r="AD1836" s="1">
        <f>IF(AC1836=Table75[Match Target],1,0)</f>
        <v>0</v>
      </c>
      <c r="AE1836" s="1">
        <f>COUNTIF(AD$3:AD1836,1)*Table64[[#This Row],[MatchTarget]]</f>
        <v>0</v>
      </c>
      <c r="AF1836" s="1">
        <f t="shared" si="86"/>
        <v>1833</v>
      </c>
      <c r="AG183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3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3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3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3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3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3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3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3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3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3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37" spans="6:43" x14ac:dyDescent="0.25">
      <c r="F1837" s="1">
        <f t="shared" si="84"/>
        <v>1834</v>
      </c>
      <c r="G1837" s="3">
        <f>IFERROR(VALUE(MID(REPT(" ",COUNTA($G$2:$Q$2)-LEN(DEC2BIN(Table64[[#This Row],[Index]])))&amp;DEC2BIN(Table64[[#This Row],[Index]]),COUNTA($G$2:G$2),1)),0)</f>
        <v>0</v>
      </c>
      <c r="H1837" s="3">
        <f>IFERROR(VALUE(MID(REPT(" ",COUNTA($G$2:$Q$2)-LEN(DEC2BIN(Table64[[#This Row],[Index]])))&amp;DEC2BIN(Table64[[#This Row],[Index]]),COUNTA($G$2:H$2),1)),0)</f>
        <v>0</v>
      </c>
      <c r="I1837" s="3">
        <f>IFERROR(VALUE(MID(REPT(" ",COUNTA($G$2:$Q$2)-LEN(DEC2BIN(Table64[[#This Row],[Index]])))&amp;DEC2BIN(Table64[[#This Row],[Index]]),COUNTA($G$2:I$2),1)),0)</f>
        <v>0</v>
      </c>
      <c r="J1837" s="3">
        <f>IFERROR(VALUE(MID(REPT(" ",COUNTA($G$2:$Q$2)-LEN(DEC2BIN(Table64[[#This Row],[Index]])))&amp;DEC2BIN(Table64[[#This Row],[Index]]),COUNTA($G$2:J$2),1)),0)</f>
        <v>0</v>
      </c>
      <c r="K1837" s="3">
        <f>IFERROR(VALUE(MID(REPT(" ",COUNTA($G$2:$Q$2)-LEN(DEC2BIN(Table64[[#This Row],[Index]])))&amp;DEC2BIN(Table64[[#This Row],[Index]]),COUNTA($G$2:K$2),1)),0)</f>
        <v>0</v>
      </c>
      <c r="L1837" s="3">
        <f>IFERROR(VALUE(MID(REPT(" ",COUNTA($G$2:$Q$2)-LEN(DEC2BIN(Table64[[#This Row],[Index]])))&amp;DEC2BIN(Table64[[#This Row],[Index]]),COUNTA($G$2:L$2),1)),0)</f>
        <v>0</v>
      </c>
      <c r="M1837" s="3">
        <f>IFERROR(VALUE(MID(REPT(" ",COUNTA($G$2:$Q$2)-LEN(DEC2BIN(Table64[[#This Row],[Index]])))&amp;DEC2BIN(Table64[[#This Row],[Index]]),COUNTA($G$2:M$2),1)),0)</f>
        <v>0</v>
      </c>
      <c r="N1837" s="3">
        <f>IFERROR(VALUE(MID(REPT(" ",COUNTA($G$2:$Q$2)-LEN(DEC2BIN(Table64[[#This Row],[Index]])))&amp;DEC2BIN(Table64[[#This Row],[Index]]),COUNTA($G$2:N$2),1)),0)</f>
        <v>0</v>
      </c>
      <c r="O1837" s="3">
        <f>IFERROR(VALUE(MID(REPT(" ",COUNTA($G$2:$Q$2)-LEN(DEC2BIN(Table64[[#This Row],[Index]])))&amp;DEC2BIN(Table64[[#This Row],[Index]]),COUNTA($G$2:O$2),1)),0)</f>
        <v>0</v>
      </c>
      <c r="P1837" s="3">
        <f>IFERROR(VALUE(MID(REPT(" ",COUNTA($G$2:$Q$2)-LEN(DEC2BIN(Table64[[#This Row],[Index]])))&amp;DEC2BIN(Table64[[#This Row],[Index]]),COUNTA($G$2:P$2),1)),0)</f>
        <v>0</v>
      </c>
      <c r="Q1837" s="3">
        <f>IFERROR(VALUE(MID(REPT(" ",COUNTA($G$2:$Q$2)-LEN(DEC2BIN(Table64[[#This Row],[Index]])))&amp;DEC2BIN(Table64[[#This Row],[Index]]),COUNTA($G$2:Q$2),1)),0)</f>
        <v>0</v>
      </c>
      <c r="R1837" s="1">
        <f>IF(Table64[[#This Row],[Index1]]=0,0,INDEX(Table163[Number],COUNTA($R$2:R$2)))</f>
        <v>0</v>
      </c>
      <c r="S1837" s="1">
        <f>IF(Table64[[#This Row],[Index2]]=0,0,INDEX(Table163[Number],COUNTA($R$2:S$2)))</f>
        <v>0</v>
      </c>
      <c r="T1837" s="1">
        <f>IF(Table64[[#This Row],[Index3]]=0,0,INDEX(Table163[Number],COUNTA($R$2:T$2)))</f>
        <v>0</v>
      </c>
      <c r="U1837" s="1">
        <f>IF(Table64[[#This Row],[Index4]]=0,0,INDEX(Table163[Number],COUNTA($R$2:U$2)))</f>
        <v>0</v>
      </c>
      <c r="V1837" s="1">
        <f>IF(Table64[[#This Row],[Index5]]=0,0,INDEX(Table163[Number],COUNTA($R$2:V$2)))</f>
        <v>0</v>
      </c>
      <c r="W1837" s="1">
        <f>IF(Table64[[#This Row],[Index6]]=0,0,INDEX(Table163[Number],COUNTA($R$2:W$2)))</f>
        <v>0</v>
      </c>
      <c r="X1837" s="1">
        <f>IF(Table64[[#This Row],[Index7]]=0,0,INDEX(Table163[Number],COUNTA($R$2:X$2)))</f>
        <v>0</v>
      </c>
      <c r="Y1837" s="1">
        <f>IF(Table64[[#This Row],[Index8]]=0,0,INDEX(Table163[Number],COUNTA($R$2:Y$2)))</f>
        <v>0</v>
      </c>
      <c r="Z1837" s="1">
        <f>IF(Table64[[#This Row],[Index9]]=0,0,INDEX(Table163[Number],COUNTA($R$2:Z$2)))</f>
        <v>0</v>
      </c>
      <c r="AA1837" s="1">
        <f>IF(Table64[[#This Row],[Index10]]=0,0,INDEX(Table163[Number],COUNTA($R$2:AA$2)))</f>
        <v>0</v>
      </c>
      <c r="AB1837" s="1">
        <f>IF(Table64[[#This Row],[Index11]]=0,0,INDEX(Table163[Number],COUNTA($R$2:AB$2)))</f>
        <v>0</v>
      </c>
      <c r="AC1837" s="1">
        <f t="shared" si="85"/>
        <v>0</v>
      </c>
      <c r="AD1837" s="1">
        <f>IF(AC1837=Table75[Match Target],1,0)</f>
        <v>0</v>
      </c>
      <c r="AE1837" s="1">
        <f>COUNTIF(AD$3:AD1837,1)*Table64[[#This Row],[MatchTarget]]</f>
        <v>0</v>
      </c>
      <c r="AF1837" s="1">
        <f t="shared" si="86"/>
        <v>1834</v>
      </c>
      <c r="AG183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3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3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3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3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3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3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3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3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3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3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38" spans="6:43" x14ac:dyDescent="0.25">
      <c r="F1838" s="1">
        <f t="shared" si="84"/>
        <v>1835</v>
      </c>
      <c r="G1838" s="3">
        <f>IFERROR(VALUE(MID(REPT(" ",COUNTA($G$2:$Q$2)-LEN(DEC2BIN(Table64[[#This Row],[Index]])))&amp;DEC2BIN(Table64[[#This Row],[Index]]),COUNTA($G$2:G$2),1)),0)</f>
        <v>0</v>
      </c>
      <c r="H1838" s="3">
        <f>IFERROR(VALUE(MID(REPT(" ",COUNTA($G$2:$Q$2)-LEN(DEC2BIN(Table64[[#This Row],[Index]])))&amp;DEC2BIN(Table64[[#This Row],[Index]]),COUNTA($G$2:H$2),1)),0)</f>
        <v>0</v>
      </c>
      <c r="I1838" s="3">
        <f>IFERROR(VALUE(MID(REPT(" ",COUNTA($G$2:$Q$2)-LEN(DEC2BIN(Table64[[#This Row],[Index]])))&amp;DEC2BIN(Table64[[#This Row],[Index]]),COUNTA($G$2:I$2),1)),0)</f>
        <v>0</v>
      </c>
      <c r="J1838" s="3">
        <f>IFERROR(VALUE(MID(REPT(" ",COUNTA($G$2:$Q$2)-LEN(DEC2BIN(Table64[[#This Row],[Index]])))&amp;DEC2BIN(Table64[[#This Row],[Index]]),COUNTA($G$2:J$2),1)),0)</f>
        <v>0</v>
      </c>
      <c r="K1838" s="3">
        <f>IFERROR(VALUE(MID(REPT(" ",COUNTA($G$2:$Q$2)-LEN(DEC2BIN(Table64[[#This Row],[Index]])))&amp;DEC2BIN(Table64[[#This Row],[Index]]),COUNTA($G$2:K$2),1)),0)</f>
        <v>0</v>
      </c>
      <c r="L1838" s="3">
        <f>IFERROR(VALUE(MID(REPT(" ",COUNTA($G$2:$Q$2)-LEN(DEC2BIN(Table64[[#This Row],[Index]])))&amp;DEC2BIN(Table64[[#This Row],[Index]]),COUNTA($G$2:L$2),1)),0)</f>
        <v>0</v>
      </c>
      <c r="M1838" s="3">
        <f>IFERROR(VALUE(MID(REPT(" ",COUNTA($G$2:$Q$2)-LEN(DEC2BIN(Table64[[#This Row],[Index]])))&amp;DEC2BIN(Table64[[#This Row],[Index]]),COUNTA($G$2:M$2),1)),0)</f>
        <v>0</v>
      </c>
      <c r="N1838" s="3">
        <f>IFERROR(VALUE(MID(REPT(" ",COUNTA($G$2:$Q$2)-LEN(DEC2BIN(Table64[[#This Row],[Index]])))&amp;DEC2BIN(Table64[[#This Row],[Index]]),COUNTA($G$2:N$2),1)),0)</f>
        <v>0</v>
      </c>
      <c r="O1838" s="3">
        <f>IFERROR(VALUE(MID(REPT(" ",COUNTA($G$2:$Q$2)-LEN(DEC2BIN(Table64[[#This Row],[Index]])))&amp;DEC2BIN(Table64[[#This Row],[Index]]),COUNTA($G$2:O$2),1)),0)</f>
        <v>0</v>
      </c>
      <c r="P1838" s="3">
        <f>IFERROR(VALUE(MID(REPT(" ",COUNTA($G$2:$Q$2)-LEN(DEC2BIN(Table64[[#This Row],[Index]])))&amp;DEC2BIN(Table64[[#This Row],[Index]]),COUNTA($G$2:P$2),1)),0)</f>
        <v>0</v>
      </c>
      <c r="Q1838" s="3">
        <f>IFERROR(VALUE(MID(REPT(" ",COUNTA($G$2:$Q$2)-LEN(DEC2BIN(Table64[[#This Row],[Index]])))&amp;DEC2BIN(Table64[[#This Row],[Index]]),COUNTA($G$2:Q$2),1)),0)</f>
        <v>0</v>
      </c>
      <c r="R1838" s="1">
        <f>IF(Table64[[#This Row],[Index1]]=0,0,INDEX(Table163[Number],COUNTA($R$2:R$2)))</f>
        <v>0</v>
      </c>
      <c r="S1838" s="1">
        <f>IF(Table64[[#This Row],[Index2]]=0,0,INDEX(Table163[Number],COUNTA($R$2:S$2)))</f>
        <v>0</v>
      </c>
      <c r="T1838" s="1">
        <f>IF(Table64[[#This Row],[Index3]]=0,0,INDEX(Table163[Number],COUNTA($R$2:T$2)))</f>
        <v>0</v>
      </c>
      <c r="U1838" s="1">
        <f>IF(Table64[[#This Row],[Index4]]=0,0,INDEX(Table163[Number],COUNTA($R$2:U$2)))</f>
        <v>0</v>
      </c>
      <c r="V1838" s="1">
        <f>IF(Table64[[#This Row],[Index5]]=0,0,INDEX(Table163[Number],COUNTA($R$2:V$2)))</f>
        <v>0</v>
      </c>
      <c r="W1838" s="1">
        <f>IF(Table64[[#This Row],[Index6]]=0,0,INDEX(Table163[Number],COUNTA($R$2:W$2)))</f>
        <v>0</v>
      </c>
      <c r="X1838" s="1">
        <f>IF(Table64[[#This Row],[Index7]]=0,0,INDEX(Table163[Number],COUNTA($R$2:X$2)))</f>
        <v>0</v>
      </c>
      <c r="Y1838" s="1">
        <f>IF(Table64[[#This Row],[Index8]]=0,0,INDEX(Table163[Number],COUNTA($R$2:Y$2)))</f>
        <v>0</v>
      </c>
      <c r="Z1838" s="1">
        <f>IF(Table64[[#This Row],[Index9]]=0,0,INDEX(Table163[Number],COUNTA($R$2:Z$2)))</f>
        <v>0</v>
      </c>
      <c r="AA1838" s="1">
        <f>IF(Table64[[#This Row],[Index10]]=0,0,INDEX(Table163[Number],COUNTA($R$2:AA$2)))</f>
        <v>0</v>
      </c>
      <c r="AB1838" s="1">
        <f>IF(Table64[[#This Row],[Index11]]=0,0,INDEX(Table163[Number],COUNTA($R$2:AB$2)))</f>
        <v>0</v>
      </c>
      <c r="AC1838" s="1">
        <f t="shared" si="85"/>
        <v>0</v>
      </c>
      <c r="AD1838" s="1">
        <f>IF(AC1838=Table75[Match Target],1,0)</f>
        <v>0</v>
      </c>
      <c r="AE1838" s="1">
        <f>COUNTIF(AD$3:AD1838,1)*Table64[[#This Row],[MatchTarget]]</f>
        <v>0</v>
      </c>
      <c r="AF1838" s="1">
        <f t="shared" si="86"/>
        <v>1835</v>
      </c>
      <c r="AG183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3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3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3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3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3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3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3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3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3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3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39" spans="6:43" x14ac:dyDescent="0.25">
      <c r="F1839" s="1">
        <f t="shared" si="84"/>
        <v>1836</v>
      </c>
      <c r="G1839" s="3">
        <f>IFERROR(VALUE(MID(REPT(" ",COUNTA($G$2:$Q$2)-LEN(DEC2BIN(Table64[[#This Row],[Index]])))&amp;DEC2BIN(Table64[[#This Row],[Index]]),COUNTA($G$2:G$2),1)),0)</f>
        <v>0</v>
      </c>
      <c r="H1839" s="3">
        <f>IFERROR(VALUE(MID(REPT(" ",COUNTA($G$2:$Q$2)-LEN(DEC2BIN(Table64[[#This Row],[Index]])))&amp;DEC2BIN(Table64[[#This Row],[Index]]),COUNTA($G$2:H$2),1)),0)</f>
        <v>0</v>
      </c>
      <c r="I1839" s="3">
        <f>IFERROR(VALUE(MID(REPT(" ",COUNTA($G$2:$Q$2)-LEN(DEC2BIN(Table64[[#This Row],[Index]])))&amp;DEC2BIN(Table64[[#This Row],[Index]]),COUNTA($G$2:I$2),1)),0)</f>
        <v>0</v>
      </c>
      <c r="J1839" s="3">
        <f>IFERROR(VALUE(MID(REPT(" ",COUNTA($G$2:$Q$2)-LEN(DEC2BIN(Table64[[#This Row],[Index]])))&amp;DEC2BIN(Table64[[#This Row],[Index]]),COUNTA($G$2:J$2),1)),0)</f>
        <v>0</v>
      </c>
      <c r="K1839" s="3">
        <f>IFERROR(VALUE(MID(REPT(" ",COUNTA($G$2:$Q$2)-LEN(DEC2BIN(Table64[[#This Row],[Index]])))&amp;DEC2BIN(Table64[[#This Row],[Index]]),COUNTA($G$2:K$2),1)),0)</f>
        <v>0</v>
      </c>
      <c r="L1839" s="3">
        <f>IFERROR(VALUE(MID(REPT(" ",COUNTA($G$2:$Q$2)-LEN(DEC2BIN(Table64[[#This Row],[Index]])))&amp;DEC2BIN(Table64[[#This Row],[Index]]),COUNTA($G$2:L$2),1)),0)</f>
        <v>0</v>
      </c>
      <c r="M1839" s="3">
        <f>IFERROR(VALUE(MID(REPT(" ",COUNTA($G$2:$Q$2)-LEN(DEC2BIN(Table64[[#This Row],[Index]])))&amp;DEC2BIN(Table64[[#This Row],[Index]]),COUNTA($G$2:M$2),1)),0)</f>
        <v>0</v>
      </c>
      <c r="N1839" s="3">
        <f>IFERROR(VALUE(MID(REPT(" ",COUNTA($G$2:$Q$2)-LEN(DEC2BIN(Table64[[#This Row],[Index]])))&amp;DEC2BIN(Table64[[#This Row],[Index]]),COUNTA($G$2:N$2),1)),0)</f>
        <v>0</v>
      </c>
      <c r="O1839" s="3">
        <f>IFERROR(VALUE(MID(REPT(" ",COUNTA($G$2:$Q$2)-LEN(DEC2BIN(Table64[[#This Row],[Index]])))&amp;DEC2BIN(Table64[[#This Row],[Index]]),COUNTA($G$2:O$2),1)),0)</f>
        <v>0</v>
      </c>
      <c r="P1839" s="3">
        <f>IFERROR(VALUE(MID(REPT(" ",COUNTA($G$2:$Q$2)-LEN(DEC2BIN(Table64[[#This Row],[Index]])))&amp;DEC2BIN(Table64[[#This Row],[Index]]),COUNTA($G$2:P$2),1)),0)</f>
        <v>0</v>
      </c>
      <c r="Q1839" s="3">
        <f>IFERROR(VALUE(MID(REPT(" ",COUNTA($G$2:$Q$2)-LEN(DEC2BIN(Table64[[#This Row],[Index]])))&amp;DEC2BIN(Table64[[#This Row],[Index]]),COUNTA($G$2:Q$2),1)),0)</f>
        <v>0</v>
      </c>
      <c r="R1839" s="1">
        <f>IF(Table64[[#This Row],[Index1]]=0,0,INDEX(Table163[Number],COUNTA($R$2:R$2)))</f>
        <v>0</v>
      </c>
      <c r="S1839" s="1">
        <f>IF(Table64[[#This Row],[Index2]]=0,0,INDEX(Table163[Number],COUNTA($R$2:S$2)))</f>
        <v>0</v>
      </c>
      <c r="T1839" s="1">
        <f>IF(Table64[[#This Row],[Index3]]=0,0,INDEX(Table163[Number],COUNTA($R$2:T$2)))</f>
        <v>0</v>
      </c>
      <c r="U1839" s="1">
        <f>IF(Table64[[#This Row],[Index4]]=0,0,INDEX(Table163[Number],COUNTA($R$2:U$2)))</f>
        <v>0</v>
      </c>
      <c r="V1839" s="1">
        <f>IF(Table64[[#This Row],[Index5]]=0,0,INDEX(Table163[Number],COUNTA($R$2:V$2)))</f>
        <v>0</v>
      </c>
      <c r="W1839" s="1">
        <f>IF(Table64[[#This Row],[Index6]]=0,0,INDEX(Table163[Number],COUNTA($R$2:W$2)))</f>
        <v>0</v>
      </c>
      <c r="X1839" s="1">
        <f>IF(Table64[[#This Row],[Index7]]=0,0,INDEX(Table163[Number],COUNTA($R$2:X$2)))</f>
        <v>0</v>
      </c>
      <c r="Y1839" s="1">
        <f>IF(Table64[[#This Row],[Index8]]=0,0,INDEX(Table163[Number],COUNTA($R$2:Y$2)))</f>
        <v>0</v>
      </c>
      <c r="Z1839" s="1">
        <f>IF(Table64[[#This Row],[Index9]]=0,0,INDEX(Table163[Number],COUNTA($R$2:Z$2)))</f>
        <v>0</v>
      </c>
      <c r="AA1839" s="1">
        <f>IF(Table64[[#This Row],[Index10]]=0,0,INDEX(Table163[Number],COUNTA($R$2:AA$2)))</f>
        <v>0</v>
      </c>
      <c r="AB1839" s="1">
        <f>IF(Table64[[#This Row],[Index11]]=0,0,INDEX(Table163[Number],COUNTA($R$2:AB$2)))</f>
        <v>0</v>
      </c>
      <c r="AC1839" s="1">
        <f t="shared" si="85"/>
        <v>0</v>
      </c>
      <c r="AD1839" s="1">
        <f>IF(AC1839=Table75[Match Target],1,0)</f>
        <v>0</v>
      </c>
      <c r="AE1839" s="1">
        <f>COUNTIF(AD$3:AD1839,1)*Table64[[#This Row],[MatchTarget]]</f>
        <v>0</v>
      </c>
      <c r="AF1839" s="1">
        <f t="shared" si="86"/>
        <v>1836</v>
      </c>
      <c r="AG183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3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3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3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3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3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3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3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3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3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3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40" spans="6:43" x14ac:dyDescent="0.25">
      <c r="F1840" s="1">
        <f t="shared" si="84"/>
        <v>1837</v>
      </c>
      <c r="G1840" s="3">
        <f>IFERROR(VALUE(MID(REPT(" ",COUNTA($G$2:$Q$2)-LEN(DEC2BIN(Table64[[#This Row],[Index]])))&amp;DEC2BIN(Table64[[#This Row],[Index]]),COUNTA($G$2:G$2),1)),0)</f>
        <v>0</v>
      </c>
      <c r="H1840" s="3">
        <f>IFERROR(VALUE(MID(REPT(" ",COUNTA($G$2:$Q$2)-LEN(DEC2BIN(Table64[[#This Row],[Index]])))&amp;DEC2BIN(Table64[[#This Row],[Index]]),COUNTA($G$2:H$2),1)),0)</f>
        <v>0</v>
      </c>
      <c r="I1840" s="3">
        <f>IFERROR(VALUE(MID(REPT(" ",COUNTA($G$2:$Q$2)-LEN(DEC2BIN(Table64[[#This Row],[Index]])))&amp;DEC2BIN(Table64[[#This Row],[Index]]),COUNTA($G$2:I$2),1)),0)</f>
        <v>0</v>
      </c>
      <c r="J1840" s="3">
        <f>IFERROR(VALUE(MID(REPT(" ",COUNTA($G$2:$Q$2)-LEN(DEC2BIN(Table64[[#This Row],[Index]])))&amp;DEC2BIN(Table64[[#This Row],[Index]]),COUNTA($G$2:J$2),1)),0)</f>
        <v>0</v>
      </c>
      <c r="K1840" s="3">
        <f>IFERROR(VALUE(MID(REPT(" ",COUNTA($G$2:$Q$2)-LEN(DEC2BIN(Table64[[#This Row],[Index]])))&amp;DEC2BIN(Table64[[#This Row],[Index]]),COUNTA($G$2:K$2),1)),0)</f>
        <v>0</v>
      </c>
      <c r="L1840" s="3">
        <f>IFERROR(VALUE(MID(REPT(" ",COUNTA($G$2:$Q$2)-LEN(DEC2BIN(Table64[[#This Row],[Index]])))&amp;DEC2BIN(Table64[[#This Row],[Index]]),COUNTA($G$2:L$2),1)),0)</f>
        <v>0</v>
      </c>
      <c r="M1840" s="3">
        <f>IFERROR(VALUE(MID(REPT(" ",COUNTA($G$2:$Q$2)-LEN(DEC2BIN(Table64[[#This Row],[Index]])))&amp;DEC2BIN(Table64[[#This Row],[Index]]),COUNTA($G$2:M$2),1)),0)</f>
        <v>0</v>
      </c>
      <c r="N1840" s="3">
        <f>IFERROR(VALUE(MID(REPT(" ",COUNTA($G$2:$Q$2)-LEN(DEC2BIN(Table64[[#This Row],[Index]])))&amp;DEC2BIN(Table64[[#This Row],[Index]]),COUNTA($G$2:N$2),1)),0)</f>
        <v>0</v>
      </c>
      <c r="O1840" s="3">
        <f>IFERROR(VALUE(MID(REPT(" ",COUNTA($G$2:$Q$2)-LEN(DEC2BIN(Table64[[#This Row],[Index]])))&amp;DEC2BIN(Table64[[#This Row],[Index]]),COUNTA($G$2:O$2),1)),0)</f>
        <v>0</v>
      </c>
      <c r="P1840" s="3">
        <f>IFERROR(VALUE(MID(REPT(" ",COUNTA($G$2:$Q$2)-LEN(DEC2BIN(Table64[[#This Row],[Index]])))&amp;DEC2BIN(Table64[[#This Row],[Index]]),COUNTA($G$2:P$2),1)),0)</f>
        <v>0</v>
      </c>
      <c r="Q1840" s="3">
        <f>IFERROR(VALUE(MID(REPT(" ",COUNTA($G$2:$Q$2)-LEN(DEC2BIN(Table64[[#This Row],[Index]])))&amp;DEC2BIN(Table64[[#This Row],[Index]]),COUNTA($G$2:Q$2),1)),0)</f>
        <v>0</v>
      </c>
      <c r="R1840" s="1">
        <f>IF(Table64[[#This Row],[Index1]]=0,0,INDEX(Table163[Number],COUNTA($R$2:R$2)))</f>
        <v>0</v>
      </c>
      <c r="S1840" s="1">
        <f>IF(Table64[[#This Row],[Index2]]=0,0,INDEX(Table163[Number],COUNTA($R$2:S$2)))</f>
        <v>0</v>
      </c>
      <c r="T1840" s="1">
        <f>IF(Table64[[#This Row],[Index3]]=0,0,INDEX(Table163[Number],COUNTA($R$2:T$2)))</f>
        <v>0</v>
      </c>
      <c r="U1840" s="1">
        <f>IF(Table64[[#This Row],[Index4]]=0,0,INDEX(Table163[Number],COUNTA($R$2:U$2)))</f>
        <v>0</v>
      </c>
      <c r="V1840" s="1">
        <f>IF(Table64[[#This Row],[Index5]]=0,0,INDEX(Table163[Number],COUNTA($R$2:V$2)))</f>
        <v>0</v>
      </c>
      <c r="W1840" s="1">
        <f>IF(Table64[[#This Row],[Index6]]=0,0,INDEX(Table163[Number],COUNTA($R$2:W$2)))</f>
        <v>0</v>
      </c>
      <c r="X1840" s="1">
        <f>IF(Table64[[#This Row],[Index7]]=0,0,INDEX(Table163[Number],COUNTA($R$2:X$2)))</f>
        <v>0</v>
      </c>
      <c r="Y1840" s="1">
        <f>IF(Table64[[#This Row],[Index8]]=0,0,INDEX(Table163[Number],COUNTA($R$2:Y$2)))</f>
        <v>0</v>
      </c>
      <c r="Z1840" s="1">
        <f>IF(Table64[[#This Row],[Index9]]=0,0,INDEX(Table163[Number],COUNTA($R$2:Z$2)))</f>
        <v>0</v>
      </c>
      <c r="AA1840" s="1">
        <f>IF(Table64[[#This Row],[Index10]]=0,0,INDEX(Table163[Number],COUNTA($R$2:AA$2)))</f>
        <v>0</v>
      </c>
      <c r="AB1840" s="1">
        <f>IF(Table64[[#This Row],[Index11]]=0,0,INDEX(Table163[Number],COUNTA($R$2:AB$2)))</f>
        <v>0</v>
      </c>
      <c r="AC1840" s="1">
        <f t="shared" si="85"/>
        <v>0</v>
      </c>
      <c r="AD1840" s="1">
        <f>IF(AC1840=Table75[Match Target],1,0)</f>
        <v>0</v>
      </c>
      <c r="AE1840" s="1">
        <f>COUNTIF(AD$3:AD1840,1)*Table64[[#This Row],[MatchTarget]]</f>
        <v>0</v>
      </c>
      <c r="AF1840" s="1">
        <f t="shared" si="86"/>
        <v>1837</v>
      </c>
      <c r="AG184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4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4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4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4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4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4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4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4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4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4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41" spans="6:43" x14ac:dyDescent="0.25">
      <c r="F1841" s="1">
        <f t="shared" si="84"/>
        <v>1838</v>
      </c>
      <c r="G1841" s="3">
        <f>IFERROR(VALUE(MID(REPT(" ",COUNTA($G$2:$Q$2)-LEN(DEC2BIN(Table64[[#This Row],[Index]])))&amp;DEC2BIN(Table64[[#This Row],[Index]]),COUNTA($G$2:G$2),1)),0)</f>
        <v>0</v>
      </c>
      <c r="H1841" s="3">
        <f>IFERROR(VALUE(MID(REPT(" ",COUNTA($G$2:$Q$2)-LEN(DEC2BIN(Table64[[#This Row],[Index]])))&amp;DEC2BIN(Table64[[#This Row],[Index]]),COUNTA($G$2:H$2),1)),0)</f>
        <v>0</v>
      </c>
      <c r="I1841" s="3">
        <f>IFERROR(VALUE(MID(REPT(" ",COUNTA($G$2:$Q$2)-LEN(DEC2BIN(Table64[[#This Row],[Index]])))&amp;DEC2BIN(Table64[[#This Row],[Index]]),COUNTA($G$2:I$2),1)),0)</f>
        <v>0</v>
      </c>
      <c r="J1841" s="3">
        <f>IFERROR(VALUE(MID(REPT(" ",COUNTA($G$2:$Q$2)-LEN(DEC2BIN(Table64[[#This Row],[Index]])))&amp;DEC2BIN(Table64[[#This Row],[Index]]),COUNTA($G$2:J$2),1)),0)</f>
        <v>0</v>
      </c>
      <c r="K1841" s="3">
        <f>IFERROR(VALUE(MID(REPT(" ",COUNTA($G$2:$Q$2)-LEN(DEC2BIN(Table64[[#This Row],[Index]])))&amp;DEC2BIN(Table64[[#This Row],[Index]]),COUNTA($G$2:K$2),1)),0)</f>
        <v>0</v>
      </c>
      <c r="L1841" s="3">
        <f>IFERROR(VALUE(MID(REPT(" ",COUNTA($G$2:$Q$2)-LEN(DEC2BIN(Table64[[#This Row],[Index]])))&amp;DEC2BIN(Table64[[#This Row],[Index]]),COUNTA($G$2:L$2),1)),0)</f>
        <v>0</v>
      </c>
      <c r="M1841" s="3">
        <f>IFERROR(VALUE(MID(REPT(" ",COUNTA($G$2:$Q$2)-LEN(DEC2BIN(Table64[[#This Row],[Index]])))&amp;DEC2BIN(Table64[[#This Row],[Index]]),COUNTA($G$2:M$2),1)),0)</f>
        <v>0</v>
      </c>
      <c r="N1841" s="3">
        <f>IFERROR(VALUE(MID(REPT(" ",COUNTA($G$2:$Q$2)-LEN(DEC2BIN(Table64[[#This Row],[Index]])))&amp;DEC2BIN(Table64[[#This Row],[Index]]),COUNTA($G$2:N$2),1)),0)</f>
        <v>0</v>
      </c>
      <c r="O1841" s="3">
        <f>IFERROR(VALUE(MID(REPT(" ",COUNTA($G$2:$Q$2)-LEN(DEC2BIN(Table64[[#This Row],[Index]])))&amp;DEC2BIN(Table64[[#This Row],[Index]]),COUNTA($G$2:O$2),1)),0)</f>
        <v>0</v>
      </c>
      <c r="P1841" s="3">
        <f>IFERROR(VALUE(MID(REPT(" ",COUNTA($G$2:$Q$2)-LEN(DEC2BIN(Table64[[#This Row],[Index]])))&amp;DEC2BIN(Table64[[#This Row],[Index]]),COUNTA($G$2:P$2),1)),0)</f>
        <v>0</v>
      </c>
      <c r="Q1841" s="3">
        <f>IFERROR(VALUE(MID(REPT(" ",COUNTA($G$2:$Q$2)-LEN(DEC2BIN(Table64[[#This Row],[Index]])))&amp;DEC2BIN(Table64[[#This Row],[Index]]),COUNTA($G$2:Q$2),1)),0)</f>
        <v>0</v>
      </c>
      <c r="R1841" s="1">
        <f>IF(Table64[[#This Row],[Index1]]=0,0,INDEX(Table163[Number],COUNTA($R$2:R$2)))</f>
        <v>0</v>
      </c>
      <c r="S1841" s="1">
        <f>IF(Table64[[#This Row],[Index2]]=0,0,INDEX(Table163[Number],COUNTA($R$2:S$2)))</f>
        <v>0</v>
      </c>
      <c r="T1841" s="1">
        <f>IF(Table64[[#This Row],[Index3]]=0,0,INDEX(Table163[Number],COUNTA($R$2:T$2)))</f>
        <v>0</v>
      </c>
      <c r="U1841" s="1">
        <f>IF(Table64[[#This Row],[Index4]]=0,0,INDEX(Table163[Number],COUNTA($R$2:U$2)))</f>
        <v>0</v>
      </c>
      <c r="V1841" s="1">
        <f>IF(Table64[[#This Row],[Index5]]=0,0,INDEX(Table163[Number],COUNTA($R$2:V$2)))</f>
        <v>0</v>
      </c>
      <c r="W1841" s="1">
        <f>IF(Table64[[#This Row],[Index6]]=0,0,INDEX(Table163[Number],COUNTA($R$2:W$2)))</f>
        <v>0</v>
      </c>
      <c r="X1841" s="1">
        <f>IF(Table64[[#This Row],[Index7]]=0,0,INDEX(Table163[Number],COUNTA($R$2:X$2)))</f>
        <v>0</v>
      </c>
      <c r="Y1841" s="1">
        <f>IF(Table64[[#This Row],[Index8]]=0,0,INDEX(Table163[Number],COUNTA($R$2:Y$2)))</f>
        <v>0</v>
      </c>
      <c r="Z1841" s="1">
        <f>IF(Table64[[#This Row],[Index9]]=0,0,INDEX(Table163[Number],COUNTA($R$2:Z$2)))</f>
        <v>0</v>
      </c>
      <c r="AA1841" s="1">
        <f>IF(Table64[[#This Row],[Index10]]=0,0,INDEX(Table163[Number],COUNTA($R$2:AA$2)))</f>
        <v>0</v>
      </c>
      <c r="AB1841" s="1">
        <f>IF(Table64[[#This Row],[Index11]]=0,0,INDEX(Table163[Number],COUNTA($R$2:AB$2)))</f>
        <v>0</v>
      </c>
      <c r="AC1841" s="1">
        <f t="shared" si="85"/>
        <v>0</v>
      </c>
      <c r="AD1841" s="1">
        <f>IF(AC1841=Table75[Match Target],1,0)</f>
        <v>0</v>
      </c>
      <c r="AE1841" s="1">
        <f>COUNTIF(AD$3:AD1841,1)*Table64[[#This Row],[MatchTarget]]</f>
        <v>0</v>
      </c>
      <c r="AF1841" s="1">
        <f t="shared" si="86"/>
        <v>1838</v>
      </c>
      <c r="AG184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4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4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4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4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4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4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4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4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4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4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42" spans="6:43" x14ac:dyDescent="0.25">
      <c r="F1842" s="1">
        <f t="shared" si="84"/>
        <v>1839</v>
      </c>
      <c r="G1842" s="3">
        <f>IFERROR(VALUE(MID(REPT(" ",COUNTA($G$2:$Q$2)-LEN(DEC2BIN(Table64[[#This Row],[Index]])))&amp;DEC2BIN(Table64[[#This Row],[Index]]),COUNTA($G$2:G$2),1)),0)</f>
        <v>0</v>
      </c>
      <c r="H1842" s="3">
        <f>IFERROR(VALUE(MID(REPT(" ",COUNTA($G$2:$Q$2)-LEN(DEC2BIN(Table64[[#This Row],[Index]])))&amp;DEC2BIN(Table64[[#This Row],[Index]]),COUNTA($G$2:H$2),1)),0)</f>
        <v>0</v>
      </c>
      <c r="I1842" s="3">
        <f>IFERROR(VALUE(MID(REPT(" ",COUNTA($G$2:$Q$2)-LEN(DEC2BIN(Table64[[#This Row],[Index]])))&amp;DEC2BIN(Table64[[#This Row],[Index]]),COUNTA($G$2:I$2),1)),0)</f>
        <v>0</v>
      </c>
      <c r="J1842" s="3">
        <f>IFERROR(VALUE(MID(REPT(" ",COUNTA($G$2:$Q$2)-LEN(DEC2BIN(Table64[[#This Row],[Index]])))&amp;DEC2BIN(Table64[[#This Row],[Index]]),COUNTA($G$2:J$2),1)),0)</f>
        <v>0</v>
      </c>
      <c r="K1842" s="3">
        <f>IFERROR(VALUE(MID(REPT(" ",COUNTA($G$2:$Q$2)-LEN(DEC2BIN(Table64[[#This Row],[Index]])))&amp;DEC2BIN(Table64[[#This Row],[Index]]),COUNTA($G$2:K$2),1)),0)</f>
        <v>0</v>
      </c>
      <c r="L1842" s="3">
        <f>IFERROR(VALUE(MID(REPT(" ",COUNTA($G$2:$Q$2)-LEN(DEC2BIN(Table64[[#This Row],[Index]])))&amp;DEC2BIN(Table64[[#This Row],[Index]]),COUNTA($G$2:L$2),1)),0)</f>
        <v>0</v>
      </c>
      <c r="M1842" s="3">
        <f>IFERROR(VALUE(MID(REPT(" ",COUNTA($G$2:$Q$2)-LEN(DEC2BIN(Table64[[#This Row],[Index]])))&amp;DEC2BIN(Table64[[#This Row],[Index]]),COUNTA($G$2:M$2),1)),0)</f>
        <v>0</v>
      </c>
      <c r="N1842" s="3">
        <f>IFERROR(VALUE(MID(REPT(" ",COUNTA($G$2:$Q$2)-LEN(DEC2BIN(Table64[[#This Row],[Index]])))&amp;DEC2BIN(Table64[[#This Row],[Index]]),COUNTA($G$2:N$2),1)),0)</f>
        <v>0</v>
      </c>
      <c r="O1842" s="3">
        <f>IFERROR(VALUE(MID(REPT(" ",COUNTA($G$2:$Q$2)-LEN(DEC2BIN(Table64[[#This Row],[Index]])))&amp;DEC2BIN(Table64[[#This Row],[Index]]),COUNTA($G$2:O$2),1)),0)</f>
        <v>0</v>
      </c>
      <c r="P1842" s="3">
        <f>IFERROR(VALUE(MID(REPT(" ",COUNTA($G$2:$Q$2)-LEN(DEC2BIN(Table64[[#This Row],[Index]])))&amp;DEC2BIN(Table64[[#This Row],[Index]]),COUNTA($G$2:P$2),1)),0)</f>
        <v>0</v>
      </c>
      <c r="Q1842" s="3">
        <f>IFERROR(VALUE(MID(REPT(" ",COUNTA($G$2:$Q$2)-LEN(DEC2BIN(Table64[[#This Row],[Index]])))&amp;DEC2BIN(Table64[[#This Row],[Index]]),COUNTA($G$2:Q$2),1)),0)</f>
        <v>0</v>
      </c>
      <c r="R1842" s="1">
        <f>IF(Table64[[#This Row],[Index1]]=0,0,INDEX(Table163[Number],COUNTA($R$2:R$2)))</f>
        <v>0</v>
      </c>
      <c r="S1842" s="1">
        <f>IF(Table64[[#This Row],[Index2]]=0,0,INDEX(Table163[Number],COUNTA($R$2:S$2)))</f>
        <v>0</v>
      </c>
      <c r="T1842" s="1">
        <f>IF(Table64[[#This Row],[Index3]]=0,0,INDEX(Table163[Number],COUNTA($R$2:T$2)))</f>
        <v>0</v>
      </c>
      <c r="U1842" s="1">
        <f>IF(Table64[[#This Row],[Index4]]=0,0,INDEX(Table163[Number],COUNTA($R$2:U$2)))</f>
        <v>0</v>
      </c>
      <c r="V1842" s="1">
        <f>IF(Table64[[#This Row],[Index5]]=0,0,INDEX(Table163[Number],COUNTA($R$2:V$2)))</f>
        <v>0</v>
      </c>
      <c r="W1842" s="1">
        <f>IF(Table64[[#This Row],[Index6]]=0,0,INDEX(Table163[Number],COUNTA($R$2:W$2)))</f>
        <v>0</v>
      </c>
      <c r="X1842" s="1">
        <f>IF(Table64[[#This Row],[Index7]]=0,0,INDEX(Table163[Number],COUNTA($R$2:X$2)))</f>
        <v>0</v>
      </c>
      <c r="Y1842" s="1">
        <f>IF(Table64[[#This Row],[Index8]]=0,0,INDEX(Table163[Number],COUNTA($R$2:Y$2)))</f>
        <v>0</v>
      </c>
      <c r="Z1842" s="1">
        <f>IF(Table64[[#This Row],[Index9]]=0,0,INDEX(Table163[Number],COUNTA($R$2:Z$2)))</f>
        <v>0</v>
      </c>
      <c r="AA1842" s="1">
        <f>IF(Table64[[#This Row],[Index10]]=0,0,INDEX(Table163[Number],COUNTA($R$2:AA$2)))</f>
        <v>0</v>
      </c>
      <c r="AB1842" s="1">
        <f>IF(Table64[[#This Row],[Index11]]=0,0,INDEX(Table163[Number],COUNTA($R$2:AB$2)))</f>
        <v>0</v>
      </c>
      <c r="AC1842" s="1">
        <f t="shared" si="85"/>
        <v>0</v>
      </c>
      <c r="AD1842" s="1">
        <f>IF(AC1842=Table75[Match Target],1,0)</f>
        <v>0</v>
      </c>
      <c r="AE1842" s="1">
        <f>COUNTIF(AD$3:AD1842,1)*Table64[[#This Row],[MatchTarget]]</f>
        <v>0</v>
      </c>
      <c r="AF1842" s="1">
        <f t="shared" si="86"/>
        <v>1839</v>
      </c>
      <c r="AG184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4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4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4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4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4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4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4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4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4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4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43" spans="6:43" x14ac:dyDescent="0.25">
      <c r="F1843" s="1">
        <f t="shared" si="84"/>
        <v>1840</v>
      </c>
      <c r="G1843" s="3">
        <f>IFERROR(VALUE(MID(REPT(" ",COUNTA($G$2:$Q$2)-LEN(DEC2BIN(Table64[[#This Row],[Index]])))&amp;DEC2BIN(Table64[[#This Row],[Index]]),COUNTA($G$2:G$2),1)),0)</f>
        <v>0</v>
      </c>
      <c r="H1843" s="3">
        <f>IFERROR(VALUE(MID(REPT(" ",COUNTA($G$2:$Q$2)-LEN(DEC2BIN(Table64[[#This Row],[Index]])))&amp;DEC2BIN(Table64[[#This Row],[Index]]),COUNTA($G$2:H$2),1)),0)</f>
        <v>0</v>
      </c>
      <c r="I1843" s="3">
        <f>IFERROR(VALUE(MID(REPT(" ",COUNTA($G$2:$Q$2)-LEN(DEC2BIN(Table64[[#This Row],[Index]])))&amp;DEC2BIN(Table64[[#This Row],[Index]]),COUNTA($G$2:I$2),1)),0)</f>
        <v>0</v>
      </c>
      <c r="J1843" s="3">
        <f>IFERROR(VALUE(MID(REPT(" ",COUNTA($G$2:$Q$2)-LEN(DEC2BIN(Table64[[#This Row],[Index]])))&amp;DEC2BIN(Table64[[#This Row],[Index]]),COUNTA($G$2:J$2),1)),0)</f>
        <v>0</v>
      </c>
      <c r="K1843" s="3">
        <f>IFERROR(VALUE(MID(REPT(" ",COUNTA($G$2:$Q$2)-LEN(DEC2BIN(Table64[[#This Row],[Index]])))&amp;DEC2BIN(Table64[[#This Row],[Index]]),COUNTA($G$2:K$2),1)),0)</f>
        <v>0</v>
      </c>
      <c r="L1843" s="3">
        <f>IFERROR(VALUE(MID(REPT(" ",COUNTA($G$2:$Q$2)-LEN(DEC2BIN(Table64[[#This Row],[Index]])))&amp;DEC2BIN(Table64[[#This Row],[Index]]),COUNTA($G$2:L$2),1)),0)</f>
        <v>0</v>
      </c>
      <c r="M1843" s="3">
        <f>IFERROR(VALUE(MID(REPT(" ",COUNTA($G$2:$Q$2)-LEN(DEC2BIN(Table64[[#This Row],[Index]])))&amp;DEC2BIN(Table64[[#This Row],[Index]]),COUNTA($G$2:M$2),1)),0)</f>
        <v>0</v>
      </c>
      <c r="N1843" s="3">
        <f>IFERROR(VALUE(MID(REPT(" ",COUNTA($G$2:$Q$2)-LEN(DEC2BIN(Table64[[#This Row],[Index]])))&amp;DEC2BIN(Table64[[#This Row],[Index]]),COUNTA($G$2:N$2),1)),0)</f>
        <v>0</v>
      </c>
      <c r="O1843" s="3">
        <f>IFERROR(VALUE(MID(REPT(" ",COUNTA($G$2:$Q$2)-LEN(DEC2BIN(Table64[[#This Row],[Index]])))&amp;DEC2BIN(Table64[[#This Row],[Index]]),COUNTA($G$2:O$2),1)),0)</f>
        <v>0</v>
      </c>
      <c r="P1843" s="3">
        <f>IFERROR(VALUE(MID(REPT(" ",COUNTA($G$2:$Q$2)-LEN(DEC2BIN(Table64[[#This Row],[Index]])))&amp;DEC2BIN(Table64[[#This Row],[Index]]),COUNTA($G$2:P$2),1)),0)</f>
        <v>0</v>
      </c>
      <c r="Q1843" s="3">
        <f>IFERROR(VALUE(MID(REPT(" ",COUNTA($G$2:$Q$2)-LEN(DEC2BIN(Table64[[#This Row],[Index]])))&amp;DEC2BIN(Table64[[#This Row],[Index]]),COUNTA($G$2:Q$2),1)),0)</f>
        <v>0</v>
      </c>
      <c r="R1843" s="1">
        <f>IF(Table64[[#This Row],[Index1]]=0,0,INDEX(Table163[Number],COUNTA($R$2:R$2)))</f>
        <v>0</v>
      </c>
      <c r="S1843" s="1">
        <f>IF(Table64[[#This Row],[Index2]]=0,0,INDEX(Table163[Number],COUNTA($R$2:S$2)))</f>
        <v>0</v>
      </c>
      <c r="T1843" s="1">
        <f>IF(Table64[[#This Row],[Index3]]=0,0,INDEX(Table163[Number],COUNTA($R$2:T$2)))</f>
        <v>0</v>
      </c>
      <c r="U1843" s="1">
        <f>IF(Table64[[#This Row],[Index4]]=0,0,INDEX(Table163[Number],COUNTA($R$2:U$2)))</f>
        <v>0</v>
      </c>
      <c r="V1843" s="1">
        <f>IF(Table64[[#This Row],[Index5]]=0,0,INDEX(Table163[Number],COUNTA($R$2:V$2)))</f>
        <v>0</v>
      </c>
      <c r="W1843" s="1">
        <f>IF(Table64[[#This Row],[Index6]]=0,0,INDEX(Table163[Number],COUNTA($R$2:W$2)))</f>
        <v>0</v>
      </c>
      <c r="X1843" s="1">
        <f>IF(Table64[[#This Row],[Index7]]=0,0,INDEX(Table163[Number],COUNTA($R$2:X$2)))</f>
        <v>0</v>
      </c>
      <c r="Y1843" s="1">
        <f>IF(Table64[[#This Row],[Index8]]=0,0,INDEX(Table163[Number],COUNTA($R$2:Y$2)))</f>
        <v>0</v>
      </c>
      <c r="Z1843" s="1">
        <f>IF(Table64[[#This Row],[Index9]]=0,0,INDEX(Table163[Number],COUNTA($R$2:Z$2)))</f>
        <v>0</v>
      </c>
      <c r="AA1843" s="1">
        <f>IF(Table64[[#This Row],[Index10]]=0,0,INDEX(Table163[Number],COUNTA($R$2:AA$2)))</f>
        <v>0</v>
      </c>
      <c r="AB1843" s="1">
        <f>IF(Table64[[#This Row],[Index11]]=0,0,INDEX(Table163[Number],COUNTA($R$2:AB$2)))</f>
        <v>0</v>
      </c>
      <c r="AC1843" s="1">
        <f t="shared" si="85"/>
        <v>0</v>
      </c>
      <c r="AD1843" s="1">
        <f>IF(AC1843=Table75[Match Target],1,0)</f>
        <v>0</v>
      </c>
      <c r="AE1843" s="1">
        <f>COUNTIF(AD$3:AD1843,1)*Table64[[#This Row],[MatchTarget]]</f>
        <v>0</v>
      </c>
      <c r="AF1843" s="1">
        <f t="shared" si="86"/>
        <v>1840</v>
      </c>
      <c r="AG184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4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4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4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4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4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4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4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4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4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4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44" spans="6:43" x14ac:dyDescent="0.25">
      <c r="F1844" s="1">
        <f t="shared" si="84"/>
        <v>1841</v>
      </c>
      <c r="G1844" s="3">
        <f>IFERROR(VALUE(MID(REPT(" ",COUNTA($G$2:$Q$2)-LEN(DEC2BIN(Table64[[#This Row],[Index]])))&amp;DEC2BIN(Table64[[#This Row],[Index]]),COUNTA($G$2:G$2),1)),0)</f>
        <v>0</v>
      </c>
      <c r="H1844" s="3">
        <f>IFERROR(VALUE(MID(REPT(" ",COUNTA($G$2:$Q$2)-LEN(DEC2BIN(Table64[[#This Row],[Index]])))&amp;DEC2BIN(Table64[[#This Row],[Index]]),COUNTA($G$2:H$2),1)),0)</f>
        <v>0</v>
      </c>
      <c r="I1844" s="3">
        <f>IFERROR(VALUE(MID(REPT(" ",COUNTA($G$2:$Q$2)-LEN(DEC2BIN(Table64[[#This Row],[Index]])))&amp;DEC2BIN(Table64[[#This Row],[Index]]),COUNTA($G$2:I$2),1)),0)</f>
        <v>0</v>
      </c>
      <c r="J1844" s="3">
        <f>IFERROR(VALUE(MID(REPT(" ",COUNTA($G$2:$Q$2)-LEN(DEC2BIN(Table64[[#This Row],[Index]])))&amp;DEC2BIN(Table64[[#This Row],[Index]]),COUNTA($G$2:J$2),1)),0)</f>
        <v>0</v>
      </c>
      <c r="K1844" s="3">
        <f>IFERROR(VALUE(MID(REPT(" ",COUNTA($G$2:$Q$2)-LEN(DEC2BIN(Table64[[#This Row],[Index]])))&amp;DEC2BIN(Table64[[#This Row],[Index]]),COUNTA($G$2:K$2),1)),0)</f>
        <v>0</v>
      </c>
      <c r="L1844" s="3">
        <f>IFERROR(VALUE(MID(REPT(" ",COUNTA($G$2:$Q$2)-LEN(DEC2BIN(Table64[[#This Row],[Index]])))&amp;DEC2BIN(Table64[[#This Row],[Index]]),COUNTA($G$2:L$2),1)),0)</f>
        <v>0</v>
      </c>
      <c r="M1844" s="3">
        <f>IFERROR(VALUE(MID(REPT(" ",COUNTA($G$2:$Q$2)-LEN(DEC2BIN(Table64[[#This Row],[Index]])))&amp;DEC2BIN(Table64[[#This Row],[Index]]),COUNTA($G$2:M$2),1)),0)</f>
        <v>0</v>
      </c>
      <c r="N1844" s="3">
        <f>IFERROR(VALUE(MID(REPT(" ",COUNTA($G$2:$Q$2)-LEN(DEC2BIN(Table64[[#This Row],[Index]])))&amp;DEC2BIN(Table64[[#This Row],[Index]]),COUNTA($G$2:N$2),1)),0)</f>
        <v>0</v>
      </c>
      <c r="O1844" s="3">
        <f>IFERROR(VALUE(MID(REPT(" ",COUNTA($G$2:$Q$2)-LEN(DEC2BIN(Table64[[#This Row],[Index]])))&amp;DEC2BIN(Table64[[#This Row],[Index]]),COUNTA($G$2:O$2),1)),0)</f>
        <v>0</v>
      </c>
      <c r="P1844" s="3">
        <f>IFERROR(VALUE(MID(REPT(" ",COUNTA($G$2:$Q$2)-LEN(DEC2BIN(Table64[[#This Row],[Index]])))&amp;DEC2BIN(Table64[[#This Row],[Index]]),COUNTA($G$2:P$2),1)),0)</f>
        <v>0</v>
      </c>
      <c r="Q1844" s="3">
        <f>IFERROR(VALUE(MID(REPT(" ",COUNTA($G$2:$Q$2)-LEN(DEC2BIN(Table64[[#This Row],[Index]])))&amp;DEC2BIN(Table64[[#This Row],[Index]]),COUNTA($G$2:Q$2),1)),0)</f>
        <v>0</v>
      </c>
      <c r="R1844" s="1">
        <f>IF(Table64[[#This Row],[Index1]]=0,0,INDEX(Table163[Number],COUNTA($R$2:R$2)))</f>
        <v>0</v>
      </c>
      <c r="S1844" s="1">
        <f>IF(Table64[[#This Row],[Index2]]=0,0,INDEX(Table163[Number],COUNTA($R$2:S$2)))</f>
        <v>0</v>
      </c>
      <c r="T1844" s="1">
        <f>IF(Table64[[#This Row],[Index3]]=0,0,INDEX(Table163[Number],COUNTA($R$2:T$2)))</f>
        <v>0</v>
      </c>
      <c r="U1844" s="1">
        <f>IF(Table64[[#This Row],[Index4]]=0,0,INDEX(Table163[Number],COUNTA($R$2:U$2)))</f>
        <v>0</v>
      </c>
      <c r="V1844" s="1">
        <f>IF(Table64[[#This Row],[Index5]]=0,0,INDEX(Table163[Number],COUNTA($R$2:V$2)))</f>
        <v>0</v>
      </c>
      <c r="W1844" s="1">
        <f>IF(Table64[[#This Row],[Index6]]=0,0,INDEX(Table163[Number],COUNTA($R$2:W$2)))</f>
        <v>0</v>
      </c>
      <c r="X1844" s="1">
        <f>IF(Table64[[#This Row],[Index7]]=0,0,INDEX(Table163[Number],COUNTA($R$2:X$2)))</f>
        <v>0</v>
      </c>
      <c r="Y1844" s="1">
        <f>IF(Table64[[#This Row],[Index8]]=0,0,INDEX(Table163[Number],COUNTA($R$2:Y$2)))</f>
        <v>0</v>
      </c>
      <c r="Z1844" s="1">
        <f>IF(Table64[[#This Row],[Index9]]=0,0,INDEX(Table163[Number],COUNTA($R$2:Z$2)))</f>
        <v>0</v>
      </c>
      <c r="AA1844" s="1">
        <f>IF(Table64[[#This Row],[Index10]]=0,0,INDEX(Table163[Number],COUNTA($R$2:AA$2)))</f>
        <v>0</v>
      </c>
      <c r="AB1844" s="1">
        <f>IF(Table64[[#This Row],[Index11]]=0,0,INDEX(Table163[Number],COUNTA($R$2:AB$2)))</f>
        <v>0</v>
      </c>
      <c r="AC1844" s="1">
        <f t="shared" si="85"/>
        <v>0</v>
      </c>
      <c r="AD1844" s="1">
        <f>IF(AC1844=Table75[Match Target],1,0)</f>
        <v>0</v>
      </c>
      <c r="AE1844" s="1">
        <f>COUNTIF(AD$3:AD1844,1)*Table64[[#This Row],[MatchTarget]]</f>
        <v>0</v>
      </c>
      <c r="AF1844" s="1">
        <f t="shared" si="86"/>
        <v>1841</v>
      </c>
      <c r="AG184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4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4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4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4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4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4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4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4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4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4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45" spans="6:43" x14ac:dyDescent="0.25">
      <c r="F1845" s="1">
        <f t="shared" si="84"/>
        <v>1842</v>
      </c>
      <c r="G1845" s="3">
        <f>IFERROR(VALUE(MID(REPT(" ",COUNTA($G$2:$Q$2)-LEN(DEC2BIN(Table64[[#This Row],[Index]])))&amp;DEC2BIN(Table64[[#This Row],[Index]]),COUNTA($G$2:G$2),1)),0)</f>
        <v>0</v>
      </c>
      <c r="H1845" s="3">
        <f>IFERROR(VALUE(MID(REPT(" ",COUNTA($G$2:$Q$2)-LEN(DEC2BIN(Table64[[#This Row],[Index]])))&amp;DEC2BIN(Table64[[#This Row],[Index]]),COUNTA($G$2:H$2),1)),0)</f>
        <v>0</v>
      </c>
      <c r="I1845" s="3">
        <f>IFERROR(VALUE(MID(REPT(" ",COUNTA($G$2:$Q$2)-LEN(DEC2BIN(Table64[[#This Row],[Index]])))&amp;DEC2BIN(Table64[[#This Row],[Index]]),COUNTA($G$2:I$2),1)),0)</f>
        <v>0</v>
      </c>
      <c r="J1845" s="3">
        <f>IFERROR(VALUE(MID(REPT(" ",COUNTA($G$2:$Q$2)-LEN(DEC2BIN(Table64[[#This Row],[Index]])))&amp;DEC2BIN(Table64[[#This Row],[Index]]),COUNTA($G$2:J$2),1)),0)</f>
        <v>0</v>
      </c>
      <c r="K1845" s="3">
        <f>IFERROR(VALUE(MID(REPT(" ",COUNTA($G$2:$Q$2)-LEN(DEC2BIN(Table64[[#This Row],[Index]])))&amp;DEC2BIN(Table64[[#This Row],[Index]]),COUNTA($G$2:K$2),1)),0)</f>
        <v>0</v>
      </c>
      <c r="L1845" s="3">
        <f>IFERROR(VALUE(MID(REPT(" ",COUNTA($G$2:$Q$2)-LEN(DEC2BIN(Table64[[#This Row],[Index]])))&amp;DEC2BIN(Table64[[#This Row],[Index]]),COUNTA($G$2:L$2),1)),0)</f>
        <v>0</v>
      </c>
      <c r="M1845" s="3">
        <f>IFERROR(VALUE(MID(REPT(" ",COUNTA($G$2:$Q$2)-LEN(DEC2BIN(Table64[[#This Row],[Index]])))&amp;DEC2BIN(Table64[[#This Row],[Index]]),COUNTA($G$2:M$2),1)),0)</f>
        <v>0</v>
      </c>
      <c r="N1845" s="3">
        <f>IFERROR(VALUE(MID(REPT(" ",COUNTA($G$2:$Q$2)-LEN(DEC2BIN(Table64[[#This Row],[Index]])))&amp;DEC2BIN(Table64[[#This Row],[Index]]),COUNTA($G$2:N$2),1)),0)</f>
        <v>0</v>
      </c>
      <c r="O1845" s="3">
        <f>IFERROR(VALUE(MID(REPT(" ",COUNTA($G$2:$Q$2)-LEN(DEC2BIN(Table64[[#This Row],[Index]])))&amp;DEC2BIN(Table64[[#This Row],[Index]]),COUNTA($G$2:O$2),1)),0)</f>
        <v>0</v>
      </c>
      <c r="P1845" s="3">
        <f>IFERROR(VALUE(MID(REPT(" ",COUNTA($G$2:$Q$2)-LEN(DEC2BIN(Table64[[#This Row],[Index]])))&amp;DEC2BIN(Table64[[#This Row],[Index]]),COUNTA($G$2:P$2),1)),0)</f>
        <v>0</v>
      </c>
      <c r="Q1845" s="3">
        <f>IFERROR(VALUE(MID(REPT(" ",COUNTA($G$2:$Q$2)-LEN(DEC2BIN(Table64[[#This Row],[Index]])))&amp;DEC2BIN(Table64[[#This Row],[Index]]),COUNTA($G$2:Q$2),1)),0)</f>
        <v>0</v>
      </c>
      <c r="R1845" s="1">
        <f>IF(Table64[[#This Row],[Index1]]=0,0,INDEX(Table163[Number],COUNTA($R$2:R$2)))</f>
        <v>0</v>
      </c>
      <c r="S1845" s="1">
        <f>IF(Table64[[#This Row],[Index2]]=0,0,INDEX(Table163[Number],COUNTA($R$2:S$2)))</f>
        <v>0</v>
      </c>
      <c r="T1845" s="1">
        <f>IF(Table64[[#This Row],[Index3]]=0,0,INDEX(Table163[Number],COUNTA($R$2:T$2)))</f>
        <v>0</v>
      </c>
      <c r="U1845" s="1">
        <f>IF(Table64[[#This Row],[Index4]]=0,0,INDEX(Table163[Number],COUNTA($R$2:U$2)))</f>
        <v>0</v>
      </c>
      <c r="V1845" s="1">
        <f>IF(Table64[[#This Row],[Index5]]=0,0,INDEX(Table163[Number],COUNTA($R$2:V$2)))</f>
        <v>0</v>
      </c>
      <c r="W1845" s="1">
        <f>IF(Table64[[#This Row],[Index6]]=0,0,INDEX(Table163[Number],COUNTA($R$2:W$2)))</f>
        <v>0</v>
      </c>
      <c r="X1845" s="1">
        <f>IF(Table64[[#This Row],[Index7]]=0,0,INDEX(Table163[Number],COUNTA($R$2:X$2)))</f>
        <v>0</v>
      </c>
      <c r="Y1845" s="1">
        <f>IF(Table64[[#This Row],[Index8]]=0,0,INDEX(Table163[Number],COUNTA($R$2:Y$2)))</f>
        <v>0</v>
      </c>
      <c r="Z1845" s="1">
        <f>IF(Table64[[#This Row],[Index9]]=0,0,INDEX(Table163[Number],COUNTA($R$2:Z$2)))</f>
        <v>0</v>
      </c>
      <c r="AA1845" s="1">
        <f>IF(Table64[[#This Row],[Index10]]=0,0,INDEX(Table163[Number],COUNTA($R$2:AA$2)))</f>
        <v>0</v>
      </c>
      <c r="AB1845" s="1">
        <f>IF(Table64[[#This Row],[Index11]]=0,0,INDEX(Table163[Number],COUNTA($R$2:AB$2)))</f>
        <v>0</v>
      </c>
      <c r="AC1845" s="1">
        <f t="shared" si="85"/>
        <v>0</v>
      </c>
      <c r="AD1845" s="1">
        <f>IF(AC1845=Table75[Match Target],1,0)</f>
        <v>0</v>
      </c>
      <c r="AE1845" s="1">
        <f>COUNTIF(AD$3:AD1845,1)*Table64[[#This Row],[MatchTarget]]</f>
        <v>0</v>
      </c>
      <c r="AF1845" s="1">
        <f t="shared" si="86"/>
        <v>1842</v>
      </c>
      <c r="AG184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4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4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4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4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4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4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4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4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4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4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46" spans="6:43" x14ac:dyDescent="0.25">
      <c r="F1846" s="1">
        <f t="shared" si="84"/>
        <v>1843</v>
      </c>
      <c r="G1846" s="3">
        <f>IFERROR(VALUE(MID(REPT(" ",COUNTA($G$2:$Q$2)-LEN(DEC2BIN(Table64[[#This Row],[Index]])))&amp;DEC2BIN(Table64[[#This Row],[Index]]),COUNTA($G$2:G$2),1)),0)</f>
        <v>0</v>
      </c>
      <c r="H1846" s="3">
        <f>IFERROR(VALUE(MID(REPT(" ",COUNTA($G$2:$Q$2)-LEN(DEC2BIN(Table64[[#This Row],[Index]])))&amp;DEC2BIN(Table64[[#This Row],[Index]]),COUNTA($G$2:H$2),1)),0)</f>
        <v>0</v>
      </c>
      <c r="I1846" s="3">
        <f>IFERROR(VALUE(MID(REPT(" ",COUNTA($G$2:$Q$2)-LEN(DEC2BIN(Table64[[#This Row],[Index]])))&amp;DEC2BIN(Table64[[#This Row],[Index]]),COUNTA($G$2:I$2),1)),0)</f>
        <v>0</v>
      </c>
      <c r="J1846" s="3">
        <f>IFERROR(VALUE(MID(REPT(" ",COUNTA($G$2:$Q$2)-LEN(DEC2BIN(Table64[[#This Row],[Index]])))&amp;DEC2BIN(Table64[[#This Row],[Index]]),COUNTA($G$2:J$2),1)),0)</f>
        <v>0</v>
      </c>
      <c r="K1846" s="3">
        <f>IFERROR(VALUE(MID(REPT(" ",COUNTA($G$2:$Q$2)-LEN(DEC2BIN(Table64[[#This Row],[Index]])))&amp;DEC2BIN(Table64[[#This Row],[Index]]),COUNTA($G$2:K$2),1)),0)</f>
        <v>0</v>
      </c>
      <c r="L1846" s="3">
        <f>IFERROR(VALUE(MID(REPT(" ",COUNTA($G$2:$Q$2)-LEN(DEC2BIN(Table64[[#This Row],[Index]])))&amp;DEC2BIN(Table64[[#This Row],[Index]]),COUNTA($G$2:L$2),1)),0)</f>
        <v>0</v>
      </c>
      <c r="M1846" s="3">
        <f>IFERROR(VALUE(MID(REPT(" ",COUNTA($G$2:$Q$2)-LEN(DEC2BIN(Table64[[#This Row],[Index]])))&amp;DEC2BIN(Table64[[#This Row],[Index]]),COUNTA($G$2:M$2),1)),0)</f>
        <v>0</v>
      </c>
      <c r="N1846" s="3">
        <f>IFERROR(VALUE(MID(REPT(" ",COUNTA($G$2:$Q$2)-LEN(DEC2BIN(Table64[[#This Row],[Index]])))&amp;DEC2BIN(Table64[[#This Row],[Index]]),COUNTA($G$2:N$2),1)),0)</f>
        <v>0</v>
      </c>
      <c r="O1846" s="3">
        <f>IFERROR(VALUE(MID(REPT(" ",COUNTA($G$2:$Q$2)-LEN(DEC2BIN(Table64[[#This Row],[Index]])))&amp;DEC2BIN(Table64[[#This Row],[Index]]),COUNTA($G$2:O$2),1)),0)</f>
        <v>0</v>
      </c>
      <c r="P1846" s="3">
        <f>IFERROR(VALUE(MID(REPT(" ",COUNTA($G$2:$Q$2)-LEN(DEC2BIN(Table64[[#This Row],[Index]])))&amp;DEC2BIN(Table64[[#This Row],[Index]]),COUNTA($G$2:P$2),1)),0)</f>
        <v>0</v>
      </c>
      <c r="Q1846" s="3">
        <f>IFERROR(VALUE(MID(REPT(" ",COUNTA($G$2:$Q$2)-LEN(DEC2BIN(Table64[[#This Row],[Index]])))&amp;DEC2BIN(Table64[[#This Row],[Index]]),COUNTA($G$2:Q$2),1)),0)</f>
        <v>0</v>
      </c>
      <c r="R1846" s="1">
        <f>IF(Table64[[#This Row],[Index1]]=0,0,INDEX(Table163[Number],COUNTA($R$2:R$2)))</f>
        <v>0</v>
      </c>
      <c r="S1846" s="1">
        <f>IF(Table64[[#This Row],[Index2]]=0,0,INDEX(Table163[Number],COUNTA($R$2:S$2)))</f>
        <v>0</v>
      </c>
      <c r="T1846" s="1">
        <f>IF(Table64[[#This Row],[Index3]]=0,0,INDEX(Table163[Number],COUNTA($R$2:T$2)))</f>
        <v>0</v>
      </c>
      <c r="U1846" s="1">
        <f>IF(Table64[[#This Row],[Index4]]=0,0,INDEX(Table163[Number],COUNTA($R$2:U$2)))</f>
        <v>0</v>
      </c>
      <c r="V1846" s="1">
        <f>IF(Table64[[#This Row],[Index5]]=0,0,INDEX(Table163[Number],COUNTA($R$2:V$2)))</f>
        <v>0</v>
      </c>
      <c r="W1846" s="1">
        <f>IF(Table64[[#This Row],[Index6]]=0,0,INDEX(Table163[Number],COUNTA($R$2:W$2)))</f>
        <v>0</v>
      </c>
      <c r="X1846" s="1">
        <f>IF(Table64[[#This Row],[Index7]]=0,0,INDEX(Table163[Number],COUNTA($R$2:X$2)))</f>
        <v>0</v>
      </c>
      <c r="Y1846" s="1">
        <f>IF(Table64[[#This Row],[Index8]]=0,0,INDEX(Table163[Number],COUNTA($R$2:Y$2)))</f>
        <v>0</v>
      </c>
      <c r="Z1846" s="1">
        <f>IF(Table64[[#This Row],[Index9]]=0,0,INDEX(Table163[Number],COUNTA($R$2:Z$2)))</f>
        <v>0</v>
      </c>
      <c r="AA1846" s="1">
        <f>IF(Table64[[#This Row],[Index10]]=0,0,INDEX(Table163[Number],COUNTA($R$2:AA$2)))</f>
        <v>0</v>
      </c>
      <c r="AB1846" s="1">
        <f>IF(Table64[[#This Row],[Index11]]=0,0,INDEX(Table163[Number],COUNTA($R$2:AB$2)))</f>
        <v>0</v>
      </c>
      <c r="AC1846" s="1">
        <f t="shared" si="85"/>
        <v>0</v>
      </c>
      <c r="AD1846" s="1">
        <f>IF(AC1846=Table75[Match Target],1,0)</f>
        <v>0</v>
      </c>
      <c r="AE1846" s="1">
        <f>COUNTIF(AD$3:AD1846,1)*Table64[[#This Row],[MatchTarget]]</f>
        <v>0</v>
      </c>
      <c r="AF1846" s="1">
        <f t="shared" si="86"/>
        <v>1843</v>
      </c>
      <c r="AG184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4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4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4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4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4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4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4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4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4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4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47" spans="6:43" x14ac:dyDescent="0.25">
      <c r="F1847" s="1">
        <f t="shared" si="84"/>
        <v>1844</v>
      </c>
      <c r="G1847" s="3">
        <f>IFERROR(VALUE(MID(REPT(" ",COUNTA($G$2:$Q$2)-LEN(DEC2BIN(Table64[[#This Row],[Index]])))&amp;DEC2BIN(Table64[[#This Row],[Index]]),COUNTA($G$2:G$2),1)),0)</f>
        <v>0</v>
      </c>
      <c r="H1847" s="3">
        <f>IFERROR(VALUE(MID(REPT(" ",COUNTA($G$2:$Q$2)-LEN(DEC2BIN(Table64[[#This Row],[Index]])))&amp;DEC2BIN(Table64[[#This Row],[Index]]),COUNTA($G$2:H$2),1)),0)</f>
        <v>0</v>
      </c>
      <c r="I1847" s="3">
        <f>IFERROR(VALUE(MID(REPT(" ",COUNTA($G$2:$Q$2)-LEN(DEC2BIN(Table64[[#This Row],[Index]])))&amp;DEC2BIN(Table64[[#This Row],[Index]]),COUNTA($G$2:I$2),1)),0)</f>
        <v>0</v>
      </c>
      <c r="J1847" s="3">
        <f>IFERROR(VALUE(MID(REPT(" ",COUNTA($G$2:$Q$2)-LEN(DEC2BIN(Table64[[#This Row],[Index]])))&amp;DEC2BIN(Table64[[#This Row],[Index]]),COUNTA($G$2:J$2),1)),0)</f>
        <v>0</v>
      </c>
      <c r="K1847" s="3">
        <f>IFERROR(VALUE(MID(REPT(" ",COUNTA($G$2:$Q$2)-LEN(DEC2BIN(Table64[[#This Row],[Index]])))&amp;DEC2BIN(Table64[[#This Row],[Index]]),COUNTA($G$2:K$2),1)),0)</f>
        <v>0</v>
      </c>
      <c r="L1847" s="3">
        <f>IFERROR(VALUE(MID(REPT(" ",COUNTA($G$2:$Q$2)-LEN(DEC2BIN(Table64[[#This Row],[Index]])))&amp;DEC2BIN(Table64[[#This Row],[Index]]),COUNTA($G$2:L$2),1)),0)</f>
        <v>0</v>
      </c>
      <c r="M1847" s="3">
        <f>IFERROR(VALUE(MID(REPT(" ",COUNTA($G$2:$Q$2)-LEN(DEC2BIN(Table64[[#This Row],[Index]])))&amp;DEC2BIN(Table64[[#This Row],[Index]]),COUNTA($G$2:M$2),1)),0)</f>
        <v>0</v>
      </c>
      <c r="N1847" s="3">
        <f>IFERROR(VALUE(MID(REPT(" ",COUNTA($G$2:$Q$2)-LEN(DEC2BIN(Table64[[#This Row],[Index]])))&amp;DEC2BIN(Table64[[#This Row],[Index]]),COUNTA($G$2:N$2),1)),0)</f>
        <v>0</v>
      </c>
      <c r="O1847" s="3">
        <f>IFERROR(VALUE(MID(REPT(" ",COUNTA($G$2:$Q$2)-LEN(DEC2BIN(Table64[[#This Row],[Index]])))&amp;DEC2BIN(Table64[[#This Row],[Index]]),COUNTA($G$2:O$2),1)),0)</f>
        <v>0</v>
      </c>
      <c r="P1847" s="3">
        <f>IFERROR(VALUE(MID(REPT(" ",COUNTA($G$2:$Q$2)-LEN(DEC2BIN(Table64[[#This Row],[Index]])))&amp;DEC2BIN(Table64[[#This Row],[Index]]),COUNTA($G$2:P$2),1)),0)</f>
        <v>0</v>
      </c>
      <c r="Q1847" s="3">
        <f>IFERROR(VALUE(MID(REPT(" ",COUNTA($G$2:$Q$2)-LEN(DEC2BIN(Table64[[#This Row],[Index]])))&amp;DEC2BIN(Table64[[#This Row],[Index]]),COUNTA($G$2:Q$2),1)),0)</f>
        <v>0</v>
      </c>
      <c r="R1847" s="1">
        <f>IF(Table64[[#This Row],[Index1]]=0,0,INDEX(Table163[Number],COUNTA($R$2:R$2)))</f>
        <v>0</v>
      </c>
      <c r="S1847" s="1">
        <f>IF(Table64[[#This Row],[Index2]]=0,0,INDEX(Table163[Number],COUNTA($R$2:S$2)))</f>
        <v>0</v>
      </c>
      <c r="T1847" s="1">
        <f>IF(Table64[[#This Row],[Index3]]=0,0,INDEX(Table163[Number],COUNTA($R$2:T$2)))</f>
        <v>0</v>
      </c>
      <c r="U1847" s="1">
        <f>IF(Table64[[#This Row],[Index4]]=0,0,INDEX(Table163[Number],COUNTA($R$2:U$2)))</f>
        <v>0</v>
      </c>
      <c r="V1847" s="1">
        <f>IF(Table64[[#This Row],[Index5]]=0,0,INDEX(Table163[Number],COUNTA($R$2:V$2)))</f>
        <v>0</v>
      </c>
      <c r="W1847" s="1">
        <f>IF(Table64[[#This Row],[Index6]]=0,0,INDEX(Table163[Number],COUNTA($R$2:W$2)))</f>
        <v>0</v>
      </c>
      <c r="X1847" s="1">
        <f>IF(Table64[[#This Row],[Index7]]=0,0,INDEX(Table163[Number],COUNTA($R$2:X$2)))</f>
        <v>0</v>
      </c>
      <c r="Y1847" s="1">
        <f>IF(Table64[[#This Row],[Index8]]=0,0,INDEX(Table163[Number],COUNTA($R$2:Y$2)))</f>
        <v>0</v>
      </c>
      <c r="Z1847" s="1">
        <f>IF(Table64[[#This Row],[Index9]]=0,0,INDEX(Table163[Number],COUNTA($R$2:Z$2)))</f>
        <v>0</v>
      </c>
      <c r="AA1847" s="1">
        <f>IF(Table64[[#This Row],[Index10]]=0,0,INDEX(Table163[Number],COUNTA($R$2:AA$2)))</f>
        <v>0</v>
      </c>
      <c r="AB1847" s="1">
        <f>IF(Table64[[#This Row],[Index11]]=0,0,INDEX(Table163[Number],COUNTA($R$2:AB$2)))</f>
        <v>0</v>
      </c>
      <c r="AC1847" s="1">
        <f t="shared" si="85"/>
        <v>0</v>
      </c>
      <c r="AD1847" s="1">
        <f>IF(AC1847=Table75[Match Target],1,0)</f>
        <v>0</v>
      </c>
      <c r="AE1847" s="1">
        <f>COUNTIF(AD$3:AD1847,1)*Table64[[#This Row],[MatchTarget]]</f>
        <v>0</v>
      </c>
      <c r="AF1847" s="1">
        <f t="shared" si="86"/>
        <v>1844</v>
      </c>
      <c r="AG184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4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4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4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4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4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4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4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4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4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4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48" spans="6:43" x14ac:dyDescent="0.25">
      <c r="F1848" s="1">
        <f t="shared" si="84"/>
        <v>1845</v>
      </c>
      <c r="G1848" s="3">
        <f>IFERROR(VALUE(MID(REPT(" ",COUNTA($G$2:$Q$2)-LEN(DEC2BIN(Table64[[#This Row],[Index]])))&amp;DEC2BIN(Table64[[#This Row],[Index]]),COUNTA($G$2:G$2),1)),0)</f>
        <v>0</v>
      </c>
      <c r="H1848" s="3">
        <f>IFERROR(VALUE(MID(REPT(" ",COUNTA($G$2:$Q$2)-LEN(DEC2BIN(Table64[[#This Row],[Index]])))&amp;DEC2BIN(Table64[[#This Row],[Index]]),COUNTA($G$2:H$2),1)),0)</f>
        <v>0</v>
      </c>
      <c r="I1848" s="3">
        <f>IFERROR(VALUE(MID(REPT(" ",COUNTA($G$2:$Q$2)-LEN(DEC2BIN(Table64[[#This Row],[Index]])))&amp;DEC2BIN(Table64[[#This Row],[Index]]),COUNTA($G$2:I$2),1)),0)</f>
        <v>0</v>
      </c>
      <c r="J1848" s="3">
        <f>IFERROR(VALUE(MID(REPT(" ",COUNTA($G$2:$Q$2)-LEN(DEC2BIN(Table64[[#This Row],[Index]])))&amp;DEC2BIN(Table64[[#This Row],[Index]]),COUNTA($G$2:J$2),1)),0)</f>
        <v>0</v>
      </c>
      <c r="K1848" s="3">
        <f>IFERROR(VALUE(MID(REPT(" ",COUNTA($G$2:$Q$2)-LEN(DEC2BIN(Table64[[#This Row],[Index]])))&amp;DEC2BIN(Table64[[#This Row],[Index]]),COUNTA($G$2:K$2),1)),0)</f>
        <v>0</v>
      </c>
      <c r="L1848" s="3">
        <f>IFERROR(VALUE(MID(REPT(" ",COUNTA($G$2:$Q$2)-LEN(DEC2BIN(Table64[[#This Row],[Index]])))&amp;DEC2BIN(Table64[[#This Row],[Index]]),COUNTA($G$2:L$2),1)),0)</f>
        <v>0</v>
      </c>
      <c r="M1848" s="3">
        <f>IFERROR(VALUE(MID(REPT(" ",COUNTA($G$2:$Q$2)-LEN(DEC2BIN(Table64[[#This Row],[Index]])))&amp;DEC2BIN(Table64[[#This Row],[Index]]),COUNTA($G$2:M$2),1)),0)</f>
        <v>0</v>
      </c>
      <c r="N1848" s="3">
        <f>IFERROR(VALUE(MID(REPT(" ",COUNTA($G$2:$Q$2)-LEN(DEC2BIN(Table64[[#This Row],[Index]])))&amp;DEC2BIN(Table64[[#This Row],[Index]]),COUNTA($G$2:N$2),1)),0)</f>
        <v>0</v>
      </c>
      <c r="O1848" s="3">
        <f>IFERROR(VALUE(MID(REPT(" ",COUNTA($G$2:$Q$2)-LEN(DEC2BIN(Table64[[#This Row],[Index]])))&amp;DEC2BIN(Table64[[#This Row],[Index]]),COUNTA($G$2:O$2),1)),0)</f>
        <v>0</v>
      </c>
      <c r="P1848" s="3">
        <f>IFERROR(VALUE(MID(REPT(" ",COUNTA($G$2:$Q$2)-LEN(DEC2BIN(Table64[[#This Row],[Index]])))&amp;DEC2BIN(Table64[[#This Row],[Index]]),COUNTA($G$2:P$2),1)),0)</f>
        <v>0</v>
      </c>
      <c r="Q1848" s="3">
        <f>IFERROR(VALUE(MID(REPT(" ",COUNTA($G$2:$Q$2)-LEN(DEC2BIN(Table64[[#This Row],[Index]])))&amp;DEC2BIN(Table64[[#This Row],[Index]]),COUNTA($G$2:Q$2),1)),0)</f>
        <v>0</v>
      </c>
      <c r="R1848" s="1">
        <f>IF(Table64[[#This Row],[Index1]]=0,0,INDEX(Table163[Number],COUNTA($R$2:R$2)))</f>
        <v>0</v>
      </c>
      <c r="S1848" s="1">
        <f>IF(Table64[[#This Row],[Index2]]=0,0,INDEX(Table163[Number],COUNTA($R$2:S$2)))</f>
        <v>0</v>
      </c>
      <c r="T1848" s="1">
        <f>IF(Table64[[#This Row],[Index3]]=0,0,INDEX(Table163[Number],COUNTA($R$2:T$2)))</f>
        <v>0</v>
      </c>
      <c r="U1848" s="1">
        <f>IF(Table64[[#This Row],[Index4]]=0,0,INDEX(Table163[Number],COUNTA($R$2:U$2)))</f>
        <v>0</v>
      </c>
      <c r="V1848" s="1">
        <f>IF(Table64[[#This Row],[Index5]]=0,0,INDEX(Table163[Number],COUNTA($R$2:V$2)))</f>
        <v>0</v>
      </c>
      <c r="W1848" s="1">
        <f>IF(Table64[[#This Row],[Index6]]=0,0,INDEX(Table163[Number],COUNTA($R$2:W$2)))</f>
        <v>0</v>
      </c>
      <c r="X1848" s="1">
        <f>IF(Table64[[#This Row],[Index7]]=0,0,INDEX(Table163[Number],COUNTA($R$2:X$2)))</f>
        <v>0</v>
      </c>
      <c r="Y1848" s="1">
        <f>IF(Table64[[#This Row],[Index8]]=0,0,INDEX(Table163[Number],COUNTA($R$2:Y$2)))</f>
        <v>0</v>
      </c>
      <c r="Z1848" s="1">
        <f>IF(Table64[[#This Row],[Index9]]=0,0,INDEX(Table163[Number],COUNTA($R$2:Z$2)))</f>
        <v>0</v>
      </c>
      <c r="AA1848" s="1">
        <f>IF(Table64[[#This Row],[Index10]]=0,0,INDEX(Table163[Number],COUNTA($R$2:AA$2)))</f>
        <v>0</v>
      </c>
      <c r="AB1848" s="1">
        <f>IF(Table64[[#This Row],[Index11]]=0,0,INDEX(Table163[Number],COUNTA($R$2:AB$2)))</f>
        <v>0</v>
      </c>
      <c r="AC1848" s="1">
        <f t="shared" si="85"/>
        <v>0</v>
      </c>
      <c r="AD1848" s="1">
        <f>IF(AC1848=Table75[Match Target],1,0)</f>
        <v>0</v>
      </c>
      <c r="AE1848" s="1">
        <f>COUNTIF(AD$3:AD1848,1)*Table64[[#This Row],[MatchTarget]]</f>
        <v>0</v>
      </c>
      <c r="AF1848" s="1">
        <f t="shared" si="86"/>
        <v>1845</v>
      </c>
      <c r="AG184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4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4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4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4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4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4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4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4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4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4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49" spans="6:43" x14ac:dyDescent="0.25">
      <c r="F1849" s="1">
        <f t="shared" si="84"/>
        <v>1846</v>
      </c>
      <c r="G1849" s="3">
        <f>IFERROR(VALUE(MID(REPT(" ",COUNTA($G$2:$Q$2)-LEN(DEC2BIN(Table64[[#This Row],[Index]])))&amp;DEC2BIN(Table64[[#This Row],[Index]]),COUNTA($G$2:G$2),1)),0)</f>
        <v>0</v>
      </c>
      <c r="H1849" s="3">
        <f>IFERROR(VALUE(MID(REPT(" ",COUNTA($G$2:$Q$2)-LEN(DEC2BIN(Table64[[#This Row],[Index]])))&amp;DEC2BIN(Table64[[#This Row],[Index]]),COUNTA($G$2:H$2),1)),0)</f>
        <v>0</v>
      </c>
      <c r="I1849" s="3">
        <f>IFERROR(VALUE(MID(REPT(" ",COUNTA($G$2:$Q$2)-LEN(DEC2BIN(Table64[[#This Row],[Index]])))&amp;DEC2BIN(Table64[[#This Row],[Index]]),COUNTA($G$2:I$2),1)),0)</f>
        <v>0</v>
      </c>
      <c r="J1849" s="3">
        <f>IFERROR(VALUE(MID(REPT(" ",COUNTA($G$2:$Q$2)-LEN(DEC2BIN(Table64[[#This Row],[Index]])))&amp;DEC2BIN(Table64[[#This Row],[Index]]),COUNTA($G$2:J$2),1)),0)</f>
        <v>0</v>
      </c>
      <c r="K1849" s="3">
        <f>IFERROR(VALUE(MID(REPT(" ",COUNTA($G$2:$Q$2)-LEN(DEC2BIN(Table64[[#This Row],[Index]])))&amp;DEC2BIN(Table64[[#This Row],[Index]]),COUNTA($G$2:K$2),1)),0)</f>
        <v>0</v>
      </c>
      <c r="L1849" s="3">
        <f>IFERROR(VALUE(MID(REPT(" ",COUNTA($G$2:$Q$2)-LEN(DEC2BIN(Table64[[#This Row],[Index]])))&amp;DEC2BIN(Table64[[#This Row],[Index]]),COUNTA($G$2:L$2),1)),0)</f>
        <v>0</v>
      </c>
      <c r="M1849" s="3">
        <f>IFERROR(VALUE(MID(REPT(" ",COUNTA($G$2:$Q$2)-LEN(DEC2BIN(Table64[[#This Row],[Index]])))&amp;DEC2BIN(Table64[[#This Row],[Index]]),COUNTA($G$2:M$2),1)),0)</f>
        <v>0</v>
      </c>
      <c r="N1849" s="3">
        <f>IFERROR(VALUE(MID(REPT(" ",COUNTA($G$2:$Q$2)-LEN(DEC2BIN(Table64[[#This Row],[Index]])))&amp;DEC2BIN(Table64[[#This Row],[Index]]),COUNTA($G$2:N$2),1)),0)</f>
        <v>0</v>
      </c>
      <c r="O1849" s="3">
        <f>IFERROR(VALUE(MID(REPT(" ",COUNTA($G$2:$Q$2)-LEN(DEC2BIN(Table64[[#This Row],[Index]])))&amp;DEC2BIN(Table64[[#This Row],[Index]]),COUNTA($G$2:O$2),1)),0)</f>
        <v>0</v>
      </c>
      <c r="P1849" s="3">
        <f>IFERROR(VALUE(MID(REPT(" ",COUNTA($G$2:$Q$2)-LEN(DEC2BIN(Table64[[#This Row],[Index]])))&amp;DEC2BIN(Table64[[#This Row],[Index]]),COUNTA($G$2:P$2),1)),0)</f>
        <v>0</v>
      </c>
      <c r="Q1849" s="3">
        <f>IFERROR(VALUE(MID(REPT(" ",COUNTA($G$2:$Q$2)-LEN(DEC2BIN(Table64[[#This Row],[Index]])))&amp;DEC2BIN(Table64[[#This Row],[Index]]),COUNTA($G$2:Q$2),1)),0)</f>
        <v>0</v>
      </c>
      <c r="R1849" s="1">
        <f>IF(Table64[[#This Row],[Index1]]=0,0,INDEX(Table163[Number],COUNTA($R$2:R$2)))</f>
        <v>0</v>
      </c>
      <c r="S1849" s="1">
        <f>IF(Table64[[#This Row],[Index2]]=0,0,INDEX(Table163[Number],COUNTA($R$2:S$2)))</f>
        <v>0</v>
      </c>
      <c r="T1849" s="1">
        <f>IF(Table64[[#This Row],[Index3]]=0,0,INDEX(Table163[Number],COUNTA($R$2:T$2)))</f>
        <v>0</v>
      </c>
      <c r="U1849" s="1">
        <f>IF(Table64[[#This Row],[Index4]]=0,0,INDEX(Table163[Number],COUNTA($R$2:U$2)))</f>
        <v>0</v>
      </c>
      <c r="V1849" s="1">
        <f>IF(Table64[[#This Row],[Index5]]=0,0,INDEX(Table163[Number],COUNTA($R$2:V$2)))</f>
        <v>0</v>
      </c>
      <c r="W1849" s="1">
        <f>IF(Table64[[#This Row],[Index6]]=0,0,INDEX(Table163[Number],COUNTA($R$2:W$2)))</f>
        <v>0</v>
      </c>
      <c r="X1849" s="1">
        <f>IF(Table64[[#This Row],[Index7]]=0,0,INDEX(Table163[Number],COUNTA($R$2:X$2)))</f>
        <v>0</v>
      </c>
      <c r="Y1849" s="1">
        <f>IF(Table64[[#This Row],[Index8]]=0,0,INDEX(Table163[Number],COUNTA($R$2:Y$2)))</f>
        <v>0</v>
      </c>
      <c r="Z1849" s="1">
        <f>IF(Table64[[#This Row],[Index9]]=0,0,INDEX(Table163[Number],COUNTA($R$2:Z$2)))</f>
        <v>0</v>
      </c>
      <c r="AA1849" s="1">
        <f>IF(Table64[[#This Row],[Index10]]=0,0,INDEX(Table163[Number],COUNTA($R$2:AA$2)))</f>
        <v>0</v>
      </c>
      <c r="AB1849" s="1">
        <f>IF(Table64[[#This Row],[Index11]]=0,0,INDEX(Table163[Number],COUNTA($R$2:AB$2)))</f>
        <v>0</v>
      </c>
      <c r="AC1849" s="1">
        <f t="shared" si="85"/>
        <v>0</v>
      </c>
      <c r="AD1849" s="1">
        <f>IF(AC1849=Table75[Match Target],1,0)</f>
        <v>0</v>
      </c>
      <c r="AE1849" s="1">
        <f>COUNTIF(AD$3:AD1849,1)*Table64[[#This Row],[MatchTarget]]</f>
        <v>0</v>
      </c>
      <c r="AF1849" s="1">
        <f t="shared" si="86"/>
        <v>1846</v>
      </c>
      <c r="AG184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4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4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4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4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4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4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4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4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4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4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50" spans="6:43" x14ac:dyDescent="0.25">
      <c r="F1850" s="1">
        <f t="shared" si="84"/>
        <v>1847</v>
      </c>
      <c r="G1850" s="3">
        <f>IFERROR(VALUE(MID(REPT(" ",COUNTA($G$2:$Q$2)-LEN(DEC2BIN(Table64[[#This Row],[Index]])))&amp;DEC2BIN(Table64[[#This Row],[Index]]),COUNTA($G$2:G$2),1)),0)</f>
        <v>0</v>
      </c>
      <c r="H1850" s="3">
        <f>IFERROR(VALUE(MID(REPT(" ",COUNTA($G$2:$Q$2)-LEN(DEC2BIN(Table64[[#This Row],[Index]])))&amp;DEC2BIN(Table64[[#This Row],[Index]]),COUNTA($G$2:H$2),1)),0)</f>
        <v>0</v>
      </c>
      <c r="I1850" s="3">
        <f>IFERROR(VALUE(MID(REPT(" ",COUNTA($G$2:$Q$2)-LEN(DEC2BIN(Table64[[#This Row],[Index]])))&amp;DEC2BIN(Table64[[#This Row],[Index]]),COUNTA($G$2:I$2),1)),0)</f>
        <v>0</v>
      </c>
      <c r="J1850" s="3">
        <f>IFERROR(VALUE(MID(REPT(" ",COUNTA($G$2:$Q$2)-LEN(DEC2BIN(Table64[[#This Row],[Index]])))&amp;DEC2BIN(Table64[[#This Row],[Index]]),COUNTA($G$2:J$2),1)),0)</f>
        <v>0</v>
      </c>
      <c r="K1850" s="3">
        <f>IFERROR(VALUE(MID(REPT(" ",COUNTA($G$2:$Q$2)-LEN(DEC2BIN(Table64[[#This Row],[Index]])))&amp;DEC2BIN(Table64[[#This Row],[Index]]),COUNTA($G$2:K$2),1)),0)</f>
        <v>0</v>
      </c>
      <c r="L1850" s="3">
        <f>IFERROR(VALUE(MID(REPT(" ",COUNTA($G$2:$Q$2)-LEN(DEC2BIN(Table64[[#This Row],[Index]])))&amp;DEC2BIN(Table64[[#This Row],[Index]]),COUNTA($G$2:L$2),1)),0)</f>
        <v>0</v>
      </c>
      <c r="M1850" s="3">
        <f>IFERROR(VALUE(MID(REPT(" ",COUNTA($G$2:$Q$2)-LEN(DEC2BIN(Table64[[#This Row],[Index]])))&amp;DEC2BIN(Table64[[#This Row],[Index]]),COUNTA($G$2:M$2),1)),0)</f>
        <v>0</v>
      </c>
      <c r="N1850" s="3">
        <f>IFERROR(VALUE(MID(REPT(" ",COUNTA($G$2:$Q$2)-LEN(DEC2BIN(Table64[[#This Row],[Index]])))&amp;DEC2BIN(Table64[[#This Row],[Index]]),COUNTA($G$2:N$2),1)),0)</f>
        <v>0</v>
      </c>
      <c r="O1850" s="3">
        <f>IFERROR(VALUE(MID(REPT(" ",COUNTA($G$2:$Q$2)-LEN(DEC2BIN(Table64[[#This Row],[Index]])))&amp;DEC2BIN(Table64[[#This Row],[Index]]),COUNTA($G$2:O$2),1)),0)</f>
        <v>0</v>
      </c>
      <c r="P1850" s="3">
        <f>IFERROR(VALUE(MID(REPT(" ",COUNTA($G$2:$Q$2)-LEN(DEC2BIN(Table64[[#This Row],[Index]])))&amp;DEC2BIN(Table64[[#This Row],[Index]]),COUNTA($G$2:P$2),1)),0)</f>
        <v>0</v>
      </c>
      <c r="Q1850" s="3">
        <f>IFERROR(VALUE(MID(REPT(" ",COUNTA($G$2:$Q$2)-LEN(DEC2BIN(Table64[[#This Row],[Index]])))&amp;DEC2BIN(Table64[[#This Row],[Index]]),COUNTA($G$2:Q$2),1)),0)</f>
        <v>0</v>
      </c>
      <c r="R1850" s="1">
        <f>IF(Table64[[#This Row],[Index1]]=0,0,INDEX(Table163[Number],COUNTA($R$2:R$2)))</f>
        <v>0</v>
      </c>
      <c r="S1850" s="1">
        <f>IF(Table64[[#This Row],[Index2]]=0,0,INDEX(Table163[Number],COUNTA($R$2:S$2)))</f>
        <v>0</v>
      </c>
      <c r="T1850" s="1">
        <f>IF(Table64[[#This Row],[Index3]]=0,0,INDEX(Table163[Number],COUNTA($R$2:T$2)))</f>
        <v>0</v>
      </c>
      <c r="U1850" s="1">
        <f>IF(Table64[[#This Row],[Index4]]=0,0,INDEX(Table163[Number],COUNTA($R$2:U$2)))</f>
        <v>0</v>
      </c>
      <c r="V1850" s="1">
        <f>IF(Table64[[#This Row],[Index5]]=0,0,INDEX(Table163[Number],COUNTA($R$2:V$2)))</f>
        <v>0</v>
      </c>
      <c r="W1850" s="1">
        <f>IF(Table64[[#This Row],[Index6]]=0,0,INDEX(Table163[Number],COUNTA($R$2:W$2)))</f>
        <v>0</v>
      </c>
      <c r="X1850" s="1">
        <f>IF(Table64[[#This Row],[Index7]]=0,0,INDEX(Table163[Number],COUNTA($R$2:X$2)))</f>
        <v>0</v>
      </c>
      <c r="Y1850" s="1">
        <f>IF(Table64[[#This Row],[Index8]]=0,0,INDEX(Table163[Number],COUNTA($R$2:Y$2)))</f>
        <v>0</v>
      </c>
      <c r="Z1850" s="1">
        <f>IF(Table64[[#This Row],[Index9]]=0,0,INDEX(Table163[Number],COUNTA($R$2:Z$2)))</f>
        <v>0</v>
      </c>
      <c r="AA1850" s="1">
        <f>IF(Table64[[#This Row],[Index10]]=0,0,INDEX(Table163[Number],COUNTA($R$2:AA$2)))</f>
        <v>0</v>
      </c>
      <c r="AB1850" s="1">
        <f>IF(Table64[[#This Row],[Index11]]=0,0,INDEX(Table163[Number],COUNTA($R$2:AB$2)))</f>
        <v>0</v>
      </c>
      <c r="AC1850" s="1">
        <f t="shared" si="85"/>
        <v>0</v>
      </c>
      <c r="AD1850" s="1">
        <f>IF(AC1850=Table75[Match Target],1,0)</f>
        <v>0</v>
      </c>
      <c r="AE1850" s="1">
        <f>COUNTIF(AD$3:AD1850,1)*Table64[[#This Row],[MatchTarget]]</f>
        <v>0</v>
      </c>
      <c r="AF1850" s="1">
        <f t="shared" si="86"/>
        <v>1847</v>
      </c>
      <c r="AG185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5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5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5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5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5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5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5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5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5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5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51" spans="6:43" x14ac:dyDescent="0.25">
      <c r="F1851" s="1">
        <f t="shared" si="84"/>
        <v>1848</v>
      </c>
      <c r="G1851" s="3">
        <f>IFERROR(VALUE(MID(REPT(" ",COUNTA($G$2:$Q$2)-LEN(DEC2BIN(Table64[[#This Row],[Index]])))&amp;DEC2BIN(Table64[[#This Row],[Index]]),COUNTA($G$2:G$2),1)),0)</f>
        <v>0</v>
      </c>
      <c r="H1851" s="3">
        <f>IFERROR(VALUE(MID(REPT(" ",COUNTA($G$2:$Q$2)-LEN(DEC2BIN(Table64[[#This Row],[Index]])))&amp;DEC2BIN(Table64[[#This Row],[Index]]),COUNTA($G$2:H$2),1)),0)</f>
        <v>0</v>
      </c>
      <c r="I1851" s="3">
        <f>IFERROR(VALUE(MID(REPT(" ",COUNTA($G$2:$Q$2)-LEN(DEC2BIN(Table64[[#This Row],[Index]])))&amp;DEC2BIN(Table64[[#This Row],[Index]]),COUNTA($G$2:I$2),1)),0)</f>
        <v>0</v>
      </c>
      <c r="J1851" s="3">
        <f>IFERROR(VALUE(MID(REPT(" ",COUNTA($G$2:$Q$2)-LEN(DEC2BIN(Table64[[#This Row],[Index]])))&amp;DEC2BIN(Table64[[#This Row],[Index]]),COUNTA($G$2:J$2),1)),0)</f>
        <v>0</v>
      </c>
      <c r="K1851" s="3">
        <f>IFERROR(VALUE(MID(REPT(" ",COUNTA($G$2:$Q$2)-LEN(DEC2BIN(Table64[[#This Row],[Index]])))&amp;DEC2BIN(Table64[[#This Row],[Index]]),COUNTA($G$2:K$2),1)),0)</f>
        <v>0</v>
      </c>
      <c r="L1851" s="3">
        <f>IFERROR(VALUE(MID(REPT(" ",COUNTA($G$2:$Q$2)-LEN(DEC2BIN(Table64[[#This Row],[Index]])))&amp;DEC2BIN(Table64[[#This Row],[Index]]),COUNTA($G$2:L$2),1)),0)</f>
        <v>0</v>
      </c>
      <c r="M1851" s="3">
        <f>IFERROR(VALUE(MID(REPT(" ",COUNTA($G$2:$Q$2)-LEN(DEC2BIN(Table64[[#This Row],[Index]])))&amp;DEC2BIN(Table64[[#This Row],[Index]]),COUNTA($G$2:M$2),1)),0)</f>
        <v>0</v>
      </c>
      <c r="N1851" s="3">
        <f>IFERROR(VALUE(MID(REPT(" ",COUNTA($G$2:$Q$2)-LEN(DEC2BIN(Table64[[#This Row],[Index]])))&amp;DEC2BIN(Table64[[#This Row],[Index]]),COUNTA($G$2:N$2),1)),0)</f>
        <v>0</v>
      </c>
      <c r="O1851" s="3">
        <f>IFERROR(VALUE(MID(REPT(" ",COUNTA($G$2:$Q$2)-LEN(DEC2BIN(Table64[[#This Row],[Index]])))&amp;DEC2BIN(Table64[[#This Row],[Index]]),COUNTA($G$2:O$2),1)),0)</f>
        <v>0</v>
      </c>
      <c r="P1851" s="3">
        <f>IFERROR(VALUE(MID(REPT(" ",COUNTA($G$2:$Q$2)-LEN(DEC2BIN(Table64[[#This Row],[Index]])))&amp;DEC2BIN(Table64[[#This Row],[Index]]),COUNTA($G$2:P$2),1)),0)</f>
        <v>0</v>
      </c>
      <c r="Q1851" s="3">
        <f>IFERROR(VALUE(MID(REPT(" ",COUNTA($G$2:$Q$2)-LEN(DEC2BIN(Table64[[#This Row],[Index]])))&amp;DEC2BIN(Table64[[#This Row],[Index]]),COUNTA($G$2:Q$2),1)),0)</f>
        <v>0</v>
      </c>
      <c r="R1851" s="1">
        <f>IF(Table64[[#This Row],[Index1]]=0,0,INDEX(Table163[Number],COUNTA($R$2:R$2)))</f>
        <v>0</v>
      </c>
      <c r="S1851" s="1">
        <f>IF(Table64[[#This Row],[Index2]]=0,0,INDEX(Table163[Number],COUNTA($R$2:S$2)))</f>
        <v>0</v>
      </c>
      <c r="T1851" s="1">
        <f>IF(Table64[[#This Row],[Index3]]=0,0,INDEX(Table163[Number],COUNTA($R$2:T$2)))</f>
        <v>0</v>
      </c>
      <c r="U1851" s="1">
        <f>IF(Table64[[#This Row],[Index4]]=0,0,INDEX(Table163[Number],COUNTA($R$2:U$2)))</f>
        <v>0</v>
      </c>
      <c r="V1851" s="1">
        <f>IF(Table64[[#This Row],[Index5]]=0,0,INDEX(Table163[Number],COUNTA($R$2:V$2)))</f>
        <v>0</v>
      </c>
      <c r="W1851" s="1">
        <f>IF(Table64[[#This Row],[Index6]]=0,0,INDEX(Table163[Number],COUNTA($R$2:W$2)))</f>
        <v>0</v>
      </c>
      <c r="X1851" s="1">
        <f>IF(Table64[[#This Row],[Index7]]=0,0,INDEX(Table163[Number],COUNTA($R$2:X$2)))</f>
        <v>0</v>
      </c>
      <c r="Y1851" s="1">
        <f>IF(Table64[[#This Row],[Index8]]=0,0,INDEX(Table163[Number],COUNTA($R$2:Y$2)))</f>
        <v>0</v>
      </c>
      <c r="Z1851" s="1">
        <f>IF(Table64[[#This Row],[Index9]]=0,0,INDEX(Table163[Number],COUNTA($R$2:Z$2)))</f>
        <v>0</v>
      </c>
      <c r="AA1851" s="1">
        <f>IF(Table64[[#This Row],[Index10]]=0,0,INDEX(Table163[Number],COUNTA($R$2:AA$2)))</f>
        <v>0</v>
      </c>
      <c r="AB1851" s="1">
        <f>IF(Table64[[#This Row],[Index11]]=0,0,INDEX(Table163[Number],COUNTA($R$2:AB$2)))</f>
        <v>0</v>
      </c>
      <c r="AC1851" s="1">
        <f t="shared" si="85"/>
        <v>0</v>
      </c>
      <c r="AD1851" s="1">
        <f>IF(AC1851=Table75[Match Target],1,0)</f>
        <v>0</v>
      </c>
      <c r="AE1851" s="1">
        <f>COUNTIF(AD$3:AD1851,1)*Table64[[#This Row],[MatchTarget]]</f>
        <v>0</v>
      </c>
      <c r="AF1851" s="1">
        <f t="shared" si="86"/>
        <v>1848</v>
      </c>
      <c r="AG185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5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5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5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5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5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5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5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5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5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5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52" spans="6:43" x14ac:dyDescent="0.25">
      <c r="F1852" s="1">
        <f t="shared" si="84"/>
        <v>1849</v>
      </c>
      <c r="G1852" s="3">
        <f>IFERROR(VALUE(MID(REPT(" ",COUNTA($G$2:$Q$2)-LEN(DEC2BIN(Table64[[#This Row],[Index]])))&amp;DEC2BIN(Table64[[#This Row],[Index]]),COUNTA($G$2:G$2),1)),0)</f>
        <v>0</v>
      </c>
      <c r="H1852" s="3">
        <f>IFERROR(VALUE(MID(REPT(" ",COUNTA($G$2:$Q$2)-LEN(DEC2BIN(Table64[[#This Row],[Index]])))&amp;DEC2BIN(Table64[[#This Row],[Index]]),COUNTA($G$2:H$2),1)),0)</f>
        <v>0</v>
      </c>
      <c r="I1852" s="3">
        <f>IFERROR(VALUE(MID(REPT(" ",COUNTA($G$2:$Q$2)-LEN(DEC2BIN(Table64[[#This Row],[Index]])))&amp;DEC2BIN(Table64[[#This Row],[Index]]),COUNTA($G$2:I$2),1)),0)</f>
        <v>0</v>
      </c>
      <c r="J1852" s="3">
        <f>IFERROR(VALUE(MID(REPT(" ",COUNTA($G$2:$Q$2)-LEN(DEC2BIN(Table64[[#This Row],[Index]])))&amp;DEC2BIN(Table64[[#This Row],[Index]]),COUNTA($G$2:J$2),1)),0)</f>
        <v>0</v>
      </c>
      <c r="K1852" s="3">
        <f>IFERROR(VALUE(MID(REPT(" ",COUNTA($G$2:$Q$2)-LEN(DEC2BIN(Table64[[#This Row],[Index]])))&amp;DEC2BIN(Table64[[#This Row],[Index]]),COUNTA($G$2:K$2),1)),0)</f>
        <v>0</v>
      </c>
      <c r="L1852" s="3">
        <f>IFERROR(VALUE(MID(REPT(" ",COUNTA($G$2:$Q$2)-LEN(DEC2BIN(Table64[[#This Row],[Index]])))&amp;DEC2BIN(Table64[[#This Row],[Index]]),COUNTA($G$2:L$2),1)),0)</f>
        <v>0</v>
      </c>
      <c r="M1852" s="3">
        <f>IFERROR(VALUE(MID(REPT(" ",COUNTA($G$2:$Q$2)-LEN(DEC2BIN(Table64[[#This Row],[Index]])))&amp;DEC2BIN(Table64[[#This Row],[Index]]),COUNTA($G$2:M$2),1)),0)</f>
        <v>0</v>
      </c>
      <c r="N1852" s="3">
        <f>IFERROR(VALUE(MID(REPT(" ",COUNTA($G$2:$Q$2)-LEN(DEC2BIN(Table64[[#This Row],[Index]])))&amp;DEC2BIN(Table64[[#This Row],[Index]]),COUNTA($G$2:N$2),1)),0)</f>
        <v>0</v>
      </c>
      <c r="O1852" s="3">
        <f>IFERROR(VALUE(MID(REPT(" ",COUNTA($G$2:$Q$2)-LEN(DEC2BIN(Table64[[#This Row],[Index]])))&amp;DEC2BIN(Table64[[#This Row],[Index]]),COUNTA($G$2:O$2),1)),0)</f>
        <v>0</v>
      </c>
      <c r="P1852" s="3">
        <f>IFERROR(VALUE(MID(REPT(" ",COUNTA($G$2:$Q$2)-LEN(DEC2BIN(Table64[[#This Row],[Index]])))&amp;DEC2BIN(Table64[[#This Row],[Index]]),COUNTA($G$2:P$2),1)),0)</f>
        <v>0</v>
      </c>
      <c r="Q1852" s="3">
        <f>IFERROR(VALUE(MID(REPT(" ",COUNTA($G$2:$Q$2)-LEN(DEC2BIN(Table64[[#This Row],[Index]])))&amp;DEC2BIN(Table64[[#This Row],[Index]]),COUNTA($G$2:Q$2),1)),0)</f>
        <v>0</v>
      </c>
      <c r="R1852" s="1">
        <f>IF(Table64[[#This Row],[Index1]]=0,0,INDEX(Table163[Number],COUNTA($R$2:R$2)))</f>
        <v>0</v>
      </c>
      <c r="S1852" s="1">
        <f>IF(Table64[[#This Row],[Index2]]=0,0,INDEX(Table163[Number],COUNTA($R$2:S$2)))</f>
        <v>0</v>
      </c>
      <c r="T1852" s="1">
        <f>IF(Table64[[#This Row],[Index3]]=0,0,INDEX(Table163[Number],COUNTA($R$2:T$2)))</f>
        <v>0</v>
      </c>
      <c r="U1852" s="1">
        <f>IF(Table64[[#This Row],[Index4]]=0,0,INDEX(Table163[Number],COUNTA($R$2:U$2)))</f>
        <v>0</v>
      </c>
      <c r="V1852" s="1">
        <f>IF(Table64[[#This Row],[Index5]]=0,0,INDEX(Table163[Number],COUNTA($R$2:V$2)))</f>
        <v>0</v>
      </c>
      <c r="W1852" s="1">
        <f>IF(Table64[[#This Row],[Index6]]=0,0,INDEX(Table163[Number],COUNTA($R$2:W$2)))</f>
        <v>0</v>
      </c>
      <c r="X1852" s="1">
        <f>IF(Table64[[#This Row],[Index7]]=0,0,INDEX(Table163[Number],COUNTA($R$2:X$2)))</f>
        <v>0</v>
      </c>
      <c r="Y1852" s="1">
        <f>IF(Table64[[#This Row],[Index8]]=0,0,INDEX(Table163[Number],COUNTA($R$2:Y$2)))</f>
        <v>0</v>
      </c>
      <c r="Z1852" s="1">
        <f>IF(Table64[[#This Row],[Index9]]=0,0,INDEX(Table163[Number],COUNTA($R$2:Z$2)))</f>
        <v>0</v>
      </c>
      <c r="AA1852" s="1">
        <f>IF(Table64[[#This Row],[Index10]]=0,0,INDEX(Table163[Number],COUNTA($R$2:AA$2)))</f>
        <v>0</v>
      </c>
      <c r="AB1852" s="1">
        <f>IF(Table64[[#This Row],[Index11]]=0,0,INDEX(Table163[Number],COUNTA($R$2:AB$2)))</f>
        <v>0</v>
      </c>
      <c r="AC1852" s="1">
        <f t="shared" si="85"/>
        <v>0</v>
      </c>
      <c r="AD1852" s="1">
        <f>IF(AC1852=Table75[Match Target],1,0)</f>
        <v>0</v>
      </c>
      <c r="AE1852" s="1">
        <f>COUNTIF(AD$3:AD1852,1)*Table64[[#This Row],[MatchTarget]]</f>
        <v>0</v>
      </c>
      <c r="AF1852" s="1">
        <f t="shared" si="86"/>
        <v>1849</v>
      </c>
      <c r="AG185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5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5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5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5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5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5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5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5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5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5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53" spans="6:43" x14ac:dyDescent="0.25">
      <c r="F1853" s="1">
        <f t="shared" si="84"/>
        <v>1850</v>
      </c>
      <c r="G1853" s="3">
        <f>IFERROR(VALUE(MID(REPT(" ",COUNTA($G$2:$Q$2)-LEN(DEC2BIN(Table64[[#This Row],[Index]])))&amp;DEC2BIN(Table64[[#This Row],[Index]]),COUNTA($G$2:G$2),1)),0)</f>
        <v>0</v>
      </c>
      <c r="H1853" s="3">
        <f>IFERROR(VALUE(MID(REPT(" ",COUNTA($G$2:$Q$2)-LEN(DEC2BIN(Table64[[#This Row],[Index]])))&amp;DEC2BIN(Table64[[#This Row],[Index]]),COUNTA($G$2:H$2),1)),0)</f>
        <v>0</v>
      </c>
      <c r="I1853" s="3">
        <f>IFERROR(VALUE(MID(REPT(" ",COUNTA($G$2:$Q$2)-LEN(DEC2BIN(Table64[[#This Row],[Index]])))&amp;DEC2BIN(Table64[[#This Row],[Index]]),COUNTA($G$2:I$2),1)),0)</f>
        <v>0</v>
      </c>
      <c r="J1853" s="3">
        <f>IFERROR(VALUE(MID(REPT(" ",COUNTA($G$2:$Q$2)-LEN(DEC2BIN(Table64[[#This Row],[Index]])))&amp;DEC2BIN(Table64[[#This Row],[Index]]),COUNTA($G$2:J$2),1)),0)</f>
        <v>0</v>
      </c>
      <c r="K1853" s="3">
        <f>IFERROR(VALUE(MID(REPT(" ",COUNTA($G$2:$Q$2)-LEN(DEC2BIN(Table64[[#This Row],[Index]])))&amp;DEC2BIN(Table64[[#This Row],[Index]]),COUNTA($G$2:K$2),1)),0)</f>
        <v>0</v>
      </c>
      <c r="L1853" s="3">
        <f>IFERROR(VALUE(MID(REPT(" ",COUNTA($G$2:$Q$2)-LEN(DEC2BIN(Table64[[#This Row],[Index]])))&amp;DEC2BIN(Table64[[#This Row],[Index]]),COUNTA($G$2:L$2),1)),0)</f>
        <v>0</v>
      </c>
      <c r="M1853" s="3">
        <f>IFERROR(VALUE(MID(REPT(" ",COUNTA($G$2:$Q$2)-LEN(DEC2BIN(Table64[[#This Row],[Index]])))&amp;DEC2BIN(Table64[[#This Row],[Index]]),COUNTA($G$2:M$2),1)),0)</f>
        <v>0</v>
      </c>
      <c r="N1853" s="3">
        <f>IFERROR(VALUE(MID(REPT(" ",COUNTA($G$2:$Q$2)-LEN(DEC2BIN(Table64[[#This Row],[Index]])))&amp;DEC2BIN(Table64[[#This Row],[Index]]),COUNTA($G$2:N$2),1)),0)</f>
        <v>0</v>
      </c>
      <c r="O1853" s="3">
        <f>IFERROR(VALUE(MID(REPT(" ",COUNTA($G$2:$Q$2)-LEN(DEC2BIN(Table64[[#This Row],[Index]])))&amp;DEC2BIN(Table64[[#This Row],[Index]]),COUNTA($G$2:O$2),1)),0)</f>
        <v>0</v>
      </c>
      <c r="P1853" s="3">
        <f>IFERROR(VALUE(MID(REPT(" ",COUNTA($G$2:$Q$2)-LEN(DEC2BIN(Table64[[#This Row],[Index]])))&amp;DEC2BIN(Table64[[#This Row],[Index]]),COUNTA($G$2:P$2),1)),0)</f>
        <v>0</v>
      </c>
      <c r="Q1853" s="3">
        <f>IFERROR(VALUE(MID(REPT(" ",COUNTA($G$2:$Q$2)-LEN(DEC2BIN(Table64[[#This Row],[Index]])))&amp;DEC2BIN(Table64[[#This Row],[Index]]),COUNTA($G$2:Q$2),1)),0)</f>
        <v>0</v>
      </c>
      <c r="R1853" s="1">
        <f>IF(Table64[[#This Row],[Index1]]=0,0,INDEX(Table163[Number],COUNTA($R$2:R$2)))</f>
        <v>0</v>
      </c>
      <c r="S1853" s="1">
        <f>IF(Table64[[#This Row],[Index2]]=0,0,INDEX(Table163[Number],COUNTA($R$2:S$2)))</f>
        <v>0</v>
      </c>
      <c r="T1853" s="1">
        <f>IF(Table64[[#This Row],[Index3]]=0,0,INDEX(Table163[Number],COUNTA($R$2:T$2)))</f>
        <v>0</v>
      </c>
      <c r="U1853" s="1">
        <f>IF(Table64[[#This Row],[Index4]]=0,0,INDEX(Table163[Number],COUNTA($R$2:U$2)))</f>
        <v>0</v>
      </c>
      <c r="V1853" s="1">
        <f>IF(Table64[[#This Row],[Index5]]=0,0,INDEX(Table163[Number],COUNTA($R$2:V$2)))</f>
        <v>0</v>
      </c>
      <c r="W1853" s="1">
        <f>IF(Table64[[#This Row],[Index6]]=0,0,INDEX(Table163[Number],COUNTA($R$2:W$2)))</f>
        <v>0</v>
      </c>
      <c r="X1853" s="1">
        <f>IF(Table64[[#This Row],[Index7]]=0,0,INDEX(Table163[Number],COUNTA($R$2:X$2)))</f>
        <v>0</v>
      </c>
      <c r="Y1853" s="1">
        <f>IF(Table64[[#This Row],[Index8]]=0,0,INDEX(Table163[Number],COUNTA($R$2:Y$2)))</f>
        <v>0</v>
      </c>
      <c r="Z1853" s="1">
        <f>IF(Table64[[#This Row],[Index9]]=0,0,INDEX(Table163[Number],COUNTA($R$2:Z$2)))</f>
        <v>0</v>
      </c>
      <c r="AA1853" s="1">
        <f>IF(Table64[[#This Row],[Index10]]=0,0,INDEX(Table163[Number],COUNTA($R$2:AA$2)))</f>
        <v>0</v>
      </c>
      <c r="AB1853" s="1">
        <f>IF(Table64[[#This Row],[Index11]]=0,0,INDEX(Table163[Number],COUNTA($R$2:AB$2)))</f>
        <v>0</v>
      </c>
      <c r="AC1853" s="1">
        <f t="shared" si="85"/>
        <v>0</v>
      </c>
      <c r="AD1853" s="1">
        <f>IF(AC1853=Table75[Match Target],1,0)</f>
        <v>0</v>
      </c>
      <c r="AE1853" s="1">
        <f>COUNTIF(AD$3:AD1853,1)*Table64[[#This Row],[MatchTarget]]</f>
        <v>0</v>
      </c>
      <c r="AF1853" s="1">
        <f t="shared" si="86"/>
        <v>1850</v>
      </c>
      <c r="AG185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5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5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5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5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5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5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5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5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5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5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54" spans="6:43" x14ac:dyDescent="0.25">
      <c r="F1854" s="1">
        <f t="shared" si="84"/>
        <v>1851</v>
      </c>
      <c r="G1854" s="3">
        <f>IFERROR(VALUE(MID(REPT(" ",COUNTA($G$2:$Q$2)-LEN(DEC2BIN(Table64[[#This Row],[Index]])))&amp;DEC2BIN(Table64[[#This Row],[Index]]),COUNTA($G$2:G$2),1)),0)</f>
        <v>0</v>
      </c>
      <c r="H1854" s="3">
        <f>IFERROR(VALUE(MID(REPT(" ",COUNTA($G$2:$Q$2)-LEN(DEC2BIN(Table64[[#This Row],[Index]])))&amp;DEC2BIN(Table64[[#This Row],[Index]]),COUNTA($G$2:H$2),1)),0)</f>
        <v>0</v>
      </c>
      <c r="I1854" s="3">
        <f>IFERROR(VALUE(MID(REPT(" ",COUNTA($G$2:$Q$2)-LEN(DEC2BIN(Table64[[#This Row],[Index]])))&amp;DEC2BIN(Table64[[#This Row],[Index]]),COUNTA($G$2:I$2),1)),0)</f>
        <v>0</v>
      </c>
      <c r="J1854" s="3">
        <f>IFERROR(VALUE(MID(REPT(" ",COUNTA($G$2:$Q$2)-LEN(DEC2BIN(Table64[[#This Row],[Index]])))&amp;DEC2BIN(Table64[[#This Row],[Index]]),COUNTA($G$2:J$2),1)),0)</f>
        <v>0</v>
      </c>
      <c r="K1854" s="3">
        <f>IFERROR(VALUE(MID(REPT(" ",COUNTA($G$2:$Q$2)-LEN(DEC2BIN(Table64[[#This Row],[Index]])))&amp;DEC2BIN(Table64[[#This Row],[Index]]),COUNTA($G$2:K$2),1)),0)</f>
        <v>0</v>
      </c>
      <c r="L1854" s="3">
        <f>IFERROR(VALUE(MID(REPT(" ",COUNTA($G$2:$Q$2)-LEN(DEC2BIN(Table64[[#This Row],[Index]])))&amp;DEC2BIN(Table64[[#This Row],[Index]]),COUNTA($G$2:L$2),1)),0)</f>
        <v>0</v>
      </c>
      <c r="M1854" s="3">
        <f>IFERROR(VALUE(MID(REPT(" ",COUNTA($G$2:$Q$2)-LEN(DEC2BIN(Table64[[#This Row],[Index]])))&amp;DEC2BIN(Table64[[#This Row],[Index]]),COUNTA($G$2:M$2),1)),0)</f>
        <v>0</v>
      </c>
      <c r="N1854" s="3">
        <f>IFERROR(VALUE(MID(REPT(" ",COUNTA($G$2:$Q$2)-LEN(DEC2BIN(Table64[[#This Row],[Index]])))&amp;DEC2BIN(Table64[[#This Row],[Index]]),COUNTA($G$2:N$2),1)),0)</f>
        <v>0</v>
      </c>
      <c r="O1854" s="3">
        <f>IFERROR(VALUE(MID(REPT(" ",COUNTA($G$2:$Q$2)-LEN(DEC2BIN(Table64[[#This Row],[Index]])))&amp;DEC2BIN(Table64[[#This Row],[Index]]),COUNTA($G$2:O$2),1)),0)</f>
        <v>0</v>
      </c>
      <c r="P1854" s="3">
        <f>IFERROR(VALUE(MID(REPT(" ",COUNTA($G$2:$Q$2)-LEN(DEC2BIN(Table64[[#This Row],[Index]])))&amp;DEC2BIN(Table64[[#This Row],[Index]]),COUNTA($G$2:P$2),1)),0)</f>
        <v>0</v>
      </c>
      <c r="Q1854" s="3">
        <f>IFERROR(VALUE(MID(REPT(" ",COUNTA($G$2:$Q$2)-LEN(DEC2BIN(Table64[[#This Row],[Index]])))&amp;DEC2BIN(Table64[[#This Row],[Index]]),COUNTA($G$2:Q$2),1)),0)</f>
        <v>0</v>
      </c>
      <c r="R1854" s="1">
        <f>IF(Table64[[#This Row],[Index1]]=0,0,INDEX(Table163[Number],COUNTA($R$2:R$2)))</f>
        <v>0</v>
      </c>
      <c r="S1854" s="1">
        <f>IF(Table64[[#This Row],[Index2]]=0,0,INDEX(Table163[Number],COUNTA($R$2:S$2)))</f>
        <v>0</v>
      </c>
      <c r="T1854" s="1">
        <f>IF(Table64[[#This Row],[Index3]]=0,0,INDEX(Table163[Number],COUNTA($R$2:T$2)))</f>
        <v>0</v>
      </c>
      <c r="U1854" s="1">
        <f>IF(Table64[[#This Row],[Index4]]=0,0,INDEX(Table163[Number],COUNTA($R$2:U$2)))</f>
        <v>0</v>
      </c>
      <c r="V1854" s="1">
        <f>IF(Table64[[#This Row],[Index5]]=0,0,INDEX(Table163[Number],COUNTA($R$2:V$2)))</f>
        <v>0</v>
      </c>
      <c r="W1854" s="1">
        <f>IF(Table64[[#This Row],[Index6]]=0,0,INDEX(Table163[Number],COUNTA($R$2:W$2)))</f>
        <v>0</v>
      </c>
      <c r="X1854" s="1">
        <f>IF(Table64[[#This Row],[Index7]]=0,0,INDEX(Table163[Number],COUNTA($R$2:X$2)))</f>
        <v>0</v>
      </c>
      <c r="Y1854" s="1">
        <f>IF(Table64[[#This Row],[Index8]]=0,0,INDEX(Table163[Number],COUNTA($R$2:Y$2)))</f>
        <v>0</v>
      </c>
      <c r="Z1854" s="1">
        <f>IF(Table64[[#This Row],[Index9]]=0,0,INDEX(Table163[Number],COUNTA($R$2:Z$2)))</f>
        <v>0</v>
      </c>
      <c r="AA1854" s="1">
        <f>IF(Table64[[#This Row],[Index10]]=0,0,INDEX(Table163[Number],COUNTA($R$2:AA$2)))</f>
        <v>0</v>
      </c>
      <c r="AB1854" s="1">
        <f>IF(Table64[[#This Row],[Index11]]=0,0,INDEX(Table163[Number],COUNTA($R$2:AB$2)))</f>
        <v>0</v>
      </c>
      <c r="AC1854" s="1">
        <f t="shared" si="85"/>
        <v>0</v>
      </c>
      <c r="AD1854" s="1">
        <f>IF(AC1854=Table75[Match Target],1,0)</f>
        <v>0</v>
      </c>
      <c r="AE1854" s="1">
        <f>COUNTIF(AD$3:AD1854,1)*Table64[[#This Row],[MatchTarget]]</f>
        <v>0</v>
      </c>
      <c r="AF1854" s="1">
        <f t="shared" si="86"/>
        <v>1851</v>
      </c>
      <c r="AG185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5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5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5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5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5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5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5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5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5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5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55" spans="6:43" x14ac:dyDescent="0.25">
      <c r="F1855" s="1">
        <f t="shared" si="84"/>
        <v>1852</v>
      </c>
      <c r="G1855" s="3">
        <f>IFERROR(VALUE(MID(REPT(" ",COUNTA($G$2:$Q$2)-LEN(DEC2BIN(Table64[[#This Row],[Index]])))&amp;DEC2BIN(Table64[[#This Row],[Index]]),COUNTA($G$2:G$2),1)),0)</f>
        <v>0</v>
      </c>
      <c r="H1855" s="3">
        <f>IFERROR(VALUE(MID(REPT(" ",COUNTA($G$2:$Q$2)-LEN(DEC2BIN(Table64[[#This Row],[Index]])))&amp;DEC2BIN(Table64[[#This Row],[Index]]),COUNTA($G$2:H$2),1)),0)</f>
        <v>0</v>
      </c>
      <c r="I1855" s="3">
        <f>IFERROR(VALUE(MID(REPT(" ",COUNTA($G$2:$Q$2)-LEN(DEC2BIN(Table64[[#This Row],[Index]])))&amp;DEC2BIN(Table64[[#This Row],[Index]]),COUNTA($G$2:I$2),1)),0)</f>
        <v>0</v>
      </c>
      <c r="J1855" s="3">
        <f>IFERROR(VALUE(MID(REPT(" ",COUNTA($G$2:$Q$2)-LEN(DEC2BIN(Table64[[#This Row],[Index]])))&amp;DEC2BIN(Table64[[#This Row],[Index]]),COUNTA($G$2:J$2),1)),0)</f>
        <v>0</v>
      </c>
      <c r="K1855" s="3">
        <f>IFERROR(VALUE(MID(REPT(" ",COUNTA($G$2:$Q$2)-LEN(DEC2BIN(Table64[[#This Row],[Index]])))&amp;DEC2BIN(Table64[[#This Row],[Index]]),COUNTA($G$2:K$2),1)),0)</f>
        <v>0</v>
      </c>
      <c r="L1855" s="3">
        <f>IFERROR(VALUE(MID(REPT(" ",COUNTA($G$2:$Q$2)-LEN(DEC2BIN(Table64[[#This Row],[Index]])))&amp;DEC2BIN(Table64[[#This Row],[Index]]),COUNTA($G$2:L$2),1)),0)</f>
        <v>0</v>
      </c>
      <c r="M1855" s="3">
        <f>IFERROR(VALUE(MID(REPT(" ",COUNTA($G$2:$Q$2)-LEN(DEC2BIN(Table64[[#This Row],[Index]])))&amp;DEC2BIN(Table64[[#This Row],[Index]]),COUNTA($G$2:M$2),1)),0)</f>
        <v>0</v>
      </c>
      <c r="N1855" s="3">
        <f>IFERROR(VALUE(MID(REPT(" ",COUNTA($G$2:$Q$2)-LEN(DEC2BIN(Table64[[#This Row],[Index]])))&amp;DEC2BIN(Table64[[#This Row],[Index]]),COUNTA($G$2:N$2),1)),0)</f>
        <v>0</v>
      </c>
      <c r="O1855" s="3">
        <f>IFERROR(VALUE(MID(REPT(" ",COUNTA($G$2:$Q$2)-LEN(DEC2BIN(Table64[[#This Row],[Index]])))&amp;DEC2BIN(Table64[[#This Row],[Index]]),COUNTA($G$2:O$2),1)),0)</f>
        <v>0</v>
      </c>
      <c r="P1855" s="3">
        <f>IFERROR(VALUE(MID(REPT(" ",COUNTA($G$2:$Q$2)-LEN(DEC2BIN(Table64[[#This Row],[Index]])))&amp;DEC2BIN(Table64[[#This Row],[Index]]),COUNTA($G$2:P$2),1)),0)</f>
        <v>0</v>
      </c>
      <c r="Q1855" s="3">
        <f>IFERROR(VALUE(MID(REPT(" ",COUNTA($G$2:$Q$2)-LEN(DEC2BIN(Table64[[#This Row],[Index]])))&amp;DEC2BIN(Table64[[#This Row],[Index]]),COUNTA($G$2:Q$2),1)),0)</f>
        <v>0</v>
      </c>
      <c r="R1855" s="1">
        <f>IF(Table64[[#This Row],[Index1]]=0,0,INDEX(Table163[Number],COUNTA($R$2:R$2)))</f>
        <v>0</v>
      </c>
      <c r="S1855" s="1">
        <f>IF(Table64[[#This Row],[Index2]]=0,0,INDEX(Table163[Number],COUNTA($R$2:S$2)))</f>
        <v>0</v>
      </c>
      <c r="T1855" s="1">
        <f>IF(Table64[[#This Row],[Index3]]=0,0,INDEX(Table163[Number],COUNTA($R$2:T$2)))</f>
        <v>0</v>
      </c>
      <c r="U1855" s="1">
        <f>IF(Table64[[#This Row],[Index4]]=0,0,INDEX(Table163[Number],COUNTA($R$2:U$2)))</f>
        <v>0</v>
      </c>
      <c r="V1855" s="1">
        <f>IF(Table64[[#This Row],[Index5]]=0,0,INDEX(Table163[Number],COUNTA($R$2:V$2)))</f>
        <v>0</v>
      </c>
      <c r="W1855" s="1">
        <f>IF(Table64[[#This Row],[Index6]]=0,0,INDEX(Table163[Number],COUNTA($R$2:W$2)))</f>
        <v>0</v>
      </c>
      <c r="X1855" s="1">
        <f>IF(Table64[[#This Row],[Index7]]=0,0,INDEX(Table163[Number],COUNTA($R$2:X$2)))</f>
        <v>0</v>
      </c>
      <c r="Y1855" s="1">
        <f>IF(Table64[[#This Row],[Index8]]=0,0,INDEX(Table163[Number],COUNTA($R$2:Y$2)))</f>
        <v>0</v>
      </c>
      <c r="Z1855" s="1">
        <f>IF(Table64[[#This Row],[Index9]]=0,0,INDEX(Table163[Number],COUNTA($R$2:Z$2)))</f>
        <v>0</v>
      </c>
      <c r="AA1855" s="1">
        <f>IF(Table64[[#This Row],[Index10]]=0,0,INDEX(Table163[Number],COUNTA($R$2:AA$2)))</f>
        <v>0</v>
      </c>
      <c r="AB1855" s="1">
        <f>IF(Table64[[#This Row],[Index11]]=0,0,INDEX(Table163[Number],COUNTA($R$2:AB$2)))</f>
        <v>0</v>
      </c>
      <c r="AC1855" s="1">
        <f t="shared" si="85"/>
        <v>0</v>
      </c>
      <c r="AD1855" s="1">
        <f>IF(AC1855=Table75[Match Target],1,0)</f>
        <v>0</v>
      </c>
      <c r="AE1855" s="1">
        <f>COUNTIF(AD$3:AD1855,1)*Table64[[#This Row],[MatchTarget]]</f>
        <v>0</v>
      </c>
      <c r="AF1855" s="1">
        <f t="shared" si="86"/>
        <v>1852</v>
      </c>
      <c r="AG185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5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5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5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5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5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5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5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5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5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5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56" spans="6:43" x14ac:dyDescent="0.25">
      <c r="F1856" s="1">
        <f t="shared" si="84"/>
        <v>1853</v>
      </c>
      <c r="G1856" s="3">
        <f>IFERROR(VALUE(MID(REPT(" ",COUNTA($G$2:$Q$2)-LEN(DEC2BIN(Table64[[#This Row],[Index]])))&amp;DEC2BIN(Table64[[#This Row],[Index]]),COUNTA($G$2:G$2),1)),0)</f>
        <v>0</v>
      </c>
      <c r="H1856" s="3">
        <f>IFERROR(VALUE(MID(REPT(" ",COUNTA($G$2:$Q$2)-LEN(DEC2BIN(Table64[[#This Row],[Index]])))&amp;DEC2BIN(Table64[[#This Row],[Index]]),COUNTA($G$2:H$2),1)),0)</f>
        <v>0</v>
      </c>
      <c r="I1856" s="3">
        <f>IFERROR(VALUE(MID(REPT(" ",COUNTA($G$2:$Q$2)-LEN(DEC2BIN(Table64[[#This Row],[Index]])))&amp;DEC2BIN(Table64[[#This Row],[Index]]),COUNTA($G$2:I$2),1)),0)</f>
        <v>0</v>
      </c>
      <c r="J1856" s="3">
        <f>IFERROR(VALUE(MID(REPT(" ",COUNTA($G$2:$Q$2)-LEN(DEC2BIN(Table64[[#This Row],[Index]])))&amp;DEC2BIN(Table64[[#This Row],[Index]]),COUNTA($G$2:J$2),1)),0)</f>
        <v>0</v>
      </c>
      <c r="K1856" s="3">
        <f>IFERROR(VALUE(MID(REPT(" ",COUNTA($G$2:$Q$2)-LEN(DEC2BIN(Table64[[#This Row],[Index]])))&amp;DEC2BIN(Table64[[#This Row],[Index]]),COUNTA($G$2:K$2),1)),0)</f>
        <v>0</v>
      </c>
      <c r="L1856" s="3">
        <f>IFERROR(VALUE(MID(REPT(" ",COUNTA($G$2:$Q$2)-LEN(DEC2BIN(Table64[[#This Row],[Index]])))&amp;DEC2BIN(Table64[[#This Row],[Index]]),COUNTA($G$2:L$2),1)),0)</f>
        <v>0</v>
      </c>
      <c r="M1856" s="3">
        <f>IFERROR(VALUE(MID(REPT(" ",COUNTA($G$2:$Q$2)-LEN(DEC2BIN(Table64[[#This Row],[Index]])))&amp;DEC2BIN(Table64[[#This Row],[Index]]),COUNTA($G$2:M$2),1)),0)</f>
        <v>0</v>
      </c>
      <c r="N1856" s="3">
        <f>IFERROR(VALUE(MID(REPT(" ",COUNTA($G$2:$Q$2)-LEN(DEC2BIN(Table64[[#This Row],[Index]])))&amp;DEC2BIN(Table64[[#This Row],[Index]]),COUNTA($G$2:N$2),1)),0)</f>
        <v>0</v>
      </c>
      <c r="O1856" s="3">
        <f>IFERROR(VALUE(MID(REPT(" ",COUNTA($G$2:$Q$2)-LEN(DEC2BIN(Table64[[#This Row],[Index]])))&amp;DEC2BIN(Table64[[#This Row],[Index]]),COUNTA($G$2:O$2),1)),0)</f>
        <v>0</v>
      </c>
      <c r="P1856" s="3">
        <f>IFERROR(VALUE(MID(REPT(" ",COUNTA($G$2:$Q$2)-LEN(DEC2BIN(Table64[[#This Row],[Index]])))&amp;DEC2BIN(Table64[[#This Row],[Index]]),COUNTA($G$2:P$2),1)),0)</f>
        <v>0</v>
      </c>
      <c r="Q1856" s="3">
        <f>IFERROR(VALUE(MID(REPT(" ",COUNTA($G$2:$Q$2)-LEN(DEC2BIN(Table64[[#This Row],[Index]])))&amp;DEC2BIN(Table64[[#This Row],[Index]]),COUNTA($G$2:Q$2),1)),0)</f>
        <v>0</v>
      </c>
      <c r="R1856" s="1">
        <f>IF(Table64[[#This Row],[Index1]]=0,0,INDEX(Table163[Number],COUNTA($R$2:R$2)))</f>
        <v>0</v>
      </c>
      <c r="S1856" s="1">
        <f>IF(Table64[[#This Row],[Index2]]=0,0,INDEX(Table163[Number],COUNTA($R$2:S$2)))</f>
        <v>0</v>
      </c>
      <c r="T1856" s="1">
        <f>IF(Table64[[#This Row],[Index3]]=0,0,INDEX(Table163[Number],COUNTA($R$2:T$2)))</f>
        <v>0</v>
      </c>
      <c r="U1856" s="1">
        <f>IF(Table64[[#This Row],[Index4]]=0,0,INDEX(Table163[Number],COUNTA($R$2:U$2)))</f>
        <v>0</v>
      </c>
      <c r="V1856" s="1">
        <f>IF(Table64[[#This Row],[Index5]]=0,0,INDEX(Table163[Number],COUNTA($R$2:V$2)))</f>
        <v>0</v>
      </c>
      <c r="W1856" s="1">
        <f>IF(Table64[[#This Row],[Index6]]=0,0,INDEX(Table163[Number],COUNTA($R$2:W$2)))</f>
        <v>0</v>
      </c>
      <c r="X1856" s="1">
        <f>IF(Table64[[#This Row],[Index7]]=0,0,INDEX(Table163[Number],COUNTA($R$2:X$2)))</f>
        <v>0</v>
      </c>
      <c r="Y1856" s="1">
        <f>IF(Table64[[#This Row],[Index8]]=0,0,INDEX(Table163[Number],COUNTA($R$2:Y$2)))</f>
        <v>0</v>
      </c>
      <c r="Z1856" s="1">
        <f>IF(Table64[[#This Row],[Index9]]=0,0,INDEX(Table163[Number],COUNTA($R$2:Z$2)))</f>
        <v>0</v>
      </c>
      <c r="AA1856" s="1">
        <f>IF(Table64[[#This Row],[Index10]]=0,0,INDEX(Table163[Number],COUNTA($R$2:AA$2)))</f>
        <v>0</v>
      </c>
      <c r="AB1856" s="1">
        <f>IF(Table64[[#This Row],[Index11]]=0,0,INDEX(Table163[Number],COUNTA($R$2:AB$2)))</f>
        <v>0</v>
      </c>
      <c r="AC1856" s="1">
        <f t="shared" si="85"/>
        <v>0</v>
      </c>
      <c r="AD1856" s="1">
        <f>IF(AC1856=Table75[Match Target],1,0)</f>
        <v>0</v>
      </c>
      <c r="AE1856" s="1">
        <f>COUNTIF(AD$3:AD1856,1)*Table64[[#This Row],[MatchTarget]]</f>
        <v>0</v>
      </c>
      <c r="AF1856" s="1">
        <f t="shared" si="86"/>
        <v>1853</v>
      </c>
      <c r="AG185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5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5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5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5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5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5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5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5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5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5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57" spans="6:43" x14ac:dyDescent="0.25">
      <c r="F1857" s="1">
        <f t="shared" si="84"/>
        <v>1854</v>
      </c>
      <c r="G1857" s="3">
        <f>IFERROR(VALUE(MID(REPT(" ",COUNTA($G$2:$Q$2)-LEN(DEC2BIN(Table64[[#This Row],[Index]])))&amp;DEC2BIN(Table64[[#This Row],[Index]]),COUNTA($G$2:G$2),1)),0)</f>
        <v>0</v>
      </c>
      <c r="H1857" s="3">
        <f>IFERROR(VALUE(MID(REPT(" ",COUNTA($G$2:$Q$2)-LEN(DEC2BIN(Table64[[#This Row],[Index]])))&amp;DEC2BIN(Table64[[#This Row],[Index]]),COUNTA($G$2:H$2),1)),0)</f>
        <v>0</v>
      </c>
      <c r="I1857" s="3">
        <f>IFERROR(VALUE(MID(REPT(" ",COUNTA($G$2:$Q$2)-LEN(DEC2BIN(Table64[[#This Row],[Index]])))&amp;DEC2BIN(Table64[[#This Row],[Index]]),COUNTA($G$2:I$2),1)),0)</f>
        <v>0</v>
      </c>
      <c r="J1857" s="3">
        <f>IFERROR(VALUE(MID(REPT(" ",COUNTA($G$2:$Q$2)-LEN(DEC2BIN(Table64[[#This Row],[Index]])))&amp;DEC2BIN(Table64[[#This Row],[Index]]),COUNTA($G$2:J$2),1)),0)</f>
        <v>0</v>
      </c>
      <c r="K1857" s="3">
        <f>IFERROR(VALUE(MID(REPT(" ",COUNTA($G$2:$Q$2)-LEN(DEC2BIN(Table64[[#This Row],[Index]])))&amp;DEC2BIN(Table64[[#This Row],[Index]]),COUNTA($G$2:K$2),1)),0)</f>
        <v>0</v>
      </c>
      <c r="L1857" s="3">
        <f>IFERROR(VALUE(MID(REPT(" ",COUNTA($G$2:$Q$2)-LEN(DEC2BIN(Table64[[#This Row],[Index]])))&amp;DEC2BIN(Table64[[#This Row],[Index]]),COUNTA($G$2:L$2),1)),0)</f>
        <v>0</v>
      </c>
      <c r="M1857" s="3">
        <f>IFERROR(VALUE(MID(REPT(" ",COUNTA($G$2:$Q$2)-LEN(DEC2BIN(Table64[[#This Row],[Index]])))&amp;DEC2BIN(Table64[[#This Row],[Index]]),COUNTA($G$2:M$2),1)),0)</f>
        <v>0</v>
      </c>
      <c r="N1857" s="3">
        <f>IFERROR(VALUE(MID(REPT(" ",COUNTA($G$2:$Q$2)-LEN(DEC2BIN(Table64[[#This Row],[Index]])))&amp;DEC2BIN(Table64[[#This Row],[Index]]),COUNTA($G$2:N$2),1)),0)</f>
        <v>0</v>
      </c>
      <c r="O1857" s="3">
        <f>IFERROR(VALUE(MID(REPT(" ",COUNTA($G$2:$Q$2)-LEN(DEC2BIN(Table64[[#This Row],[Index]])))&amp;DEC2BIN(Table64[[#This Row],[Index]]),COUNTA($G$2:O$2),1)),0)</f>
        <v>0</v>
      </c>
      <c r="P1857" s="3">
        <f>IFERROR(VALUE(MID(REPT(" ",COUNTA($G$2:$Q$2)-LEN(DEC2BIN(Table64[[#This Row],[Index]])))&amp;DEC2BIN(Table64[[#This Row],[Index]]),COUNTA($G$2:P$2),1)),0)</f>
        <v>0</v>
      </c>
      <c r="Q1857" s="3">
        <f>IFERROR(VALUE(MID(REPT(" ",COUNTA($G$2:$Q$2)-LEN(DEC2BIN(Table64[[#This Row],[Index]])))&amp;DEC2BIN(Table64[[#This Row],[Index]]),COUNTA($G$2:Q$2),1)),0)</f>
        <v>0</v>
      </c>
      <c r="R1857" s="1">
        <f>IF(Table64[[#This Row],[Index1]]=0,0,INDEX(Table163[Number],COUNTA($R$2:R$2)))</f>
        <v>0</v>
      </c>
      <c r="S1857" s="1">
        <f>IF(Table64[[#This Row],[Index2]]=0,0,INDEX(Table163[Number],COUNTA($R$2:S$2)))</f>
        <v>0</v>
      </c>
      <c r="T1857" s="1">
        <f>IF(Table64[[#This Row],[Index3]]=0,0,INDEX(Table163[Number],COUNTA($R$2:T$2)))</f>
        <v>0</v>
      </c>
      <c r="U1857" s="1">
        <f>IF(Table64[[#This Row],[Index4]]=0,0,INDEX(Table163[Number],COUNTA($R$2:U$2)))</f>
        <v>0</v>
      </c>
      <c r="V1857" s="1">
        <f>IF(Table64[[#This Row],[Index5]]=0,0,INDEX(Table163[Number],COUNTA($R$2:V$2)))</f>
        <v>0</v>
      </c>
      <c r="W1857" s="1">
        <f>IF(Table64[[#This Row],[Index6]]=0,0,INDEX(Table163[Number],COUNTA($R$2:W$2)))</f>
        <v>0</v>
      </c>
      <c r="X1857" s="1">
        <f>IF(Table64[[#This Row],[Index7]]=0,0,INDEX(Table163[Number],COUNTA($R$2:X$2)))</f>
        <v>0</v>
      </c>
      <c r="Y1857" s="1">
        <f>IF(Table64[[#This Row],[Index8]]=0,0,INDEX(Table163[Number],COUNTA($R$2:Y$2)))</f>
        <v>0</v>
      </c>
      <c r="Z1857" s="1">
        <f>IF(Table64[[#This Row],[Index9]]=0,0,INDEX(Table163[Number],COUNTA($R$2:Z$2)))</f>
        <v>0</v>
      </c>
      <c r="AA1857" s="1">
        <f>IF(Table64[[#This Row],[Index10]]=0,0,INDEX(Table163[Number],COUNTA($R$2:AA$2)))</f>
        <v>0</v>
      </c>
      <c r="AB1857" s="1">
        <f>IF(Table64[[#This Row],[Index11]]=0,0,INDEX(Table163[Number],COUNTA($R$2:AB$2)))</f>
        <v>0</v>
      </c>
      <c r="AC1857" s="1">
        <f t="shared" si="85"/>
        <v>0</v>
      </c>
      <c r="AD1857" s="1">
        <f>IF(AC1857=Table75[Match Target],1,0)</f>
        <v>0</v>
      </c>
      <c r="AE1857" s="1">
        <f>COUNTIF(AD$3:AD1857,1)*Table64[[#This Row],[MatchTarget]]</f>
        <v>0</v>
      </c>
      <c r="AF1857" s="1">
        <f t="shared" si="86"/>
        <v>1854</v>
      </c>
      <c r="AG185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5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5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5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5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5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5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5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5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5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5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58" spans="6:43" x14ac:dyDescent="0.25">
      <c r="F1858" s="1">
        <f t="shared" si="84"/>
        <v>1855</v>
      </c>
      <c r="G1858" s="3">
        <f>IFERROR(VALUE(MID(REPT(" ",COUNTA($G$2:$Q$2)-LEN(DEC2BIN(Table64[[#This Row],[Index]])))&amp;DEC2BIN(Table64[[#This Row],[Index]]),COUNTA($G$2:G$2),1)),0)</f>
        <v>0</v>
      </c>
      <c r="H1858" s="3">
        <f>IFERROR(VALUE(MID(REPT(" ",COUNTA($G$2:$Q$2)-LEN(DEC2BIN(Table64[[#This Row],[Index]])))&amp;DEC2BIN(Table64[[#This Row],[Index]]),COUNTA($G$2:H$2),1)),0)</f>
        <v>0</v>
      </c>
      <c r="I1858" s="3">
        <f>IFERROR(VALUE(MID(REPT(" ",COUNTA($G$2:$Q$2)-LEN(DEC2BIN(Table64[[#This Row],[Index]])))&amp;DEC2BIN(Table64[[#This Row],[Index]]),COUNTA($G$2:I$2),1)),0)</f>
        <v>0</v>
      </c>
      <c r="J1858" s="3">
        <f>IFERROR(VALUE(MID(REPT(" ",COUNTA($G$2:$Q$2)-LEN(DEC2BIN(Table64[[#This Row],[Index]])))&amp;DEC2BIN(Table64[[#This Row],[Index]]),COUNTA($G$2:J$2),1)),0)</f>
        <v>0</v>
      </c>
      <c r="K1858" s="3">
        <f>IFERROR(VALUE(MID(REPT(" ",COUNTA($G$2:$Q$2)-LEN(DEC2BIN(Table64[[#This Row],[Index]])))&amp;DEC2BIN(Table64[[#This Row],[Index]]),COUNTA($G$2:K$2),1)),0)</f>
        <v>0</v>
      </c>
      <c r="L1858" s="3">
        <f>IFERROR(VALUE(MID(REPT(" ",COUNTA($G$2:$Q$2)-LEN(DEC2BIN(Table64[[#This Row],[Index]])))&amp;DEC2BIN(Table64[[#This Row],[Index]]),COUNTA($G$2:L$2),1)),0)</f>
        <v>0</v>
      </c>
      <c r="M1858" s="3">
        <f>IFERROR(VALUE(MID(REPT(" ",COUNTA($G$2:$Q$2)-LEN(DEC2BIN(Table64[[#This Row],[Index]])))&amp;DEC2BIN(Table64[[#This Row],[Index]]),COUNTA($G$2:M$2),1)),0)</f>
        <v>0</v>
      </c>
      <c r="N1858" s="3">
        <f>IFERROR(VALUE(MID(REPT(" ",COUNTA($G$2:$Q$2)-LEN(DEC2BIN(Table64[[#This Row],[Index]])))&amp;DEC2BIN(Table64[[#This Row],[Index]]),COUNTA($G$2:N$2),1)),0)</f>
        <v>0</v>
      </c>
      <c r="O1858" s="3">
        <f>IFERROR(VALUE(MID(REPT(" ",COUNTA($G$2:$Q$2)-LEN(DEC2BIN(Table64[[#This Row],[Index]])))&amp;DEC2BIN(Table64[[#This Row],[Index]]),COUNTA($G$2:O$2),1)),0)</f>
        <v>0</v>
      </c>
      <c r="P1858" s="3">
        <f>IFERROR(VALUE(MID(REPT(" ",COUNTA($G$2:$Q$2)-LEN(DEC2BIN(Table64[[#This Row],[Index]])))&amp;DEC2BIN(Table64[[#This Row],[Index]]),COUNTA($G$2:P$2),1)),0)</f>
        <v>0</v>
      </c>
      <c r="Q1858" s="3">
        <f>IFERROR(VALUE(MID(REPT(" ",COUNTA($G$2:$Q$2)-LEN(DEC2BIN(Table64[[#This Row],[Index]])))&amp;DEC2BIN(Table64[[#This Row],[Index]]),COUNTA($G$2:Q$2),1)),0)</f>
        <v>0</v>
      </c>
      <c r="R1858" s="1">
        <f>IF(Table64[[#This Row],[Index1]]=0,0,INDEX(Table163[Number],COUNTA($R$2:R$2)))</f>
        <v>0</v>
      </c>
      <c r="S1858" s="1">
        <f>IF(Table64[[#This Row],[Index2]]=0,0,INDEX(Table163[Number],COUNTA($R$2:S$2)))</f>
        <v>0</v>
      </c>
      <c r="T1858" s="1">
        <f>IF(Table64[[#This Row],[Index3]]=0,0,INDEX(Table163[Number],COUNTA($R$2:T$2)))</f>
        <v>0</v>
      </c>
      <c r="U1858" s="1">
        <f>IF(Table64[[#This Row],[Index4]]=0,0,INDEX(Table163[Number],COUNTA($R$2:U$2)))</f>
        <v>0</v>
      </c>
      <c r="V1858" s="1">
        <f>IF(Table64[[#This Row],[Index5]]=0,0,INDEX(Table163[Number],COUNTA($R$2:V$2)))</f>
        <v>0</v>
      </c>
      <c r="W1858" s="1">
        <f>IF(Table64[[#This Row],[Index6]]=0,0,INDEX(Table163[Number],COUNTA($R$2:W$2)))</f>
        <v>0</v>
      </c>
      <c r="X1858" s="1">
        <f>IF(Table64[[#This Row],[Index7]]=0,0,INDEX(Table163[Number],COUNTA($R$2:X$2)))</f>
        <v>0</v>
      </c>
      <c r="Y1858" s="1">
        <f>IF(Table64[[#This Row],[Index8]]=0,0,INDEX(Table163[Number],COUNTA($R$2:Y$2)))</f>
        <v>0</v>
      </c>
      <c r="Z1858" s="1">
        <f>IF(Table64[[#This Row],[Index9]]=0,0,INDEX(Table163[Number],COUNTA($R$2:Z$2)))</f>
        <v>0</v>
      </c>
      <c r="AA1858" s="1">
        <f>IF(Table64[[#This Row],[Index10]]=0,0,INDEX(Table163[Number],COUNTA($R$2:AA$2)))</f>
        <v>0</v>
      </c>
      <c r="AB1858" s="1">
        <f>IF(Table64[[#This Row],[Index11]]=0,0,INDEX(Table163[Number],COUNTA($R$2:AB$2)))</f>
        <v>0</v>
      </c>
      <c r="AC1858" s="1">
        <f t="shared" si="85"/>
        <v>0</v>
      </c>
      <c r="AD1858" s="1">
        <f>IF(AC1858=Table75[Match Target],1,0)</f>
        <v>0</v>
      </c>
      <c r="AE1858" s="1">
        <f>COUNTIF(AD$3:AD1858,1)*Table64[[#This Row],[MatchTarget]]</f>
        <v>0</v>
      </c>
      <c r="AF1858" s="1">
        <f t="shared" si="86"/>
        <v>1855</v>
      </c>
      <c r="AG185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5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5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5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5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5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5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5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5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5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5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59" spans="6:43" x14ac:dyDescent="0.25">
      <c r="F1859" s="1">
        <f t="shared" ref="F1859:F1922" si="87">N(F1858)+1</f>
        <v>1856</v>
      </c>
      <c r="G1859" s="3">
        <f>IFERROR(VALUE(MID(REPT(" ",COUNTA($G$2:$Q$2)-LEN(DEC2BIN(Table64[[#This Row],[Index]])))&amp;DEC2BIN(Table64[[#This Row],[Index]]),COUNTA($G$2:G$2),1)),0)</f>
        <v>0</v>
      </c>
      <c r="H1859" s="3">
        <f>IFERROR(VALUE(MID(REPT(" ",COUNTA($G$2:$Q$2)-LEN(DEC2BIN(Table64[[#This Row],[Index]])))&amp;DEC2BIN(Table64[[#This Row],[Index]]),COUNTA($G$2:H$2),1)),0)</f>
        <v>0</v>
      </c>
      <c r="I1859" s="3">
        <f>IFERROR(VALUE(MID(REPT(" ",COUNTA($G$2:$Q$2)-LEN(DEC2BIN(Table64[[#This Row],[Index]])))&amp;DEC2BIN(Table64[[#This Row],[Index]]),COUNTA($G$2:I$2),1)),0)</f>
        <v>0</v>
      </c>
      <c r="J1859" s="3">
        <f>IFERROR(VALUE(MID(REPT(" ",COUNTA($G$2:$Q$2)-LEN(DEC2BIN(Table64[[#This Row],[Index]])))&amp;DEC2BIN(Table64[[#This Row],[Index]]),COUNTA($G$2:J$2),1)),0)</f>
        <v>0</v>
      </c>
      <c r="K1859" s="3">
        <f>IFERROR(VALUE(MID(REPT(" ",COUNTA($G$2:$Q$2)-LEN(DEC2BIN(Table64[[#This Row],[Index]])))&amp;DEC2BIN(Table64[[#This Row],[Index]]),COUNTA($G$2:K$2),1)),0)</f>
        <v>0</v>
      </c>
      <c r="L1859" s="3">
        <f>IFERROR(VALUE(MID(REPT(" ",COUNTA($G$2:$Q$2)-LEN(DEC2BIN(Table64[[#This Row],[Index]])))&amp;DEC2BIN(Table64[[#This Row],[Index]]),COUNTA($G$2:L$2),1)),0)</f>
        <v>0</v>
      </c>
      <c r="M1859" s="3">
        <f>IFERROR(VALUE(MID(REPT(" ",COUNTA($G$2:$Q$2)-LEN(DEC2BIN(Table64[[#This Row],[Index]])))&amp;DEC2BIN(Table64[[#This Row],[Index]]),COUNTA($G$2:M$2),1)),0)</f>
        <v>0</v>
      </c>
      <c r="N1859" s="3">
        <f>IFERROR(VALUE(MID(REPT(" ",COUNTA($G$2:$Q$2)-LEN(DEC2BIN(Table64[[#This Row],[Index]])))&amp;DEC2BIN(Table64[[#This Row],[Index]]),COUNTA($G$2:N$2),1)),0)</f>
        <v>0</v>
      </c>
      <c r="O1859" s="3">
        <f>IFERROR(VALUE(MID(REPT(" ",COUNTA($G$2:$Q$2)-LEN(DEC2BIN(Table64[[#This Row],[Index]])))&amp;DEC2BIN(Table64[[#This Row],[Index]]),COUNTA($G$2:O$2),1)),0)</f>
        <v>0</v>
      </c>
      <c r="P1859" s="3">
        <f>IFERROR(VALUE(MID(REPT(" ",COUNTA($G$2:$Q$2)-LEN(DEC2BIN(Table64[[#This Row],[Index]])))&amp;DEC2BIN(Table64[[#This Row],[Index]]),COUNTA($G$2:P$2),1)),0)</f>
        <v>0</v>
      </c>
      <c r="Q1859" s="3">
        <f>IFERROR(VALUE(MID(REPT(" ",COUNTA($G$2:$Q$2)-LEN(DEC2BIN(Table64[[#This Row],[Index]])))&amp;DEC2BIN(Table64[[#This Row],[Index]]),COUNTA($G$2:Q$2),1)),0)</f>
        <v>0</v>
      </c>
      <c r="R1859" s="1">
        <f>IF(Table64[[#This Row],[Index1]]=0,0,INDEX(Table163[Number],COUNTA($R$2:R$2)))</f>
        <v>0</v>
      </c>
      <c r="S1859" s="1">
        <f>IF(Table64[[#This Row],[Index2]]=0,0,INDEX(Table163[Number],COUNTA($R$2:S$2)))</f>
        <v>0</v>
      </c>
      <c r="T1859" s="1">
        <f>IF(Table64[[#This Row],[Index3]]=0,0,INDEX(Table163[Number],COUNTA($R$2:T$2)))</f>
        <v>0</v>
      </c>
      <c r="U1859" s="1">
        <f>IF(Table64[[#This Row],[Index4]]=0,0,INDEX(Table163[Number],COUNTA($R$2:U$2)))</f>
        <v>0</v>
      </c>
      <c r="V1859" s="1">
        <f>IF(Table64[[#This Row],[Index5]]=0,0,INDEX(Table163[Number],COUNTA($R$2:V$2)))</f>
        <v>0</v>
      </c>
      <c r="W1859" s="1">
        <f>IF(Table64[[#This Row],[Index6]]=0,0,INDEX(Table163[Number],COUNTA($R$2:W$2)))</f>
        <v>0</v>
      </c>
      <c r="X1859" s="1">
        <f>IF(Table64[[#This Row],[Index7]]=0,0,INDEX(Table163[Number],COUNTA($R$2:X$2)))</f>
        <v>0</v>
      </c>
      <c r="Y1859" s="1">
        <f>IF(Table64[[#This Row],[Index8]]=0,0,INDEX(Table163[Number],COUNTA($R$2:Y$2)))</f>
        <v>0</v>
      </c>
      <c r="Z1859" s="1">
        <f>IF(Table64[[#This Row],[Index9]]=0,0,INDEX(Table163[Number],COUNTA($R$2:Z$2)))</f>
        <v>0</v>
      </c>
      <c r="AA1859" s="1">
        <f>IF(Table64[[#This Row],[Index10]]=0,0,INDEX(Table163[Number],COUNTA($R$2:AA$2)))</f>
        <v>0</v>
      </c>
      <c r="AB1859" s="1">
        <f>IF(Table64[[#This Row],[Index11]]=0,0,INDEX(Table163[Number],COUNTA($R$2:AB$2)))</f>
        <v>0</v>
      </c>
      <c r="AC1859" s="1">
        <f t="shared" ref="AC1859:AC1922" si="88">SUM(R1859:AB1859)</f>
        <v>0</v>
      </c>
      <c r="AD1859" s="1">
        <f>IF(AC1859=Table75[Match Target],1,0)</f>
        <v>0</v>
      </c>
      <c r="AE1859" s="1">
        <f>COUNTIF(AD$3:AD1859,1)*Table64[[#This Row],[MatchTarget]]</f>
        <v>0</v>
      </c>
      <c r="AF1859" s="1">
        <f t="shared" si="86"/>
        <v>1856</v>
      </c>
      <c r="AG185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5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5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5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5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5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5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5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5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5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5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60" spans="6:43" x14ac:dyDescent="0.25">
      <c r="F1860" s="1">
        <f t="shared" si="87"/>
        <v>1857</v>
      </c>
      <c r="G1860" s="3">
        <f>IFERROR(VALUE(MID(REPT(" ",COUNTA($G$2:$Q$2)-LEN(DEC2BIN(Table64[[#This Row],[Index]])))&amp;DEC2BIN(Table64[[#This Row],[Index]]),COUNTA($G$2:G$2),1)),0)</f>
        <v>0</v>
      </c>
      <c r="H1860" s="3">
        <f>IFERROR(VALUE(MID(REPT(" ",COUNTA($G$2:$Q$2)-LEN(DEC2BIN(Table64[[#This Row],[Index]])))&amp;DEC2BIN(Table64[[#This Row],[Index]]),COUNTA($G$2:H$2),1)),0)</f>
        <v>0</v>
      </c>
      <c r="I1860" s="3">
        <f>IFERROR(VALUE(MID(REPT(" ",COUNTA($G$2:$Q$2)-LEN(DEC2BIN(Table64[[#This Row],[Index]])))&amp;DEC2BIN(Table64[[#This Row],[Index]]),COUNTA($G$2:I$2),1)),0)</f>
        <v>0</v>
      </c>
      <c r="J1860" s="3">
        <f>IFERROR(VALUE(MID(REPT(" ",COUNTA($G$2:$Q$2)-LEN(DEC2BIN(Table64[[#This Row],[Index]])))&amp;DEC2BIN(Table64[[#This Row],[Index]]),COUNTA($G$2:J$2),1)),0)</f>
        <v>0</v>
      </c>
      <c r="K1860" s="3">
        <f>IFERROR(VALUE(MID(REPT(" ",COUNTA($G$2:$Q$2)-LEN(DEC2BIN(Table64[[#This Row],[Index]])))&amp;DEC2BIN(Table64[[#This Row],[Index]]),COUNTA($G$2:K$2),1)),0)</f>
        <v>0</v>
      </c>
      <c r="L1860" s="3">
        <f>IFERROR(VALUE(MID(REPT(" ",COUNTA($G$2:$Q$2)-LEN(DEC2BIN(Table64[[#This Row],[Index]])))&amp;DEC2BIN(Table64[[#This Row],[Index]]),COUNTA($G$2:L$2),1)),0)</f>
        <v>0</v>
      </c>
      <c r="M1860" s="3">
        <f>IFERROR(VALUE(MID(REPT(" ",COUNTA($G$2:$Q$2)-LEN(DEC2BIN(Table64[[#This Row],[Index]])))&amp;DEC2BIN(Table64[[#This Row],[Index]]),COUNTA($G$2:M$2),1)),0)</f>
        <v>0</v>
      </c>
      <c r="N1860" s="3">
        <f>IFERROR(VALUE(MID(REPT(" ",COUNTA($G$2:$Q$2)-LEN(DEC2BIN(Table64[[#This Row],[Index]])))&amp;DEC2BIN(Table64[[#This Row],[Index]]),COUNTA($G$2:N$2),1)),0)</f>
        <v>0</v>
      </c>
      <c r="O1860" s="3">
        <f>IFERROR(VALUE(MID(REPT(" ",COUNTA($G$2:$Q$2)-LEN(DEC2BIN(Table64[[#This Row],[Index]])))&amp;DEC2BIN(Table64[[#This Row],[Index]]),COUNTA($G$2:O$2),1)),0)</f>
        <v>0</v>
      </c>
      <c r="P1860" s="3">
        <f>IFERROR(VALUE(MID(REPT(" ",COUNTA($G$2:$Q$2)-LEN(DEC2BIN(Table64[[#This Row],[Index]])))&amp;DEC2BIN(Table64[[#This Row],[Index]]),COUNTA($G$2:P$2),1)),0)</f>
        <v>0</v>
      </c>
      <c r="Q1860" s="3">
        <f>IFERROR(VALUE(MID(REPT(" ",COUNTA($G$2:$Q$2)-LEN(DEC2BIN(Table64[[#This Row],[Index]])))&amp;DEC2BIN(Table64[[#This Row],[Index]]),COUNTA($G$2:Q$2),1)),0)</f>
        <v>0</v>
      </c>
      <c r="R1860" s="1">
        <f>IF(Table64[[#This Row],[Index1]]=0,0,INDEX(Table163[Number],COUNTA($R$2:R$2)))</f>
        <v>0</v>
      </c>
      <c r="S1860" s="1">
        <f>IF(Table64[[#This Row],[Index2]]=0,0,INDEX(Table163[Number],COUNTA($R$2:S$2)))</f>
        <v>0</v>
      </c>
      <c r="T1860" s="1">
        <f>IF(Table64[[#This Row],[Index3]]=0,0,INDEX(Table163[Number],COUNTA($R$2:T$2)))</f>
        <v>0</v>
      </c>
      <c r="U1860" s="1">
        <f>IF(Table64[[#This Row],[Index4]]=0,0,INDEX(Table163[Number],COUNTA($R$2:U$2)))</f>
        <v>0</v>
      </c>
      <c r="V1860" s="1">
        <f>IF(Table64[[#This Row],[Index5]]=0,0,INDEX(Table163[Number],COUNTA($R$2:V$2)))</f>
        <v>0</v>
      </c>
      <c r="W1860" s="1">
        <f>IF(Table64[[#This Row],[Index6]]=0,0,INDEX(Table163[Number],COUNTA($R$2:W$2)))</f>
        <v>0</v>
      </c>
      <c r="X1860" s="1">
        <f>IF(Table64[[#This Row],[Index7]]=0,0,INDEX(Table163[Number],COUNTA($R$2:X$2)))</f>
        <v>0</v>
      </c>
      <c r="Y1860" s="1">
        <f>IF(Table64[[#This Row],[Index8]]=0,0,INDEX(Table163[Number],COUNTA($R$2:Y$2)))</f>
        <v>0</v>
      </c>
      <c r="Z1860" s="1">
        <f>IF(Table64[[#This Row],[Index9]]=0,0,INDEX(Table163[Number],COUNTA($R$2:Z$2)))</f>
        <v>0</v>
      </c>
      <c r="AA1860" s="1">
        <f>IF(Table64[[#This Row],[Index10]]=0,0,INDEX(Table163[Number],COUNTA($R$2:AA$2)))</f>
        <v>0</v>
      </c>
      <c r="AB1860" s="1">
        <f>IF(Table64[[#This Row],[Index11]]=0,0,INDEX(Table163[Number],COUNTA($R$2:AB$2)))</f>
        <v>0</v>
      </c>
      <c r="AC1860" s="1">
        <f t="shared" si="88"/>
        <v>0</v>
      </c>
      <c r="AD1860" s="1">
        <f>IF(AC1860=Table75[Match Target],1,0)</f>
        <v>0</v>
      </c>
      <c r="AE1860" s="1">
        <f>COUNTIF(AD$3:AD1860,1)*Table64[[#This Row],[MatchTarget]]</f>
        <v>0</v>
      </c>
      <c r="AF1860" s="1">
        <f t="shared" si="86"/>
        <v>1857</v>
      </c>
      <c r="AG186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6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6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6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6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6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6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6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6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6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6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61" spans="6:43" x14ac:dyDescent="0.25">
      <c r="F1861" s="1">
        <f t="shared" si="87"/>
        <v>1858</v>
      </c>
      <c r="G1861" s="3">
        <f>IFERROR(VALUE(MID(REPT(" ",COUNTA($G$2:$Q$2)-LEN(DEC2BIN(Table64[[#This Row],[Index]])))&amp;DEC2BIN(Table64[[#This Row],[Index]]),COUNTA($G$2:G$2),1)),0)</f>
        <v>0</v>
      </c>
      <c r="H1861" s="3">
        <f>IFERROR(VALUE(MID(REPT(" ",COUNTA($G$2:$Q$2)-LEN(DEC2BIN(Table64[[#This Row],[Index]])))&amp;DEC2BIN(Table64[[#This Row],[Index]]),COUNTA($G$2:H$2),1)),0)</f>
        <v>0</v>
      </c>
      <c r="I1861" s="3">
        <f>IFERROR(VALUE(MID(REPT(" ",COUNTA($G$2:$Q$2)-LEN(DEC2BIN(Table64[[#This Row],[Index]])))&amp;DEC2BIN(Table64[[#This Row],[Index]]),COUNTA($G$2:I$2),1)),0)</f>
        <v>0</v>
      </c>
      <c r="J1861" s="3">
        <f>IFERROR(VALUE(MID(REPT(" ",COUNTA($G$2:$Q$2)-LEN(DEC2BIN(Table64[[#This Row],[Index]])))&amp;DEC2BIN(Table64[[#This Row],[Index]]),COUNTA($G$2:J$2),1)),0)</f>
        <v>0</v>
      </c>
      <c r="K1861" s="3">
        <f>IFERROR(VALUE(MID(REPT(" ",COUNTA($G$2:$Q$2)-LEN(DEC2BIN(Table64[[#This Row],[Index]])))&amp;DEC2BIN(Table64[[#This Row],[Index]]),COUNTA($G$2:K$2),1)),0)</f>
        <v>0</v>
      </c>
      <c r="L1861" s="3">
        <f>IFERROR(VALUE(MID(REPT(" ",COUNTA($G$2:$Q$2)-LEN(DEC2BIN(Table64[[#This Row],[Index]])))&amp;DEC2BIN(Table64[[#This Row],[Index]]),COUNTA($G$2:L$2),1)),0)</f>
        <v>0</v>
      </c>
      <c r="M1861" s="3">
        <f>IFERROR(VALUE(MID(REPT(" ",COUNTA($G$2:$Q$2)-LEN(DEC2BIN(Table64[[#This Row],[Index]])))&amp;DEC2BIN(Table64[[#This Row],[Index]]),COUNTA($G$2:M$2),1)),0)</f>
        <v>0</v>
      </c>
      <c r="N1861" s="3">
        <f>IFERROR(VALUE(MID(REPT(" ",COUNTA($G$2:$Q$2)-LEN(DEC2BIN(Table64[[#This Row],[Index]])))&amp;DEC2BIN(Table64[[#This Row],[Index]]),COUNTA($G$2:N$2),1)),0)</f>
        <v>0</v>
      </c>
      <c r="O1861" s="3">
        <f>IFERROR(VALUE(MID(REPT(" ",COUNTA($G$2:$Q$2)-LEN(DEC2BIN(Table64[[#This Row],[Index]])))&amp;DEC2BIN(Table64[[#This Row],[Index]]),COUNTA($G$2:O$2),1)),0)</f>
        <v>0</v>
      </c>
      <c r="P1861" s="3">
        <f>IFERROR(VALUE(MID(REPT(" ",COUNTA($G$2:$Q$2)-LEN(DEC2BIN(Table64[[#This Row],[Index]])))&amp;DEC2BIN(Table64[[#This Row],[Index]]),COUNTA($G$2:P$2),1)),0)</f>
        <v>0</v>
      </c>
      <c r="Q1861" s="3">
        <f>IFERROR(VALUE(MID(REPT(" ",COUNTA($G$2:$Q$2)-LEN(DEC2BIN(Table64[[#This Row],[Index]])))&amp;DEC2BIN(Table64[[#This Row],[Index]]),COUNTA($G$2:Q$2),1)),0)</f>
        <v>0</v>
      </c>
      <c r="R1861" s="1">
        <f>IF(Table64[[#This Row],[Index1]]=0,0,INDEX(Table163[Number],COUNTA($R$2:R$2)))</f>
        <v>0</v>
      </c>
      <c r="S1861" s="1">
        <f>IF(Table64[[#This Row],[Index2]]=0,0,INDEX(Table163[Number],COUNTA($R$2:S$2)))</f>
        <v>0</v>
      </c>
      <c r="T1861" s="1">
        <f>IF(Table64[[#This Row],[Index3]]=0,0,INDEX(Table163[Number],COUNTA($R$2:T$2)))</f>
        <v>0</v>
      </c>
      <c r="U1861" s="1">
        <f>IF(Table64[[#This Row],[Index4]]=0,0,INDEX(Table163[Number],COUNTA($R$2:U$2)))</f>
        <v>0</v>
      </c>
      <c r="V1861" s="1">
        <f>IF(Table64[[#This Row],[Index5]]=0,0,INDEX(Table163[Number],COUNTA($R$2:V$2)))</f>
        <v>0</v>
      </c>
      <c r="W1861" s="1">
        <f>IF(Table64[[#This Row],[Index6]]=0,0,INDEX(Table163[Number],COUNTA($R$2:W$2)))</f>
        <v>0</v>
      </c>
      <c r="X1861" s="1">
        <f>IF(Table64[[#This Row],[Index7]]=0,0,INDEX(Table163[Number],COUNTA($R$2:X$2)))</f>
        <v>0</v>
      </c>
      <c r="Y1861" s="1">
        <f>IF(Table64[[#This Row],[Index8]]=0,0,INDEX(Table163[Number],COUNTA($R$2:Y$2)))</f>
        <v>0</v>
      </c>
      <c r="Z1861" s="1">
        <f>IF(Table64[[#This Row],[Index9]]=0,0,INDEX(Table163[Number],COUNTA($R$2:Z$2)))</f>
        <v>0</v>
      </c>
      <c r="AA1861" s="1">
        <f>IF(Table64[[#This Row],[Index10]]=0,0,INDEX(Table163[Number],COUNTA($R$2:AA$2)))</f>
        <v>0</v>
      </c>
      <c r="AB1861" s="1">
        <f>IF(Table64[[#This Row],[Index11]]=0,0,INDEX(Table163[Number],COUNTA($R$2:AB$2)))</f>
        <v>0</v>
      </c>
      <c r="AC1861" s="1">
        <f t="shared" si="88"/>
        <v>0</v>
      </c>
      <c r="AD1861" s="1">
        <f>IF(AC1861=Table75[Match Target],1,0)</f>
        <v>0</v>
      </c>
      <c r="AE1861" s="1">
        <f>COUNTIF(AD$3:AD1861,1)*Table64[[#This Row],[MatchTarget]]</f>
        <v>0</v>
      </c>
      <c r="AF1861" s="1">
        <f t="shared" ref="AF1861:AF1924" si="89">N(AF1860)+1</f>
        <v>1858</v>
      </c>
      <c r="AG186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6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6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6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6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6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6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6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6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6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6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62" spans="6:43" x14ac:dyDescent="0.25">
      <c r="F1862" s="1">
        <f t="shared" si="87"/>
        <v>1859</v>
      </c>
      <c r="G1862" s="3">
        <f>IFERROR(VALUE(MID(REPT(" ",COUNTA($G$2:$Q$2)-LEN(DEC2BIN(Table64[[#This Row],[Index]])))&amp;DEC2BIN(Table64[[#This Row],[Index]]),COUNTA($G$2:G$2),1)),0)</f>
        <v>0</v>
      </c>
      <c r="H1862" s="3">
        <f>IFERROR(VALUE(MID(REPT(" ",COUNTA($G$2:$Q$2)-LEN(DEC2BIN(Table64[[#This Row],[Index]])))&amp;DEC2BIN(Table64[[#This Row],[Index]]),COUNTA($G$2:H$2),1)),0)</f>
        <v>0</v>
      </c>
      <c r="I1862" s="3">
        <f>IFERROR(VALUE(MID(REPT(" ",COUNTA($G$2:$Q$2)-LEN(DEC2BIN(Table64[[#This Row],[Index]])))&amp;DEC2BIN(Table64[[#This Row],[Index]]),COUNTA($G$2:I$2),1)),0)</f>
        <v>0</v>
      </c>
      <c r="J1862" s="3">
        <f>IFERROR(VALUE(MID(REPT(" ",COUNTA($G$2:$Q$2)-LEN(DEC2BIN(Table64[[#This Row],[Index]])))&amp;DEC2BIN(Table64[[#This Row],[Index]]),COUNTA($G$2:J$2),1)),0)</f>
        <v>0</v>
      </c>
      <c r="K1862" s="3">
        <f>IFERROR(VALUE(MID(REPT(" ",COUNTA($G$2:$Q$2)-LEN(DEC2BIN(Table64[[#This Row],[Index]])))&amp;DEC2BIN(Table64[[#This Row],[Index]]),COUNTA($G$2:K$2),1)),0)</f>
        <v>0</v>
      </c>
      <c r="L1862" s="3">
        <f>IFERROR(VALUE(MID(REPT(" ",COUNTA($G$2:$Q$2)-LEN(DEC2BIN(Table64[[#This Row],[Index]])))&amp;DEC2BIN(Table64[[#This Row],[Index]]),COUNTA($G$2:L$2),1)),0)</f>
        <v>0</v>
      </c>
      <c r="M1862" s="3">
        <f>IFERROR(VALUE(MID(REPT(" ",COUNTA($G$2:$Q$2)-LEN(DEC2BIN(Table64[[#This Row],[Index]])))&amp;DEC2BIN(Table64[[#This Row],[Index]]),COUNTA($G$2:M$2),1)),0)</f>
        <v>0</v>
      </c>
      <c r="N1862" s="3">
        <f>IFERROR(VALUE(MID(REPT(" ",COUNTA($G$2:$Q$2)-LEN(DEC2BIN(Table64[[#This Row],[Index]])))&amp;DEC2BIN(Table64[[#This Row],[Index]]),COUNTA($G$2:N$2),1)),0)</f>
        <v>0</v>
      </c>
      <c r="O1862" s="3">
        <f>IFERROR(VALUE(MID(REPT(" ",COUNTA($G$2:$Q$2)-LEN(DEC2BIN(Table64[[#This Row],[Index]])))&amp;DEC2BIN(Table64[[#This Row],[Index]]),COUNTA($G$2:O$2),1)),0)</f>
        <v>0</v>
      </c>
      <c r="P1862" s="3">
        <f>IFERROR(VALUE(MID(REPT(" ",COUNTA($G$2:$Q$2)-LEN(DEC2BIN(Table64[[#This Row],[Index]])))&amp;DEC2BIN(Table64[[#This Row],[Index]]),COUNTA($G$2:P$2),1)),0)</f>
        <v>0</v>
      </c>
      <c r="Q1862" s="3">
        <f>IFERROR(VALUE(MID(REPT(" ",COUNTA($G$2:$Q$2)-LEN(DEC2BIN(Table64[[#This Row],[Index]])))&amp;DEC2BIN(Table64[[#This Row],[Index]]),COUNTA($G$2:Q$2),1)),0)</f>
        <v>0</v>
      </c>
      <c r="R1862" s="1">
        <f>IF(Table64[[#This Row],[Index1]]=0,0,INDEX(Table163[Number],COUNTA($R$2:R$2)))</f>
        <v>0</v>
      </c>
      <c r="S1862" s="1">
        <f>IF(Table64[[#This Row],[Index2]]=0,0,INDEX(Table163[Number],COUNTA($R$2:S$2)))</f>
        <v>0</v>
      </c>
      <c r="T1862" s="1">
        <f>IF(Table64[[#This Row],[Index3]]=0,0,INDEX(Table163[Number],COUNTA($R$2:T$2)))</f>
        <v>0</v>
      </c>
      <c r="U1862" s="1">
        <f>IF(Table64[[#This Row],[Index4]]=0,0,INDEX(Table163[Number],COUNTA($R$2:U$2)))</f>
        <v>0</v>
      </c>
      <c r="V1862" s="1">
        <f>IF(Table64[[#This Row],[Index5]]=0,0,INDEX(Table163[Number],COUNTA($R$2:V$2)))</f>
        <v>0</v>
      </c>
      <c r="W1862" s="1">
        <f>IF(Table64[[#This Row],[Index6]]=0,0,INDEX(Table163[Number],COUNTA($R$2:W$2)))</f>
        <v>0</v>
      </c>
      <c r="X1862" s="1">
        <f>IF(Table64[[#This Row],[Index7]]=0,0,INDEX(Table163[Number],COUNTA($R$2:X$2)))</f>
        <v>0</v>
      </c>
      <c r="Y1862" s="1">
        <f>IF(Table64[[#This Row],[Index8]]=0,0,INDEX(Table163[Number],COUNTA($R$2:Y$2)))</f>
        <v>0</v>
      </c>
      <c r="Z1862" s="1">
        <f>IF(Table64[[#This Row],[Index9]]=0,0,INDEX(Table163[Number],COUNTA($R$2:Z$2)))</f>
        <v>0</v>
      </c>
      <c r="AA1862" s="1">
        <f>IF(Table64[[#This Row],[Index10]]=0,0,INDEX(Table163[Number],COUNTA($R$2:AA$2)))</f>
        <v>0</v>
      </c>
      <c r="AB1862" s="1">
        <f>IF(Table64[[#This Row],[Index11]]=0,0,INDEX(Table163[Number],COUNTA($R$2:AB$2)))</f>
        <v>0</v>
      </c>
      <c r="AC1862" s="1">
        <f t="shared" si="88"/>
        <v>0</v>
      </c>
      <c r="AD1862" s="1">
        <f>IF(AC1862=Table75[Match Target],1,0)</f>
        <v>0</v>
      </c>
      <c r="AE1862" s="1">
        <f>COUNTIF(AD$3:AD1862,1)*Table64[[#This Row],[MatchTarget]]</f>
        <v>0</v>
      </c>
      <c r="AF1862" s="1">
        <f t="shared" si="89"/>
        <v>1859</v>
      </c>
      <c r="AG186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6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6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6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6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6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6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6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6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6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6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63" spans="6:43" x14ac:dyDescent="0.25">
      <c r="F1863" s="1">
        <f t="shared" si="87"/>
        <v>1860</v>
      </c>
      <c r="G1863" s="3">
        <f>IFERROR(VALUE(MID(REPT(" ",COUNTA($G$2:$Q$2)-LEN(DEC2BIN(Table64[[#This Row],[Index]])))&amp;DEC2BIN(Table64[[#This Row],[Index]]),COUNTA($G$2:G$2),1)),0)</f>
        <v>0</v>
      </c>
      <c r="H1863" s="3">
        <f>IFERROR(VALUE(MID(REPT(" ",COUNTA($G$2:$Q$2)-LEN(DEC2BIN(Table64[[#This Row],[Index]])))&amp;DEC2BIN(Table64[[#This Row],[Index]]),COUNTA($G$2:H$2),1)),0)</f>
        <v>0</v>
      </c>
      <c r="I1863" s="3">
        <f>IFERROR(VALUE(MID(REPT(" ",COUNTA($G$2:$Q$2)-LEN(DEC2BIN(Table64[[#This Row],[Index]])))&amp;DEC2BIN(Table64[[#This Row],[Index]]),COUNTA($G$2:I$2),1)),0)</f>
        <v>0</v>
      </c>
      <c r="J1863" s="3">
        <f>IFERROR(VALUE(MID(REPT(" ",COUNTA($G$2:$Q$2)-LEN(DEC2BIN(Table64[[#This Row],[Index]])))&amp;DEC2BIN(Table64[[#This Row],[Index]]),COUNTA($G$2:J$2),1)),0)</f>
        <v>0</v>
      </c>
      <c r="K1863" s="3">
        <f>IFERROR(VALUE(MID(REPT(" ",COUNTA($G$2:$Q$2)-LEN(DEC2BIN(Table64[[#This Row],[Index]])))&amp;DEC2BIN(Table64[[#This Row],[Index]]),COUNTA($G$2:K$2),1)),0)</f>
        <v>0</v>
      </c>
      <c r="L1863" s="3">
        <f>IFERROR(VALUE(MID(REPT(" ",COUNTA($G$2:$Q$2)-LEN(DEC2BIN(Table64[[#This Row],[Index]])))&amp;DEC2BIN(Table64[[#This Row],[Index]]),COUNTA($G$2:L$2),1)),0)</f>
        <v>0</v>
      </c>
      <c r="M1863" s="3">
        <f>IFERROR(VALUE(MID(REPT(" ",COUNTA($G$2:$Q$2)-LEN(DEC2BIN(Table64[[#This Row],[Index]])))&amp;DEC2BIN(Table64[[#This Row],[Index]]),COUNTA($G$2:M$2),1)),0)</f>
        <v>0</v>
      </c>
      <c r="N1863" s="3">
        <f>IFERROR(VALUE(MID(REPT(" ",COUNTA($G$2:$Q$2)-LEN(DEC2BIN(Table64[[#This Row],[Index]])))&amp;DEC2BIN(Table64[[#This Row],[Index]]),COUNTA($G$2:N$2),1)),0)</f>
        <v>0</v>
      </c>
      <c r="O1863" s="3">
        <f>IFERROR(VALUE(MID(REPT(" ",COUNTA($G$2:$Q$2)-LEN(DEC2BIN(Table64[[#This Row],[Index]])))&amp;DEC2BIN(Table64[[#This Row],[Index]]),COUNTA($G$2:O$2),1)),0)</f>
        <v>0</v>
      </c>
      <c r="P1863" s="3">
        <f>IFERROR(VALUE(MID(REPT(" ",COUNTA($G$2:$Q$2)-LEN(DEC2BIN(Table64[[#This Row],[Index]])))&amp;DEC2BIN(Table64[[#This Row],[Index]]),COUNTA($G$2:P$2),1)),0)</f>
        <v>0</v>
      </c>
      <c r="Q1863" s="3">
        <f>IFERROR(VALUE(MID(REPT(" ",COUNTA($G$2:$Q$2)-LEN(DEC2BIN(Table64[[#This Row],[Index]])))&amp;DEC2BIN(Table64[[#This Row],[Index]]),COUNTA($G$2:Q$2),1)),0)</f>
        <v>0</v>
      </c>
      <c r="R1863" s="1">
        <f>IF(Table64[[#This Row],[Index1]]=0,0,INDEX(Table163[Number],COUNTA($R$2:R$2)))</f>
        <v>0</v>
      </c>
      <c r="S1863" s="1">
        <f>IF(Table64[[#This Row],[Index2]]=0,0,INDEX(Table163[Number],COUNTA($R$2:S$2)))</f>
        <v>0</v>
      </c>
      <c r="T1863" s="1">
        <f>IF(Table64[[#This Row],[Index3]]=0,0,INDEX(Table163[Number],COUNTA($R$2:T$2)))</f>
        <v>0</v>
      </c>
      <c r="U1863" s="1">
        <f>IF(Table64[[#This Row],[Index4]]=0,0,INDEX(Table163[Number],COUNTA($R$2:U$2)))</f>
        <v>0</v>
      </c>
      <c r="V1863" s="1">
        <f>IF(Table64[[#This Row],[Index5]]=0,0,INDEX(Table163[Number],COUNTA($R$2:V$2)))</f>
        <v>0</v>
      </c>
      <c r="W1863" s="1">
        <f>IF(Table64[[#This Row],[Index6]]=0,0,INDEX(Table163[Number],COUNTA($R$2:W$2)))</f>
        <v>0</v>
      </c>
      <c r="X1863" s="1">
        <f>IF(Table64[[#This Row],[Index7]]=0,0,INDEX(Table163[Number],COUNTA($R$2:X$2)))</f>
        <v>0</v>
      </c>
      <c r="Y1863" s="1">
        <f>IF(Table64[[#This Row],[Index8]]=0,0,INDEX(Table163[Number],COUNTA($R$2:Y$2)))</f>
        <v>0</v>
      </c>
      <c r="Z1863" s="1">
        <f>IF(Table64[[#This Row],[Index9]]=0,0,INDEX(Table163[Number],COUNTA($R$2:Z$2)))</f>
        <v>0</v>
      </c>
      <c r="AA1863" s="1">
        <f>IF(Table64[[#This Row],[Index10]]=0,0,INDEX(Table163[Number],COUNTA($R$2:AA$2)))</f>
        <v>0</v>
      </c>
      <c r="AB1863" s="1">
        <f>IF(Table64[[#This Row],[Index11]]=0,0,INDEX(Table163[Number],COUNTA($R$2:AB$2)))</f>
        <v>0</v>
      </c>
      <c r="AC1863" s="1">
        <f t="shared" si="88"/>
        <v>0</v>
      </c>
      <c r="AD1863" s="1">
        <f>IF(AC1863=Table75[Match Target],1,0)</f>
        <v>0</v>
      </c>
      <c r="AE1863" s="1">
        <f>COUNTIF(AD$3:AD1863,1)*Table64[[#This Row],[MatchTarget]]</f>
        <v>0</v>
      </c>
      <c r="AF1863" s="1">
        <f t="shared" si="89"/>
        <v>1860</v>
      </c>
      <c r="AG186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6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6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6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6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6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6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6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6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6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6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64" spans="6:43" x14ac:dyDescent="0.25">
      <c r="F1864" s="1">
        <f t="shared" si="87"/>
        <v>1861</v>
      </c>
      <c r="G1864" s="3">
        <f>IFERROR(VALUE(MID(REPT(" ",COUNTA($G$2:$Q$2)-LEN(DEC2BIN(Table64[[#This Row],[Index]])))&amp;DEC2BIN(Table64[[#This Row],[Index]]),COUNTA($G$2:G$2),1)),0)</f>
        <v>0</v>
      </c>
      <c r="H1864" s="3">
        <f>IFERROR(VALUE(MID(REPT(" ",COUNTA($G$2:$Q$2)-LEN(DEC2BIN(Table64[[#This Row],[Index]])))&amp;DEC2BIN(Table64[[#This Row],[Index]]),COUNTA($G$2:H$2),1)),0)</f>
        <v>0</v>
      </c>
      <c r="I1864" s="3">
        <f>IFERROR(VALUE(MID(REPT(" ",COUNTA($G$2:$Q$2)-LEN(DEC2BIN(Table64[[#This Row],[Index]])))&amp;DEC2BIN(Table64[[#This Row],[Index]]),COUNTA($G$2:I$2),1)),0)</f>
        <v>0</v>
      </c>
      <c r="J1864" s="3">
        <f>IFERROR(VALUE(MID(REPT(" ",COUNTA($G$2:$Q$2)-LEN(DEC2BIN(Table64[[#This Row],[Index]])))&amp;DEC2BIN(Table64[[#This Row],[Index]]),COUNTA($G$2:J$2),1)),0)</f>
        <v>0</v>
      </c>
      <c r="K1864" s="3">
        <f>IFERROR(VALUE(MID(REPT(" ",COUNTA($G$2:$Q$2)-LEN(DEC2BIN(Table64[[#This Row],[Index]])))&amp;DEC2BIN(Table64[[#This Row],[Index]]),COUNTA($G$2:K$2),1)),0)</f>
        <v>0</v>
      </c>
      <c r="L1864" s="3">
        <f>IFERROR(VALUE(MID(REPT(" ",COUNTA($G$2:$Q$2)-LEN(DEC2BIN(Table64[[#This Row],[Index]])))&amp;DEC2BIN(Table64[[#This Row],[Index]]),COUNTA($G$2:L$2),1)),0)</f>
        <v>0</v>
      </c>
      <c r="M1864" s="3">
        <f>IFERROR(VALUE(MID(REPT(" ",COUNTA($G$2:$Q$2)-LEN(DEC2BIN(Table64[[#This Row],[Index]])))&amp;DEC2BIN(Table64[[#This Row],[Index]]),COUNTA($G$2:M$2),1)),0)</f>
        <v>0</v>
      </c>
      <c r="N1864" s="3">
        <f>IFERROR(VALUE(MID(REPT(" ",COUNTA($G$2:$Q$2)-LEN(DEC2BIN(Table64[[#This Row],[Index]])))&amp;DEC2BIN(Table64[[#This Row],[Index]]),COUNTA($G$2:N$2),1)),0)</f>
        <v>0</v>
      </c>
      <c r="O1864" s="3">
        <f>IFERROR(VALUE(MID(REPT(" ",COUNTA($G$2:$Q$2)-LEN(DEC2BIN(Table64[[#This Row],[Index]])))&amp;DEC2BIN(Table64[[#This Row],[Index]]),COUNTA($G$2:O$2),1)),0)</f>
        <v>0</v>
      </c>
      <c r="P1864" s="3">
        <f>IFERROR(VALUE(MID(REPT(" ",COUNTA($G$2:$Q$2)-LEN(DEC2BIN(Table64[[#This Row],[Index]])))&amp;DEC2BIN(Table64[[#This Row],[Index]]),COUNTA($G$2:P$2),1)),0)</f>
        <v>0</v>
      </c>
      <c r="Q1864" s="3">
        <f>IFERROR(VALUE(MID(REPT(" ",COUNTA($G$2:$Q$2)-LEN(DEC2BIN(Table64[[#This Row],[Index]])))&amp;DEC2BIN(Table64[[#This Row],[Index]]),COUNTA($G$2:Q$2),1)),0)</f>
        <v>0</v>
      </c>
      <c r="R1864" s="1">
        <f>IF(Table64[[#This Row],[Index1]]=0,0,INDEX(Table163[Number],COUNTA($R$2:R$2)))</f>
        <v>0</v>
      </c>
      <c r="S1864" s="1">
        <f>IF(Table64[[#This Row],[Index2]]=0,0,INDEX(Table163[Number],COUNTA($R$2:S$2)))</f>
        <v>0</v>
      </c>
      <c r="T1864" s="1">
        <f>IF(Table64[[#This Row],[Index3]]=0,0,INDEX(Table163[Number],COUNTA($R$2:T$2)))</f>
        <v>0</v>
      </c>
      <c r="U1864" s="1">
        <f>IF(Table64[[#This Row],[Index4]]=0,0,INDEX(Table163[Number],COUNTA($R$2:U$2)))</f>
        <v>0</v>
      </c>
      <c r="V1864" s="1">
        <f>IF(Table64[[#This Row],[Index5]]=0,0,INDEX(Table163[Number],COUNTA($R$2:V$2)))</f>
        <v>0</v>
      </c>
      <c r="W1864" s="1">
        <f>IF(Table64[[#This Row],[Index6]]=0,0,INDEX(Table163[Number],COUNTA($R$2:W$2)))</f>
        <v>0</v>
      </c>
      <c r="X1864" s="1">
        <f>IF(Table64[[#This Row],[Index7]]=0,0,INDEX(Table163[Number],COUNTA($R$2:X$2)))</f>
        <v>0</v>
      </c>
      <c r="Y1864" s="1">
        <f>IF(Table64[[#This Row],[Index8]]=0,0,INDEX(Table163[Number],COUNTA($R$2:Y$2)))</f>
        <v>0</v>
      </c>
      <c r="Z1864" s="1">
        <f>IF(Table64[[#This Row],[Index9]]=0,0,INDEX(Table163[Number],COUNTA($R$2:Z$2)))</f>
        <v>0</v>
      </c>
      <c r="AA1864" s="1">
        <f>IF(Table64[[#This Row],[Index10]]=0,0,INDEX(Table163[Number],COUNTA($R$2:AA$2)))</f>
        <v>0</v>
      </c>
      <c r="AB1864" s="1">
        <f>IF(Table64[[#This Row],[Index11]]=0,0,INDEX(Table163[Number],COUNTA($R$2:AB$2)))</f>
        <v>0</v>
      </c>
      <c r="AC1864" s="1">
        <f t="shared" si="88"/>
        <v>0</v>
      </c>
      <c r="AD1864" s="1">
        <f>IF(AC1864=Table75[Match Target],1,0)</f>
        <v>0</v>
      </c>
      <c r="AE1864" s="1">
        <f>COUNTIF(AD$3:AD1864,1)*Table64[[#This Row],[MatchTarget]]</f>
        <v>0</v>
      </c>
      <c r="AF1864" s="1">
        <f t="shared" si="89"/>
        <v>1861</v>
      </c>
      <c r="AG186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6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6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6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6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6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6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6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6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6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6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65" spans="6:43" x14ac:dyDescent="0.25">
      <c r="F1865" s="1">
        <f t="shared" si="87"/>
        <v>1862</v>
      </c>
      <c r="G1865" s="3">
        <f>IFERROR(VALUE(MID(REPT(" ",COUNTA($G$2:$Q$2)-LEN(DEC2BIN(Table64[[#This Row],[Index]])))&amp;DEC2BIN(Table64[[#This Row],[Index]]),COUNTA($G$2:G$2),1)),0)</f>
        <v>0</v>
      </c>
      <c r="H1865" s="3">
        <f>IFERROR(VALUE(MID(REPT(" ",COUNTA($G$2:$Q$2)-LEN(DEC2BIN(Table64[[#This Row],[Index]])))&amp;DEC2BIN(Table64[[#This Row],[Index]]),COUNTA($G$2:H$2),1)),0)</f>
        <v>0</v>
      </c>
      <c r="I1865" s="3">
        <f>IFERROR(VALUE(MID(REPT(" ",COUNTA($G$2:$Q$2)-LEN(DEC2BIN(Table64[[#This Row],[Index]])))&amp;DEC2BIN(Table64[[#This Row],[Index]]),COUNTA($G$2:I$2),1)),0)</f>
        <v>0</v>
      </c>
      <c r="J1865" s="3">
        <f>IFERROR(VALUE(MID(REPT(" ",COUNTA($G$2:$Q$2)-LEN(DEC2BIN(Table64[[#This Row],[Index]])))&amp;DEC2BIN(Table64[[#This Row],[Index]]),COUNTA($G$2:J$2),1)),0)</f>
        <v>0</v>
      </c>
      <c r="K1865" s="3">
        <f>IFERROR(VALUE(MID(REPT(" ",COUNTA($G$2:$Q$2)-LEN(DEC2BIN(Table64[[#This Row],[Index]])))&amp;DEC2BIN(Table64[[#This Row],[Index]]),COUNTA($G$2:K$2),1)),0)</f>
        <v>0</v>
      </c>
      <c r="L1865" s="3">
        <f>IFERROR(VALUE(MID(REPT(" ",COUNTA($G$2:$Q$2)-LEN(DEC2BIN(Table64[[#This Row],[Index]])))&amp;DEC2BIN(Table64[[#This Row],[Index]]),COUNTA($G$2:L$2),1)),0)</f>
        <v>0</v>
      </c>
      <c r="M1865" s="3">
        <f>IFERROR(VALUE(MID(REPT(" ",COUNTA($G$2:$Q$2)-LEN(DEC2BIN(Table64[[#This Row],[Index]])))&amp;DEC2BIN(Table64[[#This Row],[Index]]),COUNTA($G$2:M$2),1)),0)</f>
        <v>0</v>
      </c>
      <c r="N1865" s="3">
        <f>IFERROR(VALUE(MID(REPT(" ",COUNTA($G$2:$Q$2)-LEN(DEC2BIN(Table64[[#This Row],[Index]])))&amp;DEC2BIN(Table64[[#This Row],[Index]]),COUNTA($G$2:N$2),1)),0)</f>
        <v>0</v>
      </c>
      <c r="O1865" s="3">
        <f>IFERROR(VALUE(MID(REPT(" ",COUNTA($G$2:$Q$2)-LEN(DEC2BIN(Table64[[#This Row],[Index]])))&amp;DEC2BIN(Table64[[#This Row],[Index]]),COUNTA($G$2:O$2),1)),0)</f>
        <v>0</v>
      </c>
      <c r="P1865" s="3">
        <f>IFERROR(VALUE(MID(REPT(" ",COUNTA($G$2:$Q$2)-LEN(DEC2BIN(Table64[[#This Row],[Index]])))&amp;DEC2BIN(Table64[[#This Row],[Index]]),COUNTA($G$2:P$2),1)),0)</f>
        <v>0</v>
      </c>
      <c r="Q1865" s="3">
        <f>IFERROR(VALUE(MID(REPT(" ",COUNTA($G$2:$Q$2)-LEN(DEC2BIN(Table64[[#This Row],[Index]])))&amp;DEC2BIN(Table64[[#This Row],[Index]]),COUNTA($G$2:Q$2),1)),0)</f>
        <v>0</v>
      </c>
      <c r="R1865" s="1">
        <f>IF(Table64[[#This Row],[Index1]]=0,0,INDEX(Table163[Number],COUNTA($R$2:R$2)))</f>
        <v>0</v>
      </c>
      <c r="S1865" s="1">
        <f>IF(Table64[[#This Row],[Index2]]=0,0,INDEX(Table163[Number],COUNTA($R$2:S$2)))</f>
        <v>0</v>
      </c>
      <c r="T1865" s="1">
        <f>IF(Table64[[#This Row],[Index3]]=0,0,INDEX(Table163[Number],COUNTA($R$2:T$2)))</f>
        <v>0</v>
      </c>
      <c r="U1865" s="1">
        <f>IF(Table64[[#This Row],[Index4]]=0,0,INDEX(Table163[Number],COUNTA($R$2:U$2)))</f>
        <v>0</v>
      </c>
      <c r="V1865" s="1">
        <f>IF(Table64[[#This Row],[Index5]]=0,0,INDEX(Table163[Number],COUNTA($R$2:V$2)))</f>
        <v>0</v>
      </c>
      <c r="W1865" s="1">
        <f>IF(Table64[[#This Row],[Index6]]=0,0,INDEX(Table163[Number],COUNTA($R$2:W$2)))</f>
        <v>0</v>
      </c>
      <c r="X1865" s="1">
        <f>IF(Table64[[#This Row],[Index7]]=0,0,INDEX(Table163[Number],COUNTA($R$2:X$2)))</f>
        <v>0</v>
      </c>
      <c r="Y1865" s="1">
        <f>IF(Table64[[#This Row],[Index8]]=0,0,INDEX(Table163[Number],COUNTA($R$2:Y$2)))</f>
        <v>0</v>
      </c>
      <c r="Z1865" s="1">
        <f>IF(Table64[[#This Row],[Index9]]=0,0,INDEX(Table163[Number],COUNTA($R$2:Z$2)))</f>
        <v>0</v>
      </c>
      <c r="AA1865" s="1">
        <f>IF(Table64[[#This Row],[Index10]]=0,0,INDEX(Table163[Number],COUNTA($R$2:AA$2)))</f>
        <v>0</v>
      </c>
      <c r="AB1865" s="1">
        <f>IF(Table64[[#This Row],[Index11]]=0,0,INDEX(Table163[Number],COUNTA($R$2:AB$2)))</f>
        <v>0</v>
      </c>
      <c r="AC1865" s="1">
        <f t="shared" si="88"/>
        <v>0</v>
      </c>
      <c r="AD1865" s="1">
        <f>IF(AC1865=Table75[Match Target],1,0)</f>
        <v>0</v>
      </c>
      <c r="AE1865" s="1">
        <f>COUNTIF(AD$3:AD1865,1)*Table64[[#This Row],[MatchTarget]]</f>
        <v>0</v>
      </c>
      <c r="AF1865" s="1">
        <f t="shared" si="89"/>
        <v>1862</v>
      </c>
      <c r="AG186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6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6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6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6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6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6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6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6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6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6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66" spans="6:43" x14ac:dyDescent="0.25">
      <c r="F1866" s="1">
        <f t="shared" si="87"/>
        <v>1863</v>
      </c>
      <c r="G1866" s="3">
        <f>IFERROR(VALUE(MID(REPT(" ",COUNTA($G$2:$Q$2)-LEN(DEC2BIN(Table64[[#This Row],[Index]])))&amp;DEC2BIN(Table64[[#This Row],[Index]]),COUNTA($G$2:G$2),1)),0)</f>
        <v>0</v>
      </c>
      <c r="H1866" s="3">
        <f>IFERROR(VALUE(MID(REPT(" ",COUNTA($G$2:$Q$2)-LEN(DEC2BIN(Table64[[#This Row],[Index]])))&amp;DEC2BIN(Table64[[#This Row],[Index]]),COUNTA($G$2:H$2),1)),0)</f>
        <v>0</v>
      </c>
      <c r="I1866" s="3">
        <f>IFERROR(VALUE(MID(REPT(" ",COUNTA($G$2:$Q$2)-LEN(DEC2BIN(Table64[[#This Row],[Index]])))&amp;DEC2BIN(Table64[[#This Row],[Index]]),COUNTA($G$2:I$2),1)),0)</f>
        <v>0</v>
      </c>
      <c r="J1866" s="3">
        <f>IFERROR(VALUE(MID(REPT(" ",COUNTA($G$2:$Q$2)-LEN(DEC2BIN(Table64[[#This Row],[Index]])))&amp;DEC2BIN(Table64[[#This Row],[Index]]),COUNTA($G$2:J$2),1)),0)</f>
        <v>0</v>
      </c>
      <c r="K1866" s="3">
        <f>IFERROR(VALUE(MID(REPT(" ",COUNTA($G$2:$Q$2)-LEN(DEC2BIN(Table64[[#This Row],[Index]])))&amp;DEC2BIN(Table64[[#This Row],[Index]]),COUNTA($G$2:K$2),1)),0)</f>
        <v>0</v>
      </c>
      <c r="L1866" s="3">
        <f>IFERROR(VALUE(MID(REPT(" ",COUNTA($G$2:$Q$2)-LEN(DEC2BIN(Table64[[#This Row],[Index]])))&amp;DEC2BIN(Table64[[#This Row],[Index]]),COUNTA($G$2:L$2),1)),0)</f>
        <v>0</v>
      </c>
      <c r="M1866" s="3">
        <f>IFERROR(VALUE(MID(REPT(" ",COUNTA($G$2:$Q$2)-LEN(DEC2BIN(Table64[[#This Row],[Index]])))&amp;DEC2BIN(Table64[[#This Row],[Index]]),COUNTA($G$2:M$2),1)),0)</f>
        <v>0</v>
      </c>
      <c r="N1866" s="3">
        <f>IFERROR(VALUE(MID(REPT(" ",COUNTA($G$2:$Q$2)-LEN(DEC2BIN(Table64[[#This Row],[Index]])))&amp;DEC2BIN(Table64[[#This Row],[Index]]),COUNTA($G$2:N$2),1)),0)</f>
        <v>0</v>
      </c>
      <c r="O1866" s="3">
        <f>IFERROR(VALUE(MID(REPT(" ",COUNTA($G$2:$Q$2)-LEN(DEC2BIN(Table64[[#This Row],[Index]])))&amp;DEC2BIN(Table64[[#This Row],[Index]]),COUNTA($G$2:O$2),1)),0)</f>
        <v>0</v>
      </c>
      <c r="P1866" s="3">
        <f>IFERROR(VALUE(MID(REPT(" ",COUNTA($G$2:$Q$2)-LEN(DEC2BIN(Table64[[#This Row],[Index]])))&amp;DEC2BIN(Table64[[#This Row],[Index]]),COUNTA($G$2:P$2),1)),0)</f>
        <v>0</v>
      </c>
      <c r="Q1866" s="3">
        <f>IFERROR(VALUE(MID(REPT(" ",COUNTA($G$2:$Q$2)-LEN(DEC2BIN(Table64[[#This Row],[Index]])))&amp;DEC2BIN(Table64[[#This Row],[Index]]),COUNTA($G$2:Q$2),1)),0)</f>
        <v>0</v>
      </c>
      <c r="R1866" s="1">
        <f>IF(Table64[[#This Row],[Index1]]=0,0,INDEX(Table163[Number],COUNTA($R$2:R$2)))</f>
        <v>0</v>
      </c>
      <c r="S1866" s="1">
        <f>IF(Table64[[#This Row],[Index2]]=0,0,INDEX(Table163[Number],COUNTA($R$2:S$2)))</f>
        <v>0</v>
      </c>
      <c r="T1866" s="1">
        <f>IF(Table64[[#This Row],[Index3]]=0,0,INDEX(Table163[Number],COUNTA($R$2:T$2)))</f>
        <v>0</v>
      </c>
      <c r="U1866" s="1">
        <f>IF(Table64[[#This Row],[Index4]]=0,0,INDEX(Table163[Number],COUNTA($R$2:U$2)))</f>
        <v>0</v>
      </c>
      <c r="V1866" s="1">
        <f>IF(Table64[[#This Row],[Index5]]=0,0,INDEX(Table163[Number],COUNTA($R$2:V$2)))</f>
        <v>0</v>
      </c>
      <c r="W1866" s="1">
        <f>IF(Table64[[#This Row],[Index6]]=0,0,INDEX(Table163[Number],COUNTA($R$2:W$2)))</f>
        <v>0</v>
      </c>
      <c r="X1866" s="1">
        <f>IF(Table64[[#This Row],[Index7]]=0,0,INDEX(Table163[Number],COUNTA($R$2:X$2)))</f>
        <v>0</v>
      </c>
      <c r="Y1866" s="1">
        <f>IF(Table64[[#This Row],[Index8]]=0,0,INDEX(Table163[Number],COUNTA($R$2:Y$2)))</f>
        <v>0</v>
      </c>
      <c r="Z1866" s="1">
        <f>IF(Table64[[#This Row],[Index9]]=0,0,INDEX(Table163[Number],COUNTA($R$2:Z$2)))</f>
        <v>0</v>
      </c>
      <c r="AA1866" s="1">
        <f>IF(Table64[[#This Row],[Index10]]=0,0,INDEX(Table163[Number],COUNTA($R$2:AA$2)))</f>
        <v>0</v>
      </c>
      <c r="AB1866" s="1">
        <f>IF(Table64[[#This Row],[Index11]]=0,0,INDEX(Table163[Number],COUNTA($R$2:AB$2)))</f>
        <v>0</v>
      </c>
      <c r="AC1866" s="1">
        <f t="shared" si="88"/>
        <v>0</v>
      </c>
      <c r="AD1866" s="1">
        <f>IF(AC1866=Table75[Match Target],1,0)</f>
        <v>0</v>
      </c>
      <c r="AE1866" s="1">
        <f>COUNTIF(AD$3:AD1866,1)*Table64[[#This Row],[MatchTarget]]</f>
        <v>0</v>
      </c>
      <c r="AF1866" s="1">
        <f t="shared" si="89"/>
        <v>1863</v>
      </c>
      <c r="AG186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6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6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6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6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6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6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6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6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6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6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67" spans="6:43" x14ac:dyDescent="0.25">
      <c r="F1867" s="1">
        <f t="shared" si="87"/>
        <v>1864</v>
      </c>
      <c r="G1867" s="3">
        <f>IFERROR(VALUE(MID(REPT(" ",COUNTA($G$2:$Q$2)-LEN(DEC2BIN(Table64[[#This Row],[Index]])))&amp;DEC2BIN(Table64[[#This Row],[Index]]),COUNTA($G$2:G$2),1)),0)</f>
        <v>0</v>
      </c>
      <c r="H1867" s="3">
        <f>IFERROR(VALUE(MID(REPT(" ",COUNTA($G$2:$Q$2)-LEN(DEC2BIN(Table64[[#This Row],[Index]])))&amp;DEC2BIN(Table64[[#This Row],[Index]]),COUNTA($G$2:H$2),1)),0)</f>
        <v>0</v>
      </c>
      <c r="I1867" s="3">
        <f>IFERROR(VALUE(MID(REPT(" ",COUNTA($G$2:$Q$2)-LEN(DEC2BIN(Table64[[#This Row],[Index]])))&amp;DEC2BIN(Table64[[#This Row],[Index]]),COUNTA($G$2:I$2),1)),0)</f>
        <v>0</v>
      </c>
      <c r="J1867" s="3">
        <f>IFERROR(VALUE(MID(REPT(" ",COUNTA($G$2:$Q$2)-LEN(DEC2BIN(Table64[[#This Row],[Index]])))&amp;DEC2BIN(Table64[[#This Row],[Index]]),COUNTA($G$2:J$2),1)),0)</f>
        <v>0</v>
      </c>
      <c r="K1867" s="3">
        <f>IFERROR(VALUE(MID(REPT(" ",COUNTA($G$2:$Q$2)-LEN(DEC2BIN(Table64[[#This Row],[Index]])))&amp;DEC2BIN(Table64[[#This Row],[Index]]),COUNTA($G$2:K$2),1)),0)</f>
        <v>0</v>
      </c>
      <c r="L1867" s="3">
        <f>IFERROR(VALUE(MID(REPT(" ",COUNTA($G$2:$Q$2)-LEN(DEC2BIN(Table64[[#This Row],[Index]])))&amp;DEC2BIN(Table64[[#This Row],[Index]]),COUNTA($G$2:L$2),1)),0)</f>
        <v>0</v>
      </c>
      <c r="M1867" s="3">
        <f>IFERROR(VALUE(MID(REPT(" ",COUNTA($G$2:$Q$2)-LEN(DEC2BIN(Table64[[#This Row],[Index]])))&amp;DEC2BIN(Table64[[#This Row],[Index]]),COUNTA($G$2:M$2),1)),0)</f>
        <v>0</v>
      </c>
      <c r="N1867" s="3">
        <f>IFERROR(VALUE(MID(REPT(" ",COUNTA($G$2:$Q$2)-LEN(DEC2BIN(Table64[[#This Row],[Index]])))&amp;DEC2BIN(Table64[[#This Row],[Index]]),COUNTA($G$2:N$2),1)),0)</f>
        <v>0</v>
      </c>
      <c r="O1867" s="3">
        <f>IFERROR(VALUE(MID(REPT(" ",COUNTA($G$2:$Q$2)-LEN(DEC2BIN(Table64[[#This Row],[Index]])))&amp;DEC2BIN(Table64[[#This Row],[Index]]),COUNTA($G$2:O$2),1)),0)</f>
        <v>0</v>
      </c>
      <c r="P1867" s="3">
        <f>IFERROR(VALUE(MID(REPT(" ",COUNTA($G$2:$Q$2)-LEN(DEC2BIN(Table64[[#This Row],[Index]])))&amp;DEC2BIN(Table64[[#This Row],[Index]]),COUNTA($G$2:P$2),1)),0)</f>
        <v>0</v>
      </c>
      <c r="Q1867" s="3">
        <f>IFERROR(VALUE(MID(REPT(" ",COUNTA($G$2:$Q$2)-LEN(DEC2BIN(Table64[[#This Row],[Index]])))&amp;DEC2BIN(Table64[[#This Row],[Index]]),COUNTA($G$2:Q$2),1)),0)</f>
        <v>0</v>
      </c>
      <c r="R1867" s="1">
        <f>IF(Table64[[#This Row],[Index1]]=0,0,INDEX(Table163[Number],COUNTA($R$2:R$2)))</f>
        <v>0</v>
      </c>
      <c r="S1867" s="1">
        <f>IF(Table64[[#This Row],[Index2]]=0,0,INDEX(Table163[Number],COUNTA($R$2:S$2)))</f>
        <v>0</v>
      </c>
      <c r="T1867" s="1">
        <f>IF(Table64[[#This Row],[Index3]]=0,0,INDEX(Table163[Number],COUNTA($R$2:T$2)))</f>
        <v>0</v>
      </c>
      <c r="U1867" s="1">
        <f>IF(Table64[[#This Row],[Index4]]=0,0,INDEX(Table163[Number],COUNTA($R$2:U$2)))</f>
        <v>0</v>
      </c>
      <c r="V1867" s="1">
        <f>IF(Table64[[#This Row],[Index5]]=0,0,INDEX(Table163[Number],COUNTA($R$2:V$2)))</f>
        <v>0</v>
      </c>
      <c r="W1867" s="1">
        <f>IF(Table64[[#This Row],[Index6]]=0,0,INDEX(Table163[Number],COUNTA($R$2:W$2)))</f>
        <v>0</v>
      </c>
      <c r="X1867" s="1">
        <f>IF(Table64[[#This Row],[Index7]]=0,0,INDEX(Table163[Number],COUNTA($R$2:X$2)))</f>
        <v>0</v>
      </c>
      <c r="Y1867" s="1">
        <f>IF(Table64[[#This Row],[Index8]]=0,0,INDEX(Table163[Number],COUNTA($R$2:Y$2)))</f>
        <v>0</v>
      </c>
      <c r="Z1867" s="1">
        <f>IF(Table64[[#This Row],[Index9]]=0,0,INDEX(Table163[Number],COUNTA($R$2:Z$2)))</f>
        <v>0</v>
      </c>
      <c r="AA1867" s="1">
        <f>IF(Table64[[#This Row],[Index10]]=0,0,INDEX(Table163[Number],COUNTA($R$2:AA$2)))</f>
        <v>0</v>
      </c>
      <c r="AB1867" s="1">
        <f>IF(Table64[[#This Row],[Index11]]=0,0,INDEX(Table163[Number],COUNTA($R$2:AB$2)))</f>
        <v>0</v>
      </c>
      <c r="AC1867" s="1">
        <f t="shared" si="88"/>
        <v>0</v>
      </c>
      <c r="AD1867" s="1">
        <f>IF(AC1867=Table75[Match Target],1,0)</f>
        <v>0</v>
      </c>
      <c r="AE1867" s="1">
        <f>COUNTIF(AD$3:AD1867,1)*Table64[[#This Row],[MatchTarget]]</f>
        <v>0</v>
      </c>
      <c r="AF1867" s="1">
        <f t="shared" si="89"/>
        <v>1864</v>
      </c>
      <c r="AG186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6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6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6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6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6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6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6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6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6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6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68" spans="6:43" x14ac:dyDescent="0.25">
      <c r="F1868" s="1">
        <f t="shared" si="87"/>
        <v>1865</v>
      </c>
      <c r="G1868" s="3">
        <f>IFERROR(VALUE(MID(REPT(" ",COUNTA($G$2:$Q$2)-LEN(DEC2BIN(Table64[[#This Row],[Index]])))&amp;DEC2BIN(Table64[[#This Row],[Index]]),COUNTA($G$2:G$2),1)),0)</f>
        <v>0</v>
      </c>
      <c r="H1868" s="3">
        <f>IFERROR(VALUE(MID(REPT(" ",COUNTA($G$2:$Q$2)-LEN(DEC2BIN(Table64[[#This Row],[Index]])))&amp;DEC2BIN(Table64[[#This Row],[Index]]),COUNTA($G$2:H$2),1)),0)</f>
        <v>0</v>
      </c>
      <c r="I1868" s="3">
        <f>IFERROR(VALUE(MID(REPT(" ",COUNTA($G$2:$Q$2)-LEN(DEC2BIN(Table64[[#This Row],[Index]])))&amp;DEC2BIN(Table64[[#This Row],[Index]]),COUNTA($G$2:I$2),1)),0)</f>
        <v>0</v>
      </c>
      <c r="J1868" s="3">
        <f>IFERROR(VALUE(MID(REPT(" ",COUNTA($G$2:$Q$2)-LEN(DEC2BIN(Table64[[#This Row],[Index]])))&amp;DEC2BIN(Table64[[#This Row],[Index]]),COUNTA($G$2:J$2),1)),0)</f>
        <v>0</v>
      </c>
      <c r="K1868" s="3">
        <f>IFERROR(VALUE(MID(REPT(" ",COUNTA($G$2:$Q$2)-LEN(DEC2BIN(Table64[[#This Row],[Index]])))&amp;DEC2BIN(Table64[[#This Row],[Index]]),COUNTA($G$2:K$2),1)),0)</f>
        <v>0</v>
      </c>
      <c r="L1868" s="3">
        <f>IFERROR(VALUE(MID(REPT(" ",COUNTA($G$2:$Q$2)-LEN(DEC2BIN(Table64[[#This Row],[Index]])))&amp;DEC2BIN(Table64[[#This Row],[Index]]),COUNTA($G$2:L$2),1)),0)</f>
        <v>0</v>
      </c>
      <c r="M1868" s="3">
        <f>IFERROR(VALUE(MID(REPT(" ",COUNTA($G$2:$Q$2)-LEN(DEC2BIN(Table64[[#This Row],[Index]])))&amp;DEC2BIN(Table64[[#This Row],[Index]]),COUNTA($G$2:M$2),1)),0)</f>
        <v>0</v>
      </c>
      <c r="N1868" s="3">
        <f>IFERROR(VALUE(MID(REPT(" ",COUNTA($G$2:$Q$2)-LEN(DEC2BIN(Table64[[#This Row],[Index]])))&amp;DEC2BIN(Table64[[#This Row],[Index]]),COUNTA($G$2:N$2),1)),0)</f>
        <v>0</v>
      </c>
      <c r="O1868" s="3">
        <f>IFERROR(VALUE(MID(REPT(" ",COUNTA($G$2:$Q$2)-LEN(DEC2BIN(Table64[[#This Row],[Index]])))&amp;DEC2BIN(Table64[[#This Row],[Index]]),COUNTA($G$2:O$2),1)),0)</f>
        <v>0</v>
      </c>
      <c r="P1868" s="3">
        <f>IFERROR(VALUE(MID(REPT(" ",COUNTA($G$2:$Q$2)-LEN(DEC2BIN(Table64[[#This Row],[Index]])))&amp;DEC2BIN(Table64[[#This Row],[Index]]),COUNTA($G$2:P$2),1)),0)</f>
        <v>0</v>
      </c>
      <c r="Q1868" s="3">
        <f>IFERROR(VALUE(MID(REPT(" ",COUNTA($G$2:$Q$2)-LEN(DEC2BIN(Table64[[#This Row],[Index]])))&amp;DEC2BIN(Table64[[#This Row],[Index]]),COUNTA($G$2:Q$2),1)),0)</f>
        <v>0</v>
      </c>
      <c r="R1868" s="1">
        <f>IF(Table64[[#This Row],[Index1]]=0,0,INDEX(Table163[Number],COUNTA($R$2:R$2)))</f>
        <v>0</v>
      </c>
      <c r="S1868" s="1">
        <f>IF(Table64[[#This Row],[Index2]]=0,0,INDEX(Table163[Number],COUNTA($R$2:S$2)))</f>
        <v>0</v>
      </c>
      <c r="T1868" s="1">
        <f>IF(Table64[[#This Row],[Index3]]=0,0,INDEX(Table163[Number],COUNTA($R$2:T$2)))</f>
        <v>0</v>
      </c>
      <c r="U1868" s="1">
        <f>IF(Table64[[#This Row],[Index4]]=0,0,INDEX(Table163[Number],COUNTA($R$2:U$2)))</f>
        <v>0</v>
      </c>
      <c r="V1868" s="1">
        <f>IF(Table64[[#This Row],[Index5]]=0,0,INDEX(Table163[Number],COUNTA($R$2:V$2)))</f>
        <v>0</v>
      </c>
      <c r="W1868" s="1">
        <f>IF(Table64[[#This Row],[Index6]]=0,0,INDEX(Table163[Number],COUNTA($R$2:W$2)))</f>
        <v>0</v>
      </c>
      <c r="X1868" s="1">
        <f>IF(Table64[[#This Row],[Index7]]=0,0,INDEX(Table163[Number],COUNTA($R$2:X$2)))</f>
        <v>0</v>
      </c>
      <c r="Y1868" s="1">
        <f>IF(Table64[[#This Row],[Index8]]=0,0,INDEX(Table163[Number],COUNTA($R$2:Y$2)))</f>
        <v>0</v>
      </c>
      <c r="Z1868" s="1">
        <f>IF(Table64[[#This Row],[Index9]]=0,0,INDEX(Table163[Number],COUNTA($R$2:Z$2)))</f>
        <v>0</v>
      </c>
      <c r="AA1868" s="1">
        <f>IF(Table64[[#This Row],[Index10]]=0,0,INDEX(Table163[Number],COUNTA($R$2:AA$2)))</f>
        <v>0</v>
      </c>
      <c r="AB1868" s="1">
        <f>IF(Table64[[#This Row],[Index11]]=0,0,INDEX(Table163[Number],COUNTA($R$2:AB$2)))</f>
        <v>0</v>
      </c>
      <c r="AC1868" s="1">
        <f t="shared" si="88"/>
        <v>0</v>
      </c>
      <c r="AD1868" s="1">
        <f>IF(AC1868=Table75[Match Target],1,0)</f>
        <v>0</v>
      </c>
      <c r="AE1868" s="1">
        <f>COUNTIF(AD$3:AD1868,1)*Table64[[#This Row],[MatchTarget]]</f>
        <v>0</v>
      </c>
      <c r="AF1868" s="1">
        <f t="shared" si="89"/>
        <v>1865</v>
      </c>
      <c r="AG186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6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6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6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6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6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6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6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6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6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6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69" spans="6:43" x14ac:dyDescent="0.25">
      <c r="F1869" s="1">
        <f t="shared" si="87"/>
        <v>1866</v>
      </c>
      <c r="G1869" s="3">
        <f>IFERROR(VALUE(MID(REPT(" ",COUNTA($G$2:$Q$2)-LEN(DEC2BIN(Table64[[#This Row],[Index]])))&amp;DEC2BIN(Table64[[#This Row],[Index]]),COUNTA($G$2:G$2),1)),0)</f>
        <v>0</v>
      </c>
      <c r="H1869" s="3">
        <f>IFERROR(VALUE(MID(REPT(" ",COUNTA($G$2:$Q$2)-LEN(DEC2BIN(Table64[[#This Row],[Index]])))&amp;DEC2BIN(Table64[[#This Row],[Index]]),COUNTA($G$2:H$2),1)),0)</f>
        <v>0</v>
      </c>
      <c r="I1869" s="3">
        <f>IFERROR(VALUE(MID(REPT(" ",COUNTA($G$2:$Q$2)-LEN(DEC2BIN(Table64[[#This Row],[Index]])))&amp;DEC2BIN(Table64[[#This Row],[Index]]),COUNTA($G$2:I$2),1)),0)</f>
        <v>0</v>
      </c>
      <c r="J1869" s="3">
        <f>IFERROR(VALUE(MID(REPT(" ",COUNTA($G$2:$Q$2)-LEN(DEC2BIN(Table64[[#This Row],[Index]])))&amp;DEC2BIN(Table64[[#This Row],[Index]]),COUNTA($G$2:J$2),1)),0)</f>
        <v>0</v>
      </c>
      <c r="K1869" s="3">
        <f>IFERROR(VALUE(MID(REPT(" ",COUNTA($G$2:$Q$2)-LEN(DEC2BIN(Table64[[#This Row],[Index]])))&amp;DEC2BIN(Table64[[#This Row],[Index]]),COUNTA($G$2:K$2),1)),0)</f>
        <v>0</v>
      </c>
      <c r="L1869" s="3">
        <f>IFERROR(VALUE(MID(REPT(" ",COUNTA($G$2:$Q$2)-LEN(DEC2BIN(Table64[[#This Row],[Index]])))&amp;DEC2BIN(Table64[[#This Row],[Index]]),COUNTA($G$2:L$2),1)),0)</f>
        <v>0</v>
      </c>
      <c r="M1869" s="3">
        <f>IFERROR(VALUE(MID(REPT(" ",COUNTA($G$2:$Q$2)-LEN(DEC2BIN(Table64[[#This Row],[Index]])))&amp;DEC2BIN(Table64[[#This Row],[Index]]),COUNTA($G$2:M$2),1)),0)</f>
        <v>0</v>
      </c>
      <c r="N1869" s="3">
        <f>IFERROR(VALUE(MID(REPT(" ",COUNTA($G$2:$Q$2)-LEN(DEC2BIN(Table64[[#This Row],[Index]])))&amp;DEC2BIN(Table64[[#This Row],[Index]]),COUNTA($G$2:N$2),1)),0)</f>
        <v>0</v>
      </c>
      <c r="O1869" s="3">
        <f>IFERROR(VALUE(MID(REPT(" ",COUNTA($G$2:$Q$2)-LEN(DEC2BIN(Table64[[#This Row],[Index]])))&amp;DEC2BIN(Table64[[#This Row],[Index]]),COUNTA($G$2:O$2),1)),0)</f>
        <v>0</v>
      </c>
      <c r="P1869" s="3">
        <f>IFERROR(VALUE(MID(REPT(" ",COUNTA($G$2:$Q$2)-LEN(DEC2BIN(Table64[[#This Row],[Index]])))&amp;DEC2BIN(Table64[[#This Row],[Index]]),COUNTA($G$2:P$2),1)),0)</f>
        <v>0</v>
      </c>
      <c r="Q1869" s="3">
        <f>IFERROR(VALUE(MID(REPT(" ",COUNTA($G$2:$Q$2)-LEN(DEC2BIN(Table64[[#This Row],[Index]])))&amp;DEC2BIN(Table64[[#This Row],[Index]]),COUNTA($G$2:Q$2),1)),0)</f>
        <v>0</v>
      </c>
      <c r="R1869" s="1">
        <f>IF(Table64[[#This Row],[Index1]]=0,0,INDEX(Table163[Number],COUNTA($R$2:R$2)))</f>
        <v>0</v>
      </c>
      <c r="S1869" s="1">
        <f>IF(Table64[[#This Row],[Index2]]=0,0,INDEX(Table163[Number],COUNTA($R$2:S$2)))</f>
        <v>0</v>
      </c>
      <c r="T1869" s="1">
        <f>IF(Table64[[#This Row],[Index3]]=0,0,INDEX(Table163[Number],COUNTA($R$2:T$2)))</f>
        <v>0</v>
      </c>
      <c r="U1869" s="1">
        <f>IF(Table64[[#This Row],[Index4]]=0,0,INDEX(Table163[Number],COUNTA($R$2:U$2)))</f>
        <v>0</v>
      </c>
      <c r="V1869" s="1">
        <f>IF(Table64[[#This Row],[Index5]]=0,0,INDEX(Table163[Number],COUNTA($R$2:V$2)))</f>
        <v>0</v>
      </c>
      <c r="W1869" s="1">
        <f>IF(Table64[[#This Row],[Index6]]=0,0,INDEX(Table163[Number],COUNTA($R$2:W$2)))</f>
        <v>0</v>
      </c>
      <c r="X1869" s="1">
        <f>IF(Table64[[#This Row],[Index7]]=0,0,INDEX(Table163[Number],COUNTA($R$2:X$2)))</f>
        <v>0</v>
      </c>
      <c r="Y1869" s="1">
        <f>IF(Table64[[#This Row],[Index8]]=0,0,INDEX(Table163[Number],COUNTA($R$2:Y$2)))</f>
        <v>0</v>
      </c>
      <c r="Z1869" s="1">
        <f>IF(Table64[[#This Row],[Index9]]=0,0,INDEX(Table163[Number],COUNTA($R$2:Z$2)))</f>
        <v>0</v>
      </c>
      <c r="AA1869" s="1">
        <f>IF(Table64[[#This Row],[Index10]]=0,0,INDEX(Table163[Number],COUNTA($R$2:AA$2)))</f>
        <v>0</v>
      </c>
      <c r="AB1869" s="1">
        <f>IF(Table64[[#This Row],[Index11]]=0,0,INDEX(Table163[Number],COUNTA($R$2:AB$2)))</f>
        <v>0</v>
      </c>
      <c r="AC1869" s="1">
        <f t="shared" si="88"/>
        <v>0</v>
      </c>
      <c r="AD1869" s="1">
        <f>IF(AC1869=Table75[Match Target],1,0)</f>
        <v>0</v>
      </c>
      <c r="AE1869" s="1">
        <f>COUNTIF(AD$3:AD1869,1)*Table64[[#This Row],[MatchTarget]]</f>
        <v>0</v>
      </c>
      <c r="AF1869" s="1">
        <f t="shared" si="89"/>
        <v>1866</v>
      </c>
      <c r="AG186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6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6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6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6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6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6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6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6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6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6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70" spans="6:43" x14ac:dyDescent="0.25">
      <c r="F1870" s="1">
        <f t="shared" si="87"/>
        <v>1867</v>
      </c>
      <c r="G1870" s="3">
        <f>IFERROR(VALUE(MID(REPT(" ",COUNTA($G$2:$Q$2)-LEN(DEC2BIN(Table64[[#This Row],[Index]])))&amp;DEC2BIN(Table64[[#This Row],[Index]]),COUNTA($G$2:G$2),1)),0)</f>
        <v>0</v>
      </c>
      <c r="H1870" s="3">
        <f>IFERROR(VALUE(MID(REPT(" ",COUNTA($G$2:$Q$2)-LEN(DEC2BIN(Table64[[#This Row],[Index]])))&amp;DEC2BIN(Table64[[#This Row],[Index]]),COUNTA($G$2:H$2),1)),0)</f>
        <v>0</v>
      </c>
      <c r="I1870" s="3">
        <f>IFERROR(VALUE(MID(REPT(" ",COUNTA($G$2:$Q$2)-LEN(DEC2BIN(Table64[[#This Row],[Index]])))&amp;DEC2BIN(Table64[[#This Row],[Index]]),COUNTA($G$2:I$2),1)),0)</f>
        <v>0</v>
      </c>
      <c r="J1870" s="3">
        <f>IFERROR(VALUE(MID(REPT(" ",COUNTA($G$2:$Q$2)-LEN(DEC2BIN(Table64[[#This Row],[Index]])))&amp;DEC2BIN(Table64[[#This Row],[Index]]),COUNTA($G$2:J$2),1)),0)</f>
        <v>0</v>
      </c>
      <c r="K1870" s="3">
        <f>IFERROR(VALUE(MID(REPT(" ",COUNTA($G$2:$Q$2)-LEN(DEC2BIN(Table64[[#This Row],[Index]])))&amp;DEC2BIN(Table64[[#This Row],[Index]]),COUNTA($G$2:K$2),1)),0)</f>
        <v>0</v>
      </c>
      <c r="L1870" s="3">
        <f>IFERROR(VALUE(MID(REPT(" ",COUNTA($G$2:$Q$2)-LEN(DEC2BIN(Table64[[#This Row],[Index]])))&amp;DEC2BIN(Table64[[#This Row],[Index]]),COUNTA($G$2:L$2),1)),0)</f>
        <v>0</v>
      </c>
      <c r="M1870" s="3">
        <f>IFERROR(VALUE(MID(REPT(" ",COUNTA($G$2:$Q$2)-LEN(DEC2BIN(Table64[[#This Row],[Index]])))&amp;DEC2BIN(Table64[[#This Row],[Index]]),COUNTA($G$2:M$2),1)),0)</f>
        <v>0</v>
      </c>
      <c r="N1870" s="3">
        <f>IFERROR(VALUE(MID(REPT(" ",COUNTA($G$2:$Q$2)-LEN(DEC2BIN(Table64[[#This Row],[Index]])))&amp;DEC2BIN(Table64[[#This Row],[Index]]),COUNTA($G$2:N$2),1)),0)</f>
        <v>0</v>
      </c>
      <c r="O1870" s="3">
        <f>IFERROR(VALUE(MID(REPT(" ",COUNTA($G$2:$Q$2)-LEN(DEC2BIN(Table64[[#This Row],[Index]])))&amp;DEC2BIN(Table64[[#This Row],[Index]]),COUNTA($G$2:O$2),1)),0)</f>
        <v>0</v>
      </c>
      <c r="P1870" s="3">
        <f>IFERROR(VALUE(MID(REPT(" ",COUNTA($G$2:$Q$2)-LEN(DEC2BIN(Table64[[#This Row],[Index]])))&amp;DEC2BIN(Table64[[#This Row],[Index]]),COUNTA($G$2:P$2),1)),0)</f>
        <v>0</v>
      </c>
      <c r="Q1870" s="3">
        <f>IFERROR(VALUE(MID(REPT(" ",COUNTA($G$2:$Q$2)-LEN(DEC2BIN(Table64[[#This Row],[Index]])))&amp;DEC2BIN(Table64[[#This Row],[Index]]),COUNTA($G$2:Q$2),1)),0)</f>
        <v>0</v>
      </c>
      <c r="R1870" s="1">
        <f>IF(Table64[[#This Row],[Index1]]=0,0,INDEX(Table163[Number],COUNTA($R$2:R$2)))</f>
        <v>0</v>
      </c>
      <c r="S1870" s="1">
        <f>IF(Table64[[#This Row],[Index2]]=0,0,INDEX(Table163[Number],COUNTA($R$2:S$2)))</f>
        <v>0</v>
      </c>
      <c r="T1870" s="1">
        <f>IF(Table64[[#This Row],[Index3]]=0,0,INDEX(Table163[Number],COUNTA($R$2:T$2)))</f>
        <v>0</v>
      </c>
      <c r="U1870" s="1">
        <f>IF(Table64[[#This Row],[Index4]]=0,0,INDEX(Table163[Number],COUNTA($R$2:U$2)))</f>
        <v>0</v>
      </c>
      <c r="V1870" s="1">
        <f>IF(Table64[[#This Row],[Index5]]=0,0,INDEX(Table163[Number],COUNTA($R$2:V$2)))</f>
        <v>0</v>
      </c>
      <c r="W1870" s="1">
        <f>IF(Table64[[#This Row],[Index6]]=0,0,INDEX(Table163[Number],COUNTA($R$2:W$2)))</f>
        <v>0</v>
      </c>
      <c r="X1870" s="1">
        <f>IF(Table64[[#This Row],[Index7]]=0,0,INDEX(Table163[Number],COUNTA($R$2:X$2)))</f>
        <v>0</v>
      </c>
      <c r="Y1870" s="1">
        <f>IF(Table64[[#This Row],[Index8]]=0,0,INDEX(Table163[Number],COUNTA($R$2:Y$2)))</f>
        <v>0</v>
      </c>
      <c r="Z1870" s="1">
        <f>IF(Table64[[#This Row],[Index9]]=0,0,INDEX(Table163[Number],COUNTA($R$2:Z$2)))</f>
        <v>0</v>
      </c>
      <c r="AA1870" s="1">
        <f>IF(Table64[[#This Row],[Index10]]=0,0,INDEX(Table163[Number],COUNTA($R$2:AA$2)))</f>
        <v>0</v>
      </c>
      <c r="AB1870" s="1">
        <f>IF(Table64[[#This Row],[Index11]]=0,0,INDEX(Table163[Number],COUNTA($R$2:AB$2)))</f>
        <v>0</v>
      </c>
      <c r="AC1870" s="1">
        <f t="shared" si="88"/>
        <v>0</v>
      </c>
      <c r="AD1870" s="1">
        <f>IF(AC1870=Table75[Match Target],1,0)</f>
        <v>0</v>
      </c>
      <c r="AE1870" s="1">
        <f>COUNTIF(AD$3:AD1870,1)*Table64[[#This Row],[MatchTarget]]</f>
        <v>0</v>
      </c>
      <c r="AF1870" s="1">
        <f t="shared" si="89"/>
        <v>1867</v>
      </c>
      <c r="AG187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7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7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7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7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7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7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7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7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7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7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71" spans="6:43" x14ac:dyDescent="0.25">
      <c r="F1871" s="1">
        <f t="shared" si="87"/>
        <v>1868</v>
      </c>
      <c r="G1871" s="3">
        <f>IFERROR(VALUE(MID(REPT(" ",COUNTA($G$2:$Q$2)-LEN(DEC2BIN(Table64[[#This Row],[Index]])))&amp;DEC2BIN(Table64[[#This Row],[Index]]),COUNTA($G$2:G$2),1)),0)</f>
        <v>0</v>
      </c>
      <c r="H1871" s="3">
        <f>IFERROR(VALUE(MID(REPT(" ",COUNTA($G$2:$Q$2)-LEN(DEC2BIN(Table64[[#This Row],[Index]])))&amp;DEC2BIN(Table64[[#This Row],[Index]]),COUNTA($G$2:H$2),1)),0)</f>
        <v>0</v>
      </c>
      <c r="I1871" s="3">
        <f>IFERROR(VALUE(MID(REPT(" ",COUNTA($G$2:$Q$2)-LEN(DEC2BIN(Table64[[#This Row],[Index]])))&amp;DEC2BIN(Table64[[#This Row],[Index]]),COUNTA($G$2:I$2),1)),0)</f>
        <v>0</v>
      </c>
      <c r="J1871" s="3">
        <f>IFERROR(VALUE(MID(REPT(" ",COUNTA($G$2:$Q$2)-LEN(DEC2BIN(Table64[[#This Row],[Index]])))&amp;DEC2BIN(Table64[[#This Row],[Index]]),COUNTA($G$2:J$2),1)),0)</f>
        <v>0</v>
      </c>
      <c r="K1871" s="3">
        <f>IFERROR(VALUE(MID(REPT(" ",COUNTA($G$2:$Q$2)-LEN(DEC2BIN(Table64[[#This Row],[Index]])))&amp;DEC2BIN(Table64[[#This Row],[Index]]),COUNTA($G$2:K$2),1)),0)</f>
        <v>0</v>
      </c>
      <c r="L1871" s="3">
        <f>IFERROR(VALUE(MID(REPT(" ",COUNTA($G$2:$Q$2)-LEN(DEC2BIN(Table64[[#This Row],[Index]])))&amp;DEC2BIN(Table64[[#This Row],[Index]]),COUNTA($G$2:L$2),1)),0)</f>
        <v>0</v>
      </c>
      <c r="M1871" s="3">
        <f>IFERROR(VALUE(MID(REPT(" ",COUNTA($G$2:$Q$2)-LEN(DEC2BIN(Table64[[#This Row],[Index]])))&amp;DEC2BIN(Table64[[#This Row],[Index]]),COUNTA($G$2:M$2),1)),0)</f>
        <v>0</v>
      </c>
      <c r="N1871" s="3">
        <f>IFERROR(VALUE(MID(REPT(" ",COUNTA($G$2:$Q$2)-LEN(DEC2BIN(Table64[[#This Row],[Index]])))&amp;DEC2BIN(Table64[[#This Row],[Index]]),COUNTA($G$2:N$2),1)),0)</f>
        <v>0</v>
      </c>
      <c r="O1871" s="3">
        <f>IFERROR(VALUE(MID(REPT(" ",COUNTA($G$2:$Q$2)-LEN(DEC2BIN(Table64[[#This Row],[Index]])))&amp;DEC2BIN(Table64[[#This Row],[Index]]),COUNTA($G$2:O$2),1)),0)</f>
        <v>0</v>
      </c>
      <c r="P1871" s="3">
        <f>IFERROR(VALUE(MID(REPT(" ",COUNTA($G$2:$Q$2)-LEN(DEC2BIN(Table64[[#This Row],[Index]])))&amp;DEC2BIN(Table64[[#This Row],[Index]]),COUNTA($G$2:P$2),1)),0)</f>
        <v>0</v>
      </c>
      <c r="Q1871" s="3">
        <f>IFERROR(VALUE(MID(REPT(" ",COUNTA($G$2:$Q$2)-LEN(DEC2BIN(Table64[[#This Row],[Index]])))&amp;DEC2BIN(Table64[[#This Row],[Index]]),COUNTA($G$2:Q$2),1)),0)</f>
        <v>0</v>
      </c>
      <c r="R1871" s="1">
        <f>IF(Table64[[#This Row],[Index1]]=0,0,INDEX(Table163[Number],COUNTA($R$2:R$2)))</f>
        <v>0</v>
      </c>
      <c r="S1871" s="1">
        <f>IF(Table64[[#This Row],[Index2]]=0,0,INDEX(Table163[Number],COUNTA($R$2:S$2)))</f>
        <v>0</v>
      </c>
      <c r="T1871" s="1">
        <f>IF(Table64[[#This Row],[Index3]]=0,0,INDEX(Table163[Number],COUNTA($R$2:T$2)))</f>
        <v>0</v>
      </c>
      <c r="U1871" s="1">
        <f>IF(Table64[[#This Row],[Index4]]=0,0,INDEX(Table163[Number],COUNTA($R$2:U$2)))</f>
        <v>0</v>
      </c>
      <c r="V1871" s="1">
        <f>IF(Table64[[#This Row],[Index5]]=0,0,INDEX(Table163[Number],COUNTA($R$2:V$2)))</f>
        <v>0</v>
      </c>
      <c r="W1871" s="1">
        <f>IF(Table64[[#This Row],[Index6]]=0,0,INDEX(Table163[Number],COUNTA($R$2:W$2)))</f>
        <v>0</v>
      </c>
      <c r="X1871" s="1">
        <f>IF(Table64[[#This Row],[Index7]]=0,0,INDEX(Table163[Number],COUNTA($R$2:X$2)))</f>
        <v>0</v>
      </c>
      <c r="Y1871" s="1">
        <f>IF(Table64[[#This Row],[Index8]]=0,0,INDEX(Table163[Number],COUNTA($R$2:Y$2)))</f>
        <v>0</v>
      </c>
      <c r="Z1871" s="1">
        <f>IF(Table64[[#This Row],[Index9]]=0,0,INDEX(Table163[Number],COUNTA($R$2:Z$2)))</f>
        <v>0</v>
      </c>
      <c r="AA1871" s="1">
        <f>IF(Table64[[#This Row],[Index10]]=0,0,INDEX(Table163[Number],COUNTA($R$2:AA$2)))</f>
        <v>0</v>
      </c>
      <c r="AB1871" s="1">
        <f>IF(Table64[[#This Row],[Index11]]=0,0,INDEX(Table163[Number],COUNTA($R$2:AB$2)))</f>
        <v>0</v>
      </c>
      <c r="AC1871" s="1">
        <f t="shared" si="88"/>
        <v>0</v>
      </c>
      <c r="AD1871" s="1">
        <f>IF(AC1871=Table75[Match Target],1,0)</f>
        <v>0</v>
      </c>
      <c r="AE1871" s="1">
        <f>COUNTIF(AD$3:AD1871,1)*Table64[[#This Row],[MatchTarget]]</f>
        <v>0</v>
      </c>
      <c r="AF1871" s="1">
        <f t="shared" si="89"/>
        <v>1868</v>
      </c>
      <c r="AG187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7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7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7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7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7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7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7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7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7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7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72" spans="6:43" x14ac:dyDescent="0.25">
      <c r="F1872" s="1">
        <f t="shared" si="87"/>
        <v>1869</v>
      </c>
      <c r="G1872" s="3">
        <f>IFERROR(VALUE(MID(REPT(" ",COUNTA($G$2:$Q$2)-LEN(DEC2BIN(Table64[[#This Row],[Index]])))&amp;DEC2BIN(Table64[[#This Row],[Index]]),COUNTA($G$2:G$2),1)),0)</f>
        <v>0</v>
      </c>
      <c r="H1872" s="3">
        <f>IFERROR(VALUE(MID(REPT(" ",COUNTA($G$2:$Q$2)-LEN(DEC2BIN(Table64[[#This Row],[Index]])))&amp;DEC2BIN(Table64[[#This Row],[Index]]),COUNTA($G$2:H$2),1)),0)</f>
        <v>0</v>
      </c>
      <c r="I1872" s="3">
        <f>IFERROR(VALUE(MID(REPT(" ",COUNTA($G$2:$Q$2)-LEN(DEC2BIN(Table64[[#This Row],[Index]])))&amp;DEC2BIN(Table64[[#This Row],[Index]]),COUNTA($G$2:I$2),1)),0)</f>
        <v>0</v>
      </c>
      <c r="J1872" s="3">
        <f>IFERROR(VALUE(MID(REPT(" ",COUNTA($G$2:$Q$2)-LEN(DEC2BIN(Table64[[#This Row],[Index]])))&amp;DEC2BIN(Table64[[#This Row],[Index]]),COUNTA($G$2:J$2),1)),0)</f>
        <v>0</v>
      </c>
      <c r="K1872" s="3">
        <f>IFERROR(VALUE(MID(REPT(" ",COUNTA($G$2:$Q$2)-LEN(DEC2BIN(Table64[[#This Row],[Index]])))&amp;DEC2BIN(Table64[[#This Row],[Index]]),COUNTA($G$2:K$2),1)),0)</f>
        <v>0</v>
      </c>
      <c r="L1872" s="3">
        <f>IFERROR(VALUE(MID(REPT(" ",COUNTA($G$2:$Q$2)-LEN(DEC2BIN(Table64[[#This Row],[Index]])))&amp;DEC2BIN(Table64[[#This Row],[Index]]),COUNTA($G$2:L$2),1)),0)</f>
        <v>0</v>
      </c>
      <c r="M1872" s="3">
        <f>IFERROR(VALUE(MID(REPT(" ",COUNTA($G$2:$Q$2)-LEN(DEC2BIN(Table64[[#This Row],[Index]])))&amp;DEC2BIN(Table64[[#This Row],[Index]]),COUNTA($G$2:M$2),1)),0)</f>
        <v>0</v>
      </c>
      <c r="N1872" s="3">
        <f>IFERROR(VALUE(MID(REPT(" ",COUNTA($G$2:$Q$2)-LEN(DEC2BIN(Table64[[#This Row],[Index]])))&amp;DEC2BIN(Table64[[#This Row],[Index]]),COUNTA($G$2:N$2),1)),0)</f>
        <v>0</v>
      </c>
      <c r="O1872" s="3">
        <f>IFERROR(VALUE(MID(REPT(" ",COUNTA($G$2:$Q$2)-LEN(DEC2BIN(Table64[[#This Row],[Index]])))&amp;DEC2BIN(Table64[[#This Row],[Index]]),COUNTA($G$2:O$2),1)),0)</f>
        <v>0</v>
      </c>
      <c r="P1872" s="3">
        <f>IFERROR(VALUE(MID(REPT(" ",COUNTA($G$2:$Q$2)-LEN(DEC2BIN(Table64[[#This Row],[Index]])))&amp;DEC2BIN(Table64[[#This Row],[Index]]),COUNTA($G$2:P$2),1)),0)</f>
        <v>0</v>
      </c>
      <c r="Q1872" s="3">
        <f>IFERROR(VALUE(MID(REPT(" ",COUNTA($G$2:$Q$2)-LEN(DEC2BIN(Table64[[#This Row],[Index]])))&amp;DEC2BIN(Table64[[#This Row],[Index]]),COUNTA($G$2:Q$2),1)),0)</f>
        <v>0</v>
      </c>
      <c r="R1872" s="1">
        <f>IF(Table64[[#This Row],[Index1]]=0,0,INDEX(Table163[Number],COUNTA($R$2:R$2)))</f>
        <v>0</v>
      </c>
      <c r="S1872" s="1">
        <f>IF(Table64[[#This Row],[Index2]]=0,0,INDEX(Table163[Number],COUNTA($R$2:S$2)))</f>
        <v>0</v>
      </c>
      <c r="T1872" s="1">
        <f>IF(Table64[[#This Row],[Index3]]=0,0,INDEX(Table163[Number],COUNTA($R$2:T$2)))</f>
        <v>0</v>
      </c>
      <c r="U1872" s="1">
        <f>IF(Table64[[#This Row],[Index4]]=0,0,INDEX(Table163[Number],COUNTA($R$2:U$2)))</f>
        <v>0</v>
      </c>
      <c r="V1872" s="1">
        <f>IF(Table64[[#This Row],[Index5]]=0,0,INDEX(Table163[Number],COUNTA($R$2:V$2)))</f>
        <v>0</v>
      </c>
      <c r="W1872" s="1">
        <f>IF(Table64[[#This Row],[Index6]]=0,0,INDEX(Table163[Number],COUNTA($R$2:W$2)))</f>
        <v>0</v>
      </c>
      <c r="X1872" s="1">
        <f>IF(Table64[[#This Row],[Index7]]=0,0,INDEX(Table163[Number],COUNTA($R$2:X$2)))</f>
        <v>0</v>
      </c>
      <c r="Y1872" s="1">
        <f>IF(Table64[[#This Row],[Index8]]=0,0,INDEX(Table163[Number],COUNTA($R$2:Y$2)))</f>
        <v>0</v>
      </c>
      <c r="Z1872" s="1">
        <f>IF(Table64[[#This Row],[Index9]]=0,0,INDEX(Table163[Number],COUNTA($R$2:Z$2)))</f>
        <v>0</v>
      </c>
      <c r="AA1872" s="1">
        <f>IF(Table64[[#This Row],[Index10]]=0,0,INDEX(Table163[Number],COUNTA($R$2:AA$2)))</f>
        <v>0</v>
      </c>
      <c r="AB1872" s="1">
        <f>IF(Table64[[#This Row],[Index11]]=0,0,INDEX(Table163[Number],COUNTA($R$2:AB$2)))</f>
        <v>0</v>
      </c>
      <c r="AC1872" s="1">
        <f t="shared" si="88"/>
        <v>0</v>
      </c>
      <c r="AD1872" s="1">
        <f>IF(AC1872=Table75[Match Target],1,0)</f>
        <v>0</v>
      </c>
      <c r="AE1872" s="1">
        <f>COUNTIF(AD$3:AD1872,1)*Table64[[#This Row],[MatchTarget]]</f>
        <v>0</v>
      </c>
      <c r="AF1872" s="1">
        <f t="shared" si="89"/>
        <v>1869</v>
      </c>
      <c r="AG187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7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7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7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7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7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7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7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7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7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7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73" spans="6:43" x14ac:dyDescent="0.25">
      <c r="F1873" s="1">
        <f t="shared" si="87"/>
        <v>1870</v>
      </c>
      <c r="G1873" s="3">
        <f>IFERROR(VALUE(MID(REPT(" ",COUNTA($G$2:$Q$2)-LEN(DEC2BIN(Table64[[#This Row],[Index]])))&amp;DEC2BIN(Table64[[#This Row],[Index]]),COUNTA($G$2:G$2),1)),0)</f>
        <v>0</v>
      </c>
      <c r="H1873" s="3">
        <f>IFERROR(VALUE(MID(REPT(" ",COUNTA($G$2:$Q$2)-LEN(DEC2BIN(Table64[[#This Row],[Index]])))&amp;DEC2BIN(Table64[[#This Row],[Index]]),COUNTA($G$2:H$2),1)),0)</f>
        <v>0</v>
      </c>
      <c r="I1873" s="3">
        <f>IFERROR(VALUE(MID(REPT(" ",COUNTA($G$2:$Q$2)-LEN(DEC2BIN(Table64[[#This Row],[Index]])))&amp;DEC2BIN(Table64[[#This Row],[Index]]),COUNTA($G$2:I$2),1)),0)</f>
        <v>0</v>
      </c>
      <c r="J1873" s="3">
        <f>IFERROR(VALUE(MID(REPT(" ",COUNTA($G$2:$Q$2)-LEN(DEC2BIN(Table64[[#This Row],[Index]])))&amp;DEC2BIN(Table64[[#This Row],[Index]]),COUNTA($G$2:J$2),1)),0)</f>
        <v>0</v>
      </c>
      <c r="K1873" s="3">
        <f>IFERROR(VALUE(MID(REPT(" ",COUNTA($G$2:$Q$2)-LEN(DEC2BIN(Table64[[#This Row],[Index]])))&amp;DEC2BIN(Table64[[#This Row],[Index]]),COUNTA($G$2:K$2),1)),0)</f>
        <v>0</v>
      </c>
      <c r="L1873" s="3">
        <f>IFERROR(VALUE(MID(REPT(" ",COUNTA($G$2:$Q$2)-LEN(DEC2BIN(Table64[[#This Row],[Index]])))&amp;DEC2BIN(Table64[[#This Row],[Index]]),COUNTA($G$2:L$2),1)),0)</f>
        <v>0</v>
      </c>
      <c r="M1873" s="3">
        <f>IFERROR(VALUE(MID(REPT(" ",COUNTA($G$2:$Q$2)-LEN(DEC2BIN(Table64[[#This Row],[Index]])))&amp;DEC2BIN(Table64[[#This Row],[Index]]),COUNTA($G$2:M$2),1)),0)</f>
        <v>0</v>
      </c>
      <c r="N1873" s="3">
        <f>IFERROR(VALUE(MID(REPT(" ",COUNTA($G$2:$Q$2)-LEN(DEC2BIN(Table64[[#This Row],[Index]])))&amp;DEC2BIN(Table64[[#This Row],[Index]]),COUNTA($G$2:N$2),1)),0)</f>
        <v>0</v>
      </c>
      <c r="O1873" s="3">
        <f>IFERROR(VALUE(MID(REPT(" ",COUNTA($G$2:$Q$2)-LEN(DEC2BIN(Table64[[#This Row],[Index]])))&amp;DEC2BIN(Table64[[#This Row],[Index]]),COUNTA($G$2:O$2),1)),0)</f>
        <v>0</v>
      </c>
      <c r="P1873" s="3">
        <f>IFERROR(VALUE(MID(REPT(" ",COUNTA($G$2:$Q$2)-LEN(DEC2BIN(Table64[[#This Row],[Index]])))&amp;DEC2BIN(Table64[[#This Row],[Index]]),COUNTA($G$2:P$2),1)),0)</f>
        <v>0</v>
      </c>
      <c r="Q1873" s="3">
        <f>IFERROR(VALUE(MID(REPT(" ",COUNTA($G$2:$Q$2)-LEN(DEC2BIN(Table64[[#This Row],[Index]])))&amp;DEC2BIN(Table64[[#This Row],[Index]]),COUNTA($G$2:Q$2),1)),0)</f>
        <v>0</v>
      </c>
      <c r="R1873" s="1">
        <f>IF(Table64[[#This Row],[Index1]]=0,0,INDEX(Table163[Number],COUNTA($R$2:R$2)))</f>
        <v>0</v>
      </c>
      <c r="S1873" s="1">
        <f>IF(Table64[[#This Row],[Index2]]=0,0,INDEX(Table163[Number],COUNTA($R$2:S$2)))</f>
        <v>0</v>
      </c>
      <c r="T1873" s="1">
        <f>IF(Table64[[#This Row],[Index3]]=0,0,INDEX(Table163[Number],COUNTA($R$2:T$2)))</f>
        <v>0</v>
      </c>
      <c r="U1873" s="1">
        <f>IF(Table64[[#This Row],[Index4]]=0,0,INDEX(Table163[Number],COUNTA($R$2:U$2)))</f>
        <v>0</v>
      </c>
      <c r="V1873" s="1">
        <f>IF(Table64[[#This Row],[Index5]]=0,0,INDEX(Table163[Number],COUNTA($R$2:V$2)))</f>
        <v>0</v>
      </c>
      <c r="W1873" s="1">
        <f>IF(Table64[[#This Row],[Index6]]=0,0,INDEX(Table163[Number],COUNTA($R$2:W$2)))</f>
        <v>0</v>
      </c>
      <c r="X1873" s="1">
        <f>IF(Table64[[#This Row],[Index7]]=0,0,INDEX(Table163[Number],COUNTA($R$2:X$2)))</f>
        <v>0</v>
      </c>
      <c r="Y1873" s="1">
        <f>IF(Table64[[#This Row],[Index8]]=0,0,INDEX(Table163[Number],COUNTA($R$2:Y$2)))</f>
        <v>0</v>
      </c>
      <c r="Z1873" s="1">
        <f>IF(Table64[[#This Row],[Index9]]=0,0,INDEX(Table163[Number],COUNTA($R$2:Z$2)))</f>
        <v>0</v>
      </c>
      <c r="AA1873" s="1">
        <f>IF(Table64[[#This Row],[Index10]]=0,0,INDEX(Table163[Number],COUNTA($R$2:AA$2)))</f>
        <v>0</v>
      </c>
      <c r="AB1873" s="1">
        <f>IF(Table64[[#This Row],[Index11]]=0,0,INDEX(Table163[Number],COUNTA($R$2:AB$2)))</f>
        <v>0</v>
      </c>
      <c r="AC1873" s="1">
        <f t="shared" si="88"/>
        <v>0</v>
      </c>
      <c r="AD1873" s="1">
        <f>IF(AC1873=Table75[Match Target],1,0)</f>
        <v>0</v>
      </c>
      <c r="AE1873" s="1">
        <f>COUNTIF(AD$3:AD1873,1)*Table64[[#This Row],[MatchTarget]]</f>
        <v>0</v>
      </c>
      <c r="AF1873" s="1">
        <f t="shared" si="89"/>
        <v>1870</v>
      </c>
      <c r="AG187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7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7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7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7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7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7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7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7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7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7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74" spans="6:43" x14ac:dyDescent="0.25">
      <c r="F1874" s="1">
        <f t="shared" si="87"/>
        <v>1871</v>
      </c>
      <c r="G1874" s="3">
        <f>IFERROR(VALUE(MID(REPT(" ",COUNTA($G$2:$Q$2)-LEN(DEC2BIN(Table64[[#This Row],[Index]])))&amp;DEC2BIN(Table64[[#This Row],[Index]]),COUNTA($G$2:G$2),1)),0)</f>
        <v>0</v>
      </c>
      <c r="H1874" s="3">
        <f>IFERROR(VALUE(MID(REPT(" ",COUNTA($G$2:$Q$2)-LEN(DEC2BIN(Table64[[#This Row],[Index]])))&amp;DEC2BIN(Table64[[#This Row],[Index]]),COUNTA($G$2:H$2),1)),0)</f>
        <v>0</v>
      </c>
      <c r="I1874" s="3">
        <f>IFERROR(VALUE(MID(REPT(" ",COUNTA($G$2:$Q$2)-LEN(DEC2BIN(Table64[[#This Row],[Index]])))&amp;DEC2BIN(Table64[[#This Row],[Index]]),COUNTA($G$2:I$2),1)),0)</f>
        <v>0</v>
      </c>
      <c r="J1874" s="3">
        <f>IFERROR(VALUE(MID(REPT(" ",COUNTA($G$2:$Q$2)-LEN(DEC2BIN(Table64[[#This Row],[Index]])))&amp;DEC2BIN(Table64[[#This Row],[Index]]),COUNTA($G$2:J$2),1)),0)</f>
        <v>0</v>
      </c>
      <c r="K1874" s="3">
        <f>IFERROR(VALUE(MID(REPT(" ",COUNTA($G$2:$Q$2)-LEN(DEC2BIN(Table64[[#This Row],[Index]])))&amp;DEC2BIN(Table64[[#This Row],[Index]]),COUNTA($G$2:K$2),1)),0)</f>
        <v>0</v>
      </c>
      <c r="L1874" s="3">
        <f>IFERROR(VALUE(MID(REPT(" ",COUNTA($G$2:$Q$2)-LEN(DEC2BIN(Table64[[#This Row],[Index]])))&amp;DEC2BIN(Table64[[#This Row],[Index]]),COUNTA($G$2:L$2),1)),0)</f>
        <v>0</v>
      </c>
      <c r="M1874" s="3">
        <f>IFERROR(VALUE(MID(REPT(" ",COUNTA($G$2:$Q$2)-LEN(DEC2BIN(Table64[[#This Row],[Index]])))&amp;DEC2BIN(Table64[[#This Row],[Index]]),COUNTA($G$2:M$2),1)),0)</f>
        <v>0</v>
      </c>
      <c r="N1874" s="3">
        <f>IFERROR(VALUE(MID(REPT(" ",COUNTA($G$2:$Q$2)-LEN(DEC2BIN(Table64[[#This Row],[Index]])))&amp;DEC2BIN(Table64[[#This Row],[Index]]),COUNTA($G$2:N$2),1)),0)</f>
        <v>0</v>
      </c>
      <c r="O1874" s="3">
        <f>IFERROR(VALUE(MID(REPT(" ",COUNTA($G$2:$Q$2)-LEN(DEC2BIN(Table64[[#This Row],[Index]])))&amp;DEC2BIN(Table64[[#This Row],[Index]]),COUNTA($G$2:O$2),1)),0)</f>
        <v>0</v>
      </c>
      <c r="P1874" s="3">
        <f>IFERROR(VALUE(MID(REPT(" ",COUNTA($G$2:$Q$2)-LEN(DEC2BIN(Table64[[#This Row],[Index]])))&amp;DEC2BIN(Table64[[#This Row],[Index]]),COUNTA($G$2:P$2),1)),0)</f>
        <v>0</v>
      </c>
      <c r="Q1874" s="3">
        <f>IFERROR(VALUE(MID(REPT(" ",COUNTA($G$2:$Q$2)-LEN(DEC2BIN(Table64[[#This Row],[Index]])))&amp;DEC2BIN(Table64[[#This Row],[Index]]),COUNTA($G$2:Q$2),1)),0)</f>
        <v>0</v>
      </c>
      <c r="R1874" s="1">
        <f>IF(Table64[[#This Row],[Index1]]=0,0,INDEX(Table163[Number],COUNTA($R$2:R$2)))</f>
        <v>0</v>
      </c>
      <c r="S1874" s="1">
        <f>IF(Table64[[#This Row],[Index2]]=0,0,INDEX(Table163[Number],COUNTA($R$2:S$2)))</f>
        <v>0</v>
      </c>
      <c r="T1874" s="1">
        <f>IF(Table64[[#This Row],[Index3]]=0,0,INDEX(Table163[Number],COUNTA($R$2:T$2)))</f>
        <v>0</v>
      </c>
      <c r="U1874" s="1">
        <f>IF(Table64[[#This Row],[Index4]]=0,0,INDEX(Table163[Number],COUNTA($R$2:U$2)))</f>
        <v>0</v>
      </c>
      <c r="V1874" s="1">
        <f>IF(Table64[[#This Row],[Index5]]=0,0,INDEX(Table163[Number],COUNTA($R$2:V$2)))</f>
        <v>0</v>
      </c>
      <c r="W1874" s="1">
        <f>IF(Table64[[#This Row],[Index6]]=0,0,INDEX(Table163[Number],COUNTA($R$2:W$2)))</f>
        <v>0</v>
      </c>
      <c r="X1874" s="1">
        <f>IF(Table64[[#This Row],[Index7]]=0,0,INDEX(Table163[Number],COUNTA($R$2:X$2)))</f>
        <v>0</v>
      </c>
      <c r="Y1874" s="1">
        <f>IF(Table64[[#This Row],[Index8]]=0,0,INDEX(Table163[Number],COUNTA($R$2:Y$2)))</f>
        <v>0</v>
      </c>
      <c r="Z1874" s="1">
        <f>IF(Table64[[#This Row],[Index9]]=0,0,INDEX(Table163[Number],COUNTA($R$2:Z$2)))</f>
        <v>0</v>
      </c>
      <c r="AA1874" s="1">
        <f>IF(Table64[[#This Row],[Index10]]=0,0,INDEX(Table163[Number],COUNTA($R$2:AA$2)))</f>
        <v>0</v>
      </c>
      <c r="AB1874" s="1">
        <f>IF(Table64[[#This Row],[Index11]]=0,0,INDEX(Table163[Number],COUNTA($R$2:AB$2)))</f>
        <v>0</v>
      </c>
      <c r="AC1874" s="1">
        <f t="shared" si="88"/>
        <v>0</v>
      </c>
      <c r="AD1874" s="1">
        <f>IF(AC1874=Table75[Match Target],1,0)</f>
        <v>0</v>
      </c>
      <c r="AE1874" s="1">
        <f>COUNTIF(AD$3:AD1874,1)*Table64[[#This Row],[MatchTarget]]</f>
        <v>0</v>
      </c>
      <c r="AF1874" s="1">
        <f t="shared" si="89"/>
        <v>1871</v>
      </c>
      <c r="AG187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7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7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7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7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7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7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7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7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7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7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75" spans="6:43" x14ac:dyDescent="0.25">
      <c r="F1875" s="1">
        <f t="shared" si="87"/>
        <v>1872</v>
      </c>
      <c r="G1875" s="3">
        <f>IFERROR(VALUE(MID(REPT(" ",COUNTA($G$2:$Q$2)-LEN(DEC2BIN(Table64[[#This Row],[Index]])))&amp;DEC2BIN(Table64[[#This Row],[Index]]),COUNTA($G$2:G$2),1)),0)</f>
        <v>0</v>
      </c>
      <c r="H1875" s="3">
        <f>IFERROR(VALUE(MID(REPT(" ",COUNTA($G$2:$Q$2)-LEN(DEC2BIN(Table64[[#This Row],[Index]])))&amp;DEC2BIN(Table64[[#This Row],[Index]]),COUNTA($G$2:H$2),1)),0)</f>
        <v>0</v>
      </c>
      <c r="I1875" s="3">
        <f>IFERROR(VALUE(MID(REPT(" ",COUNTA($G$2:$Q$2)-LEN(DEC2BIN(Table64[[#This Row],[Index]])))&amp;DEC2BIN(Table64[[#This Row],[Index]]),COUNTA($G$2:I$2),1)),0)</f>
        <v>0</v>
      </c>
      <c r="J1875" s="3">
        <f>IFERROR(VALUE(MID(REPT(" ",COUNTA($G$2:$Q$2)-LEN(DEC2BIN(Table64[[#This Row],[Index]])))&amp;DEC2BIN(Table64[[#This Row],[Index]]),COUNTA($G$2:J$2),1)),0)</f>
        <v>0</v>
      </c>
      <c r="K1875" s="3">
        <f>IFERROR(VALUE(MID(REPT(" ",COUNTA($G$2:$Q$2)-LEN(DEC2BIN(Table64[[#This Row],[Index]])))&amp;DEC2BIN(Table64[[#This Row],[Index]]),COUNTA($G$2:K$2),1)),0)</f>
        <v>0</v>
      </c>
      <c r="L1875" s="3">
        <f>IFERROR(VALUE(MID(REPT(" ",COUNTA($G$2:$Q$2)-LEN(DEC2BIN(Table64[[#This Row],[Index]])))&amp;DEC2BIN(Table64[[#This Row],[Index]]),COUNTA($G$2:L$2),1)),0)</f>
        <v>0</v>
      </c>
      <c r="M1875" s="3">
        <f>IFERROR(VALUE(MID(REPT(" ",COUNTA($G$2:$Q$2)-LEN(DEC2BIN(Table64[[#This Row],[Index]])))&amp;DEC2BIN(Table64[[#This Row],[Index]]),COUNTA($G$2:M$2),1)),0)</f>
        <v>0</v>
      </c>
      <c r="N1875" s="3">
        <f>IFERROR(VALUE(MID(REPT(" ",COUNTA($G$2:$Q$2)-LEN(DEC2BIN(Table64[[#This Row],[Index]])))&amp;DEC2BIN(Table64[[#This Row],[Index]]),COUNTA($G$2:N$2),1)),0)</f>
        <v>0</v>
      </c>
      <c r="O1875" s="3">
        <f>IFERROR(VALUE(MID(REPT(" ",COUNTA($G$2:$Q$2)-LEN(DEC2BIN(Table64[[#This Row],[Index]])))&amp;DEC2BIN(Table64[[#This Row],[Index]]),COUNTA($G$2:O$2),1)),0)</f>
        <v>0</v>
      </c>
      <c r="P1875" s="3">
        <f>IFERROR(VALUE(MID(REPT(" ",COUNTA($G$2:$Q$2)-LEN(DEC2BIN(Table64[[#This Row],[Index]])))&amp;DEC2BIN(Table64[[#This Row],[Index]]),COUNTA($G$2:P$2),1)),0)</f>
        <v>0</v>
      </c>
      <c r="Q1875" s="3">
        <f>IFERROR(VALUE(MID(REPT(" ",COUNTA($G$2:$Q$2)-LEN(DEC2BIN(Table64[[#This Row],[Index]])))&amp;DEC2BIN(Table64[[#This Row],[Index]]),COUNTA($G$2:Q$2),1)),0)</f>
        <v>0</v>
      </c>
      <c r="R1875" s="1">
        <f>IF(Table64[[#This Row],[Index1]]=0,0,INDEX(Table163[Number],COUNTA($R$2:R$2)))</f>
        <v>0</v>
      </c>
      <c r="S1875" s="1">
        <f>IF(Table64[[#This Row],[Index2]]=0,0,INDEX(Table163[Number],COUNTA($R$2:S$2)))</f>
        <v>0</v>
      </c>
      <c r="T1875" s="1">
        <f>IF(Table64[[#This Row],[Index3]]=0,0,INDEX(Table163[Number],COUNTA($R$2:T$2)))</f>
        <v>0</v>
      </c>
      <c r="U1875" s="1">
        <f>IF(Table64[[#This Row],[Index4]]=0,0,INDEX(Table163[Number],COUNTA($R$2:U$2)))</f>
        <v>0</v>
      </c>
      <c r="V1875" s="1">
        <f>IF(Table64[[#This Row],[Index5]]=0,0,INDEX(Table163[Number],COUNTA($R$2:V$2)))</f>
        <v>0</v>
      </c>
      <c r="W1875" s="1">
        <f>IF(Table64[[#This Row],[Index6]]=0,0,INDEX(Table163[Number],COUNTA($R$2:W$2)))</f>
        <v>0</v>
      </c>
      <c r="X1875" s="1">
        <f>IF(Table64[[#This Row],[Index7]]=0,0,INDEX(Table163[Number],COUNTA($R$2:X$2)))</f>
        <v>0</v>
      </c>
      <c r="Y1875" s="1">
        <f>IF(Table64[[#This Row],[Index8]]=0,0,INDEX(Table163[Number],COUNTA($R$2:Y$2)))</f>
        <v>0</v>
      </c>
      <c r="Z1875" s="1">
        <f>IF(Table64[[#This Row],[Index9]]=0,0,INDEX(Table163[Number],COUNTA($R$2:Z$2)))</f>
        <v>0</v>
      </c>
      <c r="AA1875" s="1">
        <f>IF(Table64[[#This Row],[Index10]]=0,0,INDEX(Table163[Number],COUNTA($R$2:AA$2)))</f>
        <v>0</v>
      </c>
      <c r="AB1875" s="1">
        <f>IF(Table64[[#This Row],[Index11]]=0,0,INDEX(Table163[Number],COUNTA($R$2:AB$2)))</f>
        <v>0</v>
      </c>
      <c r="AC1875" s="1">
        <f t="shared" si="88"/>
        <v>0</v>
      </c>
      <c r="AD1875" s="1">
        <f>IF(AC1875=Table75[Match Target],1,0)</f>
        <v>0</v>
      </c>
      <c r="AE1875" s="1">
        <f>COUNTIF(AD$3:AD1875,1)*Table64[[#This Row],[MatchTarget]]</f>
        <v>0</v>
      </c>
      <c r="AF1875" s="1">
        <f t="shared" si="89"/>
        <v>1872</v>
      </c>
      <c r="AG187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7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7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7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7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7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7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7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7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7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7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76" spans="6:43" x14ac:dyDescent="0.25">
      <c r="F1876" s="1">
        <f t="shared" si="87"/>
        <v>1873</v>
      </c>
      <c r="G1876" s="3">
        <f>IFERROR(VALUE(MID(REPT(" ",COUNTA($G$2:$Q$2)-LEN(DEC2BIN(Table64[[#This Row],[Index]])))&amp;DEC2BIN(Table64[[#This Row],[Index]]),COUNTA($G$2:G$2),1)),0)</f>
        <v>0</v>
      </c>
      <c r="H1876" s="3">
        <f>IFERROR(VALUE(MID(REPT(" ",COUNTA($G$2:$Q$2)-LEN(DEC2BIN(Table64[[#This Row],[Index]])))&amp;DEC2BIN(Table64[[#This Row],[Index]]),COUNTA($G$2:H$2),1)),0)</f>
        <v>0</v>
      </c>
      <c r="I1876" s="3">
        <f>IFERROR(VALUE(MID(REPT(" ",COUNTA($G$2:$Q$2)-LEN(DEC2BIN(Table64[[#This Row],[Index]])))&amp;DEC2BIN(Table64[[#This Row],[Index]]),COUNTA($G$2:I$2),1)),0)</f>
        <v>0</v>
      </c>
      <c r="J1876" s="3">
        <f>IFERROR(VALUE(MID(REPT(" ",COUNTA($G$2:$Q$2)-LEN(DEC2BIN(Table64[[#This Row],[Index]])))&amp;DEC2BIN(Table64[[#This Row],[Index]]),COUNTA($G$2:J$2),1)),0)</f>
        <v>0</v>
      </c>
      <c r="K1876" s="3">
        <f>IFERROR(VALUE(MID(REPT(" ",COUNTA($G$2:$Q$2)-LEN(DEC2BIN(Table64[[#This Row],[Index]])))&amp;DEC2BIN(Table64[[#This Row],[Index]]),COUNTA($G$2:K$2),1)),0)</f>
        <v>0</v>
      </c>
      <c r="L1876" s="3">
        <f>IFERROR(VALUE(MID(REPT(" ",COUNTA($G$2:$Q$2)-LEN(DEC2BIN(Table64[[#This Row],[Index]])))&amp;DEC2BIN(Table64[[#This Row],[Index]]),COUNTA($G$2:L$2),1)),0)</f>
        <v>0</v>
      </c>
      <c r="M1876" s="3">
        <f>IFERROR(VALUE(MID(REPT(" ",COUNTA($G$2:$Q$2)-LEN(DEC2BIN(Table64[[#This Row],[Index]])))&amp;DEC2BIN(Table64[[#This Row],[Index]]),COUNTA($G$2:M$2),1)),0)</f>
        <v>0</v>
      </c>
      <c r="N1876" s="3">
        <f>IFERROR(VALUE(MID(REPT(" ",COUNTA($G$2:$Q$2)-LEN(DEC2BIN(Table64[[#This Row],[Index]])))&amp;DEC2BIN(Table64[[#This Row],[Index]]),COUNTA($G$2:N$2),1)),0)</f>
        <v>0</v>
      </c>
      <c r="O1876" s="3">
        <f>IFERROR(VALUE(MID(REPT(" ",COUNTA($G$2:$Q$2)-LEN(DEC2BIN(Table64[[#This Row],[Index]])))&amp;DEC2BIN(Table64[[#This Row],[Index]]),COUNTA($G$2:O$2),1)),0)</f>
        <v>0</v>
      </c>
      <c r="P1876" s="3">
        <f>IFERROR(VALUE(MID(REPT(" ",COUNTA($G$2:$Q$2)-LEN(DEC2BIN(Table64[[#This Row],[Index]])))&amp;DEC2BIN(Table64[[#This Row],[Index]]),COUNTA($G$2:P$2),1)),0)</f>
        <v>0</v>
      </c>
      <c r="Q1876" s="3">
        <f>IFERROR(VALUE(MID(REPT(" ",COUNTA($G$2:$Q$2)-LEN(DEC2BIN(Table64[[#This Row],[Index]])))&amp;DEC2BIN(Table64[[#This Row],[Index]]),COUNTA($G$2:Q$2),1)),0)</f>
        <v>0</v>
      </c>
      <c r="R1876" s="1">
        <f>IF(Table64[[#This Row],[Index1]]=0,0,INDEX(Table163[Number],COUNTA($R$2:R$2)))</f>
        <v>0</v>
      </c>
      <c r="S1876" s="1">
        <f>IF(Table64[[#This Row],[Index2]]=0,0,INDEX(Table163[Number],COUNTA($R$2:S$2)))</f>
        <v>0</v>
      </c>
      <c r="T1876" s="1">
        <f>IF(Table64[[#This Row],[Index3]]=0,0,INDEX(Table163[Number],COUNTA($R$2:T$2)))</f>
        <v>0</v>
      </c>
      <c r="U1876" s="1">
        <f>IF(Table64[[#This Row],[Index4]]=0,0,INDEX(Table163[Number],COUNTA($R$2:U$2)))</f>
        <v>0</v>
      </c>
      <c r="V1876" s="1">
        <f>IF(Table64[[#This Row],[Index5]]=0,0,INDEX(Table163[Number],COUNTA($R$2:V$2)))</f>
        <v>0</v>
      </c>
      <c r="W1876" s="1">
        <f>IF(Table64[[#This Row],[Index6]]=0,0,INDEX(Table163[Number],COUNTA($R$2:W$2)))</f>
        <v>0</v>
      </c>
      <c r="X1876" s="1">
        <f>IF(Table64[[#This Row],[Index7]]=0,0,INDEX(Table163[Number],COUNTA($R$2:X$2)))</f>
        <v>0</v>
      </c>
      <c r="Y1876" s="1">
        <f>IF(Table64[[#This Row],[Index8]]=0,0,INDEX(Table163[Number],COUNTA($R$2:Y$2)))</f>
        <v>0</v>
      </c>
      <c r="Z1876" s="1">
        <f>IF(Table64[[#This Row],[Index9]]=0,0,INDEX(Table163[Number],COUNTA($R$2:Z$2)))</f>
        <v>0</v>
      </c>
      <c r="AA1876" s="1">
        <f>IF(Table64[[#This Row],[Index10]]=0,0,INDEX(Table163[Number],COUNTA($R$2:AA$2)))</f>
        <v>0</v>
      </c>
      <c r="AB1876" s="1">
        <f>IF(Table64[[#This Row],[Index11]]=0,0,INDEX(Table163[Number],COUNTA($R$2:AB$2)))</f>
        <v>0</v>
      </c>
      <c r="AC1876" s="1">
        <f t="shared" si="88"/>
        <v>0</v>
      </c>
      <c r="AD1876" s="1">
        <f>IF(AC1876=Table75[Match Target],1,0)</f>
        <v>0</v>
      </c>
      <c r="AE1876" s="1">
        <f>COUNTIF(AD$3:AD1876,1)*Table64[[#This Row],[MatchTarget]]</f>
        <v>0</v>
      </c>
      <c r="AF1876" s="1">
        <f t="shared" si="89"/>
        <v>1873</v>
      </c>
      <c r="AG187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7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7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7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7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7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7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7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7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7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7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77" spans="6:43" x14ac:dyDescent="0.25">
      <c r="F1877" s="1">
        <f t="shared" si="87"/>
        <v>1874</v>
      </c>
      <c r="G1877" s="3">
        <f>IFERROR(VALUE(MID(REPT(" ",COUNTA($G$2:$Q$2)-LEN(DEC2BIN(Table64[[#This Row],[Index]])))&amp;DEC2BIN(Table64[[#This Row],[Index]]),COUNTA($G$2:G$2),1)),0)</f>
        <v>0</v>
      </c>
      <c r="H1877" s="3">
        <f>IFERROR(VALUE(MID(REPT(" ",COUNTA($G$2:$Q$2)-LEN(DEC2BIN(Table64[[#This Row],[Index]])))&amp;DEC2BIN(Table64[[#This Row],[Index]]),COUNTA($G$2:H$2),1)),0)</f>
        <v>0</v>
      </c>
      <c r="I1877" s="3">
        <f>IFERROR(VALUE(MID(REPT(" ",COUNTA($G$2:$Q$2)-LEN(DEC2BIN(Table64[[#This Row],[Index]])))&amp;DEC2BIN(Table64[[#This Row],[Index]]),COUNTA($G$2:I$2),1)),0)</f>
        <v>0</v>
      </c>
      <c r="J1877" s="3">
        <f>IFERROR(VALUE(MID(REPT(" ",COUNTA($G$2:$Q$2)-LEN(DEC2BIN(Table64[[#This Row],[Index]])))&amp;DEC2BIN(Table64[[#This Row],[Index]]),COUNTA($G$2:J$2),1)),0)</f>
        <v>0</v>
      </c>
      <c r="K1877" s="3">
        <f>IFERROR(VALUE(MID(REPT(" ",COUNTA($G$2:$Q$2)-LEN(DEC2BIN(Table64[[#This Row],[Index]])))&amp;DEC2BIN(Table64[[#This Row],[Index]]),COUNTA($G$2:K$2),1)),0)</f>
        <v>0</v>
      </c>
      <c r="L1877" s="3">
        <f>IFERROR(VALUE(MID(REPT(" ",COUNTA($G$2:$Q$2)-LEN(DEC2BIN(Table64[[#This Row],[Index]])))&amp;DEC2BIN(Table64[[#This Row],[Index]]),COUNTA($G$2:L$2),1)),0)</f>
        <v>0</v>
      </c>
      <c r="M1877" s="3">
        <f>IFERROR(VALUE(MID(REPT(" ",COUNTA($G$2:$Q$2)-LEN(DEC2BIN(Table64[[#This Row],[Index]])))&amp;DEC2BIN(Table64[[#This Row],[Index]]),COUNTA($G$2:M$2),1)),0)</f>
        <v>0</v>
      </c>
      <c r="N1877" s="3">
        <f>IFERROR(VALUE(MID(REPT(" ",COUNTA($G$2:$Q$2)-LEN(DEC2BIN(Table64[[#This Row],[Index]])))&amp;DEC2BIN(Table64[[#This Row],[Index]]),COUNTA($G$2:N$2),1)),0)</f>
        <v>0</v>
      </c>
      <c r="O1877" s="3">
        <f>IFERROR(VALUE(MID(REPT(" ",COUNTA($G$2:$Q$2)-LEN(DEC2BIN(Table64[[#This Row],[Index]])))&amp;DEC2BIN(Table64[[#This Row],[Index]]),COUNTA($G$2:O$2),1)),0)</f>
        <v>0</v>
      </c>
      <c r="P1877" s="3">
        <f>IFERROR(VALUE(MID(REPT(" ",COUNTA($G$2:$Q$2)-LEN(DEC2BIN(Table64[[#This Row],[Index]])))&amp;DEC2BIN(Table64[[#This Row],[Index]]),COUNTA($G$2:P$2),1)),0)</f>
        <v>0</v>
      </c>
      <c r="Q1877" s="3">
        <f>IFERROR(VALUE(MID(REPT(" ",COUNTA($G$2:$Q$2)-LEN(DEC2BIN(Table64[[#This Row],[Index]])))&amp;DEC2BIN(Table64[[#This Row],[Index]]),COUNTA($G$2:Q$2),1)),0)</f>
        <v>0</v>
      </c>
      <c r="R1877" s="1">
        <f>IF(Table64[[#This Row],[Index1]]=0,0,INDEX(Table163[Number],COUNTA($R$2:R$2)))</f>
        <v>0</v>
      </c>
      <c r="S1877" s="1">
        <f>IF(Table64[[#This Row],[Index2]]=0,0,INDEX(Table163[Number],COUNTA($R$2:S$2)))</f>
        <v>0</v>
      </c>
      <c r="T1877" s="1">
        <f>IF(Table64[[#This Row],[Index3]]=0,0,INDEX(Table163[Number],COUNTA($R$2:T$2)))</f>
        <v>0</v>
      </c>
      <c r="U1877" s="1">
        <f>IF(Table64[[#This Row],[Index4]]=0,0,INDEX(Table163[Number],COUNTA($R$2:U$2)))</f>
        <v>0</v>
      </c>
      <c r="V1877" s="1">
        <f>IF(Table64[[#This Row],[Index5]]=0,0,INDEX(Table163[Number],COUNTA($R$2:V$2)))</f>
        <v>0</v>
      </c>
      <c r="W1877" s="1">
        <f>IF(Table64[[#This Row],[Index6]]=0,0,INDEX(Table163[Number],COUNTA($R$2:W$2)))</f>
        <v>0</v>
      </c>
      <c r="X1877" s="1">
        <f>IF(Table64[[#This Row],[Index7]]=0,0,INDEX(Table163[Number],COUNTA($R$2:X$2)))</f>
        <v>0</v>
      </c>
      <c r="Y1877" s="1">
        <f>IF(Table64[[#This Row],[Index8]]=0,0,INDEX(Table163[Number],COUNTA($R$2:Y$2)))</f>
        <v>0</v>
      </c>
      <c r="Z1877" s="1">
        <f>IF(Table64[[#This Row],[Index9]]=0,0,INDEX(Table163[Number],COUNTA($R$2:Z$2)))</f>
        <v>0</v>
      </c>
      <c r="AA1877" s="1">
        <f>IF(Table64[[#This Row],[Index10]]=0,0,INDEX(Table163[Number],COUNTA($R$2:AA$2)))</f>
        <v>0</v>
      </c>
      <c r="AB1877" s="1">
        <f>IF(Table64[[#This Row],[Index11]]=0,0,INDEX(Table163[Number],COUNTA($R$2:AB$2)))</f>
        <v>0</v>
      </c>
      <c r="AC1877" s="1">
        <f t="shared" si="88"/>
        <v>0</v>
      </c>
      <c r="AD1877" s="1">
        <f>IF(AC1877=Table75[Match Target],1,0)</f>
        <v>0</v>
      </c>
      <c r="AE1877" s="1">
        <f>COUNTIF(AD$3:AD1877,1)*Table64[[#This Row],[MatchTarget]]</f>
        <v>0</v>
      </c>
      <c r="AF1877" s="1">
        <f t="shared" si="89"/>
        <v>1874</v>
      </c>
      <c r="AG187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7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7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7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7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7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7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7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7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7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7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78" spans="6:43" x14ac:dyDescent="0.25">
      <c r="F1878" s="1">
        <f t="shared" si="87"/>
        <v>1875</v>
      </c>
      <c r="G1878" s="3">
        <f>IFERROR(VALUE(MID(REPT(" ",COUNTA($G$2:$Q$2)-LEN(DEC2BIN(Table64[[#This Row],[Index]])))&amp;DEC2BIN(Table64[[#This Row],[Index]]),COUNTA($G$2:G$2),1)),0)</f>
        <v>0</v>
      </c>
      <c r="H1878" s="3">
        <f>IFERROR(VALUE(MID(REPT(" ",COUNTA($G$2:$Q$2)-LEN(DEC2BIN(Table64[[#This Row],[Index]])))&amp;DEC2BIN(Table64[[#This Row],[Index]]),COUNTA($G$2:H$2),1)),0)</f>
        <v>0</v>
      </c>
      <c r="I1878" s="3">
        <f>IFERROR(VALUE(MID(REPT(" ",COUNTA($G$2:$Q$2)-LEN(DEC2BIN(Table64[[#This Row],[Index]])))&amp;DEC2BIN(Table64[[#This Row],[Index]]),COUNTA($G$2:I$2),1)),0)</f>
        <v>0</v>
      </c>
      <c r="J1878" s="3">
        <f>IFERROR(VALUE(MID(REPT(" ",COUNTA($G$2:$Q$2)-LEN(DEC2BIN(Table64[[#This Row],[Index]])))&amp;DEC2BIN(Table64[[#This Row],[Index]]),COUNTA($G$2:J$2),1)),0)</f>
        <v>0</v>
      </c>
      <c r="K1878" s="3">
        <f>IFERROR(VALUE(MID(REPT(" ",COUNTA($G$2:$Q$2)-LEN(DEC2BIN(Table64[[#This Row],[Index]])))&amp;DEC2BIN(Table64[[#This Row],[Index]]),COUNTA($G$2:K$2),1)),0)</f>
        <v>0</v>
      </c>
      <c r="L1878" s="3">
        <f>IFERROR(VALUE(MID(REPT(" ",COUNTA($G$2:$Q$2)-LEN(DEC2BIN(Table64[[#This Row],[Index]])))&amp;DEC2BIN(Table64[[#This Row],[Index]]),COUNTA($G$2:L$2),1)),0)</f>
        <v>0</v>
      </c>
      <c r="M1878" s="3">
        <f>IFERROR(VALUE(MID(REPT(" ",COUNTA($G$2:$Q$2)-LEN(DEC2BIN(Table64[[#This Row],[Index]])))&amp;DEC2BIN(Table64[[#This Row],[Index]]),COUNTA($G$2:M$2),1)),0)</f>
        <v>0</v>
      </c>
      <c r="N1878" s="3">
        <f>IFERROR(VALUE(MID(REPT(" ",COUNTA($G$2:$Q$2)-LEN(DEC2BIN(Table64[[#This Row],[Index]])))&amp;DEC2BIN(Table64[[#This Row],[Index]]),COUNTA($G$2:N$2),1)),0)</f>
        <v>0</v>
      </c>
      <c r="O1878" s="3">
        <f>IFERROR(VALUE(MID(REPT(" ",COUNTA($G$2:$Q$2)-LEN(DEC2BIN(Table64[[#This Row],[Index]])))&amp;DEC2BIN(Table64[[#This Row],[Index]]),COUNTA($G$2:O$2),1)),0)</f>
        <v>0</v>
      </c>
      <c r="P1878" s="3">
        <f>IFERROR(VALUE(MID(REPT(" ",COUNTA($G$2:$Q$2)-LEN(DEC2BIN(Table64[[#This Row],[Index]])))&amp;DEC2BIN(Table64[[#This Row],[Index]]),COUNTA($G$2:P$2),1)),0)</f>
        <v>0</v>
      </c>
      <c r="Q1878" s="3">
        <f>IFERROR(VALUE(MID(REPT(" ",COUNTA($G$2:$Q$2)-LEN(DEC2BIN(Table64[[#This Row],[Index]])))&amp;DEC2BIN(Table64[[#This Row],[Index]]),COUNTA($G$2:Q$2),1)),0)</f>
        <v>0</v>
      </c>
      <c r="R1878" s="1">
        <f>IF(Table64[[#This Row],[Index1]]=0,0,INDEX(Table163[Number],COUNTA($R$2:R$2)))</f>
        <v>0</v>
      </c>
      <c r="S1878" s="1">
        <f>IF(Table64[[#This Row],[Index2]]=0,0,INDEX(Table163[Number],COUNTA($R$2:S$2)))</f>
        <v>0</v>
      </c>
      <c r="T1878" s="1">
        <f>IF(Table64[[#This Row],[Index3]]=0,0,INDEX(Table163[Number],COUNTA($R$2:T$2)))</f>
        <v>0</v>
      </c>
      <c r="U1878" s="1">
        <f>IF(Table64[[#This Row],[Index4]]=0,0,INDEX(Table163[Number],COUNTA($R$2:U$2)))</f>
        <v>0</v>
      </c>
      <c r="V1878" s="1">
        <f>IF(Table64[[#This Row],[Index5]]=0,0,INDEX(Table163[Number],COUNTA($R$2:V$2)))</f>
        <v>0</v>
      </c>
      <c r="W1878" s="1">
        <f>IF(Table64[[#This Row],[Index6]]=0,0,INDEX(Table163[Number],COUNTA($R$2:W$2)))</f>
        <v>0</v>
      </c>
      <c r="X1878" s="1">
        <f>IF(Table64[[#This Row],[Index7]]=0,0,INDEX(Table163[Number],COUNTA($R$2:X$2)))</f>
        <v>0</v>
      </c>
      <c r="Y1878" s="1">
        <f>IF(Table64[[#This Row],[Index8]]=0,0,INDEX(Table163[Number],COUNTA($R$2:Y$2)))</f>
        <v>0</v>
      </c>
      <c r="Z1878" s="1">
        <f>IF(Table64[[#This Row],[Index9]]=0,0,INDEX(Table163[Number],COUNTA($R$2:Z$2)))</f>
        <v>0</v>
      </c>
      <c r="AA1878" s="1">
        <f>IF(Table64[[#This Row],[Index10]]=0,0,INDEX(Table163[Number],COUNTA($R$2:AA$2)))</f>
        <v>0</v>
      </c>
      <c r="AB1878" s="1">
        <f>IF(Table64[[#This Row],[Index11]]=0,0,INDEX(Table163[Number],COUNTA($R$2:AB$2)))</f>
        <v>0</v>
      </c>
      <c r="AC1878" s="1">
        <f t="shared" si="88"/>
        <v>0</v>
      </c>
      <c r="AD1878" s="1">
        <f>IF(AC1878=Table75[Match Target],1,0)</f>
        <v>0</v>
      </c>
      <c r="AE1878" s="1">
        <f>COUNTIF(AD$3:AD1878,1)*Table64[[#This Row],[MatchTarget]]</f>
        <v>0</v>
      </c>
      <c r="AF1878" s="1">
        <f t="shared" si="89"/>
        <v>1875</v>
      </c>
      <c r="AG187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7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7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7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7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7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7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7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7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7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7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79" spans="6:43" x14ac:dyDescent="0.25">
      <c r="F1879" s="1">
        <f t="shared" si="87"/>
        <v>1876</v>
      </c>
      <c r="G1879" s="3">
        <f>IFERROR(VALUE(MID(REPT(" ",COUNTA($G$2:$Q$2)-LEN(DEC2BIN(Table64[[#This Row],[Index]])))&amp;DEC2BIN(Table64[[#This Row],[Index]]),COUNTA($G$2:G$2),1)),0)</f>
        <v>0</v>
      </c>
      <c r="H1879" s="3">
        <f>IFERROR(VALUE(MID(REPT(" ",COUNTA($G$2:$Q$2)-LEN(DEC2BIN(Table64[[#This Row],[Index]])))&amp;DEC2BIN(Table64[[#This Row],[Index]]),COUNTA($G$2:H$2),1)),0)</f>
        <v>0</v>
      </c>
      <c r="I1879" s="3">
        <f>IFERROR(VALUE(MID(REPT(" ",COUNTA($G$2:$Q$2)-LEN(DEC2BIN(Table64[[#This Row],[Index]])))&amp;DEC2BIN(Table64[[#This Row],[Index]]),COUNTA($G$2:I$2),1)),0)</f>
        <v>0</v>
      </c>
      <c r="J1879" s="3">
        <f>IFERROR(VALUE(MID(REPT(" ",COUNTA($G$2:$Q$2)-LEN(DEC2BIN(Table64[[#This Row],[Index]])))&amp;DEC2BIN(Table64[[#This Row],[Index]]),COUNTA($G$2:J$2),1)),0)</f>
        <v>0</v>
      </c>
      <c r="K1879" s="3">
        <f>IFERROR(VALUE(MID(REPT(" ",COUNTA($G$2:$Q$2)-LEN(DEC2BIN(Table64[[#This Row],[Index]])))&amp;DEC2BIN(Table64[[#This Row],[Index]]),COUNTA($G$2:K$2),1)),0)</f>
        <v>0</v>
      </c>
      <c r="L1879" s="3">
        <f>IFERROR(VALUE(MID(REPT(" ",COUNTA($G$2:$Q$2)-LEN(DEC2BIN(Table64[[#This Row],[Index]])))&amp;DEC2BIN(Table64[[#This Row],[Index]]),COUNTA($G$2:L$2),1)),0)</f>
        <v>0</v>
      </c>
      <c r="M1879" s="3">
        <f>IFERROR(VALUE(MID(REPT(" ",COUNTA($G$2:$Q$2)-LEN(DEC2BIN(Table64[[#This Row],[Index]])))&amp;DEC2BIN(Table64[[#This Row],[Index]]),COUNTA($G$2:M$2),1)),0)</f>
        <v>0</v>
      </c>
      <c r="N1879" s="3">
        <f>IFERROR(VALUE(MID(REPT(" ",COUNTA($G$2:$Q$2)-LEN(DEC2BIN(Table64[[#This Row],[Index]])))&amp;DEC2BIN(Table64[[#This Row],[Index]]),COUNTA($G$2:N$2),1)),0)</f>
        <v>0</v>
      </c>
      <c r="O1879" s="3">
        <f>IFERROR(VALUE(MID(REPT(" ",COUNTA($G$2:$Q$2)-LEN(DEC2BIN(Table64[[#This Row],[Index]])))&amp;DEC2BIN(Table64[[#This Row],[Index]]),COUNTA($G$2:O$2),1)),0)</f>
        <v>0</v>
      </c>
      <c r="P1879" s="3">
        <f>IFERROR(VALUE(MID(REPT(" ",COUNTA($G$2:$Q$2)-LEN(DEC2BIN(Table64[[#This Row],[Index]])))&amp;DEC2BIN(Table64[[#This Row],[Index]]),COUNTA($G$2:P$2),1)),0)</f>
        <v>0</v>
      </c>
      <c r="Q1879" s="3">
        <f>IFERROR(VALUE(MID(REPT(" ",COUNTA($G$2:$Q$2)-LEN(DEC2BIN(Table64[[#This Row],[Index]])))&amp;DEC2BIN(Table64[[#This Row],[Index]]),COUNTA($G$2:Q$2),1)),0)</f>
        <v>0</v>
      </c>
      <c r="R1879" s="1">
        <f>IF(Table64[[#This Row],[Index1]]=0,0,INDEX(Table163[Number],COUNTA($R$2:R$2)))</f>
        <v>0</v>
      </c>
      <c r="S1879" s="1">
        <f>IF(Table64[[#This Row],[Index2]]=0,0,INDEX(Table163[Number],COUNTA($R$2:S$2)))</f>
        <v>0</v>
      </c>
      <c r="T1879" s="1">
        <f>IF(Table64[[#This Row],[Index3]]=0,0,INDEX(Table163[Number],COUNTA($R$2:T$2)))</f>
        <v>0</v>
      </c>
      <c r="U1879" s="1">
        <f>IF(Table64[[#This Row],[Index4]]=0,0,INDEX(Table163[Number],COUNTA($R$2:U$2)))</f>
        <v>0</v>
      </c>
      <c r="V1879" s="1">
        <f>IF(Table64[[#This Row],[Index5]]=0,0,INDEX(Table163[Number],COUNTA($R$2:V$2)))</f>
        <v>0</v>
      </c>
      <c r="W1879" s="1">
        <f>IF(Table64[[#This Row],[Index6]]=0,0,INDEX(Table163[Number],COUNTA($R$2:W$2)))</f>
        <v>0</v>
      </c>
      <c r="X1879" s="1">
        <f>IF(Table64[[#This Row],[Index7]]=0,0,INDEX(Table163[Number],COUNTA($R$2:X$2)))</f>
        <v>0</v>
      </c>
      <c r="Y1879" s="1">
        <f>IF(Table64[[#This Row],[Index8]]=0,0,INDEX(Table163[Number],COUNTA($R$2:Y$2)))</f>
        <v>0</v>
      </c>
      <c r="Z1879" s="1">
        <f>IF(Table64[[#This Row],[Index9]]=0,0,INDEX(Table163[Number],COUNTA($R$2:Z$2)))</f>
        <v>0</v>
      </c>
      <c r="AA1879" s="1">
        <f>IF(Table64[[#This Row],[Index10]]=0,0,INDEX(Table163[Number],COUNTA($R$2:AA$2)))</f>
        <v>0</v>
      </c>
      <c r="AB1879" s="1">
        <f>IF(Table64[[#This Row],[Index11]]=0,0,INDEX(Table163[Number],COUNTA($R$2:AB$2)))</f>
        <v>0</v>
      </c>
      <c r="AC1879" s="1">
        <f t="shared" si="88"/>
        <v>0</v>
      </c>
      <c r="AD1879" s="1">
        <f>IF(AC1879=Table75[Match Target],1,0)</f>
        <v>0</v>
      </c>
      <c r="AE1879" s="1">
        <f>COUNTIF(AD$3:AD1879,1)*Table64[[#This Row],[MatchTarget]]</f>
        <v>0</v>
      </c>
      <c r="AF1879" s="1">
        <f t="shared" si="89"/>
        <v>1876</v>
      </c>
      <c r="AG187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7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7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7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7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7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7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7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7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7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7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80" spans="6:43" x14ac:dyDescent="0.25">
      <c r="F1880" s="1">
        <f t="shared" si="87"/>
        <v>1877</v>
      </c>
      <c r="G1880" s="3">
        <f>IFERROR(VALUE(MID(REPT(" ",COUNTA($G$2:$Q$2)-LEN(DEC2BIN(Table64[[#This Row],[Index]])))&amp;DEC2BIN(Table64[[#This Row],[Index]]),COUNTA($G$2:G$2),1)),0)</f>
        <v>0</v>
      </c>
      <c r="H1880" s="3">
        <f>IFERROR(VALUE(MID(REPT(" ",COUNTA($G$2:$Q$2)-LEN(DEC2BIN(Table64[[#This Row],[Index]])))&amp;DEC2BIN(Table64[[#This Row],[Index]]),COUNTA($G$2:H$2),1)),0)</f>
        <v>0</v>
      </c>
      <c r="I1880" s="3">
        <f>IFERROR(VALUE(MID(REPT(" ",COUNTA($G$2:$Q$2)-LEN(DEC2BIN(Table64[[#This Row],[Index]])))&amp;DEC2BIN(Table64[[#This Row],[Index]]),COUNTA($G$2:I$2),1)),0)</f>
        <v>0</v>
      </c>
      <c r="J1880" s="3">
        <f>IFERROR(VALUE(MID(REPT(" ",COUNTA($G$2:$Q$2)-LEN(DEC2BIN(Table64[[#This Row],[Index]])))&amp;DEC2BIN(Table64[[#This Row],[Index]]),COUNTA($G$2:J$2),1)),0)</f>
        <v>0</v>
      </c>
      <c r="K1880" s="3">
        <f>IFERROR(VALUE(MID(REPT(" ",COUNTA($G$2:$Q$2)-LEN(DEC2BIN(Table64[[#This Row],[Index]])))&amp;DEC2BIN(Table64[[#This Row],[Index]]),COUNTA($G$2:K$2),1)),0)</f>
        <v>0</v>
      </c>
      <c r="L1880" s="3">
        <f>IFERROR(VALUE(MID(REPT(" ",COUNTA($G$2:$Q$2)-LEN(DEC2BIN(Table64[[#This Row],[Index]])))&amp;DEC2BIN(Table64[[#This Row],[Index]]),COUNTA($G$2:L$2),1)),0)</f>
        <v>0</v>
      </c>
      <c r="M1880" s="3">
        <f>IFERROR(VALUE(MID(REPT(" ",COUNTA($G$2:$Q$2)-LEN(DEC2BIN(Table64[[#This Row],[Index]])))&amp;DEC2BIN(Table64[[#This Row],[Index]]),COUNTA($G$2:M$2),1)),0)</f>
        <v>0</v>
      </c>
      <c r="N1880" s="3">
        <f>IFERROR(VALUE(MID(REPT(" ",COUNTA($G$2:$Q$2)-LEN(DEC2BIN(Table64[[#This Row],[Index]])))&amp;DEC2BIN(Table64[[#This Row],[Index]]),COUNTA($G$2:N$2),1)),0)</f>
        <v>0</v>
      </c>
      <c r="O1880" s="3">
        <f>IFERROR(VALUE(MID(REPT(" ",COUNTA($G$2:$Q$2)-LEN(DEC2BIN(Table64[[#This Row],[Index]])))&amp;DEC2BIN(Table64[[#This Row],[Index]]),COUNTA($G$2:O$2),1)),0)</f>
        <v>0</v>
      </c>
      <c r="P1880" s="3">
        <f>IFERROR(VALUE(MID(REPT(" ",COUNTA($G$2:$Q$2)-LEN(DEC2BIN(Table64[[#This Row],[Index]])))&amp;DEC2BIN(Table64[[#This Row],[Index]]),COUNTA($G$2:P$2),1)),0)</f>
        <v>0</v>
      </c>
      <c r="Q1880" s="3">
        <f>IFERROR(VALUE(MID(REPT(" ",COUNTA($G$2:$Q$2)-LEN(DEC2BIN(Table64[[#This Row],[Index]])))&amp;DEC2BIN(Table64[[#This Row],[Index]]),COUNTA($G$2:Q$2),1)),0)</f>
        <v>0</v>
      </c>
      <c r="R1880" s="1">
        <f>IF(Table64[[#This Row],[Index1]]=0,0,INDEX(Table163[Number],COUNTA($R$2:R$2)))</f>
        <v>0</v>
      </c>
      <c r="S1880" s="1">
        <f>IF(Table64[[#This Row],[Index2]]=0,0,INDEX(Table163[Number],COUNTA($R$2:S$2)))</f>
        <v>0</v>
      </c>
      <c r="T1880" s="1">
        <f>IF(Table64[[#This Row],[Index3]]=0,0,INDEX(Table163[Number],COUNTA($R$2:T$2)))</f>
        <v>0</v>
      </c>
      <c r="U1880" s="1">
        <f>IF(Table64[[#This Row],[Index4]]=0,0,INDEX(Table163[Number],COUNTA($R$2:U$2)))</f>
        <v>0</v>
      </c>
      <c r="V1880" s="1">
        <f>IF(Table64[[#This Row],[Index5]]=0,0,INDEX(Table163[Number],COUNTA($R$2:V$2)))</f>
        <v>0</v>
      </c>
      <c r="W1880" s="1">
        <f>IF(Table64[[#This Row],[Index6]]=0,0,INDEX(Table163[Number],COUNTA($R$2:W$2)))</f>
        <v>0</v>
      </c>
      <c r="X1880" s="1">
        <f>IF(Table64[[#This Row],[Index7]]=0,0,INDEX(Table163[Number],COUNTA($R$2:X$2)))</f>
        <v>0</v>
      </c>
      <c r="Y1880" s="1">
        <f>IF(Table64[[#This Row],[Index8]]=0,0,INDEX(Table163[Number],COUNTA($R$2:Y$2)))</f>
        <v>0</v>
      </c>
      <c r="Z1880" s="1">
        <f>IF(Table64[[#This Row],[Index9]]=0,0,INDEX(Table163[Number],COUNTA($R$2:Z$2)))</f>
        <v>0</v>
      </c>
      <c r="AA1880" s="1">
        <f>IF(Table64[[#This Row],[Index10]]=0,0,INDEX(Table163[Number],COUNTA($R$2:AA$2)))</f>
        <v>0</v>
      </c>
      <c r="AB1880" s="1">
        <f>IF(Table64[[#This Row],[Index11]]=0,0,INDEX(Table163[Number],COUNTA($R$2:AB$2)))</f>
        <v>0</v>
      </c>
      <c r="AC1880" s="1">
        <f t="shared" si="88"/>
        <v>0</v>
      </c>
      <c r="AD1880" s="1">
        <f>IF(AC1880=Table75[Match Target],1,0)</f>
        <v>0</v>
      </c>
      <c r="AE1880" s="1">
        <f>COUNTIF(AD$3:AD1880,1)*Table64[[#This Row],[MatchTarget]]</f>
        <v>0</v>
      </c>
      <c r="AF1880" s="1">
        <f t="shared" si="89"/>
        <v>1877</v>
      </c>
      <c r="AG188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8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8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8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8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8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8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8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8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8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8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81" spans="6:43" x14ac:dyDescent="0.25">
      <c r="F1881" s="1">
        <f t="shared" si="87"/>
        <v>1878</v>
      </c>
      <c r="G1881" s="3">
        <f>IFERROR(VALUE(MID(REPT(" ",COUNTA($G$2:$Q$2)-LEN(DEC2BIN(Table64[[#This Row],[Index]])))&amp;DEC2BIN(Table64[[#This Row],[Index]]),COUNTA($G$2:G$2),1)),0)</f>
        <v>0</v>
      </c>
      <c r="H1881" s="3">
        <f>IFERROR(VALUE(MID(REPT(" ",COUNTA($G$2:$Q$2)-LEN(DEC2BIN(Table64[[#This Row],[Index]])))&amp;DEC2BIN(Table64[[#This Row],[Index]]),COUNTA($G$2:H$2),1)),0)</f>
        <v>0</v>
      </c>
      <c r="I1881" s="3">
        <f>IFERROR(VALUE(MID(REPT(" ",COUNTA($G$2:$Q$2)-LEN(DEC2BIN(Table64[[#This Row],[Index]])))&amp;DEC2BIN(Table64[[#This Row],[Index]]),COUNTA($G$2:I$2),1)),0)</f>
        <v>0</v>
      </c>
      <c r="J1881" s="3">
        <f>IFERROR(VALUE(MID(REPT(" ",COUNTA($G$2:$Q$2)-LEN(DEC2BIN(Table64[[#This Row],[Index]])))&amp;DEC2BIN(Table64[[#This Row],[Index]]),COUNTA($G$2:J$2),1)),0)</f>
        <v>0</v>
      </c>
      <c r="K1881" s="3">
        <f>IFERROR(VALUE(MID(REPT(" ",COUNTA($G$2:$Q$2)-LEN(DEC2BIN(Table64[[#This Row],[Index]])))&amp;DEC2BIN(Table64[[#This Row],[Index]]),COUNTA($G$2:K$2),1)),0)</f>
        <v>0</v>
      </c>
      <c r="L1881" s="3">
        <f>IFERROR(VALUE(MID(REPT(" ",COUNTA($G$2:$Q$2)-LEN(DEC2BIN(Table64[[#This Row],[Index]])))&amp;DEC2BIN(Table64[[#This Row],[Index]]),COUNTA($G$2:L$2),1)),0)</f>
        <v>0</v>
      </c>
      <c r="M1881" s="3">
        <f>IFERROR(VALUE(MID(REPT(" ",COUNTA($G$2:$Q$2)-LEN(DEC2BIN(Table64[[#This Row],[Index]])))&amp;DEC2BIN(Table64[[#This Row],[Index]]),COUNTA($G$2:M$2),1)),0)</f>
        <v>0</v>
      </c>
      <c r="N1881" s="3">
        <f>IFERROR(VALUE(MID(REPT(" ",COUNTA($G$2:$Q$2)-LEN(DEC2BIN(Table64[[#This Row],[Index]])))&amp;DEC2BIN(Table64[[#This Row],[Index]]),COUNTA($G$2:N$2),1)),0)</f>
        <v>0</v>
      </c>
      <c r="O1881" s="3">
        <f>IFERROR(VALUE(MID(REPT(" ",COUNTA($G$2:$Q$2)-LEN(DEC2BIN(Table64[[#This Row],[Index]])))&amp;DEC2BIN(Table64[[#This Row],[Index]]),COUNTA($G$2:O$2),1)),0)</f>
        <v>0</v>
      </c>
      <c r="P1881" s="3">
        <f>IFERROR(VALUE(MID(REPT(" ",COUNTA($G$2:$Q$2)-LEN(DEC2BIN(Table64[[#This Row],[Index]])))&amp;DEC2BIN(Table64[[#This Row],[Index]]),COUNTA($G$2:P$2),1)),0)</f>
        <v>0</v>
      </c>
      <c r="Q1881" s="3">
        <f>IFERROR(VALUE(MID(REPT(" ",COUNTA($G$2:$Q$2)-LEN(DEC2BIN(Table64[[#This Row],[Index]])))&amp;DEC2BIN(Table64[[#This Row],[Index]]),COUNTA($G$2:Q$2),1)),0)</f>
        <v>0</v>
      </c>
      <c r="R1881" s="1">
        <f>IF(Table64[[#This Row],[Index1]]=0,0,INDEX(Table163[Number],COUNTA($R$2:R$2)))</f>
        <v>0</v>
      </c>
      <c r="S1881" s="1">
        <f>IF(Table64[[#This Row],[Index2]]=0,0,INDEX(Table163[Number],COUNTA($R$2:S$2)))</f>
        <v>0</v>
      </c>
      <c r="T1881" s="1">
        <f>IF(Table64[[#This Row],[Index3]]=0,0,INDEX(Table163[Number],COUNTA($R$2:T$2)))</f>
        <v>0</v>
      </c>
      <c r="U1881" s="1">
        <f>IF(Table64[[#This Row],[Index4]]=0,0,INDEX(Table163[Number],COUNTA($R$2:U$2)))</f>
        <v>0</v>
      </c>
      <c r="V1881" s="1">
        <f>IF(Table64[[#This Row],[Index5]]=0,0,INDEX(Table163[Number],COUNTA($R$2:V$2)))</f>
        <v>0</v>
      </c>
      <c r="W1881" s="1">
        <f>IF(Table64[[#This Row],[Index6]]=0,0,INDEX(Table163[Number],COUNTA($R$2:W$2)))</f>
        <v>0</v>
      </c>
      <c r="X1881" s="1">
        <f>IF(Table64[[#This Row],[Index7]]=0,0,INDEX(Table163[Number],COUNTA($R$2:X$2)))</f>
        <v>0</v>
      </c>
      <c r="Y1881" s="1">
        <f>IF(Table64[[#This Row],[Index8]]=0,0,INDEX(Table163[Number],COUNTA($R$2:Y$2)))</f>
        <v>0</v>
      </c>
      <c r="Z1881" s="1">
        <f>IF(Table64[[#This Row],[Index9]]=0,0,INDEX(Table163[Number],COUNTA($R$2:Z$2)))</f>
        <v>0</v>
      </c>
      <c r="AA1881" s="1">
        <f>IF(Table64[[#This Row],[Index10]]=0,0,INDEX(Table163[Number],COUNTA($R$2:AA$2)))</f>
        <v>0</v>
      </c>
      <c r="AB1881" s="1">
        <f>IF(Table64[[#This Row],[Index11]]=0,0,INDEX(Table163[Number],COUNTA($R$2:AB$2)))</f>
        <v>0</v>
      </c>
      <c r="AC1881" s="1">
        <f t="shared" si="88"/>
        <v>0</v>
      </c>
      <c r="AD1881" s="1">
        <f>IF(AC1881=Table75[Match Target],1,0)</f>
        <v>0</v>
      </c>
      <c r="AE1881" s="1">
        <f>COUNTIF(AD$3:AD1881,1)*Table64[[#This Row],[MatchTarget]]</f>
        <v>0</v>
      </c>
      <c r="AF1881" s="1">
        <f t="shared" si="89"/>
        <v>1878</v>
      </c>
      <c r="AG188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8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8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8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8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8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8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8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8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8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8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82" spans="6:43" x14ac:dyDescent="0.25">
      <c r="F1882" s="1">
        <f t="shared" si="87"/>
        <v>1879</v>
      </c>
      <c r="G1882" s="3">
        <f>IFERROR(VALUE(MID(REPT(" ",COUNTA($G$2:$Q$2)-LEN(DEC2BIN(Table64[[#This Row],[Index]])))&amp;DEC2BIN(Table64[[#This Row],[Index]]),COUNTA($G$2:G$2),1)),0)</f>
        <v>0</v>
      </c>
      <c r="H1882" s="3">
        <f>IFERROR(VALUE(MID(REPT(" ",COUNTA($G$2:$Q$2)-LEN(DEC2BIN(Table64[[#This Row],[Index]])))&amp;DEC2BIN(Table64[[#This Row],[Index]]),COUNTA($G$2:H$2),1)),0)</f>
        <v>0</v>
      </c>
      <c r="I1882" s="3">
        <f>IFERROR(VALUE(MID(REPT(" ",COUNTA($G$2:$Q$2)-LEN(DEC2BIN(Table64[[#This Row],[Index]])))&amp;DEC2BIN(Table64[[#This Row],[Index]]),COUNTA($G$2:I$2),1)),0)</f>
        <v>0</v>
      </c>
      <c r="J1882" s="3">
        <f>IFERROR(VALUE(MID(REPT(" ",COUNTA($G$2:$Q$2)-LEN(DEC2BIN(Table64[[#This Row],[Index]])))&amp;DEC2BIN(Table64[[#This Row],[Index]]),COUNTA($G$2:J$2),1)),0)</f>
        <v>0</v>
      </c>
      <c r="K1882" s="3">
        <f>IFERROR(VALUE(MID(REPT(" ",COUNTA($G$2:$Q$2)-LEN(DEC2BIN(Table64[[#This Row],[Index]])))&amp;DEC2BIN(Table64[[#This Row],[Index]]),COUNTA($G$2:K$2),1)),0)</f>
        <v>0</v>
      </c>
      <c r="L1882" s="3">
        <f>IFERROR(VALUE(MID(REPT(" ",COUNTA($G$2:$Q$2)-LEN(DEC2BIN(Table64[[#This Row],[Index]])))&amp;DEC2BIN(Table64[[#This Row],[Index]]),COUNTA($G$2:L$2),1)),0)</f>
        <v>0</v>
      </c>
      <c r="M1882" s="3">
        <f>IFERROR(VALUE(MID(REPT(" ",COUNTA($G$2:$Q$2)-LEN(DEC2BIN(Table64[[#This Row],[Index]])))&amp;DEC2BIN(Table64[[#This Row],[Index]]),COUNTA($G$2:M$2),1)),0)</f>
        <v>0</v>
      </c>
      <c r="N1882" s="3">
        <f>IFERROR(VALUE(MID(REPT(" ",COUNTA($G$2:$Q$2)-LEN(DEC2BIN(Table64[[#This Row],[Index]])))&amp;DEC2BIN(Table64[[#This Row],[Index]]),COUNTA($G$2:N$2),1)),0)</f>
        <v>0</v>
      </c>
      <c r="O1882" s="3">
        <f>IFERROR(VALUE(MID(REPT(" ",COUNTA($G$2:$Q$2)-LEN(DEC2BIN(Table64[[#This Row],[Index]])))&amp;DEC2BIN(Table64[[#This Row],[Index]]),COUNTA($G$2:O$2),1)),0)</f>
        <v>0</v>
      </c>
      <c r="P1882" s="3">
        <f>IFERROR(VALUE(MID(REPT(" ",COUNTA($G$2:$Q$2)-LEN(DEC2BIN(Table64[[#This Row],[Index]])))&amp;DEC2BIN(Table64[[#This Row],[Index]]),COUNTA($G$2:P$2),1)),0)</f>
        <v>0</v>
      </c>
      <c r="Q1882" s="3">
        <f>IFERROR(VALUE(MID(REPT(" ",COUNTA($G$2:$Q$2)-LEN(DEC2BIN(Table64[[#This Row],[Index]])))&amp;DEC2BIN(Table64[[#This Row],[Index]]),COUNTA($G$2:Q$2),1)),0)</f>
        <v>0</v>
      </c>
      <c r="R1882" s="1">
        <f>IF(Table64[[#This Row],[Index1]]=0,0,INDEX(Table163[Number],COUNTA($R$2:R$2)))</f>
        <v>0</v>
      </c>
      <c r="S1882" s="1">
        <f>IF(Table64[[#This Row],[Index2]]=0,0,INDEX(Table163[Number],COUNTA($R$2:S$2)))</f>
        <v>0</v>
      </c>
      <c r="T1882" s="1">
        <f>IF(Table64[[#This Row],[Index3]]=0,0,INDEX(Table163[Number],COUNTA($R$2:T$2)))</f>
        <v>0</v>
      </c>
      <c r="U1882" s="1">
        <f>IF(Table64[[#This Row],[Index4]]=0,0,INDEX(Table163[Number],COUNTA($R$2:U$2)))</f>
        <v>0</v>
      </c>
      <c r="V1882" s="1">
        <f>IF(Table64[[#This Row],[Index5]]=0,0,INDEX(Table163[Number],COUNTA($R$2:V$2)))</f>
        <v>0</v>
      </c>
      <c r="W1882" s="1">
        <f>IF(Table64[[#This Row],[Index6]]=0,0,INDEX(Table163[Number],COUNTA($R$2:W$2)))</f>
        <v>0</v>
      </c>
      <c r="X1882" s="1">
        <f>IF(Table64[[#This Row],[Index7]]=0,0,INDEX(Table163[Number],COUNTA($R$2:X$2)))</f>
        <v>0</v>
      </c>
      <c r="Y1882" s="1">
        <f>IF(Table64[[#This Row],[Index8]]=0,0,INDEX(Table163[Number],COUNTA($R$2:Y$2)))</f>
        <v>0</v>
      </c>
      <c r="Z1882" s="1">
        <f>IF(Table64[[#This Row],[Index9]]=0,0,INDEX(Table163[Number],COUNTA($R$2:Z$2)))</f>
        <v>0</v>
      </c>
      <c r="AA1882" s="1">
        <f>IF(Table64[[#This Row],[Index10]]=0,0,INDEX(Table163[Number],COUNTA($R$2:AA$2)))</f>
        <v>0</v>
      </c>
      <c r="AB1882" s="1">
        <f>IF(Table64[[#This Row],[Index11]]=0,0,INDEX(Table163[Number],COUNTA($R$2:AB$2)))</f>
        <v>0</v>
      </c>
      <c r="AC1882" s="1">
        <f t="shared" si="88"/>
        <v>0</v>
      </c>
      <c r="AD1882" s="1">
        <f>IF(AC1882=Table75[Match Target],1,0)</f>
        <v>0</v>
      </c>
      <c r="AE1882" s="1">
        <f>COUNTIF(AD$3:AD1882,1)*Table64[[#This Row],[MatchTarget]]</f>
        <v>0</v>
      </c>
      <c r="AF1882" s="1">
        <f t="shared" si="89"/>
        <v>1879</v>
      </c>
      <c r="AG188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8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8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8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8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8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8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8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8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8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8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83" spans="6:43" x14ac:dyDescent="0.25">
      <c r="F1883" s="1">
        <f t="shared" si="87"/>
        <v>1880</v>
      </c>
      <c r="G1883" s="3">
        <f>IFERROR(VALUE(MID(REPT(" ",COUNTA($G$2:$Q$2)-LEN(DEC2BIN(Table64[[#This Row],[Index]])))&amp;DEC2BIN(Table64[[#This Row],[Index]]),COUNTA($G$2:G$2),1)),0)</f>
        <v>0</v>
      </c>
      <c r="H1883" s="3">
        <f>IFERROR(VALUE(MID(REPT(" ",COUNTA($G$2:$Q$2)-LEN(DEC2BIN(Table64[[#This Row],[Index]])))&amp;DEC2BIN(Table64[[#This Row],[Index]]),COUNTA($G$2:H$2),1)),0)</f>
        <v>0</v>
      </c>
      <c r="I1883" s="3">
        <f>IFERROR(VALUE(MID(REPT(" ",COUNTA($G$2:$Q$2)-LEN(DEC2BIN(Table64[[#This Row],[Index]])))&amp;DEC2BIN(Table64[[#This Row],[Index]]),COUNTA($G$2:I$2),1)),0)</f>
        <v>0</v>
      </c>
      <c r="J1883" s="3">
        <f>IFERROR(VALUE(MID(REPT(" ",COUNTA($G$2:$Q$2)-LEN(DEC2BIN(Table64[[#This Row],[Index]])))&amp;DEC2BIN(Table64[[#This Row],[Index]]),COUNTA($G$2:J$2),1)),0)</f>
        <v>0</v>
      </c>
      <c r="K1883" s="3">
        <f>IFERROR(VALUE(MID(REPT(" ",COUNTA($G$2:$Q$2)-LEN(DEC2BIN(Table64[[#This Row],[Index]])))&amp;DEC2BIN(Table64[[#This Row],[Index]]),COUNTA($G$2:K$2),1)),0)</f>
        <v>0</v>
      </c>
      <c r="L1883" s="3">
        <f>IFERROR(VALUE(MID(REPT(" ",COUNTA($G$2:$Q$2)-LEN(DEC2BIN(Table64[[#This Row],[Index]])))&amp;DEC2BIN(Table64[[#This Row],[Index]]),COUNTA($G$2:L$2),1)),0)</f>
        <v>0</v>
      </c>
      <c r="M1883" s="3">
        <f>IFERROR(VALUE(MID(REPT(" ",COUNTA($G$2:$Q$2)-LEN(DEC2BIN(Table64[[#This Row],[Index]])))&amp;DEC2BIN(Table64[[#This Row],[Index]]),COUNTA($G$2:M$2),1)),0)</f>
        <v>0</v>
      </c>
      <c r="N1883" s="3">
        <f>IFERROR(VALUE(MID(REPT(" ",COUNTA($G$2:$Q$2)-LEN(DEC2BIN(Table64[[#This Row],[Index]])))&amp;DEC2BIN(Table64[[#This Row],[Index]]),COUNTA($G$2:N$2),1)),0)</f>
        <v>0</v>
      </c>
      <c r="O1883" s="3">
        <f>IFERROR(VALUE(MID(REPT(" ",COUNTA($G$2:$Q$2)-LEN(DEC2BIN(Table64[[#This Row],[Index]])))&amp;DEC2BIN(Table64[[#This Row],[Index]]),COUNTA($G$2:O$2),1)),0)</f>
        <v>0</v>
      </c>
      <c r="P1883" s="3">
        <f>IFERROR(VALUE(MID(REPT(" ",COUNTA($G$2:$Q$2)-LEN(DEC2BIN(Table64[[#This Row],[Index]])))&amp;DEC2BIN(Table64[[#This Row],[Index]]),COUNTA($G$2:P$2),1)),0)</f>
        <v>0</v>
      </c>
      <c r="Q1883" s="3">
        <f>IFERROR(VALUE(MID(REPT(" ",COUNTA($G$2:$Q$2)-LEN(DEC2BIN(Table64[[#This Row],[Index]])))&amp;DEC2BIN(Table64[[#This Row],[Index]]),COUNTA($G$2:Q$2),1)),0)</f>
        <v>0</v>
      </c>
      <c r="R1883" s="1">
        <f>IF(Table64[[#This Row],[Index1]]=0,0,INDEX(Table163[Number],COUNTA($R$2:R$2)))</f>
        <v>0</v>
      </c>
      <c r="S1883" s="1">
        <f>IF(Table64[[#This Row],[Index2]]=0,0,INDEX(Table163[Number],COUNTA($R$2:S$2)))</f>
        <v>0</v>
      </c>
      <c r="T1883" s="1">
        <f>IF(Table64[[#This Row],[Index3]]=0,0,INDEX(Table163[Number],COUNTA($R$2:T$2)))</f>
        <v>0</v>
      </c>
      <c r="U1883" s="1">
        <f>IF(Table64[[#This Row],[Index4]]=0,0,INDEX(Table163[Number],COUNTA($R$2:U$2)))</f>
        <v>0</v>
      </c>
      <c r="V1883" s="1">
        <f>IF(Table64[[#This Row],[Index5]]=0,0,INDEX(Table163[Number],COUNTA($R$2:V$2)))</f>
        <v>0</v>
      </c>
      <c r="W1883" s="1">
        <f>IF(Table64[[#This Row],[Index6]]=0,0,INDEX(Table163[Number],COUNTA($R$2:W$2)))</f>
        <v>0</v>
      </c>
      <c r="X1883" s="1">
        <f>IF(Table64[[#This Row],[Index7]]=0,0,INDEX(Table163[Number],COUNTA($R$2:X$2)))</f>
        <v>0</v>
      </c>
      <c r="Y1883" s="1">
        <f>IF(Table64[[#This Row],[Index8]]=0,0,INDEX(Table163[Number],COUNTA($R$2:Y$2)))</f>
        <v>0</v>
      </c>
      <c r="Z1883" s="1">
        <f>IF(Table64[[#This Row],[Index9]]=0,0,INDEX(Table163[Number],COUNTA($R$2:Z$2)))</f>
        <v>0</v>
      </c>
      <c r="AA1883" s="1">
        <f>IF(Table64[[#This Row],[Index10]]=0,0,INDEX(Table163[Number],COUNTA($R$2:AA$2)))</f>
        <v>0</v>
      </c>
      <c r="AB1883" s="1">
        <f>IF(Table64[[#This Row],[Index11]]=0,0,INDEX(Table163[Number],COUNTA($R$2:AB$2)))</f>
        <v>0</v>
      </c>
      <c r="AC1883" s="1">
        <f t="shared" si="88"/>
        <v>0</v>
      </c>
      <c r="AD1883" s="1">
        <f>IF(AC1883=Table75[Match Target],1,0)</f>
        <v>0</v>
      </c>
      <c r="AE1883" s="1">
        <f>COUNTIF(AD$3:AD1883,1)*Table64[[#This Row],[MatchTarget]]</f>
        <v>0</v>
      </c>
      <c r="AF1883" s="1">
        <f t="shared" si="89"/>
        <v>1880</v>
      </c>
      <c r="AG188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8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8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8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8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8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8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8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8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8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8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84" spans="6:43" x14ac:dyDescent="0.25">
      <c r="F1884" s="1">
        <f t="shared" si="87"/>
        <v>1881</v>
      </c>
      <c r="G1884" s="3">
        <f>IFERROR(VALUE(MID(REPT(" ",COUNTA($G$2:$Q$2)-LEN(DEC2BIN(Table64[[#This Row],[Index]])))&amp;DEC2BIN(Table64[[#This Row],[Index]]),COUNTA($G$2:G$2),1)),0)</f>
        <v>0</v>
      </c>
      <c r="H1884" s="3">
        <f>IFERROR(VALUE(MID(REPT(" ",COUNTA($G$2:$Q$2)-LEN(DEC2BIN(Table64[[#This Row],[Index]])))&amp;DEC2BIN(Table64[[#This Row],[Index]]),COUNTA($G$2:H$2),1)),0)</f>
        <v>0</v>
      </c>
      <c r="I1884" s="3">
        <f>IFERROR(VALUE(MID(REPT(" ",COUNTA($G$2:$Q$2)-LEN(DEC2BIN(Table64[[#This Row],[Index]])))&amp;DEC2BIN(Table64[[#This Row],[Index]]),COUNTA($G$2:I$2),1)),0)</f>
        <v>0</v>
      </c>
      <c r="J1884" s="3">
        <f>IFERROR(VALUE(MID(REPT(" ",COUNTA($G$2:$Q$2)-LEN(DEC2BIN(Table64[[#This Row],[Index]])))&amp;DEC2BIN(Table64[[#This Row],[Index]]),COUNTA($G$2:J$2),1)),0)</f>
        <v>0</v>
      </c>
      <c r="K1884" s="3">
        <f>IFERROR(VALUE(MID(REPT(" ",COUNTA($G$2:$Q$2)-LEN(DEC2BIN(Table64[[#This Row],[Index]])))&amp;DEC2BIN(Table64[[#This Row],[Index]]),COUNTA($G$2:K$2),1)),0)</f>
        <v>0</v>
      </c>
      <c r="L1884" s="3">
        <f>IFERROR(VALUE(MID(REPT(" ",COUNTA($G$2:$Q$2)-LEN(DEC2BIN(Table64[[#This Row],[Index]])))&amp;DEC2BIN(Table64[[#This Row],[Index]]),COUNTA($G$2:L$2),1)),0)</f>
        <v>0</v>
      </c>
      <c r="M1884" s="3">
        <f>IFERROR(VALUE(MID(REPT(" ",COUNTA($G$2:$Q$2)-LEN(DEC2BIN(Table64[[#This Row],[Index]])))&amp;DEC2BIN(Table64[[#This Row],[Index]]),COUNTA($G$2:M$2),1)),0)</f>
        <v>0</v>
      </c>
      <c r="N1884" s="3">
        <f>IFERROR(VALUE(MID(REPT(" ",COUNTA($G$2:$Q$2)-LEN(DEC2BIN(Table64[[#This Row],[Index]])))&amp;DEC2BIN(Table64[[#This Row],[Index]]),COUNTA($G$2:N$2),1)),0)</f>
        <v>0</v>
      </c>
      <c r="O1884" s="3">
        <f>IFERROR(VALUE(MID(REPT(" ",COUNTA($G$2:$Q$2)-LEN(DEC2BIN(Table64[[#This Row],[Index]])))&amp;DEC2BIN(Table64[[#This Row],[Index]]),COUNTA($G$2:O$2),1)),0)</f>
        <v>0</v>
      </c>
      <c r="P1884" s="3">
        <f>IFERROR(VALUE(MID(REPT(" ",COUNTA($G$2:$Q$2)-LEN(DEC2BIN(Table64[[#This Row],[Index]])))&amp;DEC2BIN(Table64[[#This Row],[Index]]),COUNTA($G$2:P$2),1)),0)</f>
        <v>0</v>
      </c>
      <c r="Q1884" s="3">
        <f>IFERROR(VALUE(MID(REPT(" ",COUNTA($G$2:$Q$2)-LEN(DEC2BIN(Table64[[#This Row],[Index]])))&amp;DEC2BIN(Table64[[#This Row],[Index]]),COUNTA($G$2:Q$2),1)),0)</f>
        <v>0</v>
      </c>
      <c r="R1884" s="1">
        <f>IF(Table64[[#This Row],[Index1]]=0,0,INDEX(Table163[Number],COUNTA($R$2:R$2)))</f>
        <v>0</v>
      </c>
      <c r="S1884" s="1">
        <f>IF(Table64[[#This Row],[Index2]]=0,0,INDEX(Table163[Number],COUNTA($R$2:S$2)))</f>
        <v>0</v>
      </c>
      <c r="T1884" s="1">
        <f>IF(Table64[[#This Row],[Index3]]=0,0,INDEX(Table163[Number],COUNTA($R$2:T$2)))</f>
        <v>0</v>
      </c>
      <c r="U1884" s="1">
        <f>IF(Table64[[#This Row],[Index4]]=0,0,INDEX(Table163[Number],COUNTA($R$2:U$2)))</f>
        <v>0</v>
      </c>
      <c r="V1884" s="1">
        <f>IF(Table64[[#This Row],[Index5]]=0,0,INDEX(Table163[Number],COUNTA($R$2:V$2)))</f>
        <v>0</v>
      </c>
      <c r="W1884" s="1">
        <f>IF(Table64[[#This Row],[Index6]]=0,0,INDEX(Table163[Number],COUNTA($R$2:W$2)))</f>
        <v>0</v>
      </c>
      <c r="X1884" s="1">
        <f>IF(Table64[[#This Row],[Index7]]=0,0,INDEX(Table163[Number],COUNTA($R$2:X$2)))</f>
        <v>0</v>
      </c>
      <c r="Y1884" s="1">
        <f>IF(Table64[[#This Row],[Index8]]=0,0,INDEX(Table163[Number],COUNTA($R$2:Y$2)))</f>
        <v>0</v>
      </c>
      <c r="Z1884" s="1">
        <f>IF(Table64[[#This Row],[Index9]]=0,0,INDEX(Table163[Number],COUNTA($R$2:Z$2)))</f>
        <v>0</v>
      </c>
      <c r="AA1884" s="1">
        <f>IF(Table64[[#This Row],[Index10]]=0,0,INDEX(Table163[Number],COUNTA($R$2:AA$2)))</f>
        <v>0</v>
      </c>
      <c r="AB1884" s="1">
        <f>IF(Table64[[#This Row],[Index11]]=0,0,INDEX(Table163[Number],COUNTA($R$2:AB$2)))</f>
        <v>0</v>
      </c>
      <c r="AC1884" s="1">
        <f t="shared" si="88"/>
        <v>0</v>
      </c>
      <c r="AD1884" s="1">
        <f>IF(AC1884=Table75[Match Target],1,0)</f>
        <v>0</v>
      </c>
      <c r="AE1884" s="1">
        <f>COUNTIF(AD$3:AD1884,1)*Table64[[#This Row],[MatchTarget]]</f>
        <v>0</v>
      </c>
      <c r="AF1884" s="1">
        <f t="shared" si="89"/>
        <v>1881</v>
      </c>
      <c r="AG188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8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8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8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8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8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8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8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8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8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8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85" spans="6:43" x14ac:dyDescent="0.25">
      <c r="F1885" s="1">
        <f t="shared" si="87"/>
        <v>1882</v>
      </c>
      <c r="G1885" s="3">
        <f>IFERROR(VALUE(MID(REPT(" ",COUNTA($G$2:$Q$2)-LEN(DEC2BIN(Table64[[#This Row],[Index]])))&amp;DEC2BIN(Table64[[#This Row],[Index]]),COUNTA($G$2:G$2),1)),0)</f>
        <v>0</v>
      </c>
      <c r="H1885" s="3">
        <f>IFERROR(VALUE(MID(REPT(" ",COUNTA($G$2:$Q$2)-LEN(DEC2BIN(Table64[[#This Row],[Index]])))&amp;DEC2BIN(Table64[[#This Row],[Index]]),COUNTA($G$2:H$2),1)),0)</f>
        <v>0</v>
      </c>
      <c r="I1885" s="3">
        <f>IFERROR(VALUE(MID(REPT(" ",COUNTA($G$2:$Q$2)-LEN(DEC2BIN(Table64[[#This Row],[Index]])))&amp;DEC2BIN(Table64[[#This Row],[Index]]),COUNTA($G$2:I$2),1)),0)</f>
        <v>0</v>
      </c>
      <c r="J1885" s="3">
        <f>IFERROR(VALUE(MID(REPT(" ",COUNTA($G$2:$Q$2)-LEN(DEC2BIN(Table64[[#This Row],[Index]])))&amp;DEC2BIN(Table64[[#This Row],[Index]]),COUNTA($G$2:J$2),1)),0)</f>
        <v>0</v>
      </c>
      <c r="K1885" s="3">
        <f>IFERROR(VALUE(MID(REPT(" ",COUNTA($G$2:$Q$2)-LEN(DEC2BIN(Table64[[#This Row],[Index]])))&amp;DEC2BIN(Table64[[#This Row],[Index]]),COUNTA($G$2:K$2),1)),0)</f>
        <v>0</v>
      </c>
      <c r="L1885" s="3">
        <f>IFERROR(VALUE(MID(REPT(" ",COUNTA($G$2:$Q$2)-LEN(DEC2BIN(Table64[[#This Row],[Index]])))&amp;DEC2BIN(Table64[[#This Row],[Index]]),COUNTA($G$2:L$2),1)),0)</f>
        <v>0</v>
      </c>
      <c r="M1885" s="3">
        <f>IFERROR(VALUE(MID(REPT(" ",COUNTA($G$2:$Q$2)-LEN(DEC2BIN(Table64[[#This Row],[Index]])))&amp;DEC2BIN(Table64[[#This Row],[Index]]),COUNTA($G$2:M$2),1)),0)</f>
        <v>0</v>
      </c>
      <c r="N1885" s="3">
        <f>IFERROR(VALUE(MID(REPT(" ",COUNTA($G$2:$Q$2)-LEN(DEC2BIN(Table64[[#This Row],[Index]])))&amp;DEC2BIN(Table64[[#This Row],[Index]]),COUNTA($G$2:N$2),1)),0)</f>
        <v>0</v>
      </c>
      <c r="O1885" s="3">
        <f>IFERROR(VALUE(MID(REPT(" ",COUNTA($G$2:$Q$2)-LEN(DEC2BIN(Table64[[#This Row],[Index]])))&amp;DEC2BIN(Table64[[#This Row],[Index]]),COUNTA($G$2:O$2),1)),0)</f>
        <v>0</v>
      </c>
      <c r="P1885" s="3">
        <f>IFERROR(VALUE(MID(REPT(" ",COUNTA($G$2:$Q$2)-LEN(DEC2BIN(Table64[[#This Row],[Index]])))&amp;DEC2BIN(Table64[[#This Row],[Index]]),COUNTA($G$2:P$2),1)),0)</f>
        <v>0</v>
      </c>
      <c r="Q1885" s="3">
        <f>IFERROR(VALUE(MID(REPT(" ",COUNTA($G$2:$Q$2)-LEN(DEC2BIN(Table64[[#This Row],[Index]])))&amp;DEC2BIN(Table64[[#This Row],[Index]]),COUNTA($G$2:Q$2),1)),0)</f>
        <v>0</v>
      </c>
      <c r="R1885" s="1">
        <f>IF(Table64[[#This Row],[Index1]]=0,0,INDEX(Table163[Number],COUNTA($R$2:R$2)))</f>
        <v>0</v>
      </c>
      <c r="S1885" s="1">
        <f>IF(Table64[[#This Row],[Index2]]=0,0,INDEX(Table163[Number],COUNTA($R$2:S$2)))</f>
        <v>0</v>
      </c>
      <c r="T1885" s="1">
        <f>IF(Table64[[#This Row],[Index3]]=0,0,INDEX(Table163[Number],COUNTA($R$2:T$2)))</f>
        <v>0</v>
      </c>
      <c r="U1885" s="1">
        <f>IF(Table64[[#This Row],[Index4]]=0,0,INDEX(Table163[Number],COUNTA($R$2:U$2)))</f>
        <v>0</v>
      </c>
      <c r="V1885" s="1">
        <f>IF(Table64[[#This Row],[Index5]]=0,0,INDEX(Table163[Number],COUNTA($R$2:V$2)))</f>
        <v>0</v>
      </c>
      <c r="W1885" s="1">
        <f>IF(Table64[[#This Row],[Index6]]=0,0,INDEX(Table163[Number],COUNTA($R$2:W$2)))</f>
        <v>0</v>
      </c>
      <c r="X1885" s="1">
        <f>IF(Table64[[#This Row],[Index7]]=0,0,INDEX(Table163[Number],COUNTA($R$2:X$2)))</f>
        <v>0</v>
      </c>
      <c r="Y1885" s="1">
        <f>IF(Table64[[#This Row],[Index8]]=0,0,INDEX(Table163[Number],COUNTA($R$2:Y$2)))</f>
        <v>0</v>
      </c>
      <c r="Z1885" s="1">
        <f>IF(Table64[[#This Row],[Index9]]=0,0,INDEX(Table163[Number],COUNTA($R$2:Z$2)))</f>
        <v>0</v>
      </c>
      <c r="AA1885" s="1">
        <f>IF(Table64[[#This Row],[Index10]]=0,0,INDEX(Table163[Number],COUNTA($R$2:AA$2)))</f>
        <v>0</v>
      </c>
      <c r="AB1885" s="1">
        <f>IF(Table64[[#This Row],[Index11]]=0,0,INDEX(Table163[Number],COUNTA($R$2:AB$2)))</f>
        <v>0</v>
      </c>
      <c r="AC1885" s="1">
        <f t="shared" si="88"/>
        <v>0</v>
      </c>
      <c r="AD1885" s="1">
        <f>IF(AC1885=Table75[Match Target],1,0)</f>
        <v>0</v>
      </c>
      <c r="AE1885" s="1">
        <f>COUNTIF(AD$3:AD1885,1)*Table64[[#This Row],[MatchTarget]]</f>
        <v>0</v>
      </c>
      <c r="AF1885" s="1">
        <f t="shared" si="89"/>
        <v>1882</v>
      </c>
      <c r="AG188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8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8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8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8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8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8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8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8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8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8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86" spans="6:43" x14ac:dyDescent="0.25">
      <c r="F1886" s="1">
        <f t="shared" si="87"/>
        <v>1883</v>
      </c>
      <c r="G1886" s="3">
        <f>IFERROR(VALUE(MID(REPT(" ",COUNTA($G$2:$Q$2)-LEN(DEC2BIN(Table64[[#This Row],[Index]])))&amp;DEC2BIN(Table64[[#This Row],[Index]]),COUNTA($G$2:G$2),1)),0)</f>
        <v>0</v>
      </c>
      <c r="H1886" s="3">
        <f>IFERROR(VALUE(MID(REPT(" ",COUNTA($G$2:$Q$2)-LEN(DEC2BIN(Table64[[#This Row],[Index]])))&amp;DEC2BIN(Table64[[#This Row],[Index]]),COUNTA($G$2:H$2),1)),0)</f>
        <v>0</v>
      </c>
      <c r="I1886" s="3">
        <f>IFERROR(VALUE(MID(REPT(" ",COUNTA($G$2:$Q$2)-LEN(DEC2BIN(Table64[[#This Row],[Index]])))&amp;DEC2BIN(Table64[[#This Row],[Index]]),COUNTA($G$2:I$2),1)),0)</f>
        <v>0</v>
      </c>
      <c r="J1886" s="3">
        <f>IFERROR(VALUE(MID(REPT(" ",COUNTA($G$2:$Q$2)-LEN(DEC2BIN(Table64[[#This Row],[Index]])))&amp;DEC2BIN(Table64[[#This Row],[Index]]),COUNTA($G$2:J$2),1)),0)</f>
        <v>0</v>
      </c>
      <c r="K1886" s="3">
        <f>IFERROR(VALUE(MID(REPT(" ",COUNTA($G$2:$Q$2)-LEN(DEC2BIN(Table64[[#This Row],[Index]])))&amp;DEC2BIN(Table64[[#This Row],[Index]]),COUNTA($G$2:K$2),1)),0)</f>
        <v>0</v>
      </c>
      <c r="L1886" s="3">
        <f>IFERROR(VALUE(MID(REPT(" ",COUNTA($G$2:$Q$2)-LEN(DEC2BIN(Table64[[#This Row],[Index]])))&amp;DEC2BIN(Table64[[#This Row],[Index]]),COUNTA($G$2:L$2),1)),0)</f>
        <v>0</v>
      </c>
      <c r="M1886" s="3">
        <f>IFERROR(VALUE(MID(REPT(" ",COUNTA($G$2:$Q$2)-LEN(DEC2BIN(Table64[[#This Row],[Index]])))&amp;DEC2BIN(Table64[[#This Row],[Index]]),COUNTA($G$2:M$2),1)),0)</f>
        <v>0</v>
      </c>
      <c r="N1886" s="3">
        <f>IFERROR(VALUE(MID(REPT(" ",COUNTA($G$2:$Q$2)-LEN(DEC2BIN(Table64[[#This Row],[Index]])))&amp;DEC2BIN(Table64[[#This Row],[Index]]),COUNTA($G$2:N$2),1)),0)</f>
        <v>0</v>
      </c>
      <c r="O1886" s="3">
        <f>IFERROR(VALUE(MID(REPT(" ",COUNTA($G$2:$Q$2)-LEN(DEC2BIN(Table64[[#This Row],[Index]])))&amp;DEC2BIN(Table64[[#This Row],[Index]]),COUNTA($G$2:O$2),1)),0)</f>
        <v>0</v>
      </c>
      <c r="P1886" s="3">
        <f>IFERROR(VALUE(MID(REPT(" ",COUNTA($G$2:$Q$2)-LEN(DEC2BIN(Table64[[#This Row],[Index]])))&amp;DEC2BIN(Table64[[#This Row],[Index]]),COUNTA($G$2:P$2),1)),0)</f>
        <v>0</v>
      </c>
      <c r="Q1886" s="3">
        <f>IFERROR(VALUE(MID(REPT(" ",COUNTA($G$2:$Q$2)-LEN(DEC2BIN(Table64[[#This Row],[Index]])))&amp;DEC2BIN(Table64[[#This Row],[Index]]),COUNTA($G$2:Q$2),1)),0)</f>
        <v>0</v>
      </c>
      <c r="R1886" s="1">
        <f>IF(Table64[[#This Row],[Index1]]=0,0,INDEX(Table163[Number],COUNTA($R$2:R$2)))</f>
        <v>0</v>
      </c>
      <c r="S1886" s="1">
        <f>IF(Table64[[#This Row],[Index2]]=0,0,INDEX(Table163[Number],COUNTA($R$2:S$2)))</f>
        <v>0</v>
      </c>
      <c r="T1886" s="1">
        <f>IF(Table64[[#This Row],[Index3]]=0,0,INDEX(Table163[Number],COUNTA($R$2:T$2)))</f>
        <v>0</v>
      </c>
      <c r="U1886" s="1">
        <f>IF(Table64[[#This Row],[Index4]]=0,0,INDEX(Table163[Number],COUNTA($R$2:U$2)))</f>
        <v>0</v>
      </c>
      <c r="V1886" s="1">
        <f>IF(Table64[[#This Row],[Index5]]=0,0,INDEX(Table163[Number],COUNTA($R$2:V$2)))</f>
        <v>0</v>
      </c>
      <c r="W1886" s="1">
        <f>IF(Table64[[#This Row],[Index6]]=0,0,INDEX(Table163[Number],COUNTA($R$2:W$2)))</f>
        <v>0</v>
      </c>
      <c r="X1886" s="1">
        <f>IF(Table64[[#This Row],[Index7]]=0,0,INDEX(Table163[Number],COUNTA($R$2:X$2)))</f>
        <v>0</v>
      </c>
      <c r="Y1886" s="1">
        <f>IF(Table64[[#This Row],[Index8]]=0,0,INDEX(Table163[Number],COUNTA($R$2:Y$2)))</f>
        <v>0</v>
      </c>
      <c r="Z1886" s="1">
        <f>IF(Table64[[#This Row],[Index9]]=0,0,INDEX(Table163[Number],COUNTA($R$2:Z$2)))</f>
        <v>0</v>
      </c>
      <c r="AA1886" s="1">
        <f>IF(Table64[[#This Row],[Index10]]=0,0,INDEX(Table163[Number],COUNTA($R$2:AA$2)))</f>
        <v>0</v>
      </c>
      <c r="AB1886" s="1">
        <f>IF(Table64[[#This Row],[Index11]]=0,0,INDEX(Table163[Number],COUNTA($R$2:AB$2)))</f>
        <v>0</v>
      </c>
      <c r="AC1886" s="1">
        <f t="shared" si="88"/>
        <v>0</v>
      </c>
      <c r="AD1886" s="1">
        <f>IF(AC1886=Table75[Match Target],1,0)</f>
        <v>0</v>
      </c>
      <c r="AE1886" s="1">
        <f>COUNTIF(AD$3:AD1886,1)*Table64[[#This Row],[MatchTarget]]</f>
        <v>0</v>
      </c>
      <c r="AF1886" s="1">
        <f t="shared" si="89"/>
        <v>1883</v>
      </c>
      <c r="AG188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8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8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8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8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8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8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8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8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8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8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87" spans="6:43" x14ac:dyDescent="0.25">
      <c r="F1887" s="1">
        <f t="shared" si="87"/>
        <v>1884</v>
      </c>
      <c r="G1887" s="3">
        <f>IFERROR(VALUE(MID(REPT(" ",COUNTA($G$2:$Q$2)-LEN(DEC2BIN(Table64[[#This Row],[Index]])))&amp;DEC2BIN(Table64[[#This Row],[Index]]),COUNTA($G$2:G$2),1)),0)</f>
        <v>0</v>
      </c>
      <c r="H1887" s="3">
        <f>IFERROR(VALUE(MID(REPT(" ",COUNTA($G$2:$Q$2)-LEN(DEC2BIN(Table64[[#This Row],[Index]])))&amp;DEC2BIN(Table64[[#This Row],[Index]]),COUNTA($G$2:H$2),1)),0)</f>
        <v>0</v>
      </c>
      <c r="I1887" s="3">
        <f>IFERROR(VALUE(MID(REPT(" ",COUNTA($G$2:$Q$2)-LEN(DEC2BIN(Table64[[#This Row],[Index]])))&amp;DEC2BIN(Table64[[#This Row],[Index]]),COUNTA($G$2:I$2),1)),0)</f>
        <v>0</v>
      </c>
      <c r="J1887" s="3">
        <f>IFERROR(VALUE(MID(REPT(" ",COUNTA($G$2:$Q$2)-LEN(DEC2BIN(Table64[[#This Row],[Index]])))&amp;DEC2BIN(Table64[[#This Row],[Index]]),COUNTA($G$2:J$2),1)),0)</f>
        <v>0</v>
      </c>
      <c r="K1887" s="3">
        <f>IFERROR(VALUE(MID(REPT(" ",COUNTA($G$2:$Q$2)-LEN(DEC2BIN(Table64[[#This Row],[Index]])))&amp;DEC2BIN(Table64[[#This Row],[Index]]),COUNTA($G$2:K$2),1)),0)</f>
        <v>0</v>
      </c>
      <c r="L1887" s="3">
        <f>IFERROR(VALUE(MID(REPT(" ",COUNTA($G$2:$Q$2)-LEN(DEC2BIN(Table64[[#This Row],[Index]])))&amp;DEC2BIN(Table64[[#This Row],[Index]]),COUNTA($G$2:L$2),1)),0)</f>
        <v>0</v>
      </c>
      <c r="M1887" s="3">
        <f>IFERROR(VALUE(MID(REPT(" ",COUNTA($G$2:$Q$2)-LEN(DEC2BIN(Table64[[#This Row],[Index]])))&amp;DEC2BIN(Table64[[#This Row],[Index]]),COUNTA($G$2:M$2),1)),0)</f>
        <v>0</v>
      </c>
      <c r="N1887" s="3">
        <f>IFERROR(VALUE(MID(REPT(" ",COUNTA($G$2:$Q$2)-LEN(DEC2BIN(Table64[[#This Row],[Index]])))&amp;DEC2BIN(Table64[[#This Row],[Index]]),COUNTA($G$2:N$2),1)),0)</f>
        <v>0</v>
      </c>
      <c r="O1887" s="3">
        <f>IFERROR(VALUE(MID(REPT(" ",COUNTA($G$2:$Q$2)-LEN(DEC2BIN(Table64[[#This Row],[Index]])))&amp;DEC2BIN(Table64[[#This Row],[Index]]),COUNTA($G$2:O$2),1)),0)</f>
        <v>0</v>
      </c>
      <c r="P1887" s="3">
        <f>IFERROR(VALUE(MID(REPT(" ",COUNTA($G$2:$Q$2)-LEN(DEC2BIN(Table64[[#This Row],[Index]])))&amp;DEC2BIN(Table64[[#This Row],[Index]]),COUNTA($G$2:P$2),1)),0)</f>
        <v>0</v>
      </c>
      <c r="Q1887" s="3">
        <f>IFERROR(VALUE(MID(REPT(" ",COUNTA($G$2:$Q$2)-LEN(DEC2BIN(Table64[[#This Row],[Index]])))&amp;DEC2BIN(Table64[[#This Row],[Index]]),COUNTA($G$2:Q$2),1)),0)</f>
        <v>0</v>
      </c>
      <c r="R1887" s="1">
        <f>IF(Table64[[#This Row],[Index1]]=0,0,INDEX(Table163[Number],COUNTA($R$2:R$2)))</f>
        <v>0</v>
      </c>
      <c r="S1887" s="1">
        <f>IF(Table64[[#This Row],[Index2]]=0,0,INDEX(Table163[Number],COUNTA($R$2:S$2)))</f>
        <v>0</v>
      </c>
      <c r="T1887" s="1">
        <f>IF(Table64[[#This Row],[Index3]]=0,0,INDEX(Table163[Number],COUNTA($R$2:T$2)))</f>
        <v>0</v>
      </c>
      <c r="U1887" s="1">
        <f>IF(Table64[[#This Row],[Index4]]=0,0,INDEX(Table163[Number],COUNTA($R$2:U$2)))</f>
        <v>0</v>
      </c>
      <c r="V1887" s="1">
        <f>IF(Table64[[#This Row],[Index5]]=0,0,INDEX(Table163[Number],COUNTA($R$2:V$2)))</f>
        <v>0</v>
      </c>
      <c r="W1887" s="1">
        <f>IF(Table64[[#This Row],[Index6]]=0,0,INDEX(Table163[Number],COUNTA($R$2:W$2)))</f>
        <v>0</v>
      </c>
      <c r="X1887" s="1">
        <f>IF(Table64[[#This Row],[Index7]]=0,0,INDEX(Table163[Number],COUNTA($R$2:X$2)))</f>
        <v>0</v>
      </c>
      <c r="Y1887" s="1">
        <f>IF(Table64[[#This Row],[Index8]]=0,0,INDEX(Table163[Number],COUNTA($R$2:Y$2)))</f>
        <v>0</v>
      </c>
      <c r="Z1887" s="1">
        <f>IF(Table64[[#This Row],[Index9]]=0,0,INDEX(Table163[Number],COUNTA($R$2:Z$2)))</f>
        <v>0</v>
      </c>
      <c r="AA1887" s="1">
        <f>IF(Table64[[#This Row],[Index10]]=0,0,INDEX(Table163[Number],COUNTA($R$2:AA$2)))</f>
        <v>0</v>
      </c>
      <c r="AB1887" s="1">
        <f>IF(Table64[[#This Row],[Index11]]=0,0,INDEX(Table163[Number],COUNTA($R$2:AB$2)))</f>
        <v>0</v>
      </c>
      <c r="AC1887" s="1">
        <f t="shared" si="88"/>
        <v>0</v>
      </c>
      <c r="AD1887" s="1">
        <f>IF(AC1887=Table75[Match Target],1,0)</f>
        <v>0</v>
      </c>
      <c r="AE1887" s="1">
        <f>COUNTIF(AD$3:AD1887,1)*Table64[[#This Row],[MatchTarget]]</f>
        <v>0</v>
      </c>
      <c r="AF1887" s="1">
        <f t="shared" si="89"/>
        <v>1884</v>
      </c>
      <c r="AG188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8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8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8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8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8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8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8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8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8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8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88" spans="6:43" x14ac:dyDescent="0.25">
      <c r="F1888" s="1">
        <f t="shared" si="87"/>
        <v>1885</v>
      </c>
      <c r="G1888" s="3">
        <f>IFERROR(VALUE(MID(REPT(" ",COUNTA($G$2:$Q$2)-LEN(DEC2BIN(Table64[[#This Row],[Index]])))&amp;DEC2BIN(Table64[[#This Row],[Index]]),COUNTA($G$2:G$2),1)),0)</f>
        <v>0</v>
      </c>
      <c r="H1888" s="3">
        <f>IFERROR(VALUE(MID(REPT(" ",COUNTA($G$2:$Q$2)-LEN(DEC2BIN(Table64[[#This Row],[Index]])))&amp;DEC2BIN(Table64[[#This Row],[Index]]),COUNTA($G$2:H$2),1)),0)</f>
        <v>0</v>
      </c>
      <c r="I1888" s="3">
        <f>IFERROR(VALUE(MID(REPT(" ",COUNTA($G$2:$Q$2)-LEN(DEC2BIN(Table64[[#This Row],[Index]])))&amp;DEC2BIN(Table64[[#This Row],[Index]]),COUNTA($G$2:I$2),1)),0)</f>
        <v>0</v>
      </c>
      <c r="J1888" s="3">
        <f>IFERROR(VALUE(MID(REPT(" ",COUNTA($G$2:$Q$2)-LEN(DEC2BIN(Table64[[#This Row],[Index]])))&amp;DEC2BIN(Table64[[#This Row],[Index]]),COUNTA($G$2:J$2),1)),0)</f>
        <v>0</v>
      </c>
      <c r="K1888" s="3">
        <f>IFERROR(VALUE(MID(REPT(" ",COUNTA($G$2:$Q$2)-LEN(DEC2BIN(Table64[[#This Row],[Index]])))&amp;DEC2BIN(Table64[[#This Row],[Index]]),COUNTA($G$2:K$2),1)),0)</f>
        <v>0</v>
      </c>
      <c r="L1888" s="3">
        <f>IFERROR(VALUE(MID(REPT(" ",COUNTA($G$2:$Q$2)-LEN(DEC2BIN(Table64[[#This Row],[Index]])))&amp;DEC2BIN(Table64[[#This Row],[Index]]),COUNTA($G$2:L$2),1)),0)</f>
        <v>0</v>
      </c>
      <c r="M1888" s="3">
        <f>IFERROR(VALUE(MID(REPT(" ",COUNTA($G$2:$Q$2)-LEN(DEC2BIN(Table64[[#This Row],[Index]])))&amp;DEC2BIN(Table64[[#This Row],[Index]]),COUNTA($G$2:M$2),1)),0)</f>
        <v>0</v>
      </c>
      <c r="N1888" s="3">
        <f>IFERROR(VALUE(MID(REPT(" ",COUNTA($G$2:$Q$2)-LEN(DEC2BIN(Table64[[#This Row],[Index]])))&amp;DEC2BIN(Table64[[#This Row],[Index]]),COUNTA($G$2:N$2),1)),0)</f>
        <v>0</v>
      </c>
      <c r="O1888" s="3">
        <f>IFERROR(VALUE(MID(REPT(" ",COUNTA($G$2:$Q$2)-LEN(DEC2BIN(Table64[[#This Row],[Index]])))&amp;DEC2BIN(Table64[[#This Row],[Index]]),COUNTA($G$2:O$2),1)),0)</f>
        <v>0</v>
      </c>
      <c r="P1888" s="3">
        <f>IFERROR(VALUE(MID(REPT(" ",COUNTA($G$2:$Q$2)-LEN(DEC2BIN(Table64[[#This Row],[Index]])))&amp;DEC2BIN(Table64[[#This Row],[Index]]),COUNTA($G$2:P$2),1)),0)</f>
        <v>0</v>
      </c>
      <c r="Q1888" s="3">
        <f>IFERROR(VALUE(MID(REPT(" ",COUNTA($G$2:$Q$2)-LEN(DEC2BIN(Table64[[#This Row],[Index]])))&amp;DEC2BIN(Table64[[#This Row],[Index]]),COUNTA($G$2:Q$2),1)),0)</f>
        <v>0</v>
      </c>
      <c r="R1888" s="1">
        <f>IF(Table64[[#This Row],[Index1]]=0,0,INDEX(Table163[Number],COUNTA($R$2:R$2)))</f>
        <v>0</v>
      </c>
      <c r="S1888" s="1">
        <f>IF(Table64[[#This Row],[Index2]]=0,0,INDEX(Table163[Number],COUNTA($R$2:S$2)))</f>
        <v>0</v>
      </c>
      <c r="T1888" s="1">
        <f>IF(Table64[[#This Row],[Index3]]=0,0,INDEX(Table163[Number],COUNTA($R$2:T$2)))</f>
        <v>0</v>
      </c>
      <c r="U1888" s="1">
        <f>IF(Table64[[#This Row],[Index4]]=0,0,INDEX(Table163[Number],COUNTA($R$2:U$2)))</f>
        <v>0</v>
      </c>
      <c r="V1888" s="1">
        <f>IF(Table64[[#This Row],[Index5]]=0,0,INDEX(Table163[Number],COUNTA($R$2:V$2)))</f>
        <v>0</v>
      </c>
      <c r="W1888" s="1">
        <f>IF(Table64[[#This Row],[Index6]]=0,0,INDEX(Table163[Number],COUNTA($R$2:W$2)))</f>
        <v>0</v>
      </c>
      <c r="X1888" s="1">
        <f>IF(Table64[[#This Row],[Index7]]=0,0,INDEX(Table163[Number],COUNTA($R$2:X$2)))</f>
        <v>0</v>
      </c>
      <c r="Y1888" s="1">
        <f>IF(Table64[[#This Row],[Index8]]=0,0,INDEX(Table163[Number],COUNTA($R$2:Y$2)))</f>
        <v>0</v>
      </c>
      <c r="Z1888" s="1">
        <f>IF(Table64[[#This Row],[Index9]]=0,0,INDEX(Table163[Number],COUNTA($R$2:Z$2)))</f>
        <v>0</v>
      </c>
      <c r="AA1888" s="1">
        <f>IF(Table64[[#This Row],[Index10]]=0,0,INDEX(Table163[Number],COUNTA($R$2:AA$2)))</f>
        <v>0</v>
      </c>
      <c r="AB1888" s="1">
        <f>IF(Table64[[#This Row],[Index11]]=0,0,INDEX(Table163[Number],COUNTA($R$2:AB$2)))</f>
        <v>0</v>
      </c>
      <c r="AC1888" s="1">
        <f t="shared" si="88"/>
        <v>0</v>
      </c>
      <c r="AD1888" s="1">
        <f>IF(AC1888=Table75[Match Target],1,0)</f>
        <v>0</v>
      </c>
      <c r="AE1888" s="1">
        <f>COUNTIF(AD$3:AD1888,1)*Table64[[#This Row],[MatchTarget]]</f>
        <v>0</v>
      </c>
      <c r="AF1888" s="1">
        <f t="shared" si="89"/>
        <v>1885</v>
      </c>
      <c r="AG188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8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8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8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8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8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8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8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8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8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8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89" spans="6:43" x14ac:dyDescent="0.25">
      <c r="F1889" s="1">
        <f t="shared" si="87"/>
        <v>1886</v>
      </c>
      <c r="G1889" s="3">
        <f>IFERROR(VALUE(MID(REPT(" ",COUNTA($G$2:$Q$2)-LEN(DEC2BIN(Table64[[#This Row],[Index]])))&amp;DEC2BIN(Table64[[#This Row],[Index]]),COUNTA($G$2:G$2),1)),0)</f>
        <v>0</v>
      </c>
      <c r="H1889" s="3">
        <f>IFERROR(VALUE(MID(REPT(" ",COUNTA($G$2:$Q$2)-LEN(DEC2BIN(Table64[[#This Row],[Index]])))&amp;DEC2BIN(Table64[[#This Row],[Index]]),COUNTA($G$2:H$2),1)),0)</f>
        <v>0</v>
      </c>
      <c r="I1889" s="3">
        <f>IFERROR(VALUE(MID(REPT(" ",COUNTA($G$2:$Q$2)-LEN(DEC2BIN(Table64[[#This Row],[Index]])))&amp;DEC2BIN(Table64[[#This Row],[Index]]),COUNTA($G$2:I$2),1)),0)</f>
        <v>0</v>
      </c>
      <c r="J1889" s="3">
        <f>IFERROR(VALUE(MID(REPT(" ",COUNTA($G$2:$Q$2)-LEN(DEC2BIN(Table64[[#This Row],[Index]])))&amp;DEC2BIN(Table64[[#This Row],[Index]]),COUNTA($G$2:J$2),1)),0)</f>
        <v>0</v>
      </c>
      <c r="K1889" s="3">
        <f>IFERROR(VALUE(MID(REPT(" ",COUNTA($G$2:$Q$2)-LEN(DEC2BIN(Table64[[#This Row],[Index]])))&amp;DEC2BIN(Table64[[#This Row],[Index]]),COUNTA($G$2:K$2),1)),0)</f>
        <v>0</v>
      </c>
      <c r="L1889" s="3">
        <f>IFERROR(VALUE(MID(REPT(" ",COUNTA($G$2:$Q$2)-LEN(DEC2BIN(Table64[[#This Row],[Index]])))&amp;DEC2BIN(Table64[[#This Row],[Index]]),COUNTA($G$2:L$2),1)),0)</f>
        <v>0</v>
      </c>
      <c r="M1889" s="3">
        <f>IFERROR(VALUE(MID(REPT(" ",COUNTA($G$2:$Q$2)-LEN(DEC2BIN(Table64[[#This Row],[Index]])))&amp;DEC2BIN(Table64[[#This Row],[Index]]),COUNTA($G$2:M$2),1)),0)</f>
        <v>0</v>
      </c>
      <c r="N1889" s="3">
        <f>IFERROR(VALUE(MID(REPT(" ",COUNTA($G$2:$Q$2)-LEN(DEC2BIN(Table64[[#This Row],[Index]])))&amp;DEC2BIN(Table64[[#This Row],[Index]]),COUNTA($G$2:N$2),1)),0)</f>
        <v>0</v>
      </c>
      <c r="O1889" s="3">
        <f>IFERROR(VALUE(MID(REPT(" ",COUNTA($G$2:$Q$2)-LEN(DEC2BIN(Table64[[#This Row],[Index]])))&amp;DEC2BIN(Table64[[#This Row],[Index]]),COUNTA($G$2:O$2),1)),0)</f>
        <v>0</v>
      </c>
      <c r="P1889" s="3">
        <f>IFERROR(VALUE(MID(REPT(" ",COUNTA($G$2:$Q$2)-LEN(DEC2BIN(Table64[[#This Row],[Index]])))&amp;DEC2BIN(Table64[[#This Row],[Index]]),COUNTA($G$2:P$2),1)),0)</f>
        <v>0</v>
      </c>
      <c r="Q1889" s="3">
        <f>IFERROR(VALUE(MID(REPT(" ",COUNTA($G$2:$Q$2)-LEN(DEC2BIN(Table64[[#This Row],[Index]])))&amp;DEC2BIN(Table64[[#This Row],[Index]]),COUNTA($G$2:Q$2),1)),0)</f>
        <v>0</v>
      </c>
      <c r="R1889" s="1">
        <f>IF(Table64[[#This Row],[Index1]]=0,0,INDEX(Table163[Number],COUNTA($R$2:R$2)))</f>
        <v>0</v>
      </c>
      <c r="S1889" s="1">
        <f>IF(Table64[[#This Row],[Index2]]=0,0,INDEX(Table163[Number],COUNTA($R$2:S$2)))</f>
        <v>0</v>
      </c>
      <c r="T1889" s="1">
        <f>IF(Table64[[#This Row],[Index3]]=0,0,INDEX(Table163[Number],COUNTA($R$2:T$2)))</f>
        <v>0</v>
      </c>
      <c r="U1889" s="1">
        <f>IF(Table64[[#This Row],[Index4]]=0,0,INDEX(Table163[Number],COUNTA($R$2:U$2)))</f>
        <v>0</v>
      </c>
      <c r="V1889" s="1">
        <f>IF(Table64[[#This Row],[Index5]]=0,0,INDEX(Table163[Number],COUNTA($R$2:V$2)))</f>
        <v>0</v>
      </c>
      <c r="W1889" s="1">
        <f>IF(Table64[[#This Row],[Index6]]=0,0,INDEX(Table163[Number],COUNTA($R$2:W$2)))</f>
        <v>0</v>
      </c>
      <c r="X1889" s="1">
        <f>IF(Table64[[#This Row],[Index7]]=0,0,INDEX(Table163[Number],COUNTA($R$2:X$2)))</f>
        <v>0</v>
      </c>
      <c r="Y1889" s="1">
        <f>IF(Table64[[#This Row],[Index8]]=0,0,INDEX(Table163[Number],COUNTA($R$2:Y$2)))</f>
        <v>0</v>
      </c>
      <c r="Z1889" s="1">
        <f>IF(Table64[[#This Row],[Index9]]=0,0,INDEX(Table163[Number],COUNTA($R$2:Z$2)))</f>
        <v>0</v>
      </c>
      <c r="AA1889" s="1">
        <f>IF(Table64[[#This Row],[Index10]]=0,0,INDEX(Table163[Number],COUNTA($R$2:AA$2)))</f>
        <v>0</v>
      </c>
      <c r="AB1889" s="1">
        <f>IF(Table64[[#This Row],[Index11]]=0,0,INDEX(Table163[Number],COUNTA($R$2:AB$2)))</f>
        <v>0</v>
      </c>
      <c r="AC1889" s="1">
        <f t="shared" si="88"/>
        <v>0</v>
      </c>
      <c r="AD1889" s="1">
        <f>IF(AC1889=Table75[Match Target],1,0)</f>
        <v>0</v>
      </c>
      <c r="AE1889" s="1">
        <f>COUNTIF(AD$3:AD1889,1)*Table64[[#This Row],[MatchTarget]]</f>
        <v>0</v>
      </c>
      <c r="AF1889" s="1">
        <f t="shared" si="89"/>
        <v>1886</v>
      </c>
      <c r="AG188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8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8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8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8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8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8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8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8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8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8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90" spans="6:43" x14ac:dyDescent="0.25">
      <c r="F1890" s="1">
        <f t="shared" si="87"/>
        <v>1887</v>
      </c>
      <c r="G1890" s="3">
        <f>IFERROR(VALUE(MID(REPT(" ",COUNTA($G$2:$Q$2)-LEN(DEC2BIN(Table64[[#This Row],[Index]])))&amp;DEC2BIN(Table64[[#This Row],[Index]]),COUNTA($G$2:G$2),1)),0)</f>
        <v>0</v>
      </c>
      <c r="H1890" s="3">
        <f>IFERROR(VALUE(MID(REPT(" ",COUNTA($G$2:$Q$2)-LEN(DEC2BIN(Table64[[#This Row],[Index]])))&amp;DEC2BIN(Table64[[#This Row],[Index]]),COUNTA($G$2:H$2),1)),0)</f>
        <v>0</v>
      </c>
      <c r="I1890" s="3">
        <f>IFERROR(VALUE(MID(REPT(" ",COUNTA($G$2:$Q$2)-LEN(DEC2BIN(Table64[[#This Row],[Index]])))&amp;DEC2BIN(Table64[[#This Row],[Index]]),COUNTA($G$2:I$2),1)),0)</f>
        <v>0</v>
      </c>
      <c r="J1890" s="3">
        <f>IFERROR(VALUE(MID(REPT(" ",COUNTA($G$2:$Q$2)-LEN(DEC2BIN(Table64[[#This Row],[Index]])))&amp;DEC2BIN(Table64[[#This Row],[Index]]),COUNTA($G$2:J$2),1)),0)</f>
        <v>0</v>
      </c>
      <c r="K1890" s="3">
        <f>IFERROR(VALUE(MID(REPT(" ",COUNTA($G$2:$Q$2)-LEN(DEC2BIN(Table64[[#This Row],[Index]])))&amp;DEC2BIN(Table64[[#This Row],[Index]]),COUNTA($G$2:K$2),1)),0)</f>
        <v>0</v>
      </c>
      <c r="L1890" s="3">
        <f>IFERROR(VALUE(MID(REPT(" ",COUNTA($G$2:$Q$2)-LEN(DEC2BIN(Table64[[#This Row],[Index]])))&amp;DEC2BIN(Table64[[#This Row],[Index]]),COUNTA($G$2:L$2),1)),0)</f>
        <v>0</v>
      </c>
      <c r="M1890" s="3">
        <f>IFERROR(VALUE(MID(REPT(" ",COUNTA($G$2:$Q$2)-LEN(DEC2BIN(Table64[[#This Row],[Index]])))&amp;DEC2BIN(Table64[[#This Row],[Index]]),COUNTA($G$2:M$2),1)),0)</f>
        <v>0</v>
      </c>
      <c r="N1890" s="3">
        <f>IFERROR(VALUE(MID(REPT(" ",COUNTA($G$2:$Q$2)-LEN(DEC2BIN(Table64[[#This Row],[Index]])))&amp;DEC2BIN(Table64[[#This Row],[Index]]),COUNTA($G$2:N$2),1)),0)</f>
        <v>0</v>
      </c>
      <c r="O1890" s="3">
        <f>IFERROR(VALUE(MID(REPT(" ",COUNTA($G$2:$Q$2)-LEN(DEC2BIN(Table64[[#This Row],[Index]])))&amp;DEC2BIN(Table64[[#This Row],[Index]]),COUNTA($G$2:O$2),1)),0)</f>
        <v>0</v>
      </c>
      <c r="P1890" s="3">
        <f>IFERROR(VALUE(MID(REPT(" ",COUNTA($G$2:$Q$2)-LEN(DEC2BIN(Table64[[#This Row],[Index]])))&amp;DEC2BIN(Table64[[#This Row],[Index]]),COUNTA($G$2:P$2),1)),0)</f>
        <v>0</v>
      </c>
      <c r="Q1890" s="3">
        <f>IFERROR(VALUE(MID(REPT(" ",COUNTA($G$2:$Q$2)-LEN(DEC2BIN(Table64[[#This Row],[Index]])))&amp;DEC2BIN(Table64[[#This Row],[Index]]),COUNTA($G$2:Q$2),1)),0)</f>
        <v>0</v>
      </c>
      <c r="R1890" s="1">
        <f>IF(Table64[[#This Row],[Index1]]=0,0,INDEX(Table163[Number],COUNTA($R$2:R$2)))</f>
        <v>0</v>
      </c>
      <c r="S1890" s="1">
        <f>IF(Table64[[#This Row],[Index2]]=0,0,INDEX(Table163[Number],COUNTA($R$2:S$2)))</f>
        <v>0</v>
      </c>
      <c r="T1890" s="1">
        <f>IF(Table64[[#This Row],[Index3]]=0,0,INDEX(Table163[Number],COUNTA($R$2:T$2)))</f>
        <v>0</v>
      </c>
      <c r="U1890" s="1">
        <f>IF(Table64[[#This Row],[Index4]]=0,0,INDEX(Table163[Number],COUNTA($R$2:U$2)))</f>
        <v>0</v>
      </c>
      <c r="V1890" s="1">
        <f>IF(Table64[[#This Row],[Index5]]=0,0,INDEX(Table163[Number],COUNTA($R$2:V$2)))</f>
        <v>0</v>
      </c>
      <c r="W1890" s="1">
        <f>IF(Table64[[#This Row],[Index6]]=0,0,INDEX(Table163[Number],COUNTA($R$2:W$2)))</f>
        <v>0</v>
      </c>
      <c r="X1890" s="1">
        <f>IF(Table64[[#This Row],[Index7]]=0,0,INDEX(Table163[Number],COUNTA($R$2:X$2)))</f>
        <v>0</v>
      </c>
      <c r="Y1890" s="1">
        <f>IF(Table64[[#This Row],[Index8]]=0,0,INDEX(Table163[Number],COUNTA($R$2:Y$2)))</f>
        <v>0</v>
      </c>
      <c r="Z1890" s="1">
        <f>IF(Table64[[#This Row],[Index9]]=0,0,INDEX(Table163[Number],COUNTA($R$2:Z$2)))</f>
        <v>0</v>
      </c>
      <c r="AA1890" s="1">
        <f>IF(Table64[[#This Row],[Index10]]=0,0,INDEX(Table163[Number],COUNTA($R$2:AA$2)))</f>
        <v>0</v>
      </c>
      <c r="AB1890" s="1">
        <f>IF(Table64[[#This Row],[Index11]]=0,0,INDEX(Table163[Number],COUNTA($R$2:AB$2)))</f>
        <v>0</v>
      </c>
      <c r="AC1890" s="1">
        <f t="shared" si="88"/>
        <v>0</v>
      </c>
      <c r="AD1890" s="1">
        <f>IF(AC1890=Table75[Match Target],1,0)</f>
        <v>0</v>
      </c>
      <c r="AE1890" s="1">
        <f>COUNTIF(AD$3:AD1890,1)*Table64[[#This Row],[MatchTarget]]</f>
        <v>0</v>
      </c>
      <c r="AF1890" s="1">
        <f t="shared" si="89"/>
        <v>1887</v>
      </c>
      <c r="AG189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9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9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9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9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9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9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9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9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9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9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91" spans="6:43" x14ac:dyDescent="0.25">
      <c r="F1891" s="1">
        <f t="shared" si="87"/>
        <v>1888</v>
      </c>
      <c r="G1891" s="3">
        <f>IFERROR(VALUE(MID(REPT(" ",COUNTA($G$2:$Q$2)-LEN(DEC2BIN(Table64[[#This Row],[Index]])))&amp;DEC2BIN(Table64[[#This Row],[Index]]),COUNTA($G$2:G$2),1)),0)</f>
        <v>0</v>
      </c>
      <c r="H1891" s="3">
        <f>IFERROR(VALUE(MID(REPT(" ",COUNTA($G$2:$Q$2)-LEN(DEC2BIN(Table64[[#This Row],[Index]])))&amp;DEC2BIN(Table64[[#This Row],[Index]]),COUNTA($G$2:H$2),1)),0)</f>
        <v>0</v>
      </c>
      <c r="I1891" s="3">
        <f>IFERROR(VALUE(MID(REPT(" ",COUNTA($G$2:$Q$2)-LEN(DEC2BIN(Table64[[#This Row],[Index]])))&amp;DEC2BIN(Table64[[#This Row],[Index]]),COUNTA($G$2:I$2),1)),0)</f>
        <v>0</v>
      </c>
      <c r="J1891" s="3">
        <f>IFERROR(VALUE(MID(REPT(" ",COUNTA($G$2:$Q$2)-LEN(DEC2BIN(Table64[[#This Row],[Index]])))&amp;DEC2BIN(Table64[[#This Row],[Index]]),COUNTA($G$2:J$2),1)),0)</f>
        <v>0</v>
      </c>
      <c r="K1891" s="3">
        <f>IFERROR(VALUE(MID(REPT(" ",COUNTA($G$2:$Q$2)-LEN(DEC2BIN(Table64[[#This Row],[Index]])))&amp;DEC2BIN(Table64[[#This Row],[Index]]),COUNTA($G$2:K$2),1)),0)</f>
        <v>0</v>
      </c>
      <c r="L1891" s="3">
        <f>IFERROR(VALUE(MID(REPT(" ",COUNTA($G$2:$Q$2)-LEN(DEC2BIN(Table64[[#This Row],[Index]])))&amp;DEC2BIN(Table64[[#This Row],[Index]]),COUNTA($G$2:L$2),1)),0)</f>
        <v>0</v>
      </c>
      <c r="M1891" s="3">
        <f>IFERROR(VALUE(MID(REPT(" ",COUNTA($G$2:$Q$2)-LEN(DEC2BIN(Table64[[#This Row],[Index]])))&amp;DEC2BIN(Table64[[#This Row],[Index]]),COUNTA($G$2:M$2),1)),0)</f>
        <v>0</v>
      </c>
      <c r="N1891" s="3">
        <f>IFERROR(VALUE(MID(REPT(" ",COUNTA($G$2:$Q$2)-LEN(DEC2BIN(Table64[[#This Row],[Index]])))&amp;DEC2BIN(Table64[[#This Row],[Index]]),COUNTA($G$2:N$2),1)),0)</f>
        <v>0</v>
      </c>
      <c r="O1891" s="3">
        <f>IFERROR(VALUE(MID(REPT(" ",COUNTA($G$2:$Q$2)-LEN(DEC2BIN(Table64[[#This Row],[Index]])))&amp;DEC2BIN(Table64[[#This Row],[Index]]),COUNTA($G$2:O$2),1)),0)</f>
        <v>0</v>
      </c>
      <c r="P1891" s="3">
        <f>IFERROR(VALUE(MID(REPT(" ",COUNTA($G$2:$Q$2)-LEN(DEC2BIN(Table64[[#This Row],[Index]])))&amp;DEC2BIN(Table64[[#This Row],[Index]]),COUNTA($G$2:P$2),1)),0)</f>
        <v>0</v>
      </c>
      <c r="Q1891" s="3">
        <f>IFERROR(VALUE(MID(REPT(" ",COUNTA($G$2:$Q$2)-LEN(DEC2BIN(Table64[[#This Row],[Index]])))&amp;DEC2BIN(Table64[[#This Row],[Index]]),COUNTA($G$2:Q$2),1)),0)</f>
        <v>0</v>
      </c>
      <c r="R1891" s="1">
        <f>IF(Table64[[#This Row],[Index1]]=0,0,INDEX(Table163[Number],COUNTA($R$2:R$2)))</f>
        <v>0</v>
      </c>
      <c r="S1891" s="1">
        <f>IF(Table64[[#This Row],[Index2]]=0,0,INDEX(Table163[Number],COUNTA($R$2:S$2)))</f>
        <v>0</v>
      </c>
      <c r="T1891" s="1">
        <f>IF(Table64[[#This Row],[Index3]]=0,0,INDEX(Table163[Number],COUNTA($R$2:T$2)))</f>
        <v>0</v>
      </c>
      <c r="U1891" s="1">
        <f>IF(Table64[[#This Row],[Index4]]=0,0,INDEX(Table163[Number],COUNTA($R$2:U$2)))</f>
        <v>0</v>
      </c>
      <c r="V1891" s="1">
        <f>IF(Table64[[#This Row],[Index5]]=0,0,INDEX(Table163[Number],COUNTA($R$2:V$2)))</f>
        <v>0</v>
      </c>
      <c r="W1891" s="1">
        <f>IF(Table64[[#This Row],[Index6]]=0,0,INDEX(Table163[Number],COUNTA($R$2:W$2)))</f>
        <v>0</v>
      </c>
      <c r="X1891" s="1">
        <f>IF(Table64[[#This Row],[Index7]]=0,0,INDEX(Table163[Number],COUNTA($R$2:X$2)))</f>
        <v>0</v>
      </c>
      <c r="Y1891" s="1">
        <f>IF(Table64[[#This Row],[Index8]]=0,0,INDEX(Table163[Number],COUNTA($R$2:Y$2)))</f>
        <v>0</v>
      </c>
      <c r="Z1891" s="1">
        <f>IF(Table64[[#This Row],[Index9]]=0,0,INDEX(Table163[Number],COUNTA($R$2:Z$2)))</f>
        <v>0</v>
      </c>
      <c r="AA1891" s="1">
        <f>IF(Table64[[#This Row],[Index10]]=0,0,INDEX(Table163[Number],COUNTA($R$2:AA$2)))</f>
        <v>0</v>
      </c>
      <c r="AB1891" s="1">
        <f>IF(Table64[[#This Row],[Index11]]=0,0,INDEX(Table163[Number],COUNTA($R$2:AB$2)))</f>
        <v>0</v>
      </c>
      <c r="AC1891" s="1">
        <f t="shared" si="88"/>
        <v>0</v>
      </c>
      <c r="AD1891" s="1">
        <f>IF(AC1891=Table75[Match Target],1,0)</f>
        <v>0</v>
      </c>
      <c r="AE1891" s="1">
        <f>COUNTIF(AD$3:AD1891,1)*Table64[[#This Row],[MatchTarget]]</f>
        <v>0</v>
      </c>
      <c r="AF1891" s="1">
        <f t="shared" si="89"/>
        <v>1888</v>
      </c>
      <c r="AG189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9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9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9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9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9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9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9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9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9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9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92" spans="6:43" x14ac:dyDescent="0.25">
      <c r="F1892" s="1">
        <f t="shared" si="87"/>
        <v>1889</v>
      </c>
      <c r="G1892" s="3">
        <f>IFERROR(VALUE(MID(REPT(" ",COUNTA($G$2:$Q$2)-LEN(DEC2BIN(Table64[[#This Row],[Index]])))&amp;DEC2BIN(Table64[[#This Row],[Index]]),COUNTA($G$2:G$2),1)),0)</f>
        <v>0</v>
      </c>
      <c r="H1892" s="3">
        <f>IFERROR(VALUE(MID(REPT(" ",COUNTA($G$2:$Q$2)-LEN(DEC2BIN(Table64[[#This Row],[Index]])))&amp;DEC2BIN(Table64[[#This Row],[Index]]),COUNTA($G$2:H$2),1)),0)</f>
        <v>0</v>
      </c>
      <c r="I1892" s="3">
        <f>IFERROR(VALUE(MID(REPT(" ",COUNTA($G$2:$Q$2)-LEN(DEC2BIN(Table64[[#This Row],[Index]])))&amp;DEC2BIN(Table64[[#This Row],[Index]]),COUNTA($G$2:I$2),1)),0)</f>
        <v>0</v>
      </c>
      <c r="J1892" s="3">
        <f>IFERROR(VALUE(MID(REPT(" ",COUNTA($G$2:$Q$2)-LEN(DEC2BIN(Table64[[#This Row],[Index]])))&amp;DEC2BIN(Table64[[#This Row],[Index]]),COUNTA($G$2:J$2),1)),0)</f>
        <v>0</v>
      </c>
      <c r="K1892" s="3">
        <f>IFERROR(VALUE(MID(REPT(" ",COUNTA($G$2:$Q$2)-LEN(DEC2BIN(Table64[[#This Row],[Index]])))&amp;DEC2BIN(Table64[[#This Row],[Index]]),COUNTA($G$2:K$2),1)),0)</f>
        <v>0</v>
      </c>
      <c r="L1892" s="3">
        <f>IFERROR(VALUE(MID(REPT(" ",COUNTA($G$2:$Q$2)-LEN(DEC2BIN(Table64[[#This Row],[Index]])))&amp;DEC2BIN(Table64[[#This Row],[Index]]),COUNTA($G$2:L$2),1)),0)</f>
        <v>0</v>
      </c>
      <c r="M1892" s="3">
        <f>IFERROR(VALUE(MID(REPT(" ",COUNTA($G$2:$Q$2)-LEN(DEC2BIN(Table64[[#This Row],[Index]])))&amp;DEC2BIN(Table64[[#This Row],[Index]]),COUNTA($G$2:M$2),1)),0)</f>
        <v>0</v>
      </c>
      <c r="N1892" s="3">
        <f>IFERROR(VALUE(MID(REPT(" ",COUNTA($G$2:$Q$2)-LEN(DEC2BIN(Table64[[#This Row],[Index]])))&amp;DEC2BIN(Table64[[#This Row],[Index]]),COUNTA($G$2:N$2),1)),0)</f>
        <v>0</v>
      </c>
      <c r="O1892" s="3">
        <f>IFERROR(VALUE(MID(REPT(" ",COUNTA($G$2:$Q$2)-LEN(DEC2BIN(Table64[[#This Row],[Index]])))&amp;DEC2BIN(Table64[[#This Row],[Index]]),COUNTA($G$2:O$2),1)),0)</f>
        <v>0</v>
      </c>
      <c r="P1892" s="3">
        <f>IFERROR(VALUE(MID(REPT(" ",COUNTA($G$2:$Q$2)-LEN(DEC2BIN(Table64[[#This Row],[Index]])))&amp;DEC2BIN(Table64[[#This Row],[Index]]),COUNTA($G$2:P$2),1)),0)</f>
        <v>0</v>
      </c>
      <c r="Q1892" s="3">
        <f>IFERROR(VALUE(MID(REPT(" ",COUNTA($G$2:$Q$2)-LEN(DEC2BIN(Table64[[#This Row],[Index]])))&amp;DEC2BIN(Table64[[#This Row],[Index]]),COUNTA($G$2:Q$2),1)),0)</f>
        <v>0</v>
      </c>
      <c r="R1892" s="1">
        <f>IF(Table64[[#This Row],[Index1]]=0,0,INDEX(Table163[Number],COUNTA($R$2:R$2)))</f>
        <v>0</v>
      </c>
      <c r="S1892" s="1">
        <f>IF(Table64[[#This Row],[Index2]]=0,0,INDEX(Table163[Number],COUNTA($R$2:S$2)))</f>
        <v>0</v>
      </c>
      <c r="T1892" s="1">
        <f>IF(Table64[[#This Row],[Index3]]=0,0,INDEX(Table163[Number],COUNTA($R$2:T$2)))</f>
        <v>0</v>
      </c>
      <c r="U1892" s="1">
        <f>IF(Table64[[#This Row],[Index4]]=0,0,INDEX(Table163[Number],COUNTA($R$2:U$2)))</f>
        <v>0</v>
      </c>
      <c r="V1892" s="1">
        <f>IF(Table64[[#This Row],[Index5]]=0,0,INDEX(Table163[Number],COUNTA($R$2:V$2)))</f>
        <v>0</v>
      </c>
      <c r="W1892" s="1">
        <f>IF(Table64[[#This Row],[Index6]]=0,0,INDEX(Table163[Number],COUNTA($R$2:W$2)))</f>
        <v>0</v>
      </c>
      <c r="X1892" s="1">
        <f>IF(Table64[[#This Row],[Index7]]=0,0,INDEX(Table163[Number],COUNTA($R$2:X$2)))</f>
        <v>0</v>
      </c>
      <c r="Y1892" s="1">
        <f>IF(Table64[[#This Row],[Index8]]=0,0,INDEX(Table163[Number],COUNTA($R$2:Y$2)))</f>
        <v>0</v>
      </c>
      <c r="Z1892" s="1">
        <f>IF(Table64[[#This Row],[Index9]]=0,0,INDEX(Table163[Number],COUNTA($R$2:Z$2)))</f>
        <v>0</v>
      </c>
      <c r="AA1892" s="1">
        <f>IF(Table64[[#This Row],[Index10]]=0,0,INDEX(Table163[Number],COUNTA($R$2:AA$2)))</f>
        <v>0</v>
      </c>
      <c r="AB1892" s="1">
        <f>IF(Table64[[#This Row],[Index11]]=0,0,INDEX(Table163[Number],COUNTA($R$2:AB$2)))</f>
        <v>0</v>
      </c>
      <c r="AC1892" s="1">
        <f t="shared" si="88"/>
        <v>0</v>
      </c>
      <c r="AD1892" s="1">
        <f>IF(AC1892=Table75[Match Target],1,0)</f>
        <v>0</v>
      </c>
      <c r="AE1892" s="1">
        <f>COUNTIF(AD$3:AD1892,1)*Table64[[#This Row],[MatchTarget]]</f>
        <v>0</v>
      </c>
      <c r="AF1892" s="1">
        <f t="shared" si="89"/>
        <v>1889</v>
      </c>
      <c r="AG189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9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9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9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9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9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9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9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9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9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9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93" spans="6:43" x14ac:dyDescent="0.25">
      <c r="F1893" s="1">
        <f t="shared" si="87"/>
        <v>1890</v>
      </c>
      <c r="G1893" s="3">
        <f>IFERROR(VALUE(MID(REPT(" ",COUNTA($G$2:$Q$2)-LEN(DEC2BIN(Table64[[#This Row],[Index]])))&amp;DEC2BIN(Table64[[#This Row],[Index]]),COUNTA($G$2:G$2),1)),0)</f>
        <v>0</v>
      </c>
      <c r="H1893" s="3">
        <f>IFERROR(VALUE(MID(REPT(" ",COUNTA($G$2:$Q$2)-LEN(DEC2BIN(Table64[[#This Row],[Index]])))&amp;DEC2BIN(Table64[[#This Row],[Index]]),COUNTA($G$2:H$2),1)),0)</f>
        <v>0</v>
      </c>
      <c r="I1893" s="3">
        <f>IFERROR(VALUE(MID(REPT(" ",COUNTA($G$2:$Q$2)-LEN(DEC2BIN(Table64[[#This Row],[Index]])))&amp;DEC2BIN(Table64[[#This Row],[Index]]),COUNTA($G$2:I$2),1)),0)</f>
        <v>0</v>
      </c>
      <c r="J1893" s="3">
        <f>IFERROR(VALUE(MID(REPT(" ",COUNTA($G$2:$Q$2)-LEN(DEC2BIN(Table64[[#This Row],[Index]])))&amp;DEC2BIN(Table64[[#This Row],[Index]]),COUNTA($G$2:J$2),1)),0)</f>
        <v>0</v>
      </c>
      <c r="K1893" s="3">
        <f>IFERROR(VALUE(MID(REPT(" ",COUNTA($G$2:$Q$2)-LEN(DEC2BIN(Table64[[#This Row],[Index]])))&amp;DEC2BIN(Table64[[#This Row],[Index]]),COUNTA($G$2:K$2),1)),0)</f>
        <v>0</v>
      </c>
      <c r="L1893" s="3">
        <f>IFERROR(VALUE(MID(REPT(" ",COUNTA($G$2:$Q$2)-LEN(DEC2BIN(Table64[[#This Row],[Index]])))&amp;DEC2BIN(Table64[[#This Row],[Index]]),COUNTA($G$2:L$2),1)),0)</f>
        <v>0</v>
      </c>
      <c r="M1893" s="3">
        <f>IFERROR(VALUE(MID(REPT(" ",COUNTA($G$2:$Q$2)-LEN(DEC2BIN(Table64[[#This Row],[Index]])))&amp;DEC2BIN(Table64[[#This Row],[Index]]),COUNTA($G$2:M$2),1)),0)</f>
        <v>0</v>
      </c>
      <c r="N1893" s="3">
        <f>IFERROR(VALUE(MID(REPT(" ",COUNTA($G$2:$Q$2)-LEN(DEC2BIN(Table64[[#This Row],[Index]])))&amp;DEC2BIN(Table64[[#This Row],[Index]]),COUNTA($G$2:N$2),1)),0)</f>
        <v>0</v>
      </c>
      <c r="O1893" s="3">
        <f>IFERROR(VALUE(MID(REPT(" ",COUNTA($G$2:$Q$2)-LEN(DEC2BIN(Table64[[#This Row],[Index]])))&amp;DEC2BIN(Table64[[#This Row],[Index]]),COUNTA($G$2:O$2),1)),0)</f>
        <v>0</v>
      </c>
      <c r="P1893" s="3">
        <f>IFERROR(VALUE(MID(REPT(" ",COUNTA($G$2:$Q$2)-LEN(DEC2BIN(Table64[[#This Row],[Index]])))&amp;DEC2BIN(Table64[[#This Row],[Index]]),COUNTA($G$2:P$2),1)),0)</f>
        <v>0</v>
      </c>
      <c r="Q1893" s="3">
        <f>IFERROR(VALUE(MID(REPT(" ",COUNTA($G$2:$Q$2)-LEN(DEC2BIN(Table64[[#This Row],[Index]])))&amp;DEC2BIN(Table64[[#This Row],[Index]]),COUNTA($G$2:Q$2),1)),0)</f>
        <v>0</v>
      </c>
      <c r="R1893" s="1">
        <f>IF(Table64[[#This Row],[Index1]]=0,0,INDEX(Table163[Number],COUNTA($R$2:R$2)))</f>
        <v>0</v>
      </c>
      <c r="S1893" s="1">
        <f>IF(Table64[[#This Row],[Index2]]=0,0,INDEX(Table163[Number],COUNTA($R$2:S$2)))</f>
        <v>0</v>
      </c>
      <c r="T1893" s="1">
        <f>IF(Table64[[#This Row],[Index3]]=0,0,INDEX(Table163[Number],COUNTA($R$2:T$2)))</f>
        <v>0</v>
      </c>
      <c r="U1893" s="1">
        <f>IF(Table64[[#This Row],[Index4]]=0,0,INDEX(Table163[Number],COUNTA($R$2:U$2)))</f>
        <v>0</v>
      </c>
      <c r="V1893" s="1">
        <f>IF(Table64[[#This Row],[Index5]]=0,0,INDEX(Table163[Number],COUNTA($R$2:V$2)))</f>
        <v>0</v>
      </c>
      <c r="W1893" s="1">
        <f>IF(Table64[[#This Row],[Index6]]=0,0,INDEX(Table163[Number],COUNTA($R$2:W$2)))</f>
        <v>0</v>
      </c>
      <c r="X1893" s="1">
        <f>IF(Table64[[#This Row],[Index7]]=0,0,INDEX(Table163[Number],COUNTA($R$2:X$2)))</f>
        <v>0</v>
      </c>
      <c r="Y1893" s="1">
        <f>IF(Table64[[#This Row],[Index8]]=0,0,INDEX(Table163[Number],COUNTA($R$2:Y$2)))</f>
        <v>0</v>
      </c>
      <c r="Z1893" s="1">
        <f>IF(Table64[[#This Row],[Index9]]=0,0,INDEX(Table163[Number],COUNTA($R$2:Z$2)))</f>
        <v>0</v>
      </c>
      <c r="AA1893" s="1">
        <f>IF(Table64[[#This Row],[Index10]]=0,0,INDEX(Table163[Number],COUNTA($R$2:AA$2)))</f>
        <v>0</v>
      </c>
      <c r="AB1893" s="1">
        <f>IF(Table64[[#This Row],[Index11]]=0,0,INDEX(Table163[Number],COUNTA($R$2:AB$2)))</f>
        <v>0</v>
      </c>
      <c r="AC1893" s="1">
        <f t="shared" si="88"/>
        <v>0</v>
      </c>
      <c r="AD1893" s="1">
        <f>IF(AC1893=Table75[Match Target],1,0)</f>
        <v>0</v>
      </c>
      <c r="AE1893" s="1">
        <f>COUNTIF(AD$3:AD1893,1)*Table64[[#This Row],[MatchTarget]]</f>
        <v>0</v>
      </c>
      <c r="AF1893" s="1">
        <f t="shared" si="89"/>
        <v>1890</v>
      </c>
      <c r="AG189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9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9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9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9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9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9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9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9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9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9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94" spans="6:43" x14ac:dyDescent="0.25">
      <c r="F1894" s="1">
        <f t="shared" si="87"/>
        <v>1891</v>
      </c>
      <c r="G1894" s="3">
        <f>IFERROR(VALUE(MID(REPT(" ",COUNTA($G$2:$Q$2)-LEN(DEC2BIN(Table64[[#This Row],[Index]])))&amp;DEC2BIN(Table64[[#This Row],[Index]]),COUNTA($G$2:G$2),1)),0)</f>
        <v>0</v>
      </c>
      <c r="H1894" s="3">
        <f>IFERROR(VALUE(MID(REPT(" ",COUNTA($G$2:$Q$2)-LEN(DEC2BIN(Table64[[#This Row],[Index]])))&amp;DEC2BIN(Table64[[#This Row],[Index]]),COUNTA($G$2:H$2),1)),0)</f>
        <v>0</v>
      </c>
      <c r="I1894" s="3">
        <f>IFERROR(VALUE(MID(REPT(" ",COUNTA($G$2:$Q$2)-LEN(DEC2BIN(Table64[[#This Row],[Index]])))&amp;DEC2BIN(Table64[[#This Row],[Index]]),COUNTA($G$2:I$2),1)),0)</f>
        <v>0</v>
      </c>
      <c r="J1894" s="3">
        <f>IFERROR(VALUE(MID(REPT(" ",COUNTA($G$2:$Q$2)-LEN(DEC2BIN(Table64[[#This Row],[Index]])))&amp;DEC2BIN(Table64[[#This Row],[Index]]),COUNTA($G$2:J$2),1)),0)</f>
        <v>0</v>
      </c>
      <c r="K1894" s="3">
        <f>IFERROR(VALUE(MID(REPT(" ",COUNTA($G$2:$Q$2)-LEN(DEC2BIN(Table64[[#This Row],[Index]])))&amp;DEC2BIN(Table64[[#This Row],[Index]]),COUNTA($G$2:K$2),1)),0)</f>
        <v>0</v>
      </c>
      <c r="L1894" s="3">
        <f>IFERROR(VALUE(MID(REPT(" ",COUNTA($G$2:$Q$2)-LEN(DEC2BIN(Table64[[#This Row],[Index]])))&amp;DEC2BIN(Table64[[#This Row],[Index]]),COUNTA($G$2:L$2),1)),0)</f>
        <v>0</v>
      </c>
      <c r="M1894" s="3">
        <f>IFERROR(VALUE(MID(REPT(" ",COUNTA($G$2:$Q$2)-LEN(DEC2BIN(Table64[[#This Row],[Index]])))&amp;DEC2BIN(Table64[[#This Row],[Index]]),COUNTA($G$2:M$2),1)),0)</f>
        <v>0</v>
      </c>
      <c r="N1894" s="3">
        <f>IFERROR(VALUE(MID(REPT(" ",COUNTA($G$2:$Q$2)-LEN(DEC2BIN(Table64[[#This Row],[Index]])))&amp;DEC2BIN(Table64[[#This Row],[Index]]),COUNTA($G$2:N$2),1)),0)</f>
        <v>0</v>
      </c>
      <c r="O1894" s="3">
        <f>IFERROR(VALUE(MID(REPT(" ",COUNTA($G$2:$Q$2)-LEN(DEC2BIN(Table64[[#This Row],[Index]])))&amp;DEC2BIN(Table64[[#This Row],[Index]]),COUNTA($G$2:O$2),1)),0)</f>
        <v>0</v>
      </c>
      <c r="P1894" s="3">
        <f>IFERROR(VALUE(MID(REPT(" ",COUNTA($G$2:$Q$2)-LEN(DEC2BIN(Table64[[#This Row],[Index]])))&amp;DEC2BIN(Table64[[#This Row],[Index]]),COUNTA($G$2:P$2),1)),0)</f>
        <v>0</v>
      </c>
      <c r="Q1894" s="3">
        <f>IFERROR(VALUE(MID(REPT(" ",COUNTA($G$2:$Q$2)-LEN(DEC2BIN(Table64[[#This Row],[Index]])))&amp;DEC2BIN(Table64[[#This Row],[Index]]),COUNTA($G$2:Q$2),1)),0)</f>
        <v>0</v>
      </c>
      <c r="R1894" s="1">
        <f>IF(Table64[[#This Row],[Index1]]=0,0,INDEX(Table163[Number],COUNTA($R$2:R$2)))</f>
        <v>0</v>
      </c>
      <c r="S1894" s="1">
        <f>IF(Table64[[#This Row],[Index2]]=0,0,INDEX(Table163[Number],COUNTA($R$2:S$2)))</f>
        <v>0</v>
      </c>
      <c r="T1894" s="1">
        <f>IF(Table64[[#This Row],[Index3]]=0,0,INDEX(Table163[Number],COUNTA($R$2:T$2)))</f>
        <v>0</v>
      </c>
      <c r="U1894" s="1">
        <f>IF(Table64[[#This Row],[Index4]]=0,0,INDEX(Table163[Number],COUNTA($R$2:U$2)))</f>
        <v>0</v>
      </c>
      <c r="V1894" s="1">
        <f>IF(Table64[[#This Row],[Index5]]=0,0,INDEX(Table163[Number],COUNTA($R$2:V$2)))</f>
        <v>0</v>
      </c>
      <c r="W1894" s="1">
        <f>IF(Table64[[#This Row],[Index6]]=0,0,INDEX(Table163[Number],COUNTA($R$2:W$2)))</f>
        <v>0</v>
      </c>
      <c r="X1894" s="1">
        <f>IF(Table64[[#This Row],[Index7]]=0,0,INDEX(Table163[Number],COUNTA($R$2:X$2)))</f>
        <v>0</v>
      </c>
      <c r="Y1894" s="1">
        <f>IF(Table64[[#This Row],[Index8]]=0,0,INDEX(Table163[Number],COUNTA($R$2:Y$2)))</f>
        <v>0</v>
      </c>
      <c r="Z1894" s="1">
        <f>IF(Table64[[#This Row],[Index9]]=0,0,INDEX(Table163[Number],COUNTA($R$2:Z$2)))</f>
        <v>0</v>
      </c>
      <c r="AA1894" s="1">
        <f>IF(Table64[[#This Row],[Index10]]=0,0,INDEX(Table163[Number],COUNTA($R$2:AA$2)))</f>
        <v>0</v>
      </c>
      <c r="AB1894" s="1">
        <f>IF(Table64[[#This Row],[Index11]]=0,0,INDEX(Table163[Number],COUNTA($R$2:AB$2)))</f>
        <v>0</v>
      </c>
      <c r="AC1894" s="1">
        <f t="shared" si="88"/>
        <v>0</v>
      </c>
      <c r="AD1894" s="1">
        <f>IF(AC1894=Table75[Match Target],1,0)</f>
        <v>0</v>
      </c>
      <c r="AE1894" s="1">
        <f>COUNTIF(AD$3:AD1894,1)*Table64[[#This Row],[MatchTarget]]</f>
        <v>0</v>
      </c>
      <c r="AF1894" s="1">
        <f t="shared" si="89"/>
        <v>1891</v>
      </c>
      <c r="AG189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9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9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9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9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9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9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9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9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9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9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95" spans="6:43" x14ac:dyDescent="0.25">
      <c r="F1895" s="1">
        <f t="shared" si="87"/>
        <v>1892</v>
      </c>
      <c r="G1895" s="3">
        <f>IFERROR(VALUE(MID(REPT(" ",COUNTA($G$2:$Q$2)-LEN(DEC2BIN(Table64[[#This Row],[Index]])))&amp;DEC2BIN(Table64[[#This Row],[Index]]),COUNTA($G$2:G$2),1)),0)</f>
        <v>0</v>
      </c>
      <c r="H1895" s="3">
        <f>IFERROR(VALUE(MID(REPT(" ",COUNTA($G$2:$Q$2)-LEN(DEC2BIN(Table64[[#This Row],[Index]])))&amp;DEC2BIN(Table64[[#This Row],[Index]]),COUNTA($G$2:H$2),1)),0)</f>
        <v>0</v>
      </c>
      <c r="I1895" s="3">
        <f>IFERROR(VALUE(MID(REPT(" ",COUNTA($G$2:$Q$2)-LEN(DEC2BIN(Table64[[#This Row],[Index]])))&amp;DEC2BIN(Table64[[#This Row],[Index]]),COUNTA($G$2:I$2),1)),0)</f>
        <v>0</v>
      </c>
      <c r="J1895" s="3">
        <f>IFERROR(VALUE(MID(REPT(" ",COUNTA($G$2:$Q$2)-LEN(DEC2BIN(Table64[[#This Row],[Index]])))&amp;DEC2BIN(Table64[[#This Row],[Index]]),COUNTA($G$2:J$2),1)),0)</f>
        <v>0</v>
      </c>
      <c r="K1895" s="3">
        <f>IFERROR(VALUE(MID(REPT(" ",COUNTA($G$2:$Q$2)-LEN(DEC2BIN(Table64[[#This Row],[Index]])))&amp;DEC2BIN(Table64[[#This Row],[Index]]),COUNTA($G$2:K$2),1)),0)</f>
        <v>0</v>
      </c>
      <c r="L1895" s="3">
        <f>IFERROR(VALUE(MID(REPT(" ",COUNTA($G$2:$Q$2)-LEN(DEC2BIN(Table64[[#This Row],[Index]])))&amp;DEC2BIN(Table64[[#This Row],[Index]]),COUNTA($G$2:L$2),1)),0)</f>
        <v>0</v>
      </c>
      <c r="M1895" s="3">
        <f>IFERROR(VALUE(MID(REPT(" ",COUNTA($G$2:$Q$2)-LEN(DEC2BIN(Table64[[#This Row],[Index]])))&amp;DEC2BIN(Table64[[#This Row],[Index]]),COUNTA($G$2:M$2),1)),0)</f>
        <v>0</v>
      </c>
      <c r="N1895" s="3">
        <f>IFERROR(VALUE(MID(REPT(" ",COUNTA($G$2:$Q$2)-LEN(DEC2BIN(Table64[[#This Row],[Index]])))&amp;DEC2BIN(Table64[[#This Row],[Index]]),COUNTA($G$2:N$2),1)),0)</f>
        <v>0</v>
      </c>
      <c r="O1895" s="3">
        <f>IFERROR(VALUE(MID(REPT(" ",COUNTA($G$2:$Q$2)-LEN(DEC2BIN(Table64[[#This Row],[Index]])))&amp;DEC2BIN(Table64[[#This Row],[Index]]),COUNTA($G$2:O$2),1)),0)</f>
        <v>0</v>
      </c>
      <c r="P1895" s="3">
        <f>IFERROR(VALUE(MID(REPT(" ",COUNTA($G$2:$Q$2)-LEN(DEC2BIN(Table64[[#This Row],[Index]])))&amp;DEC2BIN(Table64[[#This Row],[Index]]),COUNTA($G$2:P$2),1)),0)</f>
        <v>0</v>
      </c>
      <c r="Q1895" s="3">
        <f>IFERROR(VALUE(MID(REPT(" ",COUNTA($G$2:$Q$2)-LEN(DEC2BIN(Table64[[#This Row],[Index]])))&amp;DEC2BIN(Table64[[#This Row],[Index]]),COUNTA($G$2:Q$2),1)),0)</f>
        <v>0</v>
      </c>
      <c r="R1895" s="1">
        <f>IF(Table64[[#This Row],[Index1]]=0,0,INDEX(Table163[Number],COUNTA($R$2:R$2)))</f>
        <v>0</v>
      </c>
      <c r="S1895" s="1">
        <f>IF(Table64[[#This Row],[Index2]]=0,0,INDEX(Table163[Number],COUNTA($R$2:S$2)))</f>
        <v>0</v>
      </c>
      <c r="T1895" s="1">
        <f>IF(Table64[[#This Row],[Index3]]=0,0,INDEX(Table163[Number],COUNTA($R$2:T$2)))</f>
        <v>0</v>
      </c>
      <c r="U1895" s="1">
        <f>IF(Table64[[#This Row],[Index4]]=0,0,INDEX(Table163[Number],COUNTA($R$2:U$2)))</f>
        <v>0</v>
      </c>
      <c r="V1895" s="1">
        <f>IF(Table64[[#This Row],[Index5]]=0,0,INDEX(Table163[Number],COUNTA($R$2:V$2)))</f>
        <v>0</v>
      </c>
      <c r="W1895" s="1">
        <f>IF(Table64[[#This Row],[Index6]]=0,0,INDEX(Table163[Number],COUNTA($R$2:W$2)))</f>
        <v>0</v>
      </c>
      <c r="X1895" s="1">
        <f>IF(Table64[[#This Row],[Index7]]=0,0,INDEX(Table163[Number],COUNTA($R$2:X$2)))</f>
        <v>0</v>
      </c>
      <c r="Y1895" s="1">
        <f>IF(Table64[[#This Row],[Index8]]=0,0,INDEX(Table163[Number],COUNTA($R$2:Y$2)))</f>
        <v>0</v>
      </c>
      <c r="Z1895" s="1">
        <f>IF(Table64[[#This Row],[Index9]]=0,0,INDEX(Table163[Number],COUNTA($R$2:Z$2)))</f>
        <v>0</v>
      </c>
      <c r="AA1895" s="1">
        <f>IF(Table64[[#This Row],[Index10]]=0,0,INDEX(Table163[Number],COUNTA($R$2:AA$2)))</f>
        <v>0</v>
      </c>
      <c r="AB1895" s="1">
        <f>IF(Table64[[#This Row],[Index11]]=0,0,INDEX(Table163[Number],COUNTA($R$2:AB$2)))</f>
        <v>0</v>
      </c>
      <c r="AC1895" s="1">
        <f t="shared" si="88"/>
        <v>0</v>
      </c>
      <c r="AD1895" s="1">
        <f>IF(AC1895=Table75[Match Target],1,0)</f>
        <v>0</v>
      </c>
      <c r="AE1895" s="1">
        <f>COUNTIF(AD$3:AD1895,1)*Table64[[#This Row],[MatchTarget]]</f>
        <v>0</v>
      </c>
      <c r="AF1895" s="1">
        <f t="shared" si="89"/>
        <v>1892</v>
      </c>
      <c r="AG189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9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9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9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9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9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9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9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9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9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9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96" spans="6:43" x14ac:dyDescent="0.25">
      <c r="F1896" s="1">
        <f t="shared" si="87"/>
        <v>1893</v>
      </c>
      <c r="G1896" s="3">
        <f>IFERROR(VALUE(MID(REPT(" ",COUNTA($G$2:$Q$2)-LEN(DEC2BIN(Table64[[#This Row],[Index]])))&amp;DEC2BIN(Table64[[#This Row],[Index]]),COUNTA($G$2:G$2),1)),0)</f>
        <v>0</v>
      </c>
      <c r="H1896" s="3">
        <f>IFERROR(VALUE(MID(REPT(" ",COUNTA($G$2:$Q$2)-LEN(DEC2BIN(Table64[[#This Row],[Index]])))&amp;DEC2BIN(Table64[[#This Row],[Index]]),COUNTA($G$2:H$2),1)),0)</f>
        <v>0</v>
      </c>
      <c r="I1896" s="3">
        <f>IFERROR(VALUE(MID(REPT(" ",COUNTA($G$2:$Q$2)-LEN(DEC2BIN(Table64[[#This Row],[Index]])))&amp;DEC2BIN(Table64[[#This Row],[Index]]),COUNTA($G$2:I$2),1)),0)</f>
        <v>0</v>
      </c>
      <c r="J1896" s="3">
        <f>IFERROR(VALUE(MID(REPT(" ",COUNTA($G$2:$Q$2)-LEN(DEC2BIN(Table64[[#This Row],[Index]])))&amp;DEC2BIN(Table64[[#This Row],[Index]]),COUNTA($G$2:J$2),1)),0)</f>
        <v>0</v>
      </c>
      <c r="K1896" s="3">
        <f>IFERROR(VALUE(MID(REPT(" ",COUNTA($G$2:$Q$2)-LEN(DEC2BIN(Table64[[#This Row],[Index]])))&amp;DEC2BIN(Table64[[#This Row],[Index]]),COUNTA($G$2:K$2),1)),0)</f>
        <v>0</v>
      </c>
      <c r="L1896" s="3">
        <f>IFERROR(VALUE(MID(REPT(" ",COUNTA($G$2:$Q$2)-LEN(DEC2BIN(Table64[[#This Row],[Index]])))&amp;DEC2BIN(Table64[[#This Row],[Index]]),COUNTA($G$2:L$2),1)),0)</f>
        <v>0</v>
      </c>
      <c r="M1896" s="3">
        <f>IFERROR(VALUE(MID(REPT(" ",COUNTA($G$2:$Q$2)-LEN(DEC2BIN(Table64[[#This Row],[Index]])))&amp;DEC2BIN(Table64[[#This Row],[Index]]),COUNTA($G$2:M$2),1)),0)</f>
        <v>0</v>
      </c>
      <c r="N1896" s="3">
        <f>IFERROR(VALUE(MID(REPT(" ",COUNTA($G$2:$Q$2)-LEN(DEC2BIN(Table64[[#This Row],[Index]])))&amp;DEC2BIN(Table64[[#This Row],[Index]]),COUNTA($G$2:N$2),1)),0)</f>
        <v>0</v>
      </c>
      <c r="O1896" s="3">
        <f>IFERROR(VALUE(MID(REPT(" ",COUNTA($G$2:$Q$2)-LEN(DEC2BIN(Table64[[#This Row],[Index]])))&amp;DEC2BIN(Table64[[#This Row],[Index]]),COUNTA($G$2:O$2),1)),0)</f>
        <v>0</v>
      </c>
      <c r="P1896" s="3">
        <f>IFERROR(VALUE(MID(REPT(" ",COUNTA($G$2:$Q$2)-LEN(DEC2BIN(Table64[[#This Row],[Index]])))&amp;DEC2BIN(Table64[[#This Row],[Index]]),COUNTA($G$2:P$2),1)),0)</f>
        <v>0</v>
      </c>
      <c r="Q1896" s="3">
        <f>IFERROR(VALUE(MID(REPT(" ",COUNTA($G$2:$Q$2)-LEN(DEC2BIN(Table64[[#This Row],[Index]])))&amp;DEC2BIN(Table64[[#This Row],[Index]]),COUNTA($G$2:Q$2),1)),0)</f>
        <v>0</v>
      </c>
      <c r="R1896" s="1">
        <f>IF(Table64[[#This Row],[Index1]]=0,0,INDEX(Table163[Number],COUNTA($R$2:R$2)))</f>
        <v>0</v>
      </c>
      <c r="S1896" s="1">
        <f>IF(Table64[[#This Row],[Index2]]=0,0,INDEX(Table163[Number],COUNTA($R$2:S$2)))</f>
        <v>0</v>
      </c>
      <c r="T1896" s="1">
        <f>IF(Table64[[#This Row],[Index3]]=0,0,INDEX(Table163[Number],COUNTA($R$2:T$2)))</f>
        <v>0</v>
      </c>
      <c r="U1896" s="1">
        <f>IF(Table64[[#This Row],[Index4]]=0,0,INDEX(Table163[Number],COUNTA($R$2:U$2)))</f>
        <v>0</v>
      </c>
      <c r="V1896" s="1">
        <f>IF(Table64[[#This Row],[Index5]]=0,0,INDEX(Table163[Number],COUNTA($R$2:V$2)))</f>
        <v>0</v>
      </c>
      <c r="W1896" s="1">
        <f>IF(Table64[[#This Row],[Index6]]=0,0,INDEX(Table163[Number],COUNTA($R$2:W$2)))</f>
        <v>0</v>
      </c>
      <c r="X1896" s="1">
        <f>IF(Table64[[#This Row],[Index7]]=0,0,INDEX(Table163[Number],COUNTA($R$2:X$2)))</f>
        <v>0</v>
      </c>
      <c r="Y1896" s="1">
        <f>IF(Table64[[#This Row],[Index8]]=0,0,INDEX(Table163[Number],COUNTA($R$2:Y$2)))</f>
        <v>0</v>
      </c>
      <c r="Z1896" s="1">
        <f>IF(Table64[[#This Row],[Index9]]=0,0,INDEX(Table163[Number],COUNTA($R$2:Z$2)))</f>
        <v>0</v>
      </c>
      <c r="AA1896" s="1">
        <f>IF(Table64[[#This Row],[Index10]]=0,0,INDEX(Table163[Number],COUNTA($R$2:AA$2)))</f>
        <v>0</v>
      </c>
      <c r="AB1896" s="1">
        <f>IF(Table64[[#This Row],[Index11]]=0,0,INDEX(Table163[Number],COUNTA($R$2:AB$2)))</f>
        <v>0</v>
      </c>
      <c r="AC1896" s="1">
        <f t="shared" si="88"/>
        <v>0</v>
      </c>
      <c r="AD1896" s="1">
        <f>IF(AC1896=Table75[Match Target],1,0)</f>
        <v>0</v>
      </c>
      <c r="AE1896" s="1">
        <f>COUNTIF(AD$3:AD1896,1)*Table64[[#This Row],[MatchTarget]]</f>
        <v>0</v>
      </c>
      <c r="AF1896" s="1">
        <f t="shared" si="89"/>
        <v>1893</v>
      </c>
      <c r="AG189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9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9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9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9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9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9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9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9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9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9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97" spans="6:43" x14ac:dyDescent="0.25">
      <c r="F1897" s="1">
        <f t="shared" si="87"/>
        <v>1894</v>
      </c>
      <c r="G1897" s="3">
        <f>IFERROR(VALUE(MID(REPT(" ",COUNTA($G$2:$Q$2)-LEN(DEC2BIN(Table64[[#This Row],[Index]])))&amp;DEC2BIN(Table64[[#This Row],[Index]]),COUNTA($G$2:G$2),1)),0)</f>
        <v>0</v>
      </c>
      <c r="H1897" s="3">
        <f>IFERROR(VALUE(MID(REPT(" ",COUNTA($G$2:$Q$2)-LEN(DEC2BIN(Table64[[#This Row],[Index]])))&amp;DEC2BIN(Table64[[#This Row],[Index]]),COUNTA($G$2:H$2),1)),0)</f>
        <v>0</v>
      </c>
      <c r="I1897" s="3">
        <f>IFERROR(VALUE(MID(REPT(" ",COUNTA($G$2:$Q$2)-LEN(DEC2BIN(Table64[[#This Row],[Index]])))&amp;DEC2BIN(Table64[[#This Row],[Index]]),COUNTA($G$2:I$2),1)),0)</f>
        <v>0</v>
      </c>
      <c r="J1897" s="3">
        <f>IFERROR(VALUE(MID(REPT(" ",COUNTA($G$2:$Q$2)-LEN(DEC2BIN(Table64[[#This Row],[Index]])))&amp;DEC2BIN(Table64[[#This Row],[Index]]),COUNTA($G$2:J$2),1)),0)</f>
        <v>0</v>
      </c>
      <c r="K1897" s="3">
        <f>IFERROR(VALUE(MID(REPT(" ",COUNTA($G$2:$Q$2)-LEN(DEC2BIN(Table64[[#This Row],[Index]])))&amp;DEC2BIN(Table64[[#This Row],[Index]]),COUNTA($G$2:K$2),1)),0)</f>
        <v>0</v>
      </c>
      <c r="L1897" s="3">
        <f>IFERROR(VALUE(MID(REPT(" ",COUNTA($G$2:$Q$2)-LEN(DEC2BIN(Table64[[#This Row],[Index]])))&amp;DEC2BIN(Table64[[#This Row],[Index]]),COUNTA($G$2:L$2),1)),0)</f>
        <v>0</v>
      </c>
      <c r="M1897" s="3">
        <f>IFERROR(VALUE(MID(REPT(" ",COUNTA($G$2:$Q$2)-LEN(DEC2BIN(Table64[[#This Row],[Index]])))&amp;DEC2BIN(Table64[[#This Row],[Index]]),COUNTA($G$2:M$2),1)),0)</f>
        <v>0</v>
      </c>
      <c r="N1897" s="3">
        <f>IFERROR(VALUE(MID(REPT(" ",COUNTA($G$2:$Q$2)-LEN(DEC2BIN(Table64[[#This Row],[Index]])))&amp;DEC2BIN(Table64[[#This Row],[Index]]),COUNTA($G$2:N$2),1)),0)</f>
        <v>0</v>
      </c>
      <c r="O1897" s="3">
        <f>IFERROR(VALUE(MID(REPT(" ",COUNTA($G$2:$Q$2)-LEN(DEC2BIN(Table64[[#This Row],[Index]])))&amp;DEC2BIN(Table64[[#This Row],[Index]]),COUNTA($G$2:O$2),1)),0)</f>
        <v>0</v>
      </c>
      <c r="P1897" s="3">
        <f>IFERROR(VALUE(MID(REPT(" ",COUNTA($G$2:$Q$2)-LEN(DEC2BIN(Table64[[#This Row],[Index]])))&amp;DEC2BIN(Table64[[#This Row],[Index]]),COUNTA($G$2:P$2),1)),0)</f>
        <v>0</v>
      </c>
      <c r="Q1897" s="3">
        <f>IFERROR(VALUE(MID(REPT(" ",COUNTA($G$2:$Q$2)-LEN(DEC2BIN(Table64[[#This Row],[Index]])))&amp;DEC2BIN(Table64[[#This Row],[Index]]),COUNTA($G$2:Q$2),1)),0)</f>
        <v>0</v>
      </c>
      <c r="R1897" s="1">
        <f>IF(Table64[[#This Row],[Index1]]=0,0,INDEX(Table163[Number],COUNTA($R$2:R$2)))</f>
        <v>0</v>
      </c>
      <c r="S1897" s="1">
        <f>IF(Table64[[#This Row],[Index2]]=0,0,INDEX(Table163[Number],COUNTA($R$2:S$2)))</f>
        <v>0</v>
      </c>
      <c r="T1897" s="1">
        <f>IF(Table64[[#This Row],[Index3]]=0,0,INDEX(Table163[Number],COUNTA($R$2:T$2)))</f>
        <v>0</v>
      </c>
      <c r="U1897" s="1">
        <f>IF(Table64[[#This Row],[Index4]]=0,0,INDEX(Table163[Number],COUNTA($R$2:U$2)))</f>
        <v>0</v>
      </c>
      <c r="V1897" s="1">
        <f>IF(Table64[[#This Row],[Index5]]=0,0,INDEX(Table163[Number],COUNTA($R$2:V$2)))</f>
        <v>0</v>
      </c>
      <c r="W1897" s="1">
        <f>IF(Table64[[#This Row],[Index6]]=0,0,INDEX(Table163[Number],COUNTA($R$2:W$2)))</f>
        <v>0</v>
      </c>
      <c r="X1897" s="1">
        <f>IF(Table64[[#This Row],[Index7]]=0,0,INDEX(Table163[Number],COUNTA($R$2:X$2)))</f>
        <v>0</v>
      </c>
      <c r="Y1897" s="1">
        <f>IF(Table64[[#This Row],[Index8]]=0,0,INDEX(Table163[Number],COUNTA($R$2:Y$2)))</f>
        <v>0</v>
      </c>
      <c r="Z1897" s="1">
        <f>IF(Table64[[#This Row],[Index9]]=0,0,INDEX(Table163[Number],COUNTA($R$2:Z$2)))</f>
        <v>0</v>
      </c>
      <c r="AA1897" s="1">
        <f>IF(Table64[[#This Row],[Index10]]=0,0,INDEX(Table163[Number],COUNTA($R$2:AA$2)))</f>
        <v>0</v>
      </c>
      <c r="AB1897" s="1">
        <f>IF(Table64[[#This Row],[Index11]]=0,0,INDEX(Table163[Number],COUNTA($R$2:AB$2)))</f>
        <v>0</v>
      </c>
      <c r="AC1897" s="1">
        <f t="shared" si="88"/>
        <v>0</v>
      </c>
      <c r="AD1897" s="1">
        <f>IF(AC1897=Table75[Match Target],1,0)</f>
        <v>0</v>
      </c>
      <c r="AE1897" s="1">
        <f>COUNTIF(AD$3:AD1897,1)*Table64[[#This Row],[MatchTarget]]</f>
        <v>0</v>
      </c>
      <c r="AF1897" s="1">
        <f t="shared" si="89"/>
        <v>1894</v>
      </c>
      <c r="AG189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9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9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9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9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9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9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9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9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9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9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98" spans="6:43" x14ac:dyDescent="0.25">
      <c r="F1898" s="1">
        <f t="shared" si="87"/>
        <v>1895</v>
      </c>
      <c r="G1898" s="3">
        <f>IFERROR(VALUE(MID(REPT(" ",COUNTA($G$2:$Q$2)-LEN(DEC2BIN(Table64[[#This Row],[Index]])))&amp;DEC2BIN(Table64[[#This Row],[Index]]),COUNTA($G$2:G$2),1)),0)</f>
        <v>0</v>
      </c>
      <c r="H1898" s="3">
        <f>IFERROR(VALUE(MID(REPT(" ",COUNTA($G$2:$Q$2)-LEN(DEC2BIN(Table64[[#This Row],[Index]])))&amp;DEC2BIN(Table64[[#This Row],[Index]]),COUNTA($G$2:H$2),1)),0)</f>
        <v>0</v>
      </c>
      <c r="I1898" s="3">
        <f>IFERROR(VALUE(MID(REPT(" ",COUNTA($G$2:$Q$2)-LEN(DEC2BIN(Table64[[#This Row],[Index]])))&amp;DEC2BIN(Table64[[#This Row],[Index]]),COUNTA($G$2:I$2),1)),0)</f>
        <v>0</v>
      </c>
      <c r="J1898" s="3">
        <f>IFERROR(VALUE(MID(REPT(" ",COUNTA($G$2:$Q$2)-LEN(DEC2BIN(Table64[[#This Row],[Index]])))&amp;DEC2BIN(Table64[[#This Row],[Index]]),COUNTA($G$2:J$2),1)),0)</f>
        <v>0</v>
      </c>
      <c r="K1898" s="3">
        <f>IFERROR(VALUE(MID(REPT(" ",COUNTA($G$2:$Q$2)-LEN(DEC2BIN(Table64[[#This Row],[Index]])))&amp;DEC2BIN(Table64[[#This Row],[Index]]),COUNTA($G$2:K$2),1)),0)</f>
        <v>0</v>
      </c>
      <c r="L1898" s="3">
        <f>IFERROR(VALUE(MID(REPT(" ",COUNTA($G$2:$Q$2)-LEN(DEC2BIN(Table64[[#This Row],[Index]])))&amp;DEC2BIN(Table64[[#This Row],[Index]]),COUNTA($G$2:L$2),1)),0)</f>
        <v>0</v>
      </c>
      <c r="M1898" s="3">
        <f>IFERROR(VALUE(MID(REPT(" ",COUNTA($G$2:$Q$2)-LEN(DEC2BIN(Table64[[#This Row],[Index]])))&amp;DEC2BIN(Table64[[#This Row],[Index]]),COUNTA($G$2:M$2),1)),0)</f>
        <v>0</v>
      </c>
      <c r="N1898" s="3">
        <f>IFERROR(VALUE(MID(REPT(" ",COUNTA($G$2:$Q$2)-LEN(DEC2BIN(Table64[[#This Row],[Index]])))&amp;DEC2BIN(Table64[[#This Row],[Index]]),COUNTA($G$2:N$2),1)),0)</f>
        <v>0</v>
      </c>
      <c r="O1898" s="3">
        <f>IFERROR(VALUE(MID(REPT(" ",COUNTA($G$2:$Q$2)-LEN(DEC2BIN(Table64[[#This Row],[Index]])))&amp;DEC2BIN(Table64[[#This Row],[Index]]),COUNTA($G$2:O$2),1)),0)</f>
        <v>0</v>
      </c>
      <c r="P1898" s="3">
        <f>IFERROR(VALUE(MID(REPT(" ",COUNTA($G$2:$Q$2)-LEN(DEC2BIN(Table64[[#This Row],[Index]])))&amp;DEC2BIN(Table64[[#This Row],[Index]]),COUNTA($G$2:P$2),1)),0)</f>
        <v>0</v>
      </c>
      <c r="Q1898" s="3">
        <f>IFERROR(VALUE(MID(REPT(" ",COUNTA($G$2:$Q$2)-LEN(DEC2BIN(Table64[[#This Row],[Index]])))&amp;DEC2BIN(Table64[[#This Row],[Index]]),COUNTA($G$2:Q$2),1)),0)</f>
        <v>0</v>
      </c>
      <c r="R1898" s="1">
        <f>IF(Table64[[#This Row],[Index1]]=0,0,INDEX(Table163[Number],COUNTA($R$2:R$2)))</f>
        <v>0</v>
      </c>
      <c r="S1898" s="1">
        <f>IF(Table64[[#This Row],[Index2]]=0,0,INDEX(Table163[Number],COUNTA($R$2:S$2)))</f>
        <v>0</v>
      </c>
      <c r="T1898" s="1">
        <f>IF(Table64[[#This Row],[Index3]]=0,0,INDEX(Table163[Number],COUNTA($R$2:T$2)))</f>
        <v>0</v>
      </c>
      <c r="U1898" s="1">
        <f>IF(Table64[[#This Row],[Index4]]=0,0,INDEX(Table163[Number],COUNTA($R$2:U$2)))</f>
        <v>0</v>
      </c>
      <c r="V1898" s="1">
        <f>IF(Table64[[#This Row],[Index5]]=0,0,INDEX(Table163[Number],COUNTA($R$2:V$2)))</f>
        <v>0</v>
      </c>
      <c r="W1898" s="1">
        <f>IF(Table64[[#This Row],[Index6]]=0,0,INDEX(Table163[Number],COUNTA($R$2:W$2)))</f>
        <v>0</v>
      </c>
      <c r="X1898" s="1">
        <f>IF(Table64[[#This Row],[Index7]]=0,0,INDEX(Table163[Number],COUNTA($R$2:X$2)))</f>
        <v>0</v>
      </c>
      <c r="Y1898" s="1">
        <f>IF(Table64[[#This Row],[Index8]]=0,0,INDEX(Table163[Number],COUNTA($R$2:Y$2)))</f>
        <v>0</v>
      </c>
      <c r="Z1898" s="1">
        <f>IF(Table64[[#This Row],[Index9]]=0,0,INDEX(Table163[Number],COUNTA($R$2:Z$2)))</f>
        <v>0</v>
      </c>
      <c r="AA1898" s="1">
        <f>IF(Table64[[#This Row],[Index10]]=0,0,INDEX(Table163[Number],COUNTA($R$2:AA$2)))</f>
        <v>0</v>
      </c>
      <c r="AB1898" s="1">
        <f>IF(Table64[[#This Row],[Index11]]=0,0,INDEX(Table163[Number],COUNTA($R$2:AB$2)))</f>
        <v>0</v>
      </c>
      <c r="AC1898" s="1">
        <f t="shared" si="88"/>
        <v>0</v>
      </c>
      <c r="AD1898" s="1">
        <f>IF(AC1898=Table75[Match Target],1,0)</f>
        <v>0</v>
      </c>
      <c r="AE1898" s="1">
        <f>COUNTIF(AD$3:AD1898,1)*Table64[[#This Row],[MatchTarget]]</f>
        <v>0</v>
      </c>
      <c r="AF1898" s="1">
        <f t="shared" si="89"/>
        <v>1895</v>
      </c>
      <c r="AG189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9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9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9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9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9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9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9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9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9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9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899" spans="6:43" x14ac:dyDescent="0.25">
      <c r="F1899" s="1">
        <f t="shared" si="87"/>
        <v>1896</v>
      </c>
      <c r="G1899" s="3">
        <f>IFERROR(VALUE(MID(REPT(" ",COUNTA($G$2:$Q$2)-LEN(DEC2BIN(Table64[[#This Row],[Index]])))&amp;DEC2BIN(Table64[[#This Row],[Index]]),COUNTA($G$2:G$2),1)),0)</f>
        <v>0</v>
      </c>
      <c r="H1899" s="3">
        <f>IFERROR(VALUE(MID(REPT(" ",COUNTA($G$2:$Q$2)-LEN(DEC2BIN(Table64[[#This Row],[Index]])))&amp;DEC2BIN(Table64[[#This Row],[Index]]),COUNTA($G$2:H$2),1)),0)</f>
        <v>0</v>
      </c>
      <c r="I1899" s="3">
        <f>IFERROR(VALUE(MID(REPT(" ",COUNTA($G$2:$Q$2)-LEN(DEC2BIN(Table64[[#This Row],[Index]])))&amp;DEC2BIN(Table64[[#This Row],[Index]]),COUNTA($G$2:I$2),1)),0)</f>
        <v>0</v>
      </c>
      <c r="J1899" s="3">
        <f>IFERROR(VALUE(MID(REPT(" ",COUNTA($G$2:$Q$2)-LEN(DEC2BIN(Table64[[#This Row],[Index]])))&amp;DEC2BIN(Table64[[#This Row],[Index]]),COUNTA($G$2:J$2),1)),0)</f>
        <v>0</v>
      </c>
      <c r="K1899" s="3">
        <f>IFERROR(VALUE(MID(REPT(" ",COUNTA($G$2:$Q$2)-LEN(DEC2BIN(Table64[[#This Row],[Index]])))&amp;DEC2BIN(Table64[[#This Row],[Index]]),COUNTA($G$2:K$2),1)),0)</f>
        <v>0</v>
      </c>
      <c r="L1899" s="3">
        <f>IFERROR(VALUE(MID(REPT(" ",COUNTA($G$2:$Q$2)-LEN(DEC2BIN(Table64[[#This Row],[Index]])))&amp;DEC2BIN(Table64[[#This Row],[Index]]),COUNTA($G$2:L$2),1)),0)</f>
        <v>0</v>
      </c>
      <c r="M1899" s="3">
        <f>IFERROR(VALUE(MID(REPT(" ",COUNTA($G$2:$Q$2)-LEN(DEC2BIN(Table64[[#This Row],[Index]])))&amp;DEC2BIN(Table64[[#This Row],[Index]]),COUNTA($G$2:M$2),1)),0)</f>
        <v>0</v>
      </c>
      <c r="N1899" s="3">
        <f>IFERROR(VALUE(MID(REPT(" ",COUNTA($G$2:$Q$2)-LEN(DEC2BIN(Table64[[#This Row],[Index]])))&amp;DEC2BIN(Table64[[#This Row],[Index]]),COUNTA($G$2:N$2),1)),0)</f>
        <v>0</v>
      </c>
      <c r="O1899" s="3">
        <f>IFERROR(VALUE(MID(REPT(" ",COUNTA($G$2:$Q$2)-LEN(DEC2BIN(Table64[[#This Row],[Index]])))&amp;DEC2BIN(Table64[[#This Row],[Index]]),COUNTA($G$2:O$2),1)),0)</f>
        <v>0</v>
      </c>
      <c r="P1899" s="3">
        <f>IFERROR(VALUE(MID(REPT(" ",COUNTA($G$2:$Q$2)-LEN(DEC2BIN(Table64[[#This Row],[Index]])))&amp;DEC2BIN(Table64[[#This Row],[Index]]),COUNTA($G$2:P$2),1)),0)</f>
        <v>0</v>
      </c>
      <c r="Q1899" s="3">
        <f>IFERROR(VALUE(MID(REPT(" ",COUNTA($G$2:$Q$2)-LEN(DEC2BIN(Table64[[#This Row],[Index]])))&amp;DEC2BIN(Table64[[#This Row],[Index]]),COUNTA($G$2:Q$2),1)),0)</f>
        <v>0</v>
      </c>
      <c r="R1899" s="1">
        <f>IF(Table64[[#This Row],[Index1]]=0,0,INDEX(Table163[Number],COUNTA($R$2:R$2)))</f>
        <v>0</v>
      </c>
      <c r="S1899" s="1">
        <f>IF(Table64[[#This Row],[Index2]]=0,0,INDEX(Table163[Number],COUNTA($R$2:S$2)))</f>
        <v>0</v>
      </c>
      <c r="T1899" s="1">
        <f>IF(Table64[[#This Row],[Index3]]=0,0,INDEX(Table163[Number],COUNTA($R$2:T$2)))</f>
        <v>0</v>
      </c>
      <c r="U1899" s="1">
        <f>IF(Table64[[#This Row],[Index4]]=0,0,INDEX(Table163[Number],COUNTA($R$2:U$2)))</f>
        <v>0</v>
      </c>
      <c r="V1899" s="1">
        <f>IF(Table64[[#This Row],[Index5]]=0,0,INDEX(Table163[Number],COUNTA($R$2:V$2)))</f>
        <v>0</v>
      </c>
      <c r="W1899" s="1">
        <f>IF(Table64[[#This Row],[Index6]]=0,0,INDEX(Table163[Number],COUNTA($R$2:W$2)))</f>
        <v>0</v>
      </c>
      <c r="X1899" s="1">
        <f>IF(Table64[[#This Row],[Index7]]=0,0,INDEX(Table163[Number],COUNTA($R$2:X$2)))</f>
        <v>0</v>
      </c>
      <c r="Y1899" s="1">
        <f>IF(Table64[[#This Row],[Index8]]=0,0,INDEX(Table163[Number],COUNTA($R$2:Y$2)))</f>
        <v>0</v>
      </c>
      <c r="Z1899" s="1">
        <f>IF(Table64[[#This Row],[Index9]]=0,0,INDEX(Table163[Number],COUNTA($R$2:Z$2)))</f>
        <v>0</v>
      </c>
      <c r="AA1899" s="1">
        <f>IF(Table64[[#This Row],[Index10]]=0,0,INDEX(Table163[Number],COUNTA($R$2:AA$2)))</f>
        <v>0</v>
      </c>
      <c r="AB1899" s="1">
        <f>IF(Table64[[#This Row],[Index11]]=0,0,INDEX(Table163[Number],COUNTA($R$2:AB$2)))</f>
        <v>0</v>
      </c>
      <c r="AC1899" s="1">
        <f t="shared" si="88"/>
        <v>0</v>
      </c>
      <c r="AD1899" s="1">
        <f>IF(AC1899=Table75[Match Target],1,0)</f>
        <v>0</v>
      </c>
      <c r="AE1899" s="1">
        <f>COUNTIF(AD$3:AD1899,1)*Table64[[#This Row],[MatchTarget]]</f>
        <v>0</v>
      </c>
      <c r="AF1899" s="1">
        <f t="shared" si="89"/>
        <v>1896</v>
      </c>
      <c r="AG189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89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89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89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89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89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89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89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89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89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89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00" spans="6:43" x14ac:dyDescent="0.25">
      <c r="F1900" s="1">
        <f t="shared" si="87"/>
        <v>1897</v>
      </c>
      <c r="G1900" s="3">
        <f>IFERROR(VALUE(MID(REPT(" ",COUNTA($G$2:$Q$2)-LEN(DEC2BIN(Table64[[#This Row],[Index]])))&amp;DEC2BIN(Table64[[#This Row],[Index]]),COUNTA($G$2:G$2),1)),0)</f>
        <v>0</v>
      </c>
      <c r="H1900" s="3">
        <f>IFERROR(VALUE(MID(REPT(" ",COUNTA($G$2:$Q$2)-LEN(DEC2BIN(Table64[[#This Row],[Index]])))&amp;DEC2BIN(Table64[[#This Row],[Index]]),COUNTA($G$2:H$2),1)),0)</f>
        <v>0</v>
      </c>
      <c r="I1900" s="3">
        <f>IFERROR(VALUE(MID(REPT(" ",COUNTA($G$2:$Q$2)-LEN(DEC2BIN(Table64[[#This Row],[Index]])))&amp;DEC2BIN(Table64[[#This Row],[Index]]),COUNTA($G$2:I$2),1)),0)</f>
        <v>0</v>
      </c>
      <c r="J1900" s="3">
        <f>IFERROR(VALUE(MID(REPT(" ",COUNTA($G$2:$Q$2)-LEN(DEC2BIN(Table64[[#This Row],[Index]])))&amp;DEC2BIN(Table64[[#This Row],[Index]]),COUNTA($G$2:J$2),1)),0)</f>
        <v>0</v>
      </c>
      <c r="K1900" s="3">
        <f>IFERROR(VALUE(MID(REPT(" ",COUNTA($G$2:$Q$2)-LEN(DEC2BIN(Table64[[#This Row],[Index]])))&amp;DEC2BIN(Table64[[#This Row],[Index]]),COUNTA($G$2:K$2),1)),0)</f>
        <v>0</v>
      </c>
      <c r="L1900" s="3">
        <f>IFERROR(VALUE(MID(REPT(" ",COUNTA($G$2:$Q$2)-LEN(DEC2BIN(Table64[[#This Row],[Index]])))&amp;DEC2BIN(Table64[[#This Row],[Index]]),COUNTA($G$2:L$2),1)),0)</f>
        <v>0</v>
      </c>
      <c r="M1900" s="3">
        <f>IFERROR(VALUE(MID(REPT(" ",COUNTA($G$2:$Q$2)-LEN(DEC2BIN(Table64[[#This Row],[Index]])))&amp;DEC2BIN(Table64[[#This Row],[Index]]),COUNTA($G$2:M$2),1)),0)</f>
        <v>0</v>
      </c>
      <c r="N1900" s="3">
        <f>IFERROR(VALUE(MID(REPT(" ",COUNTA($G$2:$Q$2)-LEN(DEC2BIN(Table64[[#This Row],[Index]])))&amp;DEC2BIN(Table64[[#This Row],[Index]]),COUNTA($G$2:N$2),1)),0)</f>
        <v>0</v>
      </c>
      <c r="O1900" s="3">
        <f>IFERROR(VALUE(MID(REPT(" ",COUNTA($G$2:$Q$2)-LEN(DEC2BIN(Table64[[#This Row],[Index]])))&amp;DEC2BIN(Table64[[#This Row],[Index]]),COUNTA($G$2:O$2),1)),0)</f>
        <v>0</v>
      </c>
      <c r="P1900" s="3">
        <f>IFERROR(VALUE(MID(REPT(" ",COUNTA($G$2:$Q$2)-LEN(DEC2BIN(Table64[[#This Row],[Index]])))&amp;DEC2BIN(Table64[[#This Row],[Index]]),COUNTA($G$2:P$2),1)),0)</f>
        <v>0</v>
      </c>
      <c r="Q1900" s="3">
        <f>IFERROR(VALUE(MID(REPT(" ",COUNTA($G$2:$Q$2)-LEN(DEC2BIN(Table64[[#This Row],[Index]])))&amp;DEC2BIN(Table64[[#This Row],[Index]]),COUNTA($G$2:Q$2),1)),0)</f>
        <v>0</v>
      </c>
      <c r="R1900" s="1">
        <f>IF(Table64[[#This Row],[Index1]]=0,0,INDEX(Table163[Number],COUNTA($R$2:R$2)))</f>
        <v>0</v>
      </c>
      <c r="S1900" s="1">
        <f>IF(Table64[[#This Row],[Index2]]=0,0,INDEX(Table163[Number],COUNTA($R$2:S$2)))</f>
        <v>0</v>
      </c>
      <c r="T1900" s="1">
        <f>IF(Table64[[#This Row],[Index3]]=0,0,INDEX(Table163[Number],COUNTA($R$2:T$2)))</f>
        <v>0</v>
      </c>
      <c r="U1900" s="1">
        <f>IF(Table64[[#This Row],[Index4]]=0,0,INDEX(Table163[Number],COUNTA($R$2:U$2)))</f>
        <v>0</v>
      </c>
      <c r="V1900" s="1">
        <f>IF(Table64[[#This Row],[Index5]]=0,0,INDEX(Table163[Number],COUNTA($R$2:V$2)))</f>
        <v>0</v>
      </c>
      <c r="W1900" s="1">
        <f>IF(Table64[[#This Row],[Index6]]=0,0,INDEX(Table163[Number],COUNTA($R$2:W$2)))</f>
        <v>0</v>
      </c>
      <c r="X1900" s="1">
        <f>IF(Table64[[#This Row],[Index7]]=0,0,INDEX(Table163[Number],COUNTA($R$2:X$2)))</f>
        <v>0</v>
      </c>
      <c r="Y1900" s="1">
        <f>IF(Table64[[#This Row],[Index8]]=0,0,INDEX(Table163[Number],COUNTA($R$2:Y$2)))</f>
        <v>0</v>
      </c>
      <c r="Z1900" s="1">
        <f>IF(Table64[[#This Row],[Index9]]=0,0,INDEX(Table163[Number],COUNTA($R$2:Z$2)))</f>
        <v>0</v>
      </c>
      <c r="AA1900" s="1">
        <f>IF(Table64[[#This Row],[Index10]]=0,0,INDEX(Table163[Number],COUNTA($R$2:AA$2)))</f>
        <v>0</v>
      </c>
      <c r="AB1900" s="1">
        <f>IF(Table64[[#This Row],[Index11]]=0,0,INDEX(Table163[Number],COUNTA($R$2:AB$2)))</f>
        <v>0</v>
      </c>
      <c r="AC1900" s="1">
        <f t="shared" si="88"/>
        <v>0</v>
      </c>
      <c r="AD1900" s="1">
        <f>IF(AC1900=Table75[Match Target],1,0)</f>
        <v>0</v>
      </c>
      <c r="AE1900" s="1">
        <f>COUNTIF(AD$3:AD1900,1)*Table64[[#This Row],[MatchTarget]]</f>
        <v>0</v>
      </c>
      <c r="AF1900" s="1">
        <f t="shared" si="89"/>
        <v>1897</v>
      </c>
      <c r="AG190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0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0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0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0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0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0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0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0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0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0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01" spans="6:43" x14ac:dyDescent="0.25">
      <c r="F1901" s="1">
        <f t="shared" si="87"/>
        <v>1898</v>
      </c>
      <c r="G1901" s="3">
        <f>IFERROR(VALUE(MID(REPT(" ",COUNTA($G$2:$Q$2)-LEN(DEC2BIN(Table64[[#This Row],[Index]])))&amp;DEC2BIN(Table64[[#This Row],[Index]]),COUNTA($G$2:G$2),1)),0)</f>
        <v>0</v>
      </c>
      <c r="H1901" s="3">
        <f>IFERROR(VALUE(MID(REPT(" ",COUNTA($G$2:$Q$2)-LEN(DEC2BIN(Table64[[#This Row],[Index]])))&amp;DEC2BIN(Table64[[#This Row],[Index]]),COUNTA($G$2:H$2),1)),0)</f>
        <v>0</v>
      </c>
      <c r="I1901" s="3">
        <f>IFERROR(VALUE(MID(REPT(" ",COUNTA($G$2:$Q$2)-LEN(DEC2BIN(Table64[[#This Row],[Index]])))&amp;DEC2BIN(Table64[[#This Row],[Index]]),COUNTA($G$2:I$2),1)),0)</f>
        <v>0</v>
      </c>
      <c r="J1901" s="3">
        <f>IFERROR(VALUE(MID(REPT(" ",COUNTA($G$2:$Q$2)-LEN(DEC2BIN(Table64[[#This Row],[Index]])))&amp;DEC2BIN(Table64[[#This Row],[Index]]),COUNTA($G$2:J$2),1)),0)</f>
        <v>0</v>
      </c>
      <c r="K1901" s="3">
        <f>IFERROR(VALUE(MID(REPT(" ",COUNTA($G$2:$Q$2)-LEN(DEC2BIN(Table64[[#This Row],[Index]])))&amp;DEC2BIN(Table64[[#This Row],[Index]]),COUNTA($G$2:K$2),1)),0)</f>
        <v>0</v>
      </c>
      <c r="L1901" s="3">
        <f>IFERROR(VALUE(MID(REPT(" ",COUNTA($G$2:$Q$2)-LEN(DEC2BIN(Table64[[#This Row],[Index]])))&amp;DEC2BIN(Table64[[#This Row],[Index]]),COUNTA($G$2:L$2),1)),0)</f>
        <v>0</v>
      </c>
      <c r="M1901" s="3">
        <f>IFERROR(VALUE(MID(REPT(" ",COUNTA($G$2:$Q$2)-LEN(DEC2BIN(Table64[[#This Row],[Index]])))&amp;DEC2BIN(Table64[[#This Row],[Index]]),COUNTA($G$2:M$2),1)),0)</f>
        <v>0</v>
      </c>
      <c r="N1901" s="3">
        <f>IFERROR(VALUE(MID(REPT(" ",COUNTA($G$2:$Q$2)-LEN(DEC2BIN(Table64[[#This Row],[Index]])))&amp;DEC2BIN(Table64[[#This Row],[Index]]),COUNTA($G$2:N$2),1)),0)</f>
        <v>0</v>
      </c>
      <c r="O1901" s="3">
        <f>IFERROR(VALUE(MID(REPT(" ",COUNTA($G$2:$Q$2)-LEN(DEC2BIN(Table64[[#This Row],[Index]])))&amp;DEC2BIN(Table64[[#This Row],[Index]]),COUNTA($G$2:O$2),1)),0)</f>
        <v>0</v>
      </c>
      <c r="P1901" s="3">
        <f>IFERROR(VALUE(MID(REPT(" ",COUNTA($G$2:$Q$2)-LEN(DEC2BIN(Table64[[#This Row],[Index]])))&amp;DEC2BIN(Table64[[#This Row],[Index]]),COUNTA($G$2:P$2),1)),0)</f>
        <v>0</v>
      </c>
      <c r="Q1901" s="3">
        <f>IFERROR(VALUE(MID(REPT(" ",COUNTA($G$2:$Q$2)-LEN(DEC2BIN(Table64[[#This Row],[Index]])))&amp;DEC2BIN(Table64[[#This Row],[Index]]),COUNTA($G$2:Q$2),1)),0)</f>
        <v>0</v>
      </c>
      <c r="R1901" s="1">
        <f>IF(Table64[[#This Row],[Index1]]=0,0,INDEX(Table163[Number],COUNTA($R$2:R$2)))</f>
        <v>0</v>
      </c>
      <c r="S1901" s="1">
        <f>IF(Table64[[#This Row],[Index2]]=0,0,INDEX(Table163[Number],COUNTA($R$2:S$2)))</f>
        <v>0</v>
      </c>
      <c r="T1901" s="1">
        <f>IF(Table64[[#This Row],[Index3]]=0,0,INDEX(Table163[Number],COUNTA($R$2:T$2)))</f>
        <v>0</v>
      </c>
      <c r="U1901" s="1">
        <f>IF(Table64[[#This Row],[Index4]]=0,0,INDEX(Table163[Number],COUNTA($R$2:U$2)))</f>
        <v>0</v>
      </c>
      <c r="V1901" s="1">
        <f>IF(Table64[[#This Row],[Index5]]=0,0,INDEX(Table163[Number],COUNTA($R$2:V$2)))</f>
        <v>0</v>
      </c>
      <c r="W1901" s="1">
        <f>IF(Table64[[#This Row],[Index6]]=0,0,INDEX(Table163[Number],COUNTA($R$2:W$2)))</f>
        <v>0</v>
      </c>
      <c r="X1901" s="1">
        <f>IF(Table64[[#This Row],[Index7]]=0,0,INDEX(Table163[Number],COUNTA($R$2:X$2)))</f>
        <v>0</v>
      </c>
      <c r="Y1901" s="1">
        <f>IF(Table64[[#This Row],[Index8]]=0,0,INDEX(Table163[Number],COUNTA($R$2:Y$2)))</f>
        <v>0</v>
      </c>
      <c r="Z1901" s="1">
        <f>IF(Table64[[#This Row],[Index9]]=0,0,INDEX(Table163[Number],COUNTA($R$2:Z$2)))</f>
        <v>0</v>
      </c>
      <c r="AA1901" s="1">
        <f>IF(Table64[[#This Row],[Index10]]=0,0,INDEX(Table163[Number],COUNTA($R$2:AA$2)))</f>
        <v>0</v>
      </c>
      <c r="AB1901" s="1">
        <f>IF(Table64[[#This Row],[Index11]]=0,0,INDEX(Table163[Number],COUNTA($R$2:AB$2)))</f>
        <v>0</v>
      </c>
      <c r="AC1901" s="1">
        <f t="shared" si="88"/>
        <v>0</v>
      </c>
      <c r="AD1901" s="1">
        <f>IF(AC1901=Table75[Match Target],1,0)</f>
        <v>0</v>
      </c>
      <c r="AE1901" s="1">
        <f>COUNTIF(AD$3:AD1901,1)*Table64[[#This Row],[MatchTarget]]</f>
        <v>0</v>
      </c>
      <c r="AF1901" s="1">
        <f t="shared" si="89"/>
        <v>1898</v>
      </c>
      <c r="AG190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0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0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0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0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0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0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0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0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0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0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02" spans="6:43" x14ac:dyDescent="0.25">
      <c r="F1902" s="1">
        <f t="shared" si="87"/>
        <v>1899</v>
      </c>
      <c r="G1902" s="3">
        <f>IFERROR(VALUE(MID(REPT(" ",COUNTA($G$2:$Q$2)-LEN(DEC2BIN(Table64[[#This Row],[Index]])))&amp;DEC2BIN(Table64[[#This Row],[Index]]),COUNTA($G$2:G$2),1)),0)</f>
        <v>0</v>
      </c>
      <c r="H1902" s="3">
        <f>IFERROR(VALUE(MID(REPT(" ",COUNTA($G$2:$Q$2)-LEN(DEC2BIN(Table64[[#This Row],[Index]])))&amp;DEC2BIN(Table64[[#This Row],[Index]]),COUNTA($G$2:H$2),1)),0)</f>
        <v>0</v>
      </c>
      <c r="I1902" s="3">
        <f>IFERROR(VALUE(MID(REPT(" ",COUNTA($G$2:$Q$2)-LEN(DEC2BIN(Table64[[#This Row],[Index]])))&amp;DEC2BIN(Table64[[#This Row],[Index]]),COUNTA($G$2:I$2),1)),0)</f>
        <v>0</v>
      </c>
      <c r="J1902" s="3">
        <f>IFERROR(VALUE(MID(REPT(" ",COUNTA($G$2:$Q$2)-LEN(DEC2BIN(Table64[[#This Row],[Index]])))&amp;DEC2BIN(Table64[[#This Row],[Index]]),COUNTA($G$2:J$2),1)),0)</f>
        <v>0</v>
      </c>
      <c r="K1902" s="3">
        <f>IFERROR(VALUE(MID(REPT(" ",COUNTA($G$2:$Q$2)-LEN(DEC2BIN(Table64[[#This Row],[Index]])))&amp;DEC2BIN(Table64[[#This Row],[Index]]),COUNTA($G$2:K$2),1)),0)</f>
        <v>0</v>
      </c>
      <c r="L1902" s="3">
        <f>IFERROR(VALUE(MID(REPT(" ",COUNTA($G$2:$Q$2)-LEN(DEC2BIN(Table64[[#This Row],[Index]])))&amp;DEC2BIN(Table64[[#This Row],[Index]]),COUNTA($G$2:L$2),1)),0)</f>
        <v>0</v>
      </c>
      <c r="M1902" s="3">
        <f>IFERROR(VALUE(MID(REPT(" ",COUNTA($G$2:$Q$2)-LEN(DEC2BIN(Table64[[#This Row],[Index]])))&amp;DEC2BIN(Table64[[#This Row],[Index]]),COUNTA($G$2:M$2),1)),0)</f>
        <v>0</v>
      </c>
      <c r="N1902" s="3">
        <f>IFERROR(VALUE(MID(REPT(" ",COUNTA($G$2:$Q$2)-LEN(DEC2BIN(Table64[[#This Row],[Index]])))&amp;DEC2BIN(Table64[[#This Row],[Index]]),COUNTA($G$2:N$2),1)),0)</f>
        <v>0</v>
      </c>
      <c r="O1902" s="3">
        <f>IFERROR(VALUE(MID(REPT(" ",COUNTA($G$2:$Q$2)-LEN(DEC2BIN(Table64[[#This Row],[Index]])))&amp;DEC2BIN(Table64[[#This Row],[Index]]),COUNTA($G$2:O$2),1)),0)</f>
        <v>0</v>
      </c>
      <c r="P1902" s="3">
        <f>IFERROR(VALUE(MID(REPT(" ",COUNTA($G$2:$Q$2)-LEN(DEC2BIN(Table64[[#This Row],[Index]])))&amp;DEC2BIN(Table64[[#This Row],[Index]]),COUNTA($G$2:P$2),1)),0)</f>
        <v>0</v>
      </c>
      <c r="Q1902" s="3">
        <f>IFERROR(VALUE(MID(REPT(" ",COUNTA($G$2:$Q$2)-LEN(DEC2BIN(Table64[[#This Row],[Index]])))&amp;DEC2BIN(Table64[[#This Row],[Index]]),COUNTA($G$2:Q$2),1)),0)</f>
        <v>0</v>
      </c>
      <c r="R1902" s="1">
        <f>IF(Table64[[#This Row],[Index1]]=0,0,INDEX(Table163[Number],COUNTA($R$2:R$2)))</f>
        <v>0</v>
      </c>
      <c r="S1902" s="1">
        <f>IF(Table64[[#This Row],[Index2]]=0,0,INDEX(Table163[Number],COUNTA($R$2:S$2)))</f>
        <v>0</v>
      </c>
      <c r="T1902" s="1">
        <f>IF(Table64[[#This Row],[Index3]]=0,0,INDEX(Table163[Number],COUNTA($R$2:T$2)))</f>
        <v>0</v>
      </c>
      <c r="U1902" s="1">
        <f>IF(Table64[[#This Row],[Index4]]=0,0,INDEX(Table163[Number],COUNTA($R$2:U$2)))</f>
        <v>0</v>
      </c>
      <c r="V1902" s="1">
        <f>IF(Table64[[#This Row],[Index5]]=0,0,INDEX(Table163[Number],COUNTA($R$2:V$2)))</f>
        <v>0</v>
      </c>
      <c r="W1902" s="1">
        <f>IF(Table64[[#This Row],[Index6]]=0,0,INDEX(Table163[Number],COUNTA($R$2:W$2)))</f>
        <v>0</v>
      </c>
      <c r="X1902" s="1">
        <f>IF(Table64[[#This Row],[Index7]]=0,0,INDEX(Table163[Number],COUNTA($R$2:X$2)))</f>
        <v>0</v>
      </c>
      <c r="Y1902" s="1">
        <f>IF(Table64[[#This Row],[Index8]]=0,0,INDEX(Table163[Number],COUNTA($R$2:Y$2)))</f>
        <v>0</v>
      </c>
      <c r="Z1902" s="1">
        <f>IF(Table64[[#This Row],[Index9]]=0,0,INDEX(Table163[Number],COUNTA($R$2:Z$2)))</f>
        <v>0</v>
      </c>
      <c r="AA1902" s="1">
        <f>IF(Table64[[#This Row],[Index10]]=0,0,INDEX(Table163[Number],COUNTA($R$2:AA$2)))</f>
        <v>0</v>
      </c>
      <c r="AB1902" s="1">
        <f>IF(Table64[[#This Row],[Index11]]=0,0,INDEX(Table163[Number],COUNTA($R$2:AB$2)))</f>
        <v>0</v>
      </c>
      <c r="AC1902" s="1">
        <f t="shared" si="88"/>
        <v>0</v>
      </c>
      <c r="AD1902" s="1">
        <f>IF(AC1902=Table75[Match Target],1,0)</f>
        <v>0</v>
      </c>
      <c r="AE1902" s="1">
        <f>COUNTIF(AD$3:AD1902,1)*Table64[[#This Row],[MatchTarget]]</f>
        <v>0</v>
      </c>
      <c r="AF1902" s="1">
        <f t="shared" si="89"/>
        <v>1899</v>
      </c>
      <c r="AG190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0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0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0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0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0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0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0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0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0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0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03" spans="6:43" x14ac:dyDescent="0.25">
      <c r="F1903" s="1">
        <f t="shared" si="87"/>
        <v>1900</v>
      </c>
      <c r="G1903" s="3">
        <f>IFERROR(VALUE(MID(REPT(" ",COUNTA($G$2:$Q$2)-LEN(DEC2BIN(Table64[[#This Row],[Index]])))&amp;DEC2BIN(Table64[[#This Row],[Index]]),COUNTA($G$2:G$2),1)),0)</f>
        <v>0</v>
      </c>
      <c r="H1903" s="3">
        <f>IFERROR(VALUE(MID(REPT(" ",COUNTA($G$2:$Q$2)-LEN(DEC2BIN(Table64[[#This Row],[Index]])))&amp;DEC2BIN(Table64[[#This Row],[Index]]),COUNTA($G$2:H$2),1)),0)</f>
        <v>0</v>
      </c>
      <c r="I1903" s="3">
        <f>IFERROR(VALUE(MID(REPT(" ",COUNTA($G$2:$Q$2)-LEN(DEC2BIN(Table64[[#This Row],[Index]])))&amp;DEC2BIN(Table64[[#This Row],[Index]]),COUNTA($G$2:I$2),1)),0)</f>
        <v>0</v>
      </c>
      <c r="J1903" s="3">
        <f>IFERROR(VALUE(MID(REPT(" ",COUNTA($G$2:$Q$2)-LEN(DEC2BIN(Table64[[#This Row],[Index]])))&amp;DEC2BIN(Table64[[#This Row],[Index]]),COUNTA($G$2:J$2),1)),0)</f>
        <v>0</v>
      </c>
      <c r="K1903" s="3">
        <f>IFERROR(VALUE(MID(REPT(" ",COUNTA($G$2:$Q$2)-LEN(DEC2BIN(Table64[[#This Row],[Index]])))&amp;DEC2BIN(Table64[[#This Row],[Index]]),COUNTA($G$2:K$2),1)),0)</f>
        <v>0</v>
      </c>
      <c r="L1903" s="3">
        <f>IFERROR(VALUE(MID(REPT(" ",COUNTA($G$2:$Q$2)-LEN(DEC2BIN(Table64[[#This Row],[Index]])))&amp;DEC2BIN(Table64[[#This Row],[Index]]),COUNTA($G$2:L$2),1)),0)</f>
        <v>0</v>
      </c>
      <c r="M1903" s="3">
        <f>IFERROR(VALUE(MID(REPT(" ",COUNTA($G$2:$Q$2)-LEN(DEC2BIN(Table64[[#This Row],[Index]])))&amp;DEC2BIN(Table64[[#This Row],[Index]]),COUNTA($G$2:M$2),1)),0)</f>
        <v>0</v>
      </c>
      <c r="N1903" s="3">
        <f>IFERROR(VALUE(MID(REPT(" ",COUNTA($G$2:$Q$2)-LEN(DEC2BIN(Table64[[#This Row],[Index]])))&amp;DEC2BIN(Table64[[#This Row],[Index]]),COUNTA($G$2:N$2),1)),0)</f>
        <v>0</v>
      </c>
      <c r="O1903" s="3">
        <f>IFERROR(VALUE(MID(REPT(" ",COUNTA($G$2:$Q$2)-LEN(DEC2BIN(Table64[[#This Row],[Index]])))&amp;DEC2BIN(Table64[[#This Row],[Index]]),COUNTA($G$2:O$2),1)),0)</f>
        <v>0</v>
      </c>
      <c r="P1903" s="3">
        <f>IFERROR(VALUE(MID(REPT(" ",COUNTA($G$2:$Q$2)-LEN(DEC2BIN(Table64[[#This Row],[Index]])))&amp;DEC2BIN(Table64[[#This Row],[Index]]),COUNTA($G$2:P$2),1)),0)</f>
        <v>0</v>
      </c>
      <c r="Q1903" s="3">
        <f>IFERROR(VALUE(MID(REPT(" ",COUNTA($G$2:$Q$2)-LEN(DEC2BIN(Table64[[#This Row],[Index]])))&amp;DEC2BIN(Table64[[#This Row],[Index]]),COUNTA($G$2:Q$2),1)),0)</f>
        <v>0</v>
      </c>
      <c r="R1903" s="1">
        <f>IF(Table64[[#This Row],[Index1]]=0,0,INDEX(Table163[Number],COUNTA($R$2:R$2)))</f>
        <v>0</v>
      </c>
      <c r="S1903" s="1">
        <f>IF(Table64[[#This Row],[Index2]]=0,0,INDEX(Table163[Number],COUNTA($R$2:S$2)))</f>
        <v>0</v>
      </c>
      <c r="T1903" s="1">
        <f>IF(Table64[[#This Row],[Index3]]=0,0,INDEX(Table163[Number],COUNTA($R$2:T$2)))</f>
        <v>0</v>
      </c>
      <c r="U1903" s="1">
        <f>IF(Table64[[#This Row],[Index4]]=0,0,INDEX(Table163[Number],COUNTA($R$2:U$2)))</f>
        <v>0</v>
      </c>
      <c r="V1903" s="1">
        <f>IF(Table64[[#This Row],[Index5]]=0,0,INDEX(Table163[Number],COUNTA($R$2:V$2)))</f>
        <v>0</v>
      </c>
      <c r="W1903" s="1">
        <f>IF(Table64[[#This Row],[Index6]]=0,0,INDEX(Table163[Number],COUNTA($R$2:W$2)))</f>
        <v>0</v>
      </c>
      <c r="X1903" s="1">
        <f>IF(Table64[[#This Row],[Index7]]=0,0,INDEX(Table163[Number],COUNTA($R$2:X$2)))</f>
        <v>0</v>
      </c>
      <c r="Y1903" s="1">
        <f>IF(Table64[[#This Row],[Index8]]=0,0,INDEX(Table163[Number],COUNTA($R$2:Y$2)))</f>
        <v>0</v>
      </c>
      <c r="Z1903" s="1">
        <f>IF(Table64[[#This Row],[Index9]]=0,0,INDEX(Table163[Number],COUNTA($R$2:Z$2)))</f>
        <v>0</v>
      </c>
      <c r="AA1903" s="1">
        <f>IF(Table64[[#This Row],[Index10]]=0,0,INDEX(Table163[Number],COUNTA($R$2:AA$2)))</f>
        <v>0</v>
      </c>
      <c r="AB1903" s="1">
        <f>IF(Table64[[#This Row],[Index11]]=0,0,INDEX(Table163[Number],COUNTA($R$2:AB$2)))</f>
        <v>0</v>
      </c>
      <c r="AC1903" s="1">
        <f t="shared" si="88"/>
        <v>0</v>
      </c>
      <c r="AD1903" s="1">
        <f>IF(AC1903=Table75[Match Target],1,0)</f>
        <v>0</v>
      </c>
      <c r="AE1903" s="1">
        <f>COUNTIF(AD$3:AD1903,1)*Table64[[#This Row],[MatchTarget]]</f>
        <v>0</v>
      </c>
      <c r="AF1903" s="1">
        <f t="shared" si="89"/>
        <v>1900</v>
      </c>
      <c r="AG190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0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0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0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0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0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0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0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0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0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0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04" spans="6:43" x14ac:dyDescent="0.25">
      <c r="F1904" s="1">
        <f t="shared" si="87"/>
        <v>1901</v>
      </c>
      <c r="G1904" s="3">
        <f>IFERROR(VALUE(MID(REPT(" ",COUNTA($G$2:$Q$2)-LEN(DEC2BIN(Table64[[#This Row],[Index]])))&amp;DEC2BIN(Table64[[#This Row],[Index]]),COUNTA($G$2:G$2),1)),0)</f>
        <v>0</v>
      </c>
      <c r="H1904" s="3">
        <f>IFERROR(VALUE(MID(REPT(" ",COUNTA($G$2:$Q$2)-LEN(DEC2BIN(Table64[[#This Row],[Index]])))&amp;DEC2BIN(Table64[[#This Row],[Index]]),COUNTA($G$2:H$2),1)),0)</f>
        <v>0</v>
      </c>
      <c r="I1904" s="3">
        <f>IFERROR(VALUE(MID(REPT(" ",COUNTA($G$2:$Q$2)-LEN(DEC2BIN(Table64[[#This Row],[Index]])))&amp;DEC2BIN(Table64[[#This Row],[Index]]),COUNTA($G$2:I$2),1)),0)</f>
        <v>0</v>
      </c>
      <c r="J1904" s="3">
        <f>IFERROR(VALUE(MID(REPT(" ",COUNTA($G$2:$Q$2)-LEN(DEC2BIN(Table64[[#This Row],[Index]])))&amp;DEC2BIN(Table64[[#This Row],[Index]]),COUNTA($G$2:J$2),1)),0)</f>
        <v>0</v>
      </c>
      <c r="K1904" s="3">
        <f>IFERROR(VALUE(MID(REPT(" ",COUNTA($G$2:$Q$2)-LEN(DEC2BIN(Table64[[#This Row],[Index]])))&amp;DEC2BIN(Table64[[#This Row],[Index]]),COUNTA($G$2:K$2),1)),0)</f>
        <v>0</v>
      </c>
      <c r="L1904" s="3">
        <f>IFERROR(VALUE(MID(REPT(" ",COUNTA($G$2:$Q$2)-LEN(DEC2BIN(Table64[[#This Row],[Index]])))&amp;DEC2BIN(Table64[[#This Row],[Index]]),COUNTA($G$2:L$2),1)),0)</f>
        <v>0</v>
      </c>
      <c r="M1904" s="3">
        <f>IFERROR(VALUE(MID(REPT(" ",COUNTA($G$2:$Q$2)-LEN(DEC2BIN(Table64[[#This Row],[Index]])))&amp;DEC2BIN(Table64[[#This Row],[Index]]),COUNTA($G$2:M$2),1)),0)</f>
        <v>0</v>
      </c>
      <c r="N1904" s="3">
        <f>IFERROR(VALUE(MID(REPT(" ",COUNTA($G$2:$Q$2)-LEN(DEC2BIN(Table64[[#This Row],[Index]])))&amp;DEC2BIN(Table64[[#This Row],[Index]]),COUNTA($G$2:N$2),1)),0)</f>
        <v>0</v>
      </c>
      <c r="O1904" s="3">
        <f>IFERROR(VALUE(MID(REPT(" ",COUNTA($G$2:$Q$2)-LEN(DEC2BIN(Table64[[#This Row],[Index]])))&amp;DEC2BIN(Table64[[#This Row],[Index]]),COUNTA($G$2:O$2),1)),0)</f>
        <v>0</v>
      </c>
      <c r="P1904" s="3">
        <f>IFERROR(VALUE(MID(REPT(" ",COUNTA($G$2:$Q$2)-LEN(DEC2BIN(Table64[[#This Row],[Index]])))&amp;DEC2BIN(Table64[[#This Row],[Index]]),COUNTA($G$2:P$2),1)),0)</f>
        <v>0</v>
      </c>
      <c r="Q1904" s="3">
        <f>IFERROR(VALUE(MID(REPT(" ",COUNTA($G$2:$Q$2)-LEN(DEC2BIN(Table64[[#This Row],[Index]])))&amp;DEC2BIN(Table64[[#This Row],[Index]]),COUNTA($G$2:Q$2),1)),0)</f>
        <v>0</v>
      </c>
      <c r="R1904" s="1">
        <f>IF(Table64[[#This Row],[Index1]]=0,0,INDEX(Table163[Number],COUNTA($R$2:R$2)))</f>
        <v>0</v>
      </c>
      <c r="S1904" s="1">
        <f>IF(Table64[[#This Row],[Index2]]=0,0,INDEX(Table163[Number],COUNTA($R$2:S$2)))</f>
        <v>0</v>
      </c>
      <c r="T1904" s="1">
        <f>IF(Table64[[#This Row],[Index3]]=0,0,INDEX(Table163[Number],COUNTA($R$2:T$2)))</f>
        <v>0</v>
      </c>
      <c r="U1904" s="1">
        <f>IF(Table64[[#This Row],[Index4]]=0,0,INDEX(Table163[Number],COUNTA($R$2:U$2)))</f>
        <v>0</v>
      </c>
      <c r="V1904" s="1">
        <f>IF(Table64[[#This Row],[Index5]]=0,0,INDEX(Table163[Number],COUNTA($R$2:V$2)))</f>
        <v>0</v>
      </c>
      <c r="W1904" s="1">
        <f>IF(Table64[[#This Row],[Index6]]=0,0,INDEX(Table163[Number],COUNTA($R$2:W$2)))</f>
        <v>0</v>
      </c>
      <c r="X1904" s="1">
        <f>IF(Table64[[#This Row],[Index7]]=0,0,INDEX(Table163[Number],COUNTA($R$2:X$2)))</f>
        <v>0</v>
      </c>
      <c r="Y1904" s="1">
        <f>IF(Table64[[#This Row],[Index8]]=0,0,INDEX(Table163[Number],COUNTA($R$2:Y$2)))</f>
        <v>0</v>
      </c>
      <c r="Z1904" s="1">
        <f>IF(Table64[[#This Row],[Index9]]=0,0,INDEX(Table163[Number],COUNTA($R$2:Z$2)))</f>
        <v>0</v>
      </c>
      <c r="AA1904" s="1">
        <f>IF(Table64[[#This Row],[Index10]]=0,0,INDEX(Table163[Number],COUNTA($R$2:AA$2)))</f>
        <v>0</v>
      </c>
      <c r="AB1904" s="1">
        <f>IF(Table64[[#This Row],[Index11]]=0,0,INDEX(Table163[Number],COUNTA($R$2:AB$2)))</f>
        <v>0</v>
      </c>
      <c r="AC1904" s="1">
        <f t="shared" si="88"/>
        <v>0</v>
      </c>
      <c r="AD1904" s="1">
        <f>IF(AC1904=Table75[Match Target],1,0)</f>
        <v>0</v>
      </c>
      <c r="AE1904" s="1">
        <f>COUNTIF(AD$3:AD1904,1)*Table64[[#This Row],[MatchTarget]]</f>
        <v>0</v>
      </c>
      <c r="AF1904" s="1">
        <f t="shared" si="89"/>
        <v>1901</v>
      </c>
      <c r="AG190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0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0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0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0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0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0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0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0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0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0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05" spans="6:43" x14ac:dyDescent="0.25">
      <c r="F1905" s="1">
        <f t="shared" si="87"/>
        <v>1902</v>
      </c>
      <c r="G1905" s="3">
        <f>IFERROR(VALUE(MID(REPT(" ",COUNTA($G$2:$Q$2)-LEN(DEC2BIN(Table64[[#This Row],[Index]])))&amp;DEC2BIN(Table64[[#This Row],[Index]]),COUNTA($G$2:G$2),1)),0)</f>
        <v>0</v>
      </c>
      <c r="H1905" s="3">
        <f>IFERROR(VALUE(MID(REPT(" ",COUNTA($G$2:$Q$2)-LEN(DEC2BIN(Table64[[#This Row],[Index]])))&amp;DEC2BIN(Table64[[#This Row],[Index]]),COUNTA($G$2:H$2),1)),0)</f>
        <v>0</v>
      </c>
      <c r="I1905" s="3">
        <f>IFERROR(VALUE(MID(REPT(" ",COUNTA($G$2:$Q$2)-LEN(DEC2BIN(Table64[[#This Row],[Index]])))&amp;DEC2BIN(Table64[[#This Row],[Index]]),COUNTA($G$2:I$2),1)),0)</f>
        <v>0</v>
      </c>
      <c r="J1905" s="3">
        <f>IFERROR(VALUE(MID(REPT(" ",COUNTA($G$2:$Q$2)-LEN(DEC2BIN(Table64[[#This Row],[Index]])))&amp;DEC2BIN(Table64[[#This Row],[Index]]),COUNTA($G$2:J$2),1)),0)</f>
        <v>0</v>
      </c>
      <c r="K1905" s="3">
        <f>IFERROR(VALUE(MID(REPT(" ",COUNTA($G$2:$Q$2)-LEN(DEC2BIN(Table64[[#This Row],[Index]])))&amp;DEC2BIN(Table64[[#This Row],[Index]]),COUNTA($G$2:K$2),1)),0)</f>
        <v>0</v>
      </c>
      <c r="L1905" s="3">
        <f>IFERROR(VALUE(MID(REPT(" ",COUNTA($G$2:$Q$2)-LEN(DEC2BIN(Table64[[#This Row],[Index]])))&amp;DEC2BIN(Table64[[#This Row],[Index]]),COUNTA($G$2:L$2),1)),0)</f>
        <v>0</v>
      </c>
      <c r="M1905" s="3">
        <f>IFERROR(VALUE(MID(REPT(" ",COUNTA($G$2:$Q$2)-LEN(DEC2BIN(Table64[[#This Row],[Index]])))&amp;DEC2BIN(Table64[[#This Row],[Index]]),COUNTA($G$2:M$2),1)),0)</f>
        <v>0</v>
      </c>
      <c r="N1905" s="3">
        <f>IFERROR(VALUE(MID(REPT(" ",COUNTA($G$2:$Q$2)-LEN(DEC2BIN(Table64[[#This Row],[Index]])))&amp;DEC2BIN(Table64[[#This Row],[Index]]),COUNTA($G$2:N$2),1)),0)</f>
        <v>0</v>
      </c>
      <c r="O1905" s="3">
        <f>IFERROR(VALUE(MID(REPT(" ",COUNTA($G$2:$Q$2)-LEN(DEC2BIN(Table64[[#This Row],[Index]])))&amp;DEC2BIN(Table64[[#This Row],[Index]]),COUNTA($G$2:O$2),1)),0)</f>
        <v>0</v>
      </c>
      <c r="P1905" s="3">
        <f>IFERROR(VALUE(MID(REPT(" ",COUNTA($G$2:$Q$2)-LEN(DEC2BIN(Table64[[#This Row],[Index]])))&amp;DEC2BIN(Table64[[#This Row],[Index]]),COUNTA($G$2:P$2),1)),0)</f>
        <v>0</v>
      </c>
      <c r="Q1905" s="3">
        <f>IFERROR(VALUE(MID(REPT(" ",COUNTA($G$2:$Q$2)-LEN(DEC2BIN(Table64[[#This Row],[Index]])))&amp;DEC2BIN(Table64[[#This Row],[Index]]),COUNTA($G$2:Q$2),1)),0)</f>
        <v>0</v>
      </c>
      <c r="R1905" s="1">
        <f>IF(Table64[[#This Row],[Index1]]=0,0,INDEX(Table163[Number],COUNTA($R$2:R$2)))</f>
        <v>0</v>
      </c>
      <c r="S1905" s="1">
        <f>IF(Table64[[#This Row],[Index2]]=0,0,INDEX(Table163[Number],COUNTA($R$2:S$2)))</f>
        <v>0</v>
      </c>
      <c r="T1905" s="1">
        <f>IF(Table64[[#This Row],[Index3]]=0,0,INDEX(Table163[Number],COUNTA($R$2:T$2)))</f>
        <v>0</v>
      </c>
      <c r="U1905" s="1">
        <f>IF(Table64[[#This Row],[Index4]]=0,0,INDEX(Table163[Number],COUNTA($R$2:U$2)))</f>
        <v>0</v>
      </c>
      <c r="V1905" s="1">
        <f>IF(Table64[[#This Row],[Index5]]=0,0,INDEX(Table163[Number],COUNTA($R$2:V$2)))</f>
        <v>0</v>
      </c>
      <c r="W1905" s="1">
        <f>IF(Table64[[#This Row],[Index6]]=0,0,INDEX(Table163[Number],COUNTA($R$2:W$2)))</f>
        <v>0</v>
      </c>
      <c r="X1905" s="1">
        <f>IF(Table64[[#This Row],[Index7]]=0,0,INDEX(Table163[Number],COUNTA($R$2:X$2)))</f>
        <v>0</v>
      </c>
      <c r="Y1905" s="1">
        <f>IF(Table64[[#This Row],[Index8]]=0,0,INDEX(Table163[Number],COUNTA($R$2:Y$2)))</f>
        <v>0</v>
      </c>
      <c r="Z1905" s="1">
        <f>IF(Table64[[#This Row],[Index9]]=0,0,INDEX(Table163[Number],COUNTA($R$2:Z$2)))</f>
        <v>0</v>
      </c>
      <c r="AA1905" s="1">
        <f>IF(Table64[[#This Row],[Index10]]=0,0,INDEX(Table163[Number],COUNTA($R$2:AA$2)))</f>
        <v>0</v>
      </c>
      <c r="AB1905" s="1">
        <f>IF(Table64[[#This Row],[Index11]]=0,0,INDEX(Table163[Number],COUNTA($R$2:AB$2)))</f>
        <v>0</v>
      </c>
      <c r="AC1905" s="1">
        <f t="shared" si="88"/>
        <v>0</v>
      </c>
      <c r="AD1905" s="1">
        <f>IF(AC1905=Table75[Match Target],1,0)</f>
        <v>0</v>
      </c>
      <c r="AE1905" s="1">
        <f>COUNTIF(AD$3:AD1905,1)*Table64[[#This Row],[MatchTarget]]</f>
        <v>0</v>
      </c>
      <c r="AF1905" s="1">
        <f t="shared" si="89"/>
        <v>1902</v>
      </c>
      <c r="AG190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0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0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0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0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0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0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0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0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0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0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06" spans="6:43" x14ac:dyDescent="0.25">
      <c r="F1906" s="1">
        <f t="shared" si="87"/>
        <v>1903</v>
      </c>
      <c r="G1906" s="3">
        <f>IFERROR(VALUE(MID(REPT(" ",COUNTA($G$2:$Q$2)-LEN(DEC2BIN(Table64[[#This Row],[Index]])))&amp;DEC2BIN(Table64[[#This Row],[Index]]),COUNTA($G$2:G$2),1)),0)</f>
        <v>0</v>
      </c>
      <c r="H1906" s="3">
        <f>IFERROR(VALUE(MID(REPT(" ",COUNTA($G$2:$Q$2)-LEN(DEC2BIN(Table64[[#This Row],[Index]])))&amp;DEC2BIN(Table64[[#This Row],[Index]]),COUNTA($G$2:H$2),1)),0)</f>
        <v>0</v>
      </c>
      <c r="I1906" s="3">
        <f>IFERROR(VALUE(MID(REPT(" ",COUNTA($G$2:$Q$2)-LEN(DEC2BIN(Table64[[#This Row],[Index]])))&amp;DEC2BIN(Table64[[#This Row],[Index]]),COUNTA($G$2:I$2),1)),0)</f>
        <v>0</v>
      </c>
      <c r="J1906" s="3">
        <f>IFERROR(VALUE(MID(REPT(" ",COUNTA($G$2:$Q$2)-LEN(DEC2BIN(Table64[[#This Row],[Index]])))&amp;DEC2BIN(Table64[[#This Row],[Index]]),COUNTA($G$2:J$2),1)),0)</f>
        <v>0</v>
      </c>
      <c r="K1906" s="3">
        <f>IFERROR(VALUE(MID(REPT(" ",COUNTA($G$2:$Q$2)-LEN(DEC2BIN(Table64[[#This Row],[Index]])))&amp;DEC2BIN(Table64[[#This Row],[Index]]),COUNTA($G$2:K$2),1)),0)</f>
        <v>0</v>
      </c>
      <c r="L1906" s="3">
        <f>IFERROR(VALUE(MID(REPT(" ",COUNTA($G$2:$Q$2)-LEN(DEC2BIN(Table64[[#This Row],[Index]])))&amp;DEC2BIN(Table64[[#This Row],[Index]]),COUNTA($G$2:L$2),1)),0)</f>
        <v>0</v>
      </c>
      <c r="M1906" s="3">
        <f>IFERROR(VALUE(MID(REPT(" ",COUNTA($G$2:$Q$2)-LEN(DEC2BIN(Table64[[#This Row],[Index]])))&amp;DEC2BIN(Table64[[#This Row],[Index]]),COUNTA($G$2:M$2),1)),0)</f>
        <v>0</v>
      </c>
      <c r="N1906" s="3">
        <f>IFERROR(VALUE(MID(REPT(" ",COUNTA($G$2:$Q$2)-LEN(DEC2BIN(Table64[[#This Row],[Index]])))&amp;DEC2BIN(Table64[[#This Row],[Index]]),COUNTA($G$2:N$2),1)),0)</f>
        <v>0</v>
      </c>
      <c r="O1906" s="3">
        <f>IFERROR(VALUE(MID(REPT(" ",COUNTA($G$2:$Q$2)-LEN(DEC2BIN(Table64[[#This Row],[Index]])))&amp;DEC2BIN(Table64[[#This Row],[Index]]),COUNTA($G$2:O$2),1)),0)</f>
        <v>0</v>
      </c>
      <c r="P1906" s="3">
        <f>IFERROR(VALUE(MID(REPT(" ",COUNTA($G$2:$Q$2)-LEN(DEC2BIN(Table64[[#This Row],[Index]])))&amp;DEC2BIN(Table64[[#This Row],[Index]]),COUNTA($G$2:P$2),1)),0)</f>
        <v>0</v>
      </c>
      <c r="Q1906" s="3">
        <f>IFERROR(VALUE(MID(REPT(" ",COUNTA($G$2:$Q$2)-LEN(DEC2BIN(Table64[[#This Row],[Index]])))&amp;DEC2BIN(Table64[[#This Row],[Index]]),COUNTA($G$2:Q$2),1)),0)</f>
        <v>0</v>
      </c>
      <c r="R1906" s="1">
        <f>IF(Table64[[#This Row],[Index1]]=0,0,INDEX(Table163[Number],COUNTA($R$2:R$2)))</f>
        <v>0</v>
      </c>
      <c r="S1906" s="1">
        <f>IF(Table64[[#This Row],[Index2]]=0,0,INDEX(Table163[Number],COUNTA($R$2:S$2)))</f>
        <v>0</v>
      </c>
      <c r="T1906" s="1">
        <f>IF(Table64[[#This Row],[Index3]]=0,0,INDEX(Table163[Number],COUNTA($R$2:T$2)))</f>
        <v>0</v>
      </c>
      <c r="U1906" s="1">
        <f>IF(Table64[[#This Row],[Index4]]=0,0,INDEX(Table163[Number],COUNTA($R$2:U$2)))</f>
        <v>0</v>
      </c>
      <c r="V1906" s="1">
        <f>IF(Table64[[#This Row],[Index5]]=0,0,INDEX(Table163[Number],COUNTA($R$2:V$2)))</f>
        <v>0</v>
      </c>
      <c r="W1906" s="1">
        <f>IF(Table64[[#This Row],[Index6]]=0,0,INDEX(Table163[Number],COUNTA($R$2:W$2)))</f>
        <v>0</v>
      </c>
      <c r="X1906" s="1">
        <f>IF(Table64[[#This Row],[Index7]]=0,0,INDEX(Table163[Number],COUNTA($R$2:X$2)))</f>
        <v>0</v>
      </c>
      <c r="Y1906" s="1">
        <f>IF(Table64[[#This Row],[Index8]]=0,0,INDEX(Table163[Number],COUNTA($R$2:Y$2)))</f>
        <v>0</v>
      </c>
      <c r="Z1906" s="1">
        <f>IF(Table64[[#This Row],[Index9]]=0,0,INDEX(Table163[Number],COUNTA($R$2:Z$2)))</f>
        <v>0</v>
      </c>
      <c r="AA1906" s="1">
        <f>IF(Table64[[#This Row],[Index10]]=0,0,INDEX(Table163[Number],COUNTA($R$2:AA$2)))</f>
        <v>0</v>
      </c>
      <c r="AB1906" s="1">
        <f>IF(Table64[[#This Row],[Index11]]=0,0,INDEX(Table163[Number],COUNTA($R$2:AB$2)))</f>
        <v>0</v>
      </c>
      <c r="AC1906" s="1">
        <f t="shared" si="88"/>
        <v>0</v>
      </c>
      <c r="AD1906" s="1">
        <f>IF(AC1906=Table75[Match Target],1,0)</f>
        <v>0</v>
      </c>
      <c r="AE1906" s="1">
        <f>COUNTIF(AD$3:AD1906,1)*Table64[[#This Row],[MatchTarget]]</f>
        <v>0</v>
      </c>
      <c r="AF1906" s="1">
        <f t="shared" si="89"/>
        <v>1903</v>
      </c>
      <c r="AG190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0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0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0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0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0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0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0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0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0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0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07" spans="6:43" x14ac:dyDescent="0.25">
      <c r="F1907" s="1">
        <f t="shared" si="87"/>
        <v>1904</v>
      </c>
      <c r="G1907" s="3">
        <f>IFERROR(VALUE(MID(REPT(" ",COUNTA($G$2:$Q$2)-LEN(DEC2BIN(Table64[[#This Row],[Index]])))&amp;DEC2BIN(Table64[[#This Row],[Index]]),COUNTA($G$2:G$2),1)),0)</f>
        <v>0</v>
      </c>
      <c r="H1907" s="3">
        <f>IFERROR(VALUE(MID(REPT(" ",COUNTA($G$2:$Q$2)-LEN(DEC2BIN(Table64[[#This Row],[Index]])))&amp;DEC2BIN(Table64[[#This Row],[Index]]),COUNTA($G$2:H$2),1)),0)</f>
        <v>0</v>
      </c>
      <c r="I1907" s="3">
        <f>IFERROR(VALUE(MID(REPT(" ",COUNTA($G$2:$Q$2)-LEN(DEC2BIN(Table64[[#This Row],[Index]])))&amp;DEC2BIN(Table64[[#This Row],[Index]]),COUNTA($G$2:I$2),1)),0)</f>
        <v>0</v>
      </c>
      <c r="J1907" s="3">
        <f>IFERROR(VALUE(MID(REPT(" ",COUNTA($G$2:$Q$2)-LEN(DEC2BIN(Table64[[#This Row],[Index]])))&amp;DEC2BIN(Table64[[#This Row],[Index]]),COUNTA($G$2:J$2),1)),0)</f>
        <v>0</v>
      </c>
      <c r="K1907" s="3">
        <f>IFERROR(VALUE(MID(REPT(" ",COUNTA($G$2:$Q$2)-LEN(DEC2BIN(Table64[[#This Row],[Index]])))&amp;DEC2BIN(Table64[[#This Row],[Index]]),COUNTA($G$2:K$2),1)),0)</f>
        <v>0</v>
      </c>
      <c r="L1907" s="3">
        <f>IFERROR(VALUE(MID(REPT(" ",COUNTA($G$2:$Q$2)-LEN(DEC2BIN(Table64[[#This Row],[Index]])))&amp;DEC2BIN(Table64[[#This Row],[Index]]),COUNTA($G$2:L$2),1)),0)</f>
        <v>0</v>
      </c>
      <c r="M1907" s="3">
        <f>IFERROR(VALUE(MID(REPT(" ",COUNTA($G$2:$Q$2)-LEN(DEC2BIN(Table64[[#This Row],[Index]])))&amp;DEC2BIN(Table64[[#This Row],[Index]]),COUNTA($G$2:M$2),1)),0)</f>
        <v>0</v>
      </c>
      <c r="N1907" s="3">
        <f>IFERROR(VALUE(MID(REPT(" ",COUNTA($G$2:$Q$2)-LEN(DEC2BIN(Table64[[#This Row],[Index]])))&amp;DEC2BIN(Table64[[#This Row],[Index]]),COUNTA($G$2:N$2),1)),0)</f>
        <v>0</v>
      </c>
      <c r="O1907" s="3">
        <f>IFERROR(VALUE(MID(REPT(" ",COUNTA($G$2:$Q$2)-LEN(DEC2BIN(Table64[[#This Row],[Index]])))&amp;DEC2BIN(Table64[[#This Row],[Index]]),COUNTA($G$2:O$2),1)),0)</f>
        <v>0</v>
      </c>
      <c r="P1907" s="3">
        <f>IFERROR(VALUE(MID(REPT(" ",COUNTA($G$2:$Q$2)-LEN(DEC2BIN(Table64[[#This Row],[Index]])))&amp;DEC2BIN(Table64[[#This Row],[Index]]),COUNTA($G$2:P$2),1)),0)</f>
        <v>0</v>
      </c>
      <c r="Q1907" s="3">
        <f>IFERROR(VALUE(MID(REPT(" ",COUNTA($G$2:$Q$2)-LEN(DEC2BIN(Table64[[#This Row],[Index]])))&amp;DEC2BIN(Table64[[#This Row],[Index]]),COUNTA($G$2:Q$2),1)),0)</f>
        <v>0</v>
      </c>
      <c r="R1907" s="1">
        <f>IF(Table64[[#This Row],[Index1]]=0,0,INDEX(Table163[Number],COUNTA($R$2:R$2)))</f>
        <v>0</v>
      </c>
      <c r="S1907" s="1">
        <f>IF(Table64[[#This Row],[Index2]]=0,0,INDEX(Table163[Number],COUNTA($R$2:S$2)))</f>
        <v>0</v>
      </c>
      <c r="T1907" s="1">
        <f>IF(Table64[[#This Row],[Index3]]=0,0,INDEX(Table163[Number],COUNTA($R$2:T$2)))</f>
        <v>0</v>
      </c>
      <c r="U1907" s="1">
        <f>IF(Table64[[#This Row],[Index4]]=0,0,INDEX(Table163[Number],COUNTA($R$2:U$2)))</f>
        <v>0</v>
      </c>
      <c r="V1907" s="1">
        <f>IF(Table64[[#This Row],[Index5]]=0,0,INDEX(Table163[Number],COUNTA($R$2:V$2)))</f>
        <v>0</v>
      </c>
      <c r="W1907" s="1">
        <f>IF(Table64[[#This Row],[Index6]]=0,0,INDEX(Table163[Number],COUNTA($R$2:W$2)))</f>
        <v>0</v>
      </c>
      <c r="X1907" s="1">
        <f>IF(Table64[[#This Row],[Index7]]=0,0,INDEX(Table163[Number],COUNTA($R$2:X$2)))</f>
        <v>0</v>
      </c>
      <c r="Y1907" s="1">
        <f>IF(Table64[[#This Row],[Index8]]=0,0,INDEX(Table163[Number],COUNTA($R$2:Y$2)))</f>
        <v>0</v>
      </c>
      <c r="Z1907" s="1">
        <f>IF(Table64[[#This Row],[Index9]]=0,0,INDEX(Table163[Number],COUNTA($R$2:Z$2)))</f>
        <v>0</v>
      </c>
      <c r="AA1907" s="1">
        <f>IF(Table64[[#This Row],[Index10]]=0,0,INDEX(Table163[Number],COUNTA($R$2:AA$2)))</f>
        <v>0</v>
      </c>
      <c r="AB1907" s="1">
        <f>IF(Table64[[#This Row],[Index11]]=0,0,INDEX(Table163[Number],COUNTA($R$2:AB$2)))</f>
        <v>0</v>
      </c>
      <c r="AC1907" s="1">
        <f t="shared" si="88"/>
        <v>0</v>
      </c>
      <c r="AD1907" s="1">
        <f>IF(AC1907=Table75[Match Target],1,0)</f>
        <v>0</v>
      </c>
      <c r="AE1907" s="1">
        <f>COUNTIF(AD$3:AD1907,1)*Table64[[#This Row],[MatchTarget]]</f>
        <v>0</v>
      </c>
      <c r="AF1907" s="1">
        <f t="shared" si="89"/>
        <v>1904</v>
      </c>
      <c r="AG190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0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0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0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0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0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0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0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0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0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0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08" spans="6:43" x14ac:dyDescent="0.25">
      <c r="F1908" s="1">
        <f t="shared" si="87"/>
        <v>1905</v>
      </c>
      <c r="G1908" s="3">
        <f>IFERROR(VALUE(MID(REPT(" ",COUNTA($G$2:$Q$2)-LEN(DEC2BIN(Table64[[#This Row],[Index]])))&amp;DEC2BIN(Table64[[#This Row],[Index]]),COUNTA($G$2:G$2),1)),0)</f>
        <v>0</v>
      </c>
      <c r="H1908" s="3">
        <f>IFERROR(VALUE(MID(REPT(" ",COUNTA($G$2:$Q$2)-LEN(DEC2BIN(Table64[[#This Row],[Index]])))&amp;DEC2BIN(Table64[[#This Row],[Index]]),COUNTA($G$2:H$2),1)),0)</f>
        <v>0</v>
      </c>
      <c r="I1908" s="3">
        <f>IFERROR(VALUE(MID(REPT(" ",COUNTA($G$2:$Q$2)-LEN(DEC2BIN(Table64[[#This Row],[Index]])))&amp;DEC2BIN(Table64[[#This Row],[Index]]),COUNTA($G$2:I$2),1)),0)</f>
        <v>0</v>
      </c>
      <c r="J1908" s="3">
        <f>IFERROR(VALUE(MID(REPT(" ",COUNTA($G$2:$Q$2)-LEN(DEC2BIN(Table64[[#This Row],[Index]])))&amp;DEC2BIN(Table64[[#This Row],[Index]]),COUNTA($G$2:J$2),1)),0)</f>
        <v>0</v>
      </c>
      <c r="K1908" s="3">
        <f>IFERROR(VALUE(MID(REPT(" ",COUNTA($G$2:$Q$2)-LEN(DEC2BIN(Table64[[#This Row],[Index]])))&amp;DEC2BIN(Table64[[#This Row],[Index]]),COUNTA($G$2:K$2),1)),0)</f>
        <v>0</v>
      </c>
      <c r="L1908" s="3">
        <f>IFERROR(VALUE(MID(REPT(" ",COUNTA($G$2:$Q$2)-LEN(DEC2BIN(Table64[[#This Row],[Index]])))&amp;DEC2BIN(Table64[[#This Row],[Index]]),COUNTA($G$2:L$2),1)),0)</f>
        <v>0</v>
      </c>
      <c r="M1908" s="3">
        <f>IFERROR(VALUE(MID(REPT(" ",COUNTA($G$2:$Q$2)-LEN(DEC2BIN(Table64[[#This Row],[Index]])))&amp;DEC2BIN(Table64[[#This Row],[Index]]),COUNTA($G$2:M$2),1)),0)</f>
        <v>0</v>
      </c>
      <c r="N1908" s="3">
        <f>IFERROR(VALUE(MID(REPT(" ",COUNTA($G$2:$Q$2)-LEN(DEC2BIN(Table64[[#This Row],[Index]])))&amp;DEC2BIN(Table64[[#This Row],[Index]]),COUNTA($G$2:N$2),1)),0)</f>
        <v>0</v>
      </c>
      <c r="O1908" s="3">
        <f>IFERROR(VALUE(MID(REPT(" ",COUNTA($G$2:$Q$2)-LEN(DEC2BIN(Table64[[#This Row],[Index]])))&amp;DEC2BIN(Table64[[#This Row],[Index]]),COUNTA($G$2:O$2),1)),0)</f>
        <v>0</v>
      </c>
      <c r="P1908" s="3">
        <f>IFERROR(VALUE(MID(REPT(" ",COUNTA($G$2:$Q$2)-LEN(DEC2BIN(Table64[[#This Row],[Index]])))&amp;DEC2BIN(Table64[[#This Row],[Index]]),COUNTA($G$2:P$2),1)),0)</f>
        <v>0</v>
      </c>
      <c r="Q1908" s="3">
        <f>IFERROR(VALUE(MID(REPT(" ",COUNTA($G$2:$Q$2)-LEN(DEC2BIN(Table64[[#This Row],[Index]])))&amp;DEC2BIN(Table64[[#This Row],[Index]]),COUNTA($G$2:Q$2),1)),0)</f>
        <v>0</v>
      </c>
      <c r="R1908" s="1">
        <f>IF(Table64[[#This Row],[Index1]]=0,0,INDEX(Table163[Number],COUNTA($R$2:R$2)))</f>
        <v>0</v>
      </c>
      <c r="S1908" s="1">
        <f>IF(Table64[[#This Row],[Index2]]=0,0,INDEX(Table163[Number],COUNTA($R$2:S$2)))</f>
        <v>0</v>
      </c>
      <c r="T1908" s="1">
        <f>IF(Table64[[#This Row],[Index3]]=0,0,INDEX(Table163[Number],COUNTA($R$2:T$2)))</f>
        <v>0</v>
      </c>
      <c r="U1908" s="1">
        <f>IF(Table64[[#This Row],[Index4]]=0,0,INDEX(Table163[Number],COUNTA($R$2:U$2)))</f>
        <v>0</v>
      </c>
      <c r="V1908" s="1">
        <f>IF(Table64[[#This Row],[Index5]]=0,0,INDEX(Table163[Number],COUNTA($R$2:V$2)))</f>
        <v>0</v>
      </c>
      <c r="W1908" s="1">
        <f>IF(Table64[[#This Row],[Index6]]=0,0,INDEX(Table163[Number],COUNTA($R$2:W$2)))</f>
        <v>0</v>
      </c>
      <c r="X1908" s="1">
        <f>IF(Table64[[#This Row],[Index7]]=0,0,INDEX(Table163[Number],COUNTA($R$2:X$2)))</f>
        <v>0</v>
      </c>
      <c r="Y1908" s="1">
        <f>IF(Table64[[#This Row],[Index8]]=0,0,INDEX(Table163[Number],COUNTA($R$2:Y$2)))</f>
        <v>0</v>
      </c>
      <c r="Z1908" s="1">
        <f>IF(Table64[[#This Row],[Index9]]=0,0,INDEX(Table163[Number],COUNTA($R$2:Z$2)))</f>
        <v>0</v>
      </c>
      <c r="AA1908" s="1">
        <f>IF(Table64[[#This Row],[Index10]]=0,0,INDEX(Table163[Number],COUNTA($R$2:AA$2)))</f>
        <v>0</v>
      </c>
      <c r="AB1908" s="1">
        <f>IF(Table64[[#This Row],[Index11]]=0,0,INDEX(Table163[Number],COUNTA($R$2:AB$2)))</f>
        <v>0</v>
      </c>
      <c r="AC1908" s="1">
        <f t="shared" si="88"/>
        <v>0</v>
      </c>
      <c r="AD1908" s="1">
        <f>IF(AC1908=Table75[Match Target],1,0)</f>
        <v>0</v>
      </c>
      <c r="AE1908" s="1">
        <f>COUNTIF(AD$3:AD1908,1)*Table64[[#This Row],[MatchTarget]]</f>
        <v>0</v>
      </c>
      <c r="AF1908" s="1">
        <f t="shared" si="89"/>
        <v>1905</v>
      </c>
      <c r="AG190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0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0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0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0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0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0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0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0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0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0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09" spans="6:43" x14ac:dyDescent="0.25">
      <c r="F1909" s="1">
        <f t="shared" si="87"/>
        <v>1906</v>
      </c>
      <c r="G1909" s="3">
        <f>IFERROR(VALUE(MID(REPT(" ",COUNTA($G$2:$Q$2)-LEN(DEC2BIN(Table64[[#This Row],[Index]])))&amp;DEC2BIN(Table64[[#This Row],[Index]]),COUNTA($G$2:G$2),1)),0)</f>
        <v>0</v>
      </c>
      <c r="H1909" s="3">
        <f>IFERROR(VALUE(MID(REPT(" ",COUNTA($G$2:$Q$2)-LEN(DEC2BIN(Table64[[#This Row],[Index]])))&amp;DEC2BIN(Table64[[#This Row],[Index]]),COUNTA($G$2:H$2),1)),0)</f>
        <v>0</v>
      </c>
      <c r="I1909" s="3">
        <f>IFERROR(VALUE(MID(REPT(" ",COUNTA($G$2:$Q$2)-LEN(DEC2BIN(Table64[[#This Row],[Index]])))&amp;DEC2BIN(Table64[[#This Row],[Index]]),COUNTA($G$2:I$2),1)),0)</f>
        <v>0</v>
      </c>
      <c r="J1909" s="3">
        <f>IFERROR(VALUE(MID(REPT(" ",COUNTA($G$2:$Q$2)-LEN(DEC2BIN(Table64[[#This Row],[Index]])))&amp;DEC2BIN(Table64[[#This Row],[Index]]),COUNTA($G$2:J$2),1)),0)</f>
        <v>0</v>
      </c>
      <c r="K1909" s="3">
        <f>IFERROR(VALUE(MID(REPT(" ",COUNTA($G$2:$Q$2)-LEN(DEC2BIN(Table64[[#This Row],[Index]])))&amp;DEC2BIN(Table64[[#This Row],[Index]]),COUNTA($G$2:K$2),1)),0)</f>
        <v>0</v>
      </c>
      <c r="L1909" s="3">
        <f>IFERROR(VALUE(MID(REPT(" ",COUNTA($G$2:$Q$2)-LEN(DEC2BIN(Table64[[#This Row],[Index]])))&amp;DEC2BIN(Table64[[#This Row],[Index]]),COUNTA($G$2:L$2),1)),0)</f>
        <v>0</v>
      </c>
      <c r="M1909" s="3">
        <f>IFERROR(VALUE(MID(REPT(" ",COUNTA($G$2:$Q$2)-LEN(DEC2BIN(Table64[[#This Row],[Index]])))&amp;DEC2BIN(Table64[[#This Row],[Index]]),COUNTA($G$2:M$2),1)),0)</f>
        <v>0</v>
      </c>
      <c r="N1909" s="3">
        <f>IFERROR(VALUE(MID(REPT(" ",COUNTA($G$2:$Q$2)-LEN(DEC2BIN(Table64[[#This Row],[Index]])))&amp;DEC2BIN(Table64[[#This Row],[Index]]),COUNTA($G$2:N$2),1)),0)</f>
        <v>0</v>
      </c>
      <c r="O1909" s="3">
        <f>IFERROR(VALUE(MID(REPT(" ",COUNTA($G$2:$Q$2)-LEN(DEC2BIN(Table64[[#This Row],[Index]])))&amp;DEC2BIN(Table64[[#This Row],[Index]]),COUNTA($G$2:O$2),1)),0)</f>
        <v>0</v>
      </c>
      <c r="P1909" s="3">
        <f>IFERROR(VALUE(MID(REPT(" ",COUNTA($G$2:$Q$2)-LEN(DEC2BIN(Table64[[#This Row],[Index]])))&amp;DEC2BIN(Table64[[#This Row],[Index]]),COUNTA($G$2:P$2),1)),0)</f>
        <v>0</v>
      </c>
      <c r="Q1909" s="3">
        <f>IFERROR(VALUE(MID(REPT(" ",COUNTA($G$2:$Q$2)-LEN(DEC2BIN(Table64[[#This Row],[Index]])))&amp;DEC2BIN(Table64[[#This Row],[Index]]),COUNTA($G$2:Q$2),1)),0)</f>
        <v>0</v>
      </c>
      <c r="R1909" s="1">
        <f>IF(Table64[[#This Row],[Index1]]=0,0,INDEX(Table163[Number],COUNTA($R$2:R$2)))</f>
        <v>0</v>
      </c>
      <c r="S1909" s="1">
        <f>IF(Table64[[#This Row],[Index2]]=0,0,INDEX(Table163[Number],COUNTA($R$2:S$2)))</f>
        <v>0</v>
      </c>
      <c r="T1909" s="1">
        <f>IF(Table64[[#This Row],[Index3]]=0,0,INDEX(Table163[Number],COUNTA($R$2:T$2)))</f>
        <v>0</v>
      </c>
      <c r="U1909" s="1">
        <f>IF(Table64[[#This Row],[Index4]]=0,0,INDEX(Table163[Number],COUNTA($R$2:U$2)))</f>
        <v>0</v>
      </c>
      <c r="V1909" s="1">
        <f>IF(Table64[[#This Row],[Index5]]=0,0,INDEX(Table163[Number],COUNTA($R$2:V$2)))</f>
        <v>0</v>
      </c>
      <c r="W1909" s="1">
        <f>IF(Table64[[#This Row],[Index6]]=0,0,INDEX(Table163[Number],COUNTA($R$2:W$2)))</f>
        <v>0</v>
      </c>
      <c r="X1909" s="1">
        <f>IF(Table64[[#This Row],[Index7]]=0,0,INDEX(Table163[Number],COUNTA($R$2:X$2)))</f>
        <v>0</v>
      </c>
      <c r="Y1909" s="1">
        <f>IF(Table64[[#This Row],[Index8]]=0,0,INDEX(Table163[Number],COUNTA($R$2:Y$2)))</f>
        <v>0</v>
      </c>
      <c r="Z1909" s="1">
        <f>IF(Table64[[#This Row],[Index9]]=0,0,INDEX(Table163[Number],COUNTA($R$2:Z$2)))</f>
        <v>0</v>
      </c>
      <c r="AA1909" s="1">
        <f>IF(Table64[[#This Row],[Index10]]=0,0,INDEX(Table163[Number],COUNTA($R$2:AA$2)))</f>
        <v>0</v>
      </c>
      <c r="AB1909" s="1">
        <f>IF(Table64[[#This Row],[Index11]]=0,0,INDEX(Table163[Number],COUNTA($R$2:AB$2)))</f>
        <v>0</v>
      </c>
      <c r="AC1909" s="1">
        <f t="shared" si="88"/>
        <v>0</v>
      </c>
      <c r="AD1909" s="1">
        <f>IF(AC1909=Table75[Match Target],1,0)</f>
        <v>0</v>
      </c>
      <c r="AE1909" s="1">
        <f>COUNTIF(AD$3:AD1909,1)*Table64[[#This Row],[MatchTarget]]</f>
        <v>0</v>
      </c>
      <c r="AF1909" s="1">
        <f t="shared" si="89"/>
        <v>1906</v>
      </c>
      <c r="AG190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0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0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0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0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0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0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0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0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0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0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10" spans="6:43" x14ac:dyDescent="0.25">
      <c r="F1910" s="1">
        <f t="shared" si="87"/>
        <v>1907</v>
      </c>
      <c r="G1910" s="3">
        <f>IFERROR(VALUE(MID(REPT(" ",COUNTA($G$2:$Q$2)-LEN(DEC2BIN(Table64[[#This Row],[Index]])))&amp;DEC2BIN(Table64[[#This Row],[Index]]),COUNTA($G$2:G$2),1)),0)</f>
        <v>0</v>
      </c>
      <c r="H1910" s="3">
        <f>IFERROR(VALUE(MID(REPT(" ",COUNTA($G$2:$Q$2)-LEN(DEC2BIN(Table64[[#This Row],[Index]])))&amp;DEC2BIN(Table64[[#This Row],[Index]]),COUNTA($G$2:H$2),1)),0)</f>
        <v>0</v>
      </c>
      <c r="I1910" s="3">
        <f>IFERROR(VALUE(MID(REPT(" ",COUNTA($G$2:$Q$2)-LEN(DEC2BIN(Table64[[#This Row],[Index]])))&amp;DEC2BIN(Table64[[#This Row],[Index]]),COUNTA($G$2:I$2),1)),0)</f>
        <v>0</v>
      </c>
      <c r="J1910" s="3">
        <f>IFERROR(VALUE(MID(REPT(" ",COUNTA($G$2:$Q$2)-LEN(DEC2BIN(Table64[[#This Row],[Index]])))&amp;DEC2BIN(Table64[[#This Row],[Index]]),COUNTA($G$2:J$2),1)),0)</f>
        <v>0</v>
      </c>
      <c r="K1910" s="3">
        <f>IFERROR(VALUE(MID(REPT(" ",COUNTA($G$2:$Q$2)-LEN(DEC2BIN(Table64[[#This Row],[Index]])))&amp;DEC2BIN(Table64[[#This Row],[Index]]),COUNTA($G$2:K$2),1)),0)</f>
        <v>0</v>
      </c>
      <c r="L1910" s="3">
        <f>IFERROR(VALUE(MID(REPT(" ",COUNTA($G$2:$Q$2)-LEN(DEC2BIN(Table64[[#This Row],[Index]])))&amp;DEC2BIN(Table64[[#This Row],[Index]]),COUNTA($G$2:L$2),1)),0)</f>
        <v>0</v>
      </c>
      <c r="M1910" s="3">
        <f>IFERROR(VALUE(MID(REPT(" ",COUNTA($G$2:$Q$2)-LEN(DEC2BIN(Table64[[#This Row],[Index]])))&amp;DEC2BIN(Table64[[#This Row],[Index]]),COUNTA($G$2:M$2),1)),0)</f>
        <v>0</v>
      </c>
      <c r="N1910" s="3">
        <f>IFERROR(VALUE(MID(REPT(" ",COUNTA($G$2:$Q$2)-LEN(DEC2BIN(Table64[[#This Row],[Index]])))&amp;DEC2BIN(Table64[[#This Row],[Index]]),COUNTA($G$2:N$2),1)),0)</f>
        <v>0</v>
      </c>
      <c r="O1910" s="3">
        <f>IFERROR(VALUE(MID(REPT(" ",COUNTA($G$2:$Q$2)-LEN(DEC2BIN(Table64[[#This Row],[Index]])))&amp;DEC2BIN(Table64[[#This Row],[Index]]),COUNTA($G$2:O$2),1)),0)</f>
        <v>0</v>
      </c>
      <c r="P1910" s="3">
        <f>IFERROR(VALUE(MID(REPT(" ",COUNTA($G$2:$Q$2)-LEN(DEC2BIN(Table64[[#This Row],[Index]])))&amp;DEC2BIN(Table64[[#This Row],[Index]]),COUNTA($G$2:P$2),1)),0)</f>
        <v>0</v>
      </c>
      <c r="Q1910" s="3">
        <f>IFERROR(VALUE(MID(REPT(" ",COUNTA($G$2:$Q$2)-LEN(DEC2BIN(Table64[[#This Row],[Index]])))&amp;DEC2BIN(Table64[[#This Row],[Index]]),COUNTA($G$2:Q$2),1)),0)</f>
        <v>0</v>
      </c>
      <c r="R1910" s="1">
        <f>IF(Table64[[#This Row],[Index1]]=0,0,INDEX(Table163[Number],COUNTA($R$2:R$2)))</f>
        <v>0</v>
      </c>
      <c r="S1910" s="1">
        <f>IF(Table64[[#This Row],[Index2]]=0,0,INDEX(Table163[Number],COUNTA($R$2:S$2)))</f>
        <v>0</v>
      </c>
      <c r="T1910" s="1">
        <f>IF(Table64[[#This Row],[Index3]]=0,0,INDEX(Table163[Number],COUNTA($R$2:T$2)))</f>
        <v>0</v>
      </c>
      <c r="U1910" s="1">
        <f>IF(Table64[[#This Row],[Index4]]=0,0,INDEX(Table163[Number],COUNTA($R$2:U$2)))</f>
        <v>0</v>
      </c>
      <c r="V1910" s="1">
        <f>IF(Table64[[#This Row],[Index5]]=0,0,INDEX(Table163[Number],COUNTA($R$2:V$2)))</f>
        <v>0</v>
      </c>
      <c r="W1910" s="1">
        <f>IF(Table64[[#This Row],[Index6]]=0,0,INDEX(Table163[Number],COUNTA($R$2:W$2)))</f>
        <v>0</v>
      </c>
      <c r="X1910" s="1">
        <f>IF(Table64[[#This Row],[Index7]]=0,0,INDEX(Table163[Number],COUNTA($R$2:X$2)))</f>
        <v>0</v>
      </c>
      <c r="Y1910" s="1">
        <f>IF(Table64[[#This Row],[Index8]]=0,0,INDEX(Table163[Number],COUNTA($R$2:Y$2)))</f>
        <v>0</v>
      </c>
      <c r="Z1910" s="1">
        <f>IF(Table64[[#This Row],[Index9]]=0,0,INDEX(Table163[Number],COUNTA($R$2:Z$2)))</f>
        <v>0</v>
      </c>
      <c r="AA1910" s="1">
        <f>IF(Table64[[#This Row],[Index10]]=0,0,INDEX(Table163[Number],COUNTA($R$2:AA$2)))</f>
        <v>0</v>
      </c>
      <c r="AB1910" s="1">
        <f>IF(Table64[[#This Row],[Index11]]=0,0,INDEX(Table163[Number],COUNTA($R$2:AB$2)))</f>
        <v>0</v>
      </c>
      <c r="AC1910" s="1">
        <f t="shared" si="88"/>
        <v>0</v>
      </c>
      <c r="AD1910" s="1">
        <f>IF(AC1910=Table75[Match Target],1,0)</f>
        <v>0</v>
      </c>
      <c r="AE1910" s="1">
        <f>COUNTIF(AD$3:AD1910,1)*Table64[[#This Row],[MatchTarget]]</f>
        <v>0</v>
      </c>
      <c r="AF1910" s="1">
        <f t="shared" si="89"/>
        <v>1907</v>
      </c>
      <c r="AG191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1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1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1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1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1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1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1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1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1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1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11" spans="6:43" x14ac:dyDescent="0.25">
      <c r="F1911" s="1">
        <f t="shared" si="87"/>
        <v>1908</v>
      </c>
      <c r="G1911" s="3">
        <f>IFERROR(VALUE(MID(REPT(" ",COUNTA($G$2:$Q$2)-LEN(DEC2BIN(Table64[[#This Row],[Index]])))&amp;DEC2BIN(Table64[[#This Row],[Index]]),COUNTA($G$2:G$2),1)),0)</f>
        <v>0</v>
      </c>
      <c r="H1911" s="3">
        <f>IFERROR(VALUE(MID(REPT(" ",COUNTA($G$2:$Q$2)-LEN(DEC2BIN(Table64[[#This Row],[Index]])))&amp;DEC2BIN(Table64[[#This Row],[Index]]),COUNTA($G$2:H$2),1)),0)</f>
        <v>0</v>
      </c>
      <c r="I1911" s="3">
        <f>IFERROR(VALUE(MID(REPT(" ",COUNTA($G$2:$Q$2)-LEN(DEC2BIN(Table64[[#This Row],[Index]])))&amp;DEC2BIN(Table64[[#This Row],[Index]]),COUNTA($G$2:I$2),1)),0)</f>
        <v>0</v>
      </c>
      <c r="J1911" s="3">
        <f>IFERROR(VALUE(MID(REPT(" ",COUNTA($G$2:$Q$2)-LEN(DEC2BIN(Table64[[#This Row],[Index]])))&amp;DEC2BIN(Table64[[#This Row],[Index]]),COUNTA($G$2:J$2),1)),0)</f>
        <v>0</v>
      </c>
      <c r="K1911" s="3">
        <f>IFERROR(VALUE(MID(REPT(" ",COUNTA($G$2:$Q$2)-LEN(DEC2BIN(Table64[[#This Row],[Index]])))&amp;DEC2BIN(Table64[[#This Row],[Index]]),COUNTA($G$2:K$2),1)),0)</f>
        <v>0</v>
      </c>
      <c r="L1911" s="3">
        <f>IFERROR(VALUE(MID(REPT(" ",COUNTA($G$2:$Q$2)-LEN(DEC2BIN(Table64[[#This Row],[Index]])))&amp;DEC2BIN(Table64[[#This Row],[Index]]),COUNTA($G$2:L$2),1)),0)</f>
        <v>0</v>
      </c>
      <c r="M1911" s="3">
        <f>IFERROR(VALUE(MID(REPT(" ",COUNTA($G$2:$Q$2)-LEN(DEC2BIN(Table64[[#This Row],[Index]])))&amp;DEC2BIN(Table64[[#This Row],[Index]]),COUNTA($G$2:M$2),1)),0)</f>
        <v>0</v>
      </c>
      <c r="N1911" s="3">
        <f>IFERROR(VALUE(MID(REPT(" ",COUNTA($G$2:$Q$2)-LEN(DEC2BIN(Table64[[#This Row],[Index]])))&amp;DEC2BIN(Table64[[#This Row],[Index]]),COUNTA($G$2:N$2),1)),0)</f>
        <v>0</v>
      </c>
      <c r="O1911" s="3">
        <f>IFERROR(VALUE(MID(REPT(" ",COUNTA($G$2:$Q$2)-LEN(DEC2BIN(Table64[[#This Row],[Index]])))&amp;DEC2BIN(Table64[[#This Row],[Index]]),COUNTA($G$2:O$2),1)),0)</f>
        <v>0</v>
      </c>
      <c r="P1911" s="3">
        <f>IFERROR(VALUE(MID(REPT(" ",COUNTA($G$2:$Q$2)-LEN(DEC2BIN(Table64[[#This Row],[Index]])))&amp;DEC2BIN(Table64[[#This Row],[Index]]),COUNTA($G$2:P$2),1)),0)</f>
        <v>0</v>
      </c>
      <c r="Q1911" s="3">
        <f>IFERROR(VALUE(MID(REPT(" ",COUNTA($G$2:$Q$2)-LEN(DEC2BIN(Table64[[#This Row],[Index]])))&amp;DEC2BIN(Table64[[#This Row],[Index]]),COUNTA($G$2:Q$2),1)),0)</f>
        <v>0</v>
      </c>
      <c r="R1911" s="1">
        <f>IF(Table64[[#This Row],[Index1]]=0,0,INDEX(Table163[Number],COUNTA($R$2:R$2)))</f>
        <v>0</v>
      </c>
      <c r="S1911" s="1">
        <f>IF(Table64[[#This Row],[Index2]]=0,0,INDEX(Table163[Number],COUNTA($R$2:S$2)))</f>
        <v>0</v>
      </c>
      <c r="T1911" s="1">
        <f>IF(Table64[[#This Row],[Index3]]=0,0,INDEX(Table163[Number],COUNTA($R$2:T$2)))</f>
        <v>0</v>
      </c>
      <c r="U1911" s="1">
        <f>IF(Table64[[#This Row],[Index4]]=0,0,INDEX(Table163[Number],COUNTA($R$2:U$2)))</f>
        <v>0</v>
      </c>
      <c r="V1911" s="1">
        <f>IF(Table64[[#This Row],[Index5]]=0,0,INDEX(Table163[Number],COUNTA($R$2:V$2)))</f>
        <v>0</v>
      </c>
      <c r="W1911" s="1">
        <f>IF(Table64[[#This Row],[Index6]]=0,0,INDEX(Table163[Number],COUNTA($R$2:W$2)))</f>
        <v>0</v>
      </c>
      <c r="X1911" s="1">
        <f>IF(Table64[[#This Row],[Index7]]=0,0,INDEX(Table163[Number],COUNTA($R$2:X$2)))</f>
        <v>0</v>
      </c>
      <c r="Y1911" s="1">
        <f>IF(Table64[[#This Row],[Index8]]=0,0,INDEX(Table163[Number],COUNTA($R$2:Y$2)))</f>
        <v>0</v>
      </c>
      <c r="Z1911" s="1">
        <f>IF(Table64[[#This Row],[Index9]]=0,0,INDEX(Table163[Number],COUNTA($R$2:Z$2)))</f>
        <v>0</v>
      </c>
      <c r="AA1911" s="1">
        <f>IF(Table64[[#This Row],[Index10]]=0,0,INDEX(Table163[Number],COUNTA($R$2:AA$2)))</f>
        <v>0</v>
      </c>
      <c r="AB1911" s="1">
        <f>IF(Table64[[#This Row],[Index11]]=0,0,INDEX(Table163[Number],COUNTA($R$2:AB$2)))</f>
        <v>0</v>
      </c>
      <c r="AC1911" s="1">
        <f t="shared" si="88"/>
        <v>0</v>
      </c>
      <c r="AD1911" s="1">
        <f>IF(AC1911=Table75[Match Target],1,0)</f>
        <v>0</v>
      </c>
      <c r="AE1911" s="1">
        <f>COUNTIF(AD$3:AD1911,1)*Table64[[#This Row],[MatchTarget]]</f>
        <v>0</v>
      </c>
      <c r="AF1911" s="1">
        <f t="shared" si="89"/>
        <v>1908</v>
      </c>
      <c r="AG191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1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1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1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1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1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1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1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1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1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1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12" spans="6:43" x14ac:dyDescent="0.25">
      <c r="F1912" s="1">
        <f t="shared" si="87"/>
        <v>1909</v>
      </c>
      <c r="G1912" s="3">
        <f>IFERROR(VALUE(MID(REPT(" ",COUNTA($G$2:$Q$2)-LEN(DEC2BIN(Table64[[#This Row],[Index]])))&amp;DEC2BIN(Table64[[#This Row],[Index]]),COUNTA($G$2:G$2),1)),0)</f>
        <v>0</v>
      </c>
      <c r="H1912" s="3">
        <f>IFERROR(VALUE(MID(REPT(" ",COUNTA($G$2:$Q$2)-LEN(DEC2BIN(Table64[[#This Row],[Index]])))&amp;DEC2BIN(Table64[[#This Row],[Index]]),COUNTA($G$2:H$2),1)),0)</f>
        <v>0</v>
      </c>
      <c r="I1912" s="3">
        <f>IFERROR(VALUE(MID(REPT(" ",COUNTA($G$2:$Q$2)-LEN(DEC2BIN(Table64[[#This Row],[Index]])))&amp;DEC2BIN(Table64[[#This Row],[Index]]),COUNTA($G$2:I$2),1)),0)</f>
        <v>0</v>
      </c>
      <c r="J1912" s="3">
        <f>IFERROR(VALUE(MID(REPT(" ",COUNTA($G$2:$Q$2)-LEN(DEC2BIN(Table64[[#This Row],[Index]])))&amp;DEC2BIN(Table64[[#This Row],[Index]]),COUNTA($G$2:J$2),1)),0)</f>
        <v>0</v>
      </c>
      <c r="K1912" s="3">
        <f>IFERROR(VALUE(MID(REPT(" ",COUNTA($G$2:$Q$2)-LEN(DEC2BIN(Table64[[#This Row],[Index]])))&amp;DEC2BIN(Table64[[#This Row],[Index]]),COUNTA($G$2:K$2),1)),0)</f>
        <v>0</v>
      </c>
      <c r="L1912" s="3">
        <f>IFERROR(VALUE(MID(REPT(" ",COUNTA($G$2:$Q$2)-LEN(DEC2BIN(Table64[[#This Row],[Index]])))&amp;DEC2BIN(Table64[[#This Row],[Index]]),COUNTA($G$2:L$2),1)),0)</f>
        <v>0</v>
      </c>
      <c r="M1912" s="3">
        <f>IFERROR(VALUE(MID(REPT(" ",COUNTA($G$2:$Q$2)-LEN(DEC2BIN(Table64[[#This Row],[Index]])))&amp;DEC2BIN(Table64[[#This Row],[Index]]),COUNTA($G$2:M$2),1)),0)</f>
        <v>0</v>
      </c>
      <c r="N1912" s="3">
        <f>IFERROR(VALUE(MID(REPT(" ",COUNTA($G$2:$Q$2)-LEN(DEC2BIN(Table64[[#This Row],[Index]])))&amp;DEC2BIN(Table64[[#This Row],[Index]]),COUNTA($G$2:N$2),1)),0)</f>
        <v>0</v>
      </c>
      <c r="O1912" s="3">
        <f>IFERROR(VALUE(MID(REPT(" ",COUNTA($G$2:$Q$2)-LEN(DEC2BIN(Table64[[#This Row],[Index]])))&amp;DEC2BIN(Table64[[#This Row],[Index]]),COUNTA($G$2:O$2),1)),0)</f>
        <v>0</v>
      </c>
      <c r="P1912" s="3">
        <f>IFERROR(VALUE(MID(REPT(" ",COUNTA($G$2:$Q$2)-LEN(DEC2BIN(Table64[[#This Row],[Index]])))&amp;DEC2BIN(Table64[[#This Row],[Index]]),COUNTA($G$2:P$2),1)),0)</f>
        <v>0</v>
      </c>
      <c r="Q1912" s="3">
        <f>IFERROR(VALUE(MID(REPT(" ",COUNTA($G$2:$Q$2)-LEN(DEC2BIN(Table64[[#This Row],[Index]])))&amp;DEC2BIN(Table64[[#This Row],[Index]]),COUNTA($G$2:Q$2),1)),0)</f>
        <v>0</v>
      </c>
      <c r="R1912" s="1">
        <f>IF(Table64[[#This Row],[Index1]]=0,0,INDEX(Table163[Number],COUNTA($R$2:R$2)))</f>
        <v>0</v>
      </c>
      <c r="S1912" s="1">
        <f>IF(Table64[[#This Row],[Index2]]=0,0,INDEX(Table163[Number],COUNTA($R$2:S$2)))</f>
        <v>0</v>
      </c>
      <c r="T1912" s="1">
        <f>IF(Table64[[#This Row],[Index3]]=0,0,INDEX(Table163[Number],COUNTA($R$2:T$2)))</f>
        <v>0</v>
      </c>
      <c r="U1912" s="1">
        <f>IF(Table64[[#This Row],[Index4]]=0,0,INDEX(Table163[Number],COUNTA($R$2:U$2)))</f>
        <v>0</v>
      </c>
      <c r="V1912" s="1">
        <f>IF(Table64[[#This Row],[Index5]]=0,0,INDEX(Table163[Number],COUNTA($R$2:V$2)))</f>
        <v>0</v>
      </c>
      <c r="W1912" s="1">
        <f>IF(Table64[[#This Row],[Index6]]=0,0,INDEX(Table163[Number],COUNTA($R$2:W$2)))</f>
        <v>0</v>
      </c>
      <c r="X1912" s="1">
        <f>IF(Table64[[#This Row],[Index7]]=0,0,INDEX(Table163[Number],COUNTA($R$2:X$2)))</f>
        <v>0</v>
      </c>
      <c r="Y1912" s="1">
        <f>IF(Table64[[#This Row],[Index8]]=0,0,INDEX(Table163[Number],COUNTA($R$2:Y$2)))</f>
        <v>0</v>
      </c>
      <c r="Z1912" s="1">
        <f>IF(Table64[[#This Row],[Index9]]=0,0,INDEX(Table163[Number],COUNTA($R$2:Z$2)))</f>
        <v>0</v>
      </c>
      <c r="AA1912" s="1">
        <f>IF(Table64[[#This Row],[Index10]]=0,0,INDEX(Table163[Number],COUNTA($R$2:AA$2)))</f>
        <v>0</v>
      </c>
      <c r="AB1912" s="1">
        <f>IF(Table64[[#This Row],[Index11]]=0,0,INDEX(Table163[Number],COUNTA($R$2:AB$2)))</f>
        <v>0</v>
      </c>
      <c r="AC1912" s="1">
        <f t="shared" si="88"/>
        <v>0</v>
      </c>
      <c r="AD1912" s="1">
        <f>IF(AC1912=Table75[Match Target],1,0)</f>
        <v>0</v>
      </c>
      <c r="AE1912" s="1">
        <f>COUNTIF(AD$3:AD1912,1)*Table64[[#This Row],[MatchTarget]]</f>
        <v>0</v>
      </c>
      <c r="AF1912" s="1">
        <f t="shared" si="89"/>
        <v>1909</v>
      </c>
      <c r="AG191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1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1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1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1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1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1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1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1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1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1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13" spans="6:43" x14ac:dyDescent="0.25">
      <c r="F1913" s="1">
        <f t="shared" si="87"/>
        <v>1910</v>
      </c>
      <c r="G1913" s="3">
        <f>IFERROR(VALUE(MID(REPT(" ",COUNTA($G$2:$Q$2)-LEN(DEC2BIN(Table64[[#This Row],[Index]])))&amp;DEC2BIN(Table64[[#This Row],[Index]]),COUNTA($G$2:G$2),1)),0)</f>
        <v>0</v>
      </c>
      <c r="H1913" s="3">
        <f>IFERROR(VALUE(MID(REPT(" ",COUNTA($G$2:$Q$2)-LEN(DEC2BIN(Table64[[#This Row],[Index]])))&amp;DEC2BIN(Table64[[#This Row],[Index]]),COUNTA($G$2:H$2),1)),0)</f>
        <v>0</v>
      </c>
      <c r="I1913" s="3">
        <f>IFERROR(VALUE(MID(REPT(" ",COUNTA($G$2:$Q$2)-LEN(DEC2BIN(Table64[[#This Row],[Index]])))&amp;DEC2BIN(Table64[[#This Row],[Index]]),COUNTA($G$2:I$2),1)),0)</f>
        <v>0</v>
      </c>
      <c r="J1913" s="3">
        <f>IFERROR(VALUE(MID(REPT(" ",COUNTA($G$2:$Q$2)-LEN(DEC2BIN(Table64[[#This Row],[Index]])))&amp;DEC2BIN(Table64[[#This Row],[Index]]),COUNTA($G$2:J$2),1)),0)</f>
        <v>0</v>
      </c>
      <c r="K1913" s="3">
        <f>IFERROR(VALUE(MID(REPT(" ",COUNTA($G$2:$Q$2)-LEN(DEC2BIN(Table64[[#This Row],[Index]])))&amp;DEC2BIN(Table64[[#This Row],[Index]]),COUNTA($G$2:K$2),1)),0)</f>
        <v>0</v>
      </c>
      <c r="L1913" s="3">
        <f>IFERROR(VALUE(MID(REPT(" ",COUNTA($G$2:$Q$2)-LEN(DEC2BIN(Table64[[#This Row],[Index]])))&amp;DEC2BIN(Table64[[#This Row],[Index]]),COUNTA($G$2:L$2),1)),0)</f>
        <v>0</v>
      </c>
      <c r="M1913" s="3">
        <f>IFERROR(VALUE(MID(REPT(" ",COUNTA($G$2:$Q$2)-LEN(DEC2BIN(Table64[[#This Row],[Index]])))&amp;DEC2BIN(Table64[[#This Row],[Index]]),COUNTA($G$2:M$2),1)),0)</f>
        <v>0</v>
      </c>
      <c r="N1913" s="3">
        <f>IFERROR(VALUE(MID(REPT(" ",COUNTA($G$2:$Q$2)-LEN(DEC2BIN(Table64[[#This Row],[Index]])))&amp;DEC2BIN(Table64[[#This Row],[Index]]),COUNTA($G$2:N$2),1)),0)</f>
        <v>0</v>
      </c>
      <c r="O1913" s="3">
        <f>IFERROR(VALUE(MID(REPT(" ",COUNTA($G$2:$Q$2)-LEN(DEC2BIN(Table64[[#This Row],[Index]])))&amp;DEC2BIN(Table64[[#This Row],[Index]]),COUNTA($G$2:O$2),1)),0)</f>
        <v>0</v>
      </c>
      <c r="P1913" s="3">
        <f>IFERROR(VALUE(MID(REPT(" ",COUNTA($G$2:$Q$2)-LEN(DEC2BIN(Table64[[#This Row],[Index]])))&amp;DEC2BIN(Table64[[#This Row],[Index]]),COUNTA($G$2:P$2),1)),0)</f>
        <v>0</v>
      </c>
      <c r="Q1913" s="3">
        <f>IFERROR(VALUE(MID(REPT(" ",COUNTA($G$2:$Q$2)-LEN(DEC2BIN(Table64[[#This Row],[Index]])))&amp;DEC2BIN(Table64[[#This Row],[Index]]),COUNTA($G$2:Q$2),1)),0)</f>
        <v>0</v>
      </c>
      <c r="R1913" s="1">
        <f>IF(Table64[[#This Row],[Index1]]=0,0,INDEX(Table163[Number],COUNTA($R$2:R$2)))</f>
        <v>0</v>
      </c>
      <c r="S1913" s="1">
        <f>IF(Table64[[#This Row],[Index2]]=0,0,INDEX(Table163[Number],COUNTA($R$2:S$2)))</f>
        <v>0</v>
      </c>
      <c r="T1913" s="1">
        <f>IF(Table64[[#This Row],[Index3]]=0,0,INDEX(Table163[Number],COUNTA($R$2:T$2)))</f>
        <v>0</v>
      </c>
      <c r="U1913" s="1">
        <f>IF(Table64[[#This Row],[Index4]]=0,0,INDEX(Table163[Number],COUNTA($R$2:U$2)))</f>
        <v>0</v>
      </c>
      <c r="V1913" s="1">
        <f>IF(Table64[[#This Row],[Index5]]=0,0,INDEX(Table163[Number],COUNTA($R$2:V$2)))</f>
        <v>0</v>
      </c>
      <c r="W1913" s="1">
        <f>IF(Table64[[#This Row],[Index6]]=0,0,INDEX(Table163[Number],COUNTA($R$2:W$2)))</f>
        <v>0</v>
      </c>
      <c r="X1913" s="1">
        <f>IF(Table64[[#This Row],[Index7]]=0,0,INDEX(Table163[Number],COUNTA($R$2:X$2)))</f>
        <v>0</v>
      </c>
      <c r="Y1913" s="1">
        <f>IF(Table64[[#This Row],[Index8]]=0,0,INDEX(Table163[Number],COUNTA($R$2:Y$2)))</f>
        <v>0</v>
      </c>
      <c r="Z1913" s="1">
        <f>IF(Table64[[#This Row],[Index9]]=0,0,INDEX(Table163[Number],COUNTA($R$2:Z$2)))</f>
        <v>0</v>
      </c>
      <c r="AA1913" s="1">
        <f>IF(Table64[[#This Row],[Index10]]=0,0,INDEX(Table163[Number],COUNTA($R$2:AA$2)))</f>
        <v>0</v>
      </c>
      <c r="AB1913" s="1">
        <f>IF(Table64[[#This Row],[Index11]]=0,0,INDEX(Table163[Number],COUNTA($R$2:AB$2)))</f>
        <v>0</v>
      </c>
      <c r="AC1913" s="1">
        <f t="shared" si="88"/>
        <v>0</v>
      </c>
      <c r="AD1913" s="1">
        <f>IF(AC1913=Table75[Match Target],1,0)</f>
        <v>0</v>
      </c>
      <c r="AE1913" s="1">
        <f>COUNTIF(AD$3:AD1913,1)*Table64[[#This Row],[MatchTarget]]</f>
        <v>0</v>
      </c>
      <c r="AF1913" s="1">
        <f t="shared" si="89"/>
        <v>1910</v>
      </c>
      <c r="AG191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1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1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1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1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1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1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1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1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1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1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14" spans="6:43" x14ac:dyDescent="0.25">
      <c r="F1914" s="1">
        <f t="shared" si="87"/>
        <v>1911</v>
      </c>
      <c r="G1914" s="3">
        <f>IFERROR(VALUE(MID(REPT(" ",COUNTA($G$2:$Q$2)-LEN(DEC2BIN(Table64[[#This Row],[Index]])))&amp;DEC2BIN(Table64[[#This Row],[Index]]),COUNTA($G$2:G$2),1)),0)</f>
        <v>0</v>
      </c>
      <c r="H1914" s="3">
        <f>IFERROR(VALUE(MID(REPT(" ",COUNTA($G$2:$Q$2)-LEN(DEC2BIN(Table64[[#This Row],[Index]])))&amp;DEC2BIN(Table64[[#This Row],[Index]]),COUNTA($G$2:H$2),1)),0)</f>
        <v>0</v>
      </c>
      <c r="I1914" s="3">
        <f>IFERROR(VALUE(MID(REPT(" ",COUNTA($G$2:$Q$2)-LEN(DEC2BIN(Table64[[#This Row],[Index]])))&amp;DEC2BIN(Table64[[#This Row],[Index]]),COUNTA($G$2:I$2),1)),0)</f>
        <v>0</v>
      </c>
      <c r="J1914" s="3">
        <f>IFERROR(VALUE(MID(REPT(" ",COUNTA($G$2:$Q$2)-LEN(DEC2BIN(Table64[[#This Row],[Index]])))&amp;DEC2BIN(Table64[[#This Row],[Index]]),COUNTA($G$2:J$2),1)),0)</f>
        <v>0</v>
      </c>
      <c r="K1914" s="3">
        <f>IFERROR(VALUE(MID(REPT(" ",COUNTA($G$2:$Q$2)-LEN(DEC2BIN(Table64[[#This Row],[Index]])))&amp;DEC2BIN(Table64[[#This Row],[Index]]),COUNTA($G$2:K$2),1)),0)</f>
        <v>0</v>
      </c>
      <c r="L1914" s="3">
        <f>IFERROR(VALUE(MID(REPT(" ",COUNTA($G$2:$Q$2)-LEN(DEC2BIN(Table64[[#This Row],[Index]])))&amp;DEC2BIN(Table64[[#This Row],[Index]]),COUNTA($G$2:L$2),1)),0)</f>
        <v>0</v>
      </c>
      <c r="M1914" s="3">
        <f>IFERROR(VALUE(MID(REPT(" ",COUNTA($G$2:$Q$2)-LEN(DEC2BIN(Table64[[#This Row],[Index]])))&amp;DEC2BIN(Table64[[#This Row],[Index]]),COUNTA($G$2:M$2),1)),0)</f>
        <v>0</v>
      </c>
      <c r="N1914" s="3">
        <f>IFERROR(VALUE(MID(REPT(" ",COUNTA($G$2:$Q$2)-LEN(DEC2BIN(Table64[[#This Row],[Index]])))&amp;DEC2BIN(Table64[[#This Row],[Index]]),COUNTA($G$2:N$2),1)),0)</f>
        <v>0</v>
      </c>
      <c r="O1914" s="3">
        <f>IFERROR(VALUE(MID(REPT(" ",COUNTA($G$2:$Q$2)-LEN(DEC2BIN(Table64[[#This Row],[Index]])))&amp;DEC2BIN(Table64[[#This Row],[Index]]),COUNTA($G$2:O$2),1)),0)</f>
        <v>0</v>
      </c>
      <c r="P1914" s="3">
        <f>IFERROR(VALUE(MID(REPT(" ",COUNTA($G$2:$Q$2)-LEN(DEC2BIN(Table64[[#This Row],[Index]])))&amp;DEC2BIN(Table64[[#This Row],[Index]]),COUNTA($G$2:P$2),1)),0)</f>
        <v>0</v>
      </c>
      <c r="Q1914" s="3">
        <f>IFERROR(VALUE(MID(REPT(" ",COUNTA($G$2:$Q$2)-LEN(DEC2BIN(Table64[[#This Row],[Index]])))&amp;DEC2BIN(Table64[[#This Row],[Index]]),COUNTA($G$2:Q$2),1)),0)</f>
        <v>0</v>
      </c>
      <c r="R1914" s="1">
        <f>IF(Table64[[#This Row],[Index1]]=0,0,INDEX(Table163[Number],COUNTA($R$2:R$2)))</f>
        <v>0</v>
      </c>
      <c r="S1914" s="1">
        <f>IF(Table64[[#This Row],[Index2]]=0,0,INDEX(Table163[Number],COUNTA($R$2:S$2)))</f>
        <v>0</v>
      </c>
      <c r="T1914" s="1">
        <f>IF(Table64[[#This Row],[Index3]]=0,0,INDEX(Table163[Number],COUNTA($R$2:T$2)))</f>
        <v>0</v>
      </c>
      <c r="U1914" s="1">
        <f>IF(Table64[[#This Row],[Index4]]=0,0,INDEX(Table163[Number],COUNTA($R$2:U$2)))</f>
        <v>0</v>
      </c>
      <c r="V1914" s="1">
        <f>IF(Table64[[#This Row],[Index5]]=0,0,INDEX(Table163[Number],COUNTA($R$2:V$2)))</f>
        <v>0</v>
      </c>
      <c r="W1914" s="1">
        <f>IF(Table64[[#This Row],[Index6]]=0,0,INDEX(Table163[Number],COUNTA($R$2:W$2)))</f>
        <v>0</v>
      </c>
      <c r="X1914" s="1">
        <f>IF(Table64[[#This Row],[Index7]]=0,0,INDEX(Table163[Number],COUNTA($R$2:X$2)))</f>
        <v>0</v>
      </c>
      <c r="Y1914" s="1">
        <f>IF(Table64[[#This Row],[Index8]]=0,0,INDEX(Table163[Number],COUNTA($R$2:Y$2)))</f>
        <v>0</v>
      </c>
      <c r="Z1914" s="1">
        <f>IF(Table64[[#This Row],[Index9]]=0,0,INDEX(Table163[Number],COUNTA($R$2:Z$2)))</f>
        <v>0</v>
      </c>
      <c r="AA1914" s="1">
        <f>IF(Table64[[#This Row],[Index10]]=0,0,INDEX(Table163[Number],COUNTA($R$2:AA$2)))</f>
        <v>0</v>
      </c>
      <c r="AB1914" s="1">
        <f>IF(Table64[[#This Row],[Index11]]=0,0,INDEX(Table163[Number],COUNTA($R$2:AB$2)))</f>
        <v>0</v>
      </c>
      <c r="AC1914" s="1">
        <f t="shared" si="88"/>
        <v>0</v>
      </c>
      <c r="AD1914" s="1">
        <f>IF(AC1914=Table75[Match Target],1,0)</f>
        <v>0</v>
      </c>
      <c r="AE1914" s="1">
        <f>COUNTIF(AD$3:AD1914,1)*Table64[[#This Row],[MatchTarget]]</f>
        <v>0</v>
      </c>
      <c r="AF1914" s="1">
        <f t="shared" si="89"/>
        <v>1911</v>
      </c>
      <c r="AG191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1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1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1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1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1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1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1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1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1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1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15" spans="6:43" x14ac:dyDescent="0.25">
      <c r="F1915" s="1">
        <f t="shared" si="87"/>
        <v>1912</v>
      </c>
      <c r="G1915" s="3">
        <f>IFERROR(VALUE(MID(REPT(" ",COUNTA($G$2:$Q$2)-LEN(DEC2BIN(Table64[[#This Row],[Index]])))&amp;DEC2BIN(Table64[[#This Row],[Index]]),COUNTA($G$2:G$2),1)),0)</f>
        <v>0</v>
      </c>
      <c r="H1915" s="3">
        <f>IFERROR(VALUE(MID(REPT(" ",COUNTA($G$2:$Q$2)-LEN(DEC2BIN(Table64[[#This Row],[Index]])))&amp;DEC2BIN(Table64[[#This Row],[Index]]),COUNTA($G$2:H$2),1)),0)</f>
        <v>0</v>
      </c>
      <c r="I1915" s="3">
        <f>IFERROR(VALUE(MID(REPT(" ",COUNTA($G$2:$Q$2)-LEN(DEC2BIN(Table64[[#This Row],[Index]])))&amp;DEC2BIN(Table64[[#This Row],[Index]]),COUNTA($G$2:I$2),1)),0)</f>
        <v>0</v>
      </c>
      <c r="J1915" s="3">
        <f>IFERROR(VALUE(MID(REPT(" ",COUNTA($G$2:$Q$2)-LEN(DEC2BIN(Table64[[#This Row],[Index]])))&amp;DEC2BIN(Table64[[#This Row],[Index]]),COUNTA($G$2:J$2),1)),0)</f>
        <v>0</v>
      </c>
      <c r="K1915" s="3">
        <f>IFERROR(VALUE(MID(REPT(" ",COUNTA($G$2:$Q$2)-LEN(DEC2BIN(Table64[[#This Row],[Index]])))&amp;DEC2BIN(Table64[[#This Row],[Index]]),COUNTA($G$2:K$2),1)),0)</f>
        <v>0</v>
      </c>
      <c r="L1915" s="3">
        <f>IFERROR(VALUE(MID(REPT(" ",COUNTA($G$2:$Q$2)-LEN(DEC2BIN(Table64[[#This Row],[Index]])))&amp;DEC2BIN(Table64[[#This Row],[Index]]),COUNTA($G$2:L$2),1)),0)</f>
        <v>0</v>
      </c>
      <c r="M1915" s="3">
        <f>IFERROR(VALUE(MID(REPT(" ",COUNTA($G$2:$Q$2)-LEN(DEC2BIN(Table64[[#This Row],[Index]])))&amp;DEC2BIN(Table64[[#This Row],[Index]]),COUNTA($G$2:M$2),1)),0)</f>
        <v>0</v>
      </c>
      <c r="N1915" s="3">
        <f>IFERROR(VALUE(MID(REPT(" ",COUNTA($G$2:$Q$2)-LEN(DEC2BIN(Table64[[#This Row],[Index]])))&amp;DEC2BIN(Table64[[#This Row],[Index]]),COUNTA($G$2:N$2),1)),0)</f>
        <v>0</v>
      </c>
      <c r="O1915" s="3">
        <f>IFERROR(VALUE(MID(REPT(" ",COUNTA($G$2:$Q$2)-LEN(DEC2BIN(Table64[[#This Row],[Index]])))&amp;DEC2BIN(Table64[[#This Row],[Index]]),COUNTA($G$2:O$2),1)),0)</f>
        <v>0</v>
      </c>
      <c r="P1915" s="3">
        <f>IFERROR(VALUE(MID(REPT(" ",COUNTA($G$2:$Q$2)-LEN(DEC2BIN(Table64[[#This Row],[Index]])))&amp;DEC2BIN(Table64[[#This Row],[Index]]),COUNTA($G$2:P$2),1)),0)</f>
        <v>0</v>
      </c>
      <c r="Q1915" s="3">
        <f>IFERROR(VALUE(MID(REPT(" ",COUNTA($G$2:$Q$2)-LEN(DEC2BIN(Table64[[#This Row],[Index]])))&amp;DEC2BIN(Table64[[#This Row],[Index]]),COUNTA($G$2:Q$2),1)),0)</f>
        <v>0</v>
      </c>
      <c r="R1915" s="1">
        <f>IF(Table64[[#This Row],[Index1]]=0,0,INDEX(Table163[Number],COUNTA($R$2:R$2)))</f>
        <v>0</v>
      </c>
      <c r="S1915" s="1">
        <f>IF(Table64[[#This Row],[Index2]]=0,0,INDEX(Table163[Number],COUNTA($R$2:S$2)))</f>
        <v>0</v>
      </c>
      <c r="T1915" s="1">
        <f>IF(Table64[[#This Row],[Index3]]=0,0,INDEX(Table163[Number],COUNTA($R$2:T$2)))</f>
        <v>0</v>
      </c>
      <c r="U1915" s="1">
        <f>IF(Table64[[#This Row],[Index4]]=0,0,INDEX(Table163[Number],COUNTA($R$2:U$2)))</f>
        <v>0</v>
      </c>
      <c r="V1915" s="1">
        <f>IF(Table64[[#This Row],[Index5]]=0,0,INDEX(Table163[Number],COUNTA($R$2:V$2)))</f>
        <v>0</v>
      </c>
      <c r="W1915" s="1">
        <f>IF(Table64[[#This Row],[Index6]]=0,0,INDEX(Table163[Number],COUNTA($R$2:W$2)))</f>
        <v>0</v>
      </c>
      <c r="X1915" s="1">
        <f>IF(Table64[[#This Row],[Index7]]=0,0,INDEX(Table163[Number],COUNTA($R$2:X$2)))</f>
        <v>0</v>
      </c>
      <c r="Y1915" s="1">
        <f>IF(Table64[[#This Row],[Index8]]=0,0,INDEX(Table163[Number],COUNTA($R$2:Y$2)))</f>
        <v>0</v>
      </c>
      <c r="Z1915" s="1">
        <f>IF(Table64[[#This Row],[Index9]]=0,0,INDEX(Table163[Number],COUNTA($R$2:Z$2)))</f>
        <v>0</v>
      </c>
      <c r="AA1915" s="1">
        <f>IF(Table64[[#This Row],[Index10]]=0,0,INDEX(Table163[Number],COUNTA($R$2:AA$2)))</f>
        <v>0</v>
      </c>
      <c r="AB1915" s="1">
        <f>IF(Table64[[#This Row],[Index11]]=0,0,INDEX(Table163[Number],COUNTA($R$2:AB$2)))</f>
        <v>0</v>
      </c>
      <c r="AC1915" s="1">
        <f t="shared" si="88"/>
        <v>0</v>
      </c>
      <c r="AD1915" s="1">
        <f>IF(AC1915=Table75[Match Target],1,0)</f>
        <v>0</v>
      </c>
      <c r="AE1915" s="1">
        <f>COUNTIF(AD$3:AD1915,1)*Table64[[#This Row],[MatchTarget]]</f>
        <v>0</v>
      </c>
      <c r="AF1915" s="1">
        <f t="shared" si="89"/>
        <v>1912</v>
      </c>
      <c r="AG191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1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1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1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1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1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1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1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1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1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1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16" spans="6:43" x14ac:dyDescent="0.25">
      <c r="F1916" s="1">
        <f t="shared" si="87"/>
        <v>1913</v>
      </c>
      <c r="G1916" s="3">
        <f>IFERROR(VALUE(MID(REPT(" ",COUNTA($G$2:$Q$2)-LEN(DEC2BIN(Table64[[#This Row],[Index]])))&amp;DEC2BIN(Table64[[#This Row],[Index]]),COUNTA($G$2:G$2),1)),0)</f>
        <v>0</v>
      </c>
      <c r="H1916" s="3">
        <f>IFERROR(VALUE(MID(REPT(" ",COUNTA($G$2:$Q$2)-LEN(DEC2BIN(Table64[[#This Row],[Index]])))&amp;DEC2BIN(Table64[[#This Row],[Index]]),COUNTA($G$2:H$2),1)),0)</f>
        <v>0</v>
      </c>
      <c r="I1916" s="3">
        <f>IFERROR(VALUE(MID(REPT(" ",COUNTA($G$2:$Q$2)-LEN(DEC2BIN(Table64[[#This Row],[Index]])))&amp;DEC2BIN(Table64[[#This Row],[Index]]),COUNTA($G$2:I$2),1)),0)</f>
        <v>0</v>
      </c>
      <c r="J1916" s="3">
        <f>IFERROR(VALUE(MID(REPT(" ",COUNTA($G$2:$Q$2)-LEN(DEC2BIN(Table64[[#This Row],[Index]])))&amp;DEC2BIN(Table64[[#This Row],[Index]]),COUNTA($G$2:J$2),1)),0)</f>
        <v>0</v>
      </c>
      <c r="K1916" s="3">
        <f>IFERROR(VALUE(MID(REPT(" ",COUNTA($G$2:$Q$2)-LEN(DEC2BIN(Table64[[#This Row],[Index]])))&amp;DEC2BIN(Table64[[#This Row],[Index]]),COUNTA($G$2:K$2),1)),0)</f>
        <v>0</v>
      </c>
      <c r="L1916" s="3">
        <f>IFERROR(VALUE(MID(REPT(" ",COUNTA($G$2:$Q$2)-LEN(DEC2BIN(Table64[[#This Row],[Index]])))&amp;DEC2BIN(Table64[[#This Row],[Index]]),COUNTA($G$2:L$2),1)),0)</f>
        <v>0</v>
      </c>
      <c r="M1916" s="3">
        <f>IFERROR(VALUE(MID(REPT(" ",COUNTA($G$2:$Q$2)-LEN(DEC2BIN(Table64[[#This Row],[Index]])))&amp;DEC2BIN(Table64[[#This Row],[Index]]),COUNTA($G$2:M$2),1)),0)</f>
        <v>0</v>
      </c>
      <c r="N1916" s="3">
        <f>IFERROR(VALUE(MID(REPT(" ",COUNTA($G$2:$Q$2)-LEN(DEC2BIN(Table64[[#This Row],[Index]])))&amp;DEC2BIN(Table64[[#This Row],[Index]]),COUNTA($G$2:N$2),1)),0)</f>
        <v>0</v>
      </c>
      <c r="O1916" s="3">
        <f>IFERROR(VALUE(MID(REPT(" ",COUNTA($G$2:$Q$2)-LEN(DEC2BIN(Table64[[#This Row],[Index]])))&amp;DEC2BIN(Table64[[#This Row],[Index]]),COUNTA($G$2:O$2),1)),0)</f>
        <v>0</v>
      </c>
      <c r="P1916" s="3">
        <f>IFERROR(VALUE(MID(REPT(" ",COUNTA($G$2:$Q$2)-LEN(DEC2BIN(Table64[[#This Row],[Index]])))&amp;DEC2BIN(Table64[[#This Row],[Index]]),COUNTA($G$2:P$2),1)),0)</f>
        <v>0</v>
      </c>
      <c r="Q1916" s="3">
        <f>IFERROR(VALUE(MID(REPT(" ",COUNTA($G$2:$Q$2)-LEN(DEC2BIN(Table64[[#This Row],[Index]])))&amp;DEC2BIN(Table64[[#This Row],[Index]]),COUNTA($G$2:Q$2),1)),0)</f>
        <v>0</v>
      </c>
      <c r="R1916" s="1">
        <f>IF(Table64[[#This Row],[Index1]]=0,0,INDEX(Table163[Number],COUNTA($R$2:R$2)))</f>
        <v>0</v>
      </c>
      <c r="S1916" s="1">
        <f>IF(Table64[[#This Row],[Index2]]=0,0,INDEX(Table163[Number],COUNTA($R$2:S$2)))</f>
        <v>0</v>
      </c>
      <c r="T1916" s="1">
        <f>IF(Table64[[#This Row],[Index3]]=0,0,INDEX(Table163[Number],COUNTA($R$2:T$2)))</f>
        <v>0</v>
      </c>
      <c r="U1916" s="1">
        <f>IF(Table64[[#This Row],[Index4]]=0,0,INDEX(Table163[Number],COUNTA($R$2:U$2)))</f>
        <v>0</v>
      </c>
      <c r="V1916" s="1">
        <f>IF(Table64[[#This Row],[Index5]]=0,0,INDEX(Table163[Number],COUNTA($R$2:V$2)))</f>
        <v>0</v>
      </c>
      <c r="W1916" s="1">
        <f>IF(Table64[[#This Row],[Index6]]=0,0,INDEX(Table163[Number],COUNTA($R$2:W$2)))</f>
        <v>0</v>
      </c>
      <c r="X1916" s="1">
        <f>IF(Table64[[#This Row],[Index7]]=0,0,INDEX(Table163[Number],COUNTA($R$2:X$2)))</f>
        <v>0</v>
      </c>
      <c r="Y1916" s="1">
        <f>IF(Table64[[#This Row],[Index8]]=0,0,INDEX(Table163[Number],COUNTA($R$2:Y$2)))</f>
        <v>0</v>
      </c>
      <c r="Z1916" s="1">
        <f>IF(Table64[[#This Row],[Index9]]=0,0,INDEX(Table163[Number],COUNTA($R$2:Z$2)))</f>
        <v>0</v>
      </c>
      <c r="AA1916" s="1">
        <f>IF(Table64[[#This Row],[Index10]]=0,0,INDEX(Table163[Number],COUNTA($R$2:AA$2)))</f>
        <v>0</v>
      </c>
      <c r="AB1916" s="1">
        <f>IF(Table64[[#This Row],[Index11]]=0,0,INDEX(Table163[Number],COUNTA($R$2:AB$2)))</f>
        <v>0</v>
      </c>
      <c r="AC1916" s="1">
        <f t="shared" si="88"/>
        <v>0</v>
      </c>
      <c r="AD1916" s="1">
        <f>IF(AC1916=Table75[Match Target],1,0)</f>
        <v>0</v>
      </c>
      <c r="AE1916" s="1">
        <f>COUNTIF(AD$3:AD1916,1)*Table64[[#This Row],[MatchTarget]]</f>
        <v>0</v>
      </c>
      <c r="AF1916" s="1">
        <f t="shared" si="89"/>
        <v>1913</v>
      </c>
      <c r="AG191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1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1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1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1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1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1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1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1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1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1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17" spans="6:43" x14ac:dyDescent="0.25">
      <c r="F1917" s="1">
        <f t="shared" si="87"/>
        <v>1914</v>
      </c>
      <c r="G1917" s="3">
        <f>IFERROR(VALUE(MID(REPT(" ",COUNTA($G$2:$Q$2)-LEN(DEC2BIN(Table64[[#This Row],[Index]])))&amp;DEC2BIN(Table64[[#This Row],[Index]]),COUNTA($G$2:G$2),1)),0)</f>
        <v>0</v>
      </c>
      <c r="H1917" s="3">
        <f>IFERROR(VALUE(MID(REPT(" ",COUNTA($G$2:$Q$2)-LEN(DEC2BIN(Table64[[#This Row],[Index]])))&amp;DEC2BIN(Table64[[#This Row],[Index]]),COUNTA($G$2:H$2),1)),0)</f>
        <v>0</v>
      </c>
      <c r="I1917" s="3">
        <f>IFERROR(VALUE(MID(REPT(" ",COUNTA($G$2:$Q$2)-LEN(DEC2BIN(Table64[[#This Row],[Index]])))&amp;DEC2BIN(Table64[[#This Row],[Index]]),COUNTA($G$2:I$2),1)),0)</f>
        <v>0</v>
      </c>
      <c r="J1917" s="3">
        <f>IFERROR(VALUE(MID(REPT(" ",COUNTA($G$2:$Q$2)-LEN(DEC2BIN(Table64[[#This Row],[Index]])))&amp;DEC2BIN(Table64[[#This Row],[Index]]),COUNTA($G$2:J$2),1)),0)</f>
        <v>0</v>
      </c>
      <c r="K1917" s="3">
        <f>IFERROR(VALUE(MID(REPT(" ",COUNTA($G$2:$Q$2)-LEN(DEC2BIN(Table64[[#This Row],[Index]])))&amp;DEC2BIN(Table64[[#This Row],[Index]]),COUNTA($G$2:K$2),1)),0)</f>
        <v>0</v>
      </c>
      <c r="L1917" s="3">
        <f>IFERROR(VALUE(MID(REPT(" ",COUNTA($G$2:$Q$2)-LEN(DEC2BIN(Table64[[#This Row],[Index]])))&amp;DEC2BIN(Table64[[#This Row],[Index]]),COUNTA($G$2:L$2),1)),0)</f>
        <v>0</v>
      </c>
      <c r="M1917" s="3">
        <f>IFERROR(VALUE(MID(REPT(" ",COUNTA($G$2:$Q$2)-LEN(DEC2BIN(Table64[[#This Row],[Index]])))&amp;DEC2BIN(Table64[[#This Row],[Index]]),COUNTA($G$2:M$2),1)),0)</f>
        <v>0</v>
      </c>
      <c r="N1917" s="3">
        <f>IFERROR(VALUE(MID(REPT(" ",COUNTA($G$2:$Q$2)-LEN(DEC2BIN(Table64[[#This Row],[Index]])))&amp;DEC2BIN(Table64[[#This Row],[Index]]),COUNTA($G$2:N$2),1)),0)</f>
        <v>0</v>
      </c>
      <c r="O1917" s="3">
        <f>IFERROR(VALUE(MID(REPT(" ",COUNTA($G$2:$Q$2)-LEN(DEC2BIN(Table64[[#This Row],[Index]])))&amp;DEC2BIN(Table64[[#This Row],[Index]]),COUNTA($G$2:O$2),1)),0)</f>
        <v>0</v>
      </c>
      <c r="P1917" s="3">
        <f>IFERROR(VALUE(MID(REPT(" ",COUNTA($G$2:$Q$2)-LEN(DEC2BIN(Table64[[#This Row],[Index]])))&amp;DEC2BIN(Table64[[#This Row],[Index]]),COUNTA($G$2:P$2),1)),0)</f>
        <v>0</v>
      </c>
      <c r="Q1917" s="3">
        <f>IFERROR(VALUE(MID(REPT(" ",COUNTA($G$2:$Q$2)-LEN(DEC2BIN(Table64[[#This Row],[Index]])))&amp;DEC2BIN(Table64[[#This Row],[Index]]),COUNTA($G$2:Q$2),1)),0)</f>
        <v>0</v>
      </c>
      <c r="R1917" s="1">
        <f>IF(Table64[[#This Row],[Index1]]=0,0,INDEX(Table163[Number],COUNTA($R$2:R$2)))</f>
        <v>0</v>
      </c>
      <c r="S1917" s="1">
        <f>IF(Table64[[#This Row],[Index2]]=0,0,INDEX(Table163[Number],COUNTA($R$2:S$2)))</f>
        <v>0</v>
      </c>
      <c r="T1917" s="1">
        <f>IF(Table64[[#This Row],[Index3]]=0,0,INDEX(Table163[Number],COUNTA($R$2:T$2)))</f>
        <v>0</v>
      </c>
      <c r="U1917" s="1">
        <f>IF(Table64[[#This Row],[Index4]]=0,0,INDEX(Table163[Number],COUNTA($R$2:U$2)))</f>
        <v>0</v>
      </c>
      <c r="V1917" s="1">
        <f>IF(Table64[[#This Row],[Index5]]=0,0,INDEX(Table163[Number],COUNTA($R$2:V$2)))</f>
        <v>0</v>
      </c>
      <c r="W1917" s="1">
        <f>IF(Table64[[#This Row],[Index6]]=0,0,INDEX(Table163[Number],COUNTA($R$2:W$2)))</f>
        <v>0</v>
      </c>
      <c r="X1917" s="1">
        <f>IF(Table64[[#This Row],[Index7]]=0,0,INDEX(Table163[Number],COUNTA($R$2:X$2)))</f>
        <v>0</v>
      </c>
      <c r="Y1917" s="1">
        <f>IF(Table64[[#This Row],[Index8]]=0,0,INDEX(Table163[Number],COUNTA($R$2:Y$2)))</f>
        <v>0</v>
      </c>
      <c r="Z1917" s="1">
        <f>IF(Table64[[#This Row],[Index9]]=0,0,INDEX(Table163[Number],COUNTA($R$2:Z$2)))</f>
        <v>0</v>
      </c>
      <c r="AA1917" s="1">
        <f>IF(Table64[[#This Row],[Index10]]=0,0,INDEX(Table163[Number],COUNTA($R$2:AA$2)))</f>
        <v>0</v>
      </c>
      <c r="AB1917" s="1">
        <f>IF(Table64[[#This Row],[Index11]]=0,0,INDEX(Table163[Number],COUNTA($R$2:AB$2)))</f>
        <v>0</v>
      </c>
      <c r="AC1917" s="1">
        <f t="shared" si="88"/>
        <v>0</v>
      </c>
      <c r="AD1917" s="1">
        <f>IF(AC1917=Table75[Match Target],1,0)</f>
        <v>0</v>
      </c>
      <c r="AE1917" s="1">
        <f>COUNTIF(AD$3:AD1917,1)*Table64[[#This Row],[MatchTarget]]</f>
        <v>0</v>
      </c>
      <c r="AF1917" s="1">
        <f t="shared" si="89"/>
        <v>1914</v>
      </c>
      <c r="AG191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1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1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1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1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1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1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1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1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1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1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18" spans="6:43" x14ac:dyDescent="0.25">
      <c r="F1918" s="1">
        <f t="shared" si="87"/>
        <v>1915</v>
      </c>
      <c r="G1918" s="3">
        <f>IFERROR(VALUE(MID(REPT(" ",COUNTA($G$2:$Q$2)-LEN(DEC2BIN(Table64[[#This Row],[Index]])))&amp;DEC2BIN(Table64[[#This Row],[Index]]),COUNTA($G$2:G$2),1)),0)</f>
        <v>0</v>
      </c>
      <c r="H1918" s="3">
        <f>IFERROR(VALUE(MID(REPT(" ",COUNTA($G$2:$Q$2)-LEN(DEC2BIN(Table64[[#This Row],[Index]])))&amp;DEC2BIN(Table64[[#This Row],[Index]]),COUNTA($G$2:H$2),1)),0)</f>
        <v>0</v>
      </c>
      <c r="I1918" s="3">
        <f>IFERROR(VALUE(MID(REPT(" ",COUNTA($G$2:$Q$2)-LEN(DEC2BIN(Table64[[#This Row],[Index]])))&amp;DEC2BIN(Table64[[#This Row],[Index]]),COUNTA($G$2:I$2),1)),0)</f>
        <v>0</v>
      </c>
      <c r="J1918" s="3">
        <f>IFERROR(VALUE(MID(REPT(" ",COUNTA($G$2:$Q$2)-LEN(DEC2BIN(Table64[[#This Row],[Index]])))&amp;DEC2BIN(Table64[[#This Row],[Index]]),COUNTA($G$2:J$2),1)),0)</f>
        <v>0</v>
      </c>
      <c r="K1918" s="3">
        <f>IFERROR(VALUE(MID(REPT(" ",COUNTA($G$2:$Q$2)-LEN(DEC2BIN(Table64[[#This Row],[Index]])))&amp;DEC2BIN(Table64[[#This Row],[Index]]),COUNTA($G$2:K$2),1)),0)</f>
        <v>0</v>
      </c>
      <c r="L1918" s="3">
        <f>IFERROR(VALUE(MID(REPT(" ",COUNTA($G$2:$Q$2)-LEN(DEC2BIN(Table64[[#This Row],[Index]])))&amp;DEC2BIN(Table64[[#This Row],[Index]]),COUNTA($G$2:L$2),1)),0)</f>
        <v>0</v>
      </c>
      <c r="M1918" s="3">
        <f>IFERROR(VALUE(MID(REPT(" ",COUNTA($G$2:$Q$2)-LEN(DEC2BIN(Table64[[#This Row],[Index]])))&amp;DEC2BIN(Table64[[#This Row],[Index]]),COUNTA($G$2:M$2),1)),0)</f>
        <v>0</v>
      </c>
      <c r="N1918" s="3">
        <f>IFERROR(VALUE(MID(REPT(" ",COUNTA($G$2:$Q$2)-LEN(DEC2BIN(Table64[[#This Row],[Index]])))&amp;DEC2BIN(Table64[[#This Row],[Index]]),COUNTA($G$2:N$2),1)),0)</f>
        <v>0</v>
      </c>
      <c r="O1918" s="3">
        <f>IFERROR(VALUE(MID(REPT(" ",COUNTA($G$2:$Q$2)-LEN(DEC2BIN(Table64[[#This Row],[Index]])))&amp;DEC2BIN(Table64[[#This Row],[Index]]),COUNTA($G$2:O$2),1)),0)</f>
        <v>0</v>
      </c>
      <c r="P1918" s="3">
        <f>IFERROR(VALUE(MID(REPT(" ",COUNTA($G$2:$Q$2)-LEN(DEC2BIN(Table64[[#This Row],[Index]])))&amp;DEC2BIN(Table64[[#This Row],[Index]]),COUNTA($G$2:P$2),1)),0)</f>
        <v>0</v>
      </c>
      <c r="Q1918" s="3">
        <f>IFERROR(VALUE(MID(REPT(" ",COUNTA($G$2:$Q$2)-LEN(DEC2BIN(Table64[[#This Row],[Index]])))&amp;DEC2BIN(Table64[[#This Row],[Index]]),COUNTA($G$2:Q$2),1)),0)</f>
        <v>0</v>
      </c>
      <c r="R1918" s="1">
        <f>IF(Table64[[#This Row],[Index1]]=0,0,INDEX(Table163[Number],COUNTA($R$2:R$2)))</f>
        <v>0</v>
      </c>
      <c r="S1918" s="1">
        <f>IF(Table64[[#This Row],[Index2]]=0,0,INDEX(Table163[Number],COUNTA($R$2:S$2)))</f>
        <v>0</v>
      </c>
      <c r="T1918" s="1">
        <f>IF(Table64[[#This Row],[Index3]]=0,0,INDEX(Table163[Number],COUNTA($R$2:T$2)))</f>
        <v>0</v>
      </c>
      <c r="U1918" s="1">
        <f>IF(Table64[[#This Row],[Index4]]=0,0,INDEX(Table163[Number],COUNTA($R$2:U$2)))</f>
        <v>0</v>
      </c>
      <c r="V1918" s="1">
        <f>IF(Table64[[#This Row],[Index5]]=0,0,INDEX(Table163[Number],COUNTA($R$2:V$2)))</f>
        <v>0</v>
      </c>
      <c r="W1918" s="1">
        <f>IF(Table64[[#This Row],[Index6]]=0,0,INDEX(Table163[Number],COUNTA($R$2:W$2)))</f>
        <v>0</v>
      </c>
      <c r="X1918" s="1">
        <f>IF(Table64[[#This Row],[Index7]]=0,0,INDEX(Table163[Number],COUNTA($R$2:X$2)))</f>
        <v>0</v>
      </c>
      <c r="Y1918" s="1">
        <f>IF(Table64[[#This Row],[Index8]]=0,0,INDEX(Table163[Number],COUNTA($R$2:Y$2)))</f>
        <v>0</v>
      </c>
      <c r="Z1918" s="1">
        <f>IF(Table64[[#This Row],[Index9]]=0,0,INDEX(Table163[Number],COUNTA($R$2:Z$2)))</f>
        <v>0</v>
      </c>
      <c r="AA1918" s="1">
        <f>IF(Table64[[#This Row],[Index10]]=0,0,INDEX(Table163[Number],COUNTA($R$2:AA$2)))</f>
        <v>0</v>
      </c>
      <c r="AB1918" s="1">
        <f>IF(Table64[[#This Row],[Index11]]=0,0,INDEX(Table163[Number],COUNTA($R$2:AB$2)))</f>
        <v>0</v>
      </c>
      <c r="AC1918" s="1">
        <f t="shared" si="88"/>
        <v>0</v>
      </c>
      <c r="AD1918" s="1">
        <f>IF(AC1918=Table75[Match Target],1,0)</f>
        <v>0</v>
      </c>
      <c r="AE1918" s="1">
        <f>COUNTIF(AD$3:AD1918,1)*Table64[[#This Row],[MatchTarget]]</f>
        <v>0</v>
      </c>
      <c r="AF1918" s="1">
        <f t="shared" si="89"/>
        <v>1915</v>
      </c>
      <c r="AG191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1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1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1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1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1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1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1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1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1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1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19" spans="6:43" x14ac:dyDescent="0.25">
      <c r="F1919" s="1">
        <f t="shared" si="87"/>
        <v>1916</v>
      </c>
      <c r="G1919" s="3">
        <f>IFERROR(VALUE(MID(REPT(" ",COUNTA($G$2:$Q$2)-LEN(DEC2BIN(Table64[[#This Row],[Index]])))&amp;DEC2BIN(Table64[[#This Row],[Index]]),COUNTA($G$2:G$2),1)),0)</f>
        <v>0</v>
      </c>
      <c r="H1919" s="3">
        <f>IFERROR(VALUE(MID(REPT(" ",COUNTA($G$2:$Q$2)-LEN(DEC2BIN(Table64[[#This Row],[Index]])))&amp;DEC2BIN(Table64[[#This Row],[Index]]),COUNTA($G$2:H$2),1)),0)</f>
        <v>0</v>
      </c>
      <c r="I1919" s="3">
        <f>IFERROR(VALUE(MID(REPT(" ",COUNTA($G$2:$Q$2)-LEN(DEC2BIN(Table64[[#This Row],[Index]])))&amp;DEC2BIN(Table64[[#This Row],[Index]]),COUNTA($G$2:I$2),1)),0)</f>
        <v>0</v>
      </c>
      <c r="J1919" s="3">
        <f>IFERROR(VALUE(MID(REPT(" ",COUNTA($G$2:$Q$2)-LEN(DEC2BIN(Table64[[#This Row],[Index]])))&amp;DEC2BIN(Table64[[#This Row],[Index]]),COUNTA($G$2:J$2),1)),0)</f>
        <v>0</v>
      </c>
      <c r="K1919" s="3">
        <f>IFERROR(VALUE(MID(REPT(" ",COUNTA($G$2:$Q$2)-LEN(DEC2BIN(Table64[[#This Row],[Index]])))&amp;DEC2BIN(Table64[[#This Row],[Index]]),COUNTA($G$2:K$2),1)),0)</f>
        <v>0</v>
      </c>
      <c r="L1919" s="3">
        <f>IFERROR(VALUE(MID(REPT(" ",COUNTA($G$2:$Q$2)-LEN(DEC2BIN(Table64[[#This Row],[Index]])))&amp;DEC2BIN(Table64[[#This Row],[Index]]),COUNTA($G$2:L$2),1)),0)</f>
        <v>0</v>
      </c>
      <c r="M1919" s="3">
        <f>IFERROR(VALUE(MID(REPT(" ",COUNTA($G$2:$Q$2)-LEN(DEC2BIN(Table64[[#This Row],[Index]])))&amp;DEC2BIN(Table64[[#This Row],[Index]]),COUNTA($G$2:M$2),1)),0)</f>
        <v>0</v>
      </c>
      <c r="N1919" s="3">
        <f>IFERROR(VALUE(MID(REPT(" ",COUNTA($G$2:$Q$2)-LEN(DEC2BIN(Table64[[#This Row],[Index]])))&amp;DEC2BIN(Table64[[#This Row],[Index]]),COUNTA($G$2:N$2),1)),0)</f>
        <v>0</v>
      </c>
      <c r="O1919" s="3">
        <f>IFERROR(VALUE(MID(REPT(" ",COUNTA($G$2:$Q$2)-LEN(DEC2BIN(Table64[[#This Row],[Index]])))&amp;DEC2BIN(Table64[[#This Row],[Index]]),COUNTA($G$2:O$2),1)),0)</f>
        <v>0</v>
      </c>
      <c r="P1919" s="3">
        <f>IFERROR(VALUE(MID(REPT(" ",COUNTA($G$2:$Q$2)-LEN(DEC2BIN(Table64[[#This Row],[Index]])))&amp;DEC2BIN(Table64[[#This Row],[Index]]),COUNTA($G$2:P$2),1)),0)</f>
        <v>0</v>
      </c>
      <c r="Q1919" s="3">
        <f>IFERROR(VALUE(MID(REPT(" ",COUNTA($G$2:$Q$2)-LEN(DEC2BIN(Table64[[#This Row],[Index]])))&amp;DEC2BIN(Table64[[#This Row],[Index]]),COUNTA($G$2:Q$2),1)),0)</f>
        <v>0</v>
      </c>
      <c r="R1919" s="1">
        <f>IF(Table64[[#This Row],[Index1]]=0,0,INDEX(Table163[Number],COUNTA($R$2:R$2)))</f>
        <v>0</v>
      </c>
      <c r="S1919" s="1">
        <f>IF(Table64[[#This Row],[Index2]]=0,0,INDEX(Table163[Number],COUNTA($R$2:S$2)))</f>
        <v>0</v>
      </c>
      <c r="T1919" s="1">
        <f>IF(Table64[[#This Row],[Index3]]=0,0,INDEX(Table163[Number],COUNTA($R$2:T$2)))</f>
        <v>0</v>
      </c>
      <c r="U1919" s="1">
        <f>IF(Table64[[#This Row],[Index4]]=0,0,INDEX(Table163[Number],COUNTA($R$2:U$2)))</f>
        <v>0</v>
      </c>
      <c r="V1919" s="1">
        <f>IF(Table64[[#This Row],[Index5]]=0,0,INDEX(Table163[Number],COUNTA($R$2:V$2)))</f>
        <v>0</v>
      </c>
      <c r="W1919" s="1">
        <f>IF(Table64[[#This Row],[Index6]]=0,0,INDEX(Table163[Number],COUNTA($R$2:W$2)))</f>
        <v>0</v>
      </c>
      <c r="X1919" s="1">
        <f>IF(Table64[[#This Row],[Index7]]=0,0,INDEX(Table163[Number],COUNTA($R$2:X$2)))</f>
        <v>0</v>
      </c>
      <c r="Y1919" s="1">
        <f>IF(Table64[[#This Row],[Index8]]=0,0,INDEX(Table163[Number],COUNTA($R$2:Y$2)))</f>
        <v>0</v>
      </c>
      <c r="Z1919" s="1">
        <f>IF(Table64[[#This Row],[Index9]]=0,0,INDEX(Table163[Number],COUNTA($R$2:Z$2)))</f>
        <v>0</v>
      </c>
      <c r="AA1919" s="1">
        <f>IF(Table64[[#This Row],[Index10]]=0,0,INDEX(Table163[Number],COUNTA($R$2:AA$2)))</f>
        <v>0</v>
      </c>
      <c r="AB1919" s="1">
        <f>IF(Table64[[#This Row],[Index11]]=0,0,INDEX(Table163[Number],COUNTA($R$2:AB$2)))</f>
        <v>0</v>
      </c>
      <c r="AC1919" s="1">
        <f t="shared" si="88"/>
        <v>0</v>
      </c>
      <c r="AD1919" s="1">
        <f>IF(AC1919=Table75[Match Target],1,0)</f>
        <v>0</v>
      </c>
      <c r="AE1919" s="1">
        <f>COUNTIF(AD$3:AD1919,1)*Table64[[#This Row],[MatchTarget]]</f>
        <v>0</v>
      </c>
      <c r="AF1919" s="1">
        <f t="shared" si="89"/>
        <v>1916</v>
      </c>
      <c r="AG191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1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1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1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1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1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1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1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1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1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1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20" spans="6:43" x14ac:dyDescent="0.25">
      <c r="F1920" s="1">
        <f t="shared" si="87"/>
        <v>1917</v>
      </c>
      <c r="G1920" s="3">
        <f>IFERROR(VALUE(MID(REPT(" ",COUNTA($G$2:$Q$2)-LEN(DEC2BIN(Table64[[#This Row],[Index]])))&amp;DEC2BIN(Table64[[#This Row],[Index]]),COUNTA($G$2:G$2),1)),0)</f>
        <v>0</v>
      </c>
      <c r="H1920" s="3">
        <f>IFERROR(VALUE(MID(REPT(" ",COUNTA($G$2:$Q$2)-LEN(DEC2BIN(Table64[[#This Row],[Index]])))&amp;DEC2BIN(Table64[[#This Row],[Index]]),COUNTA($G$2:H$2),1)),0)</f>
        <v>0</v>
      </c>
      <c r="I1920" s="3">
        <f>IFERROR(VALUE(MID(REPT(" ",COUNTA($G$2:$Q$2)-LEN(DEC2BIN(Table64[[#This Row],[Index]])))&amp;DEC2BIN(Table64[[#This Row],[Index]]),COUNTA($G$2:I$2),1)),0)</f>
        <v>0</v>
      </c>
      <c r="J1920" s="3">
        <f>IFERROR(VALUE(MID(REPT(" ",COUNTA($G$2:$Q$2)-LEN(DEC2BIN(Table64[[#This Row],[Index]])))&amp;DEC2BIN(Table64[[#This Row],[Index]]),COUNTA($G$2:J$2),1)),0)</f>
        <v>0</v>
      </c>
      <c r="K1920" s="3">
        <f>IFERROR(VALUE(MID(REPT(" ",COUNTA($G$2:$Q$2)-LEN(DEC2BIN(Table64[[#This Row],[Index]])))&amp;DEC2BIN(Table64[[#This Row],[Index]]),COUNTA($G$2:K$2),1)),0)</f>
        <v>0</v>
      </c>
      <c r="L1920" s="3">
        <f>IFERROR(VALUE(MID(REPT(" ",COUNTA($G$2:$Q$2)-LEN(DEC2BIN(Table64[[#This Row],[Index]])))&amp;DEC2BIN(Table64[[#This Row],[Index]]),COUNTA($G$2:L$2),1)),0)</f>
        <v>0</v>
      </c>
      <c r="M1920" s="3">
        <f>IFERROR(VALUE(MID(REPT(" ",COUNTA($G$2:$Q$2)-LEN(DEC2BIN(Table64[[#This Row],[Index]])))&amp;DEC2BIN(Table64[[#This Row],[Index]]),COUNTA($G$2:M$2),1)),0)</f>
        <v>0</v>
      </c>
      <c r="N1920" s="3">
        <f>IFERROR(VALUE(MID(REPT(" ",COUNTA($G$2:$Q$2)-LEN(DEC2BIN(Table64[[#This Row],[Index]])))&amp;DEC2BIN(Table64[[#This Row],[Index]]),COUNTA($G$2:N$2),1)),0)</f>
        <v>0</v>
      </c>
      <c r="O1920" s="3">
        <f>IFERROR(VALUE(MID(REPT(" ",COUNTA($G$2:$Q$2)-LEN(DEC2BIN(Table64[[#This Row],[Index]])))&amp;DEC2BIN(Table64[[#This Row],[Index]]),COUNTA($G$2:O$2),1)),0)</f>
        <v>0</v>
      </c>
      <c r="P1920" s="3">
        <f>IFERROR(VALUE(MID(REPT(" ",COUNTA($G$2:$Q$2)-LEN(DEC2BIN(Table64[[#This Row],[Index]])))&amp;DEC2BIN(Table64[[#This Row],[Index]]),COUNTA($G$2:P$2),1)),0)</f>
        <v>0</v>
      </c>
      <c r="Q1920" s="3">
        <f>IFERROR(VALUE(MID(REPT(" ",COUNTA($G$2:$Q$2)-LEN(DEC2BIN(Table64[[#This Row],[Index]])))&amp;DEC2BIN(Table64[[#This Row],[Index]]),COUNTA($G$2:Q$2),1)),0)</f>
        <v>0</v>
      </c>
      <c r="R1920" s="1">
        <f>IF(Table64[[#This Row],[Index1]]=0,0,INDEX(Table163[Number],COUNTA($R$2:R$2)))</f>
        <v>0</v>
      </c>
      <c r="S1920" s="1">
        <f>IF(Table64[[#This Row],[Index2]]=0,0,INDEX(Table163[Number],COUNTA($R$2:S$2)))</f>
        <v>0</v>
      </c>
      <c r="T1920" s="1">
        <f>IF(Table64[[#This Row],[Index3]]=0,0,INDEX(Table163[Number],COUNTA($R$2:T$2)))</f>
        <v>0</v>
      </c>
      <c r="U1920" s="1">
        <f>IF(Table64[[#This Row],[Index4]]=0,0,INDEX(Table163[Number],COUNTA($R$2:U$2)))</f>
        <v>0</v>
      </c>
      <c r="V1920" s="1">
        <f>IF(Table64[[#This Row],[Index5]]=0,0,INDEX(Table163[Number],COUNTA($R$2:V$2)))</f>
        <v>0</v>
      </c>
      <c r="W1920" s="1">
        <f>IF(Table64[[#This Row],[Index6]]=0,0,INDEX(Table163[Number],COUNTA($R$2:W$2)))</f>
        <v>0</v>
      </c>
      <c r="X1920" s="1">
        <f>IF(Table64[[#This Row],[Index7]]=0,0,INDEX(Table163[Number],COUNTA($R$2:X$2)))</f>
        <v>0</v>
      </c>
      <c r="Y1920" s="1">
        <f>IF(Table64[[#This Row],[Index8]]=0,0,INDEX(Table163[Number],COUNTA($R$2:Y$2)))</f>
        <v>0</v>
      </c>
      <c r="Z1920" s="1">
        <f>IF(Table64[[#This Row],[Index9]]=0,0,INDEX(Table163[Number],COUNTA($R$2:Z$2)))</f>
        <v>0</v>
      </c>
      <c r="AA1920" s="1">
        <f>IF(Table64[[#This Row],[Index10]]=0,0,INDEX(Table163[Number],COUNTA($R$2:AA$2)))</f>
        <v>0</v>
      </c>
      <c r="AB1920" s="1">
        <f>IF(Table64[[#This Row],[Index11]]=0,0,INDEX(Table163[Number],COUNTA($R$2:AB$2)))</f>
        <v>0</v>
      </c>
      <c r="AC1920" s="1">
        <f t="shared" si="88"/>
        <v>0</v>
      </c>
      <c r="AD1920" s="1">
        <f>IF(AC1920=Table75[Match Target],1,0)</f>
        <v>0</v>
      </c>
      <c r="AE1920" s="1">
        <f>COUNTIF(AD$3:AD1920,1)*Table64[[#This Row],[MatchTarget]]</f>
        <v>0</v>
      </c>
      <c r="AF1920" s="1">
        <f t="shared" si="89"/>
        <v>1917</v>
      </c>
      <c r="AG192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2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2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2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2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2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2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2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2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2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2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21" spans="6:43" x14ac:dyDescent="0.25">
      <c r="F1921" s="1">
        <f t="shared" si="87"/>
        <v>1918</v>
      </c>
      <c r="G1921" s="3">
        <f>IFERROR(VALUE(MID(REPT(" ",COUNTA($G$2:$Q$2)-LEN(DEC2BIN(Table64[[#This Row],[Index]])))&amp;DEC2BIN(Table64[[#This Row],[Index]]),COUNTA($G$2:G$2),1)),0)</f>
        <v>0</v>
      </c>
      <c r="H1921" s="3">
        <f>IFERROR(VALUE(MID(REPT(" ",COUNTA($G$2:$Q$2)-LEN(DEC2BIN(Table64[[#This Row],[Index]])))&amp;DEC2BIN(Table64[[#This Row],[Index]]),COUNTA($G$2:H$2),1)),0)</f>
        <v>0</v>
      </c>
      <c r="I1921" s="3">
        <f>IFERROR(VALUE(MID(REPT(" ",COUNTA($G$2:$Q$2)-LEN(DEC2BIN(Table64[[#This Row],[Index]])))&amp;DEC2BIN(Table64[[#This Row],[Index]]),COUNTA($G$2:I$2),1)),0)</f>
        <v>0</v>
      </c>
      <c r="J1921" s="3">
        <f>IFERROR(VALUE(MID(REPT(" ",COUNTA($G$2:$Q$2)-LEN(DEC2BIN(Table64[[#This Row],[Index]])))&amp;DEC2BIN(Table64[[#This Row],[Index]]),COUNTA($G$2:J$2),1)),0)</f>
        <v>0</v>
      </c>
      <c r="K1921" s="3">
        <f>IFERROR(VALUE(MID(REPT(" ",COUNTA($G$2:$Q$2)-LEN(DEC2BIN(Table64[[#This Row],[Index]])))&amp;DEC2BIN(Table64[[#This Row],[Index]]),COUNTA($G$2:K$2),1)),0)</f>
        <v>0</v>
      </c>
      <c r="L1921" s="3">
        <f>IFERROR(VALUE(MID(REPT(" ",COUNTA($G$2:$Q$2)-LEN(DEC2BIN(Table64[[#This Row],[Index]])))&amp;DEC2BIN(Table64[[#This Row],[Index]]),COUNTA($G$2:L$2),1)),0)</f>
        <v>0</v>
      </c>
      <c r="M1921" s="3">
        <f>IFERROR(VALUE(MID(REPT(" ",COUNTA($G$2:$Q$2)-LEN(DEC2BIN(Table64[[#This Row],[Index]])))&amp;DEC2BIN(Table64[[#This Row],[Index]]),COUNTA($G$2:M$2),1)),0)</f>
        <v>0</v>
      </c>
      <c r="N1921" s="3">
        <f>IFERROR(VALUE(MID(REPT(" ",COUNTA($G$2:$Q$2)-LEN(DEC2BIN(Table64[[#This Row],[Index]])))&amp;DEC2BIN(Table64[[#This Row],[Index]]),COUNTA($G$2:N$2),1)),0)</f>
        <v>0</v>
      </c>
      <c r="O1921" s="3">
        <f>IFERROR(VALUE(MID(REPT(" ",COUNTA($G$2:$Q$2)-LEN(DEC2BIN(Table64[[#This Row],[Index]])))&amp;DEC2BIN(Table64[[#This Row],[Index]]),COUNTA($G$2:O$2),1)),0)</f>
        <v>0</v>
      </c>
      <c r="P1921" s="3">
        <f>IFERROR(VALUE(MID(REPT(" ",COUNTA($G$2:$Q$2)-LEN(DEC2BIN(Table64[[#This Row],[Index]])))&amp;DEC2BIN(Table64[[#This Row],[Index]]),COUNTA($G$2:P$2),1)),0)</f>
        <v>0</v>
      </c>
      <c r="Q1921" s="3">
        <f>IFERROR(VALUE(MID(REPT(" ",COUNTA($G$2:$Q$2)-LEN(DEC2BIN(Table64[[#This Row],[Index]])))&amp;DEC2BIN(Table64[[#This Row],[Index]]),COUNTA($G$2:Q$2),1)),0)</f>
        <v>0</v>
      </c>
      <c r="R1921" s="1">
        <f>IF(Table64[[#This Row],[Index1]]=0,0,INDEX(Table163[Number],COUNTA($R$2:R$2)))</f>
        <v>0</v>
      </c>
      <c r="S1921" s="1">
        <f>IF(Table64[[#This Row],[Index2]]=0,0,INDEX(Table163[Number],COUNTA($R$2:S$2)))</f>
        <v>0</v>
      </c>
      <c r="T1921" s="1">
        <f>IF(Table64[[#This Row],[Index3]]=0,0,INDEX(Table163[Number],COUNTA($R$2:T$2)))</f>
        <v>0</v>
      </c>
      <c r="U1921" s="1">
        <f>IF(Table64[[#This Row],[Index4]]=0,0,INDEX(Table163[Number],COUNTA($R$2:U$2)))</f>
        <v>0</v>
      </c>
      <c r="V1921" s="1">
        <f>IF(Table64[[#This Row],[Index5]]=0,0,INDEX(Table163[Number],COUNTA($R$2:V$2)))</f>
        <v>0</v>
      </c>
      <c r="W1921" s="1">
        <f>IF(Table64[[#This Row],[Index6]]=0,0,INDEX(Table163[Number],COUNTA($R$2:W$2)))</f>
        <v>0</v>
      </c>
      <c r="X1921" s="1">
        <f>IF(Table64[[#This Row],[Index7]]=0,0,INDEX(Table163[Number],COUNTA($R$2:X$2)))</f>
        <v>0</v>
      </c>
      <c r="Y1921" s="1">
        <f>IF(Table64[[#This Row],[Index8]]=0,0,INDEX(Table163[Number],COUNTA($R$2:Y$2)))</f>
        <v>0</v>
      </c>
      <c r="Z1921" s="1">
        <f>IF(Table64[[#This Row],[Index9]]=0,0,INDEX(Table163[Number],COUNTA($R$2:Z$2)))</f>
        <v>0</v>
      </c>
      <c r="AA1921" s="1">
        <f>IF(Table64[[#This Row],[Index10]]=0,0,INDEX(Table163[Number],COUNTA($R$2:AA$2)))</f>
        <v>0</v>
      </c>
      <c r="AB1921" s="1">
        <f>IF(Table64[[#This Row],[Index11]]=0,0,INDEX(Table163[Number],COUNTA($R$2:AB$2)))</f>
        <v>0</v>
      </c>
      <c r="AC1921" s="1">
        <f t="shared" si="88"/>
        <v>0</v>
      </c>
      <c r="AD1921" s="1">
        <f>IF(AC1921=Table75[Match Target],1,0)</f>
        <v>0</v>
      </c>
      <c r="AE1921" s="1">
        <f>COUNTIF(AD$3:AD1921,1)*Table64[[#This Row],[MatchTarget]]</f>
        <v>0</v>
      </c>
      <c r="AF1921" s="1">
        <f t="shared" si="89"/>
        <v>1918</v>
      </c>
      <c r="AG192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2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2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2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2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2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2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2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2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2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2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22" spans="6:43" x14ac:dyDescent="0.25">
      <c r="F1922" s="1">
        <f t="shared" si="87"/>
        <v>1919</v>
      </c>
      <c r="G1922" s="3">
        <f>IFERROR(VALUE(MID(REPT(" ",COUNTA($G$2:$Q$2)-LEN(DEC2BIN(Table64[[#This Row],[Index]])))&amp;DEC2BIN(Table64[[#This Row],[Index]]),COUNTA($G$2:G$2),1)),0)</f>
        <v>0</v>
      </c>
      <c r="H1922" s="3">
        <f>IFERROR(VALUE(MID(REPT(" ",COUNTA($G$2:$Q$2)-LEN(DEC2BIN(Table64[[#This Row],[Index]])))&amp;DEC2BIN(Table64[[#This Row],[Index]]),COUNTA($G$2:H$2),1)),0)</f>
        <v>0</v>
      </c>
      <c r="I1922" s="3">
        <f>IFERROR(VALUE(MID(REPT(" ",COUNTA($G$2:$Q$2)-LEN(DEC2BIN(Table64[[#This Row],[Index]])))&amp;DEC2BIN(Table64[[#This Row],[Index]]),COUNTA($G$2:I$2),1)),0)</f>
        <v>0</v>
      </c>
      <c r="J1922" s="3">
        <f>IFERROR(VALUE(MID(REPT(" ",COUNTA($G$2:$Q$2)-LEN(DEC2BIN(Table64[[#This Row],[Index]])))&amp;DEC2BIN(Table64[[#This Row],[Index]]),COUNTA($G$2:J$2),1)),0)</f>
        <v>0</v>
      </c>
      <c r="K1922" s="3">
        <f>IFERROR(VALUE(MID(REPT(" ",COUNTA($G$2:$Q$2)-LEN(DEC2BIN(Table64[[#This Row],[Index]])))&amp;DEC2BIN(Table64[[#This Row],[Index]]),COUNTA($G$2:K$2),1)),0)</f>
        <v>0</v>
      </c>
      <c r="L1922" s="3">
        <f>IFERROR(VALUE(MID(REPT(" ",COUNTA($G$2:$Q$2)-LEN(DEC2BIN(Table64[[#This Row],[Index]])))&amp;DEC2BIN(Table64[[#This Row],[Index]]),COUNTA($G$2:L$2),1)),0)</f>
        <v>0</v>
      </c>
      <c r="M1922" s="3">
        <f>IFERROR(VALUE(MID(REPT(" ",COUNTA($G$2:$Q$2)-LEN(DEC2BIN(Table64[[#This Row],[Index]])))&amp;DEC2BIN(Table64[[#This Row],[Index]]),COUNTA($G$2:M$2),1)),0)</f>
        <v>0</v>
      </c>
      <c r="N1922" s="3">
        <f>IFERROR(VALUE(MID(REPT(" ",COUNTA($G$2:$Q$2)-LEN(DEC2BIN(Table64[[#This Row],[Index]])))&amp;DEC2BIN(Table64[[#This Row],[Index]]),COUNTA($G$2:N$2),1)),0)</f>
        <v>0</v>
      </c>
      <c r="O1922" s="3">
        <f>IFERROR(VALUE(MID(REPT(" ",COUNTA($G$2:$Q$2)-LEN(DEC2BIN(Table64[[#This Row],[Index]])))&amp;DEC2BIN(Table64[[#This Row],[Index]]),COUNTA($G$2:O$2),1)),0)</f>
        <v>0</v>
      </c>
      <c r="P1922" s="3">
        <f>IFERROR(VALUE(MID(REPT(" ",COUNTA($G$2:$Q$2)-LEN(DEC2BIN(Table64[[#This Row],[Index]])))&amp;DEC2BIN(Table64[[#This Row],[Index]]),COUNTA($G$2:P$2),1)),0)</f>
        <v>0</v>
      </c>
      <c r="Q1922" s="3">
        <f>IFERROR(VALUE(MID(REPT(" ",COUNTA($G$2:$Q$2)-LEN(DEC2BIN(Table64[[#This Row],[Index]])))&amp;DEC2BIN(Table64[[#This Row],[Index]]),COUNTA($G$2:Q$2),1)),0)</f>
        <v>0</v>
      </c>
      <c r="R1922" s="1">
        <f>IF(Table64[[#This Row],[Index1]]=0,0,INDEX(Table163[Number],COUNTA($R$2:R$2)))</f>
        <v>0</v>
      </c>
      <c r="S1922" s="1">
        <f>IF(Table64[[#This Row],[Index2]]=0,0,INDEX(Table163[Number],COUNTA($R$2:S$2)))</f>
        <v>0</v>
      </c>
      <c r="T1922" s="1">
        <f>IF(Table64[[#This Row],[Index3]]=0,0,INDEX(Table163[Number],COUNTA($R$2:T$2)))</f>
        <v>0</v>
      </c>
      <c r="U1922" s="1">
        <f>IF(Table64[[#This Row],[Index4]]=0,0,INDEX(Table163[Number],COUNTA($R$2:U$2)))</f>
        <v>0</v>
      </c>
      <c r="V1922" s="1">
        <f>IF(Table64[[#This Row],[Index5]]=0,0,INDEX(Table163[Number],COUNTA($R$2:V$2)))</f>
        <v>0</v>
      </c>
      <c r="W1922" s="1">
        <f>IF(Table64[[#This Row],[Index6]]=0,0,INDEX(Table163[Number],COUNTA($R$2:W$2)))</f>
        <v>0</v>
      </c>
      <c r="X1922" s="1">
        <f>IF(Table64[[#This Row],[Index7]]=0,0,INDEX(Table163[Number],COUNTA($R$2:X$2)))</f>
        <v>0</v>
      </c>
      <c r="Y1922" s="1">
        <f>IF(Table64[[#This Row],[Index8]]=0,0,INDEX(Table163[Number],COUNTA($R$2:Y$2)))</f>
        <v>0</v>
      </c>
      <c r="Z1922" s="1">
        <f>IF(Table64[[#This Row],[Index9]]=0,0,INDEX(Table163[Number],COUNTA($R$2:Z$2)))</f>
        <v>0</v>
      </c>
      <c r="AA1922" s="1">
        <f>IF(Table64[[#This Row],[Index10]]=0,0,INDEX(Table163[Number],COUNTA($R$2:AA$2)))</f>
        <v>0</v>
      </c>
      <c r="AB1922" s="1">
        <f>IF(Table64[[#This Row],[Index11]]=0,0,INDEX(Table163[Number],COUNTA($R$2:AB$2)))</f>
        <v>0</v>
      </c>
      <c r="AC1922" s="1">
        <f t="shared" si="88"/>
        <v>0</v>
      </c>
      <c r="AD1922" s="1">
        <f>IF(AC1922=Table75[Match Target],1,0)</f>
        <v>0</v>
      </c>
      <c r="AE1922" s="1">
        <f>COUNTIF(AD$3:AD1922,1)*Table64[[#This Row],[MatchTarget]]</f>
        <v>0</v>
      </c>
      <c r="AF1922" s="1">
        <f t="shared" si="89"/>
        <v>1919</v>
      </c>
      <c r="AG192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2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2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2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2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2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2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2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2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2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2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23" spans="6:43" x14ac:dyDescent="0.25">
      <c r="F1923" s="1">
        <f t="shared" ref="F1923:F1986" si="90">N(F1922)+1</f>
        <v>1920</v>
      </c>
      <c r="G1923" s="3">
        <f>IFERROR(VALUE(MID(REPT(" ",COUNTA($G$2:$Q$2)-LEN(DEC2BIN(Table64[[#This Row],[Index]])))&amp;DEC2BIN(Table64[[#This Row],[Index]]),COUNTA($G$2:G$2),1)),0)</f>
        <v>0</v>
      </c>
      <c r="H1923" s="3">
        <f>IFERROR(VALUE(MID(REPT(" ",COUNTA($G$2:$Q$2)-LEN(DEC2BIN(Table64[[#This Row],[Index]])))&amp;DEC2BIN(Table64[[#This Row],[Index]]),COUNTA($G$2:H$2),1)),0)</f>
        <v>0</v>
      </c>
      <c r="I1923" s="3">
        <f>IFERROR(VALUE(MID(REPT(" ",COUNTA($G$2:$Q$2)-LEN(DEC2BIN(Table64[[#This Row],[Index]])))&amp;DEC2BIN(Table64[[#This Row],[Index]]),COUNTA($G$2:I$2),1)),0)</f>
        <v>0</v>
      </c>
      <c r="J1923" s="3">
        <f>IFERROR(VALUE(MID(REPT(" ",COUNTA($G$2:$Q$2)-LEN(DEC2BIN(Table64[[#This Row],[Index]])))&amp;DEC2BIN(Table64[[#This Row],[Index]]),COUNTA($G$2:J$2),1)),0)</f>
        <v>0</v>
      </c>
      <c r="K1923" s="3">
        <f>IFERROR(VALUE(MID(REPT(" ",COUNTA($G$2:$Q$2)-LEN(DEC2BIN(Table64[[#This Row],[Index]])))&amp;DEC2BIN(Table64[[#This Row],[Index]]),COUNTA($G$2:K$2),1)),0)</f>
        <v>0</v>
      </c>
      <c r="L1923" s="3">
        <f>IFERROR(VALUE(MID(REPT(" ",COUNTA($G$2:$Q$2)-LEN(DEC2BIN(Table64[[#This Row],[Index]])))&amp;DEC2BIN(Table64[[#This Row],[Index]]),COUNTA($G$2:L$2),1)),0)</f>
        <v>0</v>
      </c>
      <c r="M1923" s="3">
        <f>IFERROR(VALUE(MID(REPT(" ",COUNTA($G$2:$Q$2)-LEN(DEC2BIN(Table64[[#This Row],[Index]])))&amp;DEC2BIN(Table64[[#This Row],[Index]]),COUNTA($G$2:M$2),1)),0)</f>
        <v>0</v>
      </c>
      <c r="N1923" s="3">
        <f>IFERROR(VALUE(MID(REPT(" ",COUNTA($G$2:$Q$2)-LEN(DEC2BIN(Table64[[#This Row],[Index]])))&amp;DEC2BIN(Table64[[#This Row],[Index]]),COUNTA($G$2:N$2),1)),0)</f>
        <v>0</v>
      </c>
      <c r="O1923" s="3">
        <f>IFERROR(VALUE(MID(REPT(" ",COUNTA($G$2:$Q$2)-LEN(DEC2BIN(Table64[[#This Row],[Index]])))&amp;DEC2BIN(Table64[[#This Row],[Index]]),COUNTA($G$2:O$2),1)),0)</f>
        <v>0</v>
      </c>
      <c r="P1923" s="3">
        <f>IFERROR(VALUE(MID(REPT(" ",COUNTA($G$2:$Q$2)-LEN(DEC2BIN(Table64[[#This Row],[Index]])))&amp;DEC2BIN(Table64[[#This Row],[Index]]),COUNTA($G$2:P$2),1)),0)</f>
        <v>0</v>
      </c>
      <c r="Q1923" s="3">
        <f>IFERROR(VALUE(MID(REPT(" ",COUNTA($G$2:$Q$2)-LEN(DEC2BIN(Table64[[#This Row],[Index]])))&amp;DEC2BIN(Table64[[#This Row],[Index]]),COUNTA($G$2:Q$2),1)),0)</f>
        <v>0</v>
      </c>
      <c r="R1923" s="1">
        <f>IF(Table64[[#This Row],[Index1]]=0,0,INDEX(Table163[Number],COUNTA($R$2:R$2)))</f>
        <v>0</v>
      </c>
      <c r="S1923" s="1">
        <f>IF(Table64[[#This Row],[Index2]]=0,0,INDEX(Table163[Number],COUNTA($R$2:S$2)))</f>
        <v>0</v>
      </c>
      <c r="T1923" s="1">
        <f>IF(Table64[[#This Row],[Index3]]=0,0,INDEX(Table163[Number],COUNTA($R$2:T$2)))</f>
        <v>0</v>
      </c>
      <c r="U1923" s="1">
        <f>IF(Table64[[#This Row],[Index4]]=0,0,INDEX(Table163[Number],COUNTA($R$2:U$2)))</f>
        <v>0</v>
      </c>
      <c r="V1923" s="1">
        <f>IF(Table64[[#This Row],[Index5]]=0,0,INDEX(Table163[Number],COUNTA($R$2:V$2)))</f>
        <v>0</v>
      </c>
      <c r="W1923" s="1">
        <f>IF(Table64[[#This Row],[Index6]]=0,0,INDEX(Table163[Number],COUNTA($R$2:W$2)))</f>
        <v>0</v>
      </c>
      <c r="X1923" s="1">
        <f>IF(Table64[[#This Row],[Index7]]=0,0,INDEX(Table163[Number],COUNTA($R$2:X$2)))</f>
        <v>0</v>
      </c>
      <c r="Y1923" s="1">
        <f>IF(Table64[[#This Row],[Index8]]=0,0,INDEX(Table163[Number],COUNTA($R$2:Y$2)))</f>
        <v>0</v>
      </c>
      <c r="Z1923" s="1">
        <f>IF(Table64[[#This Row],[Index9]]=0,0,INDEX(Table163[Number],COUNTA($R$2:Z$2)))</f>
        <v>0</v>
      </c>
      <c r="AA1923" s="1">
        <f>IF(Table64[[#This Row],[Index10]]=0,0,INDEX(Table163[Number],COUNTA($R$2:AA$2)))</f>
        <v>0</v>
      </c>
      <c r="AB1923" s="1">
        <f>IF(Table64[[#This Row],[Index11]]=0,0,INDEX(Table163[Number],COUNTA($R$2:AB$2)))</f>
        <v>0</v>
      </c>
      <c r="AC1923" s="1">
        <f t="shared" ref="AC1923:AC1986" si="91">SUM(R1923:AB1923)</f>
        <v>0</v>
      </c>
      <c r="AD1923" s="1">
        <f>IF(AC1923=Table75[Match Target],1,0)</f>
        <v>0</v>
      </c>
      <c r="AE1923" s="1">
        <f>COUNTIF(AD$3:AD1923,1)*Table64[[#This Row],[MatchTarget]]</f>
        <v>0</v>
      </c>
      <c r="AF1923" s="1">
        <f t="shared" si="89"/>
        <v>1920</v>
      </c>
      <c r="AG192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2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2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2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2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2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2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2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2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2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2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24" spans="6:43" x14ac:dyDescent="0.25">
      <c r="F1924" s="1">
        <f t="shared" si="90"/>
        <v>1921</v>
      </c>
      <c r="G1924" s="3">
        <f>IFERROR(VALUE(MID(REPT(" ",COUNTA($G$2:$Q$2)-LEN(DEC2BIN(Table64[[#This Row],[Index]])))&amp;DEC2BIN(Table64[[#This Row],[Index]]),COUNTA($G$2:G$2),1)),0)</f>
        <v>0</v>
      </c>
      <c r="H1924" s="3">
        <f>IFERROR(VALUE(MID(REPT(" ",COUNTA($G$2:$Q$2)-LEN(DEC2BIN(Table64[[#This Row],[Index]])))&amp;DEC2BIN(Table64[[#This Row],[Index]]),COUNTA($G$2:H$2),1)),0)</f>
        <v>0</v>
      </c>
      <c r="I1924" s="3">
        <f>IFERROR(VALUE(MID(REPT(" ",COUNTA($G$2:$Q$2)-LEN(DEC2BIN(Table64[[#This Row],[Index]])))&amp;DEC2BIN(Table64[[#This Row],[Index]]),COUNTA($G$2:I$2),1)),0)</f>
        <v>0</v>
      </c>
      <c r="J1924" s="3">
        <f>IFERROR(VALUE(MID(REPT(" ",COUNTA($G$2:$Q$2)-LEN(DEC2BIN(Table64[[#This Row],[Index]])))&amp;DEC2BIN(Table64[[#This Row],[Index]]),COUNTA($G$2:J$2),1)),0)</f>
        <v>0</v>
      </c>
      <c r="K1924" s="3">
        <f>IFERROR(VALUE(MID(REPT(" ",COUNTA($G$2:$Q$2)-LEN(DEC2BIN(Table64[[#This Row],[Index]])))&amp;DEC2BIN(Table64[[#This Row],[Index]]),COUNTA($G$2:K$2),1)),0)</f>
        <v>0</v>
      </c>
      <c r="L1924" s="3">
        <f>IFERROR(VALUE(MID(REPT(" ",COUNTA($G$2:$Q$2)-LEN(DEC2BIN(Table64[[#This Row],[Index]])))&amp;DEC2BIN(Table64[[#This Row],[Index]]),COUNTA($G$2:L$2),1)),0)</f>
        <v>0</v>
      </c>
      <c r="M1924" s="3">
        <f>IFERROR(VALUE(MID(REPT(" ",COUNTA($G$2:$Q$2)-LEN(DEC2BIN(Table64[[#This Row],[Index]])))&amp;DEC2BIN(Table64[[#This Row],[Index]]),COUNTA($G$2:M$2),1)),0)</f>
        <v>0</v>
      </c>
      <c r="N1924" s="3">
        <f>IFERROR(VALUE(MID(REPT(" ",COUNTA($G$2:$Q$2)-LEN(DEC2BIN(Table64[[#This Row],[Index]])))&amp;DEC2BIN(Table64[[#This Row],[Index]]),COUNTA($G$2:N$2),1)),0)</f>
        <v>0</v>
      </c>
      <c r="O1924" s="3">
        <f>IFERROR(VALUE(MID(REPT(" ",COUNTA($G$2:$Q$2)-LEN(DEC2BIN(Table64[[#This Row],[Index]])))&amp;DEC2BIN(Table64[[#This Row],[Index]]),COUNTA($G$2:O$2),1)),0)</f>
        <v>0</v>
      </c>
      <c r="P1924" s="3">
        <f>IFERROR(VALUE(MID(REPT(" ",COUNTA($G$2:$Q$2)-LEN(DEC2BIN(Table64[[#This Row],[Index]])))&amp;DEC2BIN(Table64[[#This Row],[Index]]),COUNTA($G$2:P$2),1)),0)</f>
        <v>0</v>
      </c>
      <c r="Q1924" s="3">
        <f>IFERROR(VALUE(MID(REPT(" ",COUNTA($G$2:$Q$2)-LEN(DEC2BIN(Table64[[#This Row],[Index]])))&amp;DEC2BIN(Table64[[#This Row],[Index]]),COUNTA($G$2:Q$2),1)),0)</f>
        <v>0</v>
      </c>
      <c r="R1924" s="1">
        <f>IF(Table64[[#This Row],[Index1]]=0,0,INDEX(Table163[Number],COUNTA($R$2:R$2)))</f>
        <v>0</v>
      </c>
      <c r="S1924" s="1">
        <f>IF(Table64[[#This Row],[Index2]]=0,0,INDEX(Table163[Number],COUNTA($R$2:S$2)))</f>
        <v>0</v>
      </c>
      <c r="T1924" s="1">
        <f>IF(Table64[[#This Row],[Index3]]=0,0,INDEX(Table163[Number],COUNTA($R$2:T$2)))</f>
        <v>0</v>
      </c>
      <c r="U1924" s="1">
        <f>IF(Table64[[#This Row],[Index4]]=0,0,INDEX(Table163[Number],COUNTA($R$2:U$2)))</f>
        <v>0</v>
      </c>
      <c r="V1924" s="1">
        <f>IF(Table64[[#This Row],[Index5]]=0,0,INDEX(Table163[Number],COUNTA($R$2:V$2)))</f>
        <v>0</v>
      </c>
      <c r="W1924" s="1">
        <f>IF(Table64[[#This Row],[Index6]]=0,0,INDEX(Table163[Number],COUNTA($R$2:W$2)))</f>
        <v>0</v>
      </c>
      <c r="X1924" s="1">
        <f>IF(Table64[[#This Row],[Index7]]=0,0,INDEX(Table163[Number],COUNTA($R$2:X$2)))</f>
        <v>0</v>
      </c>
      <c r="Y1924" s="1">
        <f>IF(Table64[[#This Row],[Index8]]=0,0,INDEX(Table163[Number],COUNTA($R$2:Y$2)))</f>
        <v>0</v>
      </c>
      <c r="Z1924" s="1">
        <f>IF(Table64[[#This Row],[Index9]]=0,0,INDEX(Table163[Number],COUNTA($R$2:Z$2)))</f>
        <v>0</v>
      </c>
      <c r="AA1924" s="1">
        <f>IF(Table64[[#This Row],[Index10]]=0,0,INDEX(Table163[Number],COUNTA($R$2:AA$2)))</f>
        <v>0</v>
      </c>
      <c r="AB1924" s="1">
        <f>IF(Table64[[#This Row],[Index11]]=0,0,INDEX(Table163[Number],COUNTA($R$2:AB$2)))</f>
        <v>0</v>
      </c>
      <c r="AC1924" s="1">
        <f t="shared" si="91"/>
        <v>0</v>
      </c>
      <c r="AD1924" s="1">
        <f>IF(AC1924=Table75[Match Target],1,0)</f>
        <v>0</v>
      </c>
      <c r="AE1924" s="1">
        <f>COUNTIF(AD$3:AD1924,1)*Table64[[#This Row],[MatchTarget]]</f>
        <v>0</v>
      </c>
      <c r="AF1924" s="1">
        <f t="shared" si="89"/>
        <v>1921</v>
      </c>
      <c r="AG192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2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2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2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2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2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2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2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2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2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2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25" spans="6:43" x14ac:dyDescent="0.25">
      <c r="F1925" s="1">
        <f t="shared" si="90"/>
        <v>1922</v>
      </c>
      <c r="G1925" s="3">
        <f>IFERROR(VALUE(MID(REPT(" ",COUNTA($G$2:$Q$2)-LEN(DEC2BIN(Table64[[#This Row],[Index]])))&amp;DEC2BIN(Table64[[#This Row],[Index]]),COUNTA($G$2:G$2),1)),0)</f>
        <v>0</v>
      </c>
      <c r="H1925" s="3">
        <f>IFERROR(VALUE(MID(REPT(" ",COUNTA($G$2:$Q$2)-LEN(DEC2BIN(Table64[[#This Row],[Index]])))&amp;DEC2BIN(Table64[[#This Row],[Index]]),COUNTA($G$2:H$2),1)),0)</f>
        <v>0</v>
      </c>
      <c r="I1925" s="3">
        <f>IFERROR(VALUE(MID(REPT(" ",COUNTA($G$2:$Q$2)-LEN(DEC2BIN(Table64[[#This Row],[Index]])))&amp;DEC2BIN(Table64[[#This Row],[Index]]),COUNTA($G$2:I$2),1)),0)</f>
        <v>0</v>
      </c>
      <c r="J1925" s="3">
        <f>IFERROR(VALUE(MID(REPT(" ",COUNTA($G$2:$Q$2)-LEN(DEC2BIN(Table64[[#This Row],[Index]])))&amp;DEC2BIN(Table64[[#This Row],[Index]]),COUNTA($G$2:J$2),1)),0)</f>
        <v>0</v>
      </c>
      <c r="K1925" s="3">
        <f>IFERROR(VALUE(MID(REPT(" ",COUNTA($G$2:$Q$2)-LEN(DEC2BIN(Table64[[#This Row],[Index]])))&amp;DEC2BIN(Table64[[#This Row],[Index]]),COUNTA($G$2:K$2),1)),0)</f>
        <v>0</v>
      </c>
      <c r="L1925" s="3">
        <f>IFERROR(VALUE(MID(REPT(" ",COUNTA($G$2:$Q$2)-LEN(DEC2BIN(Table64[[#This Row],[Index]])))&amp;DEC2BIN(Table64[[#This Row],[Index]]),COUNTA($G$2:L$2),1)),0)</f>
        <v>0</v>
      </c>
      <c r="M1925" s="3">
        <f>IFERROR(VALUE(MID(REPT(" ",COUNTA($G$2:$Q$2)-LEN(DEC2BIN(Table64[[#This Row],[Index]])))&amp;DEC2BIN(Table64[[#This Row],[Index]]),COUNTA($G$2:M$2),1)),0)</f>
        <v>0</v>
      </c>
      <c r="N1925" s="3">
        <f>IFERROR(VALUE(MID(REPT(" ",COUNTA($G$2:$Q$2)-LEN(DEC2BIN(Table64[[#This Row],[Index]])))&amp;DEC2BIN(Table64[[#This Row],[Index]]),COUNTA($G$2:N$2),1)),0)</f>
        <v>0</v>
      </c>
      <c r="O1925" s="3">
        <f>IFERROR(VALUE(MID(REPT(" ",COUNTA($G$2:$Q$2)-LEN(DEC2BIN(Table64[[#This Row],[Index]])))&amp;DEC2BIN(Table64[[#This Row],[Index]]),COUNTA($G$2:O$2),1)),0)</f>
        <v>0</v>
      </c>
      <c r="P1925" s="3">
        <f>IFERROR(VALUE(MID(REPT(" ",COUNTA($G$2:$Q$2)-LEN(DEC2BIN(Table64[[#This Row],[Index]])))&amp;DEC2BIN(Table64[[#This Row],[Index]]),COUNTA($G$2:P$2),1)),0)</f>
        <v>0</v>
      </c>
      <c r="Q1925" s="3">
        <f>IFERROR(VALUE(MID(REPT(" ",COUNTA($G$2:$Q$2)-LEN(DEC2BIN(Table64[[#This Row],[Index]])))&amp;DEC2BIN(Table64[[#This Row],[Index]]),COUNTA($G$2:Q$2),1)),0)</f>
        <v>0</v>
      </c>
      <c r="R1925" s="1">
        <f>IF(Table64[[#This Row],[Index1]]=0,0,INDEX(Table163[Number],COUNTA($R$2:R$2)))</f>
        <v>0</v>
      </c>
      <c r="S1925" s="1">
        <f>IF(Table64[[#This Row],[Index2]]=0,0,INDEX(Table163[Number],COUNTA($R$2:S$2)))</f>
        <v>0</v>
      </c>
      <c r="T1925" s="1">
        <f>IF(Table64[[#This Row],[Index3]]=0,0,INDEX(Table163[Number],COUNTA($R$2:T$2)))</f>
        <v>0</v>
      </c>
      <c r="U1925" s="1">
        <f>IF(Table64[[#This Row],[Index4]]=0,0,INDEX(Table163[Number],COUNTA($R$2:U$2)))</f>
        <v>0</v>
      </c>
      <c r="V1925" s="1">
        <f>IF(Table64[[#This Row],[Index5]]=0,0,INDEX(Table163[Number],COUNTA($R$2:V$2)))</f>
        <v>0</v>
      </c>
      <c r="W1925" s="1">
        <f>IF(Table64[[#This Row],[Index6]]=0,0,INDEX(Table163[Number],COUNTA($R$2:W$2)))</f>
        <v>0</v>
      </c>
      <c r="X1925" s="1">
        <f>IF(Table64[[#This Row],[Index7]]=0,0,INDEX(Table163[Number],COUNTA($R$2:X$2)))</f>
        <v>0</v>
      </c>
      <c r="Y1925" s="1">
        <f>IF(Table64[[#This Row],[Index8]]=0,0,INDEX(Table163[Number],COUNTA($R$2:Y$2)))</f>
        <v>0</v>
      </c>
      <c r="Z1925" s="1">
        <f>IF(Table64[[#This Row],[Index9]]=0,0,INDEX(Table163[Number],COUNTA($R$2:Z$2)))</f>
        <v>0</v>
      </c>
      <c r="AA1925" s="1">
        <f>IF(Table64[[#This Row],[Index10]]=0,0,INDEX(Table163[Number],COUNTA($R$2:AA$2)))</f>
        <v>0</v>
      </c>
      <c r="AB1925" s="1">
        <f>IF(Table64[[#This Row],[Index11]]=0,0,INDEX(Table163[Number],COUNTA($R$2:AB$2)))</f>
        <v>0</v>
      </c>
      <c r="AC1925" s="1">
        <f t="shared" si="91"/>
        <v>0</v>
      </c>
      <c r="AD1925" s="1">
        <f>IF(AC1925=Table75[Match Target],1,0)</f>
        <v>0</v>
      </c>
      <c r="AE1925" s="1">
        <f>COUNTIF(AD$3:AD1925,1)*Table64[[#This Row],[MatchTarget]]</f>
        <v>0</v>
      </c>
      <c r="AF1925" s="1">
        <f t="shared" ref="AF1925:AF1988" si="92">N(AF1924)+1</f>
        <v>1922</v>
      </c>
      <c r="AG192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2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2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2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2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2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2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2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2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2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2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26" spans="6:43" x14ac:dyDescent="0.25">
      <c r="F1926" s="1">
        <f t="shared" si="90"/>
        <v>1923</v>
      </c>
      <c r="G1926" s="3">
        <f>IFERROR(VALUE(MID(REPT(" ",COUNTA($G$2:$Q$2)-LEN(DEC2BIN(Table64[[#This Row],[Index]])))&amp;DEC2BIN(Table64[[#This Row],[Index]]),COUNTA($G$2:G$2),1)),0)</f>
        <v>0</v>
      </c>
      <c r="H1926" s="3">
        <f>IFERROR(VALUE(MID(REPT(" ",COUNTA($G$2:$Q$2)-LEN(DEC2BIN(Table64[[#This Row],[Index]])))&amp;DEC2BIN(Table64[[#This Row],[Index]]),COUNTA($G$2:H$2),1)),0)</f>
        <v>0</v>
      </c>
      <c r="I1926" s="3">
        <f>IFERROR(VALUE(MID(REPT(" ",COUNTA($G$2:$Q$2)-LEN(DEC2BIN(Table64[[#This Row],[Index]])))&amp;DEC2BIN(Table64[[#This Row],[Index]]),COUNTA($G$2:I$2),1)),0)</f>
        <v>0</v>
      </c>
      <c r="J1926" s="3">
        <f>IFERROR(VALUE(MID(REPT(" ",COUNTA($G$2:$Q$2)-LEN(DEC2BIN(Table64[[#This Row],[Index]])))&amp;DEC2BIN(Table64[[#This Row],[Index]]),COUNTA($G$2:J$2),1)),0)</f>
        <v>0</v>
      </c>
      <c r="K1926" s="3">
        <f>IFERROR(VALUE(MID(REPT(" ",COUNTA($G$2:$Q$2)-LEN(DEC2BIN(Table64[[#This Row],[Index]])))&amp;DEC2BIN(Table64[[#This Row],[Index]]),COUNTA($G$2:K$2),1)),0)</f>
        <v>0</v>
      </c>
      <c r="L1926" s="3">
        <f>IFERROR(VALUE(MID(REPT(" ",COUNTA($G$2:$Q$2)-LEN(DEC2BIN(Table64[[#This Row],[Index]])))&amp;DEC2BIN(Table64[[#This Row],[Index]]),COUNTA($G$2:L$2),1)),0)</f>
        <v>0</v>
      </c>
      <c r="M1926" s="3">
        <f>IFERROR(VALUE(MID(REPT(" ",COUNTA($G$2:$Q$2)-LEN(DEC2BIN(Table64[[#This Row],[Index]])))&amp;DEC2BIN(Table64[[#This Row],[Index]]),COUNTA($G$2:M$2),1)),0)</f>
        <v>0</v>
      </c>
      <c r="N1926" s="3">
        <f>IFERROR(VALUE(MID(REPT(" ",COUNTA($G$2:$Q$2)-LEN(DEC2BIN(Table64[[#This Row],[Index]])))&amp;DEC2BIN(Table64[[#This Row],[Index]]),COUNTA($G$2:N$2),1)),0)</f>
        <v>0</v>
      </c>
      <c r="O1926" s="3">
        <f>IFERROR(VALUE(MID(REPT(" ",COUNTA($G$2:$Q$2)-LEN(DEC2BIN(Table64[[#This Row],[Index]])))&amp;DEC2BIN(Table64[[#This Row],[Index]]),COUNTA($G$2:O$2),1)),0)</f>
        <v>0</v>
      </c>
      <c r="P1926" s="3">
        <f>IFERROR(VALUE(MID(REPT(" ",COUNTA($G$2:$Q$2)-LEN(DEC2BIN(Table64[[#This Row],[Index]])))&amp;DEC2BIN(Table64[[#This Row],[Index]]),COUNTA($G$2:P$2),1)),0)</f>
        <v>0</v>
      </c>
      <c r="Q1926" s="3">
        <f>IFERROR(VALUE(MID(REPT(" ",COUNTA($G$2:$Q$2)-LEN(DEC2BIN(Table64[[#This Row],[Index]])))&amp;DEC2BIN(Table64[[#This Row],[Index]]),COUNTA($G$2:Q$2),1)),0)</f>
        <v>0</v>
      </c>
      <c r="R1926" s="1">
        <f>IF(Table64[[#This Row],[Index1]]=0,0,INDEX(Table163[Number],COUNTA($R$2:R$2)))</f>
        <v>0</v>
      </c>
      <c r="S1926" s="1">
        <f>IF(Table64[[#This Row],[Index2]]=0,0,INDEX(Table163[Number],COUNTA($R$2:S$2)))</f>
        <v>0</v>
      </c>
      <c r="T1926" s="1">
        <f>IF(Table64[[#This Row],[Index3]]=0,0,INDEX(Table163[Number],COUNTA($R$2:T$2)))</f>
        <v>0</v>
      </c>
      <c r="U1926" s="1">
        <f>IF(Table64[[#This Row],[Index4]]=0,0,INDEX(Table163[Number],COUNTA($R$2:U$2)))</f>
        <v>0</v>
      </c>
      <c r="V1926" s="1">
        <f>IF(Table64[[#This Row],[Index5]]=0,0,INDEX(Table163[Number],COUNTA($R$2:V$2)))</f>
        <v>0</v>
      </c>
      <c r="W1926" s="1">
        <f>IF(Table64[[#This Row],[Index6]]=0,0,INDEX(Table163[Number],COUNTA($R$2:W$2)))</f>
        <v>0</v>
      </c>
      <c r="X1926" s="1">
        <f>IF(Table64[[#This Row],[Index7]]=0,0,INDEX(Table163[Number],COUNTA($R$2:X$2)))</f>
        <v>0</v>
      </c>
      <c r="Y1926" s="1">
        <f>IF(Table64[[#This Row],[Index8]]=0,0,INDEX(Table163[Number],COUNTA($R$2:Y$2)))</f>
        <v>0</v>
      </c>
      <c r="Z1926" s="1">
        <f>IF(Table64[[#This Row],[Index9]]=0,0,INDEX(Table163[Number],COUNTA($R$2:Z$2)))</f>
        <v>0</v>
      </c>
      <c r="AA1926" s="1">
        <f>IF(Table64[[#This Row],[Index10]]=0,0,INDEX(Table163[Number],COUNTA($R$2:AA$2)))</f>
        <v>0</v>
      </c>
      <c r="AB1926" s="1">
        <f>IF(Table64[[#This Row],[Index11]]=0,0,INDEX(Table163[Number],COUNTA($R$2:AB$2)))</f>
        <v>0</v>
      </c>
      <c r="AC1926" s="1">
        <f t="shared" si="91"/>
        <v>0</v>
      </c>
      <c r="AD1926" s="1">
        <f>IF(AC1926=Table75[Match Target],1,0)</f>
        <v>0</v>
      </c>
      <c r="AE1926" s="1">
        <f>COUNTIF(AD$3:AD1926,1)*Table64[[#This Row],[MatchTarget]]</f>
        <v>0</v>
      </c>
      <c r="AF1926" s="1">
        <f t="shared" si="92"/>
        <v>1923</v>
      </c>
      <c r="AG192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2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2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2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2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2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2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2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2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2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2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27" spans="6:43" x14ac:dyDescent="0.25">
      <c r="F1927" s="1">
        <f t="shared" si="90"/>
        <v>1924</v>
      </c>
      <c r="G1927" s="3">
        <f>IFERROR(VALUE(MID(REPT(" ",COUNTA($G$2:$Q$2)-LEN(DEC2BIN(Table64[[#This Row],[Index]])))&amp;DEC2BIN(Table64[[#This Row],[Index]]),COUNTA($G$2:G$2),1)),0)</f>
        <v>0</v>
      </c>
      <c r="H1927" s="3">
        <f>IFERROR(VALUE(MID(REPT(" ",COUNTA($G$2:$Q$2)-LEN(DEC2BIN(Table64[[#This Row],[Index]])))&amp;DEC2BIN(Table64[[#This Row],[Index]]),COUNTA($G$2:H$2),1)),0)</f>
        <v>0</v>
      </c>
      <c r="I1927" s="3">
        <f>IFERROR(VALUE(MID(REPT(" ",COUNTA($G$2:$Q$2)-LEN(DEC2BIN(Table64[[#This Row],[Index]])))&amp;DEC2BIN(Table64[[#This Row],[Index]]),COUNTA($G$2:I$2),1)),0)</f>
        <v>0</v>
      </c>
      <c r="J1927" s="3">
        <f>IFERROR(VALUE(MID(REPT(" ",COUNTA($G$2:$Q$2)-LEN(DEC2BIN(Table64[[#This Row],[Index]])))&amp;DEC2BIN(Table64[[#This Row],[Index]]),COUNTA($G$2:J$2),1)),0)</f>
        <v>0</v>
      </c>
      <c r="K1927" s="3">
        <f>IFERROR(VALUE(MID(REPT(" ",COUNTA($G$2:$Q$2)-LEN(DEC2BIN(Table64[[#This Row],[Index]])))&amp;DEC2BIN(Table64[[#This Row],[Index]]),COUNTA($G$2:K$2),1)),0)</f>
        <v>0</v>
      </c>
      <c r="L1927" s="3">
        <f>IFERROR(VALUE(MID(REPT(" ",COUNTA($G$2:$Q$2)-LEN(DEC2BIN(Table64[[#This Row],[Index]])))&amp;DEC2BIN(Table64[[#This Row],[Index]]),COUNTA($G$2:L$2),1)),0)</f>
        <v>0</v>
      </c>
      <c r="M1927" s="3">
        <f>IFERROR(VALUE(MID(REPT(" ",COUNTA($G$2:$Q$2)-LEN(DEC2BIN(Table64[[#This Row],[Index]])))&amp;DEC2BIN(Table64[[#This Row],[Index]]),COUNTA($G$2:M$2),1)),0)</f>
        <v>0</v>
      </c>
      <c r="N1927" s="3">
        <f>IFERROR(VALUE(MID(REPT(" ",COUNTA($G$2:$Q$2)-LEN(DEC2BIN(Table64[[#This Row],[Index]])))&amp;DEC2BIN(Table64[[#This Row],[Index]]),COUNTA($G$2:N$2),1)),0)</f>
        <v>0</v>
      </c>
      <c r="O1927" s="3">
        <f>IFERROR(VALUE(MID(REPT(" ",COUNTA($G$2:$Q$2)-LEN(DEC2BIN(Table64[[#This Row],[Index]])))&amp;DEC2BIN(Table64[[#This Row],[Index]]),COUNTA($G$2:O$2),1)),0)</f>
        <v>0</v>
      </c>
      <c r="P1927" s="3">
        <f>IFERROR(VALUE(MID(REPT(" ",COUNTA($G$2:$Q$2)-LEN(DEC2BIN(Table64[[#This Row],[Index]])))&amp;DEC2BIN(Table64[[#This Row],[Index]]),COUNTA($G$2:P$2),1)),0)</f>
        <v>0</v>
      </c>
      <c r="Q1927" s="3">
        <f>IFERROR(VALUE(MID(REPT(" ",COUNTA($G$2:$Q$2)-LEN(DEC2BIN(Table64[[#This Row],[Index]])))&amp;DEC2BIN(Table64[[#This Row],[Index]]),COUNTA($G$2:Q$2),1)),0)</f>
        <v>0</v>
      </c>
      <c r="R1927" s="1">
        <f>IF(Table64[[#This Row],[Index1]]=0,0,INDEX(Table163[Number],COUNTA($R$2:R$2)))</f>
        <v>0</v>
      </c>
      <c r="S1927" s="1">
        <f>IF(Table64[[#This Row],[Index2]]=0,0,INDEX(Table163[Number],COUNTA($R$2:S$2)))</f>
        <v>0</v>
      </c>
      <c r="T1927" s="1">
        <f>IF(Table64[[#This Row],[Index3]]=0,0,INDEX(Table163[Number],COUNTA($R$2:T$2)))</f>
        <v>0</v>
      </c>
      <c r="U1927" s="1">
        <f>IF(Table64[[#This Row],[Index4]]=0,0,INDEX(Table163[Number],COUNTA($R$2:U$2)))</f>
        <v>0</v>
      </c>
      <c r="V1927" s="1">
        <f>IF(Table64[[#This Row],[Index5]]=0,0,INDEX(Table163[Number],COUNTA($R$2:V$2)))</f>
        <v>0</v>
      </c>
      <c r="W1927" s="1">
        <f>IF(Table64[[#This Row],[Index6]]=0,0,INDEX(Table163[Number],COUNTA($R$2:W$2)))</f>
        <v>0</v>
      </c>
      <c r="X1927" s="1">
        <f>IF(Table64[[#This Row],[Index7]]=0,0,INDEX(Table163[Number],COUNTA($R$2:X$2)))</f>
        <v>0</v>
      </c>
      <c r="Y1927" s="1">
        <f>IF(Table64[[#This Row],[Index8]]=0,0,INDEX(Table163[Number],COUNTA($R$2:Y$2)))</f>
        <v>0</v>
      </c>
      <c r="Z1927" s="1">
        <f>IF(Table64[[#This Row],[Index9]]=0,0,INDEX(Table163[Number],COUNTA($R$2:Z$2)))</f>
        <v>0</v>
      </c>
      <c r="AA1927" s="1">
        <f>IF(Table64[[#This Row],[Index10]]=0,0,INDEX(Table163[Number],COUNTA($R$2:AA$2)))</f>
        <v>0</v>
      </c>
      <c r="AB1927" s="1">
        <f>IF(Table64[[#This Row],[Index11]]=0,0,INDEX(Table163[Number],COUNTA($R$2:AB$2)))</f>
        <v>0</v>
      </c>
      <c r="AC1927" s="1">
        <f t="shared" si="91"/>
        <v>0</v>
      </c>
      <c r="AD1927" s="1">
        <f>IF(AC1927=Table75[Match Target],1,0)</f>
        <v>0</v>
      </c>
      <c r="AE1927" s="1">
        <f>COUNTIF(AD$3:AD1927,1)*Table64[[#This Row],[MatchTarget]]</f>
        <v>0</v>
      </c>
      <c r="AF1927" s="1">
        <f t="shared" si="92"/>
        <v>1924</v>
      </c>
      <c r="AG192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2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2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2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2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2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2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2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2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2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2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28" spans="6:43" x14ac:dyDescent="0.25">
      <c r="F1928" s="1">
        <f t="shared" si="90"/>
        <v>1925</v>
      </c>
      <c r="G1928" s="3">
        <f>IFERROR(VALUE(MID(REPT(" ",COUNTA($G$2:$Q$2)-LEN(DEC2BIN(Table64[[#This Row],[Index]])))&amp;DEC2BIN(Table64[[#This Row],[Index]]),COUNTA($G$2:G$2),1)),0)</f>
        <v>0</v>
      </c>
      <c r="H1928" s="3">
        <f>IFERROR(VALUE(MID(REPT(" ",COUNTA($G$2:$Q$2)-LEN(DEC2BIN(Table64[[#This Row],[Index]])))&amp;DEC2BIN(Table64[[#This Row],[Index]]),COUNTA($G$2:H$2),1)),0)</f>
        <v>0</v>
      </c>
      <c r="I1928" s="3">
        <f>IFERROR(VALUE(MID(REPT(" ",COUNTA($G$2:$Q$2)-LEN(DEC2BIN(Table64[[#This Row],[Index]])))&amp;DEC2BIN(Table64[[#This Row],[Index]]),COUNTA($G$2:I$2),1)),0)</f>
        <v>0</v>
      </c>
      <c r="J1928" s="3">
        <f>IFERROR(VALUE(MID(REPT(" ",COUNTA($G$2:$Q$2)-LEN(DEC2BIN(Table64[[#This Row],[Index]])))&amp;DEC2BIN(Table64[[#This Row],[Index]]),COUNTA($G$2:J$2),1)),0)</f>
        <v>0</v>
      </c>
      <c r="K1928" s="3">
        <f>IFERROR(VALUE(MID(REPT(" ",COUNTA($G$2:$Q$2)-LEN(DEC2BIN(Table64[[#This Row],[Index]])))&amp;DEC2BIN(Table64[[#This Row],[Index]]),COUNTA($G$2:K$2),1)),0)</f>
        <v>0</v>
      </c>
      <c r="L1928" s="3">
        <f>IFERROR(VALUE(MID(REPT(" ",COUNTA($G$2:$Q$2)-LEN(DEC2BIN(Table64[[#This Row],[Index]])))&amp;DEC2BIN(Table64[[#This Row],[Index]]),COUNTA($G$2:L$2),1)),0)</f>
        <v>0</v>
      </c>
      <c r="M1928" s="3">
        <f>IFERROR(VALUE(MID(REPT(" ",COUNTA($G$2:$Q$2)-LEN(DEC2BIN(Table64[[#This Row],[Index]])))&amp;DEC2BIN(Table64[[#This Row],[Index]]),COUNTA($G$2:M$2),1)),0)</f>
        <v>0</v>
      </c>
      <c r="N1928" s="3">
        <f>IFERROR(VALUE(MID(REPT(" ",COUNTA($G$2:$Q$2)-LEN(DEC2BIN(Table64[[#This Row],[Index]])))&amp;DEC2BIN(Table64[[#This Row],[Index]]),COUNTA($G$2:N$2),1)),0)</f>
        <v>0</v>
      </c>
      <c r="O1928" s="3">
        <f>IFERROR(VALUE(MID(REPT(" ",COUNTA($G$2:$Q$2)-LEN(DEC2BIN(Table64[[#This Row],[Index]])))&amp;DEC2BIN(Table64[[#This Row],[Index]]),COUNTA($G$2:O$2),1)),0)</f>
        <v>0</v>
      </c>
      <c r="P1928" s="3">
        <f>IFERROR(VALUE(MID(REPT(" ",COUNTA($G$2:$Q$2)-LEN(DEC2BIN(Table64[[#This Row],[Index]])))&amp;DEC2BIN(Table64[[#This Row],[Index]]),COUNTA($G$2:P$2),1)),0)</f>
        <v>0</v>
      </c>
      <c r="Q1928" s="3">
        <f>IFERROR(VALUE(MID(REPT(" ",COUNTA($G$2:$Q$2)-LEN(DEC2BIN(Table64[[#This Row],[Index]])))&amp;DEC2BIN(Table64[[#This Row],[Index]]),COUNTA($G$2:Q$2),1)),0)</f>
        <v>0</v>
      </c>
      <c r="R1928" s="1">
        <f>IF(Table64[[#This Row],[Index1]]=0,0,INDEX(Table163[Number],COUNTA($R$2:R$2)))</f>
        <v>0</v>
      </c>
      <c r="S1928" s="1">
        <f>IF(Table64[[#This Row],[Index2]]=0,0,INDEX(Table163[Number],COUNTA($R$2:S$2)))</f>
        <v>0</v>
      </c>
      <c r="T1928" s="1">
        <f>IF(Table64[[#This Row],[Index3]]=0,0,INDEX(Table163[Number],COUNTA($R$2:T$2)))</f>
        <v>0</v>
      </c>
      <c r="U1928" s="1">
        <f>IF(Table64[[#This Row],[Index4]]=0,0,INDEX(Table163[Number],COUNTA($R$2:U$2)))</f>
        <v>0</v>
      </c>
      <c r="V1928" s="1">
        <f>IF(Table64[[#This Row],[Index5]]=0,0,INDEX(Table163[Number],COUNTA($R$2:V$2)))</f>
        <v>0</v>
      </c>
      <c r="W1928" s="1">
        <f>IF(Table64[[#This Row],[Index6]]=0,0,INDEX(Table163[Number],COUNTA($R$2:W$2)))</f>
        <v>0</v>
      </c>
      <c r="X1928" s="1">
        <f>IF(Table64[[#This Row],[Index7]]=0,0,INDEX(Table163[Number],COUNTA($R$2:X$2)))</f>
        <v>0</v>
      </c>
      <c r="Y1928" s="1">
        <f>IF(Table64[[#This Row],[Index8]]=0,0,INDEX(Table163[Number],COUNTA($R$2:Y$2)))</f>
        <v>0</v>
      </c>
      <c r="Z1928" s="1">
        <f>IF(Table64[[#This Row],[Index9]]=0,0,INDEX(Table163[Number],COUNTA($R$2:Z$2)))</f>
        <v>0</v>
      </c>
      <c r="AA1928" s="1">
        <f>IF(Table64[[#This Row],[Index10]]=0,0,INDEX(Table163[Number],COUNTA($R$2:AA$2)))</f>
        <v>0</v>
      </c>
      <c r="AB1928" s="1">
        <f>IF(Table64[[#This Row],[Index11]]=0,0,INDEX(Table163[Number],COUNTA($R$2:AB$2)))</f>
        <v>0</v>
      </c>
      <c r="AC1928" s="1">
        <f t="shared" si="91"/>
        <v>0</v>
      </c>
      <c r="AD1928" s="1">
        <f>IF(AC1928=Table75[Match Target],1,0)</f>
        <v>0</v>
      </c>
      <c r="AE1928" s="1">
        <f>COUNTIF(AD$3:AD1928,1)*Table64[[#This Row],[MatchTarget]]</f>
        <v>0</v>
      </c>
      <c r="AF1928" s="1">
        <f t="shared" si="92"/>
        <v>1925</v>
      </c>
      <c r="AG192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2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2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2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2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2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2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2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2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2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2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29" spans="6:43" x14ac:dyDescent="0.25">
      <c r="F1929" s="1">
        <f t="shared" si="90"/>
        <v>1926</v>
      </c>
      <c r="G1929" s="3">
        <f>IFERROR(VALUE(MID(REPT(" ",COUNTA($G$2:$Q$2)-LEN(DEC2BIN(Table64[[#This Row],[Index]])))&amp;DEC2BIN(Table64[[#This Row],[Index]]),COUNTA($G$2:G$2),1)),0)</f>
        <v>0</v>
      </c>
      <c r="H1929" s="3">
        <f>IFERROR(VALUE(MID(REPT(" ",COUNTA($G$2:$Q$2)-LEN(DEC2BIN(Table64[[#This Row],[Index]])))&amp;DEC2BIN(Table64[[#This Row],[Index]]),COUNTA($G$2:H$2),1)),0)</f>
        <v>0</v>
      </c>
      <c r="I1929" s="3">
        <f>IFERROR(VALUE(MID(REPT(" ",COUNTA($G$2:$Q$2)-LEN(DEC2BIN(Table64[[#This Row],[Index]])))&amp;DEC2BIN(Table64[[#This Row],[Index]]),COUNTA($G$2:I$2),1)),0)</f>
        <v>0</v>
      </c>
      <c r="J1929" s="3">
        <f>IFERROR(VALUE(MID(REPT(" ",COUNTA($G$2:$Q$2)-LEN(DEC2BIN(Table64[[#This Row],[Index]])))&amp;DEC2BIN(Table64[[#This Row],[Index]]),COUNTA($G$2:J$2),1)),0)</f>
        <v>0</v>
      </c>
      <c r="K1929" s="3">
        <f>IFERROR(VALUE(MID(REPT(" ",COUNTA($G$2:$Q$2)-LEN(DEC2BIN(Table64[[#This Row],[Index]])))&amp;DEC2BIN(Table64[[#This Row],[Index]]),COUNTA($G$2:K$2),1)),0)</f>
        <v>0</v>
      </c>
      <c r="L1929" s="3">
        <f>IFERROR(VALUE(MID(REPT(" ",COUNTA($G$2:$Q$2)-LEN(DEC2BIN(Table64[[#This Row],[Index]])))&amp;DEC2BIN(Table64[[#This Row],[Index]]),COUNTA($G$2:L$2),1)),0)</f>
        <v>0</v>
      </c>
      <c r="M1929" s="3">
        <f>IFERROR(VALUE(MID(REPT(" ",COUNTA($G$2:$Q$2)-LEN(DEC2BIN(Table64[[#This Row],[Index]])))&amp;DEC2BIN(Table64[[#This Row],[Index]]),COUNTA($G$2:M$2),1)),0)</f>
        <v>0</v>
      </c>
      <c r="N1929" s="3">
        <f>IFERROR(VALUE(MID(REPT(" ",COUNTA($G$2:$Q$2)-LEN(DEC2BIN(Table64[[#This Row],[Index]])))&amp;DEC2BIN(Table64[[#This Row],[Index]]),COUNTA($G$2:N$2),1)),0)</f>
        <v>0</v>
      </c>
      <c r="O1929" s="3">
        <f>IFERROR(VALUE(MID(REPT(" ",COUNTA($G$2:$Q$2)-LEN(DEC2BIN(Table64[[#This Row],[Index]])))&amp;DEC2BIN(Table64[[#This Row],[Index]]),COUNTA($G$2:O$2),1)),0)</f>
        <v>0</v>
      </c>
      <c r="P1929" s="3">
        <f>IFERROR(VALUE(MID(REPT(" ",COUNTA($G$2:$Q$2)-LEN(DEC2BIN(Table64[[#This Row],[Index]])))&amp;DEC2BIN(Table64[[#This Row],[Index]]),COUNTA($G$2:P$2),1)),0)</f>
        <v>0</v>
      </c>
      <c r="Q1929" s="3">
        <f>IFERROR(VALUE(MID(REPT(" ",COUNTA($G$2:$Q$2)-LEN(DEC2BIN(Table64[[#This Row],[Index]])))&amp;DEC2BIN(Table64[[#This Row],[Index]]),COUNTA($G$2:Q$2),1)),0)</f>
        <v>0</v>
      </c>
      <c r="R1929" s="1">
        <f>IF(Table64[[#This Row],[Index1]]=0,0,INDEX(Table163[Number],COUNTA($R$2:R$2)))</f>
        <v>0</v>
      </c>
      <c r="S1929" s="1">
        <f>IF(Table64[[#This Row],[Index2]]=0,0,INDEX(Table163[Number],COUNTA($R$2:S$2)))</f>
        <v>0</v>
      </c>
      <c r="T1929" s="1">
        <f>IF(Table64[[#This Row],[Index3]]=0,0,INDEX(Table163[Number],COUNTA($R$2:T$2)))</f>
        <v>0</v>
      </c>
      <c r="U1929" s="1">
        <f>IF(Table64[[#This Row],[Index4]]=0,0,INDEX(Table163[Number],COUNTA($R$2:U$2)))</f>
        <v>0</v>
      </c>
      <c r="V1929" s="1">
        <f>IF(Table64[[#This Row],[Index5]]=0,0,INDEX(Table163[Number],COUNTA($R$2:V$2)))</f>
        <v>0</v>
      </c>
      <c r="W1929" s="1">
        <f>IF(Table64[[#This Row],[Index6]]=0,0,INDEX(Table163[Number],COUNTA($R$2:W$2)))</f>
        <v>0</v>
      </c>
      <c r="X1929" s="1">
        <f>IF(Table64[[#This Row],[Index7]]=0,0,INDEX(Table163[Number],COUNTA($R$2:X$2)))</f>
        <v>0</v>
      </c>
      <c r="Y1929" s="1">
        <f>IF(Table64[[#This Row],[Index8]]=0,0,INDEX(Table163[Number],COUNTA($R$2:Y$2)))</f>
        <v>0</v>
      </c>
      <c r="Z1929" s="1">
        <f>IF(Table64[[#This Row],[Index9]]=0,0,INDEX(Table163[Number],COUNTA($R$2:Z$2)))</f>
        <v>0</v>
      </c>
      <c r="AA1929" s="1">
        <f>IF(Table64[[#This Row],[Index10]]=0,0,INDEX(Table163[Number],COUNTA($R$2:AA$2)))</f>
        <v>0</v>
      </c>
      <c r="AB1929" s="1">
        <f>IF(Table64[[#This Row],[Index11]]=0,0,INDEX(Table163[Number],COUNTA($R$2:AB$2)))</f>
        <v>0</v>
      </c>
      <c r="AC1929" s="1">
        <f t="shared" si="91"/>
        <v>0</v>
      </c>
      <c r="AD1929" s="1">
        <f>IF(AC1929=Table75[Match Target],1,0)</f>
        <v>0</v>
      </c>
      <c r="AE1929" s="1">
        <f>COUNTIF(AD$3:AD1929,1)*Table64[[#This Row],[MatchTarget]]</f>
        <v>0</v>
      </c>
      <c r="AF1929" s="1">
        <f t="shared" si="92"/>
        <v>1926</v>
      </c>
      <c r="AG192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2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2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2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2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2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2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2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2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2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2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30" spans="6:43" x14ac:dyDescent="0.25">
      <c r="F1930" s="1">
        <f t="shared" si="90"/>
        <v>1927</v>
      </c>
      <c r="G1930" s="3">
        <f>IFERROR(VALUE(MID(REPT(" ",COUNTA($G$2:$Q$2)-LEN(DEC2BIN(Table64[[#This Row],[Index]])))&amp;DEC2BIN(Table64[[#This Row],[Index]]),COUNTA($G$2:G$2),1)),0)</f>
        <v>0</v>
      </c>
      <c r="H1930" s="3">
        <f>IFERROR(VALUE(MID(REPT(" ",COUNTA($G$2:$Q$2)-LEN(DEC2BIN(Table64[[#This Row],[Index]])))&amp;DEC2BIN(Table64[[#This Row],[Index]]),COUNTA($G$2:H$2),1)),0)</f>
        <v>0</v>
      </c>
      <c r="I1930" s="3">
        <f>IFERROR(VALUE(MID(REPT(" ",COUNTA($G$2:$Q$2)-LEN(DEC2BIN(Table64[[#This Row],[Index]])))&amp;DEC2BIN(Table64[[#This Row],[Index]]),COUNTA($G$2:I$2),1)),0)</f>
        <v>0</v>
      </c>
      <c r="J1930" s="3">
        <f>IFERROR(VALUE(MID(REPT(" ",COUNTA($G$2:$Q$2)-LEN(DEC2BIN(Table64[[#This Row],[Index]])))&amp;DEC2BIN(Table64[[#This Row],[Index]]),COUNTA($G$2:J$2),1)),0)</f>
        <v>0</v>
      </c>
      <c r="K1930" s="3">
        <f>IFERROR(VALUE(MID(REPT(" ",COUNTA($G$2:$Q$2)-LEN(DEC2BIN(Table64[[#This Row],[Index]])))&amp;DEC2BIN(Table64[[#This Row],[Index]]),COUNTA($G$2:K$2),1)),0)</f>
        <v>0</v>
      </c>
      <c r="L1930" s="3">
        <f>IFERROR(VALUE(MID(REPT(" ",COUNTA($G$2:$Q$2)-LEN(DEC2BIN(Table64[[#This Row],[Index]])))&amp;DEC2BIN(Table64[[#This Row],[Index]]),COUNTA($G$2:L$2),1)),0)</f>
        <v>0</v>
      </c>
      <c r="M1930" s="3">
        <f>IFERROR(VALUE(MID(REPT(" ",COUNTA($G$2:$Q$2)-LEN(DEC2BIN(Table64[[#This Row],[Index]])))&amp;DEC2BIN(Table64[[#This Row],[Index]]),COUNTA($G$2:M$2),1)),0)</f>
        <v>0</v>
      </c>
      <c r="N1930" s="3">
        <f>IFERROR(VALUE(MID(REPT(" ",COUNTA($G$2:$Q$2)-LEN(DEC2BIN(Table64[[#This Row],[Index]])))&amp;DEC2BIN(Table64[[#This Row],[Index]]),COUNTA($G$2:N$2),1)),0)</f>
        <v>0</v>
      </c>
      <c r="O1930" s="3">
        <f>IFERROR(VALUE(MID(REPT(" ",COUNTA($G$2:$Q$2)-LEN(DEC2BIN(Table64[[#This Row],[Index]])))&amp;DEC2BIN(Table64[[#This Row],[Index]]),COUNTA($G$2:O$2),1)),0)</f>
        <v>0</v>
      </c>
      <c r="P1930" s="3">
        <f>IFERROR(VALUE(MID(REPT(" ",COUNTA($G$2:$Q$2)-LEN(DEC2BIN(Table64[[#This Row],[Index]])))&amp;DEC2BIN(Table64[[#This Row],[Index]]),COUNTA($G$2:P$2),1)),0)</f>
        <v>0</v>
      </c>
      <c r="Q1930" s="3">
        <f>IFERROR(VALUE(MID(REPT(" ",COUNTA($G$2:$Q$2)-LEN(DEC2BIN(Table64[[#This Row],[Index]])))&amp;DEC2BIN(Table64[[#This Row],[Index]]),COUNTA($G$2:Q$2),1)),0)</f>
        <v>0</v>
      </c>
      <c r="R1930" s="1">
        <f>IF(Table64[[#This Row],[Index1]]=0,0,INDEX(Table163[Number],COUNTA($R$2:R$2)))</f>
        <v>0</v>
      </c>
      <c r="S1930" s="1">
        <f>IF(Table64[[#This Row],[Index2]]=0,0,INDEX(Table163[Number],COUNTA($R$2:S$2)))</f>
        <v>0</v>
      </c>
      <c r="T1930" s="1">
        <f>IF(Table64[[#This Row],[Index3]]=0,0,INDEX(Table163[Number],COUNTA($R$2:T$2)))</f>
        <v>0</v>
      </c>
      <c r="U1930" s="1">
        <f>IF(Table64[[#This Row],[Index4]]=0,0,INDEX(Table163[Number],COUNTA($R$2:U$2)))</f>
        <v>0</v>
      </c>
      <c r="V1930" s="1">
        <f>IF(Table64[[#This Row],[Index5]]=0,0,INDEX(Table163[Number],COUNTA($R$2:V$2)))</f>
        <v>0</v>
      </c>
      <c r="W1930" s="1">
        <f>IF(Table64[[#This Row],[Index6]]=0,0,INDEX(Table163[Number],COUNTA($R$2:W$2)))</f>
        <v>0</v>
      </c>
      <c r="X1930" s="1">
        <f>IF(Table64[[#This Row],[Index7]]=0,0,INDEX(Table163[Number],COUNTA($R$2:X$2)))</f>
        <v>0</v>
      </c>
      <c r="Y1930" s="1">
        <f>IF(Table64[[#This Row],[Index8]]=0,0,INDEX(Table163[Number],COUNTA($R$2:Y$2)))</f>
        <v>0</v>
      </c>
      <c r="Z1930" s="1">
        <f>IF(Table64[[#This Row],[Index9]]=0,0,INDEX(Table163[Number],COUNTA($R$2:Z$2)))</f>
        <v>0</v>
      </c>
      <c r="AA1930" s="1">
        <f>IF(Table64[[#This Row],[Index10]]=0,0,INDEX(Table163[Number],COUNTA($R$2:AA$2)))</f>
        <v>0</v>
      </c>
      <c r="AB1930" s="1">
        <f>IF(Table64[[#This Row],[Index11]]=0,0,INDEX(Table163[Number],COUNTA($R$2:AB$2)))</f>
        <v>0</v>
      </c>
      <c r="AC1930" s="1">
        <f t="shared" si="91"/>
        <v>0</v>
      </c>
      <c r="AD1930" s="1">
        <f>IF(AC1930=Table75[Match Target],1,0)</f>
        <v>0</v>
      </c>
      <c r="AE1930" s="1">
        <f>COUNTIF(AD$3:AD1930,1)*Table64[[#This Row],[MatchTarget]]</f>
        <v>0</v>
      </c>
      <c r="AF1930" s="1">
        <f t="shared" si="92"/>
        <v>1927</v>
      </c>
      <c r="AG193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3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3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3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3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3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3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3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3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3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3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31" spans="6:43" x14ac:dyDescent="0.25">
      <c r="F1931" s="1">
        <f t="shared" si="90"/>
        <v>1928</v>
      </c>
      <c r="G1931" s="3">
        <f>IFERROR(VALUE(MID(REPT(" ",COUNTA($G$2:$Q$2)-LEN(DEC2BIN(Table64[[#This Row],[Index]])))&amp;DEC2BIN(Table64[[#This Row],[Index]]),COUNTA($G$2:G$2),1)),0)</f>
        <v>0</v>
      </c>
      <c r="H1931" s="3">
        <f>IFERROR(VALUE(MID(REPT(" ",COUNTA($G$2:$Q$2)-LEN(DEC2BIN(Table64[[#This Row],[Index]])))&amp;DEC2BIN(Table64[[#This Row],[Index]]),COUNTA($G$2:H$2),1)),0)</f>
        <v>0</v>
      </c>
      <c r="I1931" s="3">
        <f>IFERROR(VALUE(MID(REPT(" ",COUNTA($G$2:$Q$2)-LEN(DEC2BIN(Table64[[#This Row],[Index]])))&amp;DEC2BIN(Table64[[#This Row],[Index]]),COUNTA($G$2:I$2),1)),0)</f>
        <v>0</v>
      </c>
      <c r="J1931" s="3">
        <f>IFERROR(VALUE(MID(REPT(" ",COUNTA($G$2:$Q$2)-LEN(DEC2BIN(Table64[[#This Row],[Index]])))&amp;DEC2BIN(Table64[[#This Row],[Index]]),COUNTA($G$2:J$2),1)),0)</f>
        <v>0</v>
      </c>
      <c r="K1931" s="3">
        <f>IFERROR(VALUE(MID(REPT(" ",COUNTA($G$2:$Q$2)-LEN(DEC2BIN(Table64[[#This Row],[Index]])))&amp;DEC2BIN(Table64[[#This Row],[Index]]),COUNTA($G$2:K$2),1)),0)</f>
        <v>0</v>
      </c>
      <c r="L1931" s="3">
        <f>IFERROR(VALUE(MID(REPT(" ",COUNTA($G$2:$Q$2)-LEN(DEC2BIN(Table64[[#This Row],[Index]])))&amp;DEC2BIN(Table64[[#This Row],[Index]]),COUNTA($G$2:L$2),1)),0)</f>
        <v>0</v>
      </c>
      <c r="M1931" s="3">
        <f>IFERROR(VALUE(MID(REPT(" ",COUNTA($G$2:$Q$2)-LEN(DEC2BIN(Table64[[#This Row],[Index]])))&amp;DEC2BIN(Table64[[#This Row],[Index]]),COUNTA($G$2:M$2),1)),0)</f>
        <v>0</v>
      </c>
      <c r="N1931" s="3">
        <f>IFERROR(VALUE(MID(REPT(" ",COUNTA($G$2:$Q$2)-LEN(DEC2BIN(Table64[[#This Row],[Index]])))&amp;DEC2BIN(Table64[[#This Row],[Index]]),COUNTA($G$2:N$2),1)),0)</f>
        <v>0</v>
      </c>
      <c r="O1931" s="3">
        <f>IFERROR(VALUE(MID(REPT(" ",COUNTA($G$2:$Q$2)-LEN(DEC2BIN(Table64[[#This Row],[Index]])))&amp;DEC2BIN(Table64[[#This Row],[Index]]),COUNTA($G$2:O$2),1)),0)</f>
        <v>0</v>
      </c>
      <c r="P1931" s="3">
        <f>IFERROR(VALUE(MID(REPT(" ",COUNTA($G$2:$Q$2)-LEN(DEC2BIN(Table64[[#This Row],[Index]])))&amp;DEC2BIN(Table64[[#This Row],[Index]]),COUNTA($G$2:P$2),1)),0)</f>
        <v>0</v>
      </c>
      <c r="Q1931" s="3">
        <f>IFERROR(VALUE(MID(REPT(" ",COUNTA($G$2:$Q$2)-LEN(DEC2BIN(Table64[[#This Row],[Index]])))&amp;DEC2BIN(Table64[[#This Row],[Index]]),COUNTA($G$2:Q$2),1)),0)</f>
        <v>0</v>
      </c>
      <c r="R1931" s="1">
        <f>IF(Table64[[#This Row],[Index1]]=0,0,INDEX(Table163[Number],COUNTA($R$2:R$2)))</f>
        <v>0</v>
      </c>
      <c r="S1931" s="1">
        <f>IF(Table64[[#This Row],[Index2]]=0,0,INDEX(Table163[Number],COUNTA($R$2:S$2)))</f>
        <v>0</v>
      </c>
      <c r="T1931" s="1">
        <f>IF(Table64[[#This Row],[Index3]]=0,0,INDEX(Table163[Number],COUNTA($R$2:T$2)))</f>
        <v>0</v>
      </c>
      <c r="U1931" s="1">
        <f>IF(Table64[[#This Row],[Index4]]=0,0,INDEX(Table163[Number],COUNTA($R$2:U$2)))</f>
        <v>0</v>
      </c>
      <c r="V1931" s="1">
        <f>IF(Table64[[#This Row],[Index5]]=0,0,INDEX(Table163[Number],COUNTA($R$2:V$2)))</f>
        <v>0</v>
      </c>
      <c r="W1931" s="1">
        <f>IF(Table64[[#This Row],[Index6]]=0,0,INDEX(Table163[Number],COUNTA($R$2:W$2)))</f>
        <v>0</v>
      </c>
      <c r="X1931" s="1">
        <f>IF(Table64[[#This Row],[Index7]]=0,0,INDEX(Table163[Number],COUNTA($R$2:X$2)))</f>
        <v>0</v>
      </c>
      <c r="Y1931" s="1">
        <f>IF(Table64[[#This Row],[Index8]]=0,0,INDEX(Table163[Number],COUNTA($R$2:Y$2)))</f>
        <v>0</v>
      </c>
      <c r="Z1931" s="1">
        <f>IF(Table64[[#This Row],[Index9]]=0,0,INDEX(Table163[Number],COUNTA($R$2:Z$2)))</f>
        <v>0</v>
      </c>
      <c r="AA1931" s="1">
        <f>IF(Table64[[#This Row],[Index10]]=0,0,INDEX(Table163[Number],COUNTA($R$2:AA$2)))</f>
        <v>0</v>
      </c>
      <c r="AB1931" s="1">
        <f>IF(Table64[[#This Row],[Index11]]=0,0,INDEX(Table163[Number],COUNTA($R$2:AB$2)))</f>
        <v>0</v>
      </c>
      <c r="AC1931" s="1">
        <f t="shared" si="91"/>
        <v>0</v>
      </c>
      <c r="AD1931" s="1">
        <f>IF(AC1931=Table75[Match Target],1,0)</f>
        <v>0</v>
      </c>
      <c r="AE1931" s="1">
        <f>COUNTIF(AD$3:AD1931,1)*Table64[[#This Row],[MatchTarget]]</f>
        <v>0</v>
      </c>
      <c r="AF1931" s="1">
        <f t="shared" si="92"/>
        <v>1928</v>
      </c>
      <c r="AG193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3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3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3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3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3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3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3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3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3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3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32" spans="6:43" x14ac:dyDescent="0.25">
      <c r="F1932" s="1">
        <f t="shared" si="90"/>
        <v>1929</v>
      </c>
      <c r="G1932" s="3">
        <f>IFERROR(VALUE(MID(REPT(" ",COUNTA($G$2:$Q$2)-LEN(DEC2BIN(Table64[[#This Row],[Index]])))&amp;DEC2BIN(Table64[[#This Row],[Index]]),COUNTA($G$2:G$2),1)),0)</f>
        <v>0</v>
      </c>
      <c r="H1932" s="3">
        <f>IFERROR(VALUE(MID(REPT(" ",COUNTA($G$2:$Q$2)-LEN(DEC2BIN(Table64[[#This Row],[Index]])))&amp;DEC2BIN(Table64[[#This Row],[Index]]),COUNTA($G$2:H$2),1)),0)</f>
        <v>0</v>
      </c>
      <c r="I1932" s="3">
        <f>IFERROR(VALUE(MID(REPT(" ",COUNTA($G$2:$Q$2)-LEN(DEC2BIN(Table64[[#This Row],[Index]])))&amp;DEC2BIN(Table64[[#This Row],[Index]]),COUNTA($G$2:I$2),1)),0)</f>
        <v>0</v>
      </c>
      <c r="J1932" s="3">
        <f>IFERROR(VALUE(MID(REPT(" ",COUNTA($G$2:$Q$2)-LEN(DEC2BIN(Table64[[#This Row],[Index]])))&amp;DEC2BIN(Table64[[#This Row],[Index]]),COUNTA($G$2:J$2),1)),0)</f>
        <v>0</v>
      </c>
      <c r="K1932" s="3">
        <f>IFERROR(VALUE(MID(REPT(" ",COUNTA($G$2:$Q$2)-LEN(DEC2BIN(Table64[[#This Row],[Index]])))&amp;DEC2BIN(Table64[[#This Row],[Index]]),COUNTA($G$2:K$2),1)),0)</f>
        <v>0</v>
      </c>
      <c r="L1932" s="3">
        <f>IFERROR(VALUE(MID(REPT(" ",COUNTA($G$2:$Q$2)-LEN(DEC2BIN(Table64[[#This Row],[Index]])))&amp;DEC2BIN(Table64[[#This Row],[Index]]),COUNTA($G$2:L$2),1)),0)</f>
        <v>0</v>
      </c>
      <c r="M1932" s="3">
        <f>IFERROR(VALUE(MID(REPT(" ",COUNTA($G$2:$Q$2)-LEN(DEC2BIN(Table64[[#This Row],[Index]])))&amp;DEC2BIN(Table64[[#This Row],[Index]]),COUNTA($G$2:M$2),1)),0)</f>
        <v>0</v>
      </c>
      <c r="N1932" s="3">
        <f>IFERROR(VALUE(MID(REPT(" ",COUNTA($G$2:$Q$2)-LEN(DEC2BIN(Table64[[#This Row],[Index]])))&amp;DEC2BIN(Table64[[#This Row],[Index]]),COUNTA($G$2:N$2),1)),0)</f>
        <v>0</v>
      </c>
      <c r="O1932" s="3">
        <f>IFERROR(VALUE(MID(REPT(" ",COUNTA($G$2:$Q$2)-LEN(DEC2BIN(Table64[[#This Row],[Index]])))&amp;DEC2BIN(Table64[[#This Row],[Index]]),COUNTA($G$2:O$2),1)),0)</f>
        <v>0</v>
      </c>
      <c r="P1932" s="3">
        <f>IFERROR(VALUE(MID(REPT(" ",COUNTA($G$2:$Q$2)-LEN(DEC2BIN(Table64[[#This Row],[Index]])))&amp;DEC2BIN(Table64[[#This Row],[Index]]),COUNTA($G$2:P$2),1)),0)</f>
        <v>0</v>
      </c>
      <c r="Q1932" s="3">
        <f>IFERROR(VALUE(MID(REPT(" ",COUNTA($G$2:$Q$2)-LEN(DEC2BIN(Table64[[#This Row],[Index]])))&amp;DEC2BIN(Table64[[#This Row],[Index]]),COUNTA($G$2:Q$2),1)),0)</f>
        <v>0</v>
      </c>
      <c r="R1932" s="1">
        <f>IF(Table64[[#This Row],[Index1]]=0,0,INDEX(Table163[Number],COUNTA($R$2:R$2)))</f>
        <v>0</v>
      </c>
      <c r="S1932" s="1">
        <f>IF(Table64[[#This Row],[Index2]]=0,0,INDEX(Table163[Number],COUNTA($R$2:S$2)))</f>
        <v>0</v>
      </c>
      <c r="T1932" s="1">
        <f>IF(Table64[[#This Row],[Index3]]=0,0,INDEX(Table163[Number],COUNTA($R$2:T$2)))</f>
        <v>0</v>
      </c>
      <c r="U1932" s="1">
        <f>IF(Table64[[#This Row],[Index4]]=0,0,INDEX(Table163[Number],COUNTA($R$2:U$2)))</f>
        <v>0</v>
      </c>
      <c r="V1932" s="1">
        <f>IF(Table64[[#This Row],[Index5]]=0,0,INDEX(Table163[Number],COUNTA($R$2:V$2)))</f>
        <v>0</v>
      </c>
      <c r="W1932" s="1">
        <f>IF(Table64[[#This Row],[Index6]]=0,0,INDEX(Table163[Number],COUNTA($R$2:W$2)))</f>
        <v>0</v>
      </c>
      <c r="X1932" s="1">
        <f>IF(Table64[[#This Row],[Index7]]=0,0,INDEX(Table163[Number],COUNTA($R$2:X$2)))</f>
        <v>0</v>
      </c>
      <c r="Y1932" s="1">
        <f>IF(Table64[[#This Row],[Index8]]=0,0,INDEX(Table163[Number],COUNTA($R$2:Y$2)))</f>
        <v>0</v>
      </c>
      <c r="Z1932" s="1">
        <f>IF(Table64[[#This Row],[Index9]]=0,0,INDEX(Table163[Number],COUNTA($R$2:Z$2)))</f>
        <v>0</v>
      </c>
      <c r="AA1932" s="1">
        <f>IF(Table64[[#This Row],[Index10]]=0,0,INDEX(Table163[Number],COUNTA($R$2:AA$2)))</f>
        <v>0</v>
      </c>
      <c r="AB1932" s="1">
        <f>IF(Table64[[#This Row],[Index11]]=0,0,INDEX(Table163[Number],COUNTA($R$2:AB$2)))</f>
        <v>0</v>
      </c>
      <c r="AC1932" s="1">
        <f t="shared" si="91"/>
        <v>0</v>
      </c>
      <c r="AD1932" s="1">
        <f>IF(AC1932=Table75[Match Target],1,0)</f>
        <v>0</v>
      </c>
      <c r="AE1932" s="1">
        <f>COUNTIF(AD$3:AD1932,1)*Table64[[#This Row],[MatchTarget]]</f>
        <v>0</v>
      </c>
      <c r="AF1932" s="1">
        <f t="shared" si="92"/>
        <v>1929</v>
      </c>
      <c r="AG193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3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3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3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3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3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3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3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3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3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3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33" spans="6:43" x14ac:dyDescent="0.25">
      <c r="F1933" s="1">
        <f t="shared" si="90"/>
        <v>1930</v>
      </c>
      <c r="G1933" s="3">
        <f>IFERROR(VALUE(MID(REPT(" ",COUNTA($G$2:$Q$2)-LEN(DEC2BIN(Table64[[#This Row],[Index]])))&amp;DEC2BIN(Table64[[#This Row],[Index]]),COUNTA($G$2:G$2),1)),0)</f>
        <v>0</v>
      </c>
      <c r="H1933" s="3">
        <f>IFERROR(VALUE(MID(REPT(" ",COUNTA($G$2:$Q$2)-LEN(DEC2BIN(Table64[[#This Row],[Index]])))&amp;DEC2BIN(Table64[[#This Row],[Index]]),COUNTA($G$2:H$2),1)),0)</f>
        <v>0</v>
      </c>
      <c r="I1933" s="3">
        <f>IFERROR(VALUE(MID(REPT(" ",COUNTA($G$2:$Q$2)-LEN(DEC2BIN(Table64[[#This Row],[Index]])))&amp;DEC2BIN(Table64[[#This Row],[Index]]),COUNTA($G$2:I$2),1)),0)</f>
        <v>0</v>
      </c>
      <c r="J1933" s="3">
        <f>IFERROR(VALUE(MID(REPT(" ",COUNTA($G$2:$Q$2)-LEN(DEC2BIN(Table64[[#This Row],[Index]])))&amp;DEC2BIN(Table64[[#This Row],[Index]]),COUNTA($G$2:J$2),1)),0)</f>
        <v>0</v>
      </c>
      <c r="K1933" s="3">
        <f>IFERROR(VALUE(MID(REPT(" ",COUNTA($G$2:$Q$2)-LEN(DEC2BIN(Table64[[#This Row],[Index]])))&amp;DEC2BIN(Table64[[#This Row],[Index]]),COUNTA($G$2:K$2),1)),0)</f>
        <v>0</v>
      </c>
      <c r="L1933" s="3">
        <f>IFERROR(VALUE(MID(REPT(" ",COUNTA($G$2:$Q$2)-LEN(DEC2BIN(Table64[[#This Row],[Index]])))&amp;DEC2BIN(Table64[[#This Row],[Index]]),COUNTA($G$2:L$2),1)),0)</f>
        <v>0</v>
      </c>
      <c r="M1933" s="3">
        <f>IFERROR(VALUE(MID(REPT(" ",COUNTA($G$2:$Q$2)-LEN(DEC2BIN(Table64[[#This Row],[Index]])))&amp;DEC2BIN(Table64[[#This Row],[Index]]),COUNTA($G$2:M$2),1)),0)</f>
        <v>0</v>
      </c>
      <c r="N1933" s="3">
        <f>IFERROR(VALUE(MID(REPT(" ",COUNTA($G$2:$Q$2)-LEN(DEC2BIN(Table64[[#This Row],[Index]])))&amp;DEC2BIN(Table64[[#This Row],[Index]]),COUNTA($G$2:N$2),1)),0)</f>
        <v>0</v>
      </c>
      <c r="O1933" s="3">
        <f>IFERROR(VALUE(MID(REPT(" ",COUNTA($G$2:$Q$2)-LEN(DEC2BIN(Table64[[#This Row],[Index]])))&amp;DEC2BIN(Table64[[#This Row],[Index]]),COUNTA($G$2:O$2),1)),0)</f>
        <v>0</v>
      </c>
      <c r="P1933" s="3">
        <f>IFERROR(VALUE(MID(REPT(" ",COUNTA($G$2:$Q$2)-LEN(DEC2BIN(Table64[[#This Row],[Index]])))&amp;DEC2BIN(Table64[[#This Row],[Index]]),COUNTA($G$2:P$2),1)),0)</f>
        <v>0</v>
      </c>
      <c r="Q1933" s="3">
        <f>IFERROR(VALUE(MID(REPT(" ",COUNTA($G$2:$Q$2)-LEN(DEC2BIN(Table64[[#This Row],[Index]])))&amp;DEC2BIN(Table64[[#This Row],[Index]]),COUNTA($G$2:Q$2),1)),0)</f>
        <v>0</v>
      </c>
      <c r="R1933" s="1">
        <f>IF(Table64[[#This Row],[Index1]]=0,0,INDEX(Table163[Number],COUNTA($R$2:R$2)))</f>
        <v>0</v>
      </c>
      <c r="S1933" s="1">
        <f>IF(Table64[[#This Row],[Index2]]=0,0,INDEX(Table163[Number],COUNTA($R$2:S$2)))</f>
        <v>0</v>
      </c>
      <c r="T1933" s="1">
        <f>IF(Table64[[#This Row],[Index3]]=0,0,INDEX(Table163[Number],COUNTA($R$2:T$2)))</f>
        <v>0</v>
      </c>
      <c r="U1933" s="1">
        <f>IF(Table64[[#This Row],[Index4]]=0,0,INDEX(Table163[Number],COUNTA($R$2:U$2)))</f>
        <v>0</v>
      </c>
      <c r="V1933" s="1">
        <f>IF(Table64[[#This Row],[Index5]]=0,0,INDEX(Table163[Number],COUNTA($R$2:V$2)))</f>
        <v>0</v>
      </c>
      <c r="W1933" s="1">
        <f>IF(Table64[[#This Row],[Index6]]=0,0,INDEX(Table163[Number],COUNTA($R$2:W$2)))</f>
        <v>0</v>
      </c>
      <c r="X1933" s="1">
        <f>IF(Table64[[#This Row],[Index7]]=0,0,INDEX(Table163[Number],COUNTA($R$2:X$2)))</f>
        <v>0</v>
      </c>
      <c r="Y1933" s="1">
        <f>IF(Table64[[#This Row],[Index8]]=0,0,INDEX(Table163[Number],COUNTA($R$2:Y$2)))</f>
        <v>0</v>
      </c>
      <c r="Z1933" s="1">
        <f>IF(Table64[[#This Row],[Index9]]=0,0,INDEX(Table163[Number],COUNTA($R$2:Z$2)))</f>
        <v>0</v>
      </c>
      <c r="AA1933" s="1">
        <f>IF(Table64[[#This Row],[Index10]]=0,0,INDEX(Table163[Number],COUNTA($R$2:AA$2)))</f>
        <v>0</v>
      </c>
      <c r="AB1933" s="1">
        <f>IF(Table64[[#This Row],[Index11]]=0,0,INDEX(Table163[Number],COUNTA($R$2:AB$2)))</f>
        <v>0</v>
      </c>
      <c r="AC1933" s="1">
        <f t="shared" si="91"/>
        <v>0</v>
      </c>
      <c r="AD1933" s="1">
        <f>IF(AC1933=Table75[Match Target],1,0)</f>
        <v>0</v>
      </c>
      <c r="AE1933" s="1">
        <f>COUNTIF(AD$3:AD1933,1)*Table64[[#This Row],[MatchTarget]]</f>
        <v>0</v>
      </c>
      <c r="AF1933" s="1">
        <f t="shared" si="92"/>
        <v>1930</v>
      </c>
      <c r="AG193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3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3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3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3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3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3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3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3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3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3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34" spans="6:43" x14ac:dyDescent="0.25">
      <c r="F1934" s="1">
        <f t="shared" si="90"/>
        <v>1931</v>
      </c>
      <c r="G1934" s="3">
        <f>IFERROR(VALUE(MID(REPT(" ",COUNTA($G$2:$Q$2)-LEN(DEC2BIN(Table64[[#This Row],[Index]])))&amp;DEC2BIN(Table64[[#This Row],[Index]]),COUNTA($G$2:G$2),1)),0)</f>
        <v>0</v>
      </c>
      <c r="H1934" s="3">
        <f>IFERROR(VALUE(MID(REPT(" ",COUNTA($G$2:$Q$2)-LEN(DEC2BIN(Table64[[#This Row],[Index]])))&amp;DEC2BIN(Table64[[#This Row],[Index]]),COUNTA($G$2:H$2),1)),0)</f>
        <v>0</v>
      </c>
      <c r="I1934" s="3">
        <f>IFERROR(VALUE(MID(REPT(" ",COUNTA($G$2:$Q$2)-LEN(DEC2BIN(Table64[[#This Row],[Index]])))&amp;DEC2BIN(Table64[[#This Row],[Index]]),COUNTA($G$2:I$2),1)),0)</f>
        <v>0</v>
      </c>
      <c r="J1934" s="3">
        <f>IFERROR(VALUE(MID(REPT(" ",COUNTA($G$2:$Q$2)-LEN(DEC2BIN(Table64[[#This Row],[Index]])))&amp;DEC2BIN(Table64[[#This Row],[Index]]),COUNTA($G$2:J$2),1)),0)</f>
        <v>0</v>
      </c>
      <c r="K1934" s="3">
        <f>IFERROR(VALUE(MID(REPT(" ",COUNTA($G$2:$Q$2)-LEN(DEC2BIN(Table64[[#This Row],[Index]])))&amp;DEC2BIN(Table64[[#This Row],[Index]]),COUNTA($G$2:K$2),1)),0)</f>
        <v>0</v>
      </c>
      <c r="L1934" s="3">
        <f>IFERROR(VALUE(MID(REPT(" ",COUNTA($G$2:$Q$2)-LEN(DEC2BIN(Table64[[#This Row],[Index]])))&amp;DEC2BIN(Table64[[#This Row],[Index]]),COUNTA($G$2:L$2),1)),0)</f>
        <v>0</v>
      </c>
      <c r="M1934" s="3">
        <f>IFERROR(VALUE(MID(REPT(" ",COUNTA($G$2:$Q$2)-LEN(DEC2BIN(Table64[[#This Row],[Index]])))&amp;DEC2BIN(Table64[[#This Row],[Index]]),COUNTA($G$2:M$2),1)),0)</f>
        <v>0</v>
      </c>
      <c r="N1934" s="3">
        <f>IFERROR(VALUE(MID(REPT(" ",COUNTA($G$2:$Q$2)-LEN(DEC2BIN(Table64[[#This Row],[Index]])))&amp;DEC2BIN(Table64[[#This Row],[Index]]),COUNTA($G$2:N$2),1)),0)</f>
        <v>0</v>
      </c>
      <c r="O1934" s="3">
        <f>IFERROR(VALUE(MID(REPT(" ",COUNTA($G$2:$Q$2)-LEN(DEC2BIN(Table64[[#This Row],[Index]])))&amp;DEC2BIN(Table64[[#This Row],[Index]]),COUNTA($G$2:O$2),1)),0)</f>
        <v>0</v>
      </c>
      <c r="P1934" s="3">
        <f>IFERROR(VALUE(MID(REPT(" ",COUNTA($G$2:$Q$2)-LEN(DEC2BIN(Table64[[#This Row],[Index]])))&amp;DEC2BIN(Table64[[#This Row],[Index]]),COUNTA($G$2:P$2),1)),0)</f>
        <v>0</v>
      </c>
      <c r="Q1934" s="3">
        <f>IFERROR(VALUE(MID(REPT(" ",COUNTA($G$2:$Q$2)-LEN(DEC2BIN(Table64[[#This Row],[Index]])))&amp;DEC2BIN(Table64[[#This Row],[Index]]),COUNTA($G$2:Q$2),1)),0)</f>
        <v>0</v>
      </c>
      <c r="R1934" s="1">
        <f>IF(Table64[[#This Row],[Index1]]=0,0,INDEX(Table163[Number],COUNTA($R$2:R$2)))</f>
        <v>0</v>
      </c>
      <c r="S1934" s="1">
        <f>IF(Table64[[#This Row],[Index2]]=0,0,INDEX(Table163[Number],COUNTA($R$2:S$2)))</f>
        <v>0</v>
      </c>
      <c r="T1934" s="1">
        <f>IF(Table64[[#This Row],[Index3]]=0,0,INDEX(Table163[Number],COUNTA($R$2:T$2)))</f>
        <v>0</v>
      </c>
      <c r="U1934" s="1">
        <f>IF(Table64[[#This Row],[Index4]]=0,0,INDEX(Table163[Number],COUNTA($R$2:U$2)))</f>
        <v>0</v>
      </c>
      <c r="V1934" s="1">
        <f>IF(Table64[[#This Row],[Index5]]=0,0,INDEX(Table163[Number],COUNTA($R$2:V$2)))</f>
        <v>0</v>
      </c>
      <c r="W1934" s="1">
        <f>IF(Table64[[#This Row],[Index6]]=0,0,INDEX(Table163[Number],COUNTA($R$2:W$2)))</f>
        <v>0</v>
      </c>
      <c r="X1934" s="1">
        <f>IF(Table64[[#This Row],[Index7]]=0,0,INDEX(Table163[Number],COUNTA($R$2:X$2)))</f>
        <v>0</v>
      </c>
      <c r="Y1934" s="1">
        <f>IF(Table64[[#This Row],[Index8]]=0,0,INDEX(Table163[Number],COUNTA($R$2:Y$2)))</f>
        <v>0</v>
      </c>
      <c r="Z1934" s="1">
        <f>IF(Table64[[#This Row],[Index9]]=0,0,INDEX(Table163[Number],COUNTA($R$2:Z$2)))</f>
        <v>0</v>
      </c>
      <c r="AA1934" s="1">
        <f>IF(Table64[[#This Row],[Index10]]=0,0,INDEX(Table163[Number],COUNTA($R$2:AA$2)))</f>
        <v>0</v>
      </c>
      <c r="AB1934" s="1">
        <f>IF(Table64[[#This Row],[Index11]]=0,0,INDEX(Table163[Number],COUNTA($R$2:AB$2)))</f>
        <v>0</v>
      </c>
      <c r="AC1934" s="1">
        <f t="shared" si="91"/>
        <v>0</v>
      </c>
      <c r="AD1934" s="1">
        <f>IF(AC1934=Table75[Match Target],1,0)</f>
        <v>0</v>
      </c>
      <c r="AE1934" s="1">
        <f>COUNTIF(AD$3:AD1934,1)*Table64[[#This Row],[MatchTarget]]</f>
        <v>0</v>
      </c>
      <c r="AF1934" s="1">
        <f t="shared" si="92"/>
        <v>1931</v>
      </c>
      <c r="AG193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3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3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3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3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3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3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3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3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3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3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35" spans="6:43" x14ac:dyDescent="0.25">
      <c r="F1935" s="1">
        <f t="shared" si="90"/>
        <v>1932</v>
      </c>
      <c r="G1935" s="3">
        <f>IFERROR(VALUE(MID(REPT(" ",COUNTA($G$2:$Q$2)-LEN(DEC2BIN(Table64[[#This Row],[Index]])))&amp;DEC2BIN(Table64[[#This Row],[Index]]),COUNTA($G$2:G$2),1)),0)</f>
        <v>0</v>
      </c>
      <c r="H1935" s="3">
        <f>IFERROR(VALUE(MID(REPT(" ",COUNTA($G$2:$Q$2)-LEN(DEC2BIN(Table64[[#This Row],[Index]])))&amp;DEC2BIN(Table64[[#This Row],[Index]]),COUNTA($G$2:H$2),1)),0)</f>
        <v>0</v>
      </c>
      <c r="I1935" s="3">
        <f>IFERROR(VALUE(MID(REPT(" ",COUNTA($G$2:$Q$2)-LEN(DEC2BIN(Table64[[#This Row],[Index]])))&amp;DEC2BIN(Table64[[#This Row],[Index]]),COUNTA($G$2:I$2),1)),0)</f>
        <v>0</v>
      </c>
      <c r="J1935" s="3">
        <f>IFERROR(VALUE(MID(REPT(" ",COUNTA($G$2:$Q$2)-LEN(DEC2BIN(Table64[[#This Row],[Index]])))&amp;DEC2BIN(Table64[[#This Row],[Index]]),COUNTA($G$2:J$2),1)),0)</f>
        <v>0</v>
      </c>
      <c r="K1935" s="3">
        <f>IFERROR(VALUE(MID(REPT(" ",COUNTA($G$2:$Q$2)-LEN(DEC2BIN(Table64[[#This Row],[Index]])))&amp;DEC2BIN(Table64[[#This Row],[Index]]),COUNTA($G$2:K$2),1)),0)</f>
        <v>0</v>
      </c>
      <c r="L1935" s="3">
        <f>IFERROR(VALUE(MID(REPT(" ",COUNTA($G$2:$Q$2)-LEN(DEC2BIN(Table64[[#This Row],[Index]])))&amp;DEC2BIN(Table64[[#This Row],[Index]]),COUNTA($G$2:L$2),1)),0)</f>
        <v>0</v>
      </c>
      <c r="M1935" s="3">
        <f>IFERROR(VALUE(MID(REPT(" ",COUNTA($G$2:$Q$2)-LEN(DEC2BIN(Table64[[#This Row],[Index]])))&amp;DEC2BIN(Table64[[#This Row],[Index]]),COUNTA($G$2:M$2),1)),0)</f>
        <v>0</v>
      </c>
      <c r="N1935" s="3">
        <f>IFERROR(VALUE(MID(REPT(" ",COUNTA($G$2:$Q$2)-LEN(DEC2BIN(Table64[[#This Row],[Index]])))&amp;DEC2BIN(Table64[[#This Row],[Index]]),COUNTA($G$2:N$2),1)),0)</f>
        <v>0</v>
      </c>
      <c r="O1935" s="3">
        <f>IFERROR(VALUE(MID(REPT(" ",COUNTA($G$2:$Q$2)-LEN(DEC2BIN(Table64[[#This Row],[Index]])))&amp;DEC2BIN(Table64[[#This Row],[Index]]),COUNTA($G$2:O$2),1)),0)</f>
        <v>0</v>
      </c>
      <c r="P1935" s="3">
        <f>IFERROR(VALUE(MID(REPT(" ",COUNTA($G$2:$Q$2)-LEN(DEC2BIN(Table64[[#This Row],[Index]])))&amp;DEC2BIN(Table64[[#This Row],[Index]]),COUNTA($G$2:P$2),1)),0)</f>
        <v>0</v>
      </c>
      <c r="Q1935" s="3">
        <f>IFERROR(VALUE(MID(REPT(" ",COUNTA($G$2:$Q$2)-LEN(DEC2BIN(Table64[[#This Row],[Index]])))&amp;DEC2BIN(Table64[[#This Row],[Index]]),COUNTA($G$2:Q$2),1)),0)</f>
        <v>0</v>
      </c>
      <c r="R1935" s="1">
        <f>IF(Table64[[#This Row],[Index1]]=0,0,INDEX(Table163[Number],COUNTA($R$2:R$2)))</f>
        <v>0</v>
      </c>
      <c r="S1935" s="1">
        <f>IF(Table64[[#This Row],[Index2]]=0,0,INDEX(Table163[Number],COUNTA($R$2:S$2)))</f>
        <v>0</v>
      </c>
      <c r="T1935" s="1">
        <f>IF(Table64[[#This Row],[Index3]]=0,0,INDEX(Table163[Number],COUNTA($R$2:T$2)))</f>
        <v>0</v>
      </c>
      <c r="U1935" s="1">
        <f>IF(Table64[[#This Row],[Index4]]=0,0,INDEX(Table163[Number],COUNTA($R$2:U$2)))</f>
        <v>0</v>
      </c>
      <c r="V1935" s="1">
        <f>IF(Table64[[#This Row],[Index5]]=0,0,INDEX(Table163[Number],COUNTA($R$2:V$2)))</f>
        <v>0</v>
      </c>
      <c r="W1935" s="1">
        <f>IF(Table64[[#This Row],[Index6]]=0,0,INDEX(Table163[Number],COUNTA($R$2:W$2)))</f>
        <v>0</v>
      </c>
      <c r="X1935" s="1">
        <f>IF(Table64[[#This Row],[Index7]]=0,0,INDEX(Table163[Number],COUNTA($R$2:X$2)))</f>
        <v>0</v>
      </c>
      <c r="Y1935" s="1">
        <f>IF(Table64[[#This Row],[Index8]]=0,0,INDEX(Table163[Number],COUNTA($R$2:Y$2)))</f>
        <v>0</v>
      </c>
      <c r="Z1935" s="1">
        <f>IF(Table64[[#This Row],[Index9]]=0,0,INDEX(Table163[Number],COUNTA($R$2:Z$2)))</f>
        <v>0</v>
      </c>
      <c r="AA1935" s="1">
        <f>IF(Table64[[#This Row],[Index10]]=0,0,INDEX(Table163[Number],COUNTA($R$2:AA$2)))</f>
        <v>0</v>
      </c>
      <c r="AB1935" s="1">
        <f>IF(Table64[[#This Row],[Index11]]=0,0,INDEX(Table163[Number],COUNTA($R$2:AB$2)))</f>
        <v>0</v>
      </c>
      <c r="AC1935" s="1">
        <f t="shared" si="91"/>
        <v>0</v>
      </c>
      <c r="AD1935" s="1">
        <f>IF(AC1935=Table75[Match Target],1,0)</f>
        <v>0</v>
      </c>
      <c r="AE1935" s="1">
        <f>COUNTIF(AD$3:AD1935,1)*Table64[[#This Row],[MatchTarget]]</f>
        <v>0</v>
      </c>
      <c r="AF1935" s="1">
        <f t="shared" si="92"/>
        <v>1932</v>
      </c>
      <c r="AG193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3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3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3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3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3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3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3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3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3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3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36" spans="6:43" x14ac:dyDescent="0.25">
      <c r="F1936" s="1">
        <f t="shared" si="90"/>
        <v>1933</v>
      </c>
      <c r="G1936" s="3">
        <f>IFERROR(VALUE(MID(REPT(" ",COUNTA($G$2:$Q$2)-LEN(DEC2BIN(Table64[[#This Row],[Index]])))&amp;DEC2BIN(Table64[[#This Row],[Index]]),COUNTA($G$2:G$2),1)),0)</f>
        <v>0</v>
      </c>
      <c r="H1936" s="3">
        <f>IFERROR(VALUE(MID(REPT(" ",COUNTA($G$2:$Q$2)-LEN(DEC2BIN(Table64[[#This Row],[Index]])))&amp;DEC2BIN(Table64[[#This Row],[Index]]),COUNTA($G$2:H$2),1)),0)</f>
        <v>0</v>
      </c>
      <c r="I1936" s="3">
        <f>IFERROR(VALUE(MID(REPT(" ",COUNTA($G$2:$Q$2)-LEN(DEC2BIN(Table64[[#This Row],[Index]])))&amp;DEC2BIN(Table64[[#This Row],[Index]]),COUNTA($G$2:I$2),1)),0)</f>
        <v>0</v>
      </c>
      <c r="J1936" s="3">
        <f>IFERROR(VALUE(MID(REPT(" ",COUNTA($G$2:$Q$2)-LEN(DEC2BIN(Table64[[#This Row],[Index]])))&amp;DEC2BIN(Table64[[#This Row],[Index]]),COUNTA($G$2:J$2),1)),0)</f>
        <v>0</v>
      </c>
      <c r="K1936" s="3">
        <f>IFERROR(VALUE(MID(REPT(" ",COUNTA($G$2:$Q$2)-LEN(DEC2BIN(Table64[[#This Row],[Index]])))&amp;DEC2BIN(Table64[[#This Row],[Index]]),COUNTA($G$2:K$2),1)),0)</f>
        <v>0</v>
      </c>
      <c r="L1936" s="3">
        <f>IFERROR(VALUE(MID(REPT(" ",COUNTA($G$2:$Q$2)-LEN(DEC2BIN(Table64[[#This Row],[Index]])))&amp;DEC2BIN(Table64[[#This Row],[Index]]),COUNTA($G$2:L$2),1)),0)</f>
        <v>0</v>
      </c>
      <c r="M1936" s="3">
        <f>IFERROR(VALUE(MID(REPT(" ",COUNTA($G$2:$Q$2)-LEN(DEC2BIN(Table64[[#This Row],[Index]])))&amp;DEC2BIN(Table64[[#This Row],[Index]]),COUNTA($G$2:M$2),1)),0)</f>
        <v>0</v>
      </c>
      <c r="N1936" s="3">
        <f>IFERROR(VALUE(MID(REPT(" ",COUNTA($G$2:$Q$2)-LEN(DEC2BIN(Table64[[#This Row],[Index]])))&amp;DEC2BIN(Table64[[#This Row],[Index]]),COUNTA($G$2:N$2),1)),0)</f>
        <v>0</v>
      </c>
      <c r="O1936" s="3">
        <f>IFERROR(VALUE(MID(REPT(" ",COUNTA($G$2:$Q$2)-LEN(DEC2BIN(Table64[[#This Row],[Index]])))&amp;DEC2BIN(Table64[[#This Row],[Index]]),COUNTA($G$2:O$2),1)),0)</f>
        <v>0</v>
      </c>
      <c r="P1936" s="3">
        <f>IFERROR(VALUE(MID(REPT(" ",COUNTA($G$2:$Q$2)-LEN(DEC2BIN(Table64[[#This Row],[Index]])))&amp;DEC2BIN(Table64[[#This Row],[Index]]),COUNTA($G$2:P$2),1)),0)</f>
        <v>0</v>
      </c>
      <c r="Q1936" s="3">
        <f>IFERROR(VALUE(MID(REPT(" ",COUNTA($G$2:$Q$2)-LEN(DEC2BIN(Table64[[#This Row],[Index]])))&amp;DEC2BIN(Table64[[#This Row],[Index]]),COUNTA($G$2:Q$2),1)),0)</f>
        <v>0</v>
      </c>
      <c r="R1936" s="1">
        <f>IF(Table64[[#This Row],[Index1]]=0,0,INDEX(Table163[Number],COUNTA($R$2:R$2)))</f>
        <v>0</v>
      </c>
      <c r="S1936" s="1">
        <f>IF(Table64[[#This Row],[Index2]]=0,0,INDEX(Table163[Number],COUNTA($R$2:S$2)))</f>
        <v>0</v>
      </c>
      <c r="T1936" s="1">
        <f>IF(Table64[[#This Row],[Index3]]=0,0,INDEX(Table163[Number],COUNTA($R$2:T$2)))</f>
        <v>0</v>
      </c>
      <c r="U1936" s="1">
        <f>IF(Table64[[#This Row],[Index4]]=0,0,INDEX(Table163[Number],COUNTA($R$2:U$2)))</f>
        <v>0</v>
      </c>
      <c r="V1936" s="1">
        <f>IF(Table64[[#This Row],[Index5]]=0,0,INDEX(Table163[Number],COUNTA($R$2:V$2)))</f>
        <v>0</v>
      </c>
      <c r="W1936" s="1">
        <f>IF(Table64[[#This Row],[Index6]]=0,0,INDEX(Table163[Number],COUNTA($R$2:W$2)))</f>
        <v>0</v>
      </c>
      <c r="X1936" s="1">
        <f>IF(Table64[[#This Row],[Index7]]=0,0,INDEX(Table163[Number],COUNTA($R$2:X$2)))</f>
        <v>0</v>
      </c>
      <c r="Y1936" s="1">
        <f>IF(Table64[[#This Row],[Index8]]=0,0,INDEX(Table163[Number],COUNTA($R$2:Y$2)))</f>
        <v>0</v>
      </c>
      <c r="Z1936" s="1">
        <f>IF(Table64[[#This Row],[Index9]]=0,0,INDEX(Table163[Number],COUNTA($R$2:Z$2)))</f>
        <v>0</v>
      </c>
      <c r="AA1936" s="1">
        <f>IF(Table64[[#This Row],[Index10]]=0,0,INDEX(Table163[Number],COUNTA($R$2:AA$2)))</f>
        <v>0</v>
      </c>
      <c r="AB1936" s="1">
        <f>IF(Table64[[#This Row],[Index11]]=0,0,INDEX(Table163[Number],COUNTA($R$2:AB$2)))</f>
        <v>0</v>
      </c>
      <c r="AC1936" s="1">
        <f t="shared" si="91"/>
        <v>0</v>
      </c>
      <c r="AD1936" s="1">
        <f>IF(AC1936=Table75[Match Target],1,0)</f>
        <v>0</v>
      </c>
      <c r="AE1936" s="1">
        <f>COUNTIF(AD$3:AD1936,1)*Table64[[#This Row],[MatchTarget]]</f>
        <v>0</v>
      </c>
      <c r="AF1936" s="1">
        <f t="shared" si="92"/>
        <v>1933</v>
      </c>
      <c r="AG193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3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3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3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3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3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3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3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3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3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3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37" spans="6:43" x14ac:dyDescent="0.25">
      <c r="F1937" s="1">
        <f t="shared" si="90"/>
        <v>1934</v>
      </c>
      <c r="G1937" s="3">
        <f>IFERROR(VALUE(MID(REPT(" ",COUNTA($G$2:$Q$2)-LEN(DEC2BIN(Table64[[#This Row],[Index]])))&amp;DEC2BIN(Table64[[#This Row],[Index]]),COUNTA($G$2:G$2),1)),0)</f>
        <v>0</v>
      </c>
      <c r="H1937" s="3">
        <f>IFERROR(VALUE(MID(REPT(" ",COUNTA($G$2:$Q$2)-LEN(DEC2BIN(Table64[[#This Row],[Index]])))&amp;DEC2BIN(Table64[[#This Row],[Index]]),COUNTA($G$2:H$2),1)),0)</f>
        <v>0</v>
      </c>
      <c r="I1937" s="3">
        <f>IFERROR(VALUE(MID(REPT(" ",COUNTA($G$2:$Q$2)-LEN(DEC2BIN(Table64[[#This Row],[Index]])))&amp;DEC2BIN(Table64[[#This Row],[Index]]),COUNTA($G$2:I$2),1)),0)</f>
        <v>0</v>
      </c>
      <c r="J1937" s="3">
        <f>IFERROR(VALUE(MID(REPT(" ",COUNTA($G$2:$Q$2)-LEN(DEC2BIN(Table64[[#This Row],[Index]])))&amp;DEC2BIN(Table64[[#This Row],[Index]]),COUNTA($G$2:J$2),1)),0)</f>
        <v>0</v>
      </c>
      <c r="K1937" s="3">
        <f>IFERROR(VALUE(MID(REPT(" ",COUNTA($G$2:$Q$2)-LEN(DEC2BIN(Table64[[#This Row],[Index]])))&amp;DEC2BIN(Table64[[#This Row],[Index]]),COUNTA($G$2:K$2),1)),0)</f>
        <v>0</v>
      </c>
      <c r="L1937" s="3">
        <f>IFERROR(VALUE(MID(REPT(" ",COUNTA($G$2:$Q$2)-LEN(DEC2BIN(Table64[[#This Row],[Index]])))&amp;DEC2BIN(Table64[[#This Row],[Index]]),COUNTA($G$2:L$2),1)),0)</f>
        <v>0</v>
      </c>
      <c r="M1937" s="3">
        <f>IFERROR(VALUE(MID(REPT(" ",COUNTA($G$2:$Q$2)-LEN(DEC2BIN(Table64[[#This Row],[Index]])))&amp;DEC2BIN(Table64[[#This Row],[Index]]),COUNTA($G$2:M$2),1)),0)</f>
        <v>0</v>
      </c>
      <c r="N1937" s="3">
        <f>IFERROR(VALUE(MID(REPT(" ",COUNTA($G$2:$Q$2)-LEN(DEC2BIN(Table64[[#This Row],[Index]])))&amp;DEC2BIN(Table64[[#This Row],[Index]]),COUNTA($G$2:N$2),1)),0)</f>
        <v>0</v>
      </c>
      <c r="O1937" s="3">
        <f>IFERROR(VALUE(MID(REPT(" ",COUNTA($G$2:$Q$2)-LEN(DEC2BIN(Table64[[#This Row],[Index]])))&amp;DEC2BIN(Table64[[#This Row],[Index]]),COUNTA($G$2:O$2),1)),0)</f>
        <v>0</v>
      </c>
      <c r="P1937" s="3">
        <f>IFERROR(VALUE(MID(REPT(" ",COUNTA($G$2:$Q$2)-LEN(DEC2BIN(Table64[[#This Row],[Index]])))&amp;DEC2BIN(Table64[[#This Row],[Index]]),COUNTA($G$2:P$2),1)),0)</f>
        <v>0</v>
      </c>
      <c r="Q1937" s="3">
        <f>IFERROR(VALUE(MID(REPT(" ",COUNTA($G$2:$Q$2)-LEN(DEC2BIN(Table64[[#This Row],[Index]])))&amp;DEC2BIN(Table64[[#This Row],[Index]]),COUNTA($G$2:Q$2),1)),0)</f>
        <v>0</v>
      </c>
      <c r="R1937" s="1">
        <f>IF(Table64[[#This Row],[Index1]]=0,0,INDEX(Table163[Number],COUNTA($R$2:R$2)))</f>
        <v>0</v>
      </c>
      <c r="S1937" s="1">
        <f>IF(Table64[[#This Row],[Index2]]=0,0,INDEX(Table163[Number],COUNTA($R$2:S$2)))</f>
        <v>0</v>
      </c>
      <c r="T1937" s="1">
        <f>IF(Table64[[#This Row],[Index3]]=0,0,INDEX(Table163[Number],COUNTA($R$2:T$2)))</f>
        <v>0</v>
      </c>
      <c r="U1937" s="1">
        <f>IF(Table64[[#This Row],[Index4]]=0,0,INDEX(Table163[Number],COUNTA($R$2:U$2)))</f>
        <v>0</v>
      </c>
      <c r="V1937" s="1">
        <f>IF(Table64[[#This Row],[Index5]]=0,0,INDEX(Table163[Number],COUNTA($R$2:V$2)))</f>
        <v>0</v>
      </c>
      <c r="W1937" s="1">
        <f>IF(Table64[[#This Row],[Index6]]=0,0,INDEX(Table163[Number],COUNTA($R$2:W$2)))</f>
        <v>0</v>
      </c>
      <c r="X1937" s="1">
        <f>IF(Table64[[#This Row],[Index7]]=0,0,INDEX(Table163[Number],COUNTA($R$2:X$2)))</f>
        <v>0</v>
      </c>
      <c r="Y1937" s="1">
        <f>IF(Table64[[#This Row],[Index8]]=0,0,INDEX(Table163[Number],COUNTA($R$2:Y$2)))</f>
        <v>0</v>
      </c>
      <c r="Z1937" s="1">
        <f>IF(Table64[[#This Row],[Index9]]=0,0,INDEX(Table163[Number],COUNTA($R$2:Z$2)))</f>
        <v>0</v>
      </c>
      <c r="AA1937" s="1">
        <f>IF(Table64[[#This Row],[Index10]]=0,0,INDEX(Table163[Number],COUNTA($R$2:AA$2)))</f>
        <v>0</v>
      </c>
      <c r="AB1937" s="1">
        <f>IF(Table64[[#This Row],[Index11]]=0,0,INDEX(Table163[Number],COUNTA($R$2:AB$2)))</f>
        <v>0</v>
      </c>
      <c r="AC1937" s="1">
        <f t="shared" si="91"/>
        <v>0</v>
      </c>
      <c r="AD1937" s="1">
        <f>IF(AC1937=Table75[Match Target],1,0)</f>
        <v>0</v>
      </c>
      <c r="AE1937" s="1">
        <f>COUNTIF(AD$3:AD1937,1)*Table64[[#This Row],[MatchTarget]]</f>
        <v>0</v>
      </c>
      <c r="AF1937" s="1">
        <f t="shared" si="92"/>
        <v>1934</v>
      </c>
      <c r="AG193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3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3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3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3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3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3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3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3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3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3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38" spans="6:43" x14ac:dyDescent="0.25">
      <c r="F1938" s="1">
        <f t="shared" si="90"/>
        <v>1935</v>
      </c>
      <c r="G1938" s="3">
        <f>IFERROR(VALUE(MID(REPT(" ",COUNTA($G$2:$Q$2)-LEN(DEC2BIN(Table64[[#This Row],[Index]])))&amp;DEC2BIN(Table64[[#This Row],[Index]]),COUNTA($G$2:G$2),1)),0)</f>
        <v>0</v>
      </c>
      <c r="H1938" s="3">
        <f>IFERROR(VALUE(MID(REPT(" ",COUNTA($G$2:$Q$2)-LEN(DEC2BIN(Table64[[#This Row],[Index]])))&amp;DEC2BIN(Table64[[#This Row],[Index]]),COUNTA($G$2:H$2),1)),0)</f>
        <v>0</v>
      </c>
      <c r="I1938" s="3">
        <f>IFERROR(VALUE(MID(REPT(" ",COUNTA($G$2:$Q$2)-LEN(DEC2BIN(Table64[[#This Row],[Index]])))&amp;DEC2BIN(Table64[[#This Row],[Index]]),COUNTA($G$2:I$2),1)),0)</f>
        <v>0</v>
      </c>
      <c r="J1938" s="3">
        <f>IFERROR(VALUE(MID(REPT(" ",COUNTA($G$2:$Q$2)-LEN(DEC2BIN(Table64[[#This Row],[Index]])))&amp;DEC2BIN(Table64[[#This Row],[Index]]),COUNTA($G$2:J$2),1)),0)</f>
        <v>0</v>
      </c>
      <c r="K1938" s="3">
        <f>IFERROR(VALUE(MID(REPT(" ",COUNTA($G$2:$Q$2)-LEN(DEC2BIN(Table64[[#This Row],[Index]])))&amp;DEC2BIN(Table64[[#This Row],[Index]]),COUNTA($G$2:K$2),1)),0)</f>
        <v>0</v>
      </c>
      <c r="L1938" s="3">
        <f>IFERROR(VALUE(MID(REPT(" ",COUNTA($G$2:$Q$2)-LEN(DEC2BIN(Table64[[#This Row],[Index]])))&amp;DEC2BIN(Table64[[#This Row],[Index]]),COUNTA($G$2:L$2),1)),0)</f>
        <v>0</v>
      </c>
      <c r="M1938" s="3">
        <f>IFERROR(VALUE(MID(REPT(" ",COUNTA($G$2:$Q$2)-LEN(DEC2BIN(Table64[[#This Row],[Index]])))&amp;DEC2BIN(Table64[[#This Row],[Index]]),COUNTA($G$2:M$2),1)),0)</f>
        <v>0</v>
      </c>
      <c r="N1938" s="3">
        <f>IFERROR(VALUE(MID(REPT(" ",COUNTA($G$2:$Q$2)-LEN(DEC2BIN(Table64[[#This Row],[Index]])))&amp;DEC2BIN(Table64[[#This Row],[Index]]),COUNTA($G$2:N$2),1)),0)</f>
        <v>0</v>
      </c>
      <c r="O1938" s="3">
        <f>IFERROR(VALUE(MID(REPT(" ",COUNTA($G$2:$Q$2)-LEN(DEC2BIN(Table64[[#This Row],[Index]])))&amp;DEC2BIN(Table64[[#This Row],[Index]]),COUNTA($G$2:O$2),1)),0)</f>
        <v>0</v>
      </c>
      <c r="P1938" s="3">
        <f>IFERROR(VALUE(MID(REPT(" ",COUNTA($G$2:$Q$2)-LEN(DEC2BIN(Table64[[#This Row],[Index]])))&amp;DEC2BIN(Table64[[#This Row],[Index]]),COUNTA($G$2:P$2),1)),0)</f>
        <v>0</v>
      </c>
      <c r="Q1938" s="3">
        <f>IFERROR(VALUE(MID(REPT(" ",COUNTA($G$2:$Q$2)-LEN(DEC2BIN(Table64[[#This Row],[Index]])))&amp;DEC2BIN(Table64[[#This Row],[Index]]),COUNTA($G$2:Q$2),1)),0)</f>
        <v>0</v>
      </c>
      <c r="R1938" s="1">
        <f>IF(Table64[[#This Row],[Index1]]=0,0,INDEX(Table163[Number],COUNTA($R$2:R$2)))</f>
        <v>0</v>
      </c>
      <c r="S1938" s="1">
        <f>IF(Table64[[#This Row],[Index2]]=0,0,INDEX(Table163[Number],COUNTA($R$2:S$2)))</f>
        <v>0</v>
      </c>
      <c r="T1938" s="1">
        <f>IF(Table64[[#This Row],[Index3]]=0,0,INDEX(Table163[Number],COUNTA($R$2:T$2)))</f>
        <v>0</v>
      </c>
      <c r="U1938" s="1">
        <f>IF(Table64[[#This Row],[Index4]]=0,0,INDEX(Table163[Number],COUNTA($R$2:U$2)))</f>
        <v>0</v>
      </c>
      <c r="V1938" s="1">
        <f>IF(Table64[[#This Row],[Index5]]=0,0,INDEX(Table163[Number],COUNTA($R$2:V$2)))</f>
        <v>0</v>
      </c>
      <c r="W1938" s="1">
        <f>IF(Table64[[#This Row],[Index6]]=0,0,INDEX(Table163[Number],COUNTA($R$2:W$2)))</f>
        <v>0</v>
      </c>
      <c r="X1938" s="1">
        <f>IF(Table64[[#This Row],[Index7]]=0,0,INDEX(Table163[Number],COUNTA($R$2:X$2)))</f>
        <v>0</v>
      </c>
      <c r="Y1938" s="1">
        <f>IF(Table64[[#This Row],[Index8]]=0,0,INDEX(Table163[Number],COUNTA($R$2:Y$2)))</f>
        <v>0</v>
      </c>
      <c r="Z1938" s="1">
        <f>IF(Table64[[#This Row],[Index9]]=0,0,INDEX(Table163[Number],COUNTA($R$2:Z$2)))</f>
        <v>0</v>
      </c>
      <c r="AA1938" s="1">
        <f>IF(Table64[[#This Row],[Index10]]=0,0,INDEX(Table163[Number],COUNTA($R$2:AA$2)))</f>
        <v>0</v>
      </c>
      <c r="AB1938" s="1">
        <f>IF(Table64[[#This Row],[Index11]]=0,0,INDEX(Table163[Number],COUNTA($R$2:AB$2)))</f>
        <v>0</v>
      </c>
      <c r="AC1938" s="1">
        <f t="shared" si="91"/>
        <v>0</v>
      </c>
      <c r="AD1938" s="1">
        <f>IF(AC1938=Table75[Match Target],1,0)</f>
        <v>0</v>
      </c>
      <c r="AE1938" s="1">
        <f>COUNTIF(AD$3:AD1938,1)*Table64[[#This Row],[MatchTarget]]</f>
        <v>0</v>
      </c>
      <c r="AF1938" s="1">
        <f t="shared" si="92"/>
        <v>1935</v>
      </c>
      <c r="AG193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3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3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3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3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3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3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3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3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3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3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39" spans="6:43" x14ac:dyDescent="0.25">
      <c r="F1939" s="1">
        <f t="shared" si="90"/>
        <v>1936</v>
      </c>
      <c r="G1939" s="3">
        <f>IFERROR(VALUE(MID(REPT(" ",COUNTA($G$2:$Q$2)-LEN(DEC2BIN(Table64[[#This Row],[Index]])))&amp;DEC2BIN(Table64[[#This Row],[Index]]),COUNTA($G$2:G$2),1)),0)</f>
        <v>0</v>
      </c>
      <c r="H1939" s="3">
        <f>IFERROR(VALUE(MID(REPT(" ",COUNTA($G$2:$Q$2)-LEN(DEC2BIN(Table64[[#This Row],[Index]])))&amp;DEC2BIN(Table64[[#This Row],[Index]]),COUNTA($G$2:H$2),1)),0)</f>
        <v>0</v>
      </c>
      <c r="I1939" s="3">
        <f>IFERROR(VALUE(MID(REPT(" ",COUNTA($G$2:$Q$2)-LEN(DEC2BIN(Table64[[#This Row],[Index]])))&amp;DEC2BIN(Table64[[#This Row],[Index]]),COUNTA($G$2:I$2),1)),0)</f>
        <v>0</v>
      </c>
      <c r="J1939" s="3">
        <f>IFERROR(VALUE(MID(REPT(" ",COUNTA($G$2:$Q$2)-LEN(DEC2BIN(Table64[[#This Row],[Index]])))&amp;DEC2BIN(Table64[[#This Row],[Index]]),COUNTA($G$2:J$2),1)),0)</f>
        <v>0</v>
      </c>
      <c r="K1939" s="3">
        <f>IFERROR(VALUE(MID(REPT(" ",COUNTA($G$2:$Q$2)-LEN(DEC2BIN(Table64[[#This Row],[Index]])))&amp;DEC2BIN(Table64[[#This Row],[Index]]),COUNTA($G$2:K$2),1)),0)</f>
        <v>0</v>
      </c>
      <c r="L1939" s="3">
        <f>IFERROR(VALUE(MID(REPT(" ",COUNTA($G$2:$Q$2)-LEN(DEC2BIN(Table64[[#This Row],[Index]])))&amp;DEC2BIN(Table64[[#This Row],[Index]]),COUNTA($G$2:L$2),1)),0)</f>
        <v>0</v>
      </c>
      <c r="M1939" s="3">
        <f>IFERROR(VALUE(MID(REPT(" ",COUNTA($G$2:$Q$2)-LEN(DEC2BIN(Table64[[#This Row],[Index]])))&amp;DEC2BIN(Table64[[#This Row],[Index]]),COUNTA($G$2:M$2),1)),0)</f>
        <v>0</v>
      </c>
      <c r="N1939" s="3">
        <f>IFERROR(VALUE(MID(REPT(" ",COUNTA($G$2:$Q$2)-LEN(DEC2BIN(Table64[[#This Row],[Index]])))&amp;DEC2BIN(Table64[[#This Row],[Index]]),COUNTA($G$2:N$2),1)),0)</f>
        <v>0</v>
      </c>
      <c r="O1939" s="3">
        <f>IFERROR(VALUE(MID(REPT(" ",COUNTA($G$2:$Q$2)-LEN(DEC2BIN(Table64[[#This Row],[Index]])))&amp;DEC2BIN(Table64[[#This Row],[Index]]),COUNTA($G$2:O$2),1)),0)</f>
        <v>0</v>
      </c>
      <c r="P1939" s="3">
        <f>IFERROR(VALUE(MID(REPT(" ",COUNTA($G$2:$Q$2)-LEN(DEC2BIN(Table64[[#This Row],[Index]])))&amp;DEC2BIN(Table64[[#This Row],[Index]]),COUNTA($G$2:P$2),1)),0)</f>
        <v>0</v>
      </c>
      <c r="Q1939" s="3">
        <f>IFERROR(VALUE(MID(REPT(" ",COUNTA($G$2:$Q$2)-LEN(DEC2BIN(Table64[[#This Row],[Index]])))&amp;DEC2BIN(Table64[[#This Row],[Index]]),COUNTA($G$2:Q$2),1)),0)</f>
        <v>0</v>
      </c>
      <c r="R1939" s="1">
        <f>IF(Table64[[#This Row],[Index1]]=0,0,INDEX(Table163[Number],COUNTA($R$2:R$2)))</f>
        <v>0</v>
      </c>
      <c r="S1939" s="1">
        <f>IF(Table64[[#This Row],[Index2]]=0,0,INDEX(Table163[Number],COUNTA($R$2:S$2)))</f>
        <v>0</v>
      </c>
      <c r="T1939" s="1">
        <f>IF(Table64[[#This Row],[Index3]]=0,0,INDEX(Table163[Number],COUNTA($R$2:T$2)))</f>
        <v>0</v>
      </c>
      <c r="U1939" s="1">
        <f>IF(Table64[[#This Row],[Index4]]=0,0,INDEX(Table163[Number],COUNTA($R$2:U$2)))</f>
        <v>0</v>
      </c>
      <c r="V1939" s="1">
        <f>IF(Table64[[#This Row],[Index5]]=0,0,INDEX(Table163[Number],COUNTA($R$2:V$2)))</f>
        <v>0</v>
      </c>
      <c r="W1939" s="1">
        <f>IF(Table64[[#This Row],[Index6]]=0,0,INDEX(Table163[Number],COUNTA($R$2:W$2)))</f>
        <v>0</v>
      </c>
      <c r="X1939" s="1">
        <f>IF(Table64[[#This Row],[Index7]]=0,0,INDEX(Table163[Number],COUNTA($R$2:X$2)))</f>
        <v>0</v>
      </c>
      <c r="Y1939" s="1">
        <f>IF(Table64[[#This Row],[Index8]]=0,0,INDEX(Table163[Number],COUNTA($R$2:Y$2)))</f>
        <v>0</v>
      </c>
      <c r="Z1939" s="1">
        <f>IF(Table64[[#This Row],[Index9]]=0,0,INDEX(Table163[Number],COUNTA($R$2:Z$2)))</f>
        <v>0</v>
      </c>
      <c r="AA1939" s="1">
        <f>IF(Table64[[#This Row],[Index10]]=0,0,INDEX(Table163[Number],COUNTA($R$2:AA$2)))</f>
        <v>0</v>
      </c>
      <c r="AB1939" s="1">
        <f>IF(Table64[[#This Row],[Index11]]=0,0,INDEX(Table163[Number],COUNTA($R$2:AB$2)))</f>
        <v>0</v>
      </c>
      <c r="AC1939" s="1">
        <f t="shared" si="91"/>
        <v>0</v>
      </c>
      <c r="AD1939" s="1">
        <f>IF(AC1939=Table75[Match Target],1,0)</f>
        <v>0</v>
      </c>
      <c r="AE1939" s="1">
        <f>COUNTIF(AD$3:AD1939,1)*Table64[[#This Row],[MatchTarget]]</f>
        <v>0</v>
      </c>
      <c r="AF1939" s="1">
        <f t="shared" si="92"/>
        <v>1936</v>
      </c>
      <c r="AG193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3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3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3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3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3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3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3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3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3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3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40" spans="6:43" x14ac:dyDescent="0.25">
      <c r="F1940" s="1">
        <f t="shared" si="90"/>
        <v>1937</v>
      </c>
      <c r="G1940" s="3">
        <f>IFERROR(VALUE(MID(REPT(" ",COUNTA($G$2:$Q$2)-LEN(DEC2BIN(Table64[[#This Row],[Index]])))&amp;DEC2BIN(Table64[[#This Row],[Index]]),COUNTA($G$2:G$2),1)),0)</f>
        <v>0</v>
      </c>
      <c r="H1940" s="3">
        <f>IFERROR(VALUE(MID(REPT(" ",COUNTA($G$2:$Q$2)-LEN(DEC2BIN(Table64[[#This Row],[Index]])))&amp;DEC2BIN(Table64[[#This Row],[Index]]),COUNTA($G$2:H$2),1)),0)</f>
        <v>0</v>
      </c>
      <c r="I1940" s="3">
        <f>IFERROR(VALUE(MID(REPT(" ",COUNTA($G$2:$Q$2)-LEN(DEC2BIN(Table64[[#This Row],[Index]])))&amp;DEC2BIN(Table64[[#This Row],[Index]]),COUNTA($G$2:I$2),1)),0)</f>
        <v>0</v>
      </c>
      <c r="J1940" s="3">
        <f>IFERROR(VALUE(MID(REPT(" ",COUNTA($G$2:$Q$2)-LEN(DEC2BIN(Table64[[#This Row],[Index]])))&amp;DEC2BIN(Table64[[#This Row],[Index]]),COUNTA($G$2:J$2),1)),0)</f>
        <v>0</v>
      </c>
      <c r="K1940" s="3">
        <f>IFERROR(VALUE(MID(REPT(" ",COUNTA($G$2:$Q$2)-LEN(DEC2BIN(Table64[[#This Row],[Index]])))&amp;DEC2BIN(Table64[[#This Row],[Index]]),COUNTA($G$2:K$2),1)),0)</f>
        <v>0</v>
      </c>
      <c r="L1940" s="3">
        <f>IFERROR(VALUE(MID(REPT(" ",COUNTA($G$2:$Q$2)-LEN(DEC2BIN(Table64[[#This Row],[Index]])))&amp;DEC2BIN(Table64[[#This Row],[Index]]),COUNTA($G$2:L$2),1)),0)</f>
        <v>0</v>
      </c>
      <c r="M1940" s="3">
        <f>IFERROR(VALUE(MID(REPT(" ",COUNTA($G$2:$Q$2)-LEN(DEC2BIN(Table64[[#This Row],[Index]])))&amp;DEC2BIN(Table64[[#This Row],[Index]]),COUNTA($G$2:M$2),1)),0)</f>
        <v>0</v>
      </c>
      <c r="N1940" s="3">
        <f>IFERROR(VALUE(MID(REPT(" ",COUNTA($G$2:$Q$2)-LEN(DEC2BIN(Table64[[#This Row],[Index]])))&amp;DEC2BIN(Table64[[#This Row],[Index]]),COUNTA($G$2:N$2),1)),0)</f>
        <v>0</v>
      </c>
      <c r="O1940" s="3">
        <f>IFERROR(VALUE(MID(REPT(" ",COUNTA($G$2:$Q$2)-LEN(DEC2BIN(Table64[[#This Row],[Index]])))&amp;DEC2BIN(Table64[[#This Row],[Index]]),COUNTA($G$2:O$2),1)),0)</f>
        <v>0</v>
      </c>
      <c r="P1940" s="3">
        <f>IFERROR(VALUE(MID(REPT(" ",COUNTA($G$2:$Q$2)-LEN(DEC2BIN(Table64[[#This Row],[Index]])))&amp;DEC2BIN(Table64[[#This Row],[Index]]),COUNTA($G$2:P$2),1)),0)</f>
        <v>0</v>
      </c>
      <c r="Q1940" s="3">
        <f>IFERROR(VALUE(MID(REPT(" ",COUNTA($G$2:$Q$2)-LEN(DEC2BIN(Table64[[#This Row],[Index]])))&amp;DEC2BIN(Table64[[#This Row],[Index]]),COUNTA($G$2:Q$2),1)),0)</f>
        <v>0</v>
      </c>
      <c r="R1940" s="1">
        <f>IF(Table64[[#This Row],[Index1]]=0,0,INDEX(Table163[Number],COUNTA($R$2:R$2)))</f>
        <v>0</v>
      </c>
      <c r="S1940" s="1">
        <f>IF(Table64[[#This Row],[Index2]]=0,0,INDEX(Table163[Number],COUNTA($R$2:S$2)))</f>
        <v>0</v>
      </c>
      <c r="T1940" s="1">
        <f>IF(Table64[[#This Row],[Index3]]=0,0,INDEX(Table163[Number],COUNTA($R$2:T$2)))</f>
        <v>0</v>
      </c>
      <c r="U1940" s="1">
        <f>IF(Table64[[#This Row],[Index4]]=0,0,INDEX(Table163[Number],COUNTA($R$2:U$2)))</f>
        <v>0</v>
      </c>
      <c r="V1940" s="1">
        <f>IF(Table64[[#This Row],[Index5]]=0,0,INDEX(Table163[Number],COUNTA($R$2:V$2)))</f>
        <v>0</v>
      </c>
      <c r="W1940" s="1">
        <f>IF(Table64[[#This Row],[Index6]]=0,0,INDEX(Table163[Number],COUNTA($R$2:W$2)))</f>
        <v>0</v>
      </c>
      <c r="X1940" s="1">
        <f>IF(Table64[[#This Row],[Index7]]=0,0,INDEX(Table163[Number],COUNTA($R$2:X$2)))</f>
        <v>0</v>
      </c>
      <c r="Y1940" s="1">
        <f>IF(Table64[[#This Row],[Index8]]=0,0,INDEX(Table163[Number],COUNTA($R$2:Y$2)))</f>
        <v>0</v>
      </c>
      <c r="Z1940" s="1">
        <f>IF(Table64[[#This Row],[Index9]]=0,0,INDEX(Table163[Number],COUNTA($R$2:Z$2)))</f>
        <v>0</v>
      </c>
      <c r="AA1940" s="1">
        <f>IF(Table64[[#This Row],[Index10]]=0,0,INDEX(Table163[Number],COUNTA($R$2:AA$2)))</f>
        <v>0</v>
      </c>
      <c r="AB1940" s="1">
        <f>IF(Table64[[#This Row],[Index11]]=0,0,INDEX(Table163[Number],COUNTA($R$2:AB$2)))</f>
        <v>0</v>
      </c>
      <c r="AC1940" s="1">
        <f t="shared" si="91"/>
        <v>0</v>
      </c>
      <c r="AD1940" s="1">
        <f>IF(AC1940=Table75[Match Target],1,0)</f>
        <v>0</v>
      </c>
      <c r="AE1940" s="1">
        <f>COUNTIF(AD$3:AD1940,1)*Table64[[#This Row],[MatchTarget]]</f>
        <v>0</v>
      </c>
      <c r="AF1940" s="1">
        <f t="shared" si="92"/>
        <v>1937</v>
      </c>
      <c r="AG194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4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4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4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4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4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4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4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4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4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4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41" spans="6:43" x14ac:dyDescent="0.25">
      <c r="F1941" s="1">
        <f t="shared" si="90"/>
        <v>1938</v>
      </c>
      <c r="G1941" s="3">
        <f>IFERROR(VALUE(MID(REPT(" ",COUNTA($G$2:$Q$2)-LEN(DEC2BIN(Table64[[#This Row],[Index]])))&amp;DEC2BIN(Table64[[#This Row],[Index]]),COUNTA($G$2:G$2),1)),0)</f>
        <v>0</v>
      </c>
      <c r="H1941" s="3">
        <f>IFERROR(VALUE(MID(REPT(" ",COUNTA($G$2:$Q$2)-LEN(DEC2BIN(Table64[[#This Row],[Index]])))&amp;DEC2BIN(Table64[[#This Row],[Index]]),COUNTA($G$2:H$2),1)),0)</f>
        <v>0</v>
      </c>
      <c r="I1941" s="3">
        <f>IFERROR(VALUE(MID(REPT(" ",COUNTA($G$2:$Q$2)-LEN(DEC2BIN(Table64[[#This Row],[Index]])))&amp;DEC2BIN(Table64[[#This Row],[Index]]),COUNTA($G$2:I$2),1)),0)</f>
        <v>0</v>
      </c>
      <c r="J1941" s="3">
        <f>IFERROR(VALUE(MID(REPT(" ",COUNTA($G$2:$Q$2)-LEN(DEC2BIN(Table64[[#This Row],[Index]])))&amp;DEC2BIN(Table64[[#This Row],[Index]]),COUNTA($G$2:J$2),1)),0)</f>
        <v>0</v>
      </c>
      <c r="K1941" s="3">
        <f>IFERROR(VALUE(MID(REPT(" ",COUNTA($G$2:$Q$2)-LEN(DEC2BIN(Table64[[#This Row],[Index]])))&amp;DEC2BIN(Table64[[#This Row],[Index]]),COUNTA($G$2:K$2),1)),0)</f>
        <v>0</v>
      </c>
      <c r="L1941" s="3">
        <f>IFERROR(VALUE(MID(REPT(" ",COUNTA($G$2:$Q$2)-LEN(DEC2BIN(Table64[[#This Row],[Index]])))&amp;DEC2BIN(Table64[[#This Row],[Index]]),COUNTA($G$2:L$2),1)),0)</f>
        <v>0</v>
      </c>
      <c r="M1941" s="3">
        <f>IFERROR(VALUE(MID(REPT(" ",COUNTA($G$2:$Q$2)-LEN(DEC2BIN(Table64[[#This Row],[Index]])))&amp;DEC2BIN(Table64[[#This Row],[Index]]),COUNTA($G$2:M$2),1)),0)</f>
        <v>0</v>
      </c>
      <c r="N1941" s="3">
        <f>IFERROR(VALUE(MID(REPT(" ",COUNTA($G$2:$Q$2)-LEN(DEC2BIN(Table64[[#This Row],[Index]])))&amp;DEC2BIN(Table64[[#This Row],[Index]]),COUNTA($G$2:N$2),1)),0)</f>
        <v>0</v>
      </c>
      <c r="O1941" s="3">
        <f>IFERROR(VALUE(MID(REPT(" ",COUNTA($G$2:$Q$2)-LEN(DEC2BIN(Table64[[#This Row],[Index]])))&amp;DEC2BIN(Table64[[#This Row],[Index]]),COUNTA($G$2:O$2),1)),0)</f>
        <v>0</v>
      </c>
      <c r="P1941" s="3">
        <f>IFERROR(VALUE(MID(REPT(" ",COUNTA($G$2:$Q$2)-LEN(DEC2BIN(Table64[[#This Row],[Index]])))&amp;DEC2BIN(Table64[[#This Row],[Index]]),COUNTA($G$2:P$2),1)),0)</f>
        <v>0</v>
      </c>
      <c r="Q1941" s="3">
        <f>IFERROR(VALUE(MID(REPT(" ",COUNTA($G$2:$Q$2)-LEN(DEC2BIN(Table64[[#This Row],[Index]])))&amp;DEC2BIN(Table64[[#This Row],[Index]]),COUNTA($G$2:Q$2),1)),0)</f>
        <v>0</v>
      </c>
      <c r="R1941" s="1">
        <f>IF(Table64[[#This Row],[Index1]]=0,0,INDEX(Table163[Number],COUNTA($R$2:R$2)))</f>
        <v>0</v>
      </c>
      <c r="S1941" s="1">
        <f>IF(Table64[[#This Row],[Index2]]=0,0,INDEX(Table163[Number],COUNTA($R$2:S$2)))</f>
        <v>0</v>
      </c>
      <c r="T1941" s="1">
        <f>IF(Table64[[#This Row],[Index3]]=0,0,INDEX(Table163[Number],COUNTA($R$2:T$2)))</f>
        <v>0</v>
      </c>
      <c r="U1941" s="1">
        <f>IF(Table64[[#This Row],[Index4]]=0,0,INDEX(Table163[Number],COUNTA($R$2:U$2)))</f>
        <v>0</v>
      </c>
      <c r="V1941" s="1">
        <f>IF(Table64[[#This Row],[Index5]]=0,0,INDEX(Table163[Number],COUNTA($R$2:V$2)))</f>
        <v>0</v>
      </c>
      <c r="W1941" s="1">
        <f>IF(Table64[[#This Row],[Index6]]=0,0,INDEX(Table163[Number],COUNTA($R$2:W$2)))</f>
        <v>0</v>
      </c>
      <c r="X1941" s="1">
        <f>IF(Table64[[#This Row],[Index7]]=0,0,INDEX(Table163[Number],COUNTA($R$2:X$2)))</f>
        <v>0</v>
      </c>
      <c r="Y1941" s="1">
        <f>IF(Table64[[#This Row],[Index8]]=0,0,INDEX(Table163[Number],COUNTA($R$2:Y$2)))</f>
        <v>0</v>
      </c>
      <c r="Z1941" s="1">
        <f>IF(Table64[[#This Row],[Index9]]=0,0,INDEX(Table163[Number],COUNTA($R$2:Z$2)))</f>
        <v>0</v>
      </c>
      <c r="AA1941" s="1">
        <f>IF(Table64[[#This Row],[Index10]]=0,0,INDEX(Table163[Number],COUNTA($R$2:AA$2)))</f>
        <v>0</v>
      </c>
      <c r="AB1941" s="1">
        <f>IF(Table64[[#This Row],[Index11]]=0,0,INDEX(Table163[Number],COUNTA($R$2:AB$2)))</f>
        <v>0</v>
      </c>
      <c r="AC1941" s="1">
        <f t="shared" si="91"/>
        <v>0</v>
      </c>
      <c r="AD1941" s="1">
        <f>IF(AC1941=Table75[Match Target],1,0)</f>
        <v>0</v>
      </c>
      <c r="AE1941" s="1">
        <f>COUNTIF(AD$3:AD1941,1)*Table64[[#This Row],[MatchTarget]]</f>
        <v>0</v>
      </c>
      <c r="AF1941" s="1">
        <f t="shared" si="92"/>
        <v>1938</v>
      </c>
      <c r="AG194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4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4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4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4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4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4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4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4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4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4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42" spans="6:43" x14ac:dyDescent="0.25">
      <c r="F1942" s="1">
        <f t="shared" si="90"/>
        <v>1939</v>
      </c>
      <c r="G1942" s="3">
        <f>IFERROR(VALUE(MID(REPT(" ",COUNTA($G$2:$Q$2)-LEN(DEC2BIN(Table64[[#This Row],[Index]])))&amp;DEC2BIN(Table64[[#This Row],[Index]]),COUNTA($G$2:G$2),1)),0)</f>
        <v>0</v>
      </c>
      <c r="H1942" s="3">
        <f>IFERROR(VALUE(MID(REPT(" ",COUNTA($G$2:$Q$2)-LEN(DEC2BIN(Table64[[#This Row],[Index]])))&amp;DEC2BIN(Table64[[#This Row],[Index]]),COUNTA($G$2:H$2),1)),0)</f>
        <v>0</v>
      </c>
      <c r="I1942" s="3">
        <f>IFERROR(VALUE(MID(REPT(" ",COUNTA($G$2:$Q$2)-LEN(DEC2BIN(Table64[[#This Row],[Index]])))&amp;DEC2BIN(Table64[[#This Row],[Index]]),COUNTA($G$2:I$2),1)),0)</f>
        <v>0</v>
      </c>
      <c r="J1942" s="3">
        <f>IFERROR(VALUE(MID(REPT(" ",COUNTA($G$2:$Q$2)-LEN(DEC2BIN(Table64[[#This Row],[Index]])))&amp;DEC2BIN(Table64[[#This Row],[Index]]),COUNTA($G$2:J$2),1)),0)</f>
        <v>0</v>
      </c>
      <c r="K1942" s="3">
        <f>IFERROR(VALUE(MID(REPT(" ",COUNTA($G$2:$Q$2)-LEN(DEC2BIN(Table64[[#This Row],[Index]])))&amp;DEC2BIN(Table64[[#This Row],[Index]]),COUNTA($G$2:K$2),1)),0)</f>
        <v>0</v>
      </c>
      <c r="L1942" s="3">
        <f>IFERROR(VALUE(MID(REPT(" ",COUNTA($G$2:$Q$2)-LEN(DEC2BIN(Table64[[#This Row],[Index]])))&amp;DEC2BIN(Table64[[#This Row],[Index]]),COUNTA($G$2:L$2),1)),0)</f>
        <v>0</v>
      </c>
      <c r="M1942" s="3">
        <f>IFERROR(VALUE(MID(REPT(" ",COUNTA($G$2:$Q$2)-LEN(DEC2BIN(Table64[[#This Row],[Index]])))&amp;DEC2BIN(Table64[[#This Row],[Index]]),COUNTA($G$2:M$2),1)),0)</f>
        <v>0</v>
      </c>
      <c r="N1942" s="3">
        <f>IFERROR(VALUE(MID(REPT(" ",COUNTA($G$2:$Q$2)-LEN(DEC2BIN(Table64[[#This Row],[Index]])))&amp;DEC2BIN(Table64[[#This Row],[Index]]),COUNTA($G$2:N$2),1)),0)</f>
        <v>0</v>
      </c>
      <c r="O1942" s="3">
        <f>IFERROR(VALUE(MID(REPT(" ",COUNTA($G$2:$Q$2)-LEN(DEC2BIN(Table64[[#This Row],[Index]])))&amp;DEC2BIN(Table64[[#This Row],[Index]]),COUNTA($G$2:O$2),1)),0)</f>
        <v>0</v>
      </c>
      <c r="P1942" s="3">
        <f>IFERROR(VALUE(MID(REPT(" ",COUNTA($G$2:$Q$2)-LEN(DEC2BIN(Table64[[#This Row],[Index]])))&amp;DEC2BIN(Table64[[#This Row],[Index]]),COUNTA($G$2:P$2),1)),0)</f>
        <v>0</v>
      </c>
      <c r="Q1942" s="3">
        <f>IFERROR(VALUE(MID(REPT(" ",COUNTA($G$2:$Q$2)-LEN(DEC2BIN(Table64[[#This Row],[Index]])))&amp;DEC2BIN(Table64[[#This Row],[Index]]),COUNTA($G$2:Q$2),1)),0)</f>
        <v>0</v>
      </c>
      <c r="R1942" s="1">
        <f>IF(Table64[[#This Row],[Index1]]=0,0,INDEX(Table163[Number],COUNTA($R$2:R$2)))</f>
        <v>0</v>
      </c>
      <c r="S1942" s="1">
        <f>IF(Table64[[#This Row],[Index2]]=0,0,INDEX(Table163[Number],COUNTA($R$2:S$2)))</f>
        <v>0</v>
      </c>
      <c r="T1942" s="1">
        <f>IF(Table64[[#This Row],[Index3]]=0,0,INDEX(Table163[Number],COUNTA($R$2:T$2)))</f>
        <v>0</v>
      </c>
      <c r="U1942" s="1">
        <f>IF(Table64[[#This Row],[Index4]]=0,0,INDEX(Table163[Number],COUNTA($R$2:U$2)))</f>
        <v>0</v>
      </c>
      <c r="V1942" s="1">
        <f>IF(Table64[[#This Row],[Index5]]=0,0,INDEX(Table163[Number],COUNTA($R$2:V$2)))</f>
        <v>0</v>
      </c>
      <c r="W1942" s="1">
        <f>IF(Table64[[#This Row],[Index6]]=0,0,INDEX(Table163[Number],COUNTA($R$2:W$2)))</f>
        <v>0</v>
      </c>
      <c r="X1942" s="1">
        <f>IF(Table64[[#This Row],[Index7]]=0,0,INDEX(Table163[Number],COUNTA($R$2:X$2)))</f>
        <v>0</v>
      </c>
      <c r="Y1942" s="1">
        <f>IF(Table64[[#This Row],[Index8]]=0,0,INDEX(Table163[Number],COUNTA($R$2:Y$2)))</f>
        <v>0</v>
      </c>
      <c r="Z1942" s="1">
        <f>IF(Table64[[#This Row],[Index9]]=0,0,INDEX(Table163[Number],COUNTA($R$2:Z$2)))</f>
        <v>0</v>
      </c>
      <c r="AA1942" s="1">
        <f>IF(Table64[[#This Row],[Index10]]=0,0,INDEX(Table163[Number],COUNTA($R$2:AA$2)))</f>
        <v>0</v>
      </c>
      <c r="AB1942" s="1">
        <f>IF(Table64[[#This Row],[Index11]]=0,0,INDEX(Table163[Number],COUNTA($R$2:AB$2)))</f>
        <v>0</v>
      </c>
      <c r="AC1942" s="1">
        <f t="shared" si="91"/>
        <v>0</v>
      </c>
      <c r="AD1942" s="1">
        <f>IF(AC1942=Table75[Match Target],1,0)</f>
        <v>0</v>
      </c>
      <c r="AE1942" s="1">
        <f>COUNTIF(AD$3:AD1942,1)*Table64[[#This Row],[MatchTarget]]</f>
        <v>0</v>
      </c>
      <c r="AF1942" s="1">
        <f t="shared" si="92"/>
        <v>1939</v>
      </c>
      <c r="AG194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4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4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4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4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4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4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4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4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4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4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43" spans="6:43" x14ac:dyDescent="0.25">
      <c r="F1943" s="1">
        <f t="shared" si="90"/>
        <v>1940</v>
      </c>
      <c r="G1943" s="3">
        <f>IFERROR(VALUE(MID(REPT(" ",COUNTA($G$2:$Q$2)-LEN(DEC2BIN(Table64[[#This Row],[Index]])))&amp;DEC2BIN(Table64[[#This Row],[Index]]),COUNTA($G$2:G$2),1)),0)</f>
        <v>0</v>
      </c>
      <c r="H1943" s="3">
        <f>IFERROR(VALUE(MID(REPT(" ",COUNTA($G$2:$Q$2)-LEN(DEC2BIN(Table64[[#This Row],[Index]])))&amp;DEC2BIN(Table64[[#This Row],[Index]]),COUNTA($G$2:H$2),1)),0)</f>
        <v>0</v>
      </c>
      <c r="I1943" s="3">
        <f>IFERROR(VALUE(MID(REPT(" ",COUNTA($G$2:$Q$2)-LEN(DEC2BIN(Table64[[#This Row],[Index]])))&amp;DEC2BIN(Table64[[#This Row],[Index]]),COUNTA($G$2:I$2),1)),0)</f>
        <v>0</v>
      </c>
      <c r="J1943" s="3">
        <f>IFERROR(VALUE(MID(REPT(" ",COUNTA($G$2:$Q$2)-LEN(DEC2BIN(Table64[[#This Row],[Index]])))&amp;DEC2BIN(Table64[[#This Row],[Index]]),COUNTA($G$2:J$2),1)),0)</f>
        <v>0</v>
      </c>
      <c r="K1943" s="3">
        <f>IFERROR(VALUE(MID(REPT(" ",COUNTA($G$2:$Q$2)-LEN(DEC2BIN(Table64[[#This Row],[Index]])))&amp;DEC2BIN(Table64[[#This Row],[Index]]),COUNTA($G$2:K$2),1)),0)</f>
        <v>0</v>
      </c>
      <c r="L1943" s="3">
        <f>IFERROR(VALUE(MID(REPT(" ",COUNTA($G$2:$Q$2)-LEN(DEC2BIN(Table64[[#This Row],[Index]])))&amp;DEC2BIN(Table64[[#This Row],[Index]]),COUNTA($G$2:L$2),1)),0)</f>
        <v>0</v>
      </c>
      <c r="M1943" s="3">
        <f>IFERROR(VALUE(MID(REPT(" ",COUNTA($G$2:$Q$2)-LEN(DEC2BIN(Table64[[#This Row],[Index]])))&amp;DEC2BIN(Table64[[#This Row],[Index]]),COUNTA($G$2:M$2),1)),0)</f>
        <v>0</v>
      </c>
      <c r="N1943" s="3">
        <f>IFERROR(VALUE(MID(REPT(" ",COUNTA($G$2:$Q$2)-LEN(DEC2BIN(Table64[[#This Row],[Index]])))&amp;DEC2BIN(Table64[[#This Row],[Index]]),COUNTA($G$2:N$2),1)),0)</f>
        <v>0</v>
      </c>
      <c r="O1943" s="3">
        <f>IFERROR(VALUE(MID(REPT(" ",COUNTA($G$2:$Q$2)-LEN(DEC2BIN(Table64[[#This Row],[Index]])))&amp;DEC2BIN(Table64[[#This Row],[Index]]),COUNTA($G$2:O$2),1)),0)</f>
        <v>0</v>
      </c>
      <c r="P1943" s="3">
        <f>IFERROR(VALUE(MID(REPT(" ",COUNTA($G$2:$Q$2)-LEN(DEC2BIN(Table64[[#This Row],[Index]])))&amp;DEC2BIN(Table64[[#This Row],[Index]]),COUNTA($G$2:P$2),1)),0)</f>
        <v>0</v>
      </c>
      <c r="Q1943" s="3">
        <f>IFERROR(VALUE(MID(REPT(" ",COUNTA($G$2:$Q$2)-LEN(DEC2BIN(Table64[[#This Row],[Index]])))&amp;DEC2BIN(Table64[[#This Row],[Index]]),COUNTA($G$2:Q$2),1)),0)</f>
        <v>0</v>
      </c>
      <c r="R1943" s="1">
        <f>IF(Table64[[#This Row],[Index1]]=0,0,INDEX(Table163[Number],COUNTA($R$2:R$2)))</f>
        <v>0</v>
      </c>
      <c r="S1943" s="1">
        <f>IF(Table64[[#This Row],[Index2]]=0,0,INDEX(Table163[Number],COUNTA($R$2:S$2)))</f>
        <v>0</v>
      </c>
      <c r="T1943" s="1">
        <f>IF(Table64[[#This Row],[Index3]]=0,0,INDEX(Table163[Number],COUNTA($R$2:T$2)))</f>
        <v>0</v>
      </c>
      <c r="U1943" s="1">
        <f>IF(Table64[[#This Row],[Index4]]=0,0,INDEX(Table163[Number],COUNTA($R$2:U$2)))</f>
        <v>0</v>
      </c>
      <c r="V1943" s="1">
        <f>IF(Table64[[#This Row],[Index5]]=0,0,INDEX(Table163[Number],COUNTA($R$2:V$2)))</f>
        <v>0</v>
      </c>
      <c r="W1943" s="1">
        <f>IF(Table64[[#This Row],[Index6]]=0,0,INDEX(Table163[Number],COUNTA($R$2:W$2)))</f>
        <v>0</v>
      </c>
      <c r="X1943" s="1">
        <f>IF(Table64[[#This Row],[Index7]]=0,0,INDEX(Table163[Number],COUNTA($R$2:X$2)))</f>
        <v>0</v>
      </c>
      <c r="Y1943" s="1">
        <f>IF(Table64[[#This Row],[Index8]]=0,0,INDEX(Table163[Number],COUNTA($R$2:Y$2)))</f>
        <v>0</v>
      </c>
      <c r="Z1943" s="1">
        <f>IF(Table64[[#This Row],[Index9]]=0,0,INDEX(Table163[Number],COUNTA($R$2:Z$2)))</f>
        <v>0</v>
      </c>
      <c r="AA1943" s="1">
        <f>IF(Table64[[#This Row],[Index10]]=0,0,INDEX(Table163[Number],COUNTA($R$2:AA$2)))</f>
        <v>0</v>
      </c>
      <c r="AB1943" s="1">
        <f>IF(Table64[[#This Row],[Index11]]=0,0,INDEX(Table163[Number],COUNTA($R$2:AB$2)))</f>
        <v>0</v>
      </c>
      <c r="AC1943" s="1">
        <f t="shared" si="91"/>
        <v>0</v>
      </c>
      <c r="AD1943" s="1">
        <f>IF(AC1943=Table75[Match Target],1,0)</f>
        <v>0</v>
      </c>
      <c r="AE1943" s="1">
        <f>COUNTIF(AD$3:AD1943,1)*Table64[[#This Row],[MatchTarget]]</f>
        <v>0</v>
      </c>
      <c r="AF1943" s="1">
        <f t="shared" si="92"/>
        <v>1940</v>
      </c>
      <c r="AG194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4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4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4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4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4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4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4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4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4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4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44" spans="6:43" x14ac:dyDescent="0.25">
      <c r="F1944" s="1">
        <f t="shared" si="90"/>
        <v>1941</v>
      </c>
      <c r="G1944" s="3">
        <f>IFERROR(VALUE(MID(REPT(" ",COUNTA($G$2:$Q$2)-LEN(DEC2BIN(Table64[[#This Row],[Index]])))&amp;DEC2BIN(Table64[[#This Row],[Index]]),COUNTA($G$2:G$2),1)),0)</f>
        <v>0</v>
      </c>
      <c r="H1944" s="3">
        <f>IFERROR(VALUE(MID(REPT(" ",COUNTA($G$2:$Q$2)-LEN(DEC2BIN(Table64[[#This Row],[Index]])))&amp;DEC2BIN(Table64[[#This Row],[Index]]),COUNTA($G$2:H$2),1)),0)</f>
        <v>0</v>
      </c>
      <c r="I1944" s="3">
        <f>IFERROR(VALUE(MID(REPT(" ",COUNTA($G$2:$Q$2)-LEN(DEC2BIN(Table64[[#This Row],[Index]])))&amp;DEC2BIN(Table64[[#This Row],[Index]]),COUNTA($G$2:I$2),1)),0)</f>
        <v>0</v>
      </c>
      <c r="J1944" s="3">
        <f>IFERROR(VALUE(MID(REPT(" ",COUNTA($G$2:$Q$2)-LEN(DEC2BIN(Table64[[#This Row],[Index]])))&amp;DEC2BIN(Table64[[#This Row],[Index]]),COUNTA($G$2:J$2),1)),0)</f>
        <v>0</v>
      </c>
      <c r="K1944" s="3">
        <f>IFERROR(VALUE(MID(REPT(" ",COUNTA($G$2:$Q$2)-LEN(DEC2BIN(Table64[[#This Row],[Index]])))&amp;DEC2BIN(Table64[[#This Row],[Index]]),COUNTA($G$2:K$2),1)),0)</f>
        <v>0</v>
      </c>
      <c r="L1944" s="3">
        <f>IFERROR(VALUE(MID(REPT(" ",COUNTA($G$2:$Q$2)-LEN(DEC2BIN(Table64[[#This Row],[Index]])))&amp;DEC2BIN(Table64[[#This Row],[Index]]),COUNTA($G$2:L$2),1)),0)</f>
        <v>0</v>
      </c>
      <c r="M1944" s="3">
        <f>IFERROR(VALUE(MID(REPT(" ",COUNTA($G$2:$Q$2)-LEN(DEC2BIN(Table64[[#This Row],[Index]])))&amp;DEC2BIN(Table64[[#This Row],[Index]]),COUNTA($G$2:M$2),1)),0)</f>
        <v>0</v>
      </c>
      <c r="N1944" s="3">
        <f>IFERROR(VALUE(MID(REPT(" ",COUNTA($G$2:$Q$2)-LEN(DEC2BIN(Table64[[#This Row],[Index]])))&amp;DEC2BIN(Table64[[#This Row],[Index]]),COUNTA($G$2:N$2),1)),0)</f>
        <v>0</v>
      </c>
      <c r="O1944" s="3">
        <f>IFERROR(VALUE(MID(REPT(" ",COUNTA($G$2:$Q$2)-LEN(DEC2BIN(Table64[[#This Row],[Index]])))&amp;DEC2BIN(Table64[[#This Row],[Index]]),COUNTA($G$2:O$2),1)),0)</f>
        <v>0</v>
      </c>
      <c r="P1944" s="3">
        <f>IFERROR(VALUE(MID(REPT(" ",COUNTA($G$2:$Q$2)-LEN(DEC2BIN(Table64[[#This Row],[Index]])))&amp;DEC2BIN(Table64[[#This Row],[Index]]),COUNTA($G$2:P$2),1)),0)</f>
        <v>0</v>
      </c>
      <c r="Q1944" s="3">
        <f>IFERROR(VALUE(MID(REPT(" ",COUNTA($G$2:$Q$2)-LEN(DEC2BIN(Table64[[#This Row],[Index]])))&amp;DEC2BIN(Table64[[#This Row],[Index]]),COUNTA($G$2:Q$2),1)),0)</f>
        <v>0</v>
      </c>
      <c r="R1944" s="1">
        <f>IF(Table64[[#This Row],[Index1]]=0,0,INDEX(Table163[Number],COUNTA($R$2:R$2)))</f>
        <v>0</v>
      </c>
      <c r="S1944" s="1">
        <f>IF(Table64[[#This Row],[Index2]]=0,0,INDEX(Table163[Number],COUNTA($R$2:S$2)))</f>
        <v>0</v>
      </c>
      <c r="T1944" s="1">
        <f>IF(Table64[[#This Row],[Index3]]=0,0,INDEX(Table163[Number],COUNTA($R$2:T$2)))</f>
        <v>0</v>
      </c>
      <c r="U1944" s="1">
        <f>IF(Table64[[#This Row],[Index4]]=0,0,INDEX(Table163[Number],COUNTA($R$2:U$2)))</f>
        <v>0</v>
      </c>
      <c r="V1944" s="1">
        <f>IF(Table64[[#This Row],[Index5]]=0,0,INDEX(Table163[Number],COUNTA($R$2:V$2)))</f>
        <v>0</v>
      </c>
      <c r="W1944" s="1">
        <f>IF(Table64[[#This Row],[Index6]]=0,0,INDEX(Table163[Number],COUNTA($R$2:W$2)))</f>
        <v>0</v>
      </c>
      <c r="X1944" s="1">
        <f>IF(Table64[[#This Row],[Index7]]=0,0,INDEX(Table163[Number],COUNTA($R$2:X$2)))</f>
        <v>0</v>
      </c>
      <c r="Y1944" s="1">
        <f>IF(Table64[[#This Row],[Index8]]=0,0,INDEX(Table163[Number],COUNTA($R$2:Y$2)))</f>
        <v>0</v>
      </c>
      <c r="Z1944" s="1">
        <f>IF(Table64[[#This Row],[Index9]]=0,0,INDEX(Table163[Number],COUNTA($R$2:Z$2)))</f>
        <v>0</v>
      </c>
      <c r="AA1944" s="1">
        <f>IF(Table64[[#This Row],[Index10]]=0,0,INDEX(Table163[Number],COUNTA($R$2:AA$2)))</f>
        <v>0</v>
      </c>
      <c r="AB1944" s="1">
        <f>IF(Table64[[#This Row],[Index11]]=0,0,INDEX(Table163[Number],COUNTA($R$2:AB$2)))</f>
        <v>0</v>
      </c>
      <c r="AC1944" s="1">
        <f t="shared" si="91"/>
        <v>0</v>
      </c>
      <c r="AD1944" s="1">
        <f>IF(AC1944=Table75[Match Target],1,0)</f>
        <v>0</v>
      </c>
      <c r="AE1944" s="1">
        <f>COUNTIF(AD$3:AD1944,1)*Table64[[#This Row],[MatchTarget]]</f>
        <v>0</v>
      </c>
      <c r="AF1944" s="1">
        <f t="shared" si="92"/>
        <v>1941</v>
      </c>
      <c r="AG194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4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4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4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4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4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4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4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4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4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4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45" spans="6:43" x14ac:dyDescent="0.25">
      <c r="F1945" s="1">
        <f t="shared" si="90"/>
        <v>1942</v>
      </c>
      <c r="G1945" s="3">
        <f>IFERROR(VALUE(MID(REPT(" ",COUNTA($G$2:$Q$2)-LEN(DEC2BIN(Table64[[#This Row],[Index]])))&amp;DEC2BIN(Table64[[#This Row],[Index]]),COUNTA($G$2:G$2),1)),0)</f>
        <v>0</v>
      </c>
      <c r="H1945" s="3">
        <f>IFERROR(VALUE(MID(REPT(" ",COUNTA($G$2:$Q$2)-LEN(DEC2BIN(Table64[[#This Row],[Index]])))&amp;DEC2BIN(Table64[[#This Row],[Index]]),COUNTA($G$2:H$2),1)),0)</f>
        <v>0</v>
      </c>
      <c r="I1945" s="3">
        <f>IFERROR(VALUE(MID(REPT(" ",COUNTA($G$2:$Q$2)-LEN(DEC2BIN(Table64[[#This Row],[Index]])))&amp;DEC2BIN(Table64[[#This Row],[Index]]),COUNTA($G$2:I$2),1)),0)</f>
        <v>0</v>
      </c>
      <c r="J1945" s="3">
        <f>IFERROR(VALUE(MID(REPT(" ",COUNTA($G$2:$Q$2)-LEN(DEC2BIN(Table64[[#This Row],[Index]])))&amp;DEC2BIN(Table64[[#This Row],[Index]]),COUNTA($G$2:J$2),1)),0)</f>
        <v>0</v>
      </c>
      <c r="K1945" s="3">
        <f>IFERROR(VALUE(MID(REPT(" ",COUNTA($G$2:$Q$2)-LEN(DEC2BIN(Table64[[#This Row],[Index]])))&amp;DEC2BIN(Table64[[#This Row],[Index]]),COUNTA($G$2:K$2),1)),0)</f>
        <v>0</v>
      </c>
      <c r="L1945" s="3">
        <f>IFERROR(VALUE(MID(REPT(" ",COUNTA($G$2:$Q$2)-LEN(DEC2BIN(Table64[[#This Row],[Index]])))&amp;DEC2BIN(Table64[[#This Row],[Index]]),COUNTA($G$2:L$2),1)),0)</f>
        <v>0</v>
      </c>
      <c r="M1945" s="3">
        <f>IFERROR(VALUE(MID(REPT(" ",COUNTA($G$2:$Q$2)-LEN(DEC2BIN(Table64[[#This Row],[Index]])))&amp;DEC2BIN(Table64[[#This Row],[Index]]),COUNTA($G$2:M$2),1)),0)</f>
        <v>0</v>
      </c>
      <c r="N1945" s="3">
        <f>IFERROR(VALUE(MID(REPT(" ",COUNTA($G$2:$Q$2)-LEN(DEC2BIN(Table64[[#This Row],[Index]])))&amp;DEC2BIN(Table64[[#This Row],[Index]]),COUNTA($G$2:N$2),1)),0)</f>
        <v>0</v>
      </c>
      <c r="O1945" s="3">
        <f>IFERROR(VALUE(MID(REPT(" ",COUNTA($G$2:$Q$2)-LEN(DEC2BIN(Table64[[#This Row],[Index]])))&amp;DEC2BIN(Table64[[#This Row],[Index]]),COUNTA($G$2:O$2),1)),0)</f>
        <v>0</v>
      </c>
      <c r="P1945" s="3">
        <f>IFERROR(VALUE(MID(REPT(" ",COUNTA($G$2:$Q$2)-LEN(DEC2BIN(Table64[[#This Row],[Index]])))&amp;DEC2BIN(Table64[[#This Row],[Index]]),COUNTA($G$2:P$2),1)),0)</f>
        <v>0</v>
      </c>
      <c r="Q1945" s="3">
        <f>IFERROR(VALUE(MID(REPT(" ",COUNTA($G$2:$Q$2)-LEN(DEC2BIN(Table64[[#This Row],[Index]])))&amp;DEC2BIN(Table64[[#This Row],[Index]]),COUNTA($G$2:Q$2),1)),0)</f>
        <v>0</v>
      </c>
      <c r="R1945" s="1">
        <f>IF(Table64[[#This Row],[Index1]]=0,0,INDEX(Table163[Number],COUNTA($R$2:R$2)))</f>
        <v>0</v>
      </c>
      <c r="S1945" s="1">
        <f>IF(Table64[[#This Row],[Index2]]=0,0,INDEX(Table163[Number],COUNTA($R$2:S$2)))</f>
        <v>0</v>
      </c>
      <c r="T1945" s="1">
        <f>IF(Table64[[#This Row],[Index3]]=0,0,INDEX(Table163[Number],COUNTA($R$2:T$2)))</f>
        <v>0</v>
      </c>
      <c r="U1945" s="1">
        <f>IF(Table64[[#This Row],[Index4]]=0,0,INDEX(Table163[Number],COUNTA($R$2:U$2)))</f>
        <v>0</v>
      </c>
      <c r="V1945" s="1">
        <f>IF(Table64[[#This Row],[Index5]]=0,0,INDEX(Table163[Number],COUNTA($R$2:V$2)))</f>
        <v>0</v>
      </c>
      <c r="W1945" s="1">
        <f>IF(Table64[[#This Row],[Index6]]=0,0,INDEX(Table163[Number],COUNTA($R$2:W$2)))</f>
        <v>0</v>
      </c>
      <c r="X1945" s="1">
        <f>IF(Table64[[#This Row],[Index7]]=0,0,INDEX(Table163[Number],COUNTA($R$2:X$2)))</f>
        <v>0</v>
      </c>
      <c r="Y1945" s="1">
        <f>IF(Table64[[#This Row],[Index8]]=0,0,INDEX(Table163[Number],COUNTA($R$2:Y$2)))</f>
        <v>0</v>
      </c>
      <c r="Z1945" s="1">
        <f>IF(Table64[[#This Row],[Index9]]=0,0,INDEX(Table163[Number],COUNTA($R$2:Z$2)))</f>
        <v>0</v>
      </c>
      <c r="AA1945" s="1">
        <f>IF(Table64[[#This Row],[Index10]]=0,0,INDEX(Table163[Number],COUNTA($R$2:AA$2)))</f>
        <v>0</v>
      </c>
      <c r="AB1945" s="1">
        <f>IF(Table64[[#This Row],[Index11]]=0,0,INDEX(Table163[Number],COUNTA($R$2:AB$2)))</f>
        <v>0</v>
      </c>
      <c r="AC1945" s="1">
        <f t="shared" si="91"/>
        <v>0</v>
      </c>
      <c r="AD1945" s="1">
        <f>IF(AC1945=Table75[Match Target],1,0)</f>
        <v>0</v>
      </c>
      <c r="AE1945" s="1">
        <f>COUNTIF(AD$3:AD1945,1)*Table64[[#This Row],[MatchTarget]]</f>
        <v>0</v>
      </c>
      <c r="AF1945" s="1">
        <f t="shared" si="92"/>
        <v>1942</v>
      </c>
      <c r="AG194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4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4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4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4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4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4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4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4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4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4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46" spans="6:43" x14ac:dyDescent="0.25">
      <c r="F1946" s="1">
        <f t="shared" si="90"/>
        <v>1943</v>
      </c>
      <c r="G1946" s="3">
        <f>IFERROR(VALUE(MID(REPT(" ",COUNTA($G$2:$Q$2)-LEN(DEC2BIN(Table64[[#This Row],[Index]])))&amp;DEC2BIN(Table64[[#This Row],[Index]]),COUNTA($G$2:G$2),1)),0)</f>
        <v>0</v>
      </c>
      <c r="H1946" s="3">
        <f>IFERROR(VALUE(MID(REPT(" ",COUNTA($G$2:$Q$2)-LEN(DEC2BIN(Table64[[#This Row],[Index]])))&amp;DEC2BIN(Table64[[#This Row],[Index]]),COUNTA($G$2:H$2),1)),0)</f>
        <v>0</v>
      </c>
      <c r="I1946" s="3">
        <f>IFERROR(VALUE(MID(REPT(" ",COUNTA($G$2:$Q$2)-LEN(DEC2BIN(Table64[[#This Row],[Index]])))&amp;DEC2BIN(Table64[[#This Row],[Index]]),COUNTA($G$2:I$2),1)),0)</f>
        <v>0</v>
      </c>
      <c r="J1946" s="3">
        <f>IFERROR(VALUE(MID(REPT(" ",COUNTA($G$2:$Q$2)-LEN(DEC2BIN(Table64[[#This Row],[Index]])))&amp;DEC2BIN(Table64[[#This Row],[Index]]),COUNTA($G$2:J$2),1)),0)</f>
        <v>0</v>
      </c>
      <c r="K1946" s="3">
        <f>IFERROR(VALUE(MID(REPT(" ",COUNTA($G$2:$Q$2)-LEN(DEC2BIN(Table64[[#This Row],[Index]])))&amp;DEC2BIN(Table64[[#This Row],[Index]]),COUNTA($G$2:K$2),1)),0)</f>
        <v>0</v>
      </c>
      <c r="L1946" s="3">
        <f>IFERROR(VALUE(MID(REPT(" ",COUNTA($G$2:$Q$2)-LEN(DEC2BIN(Table64[[#This Row],[Index]])))&amp;DEC2BIN(Table64[[#This Row],[Index]]),COUNTA($G$2:L$2),1)),0)</f>
        <v>0</v>
      </c>
      <c r="M1946" s="3">
        <f>IFERROR(VALUE(MID(REPT(" ",COUNTA($G$2:$Q$2)-LEN(DEC2BIN(Table64[[#This Row],[Index]])))&amp;DEC2BIN(Table64[[#This Row],[Index]]),COUNTA($G$2:M$2),1)),0)</f>
        <v>0</v>
      </c>
      <c r="N1946" s="3">
        <f>IFERROR(VALUE(MID(REPT(" ",COUNTA($G$2:$Q$2)-LEN(DEC2BIN(Table64[[#This Row],[Index]])))&amp;DEC2BIN(Table64[[#This Row],[Index]]),COUNTA($G$2:N$2),1)),0)</f>
        <v>0</v>
      </c>
      <c r="O1946" s="3">
        <f>IFERROR(VALUE(MID(REPT(" ",COUNTA($G$2:$Q$2)-LEN(DEC2BIN(Table64[[#This Row],[Index]])))&amp;DEC2BIN(Table64[[#This Row],[Index]]),COUNTA($G$2:O$2),1)),0)</f>
        <v>0</v>
      </c>
      <c r="P1946" s="3">
        <f>IFERROR(VALUE(MID(REPT(" ",COUNTA($G$2:$Q$2)-LEN(DEC2BIN(Table64[[#This Row],[Index]])))&amp;DEC2BIN(Table64[[#This Row],[Index]]),COUNTA($G$2:P$2),1)),0)</f>
        <v>0</v>
      </c>
      <c r="Q1946" s="3">
        <f>IFERROR(VALUE(MID(REPT(" ",COUNTA($G$2:$Q$2)-LEN(DEC2BIN(Table64[[#This Row],[Index]])))&amp;DEC2BIN(Table64[[#This Row],[Index]]),COUNTA($G$2:Q$2),1)),0)</f>
        <v>0</v>
      </c>
      <c r="R1946" s="1">
        <f>IF(Table64[[#This Row],[Index1]]=0,0,INDEX(Table163[Number],COUNTA($R$2:R$2)))</f>
        <v>0</v>
      </c>
      <c r="S1946" s="1">
        <f>IF(Table64[[#This Row],[Index2]]=0,0,INDEX(Table163[Number],COUNTA($R$2:S$2)))</f>
        <v>0</v>
      </c>
      <c r="T1946" s="1">
        <f>IF(Table64[[#This Row],[Index3]]=0,0,INDEX(Table163[Number],COUNTA($R$2:T$2)))</f>
        <v>0</v>
      </c>
      <c r="U1946" s="1">
        <f>IF(Table64[[#This Row],[Index4]]=0,0,INDEX(Table163[Number],COUNTA($R$2:U$2)))</f>
        <v>0</v>
      </c>
      <c r="V1946" s="1">
        <f>IF(Table64[[#This Row],[Index5]]=0,0,INDEX(Table163[Number],COUNTA($R$2:V$2)))</f>
        <v>0</v>
      </c>
      <c r="W1946" s="1">
        <f>IF(Table64[[#This Row],[Index6]]=0,0,INDEX(Table163[Number],COUNTA($R$2:W$2)))</f>
        <v>0</v>
      </c>
      <c r="X1946" s="1">
        <f>IF(Table64[[#This Row],[Index7]]=0,0,INDEX(Table163[Number],COUNTA($R$2:X$2)))</f>
        <v>0</v>
      </c>
      <c r="Y1946" s="1">
        <f>IF(Table64[[#This Row],[Index8]]=0,0,INDEX(Table163[Number],COUNTA($R$2:Y$2)))</f>
        <v>0</v>
      </c>
      <c r="Z1946" s="1">
        <f>IF(Table64[[#This Row],[Index9]]=0,0,INDEX(Table163[Number],COUNTA($R$2:Z$2)))</f>
        <v>0</v>
      </c>
      <c r="AA1946" s="1">
        <f>IF(Table64[[#This Row],[Index10]]=0,0,INDEX(Table163[Number],COUNTA($R$2:AA$2)))</f>
        <v>0</v>
      </c>
      <c r="AB1946" s="1">
        <f>IF(Table64[[#This Row],[Index11]]=0,0,INDEX(Table163[Number],COUNTA($R$2:AB$2)))</f>
        <v>0</v>
      </c>
      <c r="AC1946" s="1">
        <f t="shared" si="91"/>
        <v>0</v>
      </c>
      <c r="AD1946" s="1">
        <f>IF(AC1946=Table75[Match Target],1,0)</f>
        <v>0</v>
      </c>
      <c r="AE1946" s="1">
        <f>COUNTIF(AD$3:AD1946,1)*Table64[[#This Row],[MatchTarget]]</f>
        <v>0</v>
      </c>
      <c r="AF1946" s="1">
        <f t="shared" si="92"/>
        <v>1943</v>
      </c>
      <c r="AG194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4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4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4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4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4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4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4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4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4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4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47" spans="6:43" x14ac:dyDescent="0.25">
      <c r="F1947" s="1">
        <f t="shared" si="90"/>
        <v>1944</v>
      </c>
      <c r="G1947" s="3">
        <f>IFERROR(VALUE(MID(REPT(" ",COUNTA($G$2:$Q$2)-LEN(DEC2BIN(Table64[[#This Row],[Index]])))&amp;DEC2BIN(Table64[[#This Row],[Index]]),COUNTA($G$2:G$2),1)),0)</f>
        <v>0</v>
      </c>
      <c r="H1947" s="3">
        <f>IFERROR(VALUE(MID(REPT(" ",COUNTA($G$2:$Q$2)-LEN(DEC2BIN(Table64[[#This Row],[Index]])))&amp;DEC2BIN(Table64[[#This Row],[Index]]),COUNTA($G$2:H$2),1)),0)</f>
        <v>0</v>
      </c>
      <c r="I1947" s="3">
        <f>IFERROR(VALUE(MID(REPT(" ",COUNTA($G$2:$Q$2)-LEN(DEC2BIN(Table64[[#This Row],[Index]])))&amp;DEC2BIN(Table64[[#This Row],[Index]]),COUNTA($G$2:I$2),1)),0)</f>
        <v>0</v>
      </c>
      <c r="J1947" s="3">
        <f>IFERROR(VALUE(MID(REPT(" ",COUNTA($G$2:$Q$2)-LEN(DEC2BIN(Table64[[#This Row],[Index]])))&amp;DEC2BIN(Table64[[#This Row],[Index]]),COUNTA($G$2:J$2),1)),0)</f>
        <v>0</v>
      </c>
      <c r="K1947" s="3">
        <f>IFERROR(VALUE(MID(REPT(" ",COUNTA($G$2:$Q$2)-LEN(DEC2BIN(Table64[[#This Row],[Index]])))&amp;DEC2BIN(Table64[[#This Row],[Index]]),COUNTA($G$2:K$2),1)),0)</f>
        <v>0</v>
      </c>
      <c r="L1947" s="3">
        <f>IFERROR(VALUE(MID(REPT(" ",COUNTA($G$2:$Q$2)-LEN(DEC2BIN(Table64[[#This Row],[Index]])))&amp;DEC2BIN(Table64[[#This Row],[Index]]),COUNTA($G$2:L$2),1)),0)</f>
        <v>0</v>
      </c>
      <c r="M1947" s="3">
        <f>IFERROR(VALUE(MID(REPT(" ",COUNTA($G$2:$Q$2)-LEN(DEC2BIN(Table64[[#This Row],[Index]])))&amp;DEC2BIN(Table64[[#This Row],[Index]]),COUNTA($G$2:M$2),1)),0)</f>
        <v>0</v>
      </c>
      <c r="N1947" s="3">
        <f>IFERROR(VALUE(MID(REPT(" ",COUNTA($G$2:$Q$2)-LEN(DEC2BIN(Table64[[#This Row],[Index]])))&amp;DEC2BIN(Table64[[#This Row],[Index]]),COUNTA($G$2:N$2),1)),0)</f>
        <v>0</v>
      </c>
      <c r="O1947" s="3">
        <f>IFERROR(VALUE(MID(REPT(" ",COUNTA($G$2:$Q$2)-LEN(DEC2BIN(Table64[[#This Row],[Index]])))&amp;DEC2BIN(Table64[[#This Row],[Index]]),COUNTA($G$2:O$2),1)),0)</f>
        <v>0</v>
      </c>
      <c r="P1947" s="3">
        <f>IFERROR(VALUE(MID(REPT(" ",COUNTA($G$2:$Q$2)-LEN(DEC2BIN(Table64[[#This Row],[Index]])))&amp;DEC2BIN(Table64[[#This Row],[Index]]),COUNTA($G$2:P$2),1)),0)</f>
        <v>0</v>
      </c>
      <c r="Q1947" s="3">
        <f>IFERROR(VALUE(MID(REPT(" ",COUNTA($G$2:$Q$2)-LEN(DEC2BIN(Table64[[#This Row],[Index]])))&amp;DEC2BIN(Table64[[#This Row],[Index]]),COUNTA($G$2:Q$2),1)),0)</f>
        <v>0</v>
      </c>
      <c r="R1947" s="1">
        <f>IF(Table64[[#This Row],[Index1]]=0,0,INDEX(Table163[Number],COUNTA($R$2:R$2)))</f>
        <v>0</v>
      </c>
      <c r="S1947" s="1">
        <f>IF(Table64[[#This Row],[Index2]]=0,0,INDEX(Table163[Number],COUNTA($R$2:S$2)))</f>
        <v>0</v>
      </c>
      <c r="T1947" s="1">
        <f>IF(Table64[[#This Row],[Index3]]=0,0,INDEX(Table163[Number],COUNTA($R$2:T$2)))</f>
        <v>0</v>
      </c>
      <c r="U1947" s="1">
        <f>IF(Table64[[#This Row],[Index4]]=0,0,INDEX(Table163[Number],COUNTA($R$2:U$2)))</f>
        <v>0</v>
      </c>
      <c r="V1947" s="1">
        <f>IF(Table64[[#This Row],[Index5]]=0,0,INDEX(Table163[Number],COUNTA($R$2:V$2)))</f>
        <v>0</v>
      </c>
      <c r="W1947" s="1">
        <f>IF(Table64[[#This Row],[Index6]]=0,0,INDEX(Table163[Number],COUNTA($R$2:W$2)))</f>
        <v>0</v>
      </c>
      <c r="X1947" s="1">
        <f>IF(Table64[[#This Row],[Index7]]=0,0,INDEX(Table163[Number],COUNTA($R$2:X$2)))</f>
        <v>0</v>
      </c>
      <c r="Y1947" s="1">
        <f>IF(Table64[[#This Row],[Index8]]=0,0,INDEX(Table163[Number],COUNTA($R$2:Y$2)))</f>
        <v>0</v>
      </c>
      <c r="Z1947" s="1">
        <f>IF(Table64[[#This Row],[Index9]]=0,0,INDEX(Table163[Number],COUNTA($R$2:Z$2)))</f>
        <v>0</v>
      </c>
      <c r="AA1947" s="1">
        <f>IF(Table64[[#This Row],[Index10]]=0,0,INDEX(Table163[Number],COUNTA($R$2:AA$2)))</f>
        <v>0</v>
      </c>
      <c r="AB1947" s="1">
        <f>IF(Table64[[#This Row],[Index11]]=0,0,INDEX(Table163[Number],COUNTA($R$2:AB$2)))</f>
        <v>0</v>
      </c>
      <c r="AC1947" s="1">
        <f t="shared" si="91"/>
        <v>0</v>
      </c>
      <c r="AD1947" s="1">
        <f>IF(AC1947=Table75[Match Target],1,0)</f>
        <v>0</v>
      </c>
      <c r="AE1947" s="1">
        <f>COUNTIF(AD$3:AD1947,1)*Table64[[#This Row],[MatchTarget]]</f>
        <v>0</v>
      </c>
      <c r="AF1947" s="1">
        <f t="shared" si="92"/>
        <v>1944</v>
      </c>
      <c r="AG194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4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4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4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4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4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4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4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4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4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4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48" spans="6:43" x14ac:dyDescent="0.25">
      <c r="F1948" s="1">
        <f t="shared" si="90"/>
        <v>1945</v>
      </c>
      <c r="G1948" s="3">
        <f>IFERROR(VALUE(MID(REPT(" ",COUNTA($G$2:$Q$2)-LEN(DEC2BIN(Table64[[#This Row],[Index]])))&amp;DEC2BIN(Table64[[#This Row],[Index]]),COUNTA($G$2:G$2),1)),0)</f>
        <v>0</v>
      </c>
      <c r="H1948" s="3">
        <f>IFERROR(VALUE(MID(REPT(" ",COUNTA($G$2:$Q$2)-LEN(DEC2BIN(Table64[[#This Row],[Index]])))&amp;DEC2BIN(Table64[[#This Row],[Index]]),COUNTA($G$2:H$2),1)),0)</f>
        <v>0</v>
      </c>
      <c r="I1948" s="3">
        <f>IFERROR(VALUE(MID(REPT(" ",COUNTA($G$2:$Q$2)-LEN(DEC2BIN(Table64[[#This Row],[Index]])))&amp;DEC2BIN(Table64[[#This Row],[Index]]),COUNTA($G$2:I$2),1)),0)</f>
        <v>0</v>
      </c>
      <c r="J1948" s="3">
        <f>IFERROR(VALUE(MID(REPT(" ",COUNTA($G$2:$Q$2)-LEN(DEC2BIN(Table64[[#This Row],[Index]])))&amp;DEC2BIN(Table64[[#This Row],[Index]]),COUNTA($G$2:J$2),1)),0)</f>
        <v>0</v>
      </c>
      <c r="K1948" s="3">
        <f>IFERROR(VALUE(MID(REPT(" ",COUNTA($G$2:$Q$2)-LEN(DEC2BIN(Table64[[#This Row],[Index]])))&amp;DEC2BIN(Table64[[#This Row],[Index]]),COUNTA($G$2:K$2),1)),0)</f>
        <v>0</v>
      </c>
      <c r="L1948" s="3">
        <f>IFERROR(VALUE(MID(REPT(" ",COUNTA($G$2:$Q$2)-LEN(DEC2BIN(Table64[[#This Row],[Index]])))&amp;DEC2BIN(Table64[[#This Row],[Index]]),COUNTA($G$2:L$2),1)),0)</f>
        <v>0</v>
      </c>
      <c r="M1948" s="3">
        <f>IFERROR(VALUE(MID(REPT(" ",COUNTA($G$2:$Q$2)-LEN(DEC2BIN(Table64[[#This Row],[Index]])))&amp;DEC2BIN(Table64[[#This Row],[Index]]),COUNTA($G$2:M$2),1)),0)</f>
        <v>0</v>
      </c>
      <c r="N1948" s="3">
        <f>IFERROR(VALUE(MID(REPT(" ",COUNTA($G$2:$Q$2)-LEN(DEC2BIN(Table64[[#This Row],[Index]])))&amp;DEC2BIN(Table64[[#This Row],[Index]]),COUNTA($G$2:N$2),1)),0)</f>
        <v>0</v>
      </c>
      <c r="O1948" s="3">
        <f>IFERROR(VALUE(MID(REPT(" ",COUNTA($G$2:$Q$2)-LEN(DEC2BIN(Table64[[#This Row],[Index]])))&amp;DEC2BIN(Table64[[#This Row],[Index]]),COUNTA($G$2:O$2),1)),0)</f>
        <v>0</v>
      </c>
      <c r="P1948" s="3">
        <f>IFERROR(VALUE(MID(REPT(" ",COUNTA($G$2:$Q$2)-LEN(DEC2BIN(Table64[[#This Row],[Index]])))&amp;DEC2BIN(Table64[[#This Row],[Index]]),COUNTA($G$2:P$2),1)),0)</f>
        <v>0</v>
      </c>
      <c r="Q1948" s="3">
        <f>IFERROR(VALUE(MID(REPT(" ",COUNTA($G$2:$Q$2)-LEN(DEC2BIN(Table64[[#This Row],[Index]])))&amp;DEC2BIN(Table64[[#This Row],[Index]]),COUNTA($G$2:Q$2),1)),0)</f>
        <v>0</v>
      </c>
      <c r="R1948" s="1">
        <f>IF(Table64[[#This Row],[Index1]]=0,0,INDEX(Table163[Number],COUNTA($R$2:R$2)))</f>
        <v>0</v>
      </c>
      <c r="S1948" s="1">
        <f>IF(Table64[[#This Row],[Index2]]=0,0,INDEX(Table163[Number],COUNTA($R$2:S$2)))</f>
        <v>0</v>
      </c>
      <c r="T1948" s="1">
        <f>IF(Table64[[#This Row],[Index3]]=0,0,INDEX(Table163[Number],COUNTA($R$2:T$2)))</f>
        <v>0</v>
      </c>
      <c r="U1948" s="1">
        <f>IF(Table64[[#This Row],[Index4]]=0,0,INDEX(Table163[Number],COUNTA($R$2:U$2)))</f>
        <v>0</v>
      </c>
      <c r="V1948" s="1">
        <f>IF(Table64[[#This Row],[Index5]]=0,0,INDEX(Table163[Number],COUNTA($R$2:V$2)))</f>
        <v>0</v>
      </c>
      <c r="W1948" s="1">
        <f>IF(Table64[[#This Row],[Index6]]=0,0,INDEX(Table163[Number],COUNTA($R$2:W$2)))</f>
        <v>0</v>
      </c>
      <c r="X1948" s="1">
        <f>IF(Table64[[#This Row],[Index7]]=0,0,INDEX(Table163[Number],COUNTA($R$2:X$2)))</f>
        <v>0</v>
      </c>
      <c r="Y1948" s="1">
        <f>IF(Table64[[#This Row],[Index8]]=0,0,INDEX(Table163[Number],COUNTA($R$2:Y$2)))</f>
        <v>0</v>
      </c>
      <c r="Z1948" s="1">
        <f>IF(Table64[[#This Row],[Index9]]=0,0,INDEX(Table163[Number],COUNTA($R$2:Z$2)))</f>
        <v>0</v>
      </c>
      <c r="AA1948" s="1">
        <f>IF(Table64[[#This Row],[Index10]]=0,0,INDEX(Table163[Number],COUNTA($R$2:AA$2)))</f>
        <v>0</v>
      </c>
      <c r="AB1948" s="1">
        <f>IF(Table64[[#This Row],[Index11]]=0,0,INDEX(Table163[Number],COUNTA($R$2:AB$2)))</f>
        <v>0</v>
      </c>
      <c r="AC1948" s="1">
        <f t="shared" si="91"/>
        <v>0</v>
      </c>
      <c r="AD1948" s="1">
        <f>IF(AC1948=Table75[Match Target],1,0)</f>
        <v>0</v>
      </c>
      <c r="AE1948" s="1">
        <f>COUNTIF(AD$3:AD1948,1)*Table64[[#This Row],[MatchTarget]]</f>
        <v>0</v>
      </c>
      <c r="AF1948" s="1">
        <f t="shared" si="92"/>
        <v>1945</v>
      </c>
      <c r="AG194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4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4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4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4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4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4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4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4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4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4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49" spans="6:43" x14ac:dyDescent="0.25">
      <c r="F1949" s="1">
        <f t="shared" si="90"/>
        <v>1946</v>
      </c>
      <c r="G1949" s="3">
        <f>IFERROR(VALUE(MID(REPT(" ",COUNTA($G$2:$Q$2)-LEN(DEC2BIN(Table64[[#This Row],[Index]])))&amp;DEC2BIN(Table64[[#This Row],[Index]]),COUNTA($G$2:G$2),1)),0)</f>
        <v>0</v>
      </c>
      <c r="H1949" s="3">
        <f>IFERROR(VALUE(MID(REPT(" ",COUNTA($G$2:$Q$2)-LEN(DEC2BIN(Table64[[#This Row],[Index]])))&amp;DEC2BIN(Table64[[#This Row],[Index]]),COUNTA($G$2:H$2),1)),0)</f>
        <v>0</v>
      </c>
      <c r="I1949" s="3">
        <f>IFERROR(VALUE(MID(REPT(" ",COUNTA($G$2:$Q$2)-LEN(DEC2BIN(Table64[[#This Row],[Index]])))&amp;DEC2BIN(Table64[[#This Row],[Index]]),COUNTA($G$2:I$2),1)),0)</f>
        <v>0</v>
      </c>
      <c r="J1949" s="3">
        <f>IFERROR(VALUE(MID(REPT(" ",COUNTA($G$2:$Q$2)-LEN(DEC2BIN(Table64[[#This Row],[Index]])))&amp;DEC2BIN(Table64[[#This Row],[Index]]),COUNTA($G$2:J$2),1)),0)</f>
        <v>0</v>
      </c>
      <c r="K1949" s="3">
        <f>IFERROR(VALUE(MID(REPT(" ",COUNTA($G$2:$Q$2)-LEN(DEC2BIN(Table64[[#This Row],[Index]])))&amp;DEC2BIN(Table64[[#This Row],[Index]]),COUNTA($G$2:K$2),1)),0)</f>
        <v>0</v>
      </c>
      <c r="L1949" s="3">
        <f>IFERROR(VALUE(MID(REPT(" ",COUNTA($G$2:$Q$2)-LEN(DEC2BIN(Table64[[#This Row],[Index]])))&amp;DEC2BIN(Table64[[#This Row],[Index]]),COUNTA($G$2:L$2),1)),0)</f>
        <v>0</v>
      </c>
      <c r="M1949" s="3">
        <f>IFERROR(VALUE(MID(REPT(" ",COUNTA($G$2:$Q$2)-LEN(DEC2BIN(Table64[[#This Row],[Index]])))&amp;DEC2BIN(Table64[[#This Row],[Index]]),COUNTA($G$2:M$2),1)),0)</f>
        <v>0</v>
      </c>
      <c r="N1949" s="3">
        <f>IFERROR(VALUE(MID(REPT(" ",COUNTA($G$2:$Q$2)-LEN(DEC2BIN(Table64[[#This Row],[Index]])))&amp;DEC2BIN(Table64[[#This Row],[Index]]),COUNTA($G$2:N$2),1)),0)</f>
        <v>0</v>
      </c>
      <c r="O1949" s="3">
        <f>IFERROR(VALUE(MID(REPT(" ",COUNTA($G$2:$Q$2)-LEN(DEC2BIN(Table64[[#This Row],[Index]])))&amp;DEC2BIN(Table64[[#This Row],[Index]]),COUNTA($G$2:O$2),1)),0)</f>
        <v>0</v>
      </c>
      <c r="P1949" s="3">
        <f>IFERROR(VALUE(MID(REPT(" ",COUNTA($G$2:$Q$2)-LEN(DEC2BIN(Table64[[#This Row],[Index]])))&amp;DEC2BIN(Table64[[#This Row],[Index]]),COUNTA($G$2:P$2),1)),0)</f>
        <v>0</v>
      </c>
      <c r="Q1949" s="3">
        <f>IFERROR(VALUE(MID(REPT(" ",COUNTA($G$2:$Q$2)-LEN(DEC2BIN(Table64[[#This Row],[Index]])))&amp;DEC2BIN(Table64[[#This Row],[Index]]),COUNTA($G$2:Q$2),1)),0)</f>
        <v>0</v>
      </c>
      <c r="R1949" s="1">
        <f>IF(Table64[[#This Row],[Index1]]=0,0,INDEX(Table163[Number],COUNTA($R$2:R$2)))</f>
        <v>0</v>
      </c>
      <c r="S1949" s="1">
        <f>IF(Table64[[#This Row],[Index2]]=0,0,INDEX(Table163[Number],COUNTA($R$2:S$2)))</f>
        <v>0</v>
      </c>
      <c r="T1949" s="1">
        <f>IF(Table64[[#This Row],[Index3]]=0,0,INDEX(Table163[Number],COUNTA($R$2:T$2)))</f>
        <v>0</v>
      </c>
      <c r="U1949" s="1">
        <f>IF(Table64[[#This Row],[Index4]]=0,0,INDEX(Table163[Number],COUNTA($R$2:U$2)))</f>
        <v>0</v>
      </c>
      <c r="V1949" s="1">
        <f>IF(Table64[[#This Row],[Index5]]=0,0,INDEX(Table163[Number],COUNTA($R$2:V$2)))</f>
        <v>0</v>
      </c>
      <c r="W1949" s="1">
        <f>IF(Table64[[#This Row],[Index6]]=0,0,INDEX(Table163[Number],COUNTA($R$2:W$2)))</f>
        <v>0</v>
      </c>
      <c r="X1949" s="1">
        <f>IF(Table64[[#This Row],[Index7]]=0,0,INDEX(Table163[Number],COUNTA($R$2:X$2)))</f>
        <v>0</v>
      </c>
      <c r="Y1949" s="1">
        <f>IF(Table64[[#This Row],[Index8]]=0,0,INDEX(Table163[Number],COUNTA($R$2:Y$2)))</f>
        <v>0</v>
      </c>
      <c r="Z1949" s="1">
        <f>IF(Table64[[#This Row],[Index9]]=0,0,INDEX(Table163[Number],COUNTA($R$2:Z$2)))</f>
        <v>0</v>
      </c>
      <c r="AA1949" s="1">
        <f>IF(Table64[[#This Row],[Index10]]=0,0,INDEX(Table163[Number],COUNTA($R$2:AA$2)))</f>
        <v>0</v>
      </c>
      <c r="AB1949" s="1">
        <f>IF(Table64[[#This Row],[Index11]]=0,0,INDEX(Table163[Number],COUNTA($R$2:AB$2)))</f>
        <v>0</v>
      </c>
      <c r="AC1949" s="1">
        <f t="shared" si="91"/>
        <v>0</v>
      </c>
      <c r="AD1949" s="1">
        <f>IF(AC1949=Table75[Match Target],1,0)</f>
        <v>0</v>
      </c>
      <c r="AE1949" s="1">
        <f>COUNTIF(AD$3:AD1949,1)*Table64[[#This Row],[MatchTarget]]</f>
        <v>0</v>
      </c>
      <c r="AF1949" s="1">
        <f t="shared" si="92"/>
        <v>1946</v>
      </c>
      <c r="AG194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4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4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4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4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4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4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4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4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4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4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50" spans="6:43" x14ac:dyDescent="0.25">
      <c r="F1950" s="1">
        <f t="shared" si="90"/>
        <v>1947</v>
      </c>
      <c r="G1950" s="3">
        <f>IFERROR(VALUE(MID(REPT(" ",COUNTA($G$2:$Q$2)-LEN(DEC2BIN(Table64[[#This Row],[Index]])))&amp;DEC2BIN(Table64[[#This Row],[Index]]),COUNTA($G$2:G$2),1)),0)</f>
        <v>0</v>
      </c>
      <c r="H1950" s="3">
        <f>IFERROR(VALUE(MID(REPT(" ",COUNTA($G$2:$Q$2)-LEN(DEC2BIN(Table64[[#This Row],[Index]])))&amp;DEC2BIN(Table64[[#This Row],[Index]]),COUNTA($G$2:H$2),1)),0)</f>
        <v>0</v>
      </c>
      <c r="I1950" s="3">
        <f>IFERROR(VALUE(MID(REPT(" ",COUNTA($G$2:$Q$2)-LEN(DEC2BIN(Table64[[#This Row],[Index]])))&amp;DEC2BIN(Table64[[#This Row],[Index]]),COUNTA($G$2:I$2),1)),0)</f>
        <v>0</v>
      </c>
      <c r="J1950" s="3">
        <f>IFERROR(VALUE(MID(REPT(" ",COUNTA($G$2:$Q$2)-LEN(DEC2BIN(Table64[[#This Row],[Index]])))&amp;DEC2BIN(Table64[[#This Row],[Index]]),COUNTA($G$2:J$2),1)),0)</f>
        <v>0</v>
      </c>
      <c r="K1950" s="3">
        <f>IFERROR(VALUE(MID(REPT(" ",COUNTA($G$2:$Q$2)-LEN(DEC2BIN(Table64[[#This Row],[Index]])))&amp;DEC2BIN(Table64[[#This Row],[Index]]),COUNTA($G$2:K$2),1)),0)</f>
        <v>0</v>
      </c>
      <c r="L1950" s="3">
        <f>IFERROR(VALUE(MID(REPT(" ",COUNTA($G$2:$Q$2)-LEN(DEC2BIN(Table64[[#This Row],[Index]])))&amp;DEC2BIN(Table64[[#This Row],[Index]]),COUNTA($G$2:L$2),1)),0)</f>
        <v>0</v>
      </c>
      <c r="M1950" s="3">
        <f>IFERROR(VALUE(MID(REPT(" ",COUNTA($G$2:$Q$2)-LEN(DEC2BIN(Table64[[#This Row],[Index]])))&amp;DEC2BIN(Table64[[#This Row],[Index]]),COUNTA($G$2:M$2),1)),0)</f>
        <v>0</v>
      </c>
      <c r="N1950" s="3">
        <f>IFERROR(VALUE(MID(REPT(" ",COUNTA($G$2:$Q$2)-LEN(DEC2BIN(Table64[[#This Row],[Index]])))&amp;DEC2BIN(Table64[[#This Row],[Index]]),COUNTA($G$2:N$2),1)),0)</f>
        <v>0</v>
      </c>
      <c r="O1950" s="3">
        <f>IFERROR(VALUE(MID(REPT(" ",COUNTA($G$2:$Q$2)-LEN(DEC2BIN(Table64[[#This Row],[Index]])))&amp;DEC2BIN(Table64[[#This Row],[Index]]),COUNTA($G$2:O$2),1)),0)</f>
        <v>0</v>
      </c>
      <c r="P1950" s="3">
        <f>IFERROR(VALUE(MID(REPT(" ",COUNTA($G$2:$Q$2)-LEN(DEC2BIN(Table64[[#This Row],[Index]])))&amp;DEC2BIN(Table64[[#This Row],[Index]]),COUNTA($G$2:P$2),1)),0)</f>
        <v>0</v>
      </c>
      <c r="Q1950" s="3">
        <f>IFERROR(VALUE(MID(REPT(" ",COUNTA($G$2:$Q$2)-LEN(DEC2BIN(Table64[[#This Row],[Index]])))&amp;DEC2BIN(Table64[[#This Row],[Index]]),COUNTA($G$2:Q$2),1)),0)</f>
        <v>0</v>
      </c>
      <c r="R1950" s="1">
        <f>IF(Table64[[#This Row],[Index1]]=0,0,INDEX(Table163[Number],COUNTA($R$2:R$2)))</f>
        <v>0</v>
      </c>
      <c r="S1950" s="1">
        <f>IF(Table64[[#This Row],[Index2]]=0,0,INDEX(Table163[Number],COUNTA($R$2:S$2)))</f>
        <v>0</v>
      </c>
      <c r="T1950" s="1">
        <f>IF(Table64[[#This Row],[Index3]]=0,0,INDEX(Table163[Number],COUNTA($R$2:T$2)))</f>
        <v>0</v>
      </c>
      <c r="U1950" s="1">
        <f>IF(Table64[[#This Row],[Index4]]=0,0,INDEX(Table163[Number],COUNTA($R$2:U$2)))</f>
        <v>0</v>
      </c>
      <c r="V1950" s="1">
        <f>IF(Table64[[#This Row],[Index5]]=0,0,INDEX(Table163[Number],COUNTA($R$2:V$2)))</f>
        <v>0</v>
      </c>
      <c r="W1950" s="1">
        <f>IF(Table64[[#This Row],[Index6]]=0,0,INDEX(Table163[Number],COUNTA($R$2:W$2)))</f>
        <v>0</v>
      </c>
      <c r="X1950" s="1">
        <f>IF(Table64[[#This Row],[Index7]]=0,0,INDEX(Table163[Number],COUNTA($R$2:X$2)))</f>
        <v>0</v>
      </c>
      <c r="Y1950" s="1">
        <f>IF(Table64[[#This Row],[Index8]]=0,0,INDEX(Table163[Number],COUNTA($R$2:Y$2)))</f>
        <v>0</v>
      </c>
      <c r="Z1950" s="1">
        <f>IF(Table64[[#This Row],[Index9]]=0,0,INDEX(Table163[Number],COUNTA($R$2:Z$2)))</f>
        <v>0</v>
      </c>
      <c r="AA1950" s="1">
        <f>IF(Table64[[#This Row],[Index10]]=0,0,INDEX(Table163[Number],COUNTA($R$2:AA$2)))</f>
        <v>0</v>
      </c>
      <c r="AB1950" s="1">
        <f>IF(Table64[[#This Row],[Index11]]=0,0,INDEX(Table163[Number],COUNTA($R$2:AB$2)))</f>
        <v>0</v>
      </c>
      <c r="AC1950" s="1">
        <f t="shared" si="91"/>
        <v>0</v>
      </c>
      <c r="AD1950" s="1">
        <f>IF(AC1950=Table75[Match Target],1,0)</f>
        <v>0</v>
      </c>
      <c r="AE1950" s="1">
        <f>COUNTIF(AD$3:AD1950,1)*Table64[[#This Row],[MatchTarget]]</f>
        <v>0</v>
      </c>
      <c r="AF1950" s="1">
        <f t="shared" si="92"/>
        <v>1947</v>
      </c>
      <c r="AG195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5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5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5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5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5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5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5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5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5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5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51" spans="6:43" x14ac:dyDescent="0.25">
      <c r="F1951" s="1">
        <f t="shared" si="90"/>
        <v>1948</v>
      </c>
      <c r="G1951" s="3">
        <f>IFERROR(VALUE(MID(REPT(" ",COUNTA($G$2:$Q$2)-LEN(DEC2BIN(Table64[[#This Row],[Index]])))&amp;DEC2BIN(Table64[[#This Row],[Index]]),COUNTA($G$2:G$2),1)),0)</f>
        <v>0</v>
      </c>
      <c r="H1951" s="3">
        <f>IFERROR(VALUE(MID(REPT(" ",COUNTA($G$2:$Q$2)-LEN(DEC2BIN(Table64[[#This Row],[Index]])))&amp;DEC2BIN(Table64[[#This Row],[Index]]),COUNTA($G$2:H$2),1)),0)</f>
        <v>0</v>
      </c>
      <c r="I1951" s="3">
        <f>IFERROR(VALUE(MID(REPT(" ",COUNTA($G$2:$Q$2)-LEN(DEC2BIN(Table64[[#This Row],[Index]])))&amp;DEC2BIN(Table64[[#This Row],[Index]]),COUNTA($G$2:I$2),1)),0)</f>
        <v>0</v>
      </c>
      <c r="J1951" s="3">
        <f>IFERROR(VALUE(MID(REPT(" ",COUNTA($G$2:$Q$2)-LEN(DEC2BIN(Table64[[#This Row],[Index]])))&amp;DEC2BIN(Table64[[#This Row],[Index]]),COUNTA($G$2:J$2),1)),0)</f>
        <v>0</v>
      </c>
      <c r="K1951" s="3">
        <f>IFERROR(VALUE(MID(REPT(" ",COUNTA($G$2:$Q$2)-LEN(DEC2BIN(Table64[[#This Row],[Index]])))&amp;DEC2BIN(Table64[[#This Row],[Index]]),COUNTA($G$2:K$2),1)),0)</f>
        <v>0</v>
      </c>
      <c r="L1951" s="3">
        <f>IFERROR(VALUE(MID(REPT(" ",COUNTA($G$2:$Q$2)-LEN(DEC2BIN(Table64[[#This Row],[Index]])))&amp;DEC2BIN(Table64[[#This Row],[Index]]),COUNTA($G$2:L$2),1)),0)</f>
        <v>0</v>
      </c>
      <c r="M1951" s="3">
        <f>IFERROR(VALUE(MID(REPT(" ",COUNTA($G$2:$Q$2)-LEN(DEC2BIN(Table64[[#This Row],[Index]])))&amp;DEC2BIN(Table64[[#This Row],[Index]]),COUNTA($G$2:M$2),1)),0)</f>
        <v>0</v>
      </c>
      <c r="N1951" s="3">
        <f>IFERROR(VALUE(MID(REPT(" ",COUNTA($G$2:$Q$2)-LEN(DEC2BIN(Table64[[#This Row],[Index]])))&amp;DEC2BIN(Table64[[#This Row],[Index]]),COUNTA($G$2:N$2),1)),0)</f>
        <v>0</v>
      </c>
      <c r="O1951" s="3">
        <f>IFERROR(VALUE(MID(REPT(" ",COUNTA($G$2:$Q$2)-LEN(DEC2BIN(Table64[[#This Row],[Index]])))&amp;DEC2BIN(Table64[[#This Row],[Index]]),COUNTA($G$2:O$2),1)),0)</f>
        <v>0</v>
      </c>
      <c r="P1951" s="3">
        <f>IFERROR(VALUE(MID(REPT(" ",COUNTA($G$2:$Q$2)-LEN(DEC2BIN(Table64[[#This Row],[Index]])))&amp;DEC2BIN(Table64[[#This Row],[Index]]),COUNTA($G$2:P$2),1)),0)</f>
        <v>0</v>
      </c>
      <c r="Q1951" s="3">
        <f>IFERROR(VALUE(MID(REPT(" ",COUNTA($G$2:$Q$2)-LEN(DEC2BIN(Table64[[#This Row],[Index]])))&amp;DEC2BIN(Table64[[#This Row],[Index]]),COUNTA($G$2:Q$2),1)),0)</f>
        <v>0</v>
      </c>
      <c r="R1951" s="1">
        <f>IF(Table64[[#This Row],[Index1]]=0,0,INDEX(Table163[Number],COUNTA($R$2:R$2)))</f>
        <v>0</v>
      </c>
      <c r="S1951" s="1">
        <f>IF(Table64[[#This Row],[Index2]]=0,0,INDEX(Table163[Number],COUNTA($R$2:S$2)))</f>
        <v>0</v>
      </c>
      <c r="T1951" s="1">
        <f>IF(Table64[[#This Row],[Index3]]=0,0,INDEX(Table163[Number],COUNTA($R$2:T$2)))</f>
        <v>0</v>
      </c>
      <c r="U1951" s="1">
        <f>IF(Table64[[#This Row],[Index4]]=0,0,INDEX(Table163[Number],COUNTA($R$2:U$2)))</f>
        <v>0</v>
      </c>
      <c r="V1951" s="1">
        <f>IF(Table64[[#This Row],[Index5]]=0,0,INDEX(Table163[Number],COUNTA($R$2:V$2)))</f>
        <v>0</v>
      </c>
      <c r="W1951" s="1">
        <f>IF(Table64[[#This Row],[Index6]]=0,0,INDEX(Table163[Number],COUNTA($R$2:W$2)))</f>
        <v>0</v>
      </c>
      <c r="X1951" s="1">
        <f>IF(Table64[[#This Row],[Index7]]=0,0,INDEX(Table163[Number],COUNTA($R$2:X$2)))</f>
        <v>0</v>
      </c>
      <c r="Y1951" s="1">
        <f>IF(Table64[[#This Row],[Index8]]=0,0,INDEX(Table163[Number],COUNTA($R$2:Y$2)))</f>
        <v>0</v>
      </c>
      <c r="Z1951" s="1">
        <f>IF(Table64[[#This Row],[Index9]]=0,0,INDEX(Table163[Number],COUNTA($R$2:Z$2)))</f>
        <v>0</v>
      </c>
      <c r="AA1951" s="1">
        <f>IF(Table64[[#This Row],[Index10]]=0,0,INDEX(Table163[Number],COUNTA($R$2:AA$2)))</f>
        <v>0</v>
      </c>
      <c r="AB1951" s="1">
        <f>IF(Table64[[#This Row],[Index11]]=0,0,INDEX(Table163[Number],COUNTA($R$2:AB$2)))</f>
        <v>0</v>
      </c>
      <c r="AC1951" s="1">
        <f t="shared" si="91"/>
        <v>0</v>
      </c>
      <c r="AD1951" s="1">
        <f>IF(AC1951=Table75[Match Target],1,0)</f>
        <v>0</v>
      </c>
      <c r="AE1951" s="1">
        <f>COUNTIF(AD$3:AD1951,1)*Table64[[#This Row],[MatchTarget]]</f>
        <v>0</v>
      </c>
      <c r="AF1951" s="1">
        <f t="shared" si="92"/>
        <v>1948</v>
      </c>
      <c r="AG195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5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5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5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5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5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5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5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5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5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5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52" spans="6:43" x14ac:dyDescent="0.25">
      <c r="F1952" s="1">
        <f t="shared" si="90"/>
        <v>1949</v>
      </c>
      <c r="G1952" s="3">
        <f>IFERROR(VALUE(MID(REPT(" ",COUNTA($G$2:$Q$2)-LEN(DEC2BIN(Table64[[#This Row],[Index]])))&amp;DEC2BIN(Table64[[#This Row],[Index]]),COUNTA($G$2:G$2),1)),0)</f>
        <v>0</v>
      </c>
      <c r="H1952" s="3">
        <f>IFERROR(VALUE(MID(REPT(" ",COUNTA($G$2:$Q$2)-LEN(DEC2BIN(Table64[[#This Row],[Index]])))&amp;DEC2BIN(Table64[[#This Row],[Index]]),COUNTA($G$2:H$2),1)),0)</f>
        <v>0</v>
      </c>
      <c r="I1952" s="3">
        <f>IFERROR(VALUE(MID(REPT(" ",COUNTA($G$2:$Q$2)-LEN(DEC2BIN(Table64[[#This Row],[Index]])))&amp;DEC2BIN(Table64[[#This Row],[Index]]),COUNTA($G$2:I$2),1)),0)</f>
        <v>0</v>
      </c>
      <c r="J1952" s="3">
        <f>IFERROR(VALUE(MID(REPT(" ",COUNTA($G$2:$Q$2)-LEN(DEC2BIN(Table64[[#This Row],[Index]])))&amp;DEC2BIN(Table64[[#This Row],[Index]]),COUNTA($G$2:J$2),1)),0)</f>
        <v>0</v>
      </c>
      <c r="K1952" s="3">
        <f>IFERROR(VALUE(MID(REPT(" ",COUNTA($G$2:$Q$2)-LEN(DEC2BIN(Table64[[#This Row],[Index]])))&amp;DEC2BIN(Table64[[#This Row],[Index]]),COUNTA($G$2:K$2),1)),0)</f>
        <v>0</v>
      </c>
      <c r="L1952" s="3">
        <f>IFERROR(VALUE(MID(REPT(" ",COUNTA($G$2:$Q$2)-LEN(DEC2BIN(Table64[[#This Row],[Index]])))&amp;DEC2BIN(Table64[[#This Row],[Index]]),COUNTA($G$2:L$2),1)),0)</f>
        <v>0</v>
      </c>
      <c r="M1952" s="3">
        <f>IFERROR(VALUE(MID(REPT(" ",COUNTA($G$2:$Q$2)-LEN(DEC2BIN(Table64[[#This Row],[Index]])))&amp;DEC2BIN(Table64[[#This Row],[Index]]),COUNTA($G$2:M$2),1)),0)</f>
        <v>0</v>
      </c>
      <c r="N1952" s="3">
        <f>IFERROR(VALUE(MID(REPT(" ",COUNTA($G$2:$Q$2)-LEN(DEC2BIN(Table64[[#This Row],[Index]])))&amp;DEC2BIN(Table64[[#This Row],[Index]]),COUNTA($G$2:N$2),1)),0)</f>
        <v>0</v>
      </c>
      <c r="O1952" s="3">
        <f>IFERROR(VALUE(MID(REPT(" ",COUNTA($G$2:$Q$2)-LEN(DEC2BIN(Table64[[#This Row],[Index]])))&amp;DEC2BIN(Table64[[#This Row],[Index]]),COUNTA($G$2:O$2),1)),0)</f>
        <v>0</v>
      </c>
      <c r="P1952" s="3">
        <f>IFERROR(VALUE(MID(REPT(" ",COUNTA($G$2:$Q$2)-LEN(DEC2BIN(Table64[[#This Row],[Index]])))&amp;DEC2BIN(Table64[[#This Row],[Index]]),COUNTA($G$2:P$2),1)),0)</f>
        <v>0</v>
      </c>
      <c r="Q1952" s="3">
        <f>IFERROR(VALUE(MID(REPT(" ",COUNTA($G$2:$Q$2)-LEN(DEC2BIN(Table64[[#This Row],[Index]])))&amp;DEC2BIN(Table64[[#This Row],[Index]]),COUNTA($G$2:Q$2),1)),0)</f>
        <v>0</v>
      </c>
      <c r="R1952" s="1">
        <f>IF(Table64[[#This Row],[Index1]]=0,0,INDEX(Table163[Number],COUNTA($R$2:R$2)))</f>
        <v>0</v>
      </c>
      <c r="S1952" s="1">
        <f>IF(Table64[[#This Row],[Index2]]=0,0,INDEX(Table163[Number],COUNTA($R$2:S$2)))</f>
        <v>0</v>
      </c>
      <c r="T1952" s="1">
        <f>IF(Table64[[#This Row],[Index3]]=0,0,INDEX(Table163[Number],COUNTA($R$2:T$2)))</f>
        <v>0</v>
      </c>
      <c r="U1952" s="1">
        <f>IF(Table64[[#This Row],[Index4]]=0,0,INDEX(Table163[Number],COUNTA($R$2:U$2)))</f>
        <v>0</v>
      </c>
      <c r="V1952" s="1">
        <f>IF(Table64[[#This Row],[Index5]]=0,0,INDEX(Table163[Number],COUNTA($R$2:V$2)))</f>
        <v>0</v>
      </c>
      <c r="W1952" s="1">
        <f>IF(Table64[[#This Row],[Index6]]=0,0,INDEX(Table163[Number],COUNTA($R$2:W$2)))</f>
        <v>0</v>
      </c>
      <c r="X1952" s="1">
        <f>IF(Table64[[#This Row],[Index7]]=0,0,INDEX(Table163[Number],COUNTA($R$2:X$2)))</f>
        <v>0</v>
      </c>
      <c r="Y1952" s="1">
        <f>IF(Table64[[#This Row],[Index8]]=0,0,INDEX(Table163[Number],COUNTA($R$2:Y$2)))</f>
        <v>0</v>
      </c>
      <c r="Z1952" s="1">
        <f>IF(Table64[[#This Row],[Index9]]=0,0,INDEX(Table163[Number],COUNTA($R$2:Z$2)))</f>
        <v>0</v>
      </c>
      <c r="AA1952" s="1">
        <f>IF(Table64[[#This Row],[Index10]]=0,0,INDEX(Table163[Number],COUNTA($R$2:AA$2)))</f>
        <v>0</v>
      </c>
      <c r="AB1952" s="1">
        <f>IF(Table64[[#This Row],[Index11]]=0,0,INDEX(Table163[Number],COUNTA($R$2:AB$2)))</f>
        <v>0</v>
      </c>
      <c r="AC1952" s="1">
        <f t="shared" si="91"/>
        <v>0</v>
      </c>
      <c r="AD1952" s="1">
        <f>IF(AC1952=Table75[Match Target],1,0)</f>
        <v>0</v>
      </c>
      <c r="AE1952" s="1">
        <f>COUNTIF(AD$3:AD1952,1)*Table64[[#This Row],[MatchTarget]]</f>
        <v>0</v>
      </c>
      <c r="AF1952" s="1">
        <f t="shared" si="92"/>
        <v>1949</v>
      </c>
      <c r="AG195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5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5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5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5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5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5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5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5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5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5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53" spans="6:43" x14ac:dyDescent="0.25">
      <c r="F1953" s="1">
        <f t="shared" si="90"/>
        <v>1950</v>
      </c>
      <c r="G1953" s="3">
        <f>IFERROR(VALUE(MID(REPT(" ",COUNTA($G$2:$Q$2)-LEN(DEC2BIN(Table64[[#This Row],[Index]])))&amp;DEC2BIN(Table64[[#This Row],[Index]]),COUNTA($G$2:G$2),1)),0)</f>
        <v>0</v>
      </c>
      <c r="H1953" s="3">
        <f>IFERROR(VALUE(MID(REPT(" ",COUNTA($G$2:$Q$2)-LEN(DEC2BIN(Table64[[#This Row],[Index]])))&amp;DEC2BIN(Table64[[#This Row],[Index]]),COUNTA($G$2:H$2),1)),0)</f>
        <v>0</v>
      </c>
      <c r="I1953" s="3">
        <f>IFERROR(VALUE(MID(REPT(" ",COUNTA($G$2:$Q$2)-LEN(DEC2BIN(Table64[[#This Row],[Index]])))&amp;DEC2BIN(Table64[[#This Row],[Index]]),COUNTA($G$2:I$2),1)),0)</f>
        <v>0</v>
      </c>
      <c r="J1953" s="3">
        <f>IFERROR(VALUE(MID(REPT(" ",COUNTA($G$2:$Q$2)-LEN(DEC2BIN(Table64[[#This Row],[Index]])))&amp;DEC2BIN(Table64[[#This Row],[Index]]),COUNTA($G$2:J$2),1)),0)</f>
        <v>0</v>
      </c>
      <c r="K1953" s="3">
        <f>IFERROR(VALUE(MID(REPT(" ",COUNTA($G$2:$Q$2)-LEN(DEC2BIN(Table64[[#This Row],[Index]])))&amp;DEC2BIN(Table64[[#This Row],[Index]]),COUNTA($G$2:K$2),1)),0)</f>
        <v>0</v>
      </c>
      <c r="L1953" s="3">
        <f>IFERROR(VALUE(MID(REPT(" ",COUNTA($G$2:$Q$2)-LEN(DEC2BIN(Table64[[#This Row],[Index]])))&amp;DEC2BIN(Table64[[#This Row],[Index]]),COUNTA($G$2:L$2),1)),0)</f>
        <v>0</v>
      </c>
      <c r="M1953" s="3">
        <f>IFERROR(VALUE(MID(REPT(" ",COUNTA($G$2:$Q$2)-LEN(DEC2BIN(Table64[[#This Row],[Index]])))&amp;DEC2BIN(Table64[[#This Row],[Index]]),COUNTA($G$2:M$2),1)),0)</f>
        <v>0</v>
      </c>
      <c r="N1953" s="3">
        <f>IFERROR(VALUE(MID(REPT(" ",COUNTA($G$2:$Q$2)-LEN(DEC2BIN(Table64[[#This Row],[Index]])))&amp;DEC2BIN(Table64[[#This Row],[Index]]),COUNTA($G$2:N$2),1)),0)</f>
        <v>0</v>
      </c>
      <c r="O1953" s="3">
        <f>IFERROR(VALUE(MID(REPT(" ",COUNTA($G$2:$Q$2)-LEN(DEC2BIN(Table64[[#This Row],[Index]])))&amp;DEC2BIN(Table64[[#This Row],[Index]]),COUNTA($G$2:O$2),1)),0)</f>
        <v>0</v>
      </c>
      <c r="P1953" s="3">
        <f>IFERROR(VALUE(MID(REPT(" ",COUNTA($G$2:$Q$2)-LEN(DEC2BIN(Table64[[#This Row],[Index]])))&amp;DEC2BIN(Table64[[#This Row],[Index]]),COUNTA($G$2:P$2),1)),0)</f>
        <v>0</v>
      </c>
      <c r="Q1953" s="3">
        <f>IFERROR(VALUE(MID(REPT(" ",COUNTA($G$2:$Q$2)-LEN(DEC2BIN(Table64[[#This Row],[Index]])))&amp;DEC2BIN(Table64[[#This Row],[Index]]),COUNTA($G$2:Q$2),1)),0)</f>
        <v>0</v>
      </c>
      <c r="R1953" s="1">
        <f>IF(Table64[[#This Row],[Index1]]=0,0,INDEX(Table163[Number],COUNTA($R$2:R$2)))</f>
        <v>0</v>
      </c>
      <c r="S1953" s="1">
        <f>IF(Table64[[#This Row],[Index2]]=0,0,INDEX(Table163[Number],COUNTA($R$2:S$2)))</f>
        <v>0</v>
      </c>
      <c r="T1953" s="1">
        <f>IF(Table64[[#This Row],[Index3]]=0,0,INDEX(Table163[Number],COUNTA($R$2:T$2)))</f>
        <v>0</v>
      </c>
      <c r="U1953" s="1">
        <f>IF(Table64[[#This Row],[Index4]]=0,0,INDEX(Table163[Number],COUNTA($R$2:U$2)))</f>
        <v>0</v>
      </c>
      <c r="V1953" s="1">
        <f>IF(Table64[[#This Row],[Index5]]=0,0,INDEX(Table163[Number],COUNTA($R$2:V$2)))</f>
        <v>0</v>
      </c>
      <c r="W1953" s="1">
        <f>IF(Table64[[#This Row],[Index6]]=0,0,INDEX(Table163[Number],COUNTA($R$2:W$2)))</f>
        <v>0</v>
      </c>
      <c r="X1953" s="1">
        <f>IF(Table64[[#This Row],[Index7]]=0,0,INDEX(Table163[Number],COUNTA($R$2:X$2)))</f>
        <v>0</v>
      </c>
      <c r="Y1953" s="1">
        <f>IF(Table64[[#This Row],[Index8]]=0,0,INDEX(Table163[Number],COUNTA($R$2:Y$2)))</f>
        <v>0</v>
      </c>
      <c r="Z1953" s="1">
        <f>IF(Table64[[#This Row],[Index9]]=0,0,INDEX(Table163[Number],COUNTA($R$2:Z$2)))</f>
        <v>0</v>
      </c>
      <c r="AA1953" s="1">
        <f>IF(Table64[[#This Row],[Index10]]=0,0,INDEX(Table163[Number],COUNTA($R$2:AA$2)))</f>
        <v>0</v>
      </c>
      <c r="AB1953" s="1">
        <f>IF(Table64[[#This Row],[Index11]]=0,0,INDEX(Table163[Number],COUNTA($R$2:AB$2)))</f>
        <v>0</v>
      </c>
      <c r="AC1953" s="1">
        <f t="shared" si="91"/>
        <v>0</v>
      </c>
      <c r="AD1953" s="1">
        <f>IF(AC1953=Table75[Match Target],1,0)</f>
        <v>0</v>
      </c>
      <c r="AE1953" s="1">
        <f>COUNTIF(AD$3:AD1953,1)*Table64[[#This Row],[MatchTarget]]</f>
        <v>0</v>
      </c>
      <c r="AF1953" s="1">
        <f t="shared" si="92"/>
        <v>1950</v>
      </c>
      <c r="AG195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5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5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5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5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5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5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5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5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5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5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54" spans="6:43" x14ac:dyDescent="0.25">
      <c r="F1954" s="1">
        <f t="shared" si="90"/>
        <v>1951</v>
      </c>
      <c r="G1954" s="3">
        <f>IFERROR(VALUE(MID(REPT(" ",COUNTA($G$2:$Q$2)-LEN(DEC2BIN(Table64[[#This Row],[Index]])))&amp;DEC2BIN(Table64[[#This Row],[Index]]),COUNTA($G$2:G$2),1)),0)</f>
        <v>0</v>
      </c>
      <c r="H1954" s="3">
        <f>IFERROR(VALUE(MID(REPT(" ",COUNTA($G$2:$Q$2)-LEN(DEC2BIN(Table64[[#This Row],[Index]])))&amp;DEC2BIN(Table64[[#This Row],[Index]]),COUNTA($G$2:H$2),1)),0)</f>
        <v>0</v>
      </c>
      <c r="I1954" s="3">
        <f>IFERROR(VALUE(MID(REPT(" ",COUNTA($G$2:$Q$2)-LEN(DEC2BIN(Table64[[#This Row],[Index]])))&amp;DEC2BIN(Table64[[#This Row],[Index]]),COUNTA($G$2:I$2),1)),0)</f>
        <v>0</v>
      </c>
      <c r="J1954" s="3">
        <f>IFERROR(VALUE(MID(REPT(" ",COUNTA($G$2:$Q$2)-LEN(DEC2BIN(Table64[[#This Row],[Index]])))&amp;DEC2BIN(Table64[[#This Row],[Index]]),COUNTA($G$2:J$2),1)),0)</f>
        <v>0</v>
      </c>
      <c r="K1954" s="3">
        <f>IFERROR(VALUE(MID(REPT(" ",COUNTA($G$2:$Q$2)-LEN(DEC2BIN(Table64[[#This Row],[Index]])))&amp;DEC2BIN(Table64[[#This Row],[Index]]),COUNTA($G$2:K$2),1)),0)</f>
        <v>0</v>
      </c>
      <c r="L1954" s="3">
        <f>IFERROR(VALUE(MID(REPT(" ",COUNTA($G$2:$Q$2)-LEN(DEC2BIN(Table64[[#This Row],[Index]])))&amp;DEC2BIN(Table64[[#This Row],[Index]]),COUNTA($G$2:L$2),1)),0)</f>
        <v>0</v>
      </c>
      <c r="M1954" s="3">
        <f>IFERROR(VALUE(MID(REPT(" ",COUNTA($G$2:$Q$2)-LEN(DEC2BIN(Table64[[#This Row],[Index]])))&amp;DEC2BIN(Table64[[#This Row],[Index]]),COUNTA($G$2:M$2),1)),0)</f>
        <v>0</v>
      </c>
      <c r="N1954" s="3">
        <f>IFERROR(VALUE(MID(REPT(" ",COUNTA($G$2:$Q$2)-LEN(DEC2BIN(Table64[[#This Row],[Index]])))&amp;DEC2BIN(Table64[[#This Row],[Index]]),COUNTA($G$2:N$2),1)),0)</f>
        <v>0</v>
      </c>
      <c r="O1954" s="3">
        <f>IFERROR(VALUE(MID(REPT(" ",COUNTA($G$2:$Q$2)-LEN(DEC2BIN(Table64[[#This Row],[Index]])))&amp;DEC2BIN(Table64[[#This Row],[Index]]),COUNTA($G$2:O$2),1)),0)</f>
        <v>0</v>
      </c>
      <c r="P1954" s="3">
        <f>IFERROR(VALUE(MID(REPT(" ",COUNTA($G$2:$Q$2)-LEN(DEC2BIN(Table64[[#This Row],[Index]])))&amp;DEC2BIN(Table64[[#This Row],[Index]]),COUNTA($G$2:P$2),1)),0)</f>
        <v>0</v>
      </c>
      <c r="Q1954" s="3">
        <f>IFERROR(VALUE(MID(REPT(" ",COUNTA($G$2:$Q$2)-LEN(DEC2BIN(Table64[[#This Row],[Index]])))&amp;DEC2BIN(Table64[[#This Row],[Index]]),COUNTA($G$2:Q$2),1)),0)</f>
        <v>0</v>
      </c>
      <c r="R1954" s="1">
        <f>IF(Table64[[#This Row],[Index1]]=0,0,INDEX(Table163[Number],COUNTA($R$2:R$2)))</f>
        <v>0</v>
      </c>
      <c r="S1954" s="1">
        <f>IF(Table64[[#This Row],[Index2]]=0,0,INDEX(Table163[Number],COUNTA($R$2:S$2)))</f>
        <v>0</v>
      </c>
      <c r="T1954" s="1">
        <f>IF(Table64[[#This Row],[Index3]]=0,0,INDEX(Table163[Number],COUNTA($R$2:T$2)))</f>
        <v>0</v>
      </c>
      <c r="U1954" s="1">
        <f>IF(Table64[[#This Row],[Index4]]=0,0,INDEX(Table163[Number],COUNTA($R$2:U$2)))</f>
        <v>0</v>
      </c>
      <c r="V1954" s="1">
        <f>IF(Table64[[#This Row],[Index5]]=0,0,INDEX(Table163[Number],COUNTA($R$2:V$2)))</f>
        <v>0</v>
      </c>
      <c r="W1954" s="1">
        <f>IF(Table64[[#This Row],[Index6]]=0,0,INDEX(Table163[Number],COUNTA($R$2:W$2)))</f>
        <v>0</v>
      </c>
      <c r="X1954" s="1">
        <f>IF(Table64[[#This Row],[Index7]]=0,0,INDEX(Table163[Number],COUNTA($R$2:X$2)))</f>
        <v>0</v>
      </c>
      <c r="Y1954" s="1">
        <f>IF(Table64[[#This Row],[Index8]]=0,0,INDEX(Table163[Number],COUNTA($R$2:Y$2)))</f>
        <v>0</v>
      </c>
      <c r="Z1954" s="1">
        <f>IF(Table64[[#This Row],[Index9]]=0,0,INDEX(Table163[Number],COUNTA($R$2:Z$2)))</f>
        <v>0</v>
      </c>
      <c r="AA1954" s="1">
        <f>IF(Table64[[#This Row],[Index10]]=0,0,INDEX(Table163[Number],COUNTA($R$2:AA$2)))</f>
        <v>0</v>
      </c>
      <c r="AB1954" s="1">
        <f>IF(Table64[[#This Row],[Index11]]=0,0,INDEX(Table163[Number],COUNTA($R$2:AB$2)))</f>
        <v>0</v>
      </c>
      <c r="AC1954" s="1">
        <f t="shared" si="91"/>
        <v>0</v>
      </c>
      <c r="AD1954" s="1">
        <f>IF(AC1954=Table75[Match Target],1,0)</f>
        <v>0</v>
      </c>
      <c r="AE1954" s="1">
        <f>COUNTIF(AD$3:AD1954,1)*Table64[[#This Row],[MatchTarget]]</f>
        <v>0</v>
      </c>
      <c r="AF1954" s="1">
        <f t="shared" si="92"/>
        <v>1951</v>
      </c>
      <c r="AG195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5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5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5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5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5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5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5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5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5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5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55" spans="6:43" x14ac:dyDescent="0.25">
      <c r="F1955" s="1">
        <f t="shared" si="90"/>
        <v>1952</v>
      </c>
      <c r="G1955" s="3">
        <f>IFERROR(VALUE(MID(REPT(" ",COUNTA($G$2:$Q$2)-LEN(DEC2BIN(Table64[[#This Row],[Index]])))&amp;DEC2BIN(Table64[[#This Row],[Index]]),COUNTA($G$2:G$2),1)),0)</f>
        <v>0</v>
      </c>
      <c r="H1955" s="3">
        <f>IFERROR(VALUE(MID(REPT(" ",COUNTA($G$2:$Q$2)-LEN(DEC2BIN(Table64[[#This Row],[Index]])))&amp;DEC2BIN(Table64[[#This Row],[Index]]),COUNTA($G$2:H$2),1)),0)</f>
        <v>0</v>
      </c>
      <c r="I1955" s="3">
        <f>IFERROR(VALUE(MID(REPT(" ",COUNTA($G$2:$Q$2)-LEN(DEC2BIN(Table64[[#This Row],[Index]])))&amp;DEC2BIN(Table64[[#This Row],[Index]]),COUNTA($G$2:I$2),1)),0)</f>
        <v>0</v>
      </c>
      <c r="J1955" s="3">
        <f>IFERROR(VALUE(MID(REPT(" ",COUNTA($G$2:$Q$2)-LEN(DEC2BIN(Table64[[#This Row],[Index]])))&amp;DEC2BIN(Table64[[#This Row],[Index]]),COUNTA($G$2:J$2),1)),0)</f>
        <v>0</v>
      </c>
      <c r="K1955" s="3">
        <f>IFERROR(VALUE(MID(REPT(" ",COUNTA($G$2:$Q$2)-LEN(DEC2BIN(Table64[[#This Row],[Index]])))&amp;DEC2BIN(Table64[[#This Row],[Index]]),COUNTA($G$2:K$2),1)),0)</f>
        <v>0</v>
      </c>
      <c r="L1955" s="3">
        <f>IFERROR(VALUE(MID(REPT(" ",COUNTA($G$2:$Q$2)-LEN(DEC2BIN(Table64[[#This Row],[Index]])))&amp;DEC2BIN(Table64[[#This Row],[Index]]),COUNTA($G$2:L$2),1)),0)</f>
        <v>0</v>
      </c>
      <c r="M1955" s="3">
        <f>IFERROR(VALUE(MID(REPT(" ",COUNTA($G$2:$Q$2)-LEN(DEC2BIN(Table64[[#This Row],[Index]])))&amp;DEC2BIN(Table64[[#This Row],[Index]]),COUNTA($G$2:M$2),1)),0)</f>
        <v>0</v>
      </c>
      <c r="N1955" s="3">
        <f>IFERROR(VALUE(MID(REPT(" ",COUNTA($G$2:$Q$2)-LEN(DEC2BIN(Table64[[#This Row],[Index]])))&amp;DEC2BIN(Table64[[#This Row],[Index]]),COUNTA($G$2:N$2),1)),0)</f>
        <v>0</v>
      </c>
      <c r="O1955" s="3">
        <f>IFERROR(VALUE(MID(REPT(" ",COUNTA($G$2:$Q$2)-LEN(DEC2BIN(Table64[[#This Row],[Index]])))&amp;DEC2BIN(Table64[[#This Row],[Index]]),COUNTA($G$2:O$2),1)),0)</f>
        <v>0</v>
      </c>
      <c r="P1955" s="3">
        <f>IFERROR(VALUE(MID(REPT(" ",COUNTA($G$2:$Q$2)-LEN(DEC2BIN(Table64[[#This Row],[Index]])))&amp;DEC2BIN(Table64[[#This Row],[Index]]),COUNTA($G$2:P$2),1)),0)</f>
        <v>0</v>
      </c>
      <c r="Q1955" s="3">
        <f>IFERROR(VALUE(MID(REPT(" ",COUNTA($G$2:$Q$2)-LEN(DEC2BIN(Table64[[#This Row],[Index]])))&amp;DEC2BIN(Table64[[#This Row],[Index]]),COUNTA($G$2:Q$2),1)),0)</f>
        <v>0</v>
      </c>
      <c r="R1955" s="1">
        <f>IF(Table64[[#This Row],[Index1]]=0,0,INDEX(Table163[Number],COUNTA($R$2:R$2)))</f>
        <v>0</v>
      </c>
      <c r="S1955" s="1">
        <f>IF(Table64[[#This Row],[Index2]]=0,0,INDEX(Table163[Number],COUNTA($R$2:S$2)))</f>
        <v>0</v>
      </c>
      <c r="T1955" s="1">
        <f>IF(Table64[[#This Row],[Index3]]=0,0,INDEX(Table163[Number],COUNTA($R$2:T$2)))</f>
        <v>0</v>
      </c>
      <c r="U1955" s="1">
        <f>IF(Table64[[#This Row],[Index4]]=0,0,INDEX(Table163[Number],COUNTA($R$2:U$2)))</f>
        <v>0</v>
      </c>
      <c r="V1955" s="1">
        <f>IF(Table64[[#This Row],[Index5]]=0,0,INDEX(Table163[Number],COUNTA($R$2:V$2)))</f>
        <v>0</v>
      </c>
      <c r="W1955" s="1">
        <f>IF(Table64[[#This Row],[Index6]]=0,0,INDEX(Table163[Number],COUNTA($R$2:W$2)))</f>
        <v>0</v>
      </c>
      <c r="X1955" s="1">
        <f>IF(Table64[[#This Row],[Index7]]=0,0,INDEX(Table163[Number],COUNTA($R$2:X$2)))</f>
        <v>0</v>
      </c>
      <c r="Y1955" s="1">
        <f>IF(Table64[[#This Row],[Index8]]=0,0,INDEX(Table163[Number],COUNTA($R$2:Y$2)))</f>
        <v>0</v>
      </c>
      <c r="Z1955" s="1">
        <f>IF(Table64[[#This Row],[Index9]]=0,0,INDEX(Table163[Number],COUNTA($R$2:Z$2)))</f>
        <v>0</v>
      </c>
      <c r="AA1955" s="1">
        <f>IF(Table64[[#This Row],[Index10]]=0,0,INDEX(Table163[Number],COUNTA($R$2:AA$2)))</f>
        <v>0</v>
      </c>
      <c r="AB1955" s="1">
        <f>IF(Table64[[#This Row],[Index11]]=0,0,INDEX(Table163[Number],COUNTA($R$2:AB$2)))</f>
        <v>0</v>
      </c>
      <c r="AC1955" s="1">
        <f t="shared" si="91"/>
        <v>0</v>
      </c>
      <c r="AD1955" s="1">
        <f>IF(AC1955=Table75[Match Target],1,0)</f>
        <v>0</v>
      </c>
      <c r="AE1955" s="1">
        <f>COUNTIF(AD$3:AD1955,1)*Table64[[#This Row],[MatchTarget]]</f>
        <v>0</v>
      </c>
      <c r="AF1955" s="1">
        <f t="shared" si="92"/>
        <v>1952</v>
      </c>
      <c r="AG195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5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5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5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5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5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5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5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5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5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5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56" spans="6:43" x14ac:dyDescent="0.25">
      <c r="F1956" s="1">
        <f t="shared" si="90"/>
        <v>1953</v>
      </c>
      <c r="G1956" s="3">
        <f>IFERROR(VALUE(MID(REPT(" ",COUNTA($G$2:$Q$2)-LEN(DEC2BIN(Table64[[#This Row],[Index]])))&amp;DEC2BIN(Table64[[#This Row],[Index]]),COUNTA($G$2:G$2),1)),0)</f>
        <v>0</v>
      </c>
      <c r="H1956" s="3">
        <f>IFERROR(VALUE(MID(REPT(" ",COUNTA($G$2:$Q$2)-LEN(DEC2BIN(Table64[[#This Row],[Index]])))&amp;DEC2BIN(Table64[[#This Row],[Index]]),COUNTA($G$2:H$2),1)),0)</f>
        <v>0</v>
      </c>
      <c r="I1956" s="3">
        <f>IFERROR(VALUE(MID(REPT(" ",COUNTA($G$2:$Q$2)-LEN(DEC2BIN(Table64[[#This Row],[Index]])))&amp;DEC2BIN(Table64[[#This Row],[Index]]),COUNTA($G$2:I$2),1)),0)</f>
        <v>0</v>
      </c>
      <c r="J1956" s="3">
        <f>IFERROR(VALUE(MID(REPT(" ",COUNTA($G$2:$Q$2)-LEN(DEC2BIN(Table64[[#This Row],[Index]])))&amp;DEC2BIN(Table64[[#This Row],[Index]]),COUNTA($G$2:J$2),1)),0)</f>
        <v>0</v>
      </c>
      <c r="K1956" s="3">
        <f>IFERROR(VALUE(MID(REPT(" ",COUNTA($G$2:$Q$2)-LEN(DEC2BIN(Table64[[#This Row],[Index]])))&amp;DEC2BIN(Table64[[#This Row],[Index]]),COUNTA($G$2:K$2),1)),0)</f>
        <v>0</v>
      </c>
      <c r="L1956" s="3">
        <f>IFERROR(VALUE(MID(REPT(" ",COUNTA($G$2:$Q$2)-LEN(DEC2BIN(Table64[[#This Row],[Index]])))&amp;DEC2BIN(Table64[[#This Row],[Index]]),COUNTA($G$2:L$2),1)),0)</f>
        <v>0</v>
      </c>
      <c r="M1956" s="3">
        <f>IFERROR(VALUE(MID(REPT(" ",COUNTA($G$2:$Q$2)-LEN(DEC2BIN(Table64[[#This Row],[Index]])))&amp;DEC2BIN(Table64[[#This Row],[Index]]),COUNTA($G$2:M$2),1)),0)</f>
        <v>0</v>
      </c>
      <c r="N1956" s="3">
        <f>IFERROR(VALUE(MID(REPT(" ",COUNTA($G$2:$Q$2)-LEN(DEC2BIN(Table64[[#This Row],[Index]])))&amp;DEC2BIN(Table64[[#This Row],[Index]]),COUNTA($G$2:N$2),1)),0)</f>
        <v>0</v>
      </c>
      <c r="O1956" s="3">
        <f>IFERROR(VALUE(MID(REPT(" ",COUNTA($G$2:$Q$2)-LEN(DEC2BIN(Table64[[#This Row],[Index]])))&amp;DEC2BIN(Table64[[#This Row],[Index]]),COUNTA($G$2:O$2),1)),0)</f>
        <v>0</v>
      </c>
      <c r="P1956" s="3">
        <f>IFERROR(VALUE(MID(REPT(" ",COUNTA($G$2:$Q$2)-LEN(DEC2BIN(Table64[[#This Row],[Index]])))&amp;DEC2BIN(Table64[[#This Row],[Index]]),COUNTA($G$2:P$2),1)),0)</f>
        <v>0</v>
      </c>
      <c r="Q1956" s="3">
        <f>IFERROR(VALUE(MID(REPT(" ",COUNTA($G$2:$Q$2)-LEN(DEC2BIN(Table64[[#This Row],[Index]])))&amp;DEC2BIN(Table64[[#This Row],[Index]]),COUNTA($G$2:Q$2),1)),0)</f>
        <v>0</v>
      </c>
      <c r="R1956" s="1">
        <f>IF(Table64[[#This Row],[Index1]]=0,0,INDEX(Table163[Number],COUNTA($R$2:R$2)))</f>
        <v>0</v>
      </c>
      <c r="S1956" s="1">
        <f>IF(Table64[[#This Row],[Index2]]=0,0,INDEX(Table163[Number],COUNTA($R$2:S$2)))</f>
        <v>0</v>
      </c>
      <c r="T1956" s="1">
        <f>IF(Table64[[#This Row],[Index3]]=0,0,INDEX(Table163[Number],COUNTA($R$2:T$2)))</f>
        <v>0</v>
      </c>
      <c r="U1956" s="1">
        <f>IF(Table64[[#This Row],[Index4]]=0,0,INDEX(Table163[Number],COUNTA($R$2:U$2)))</f>
        <v>0</v>
      </c>
      <c r="V1956" s="1">
        <f>IF(Table64[[#This Row],[Index5]]=0,0,INDEX(Table163[Number],COUNTA($R$2:V$2)))</f>
        <v>0</v>
      </c>
      <c r="W1956" s="1">
        <f>IF(Table64[[#This Row],[Index6]]=0,0,INDEX(Table163[Number],COUNTA($R$2:W$2)))</f>
        <v>0</v>
      </c>
      <c r="X1956" s="1">
        <f>IF(Table64[[#This Row],[Index7]]=0,0,INDEX(Table163[Number],COUNTA($R$2:X$2)))</f>
        <v>0</v>
      </c>
      <c r="Y1956" s="1">
        <f>IF(Table64[[#This Row],[Index8]]=0,0,INDEX(Table163[Number],COUNTA($R$2:Y$2)))</f>
        <v>0</v>
      </c>
      <c r="Z1956" s="1">
        <f>IF(Table64[[#This Row],[Index9]]=0,0,INDEX(Table163[Number],COUNTA($R$2:Z$2)))</f>
        <v>0</v>
      </c>
      <c r="AA1956" s="1">
        <f>IF(Table64[[#This Row],[Index10]]=0,0,INDEX(Table163[Number],COUNTA($R$2:AA$2)))</f>
        <v>0</v>
      </c>
      <c r="AB1956" s="1">
        <f>IF(Table64[[#This Row],[Index11]]=0,0,INDEX(Table163[Number],COUNTA($R$2:AB$2)))</f>
        <v>0</v>
      </c>
      <c r="AC1956" s="1">
        <f t="shared" si="91"/>
        <v>0</v>
      </c>
      <c r="AD1956" s="1">
        <f>IF(AC1956=Table75[Match Target],1,0)</f>
        <v>0</v>
      </c>
      <c r="AE1956" s="1">
        <f>COUNTIF(AD$3:AD1956,1)*Table64[[#This Row],[MatchTarget]]</f>
        <v>0</v>
      </c>
      <c r="AF1956" s="1">
        <f t="shared" si="92"/>
        <v>1953</v>
      </c>
      <c r="AG195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5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5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5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5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5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5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5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5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5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5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57" spans="6:43" x14ac:dyDescent="0.25">
      <c r="F1957" s="1">
        <f t="shared" si="90"/>
        <v>1954</v>
      </c>
      <c r="G1957" s="3">
        <f>IFERROR(VALUE(MID(REPT(" ",COUNTA($G$2:$Q$2)-LEN(DEC2BIN(Table64[[#This Row],[Index]])))&amp;DEC2BIN(Table64[[#This Row],[Index]]),COUNTA($G$2:G$2),1)),0)</f>
        <v>0</v>
      </c>
      <c r="H1957" s="3">
        <f>IFERROR(VALUE(MID(REPT(" ",COUNTA($G$2:$Q$2)-LEN(DEC2BIN(Table64[[#This Row],[Index]])))&amp;DEC2BIN(Table64[[#This Row],[Index]]),COUNTA($G$2:H$2),1)),0)</f>
        <v>0</v>
      </c>
      <c r="I1957" s="3">
        <f>IFERROR(VALUE(MID(REPT(" ",COUNTA($G$2:$Q$2)-LEN(DEC2BIN(Table64[[#This Row],[Index]])))&amp;DEC2BIN(Table64[[#This Row],[Index]]),COUNTA($G$2:I$2),1)),0)</f>
        <v>0</v>
      </c>
      <c r="J1957" s="3">
        <f>IFERROR(VALUE(MID(REPT(" ",COUNTA($G$2:$Q$2)-LEN(DEC2BIN(Table64[[#This Row],[Index]])))&amp;DEC2BIN(Table64[[#This Row],[Index]]),COUNTA($G$2:J$2),1)),0)</f>
        <v>0</v>
      </c>
      <c r="K1957" s="3">
        <f>IFERROR(VALUE(MID(REPT(" ",COUNTA($G$2:$Q$2)-LEN(DEC2BIN(Table64[[#This Row],[Index]])))&amp;DEC2BIN(Table64[[#This Row],[Index]]),COUNTA($G$2:K$2),1)),0)</f>
        <v>0</v>
      </c>
      <c r="L1957" s="3">
        <f>IFERROR(VALUE(MID(REPT(" ",COUNTA($G$2:$Q$2)-LEN(DEC2BIN(Table64[[#This Row],[Index]])))&amp;DEC2BIN(Table64[[#This Row],[Index]]),COUNTA($G$2:L$2),1)),0)</f>
        <v>0</v>
      </c>
      <c r="M1957" s="3">
        <f>IFERROR(VALUE(MID(REPT(" ",COUNTA($G$2:$Q$2)-LEN(DEC2BIN(Table64[[#This Row],[Index]])))&amp;DEC2BIN(Table64[[#This Row],[Index]]),COUNTA($G$2:M$2),1)),0)</f>
        <v>0</v>
      </c>
      <c r="N1957" s="3">
        <f>IFERROR(VALUE(MID(REPT(" ",COUNTA($G$2:$Q$2)-LEN(DEC2BIN(Table64[[#This Row],[Index]])))&amp;DEC2BIN(Table64[[#This Row],[Index]]),COUNTA($G$2:N$2),1)),0)</f>
        <v>0</v>
      </c>
      <c r="O1957" s="3">
        <f>IFERROR(VALUE(MID(REPT(" ",COUNTA($G$2:$Q$2)-LEN(DEC2BIN(Table64[[#This Row],[Index]])))&amp;DEC2BIN(Table64[[#This Row],[Index]]),COUNTA($G$2:O$2),1)),0)</f>
        <v>0</v>
      </c>
      <c r="P1957" s="3">
        <f>IFERROR(VALUE(MID(REPT(" ",COUNTA($G$2:$Q$2)-LEN(DEC2BIN(Table64[[#This Row],[Index]])))&amp;DEC2BIN(Table64[[#This Row],[Index]]),COUNTA($G$2:P$2),1)),0)</f>
        <v>0</v>
      </c>
      <c r="Q1957" s="3">
        <f>IFERROR(VALUE(MID(REPT(" ",COUNTA($G$2:$Q$2)-LEN(DEC2BIN(Table64[[#This Row],[Index]])))&amp;DEC2BIN(Table64[[#This Row],[Index]]),COUNTA($G$2:Q$2),1)),0)</f>
        <v>0</v>
      </c>
      <c r="R1957" s="1">
        <f>IF(Table64[[#This Row],[Index1]]=0,0,INDEX(Table163[Number],COUNTA($R$2:R$2)))</f>
        <v>0</v>
      </c>
      <c r="S1957" s="1">
        <f>IF(Table64[[#This Row],[Index2]]=0,0,INDEX(Table163[Number],COUNTA($R$2:S$2)))</f>
        <v>0</v>
      </c>
      <c r="T1957" s="1">
        <f>IF(Table64[[#This Row],[Index3]]=0,0,INDEX(Table163[Number],COUNTA($R$2:T$2)))</f>
        <v>0</v>
      </c>
      <c r="U1957" s="1">
        <f>IF(Table64[[#This Row],[Index4]]=0,0,INDEX(Table163[Number],COUNTA($R$2:U$2)))</f>
        <v>0</v>
      </c>
      <c r="V1957" s="1">
        <f>IF(Table64[[#This Row],[Index5]]=0,0,INDEX(Table163[Number],COUNTA($R$2:V$2)))</f>
        <v>0</v>
      </c>
      <c r="W1957" s="1">
        <f>IF(Table64[[#This Row],[Index6]]=0,0,INDEX(Table163[Number],COUNTA($R$2:W$2)))</f>
        <v>0</v>
      </c>
      <c r="X1957" s="1">
        <f>IF(Table64[[#This Row],[Index7]]=0,0,INDEX(Table163[Number],COUNTA($R$2:X$2)))</f>
        <v>0</v>
      </c>
      <c r="Y1957" s="1">
        <f>IF(Table64[[#This Row],[Index8]]=0,0,INDEX(Table163[Number],COUNTA($R$2:Y$2)))</f>
        <v>0</v>
      </c>
      <c r="Z1957" s="1">
        <f>IF(Table64[[#This Row],[Index9]]=0,0,INDEX(Table163[Number],COUNTA($R$2:Z$2)))</f>
        <v>0</v>
      </c>
      <c r="AA1957" s="1">
        <f>IF(Table64[[#This Row],[Index10]]=0,0,INDEX(Table163[Number],COUNTA($R$2:AA$2)))</f>
        <v>0</v>
      </c>
      <c r="AB1957" s="1">
        <f>IF(Table64[[#This Row],[Index11]]=0,0,INDEX(Table163[Number],COUNTA($R$2:AB$2)))</f>
        <v>0</v>
      </c>
      <c r="AC1957" s="1">
        <f t="shared" si="91"/>
        <v>0</v>
      </c>
      <c r="AD1957" s="1">
        <f>IF(AC1957=Table75[Match Target],1,0)</f>
        <v>0</v>
      </c>
      <c r="AE1957" s="1">
        <f>COUNTIF(AD$3:AD1957,1)*Table64[[#This Row],[MatchTarget]]</f>
        <v>0</v>
      </c>
      <c r="AF1957" s="1">
        <f t="shared" si="92"/>
        <v>1954</v>
      </c>
      <c r="AG195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5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5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5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5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5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5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5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5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5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5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58" spans="6:43" x14ac:dyDescent="0.25">
      <c r="F1958" s="1">
        <f t="shared" si="90"/>
        <v>1955</v>
      </c>
      <c r="G1958" s="3">
        <f>IFERROR(VALUE(MID(REPT(" ",COUNTA($G$2:$Q$2)-LEN(DEC2BIN(Table64[[#This Row],[Index]])))&amp;DEC2BIN(Table64[[#This Row],[Index]]),COUNTA($G$2:G$2),1)),0)</f>
        <v>0</v>
      </c>
      <c r="H1958" s="3">
        <f>IFERROR(VALUE(MID(REPT(" ",COUNTA($G$2:$Q$2)-LEN(DEC2BIN(Table64[[#This Row],[Index]])))&amp;DEC2BIN(Table64[[#This Row],[Index]]),COUNTA($G$2:H$2),1)),0)</f>
        <v>0</v>
      </c>
      <c r="I1958" s="3">
        <f>IFERROR(VALUE(MID(REPT(" ",COUNTA($G$2:$Q$2)-LEN(DEC2BIN(Table64[[#This Row],[Index]])))&amp;DEC2BIN(Table64[[#This Row],[Index]]),COUNTA($G$2:I$2),1)),0)</f>
        <v>0</v>
      </c>
      <c r="J1958" s="3">
        <f>IFERROR(VALUE(MID(REPT(" ",COUNTA($G$2:$Q$2)-LEN(DEC2BIN(Table64[[#This Row],[Index]])))&amp;DEC2BIN(Table64[[#This Row],[Index]]),COUNTA($G$2:J$2),1)),0)</f>
        <v>0</v>
      </c>
      <c r="K1958" s="3">
        <f>IFERROR(VALUE(MID(REPT(" ",COUNTA($G$2:$Q$2)-LEN(DEC2BIN(Table64[[#This Row],[Index]])))&amp;DEC2BIN(Table64[[#This Row],[Index]]),COUNTA($G$2:K$2),1)),0)</f>
        <v>0</v>
      </c>
      <c r="L1958" s="3">
        <f>IFERROR(VALUE(MID(REPT(" ",COUNTA($G$2:$Q$2)-LEN(DEC2BIN(Table64[[#This Row],[Index]])))&amp;DEC2BIN(Table64[[#This Row],[Index]]),COUNTA($G$2:L$2),1)),0)</f>
        <v>0</v>
      </c>
      <c r="M1958" s="3">
        <f>IFERROR(VALUE(MID(REPT(" ",COUNTA($G$2:$Q$2)-LEN(DEC2BIN(Table64[[#This Row],[Index]])))&amp;DEC2BIN(Table64[[#This Row],[Index]]),COUNTA($G$2:M$2),1)),0)</f>
        <v>0</v>
      </c>
      <c r="N1958" s="3">
        <f>IFERROR(VALUE(MID(REPT(" ",COUNTA($G$2:$Q$2)-LEN(DEC2BIN(Table64[[#This Row],[Index]])))&amp;DEC2BIN(Table64[[#This Row],[Index]]),COUNTA($G$2:N$2),1)),0)</f>
        <v>0</v>
      </c>
      <c r="O1958" s="3">
        <f>IFERROR(VALUE(MID(REPT(" ",COUNTA($G$2:$Q$2)-LEN(DEC2BIN(Table64[[#This Row],[Index]])))&amp;DEC2BIN(Table64[[#This Row],[Index]]),COUNTA($G$2:O$2),1)),0)</f>
        <v>0</v>
      </c>
      <c r="P1958" s="3">
        <f>IFERROR(VALUE(MID(REPT(" ",COUNTA($G$2:$Q$2)-LEN(DEC2BIN(Table64[[#This Row],[Index]])))&amp;DEC2BIN(Table64[[#This Row],[Index]]),COUNTA($G$2:P$2),1)),0)</f>
        <v>0</v>
      </c>
      <c r="Q1958" s="3">
        <f>IFERROR(VALUE(MID(REPT(" ",COUNTA($G$2:$Q$2)-LEN(DEC2BIN(Table64[[#This Row],[Index]])))&amp;DEC2BIN(Table64[[#This Row],[Index]]),COUNTA($G$2:Q$2),1)),0)</f>
        <v>0</v>
      </c>
      <c r="R1958" s="1">
        <f>IF(Table64[[#This Row],[Index1]]=0,0,INDEX(Table163[Number],COUNTA($R$2:R$2)))</f>
        <v>0</v>
      </c>
      <c r="S1958" s="1">
        <f>IF(Table64[[#This Row],[Index2]]=0,0,INDEX(Table163[Number],COUNTA($R$2:S$2)))</f>
        <v>0</v>
      </c>
      <c r="T1958" s="1">
        <f>IF(Table64[[#This Row],[Index3]]=0,0,INDEX(Table163[Number],COUNTA($R$2:T$2)))</f>
        <v>0</v>
      </c>
      <c r="U1958" s="1">
        <f>IF(Table64[[#This Row],[Index4]]=0,0,INDEX(Table163[Number],COUNTA($R$2:U$2)))</f>
        <v>0</v>
      </c>
      <c r="V1958" s="1">
        <f>IF(Table64[[#This Row],[Index5]]=0,0,INDEX(Table163[Number],COUNTA($R$2:V$2)))</f>
        <v>0</v>
      </c>
      <c r="W1958" s="1">
        <f>IF(Table64[[#This Row],[Index6]]=0,0,INDEX(Table163[Number],COUNTA($R$2:W$2)))</f>
        <v>0</v>
      </c>
      <c r="X1958" s="1">
        <f>IF(Table64[[#This Row],[Index7]]=0,0,INDEX(Table163[Number],COUNTA($R$2:X$2)))</f>
        <v>0</v>
      </c>
      <c r="Y1958" s="1">
        <f>IF(Table64[[#This Row],[Index8]]=0,0,INDEX(Table163[Number],COUNTA($R$2:Y$2)))</f>
        <v>0</v>
      </c>
      <c r="Z1958" s="1">
        <f>IF(Table64[[#This Row],[Index9]]=0,0,INDEX(Table163[Number],COUNTA($R$2:Z$2)))</f>
        <v>0</v>
      </c>
      <c r="AA1958" s="1">
        <f>IF(Table64[[#This Row],[Index10]]=0,0,INDEX(Table163[Number],COUNTA($R$2:AA$2)))</f>
        <v>0</v>
      </c>
      <c r="AB1958" s="1">
        <f>IF(Table64[[#This Row],[Index11]]=0,0,INDEX(Table163[Number],COUNTA($R$2:AB$2)))</f>
        <v>0</v>
      </c>
      <c r="AC1958" s="1">
        <f t="shared" si="91"/>
        <v>0</v>
      </c>
      <c r="AD1958" s="1">
        <f>IF(AC1958=Table75[Match Target],1,0)</f>
        <v>0</v>
      </c>
      <c r="AE1958" s="1">
        <f>COUNTIF(AD$3:AD1958,1)*Table64[[#This Row],[MatchTarget]]</f>
        <v>0</v>
      </c>
      <c r="AF1958" s="1">
        <f t="shared" si="92"/>
        <v>1955</v>
      </c>
      <c r="AG195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5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5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5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5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5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5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5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5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5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5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59" spans="6:43" x14ac:dyDescent="0.25">
      <c r="F1959" s="1">
        <f t="shared" si="90"/>
        <v>1956</v>
      </c>
      <c r="G1959" s="3">
        <f>IFERROR(VALUE(MID(REPT(" ",COUNTA($G$2:$Q$2)-LEN(DEC2BIN(Table64[[#This Row],[Index]])))&amp;DEC2BIN(Table64[[#This Row],[Index]]),COUNTA($G$2:G$2),1)),0)</f>
        <v>0</v>
      </c>
      <c r="H1959" s="3">
        <f>IFERROR(VALUE(MID(REPT(" ",COUNTA($G$2:$Q$2)-LEN(DEC2BIN(Table64[[#This Row],[Index]])))&amp;DEC2BIN(Table64[[#This Row],[Index]]),COUNTA($G$2:H$2),1)),0)</f>
        <v>0</v>
      </c>
      <c r="I1959" s="3">
        <f>IFERROR(VALUE(MID(REPT(" ",COUNTA($G$2:$Q$2)-LEN(DEC2BIN(Table64[[#This Row],[Index]])))&amp;DEC2BIN(Table64[[#This Row],[Index]]),COUNTA($G$2:I$2),1)),0)</f>
        <v>0</v>
      </c>
      <c r="J1959" s="3">
        <f>IFERROR(VALUE(MID(REPT(" ",COUNTA($G$2:$Q$2)-LEN(DEC2BIN(Table64[[#This Row],[Index]])))&amp;DEC2BIN(Table64[[#This Row],[Index]]),COUNTA($G$2:J$2),1)),0)</f>
        <v>0</v>
      </c>
      <c r="K1959" s="3">
        <f>IFERROR(VALUE(MID(REPT(" ",COUNTA($G$2:$Q$2)-LEN(DEC2BIN(Table64[[#This Row],[Index]])))&amp;DEC2BIN(Table64[[#This Row],[Index]]),COUNTA($G$2:K$2),1)),0)</f>
        <v>0</v>
      </c>
      <c r="L1959" s="3">
        <f>IFERROR(VALUE(MID(REPT(" ",COUNTA($G$2:$Q$2)-LEN(DEC2BIN(Table64[[#This Row],[Index]])))&amp;DEC2BIN(Table64[[#This Row],[Index]]),COUNTA($G$2:L$2),1)),0)</f>
        <v>0</v>
      </c>
      <c r="M1959" s="3">
        <f>IFERROR(VALUE(MID(REPT(" ",COUNTA($G$2:$Q$2)-LEN(DEC2BIN(Table64[[#This Row],[Index]])))&amp;DEC2BIN(Table64[[#This Row],[Index]]),COUNTA($G$2:M$2),1)),0)</f>
        <v>0</v>
      </c>
      <c r="N1959" s="3">
        <f>IFERROR(VALUE(MID(REPT(" ",COUNTA($G$2:$Q$2)-LEN(DEC2BIN(Table64[[#This Row],[Index]])))&amp;DEC2BIN(Table64[[#This Row],[Index]]),COUNTA($G$2:N$2),1)),0)</f>
        <v>0</v>
      </c>
      <c r="O1959" s="3">
        <f>IFERROR(VALUE(MID(REPT(" ",COUNTA($G$2:$Q$2)-LEN(DEC2BIN(Table64[[#This Row],[Index]])))&amp;DEC2BIN(Table64[[#This Row],[Index]]),COUNTA($G$2:O$2),1)),0)</f>
        <v>0</v>
      </c>
      <c r="P1959" s="3">
        <f>IFERROR(VALUE(MID(REPT(" ",COUNTA($G$2:$Q$2)-LEN(DEC2BIN(Table64[[#This Row],[Index]])))&amp;DEC2BIN(Table64[[#This Row],[Index]]),COUNTA($G$2:P$2),1)),0)</f>
        <v>0</v>
      </c>
      <c r="Q1959" s="3">
        <f>IFERROR(VALUE(MID(REPT(" ",COUNTA($G$2:$Q$2)-LEN(DEC2BIN(Table64[[#This Row],[Index]])))&amp;DEC2BIN(Table64[[#This Row],[Index]]),COUNTA($G$2:Q$2),1)),0)</f>
        <v>0</v>
      </c>
      <c r="R1959" s="1">
        <f>IF(Table64[[#This Row],[Index1]]=0,0,INDEX(Table163[Number],COUNTA($R$2:R$2)))</f>
        <v>0</v>
      </c>
      <c r="S1959" s="1">
        <f>IF(Table64[[#This Row],[Index2]]=0,0,INDEX(Table163[Number],COUNTA($R$2:S$2)))</f>
        <v>0</v>
      </c>
      <c r="T1959" s="1">
        <f>IF(Table64[[#This Row],[Index3]]=0,0,INDEX(Table163[Number],COUNTA($R$2:T$2)))</f>
        <v>0</v>
      </c>
      <c r="U1959" s="1">
        <f>IF(Table64[[#This Row],[Index4]]=0,0,INDEX(Table163[Number],COUNTA($R$2:U$2)))</f>
        <v>0</v>
      </c>
      <c r="V1959" s="1">
        <f>IF(Table64[[#This Row],[Index5]]=0,0,INDEX(Table163[Number],COUNTA($R$2:V$2)))</f>
        <v>0</v>
      </c>
      <c r="W1959" s="1">
        <f>IF(Table64[[#This Row],[Index6]]=0,0,INDEX(Table163[Number],COUNTA($R$2:W$2)))</f>
        <v>0</v>
      </c>
      <c r="X1959" s="1">
        <f>IF(Table64[[#This Row],[Index7]]=0,0,INDEX(Table163[Number],COUNTA($R$2:X$2)))</f>
        <v>0</v>
      </c>
      <c r="Y1959" s="1">
        <f>IF(Table64[[#This Row],[Index8]]=0,0,INDEX(Table163[Number],COUNTA($R$2:Y$2)))</f>
        <v>0</v>
      </c>
      <c r="Z1959" s="1">
        <f>IF(Table64[[#This Row],[Index9]]=0,0,INDEX(Table163[Number],COUNTA($R$2:Z$2)))</f>
        <v>0</v>
      </c>
      <c r="AA1959" s="1">
        <f>IF(Table64[[#This Row],[Index10]]=0,0,INDEX(Table163[Number],COUNTA($R$2:AA$2)))</f>
        <v>0</v>
      </c>
      <c r="AB1959" s="1">
        <f>IF(Table64[[#This Row],[Index11]]=0,0,INDEX(Table163[Number],COUNTA($R$2:AB$2)))</f>
        <v>0</v>
      </c>
      <c r="AC1959" s="1">
        <f t="shared" si="91"/>
        <v>0</v>
      </c>
      <c r="AD1959" s="1">
        <f>IF(AC1959=Table75[Match Target],1,0)</f>
        <v>0</v>
      </c>
      <c r="AE1959" s="1">
        <f>COUNTIF(AD$3:AD1959,1)*Table64[[#This Row],[MatchTarget]]</f>
        <v>0</v>
      </c>
      <c r="AF1959" s="1">
        <f t="shared" si="92"/>
        <v>1956</v>
      </c>
      <c r="AG195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5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5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5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5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5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5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5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5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5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5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60" spans="6:43" x14ac:dyDescent="0.25">
      <c r="F1960" s="1">
        <f t="shared" si="90"/>
        <v>1957</v>
      </c>
      <c r="G1960" s="3">
        <f>IFERROR(VALUE(MID(REPT(" ",COUNTA($G$2:$Q$2)-LEN(DEC2BIN(Table64[[#This Row],[Index]])))&amp;DEC2BIN(Table64[[#This Row],[Index]]),COUNTA($G$2:G$2),1)),0)</f>
        <v>0</v>
      </c>
      <c r="H1960" s="3">
        <f>IFERROR(VALUE(MID(REPT(" ",COUNTA($G$2:$Q$2)-LEN(DEC2BIN(Table64[[#This Row],[Index]])))&amp;DEC2BIN(Table64[[#This Row],[Index]]),COUNTA($G$2:H$2),1)),0)</f>
        <v>0</v>
      </c>
      <c r="I1960" s="3">
        <f>IFERROR(VALUE(MID(REPT(" ",COUNTA($G$2:$Q$2)-LEN(DEC2BIN(Table64[[#This Row],[Index]])))&amp;DEC2BIN(Table64[[#This Row],[Index]]),COUNTA($G$2:I$2),1)),0)</f>
        <v>0</v>
      </c>
      <c r="J1960" s="3">
        <f>IFERROR(VALUE(MID(REPT(" ",COUNTA($G$2:$Q$2)-LEN(DEC2BIN(Table64[[#This Row],[Index]])))&amp;DEC2BIN(Table64[[#This Row],[Index]]),COUNTA($G$2:J$2),1)),0)</f>
        <v>0</v>
      </c>
      <c r="K1960" s="3">
        <f>IFERROR(VALUE(MID(REPT(" ",COUNTA($G$2:$Q$2)-LEN(DEC2BIN(Table64[[#This Row],[Index]])))&amp;DEC2BIN(Table64[[#This Row],[Index]]),COUNTA($G$2:K$2),1)),0)</f>
        <v>0</v>
      </c>
      <c r="L1960" s="3">
        <f>IFERROR(VALUE(MID(REPT(" ",COUNTA($G$2:$Q$2)-LEN(DEC2BIN(Table64[[#This Row],[Index]])))&amp;DEC2BIN(Table64[[#This Row],[Index]]),COUNTA($G$2:L$2),1)),0)</f>
        <v>0</v>
      </c>
      <c r="M1960" s="3">
        <f>IFERROR(VALUE(MID(REPT(" ",COUNTA($G$2:$Q$2)-LEN(DEC2BIN(Table64[[#This Row],[Index]])))&amp;DEC2BIN(Table64[[#This Row],[Index]]),COUNTA($G$2:M$2),1)),0)</f>
        <v>0</v>
      </c>
      <c r="N1960" s="3">
        <f>IFERROR(VALUE(MID(REPT(" ",COUNTA($G$2:$Q$2)-LEN(DEC2BIN(Table64[[#This Row],[Index]])))&amp;DEC2BIN(Table64[[#This Row],[Index]]),COUNTA($G$2:N$2),1)),0)</f>
        <v>0</v>
      </c>
      <c r="O1960" s="3">
        <f>IFERROR(VALUE(MID(REPT(" ",COUNTA($G$2:$Q$2)-LEN(DEC2BIN(Table64[[#This Row],[Index]])))&amp;DEC2BIN(Table64[[#This Row],[Index]]),COUNTA($G$2:O$2),1)),0)</f>
        <v>0</v>
      </c>
      <c r="P1960" s="3">
        <f>IFERROR(VALUE(MID(REPT(" ",COUNTA($G$2:$Q$2)-LEN(DEC2BIN(Table64[[#This Row],[Index]])))&amp;DEC2BIN(Table64[[#This Row],[Index]]),COUNTA($G$2:P$2),1)),0)</f>
        <v>0</v>
      </c>
      <c r="Q1960" s="3">
        <f>IFERROR(VALUE(MID(REPT(" ",COUNTA($G$2:$Q$2)-LEN(DEC2BIN(Table64[[#This Row],[Index]])))&amp;DEC2BIN(Table64[[#This Row],[Index]]),COUNTA($G$2:Q$2),1)),0)</f>
        <v>0</v>
      </c>
      <c r="R1960" s="1">
        <f>IF(Table64[[#This Row],[Index1]]=0,0,INDEX(Table163[Number],COUNTA($R$2:R$2)))</f>
        <v>0</v>
      </c>
      <c r="S1960" s="1">
        <f>IF(Table64[[#This Row],[Index2]]=0,0,INDEX(Table163[Number],COUNTA($R$2:S$2)))</f>
        <v>0</v>
      </c>
      <c r="T1960" s="1">
        <f>IF(Table64[[#This Row],[Index3]]=0,0,INDEX(Table163[Number],COUNTA($R$2:T$2)))</f>
        <v>0</v>
      </c>
      <c r="U1960" s="1">
        <f>IF(Table64[[#This Row],[Index4]]=0,0,INDEX(Table163[Number],COUNTA($R$2:U$2)))</f>
        <v>0</v>
      </c>
      <c r="V1960" s="1">
        <f>IF(Table64[[#This Row],[Index5]]=0,0,INDEX(Table163[Number],COUNTA($R$2:V$2)))</f>
        <v>0</v>
      </c>
      <c r="W1960" s="1">
        <f>IF(Table64[[#This Row],[Index6]]=0,0,INDEX(Table163[Number],COUNTA($R$2:W$2)))</f>
        <v>0</v>
      </c>
      <c r="X1960" s="1">
        <f>IF(Table64[[#This Row],[Index7]]=0,0,INDEX(Table163[Number],COUNTA($R$2:X$2)))</f>
        <v>0</v>
      </c>
      <c r="Y1960" s="1">
        <f>IF(Table64[[#This Row],[Index8]]=0,0,INDEX(Table163[Number],COUNTA($R$2:Y$2)))</f>
        <v>0</v>
      </c>
      <c r="Z1960" s="1">
        <f>IF(Table64[[#This Row],[Index9]]=0,0,INDEX(Table163[Number],COUNTA($R$2:Z$2)))</f>
        <v>0</v>
      </c>
      <c r="AA1960" s="1">
        <f>IF(Table64[[#This Row],[Index10]]=0,0,INDEX(Table163[Number],COUNTA($R$2:AA$2)))</f>
        <v>0</v>
      </c>
      <c r="AB1960" s="1">
        <f>IF(Table64[[#This Row],[Index11]]=0,0,INDEX(Table163[Number],COUNTA($R$2:AB$2)))</f>
        <v>0</v>
      </c>
      <c r="AC1960" s="1">
        <f t="shared" si="91"/>
        <v>0</v>
      </c>
      <c r="AD1960" s="1">
        <f>IF(AC1960=Table75[Match Target],1,0)</f>
        <v>0</v>
      </c>
      <c r="AE1960" s="1">
        <f>COUNTIF(AD$3:AD1960,1)*Table64[[#This Row],[MatchTarget]]</f>
        <v>0</v>
      </c>
      <c r="AF1960" s="1">
        <f t="shared" si="92"/>
        <v>1957</v>
      </c>
      <c r="AG196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6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6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6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6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6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6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6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6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6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6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61" spans="6:43" x14ac:dyDescent="0.25">
      <c r="F1961" s="1">
        <f t="shared" si="90"/>
        <v>1958</v>
      </c>
      <c r="G1961" s="3">
        <f>IFERROR(VALUE(MID(REPT(" ",COUNTA($G$2:$Q$2)-LEN(DEC2BIN(Table64[[#This Row],[Index]])))&amp;DEC2BIN(Table64[[#This Row],[Index]]),COUNTA($G$2:G$2),1)),0)</f>
        <v>0</v>
      </c>
      <c r="H1961" s="3">
        <f>IFERROR(VALUE(MID(REPT(" ",COUNTA($G$2:$Q$2)-LEN(DEC2BIN(Table64[[#This Row],[Index]])))&amp;DEC2BIN(Table64[[#This Row],[Index]]),COUNTA($G$2:H$2),1)),0)</f>
        <v>0</v>
      </c>
      <c r="I1961" s="3">
        <f>IFERROR(VALUE(MID(REPT(" ",COUNTA($G$2:$Q$2)-LEN(DEC2BIN(Table64[[#This Row],[Index]])))&amp;DEC2BIN(Table64[[#This Row],[Index]]),COUNTA($G$2:I$2),1)),0)</f>
        <v>0</v>
      </c>
      <c r="J1961" s="3">
        <f>IFERROR(VALUE(MID(REPT(" ",COUNTA($G$2:$Q$2)-LEN(DEC2BIN(Table64[[#This Row],[Index]])))&amp;DEC2BIN(Table64[[#This Row],[Index]]),COUNTA($G$2:J$2),1)),0)</f>
        <v>0</v>
      </c>
      <c r="K1961" s="3">
        <f>IFERROR(VALUE(MID(REPT(" ",COUNTA($G$2:$Q$2)-LEN(DEC2BIN(Table64[[#This Row],[Index]])))&amp;DEC2BIN(Table64[[#This Row],[Index]]),COUNTA($G$2:K$2),1)),0)</f>
        <v>0</v>
      </c>
      <c r="L1961" s="3">
        <f>IFERROR(VALUE(MID(REPT(" ",COUNTA($G$2:$Q$2)-LEN(DEC2BIN(Table64[[#This Row],[Index]])))&amp;DEC2BIN(Table64[[#This Row],[Index]]),COUNTA($G$2:L$2),1)),0)</f>
        <v>0</v>
      </c>
      <c r="M1961" s="3">
        <f>IFERROR(VALUE(MID(REPT(" ",COUNTA($G$2:$Q$2)-LEN(DEC2BIN(Table64[[#This Row],[Index]])))&amp;DEC2BIN(Table64[[#This Row],[Index]]),COUNTA($G$2:M$2),1)),0)</f>
        <v>0</v>
      </c>
      <c r="N1961" s="3">
        <f>IFERROR(VALUE(MID(REPT(" ",COUNTA($G$2:$Q$2)-LEN(DEC2BIN(Table64[[#This Row],[Index]])))&amp;DEC2BIN(Table64[[#This Row],[Index]]),COUNTA($G$2:N$2),1)),0)</f>
        <v>0</v>
      </c>
      <c r="O1961" s="3">
        <f>IFERROR(VALUE(MID(REPT(" ",COUNTA($G$2:$Q$2)-LEN(DEC2BIN(Table64[[#This Row],[Index]])))&amp;DEC2BIN(Table64[[#This Row],[Index]]),COUNTA($G$2:O$2),1)),0)</f>
        <v>0</v>
      </c>
      <c r="P1961" s="3">
        <f>IFERROR(VALUE(MID(REPT(" ",COUNTA($G$2:$Q$2)-LEN(DEC2BIN(Table64[[#This Row],[Index]])))&amp;DEC2BIN(Table64[[#This Row],[Index]]),COUNTA($G$2:P$2),1)),0)</f>
        <v>0</v>
      </c>
      <c r="Q1961" s="3">
        <f>IFERROR(VALUE(MID(REPT(" ",COUNTA($G$2:$Q$2)-LEN(DEC2BIN(Table64[[#This Row],[Index]])))&amp;DEC2BIN(Table64[[#This Row],[Index]]),COUNTA($G$2:Q$2),1)),0)</f>
        <v>0</v>
      </c>
      <c r="R1961" s="1">
        <f>IF(Table64[[#This Row],[Index1]]=0,0,INDEX(Table163[Number],COUNTA($R$2:R$2)))</f>
        <v>0</v>
      </c>
      <c r="S1961" s="1">
        <f>IF(Table64[[#This Row],[Index2]]=0,0,INDEX(Table163[Number],COUNTA($R$2:S$2)))</f>
        <v>0</v>
      </c>
      <c r="T1961" s="1">
        <f>IF(Table64[[#This Row],[Index3]]=0,0,INDEX(Table163[Number],COUNTA($R$2:T$2)))</f>
        <v>0</v>
      </c>
      <c r="U1961" s="1">
        <f>IF(Table64[[#This Row],[Index4]]=0,0,INDEX(Table163[Number],COUNTA($R$2:U$2)))</f>
        <v>0</v>
      </c>
      <c r="V1961" s="1">
        <f>IF(Table64[[#This Row],[Index5]]=0,0,INDEX(Table163[Number],COUNTA($R$2:V$2)))</f>
        <v>0</v>
      </c>
      <c r="W1961" s="1">
        <f>IF(Table64[[#This Row],[Index6]]=0,0,INDEX(Table163[Number],COUNTA($R$2:W$2)))</f>
        <v>0</v>
      </c>
      <c r="X1961" s="1">
        <f>IF(Table64[[#This Row],[Index7]]=0,0,INDEX(Table163[Number],COUNTA($R$2:X$2)))</f>
        <v>0</v>
      </c>
      <c r="Y1961" s="1">
        <f>IF(Table64[[#This Row],[Index8]]=0,0,INDEX(Table163[Number],COUNTA($R$2:Y$2)))</f>
        <v>0</v>
      </c>
      <c r="Z1961" s="1">
        <f>IF(Table64[[#This Row],[Index9]]=0,0,INDEX(Table163[Number],COUNTA($R$2:Z$2)))</f>
        <v>0</v>
      </c>
      <c r="AA1961" s="1">
        <f>IF(Table64[[#This Row],[Index10]]=0,0,INDEX(Table163[Number],COUNTA($R$2:AA$2)))</f>
        <v>0</v>
      </c>
      <c r="AB1961" s="1">
        <f>IF(Table64[[#This Row],[Index11]]=0,0,INDEX(Table163[Number],COUNTA($R$2:AB$2)))</f>
        <v>0</v>
      </c>
      <c r="AC1961" s="1">
        <f t="shared" si="91"/>
        <v>0</v>
      </c>
      <c r="AD1961" s="1">
        <f>IF(AC1961=Table75[Match Target],1,0)</f>
        <v>0</v>
      </c>
      <c r="AE1961" s="1">
        <f>COUNTIF(AD$3:AD1961,1)*Table64[[#This Row],[MatchTarget]]</f>
        <v>0</v>
      </c>
      <c r="AF1961" s="1">
        <f t="shared" si="92"/>
        <v>1958</v>
      </c>
      <c r="AG196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6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6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6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6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6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6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6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6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6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6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62" spans="6:43" x14ac:dyDescent="0.25">
      <c r="F1962" s="1">
        <f t="shared" si="90"/>
        <v>1959</v>
      </c>
      <c r="G1962" s="3">
        <f>IFERROR(VALUE(MID(REPT(" ",COUNTA($G$2:$Q$2)-LEN(DEC2BIN(Table64[[#This Row],[Index]])))&amp;DEC2BIN(Table64[[#This Row],[Index]]),COUNTA($G$2:G$2),1)),0)</f>
        <v>0</v>
      </c>
      <c r="H1962" s="3">
        <f>IFERROR(VALUE(MID(REPT(" ",COUNTA($G$2:$Q$2)-LEN(DEC2BIN(Table64[[#This Row],[Index]])))&amp;DEC2BIN(Table64[[#This Row],[Index]]),COUNTA($G$2:H$2),1)),0)</f>
        <v>0</v>
      </c>
      <c r="I1962" s="3">
        <f>IFERROR(VALUE(MID(REPT(" ",COUNTA($G$2:$Q$2)-LEN(DEC2BIN(Table64[[#This Row],[Index]])))&amp;DEC2BIN(Table64[[#This Row],[Index]]),COUNTA($G$2:I$2),1)),0)</f>
        <v>0</v>
      </c>
      <c r="J1962" s="3">
        <f>IFERROR(VALUE(MID(REPT(" ",COUNTA($G$2:$Q$2)-LEN(DEC2BIN(Table64[[#This Row],[Index]])))&amp;DEC2BIN(Table64[[#This Row],[Index]]),COUNTA($G$2:J$2),1)),0)</f>
        <v>0</v>
      </c>
      <c r="K1962" s="3">
        <f>IFERROR(VALUE(MID(REPT(" ",COUNTA($G$2:$Q$2)-LEN(DEC2BIN(Table64[[#This Row],[Index]])))&amp;DEC2BIN(Table64[[#This Row],[Index]]),COUNTA($G$2:K$2),1)),0)</f>
        <v>0</v>
      </c>
      <c r="L1962" s="3">
        <f>IFERROR(VALUE(MID(REPT(" ",COUNTA($G$2:$Q$2)-LEN(DEC2BIN(Table64[[#This Row],[Index]])))&amp;DEC2BIN(Table64[[#This Row],[Index]]),COUNTA($G$2:L$2),1)),0)</f>
        <v>0</v>
      </c>
      <c r="M1962" s="3">
        <f>IFERROR(VALUE(MID(REPT(" ",COUNTA($G$2:$Q$2)-LEN(DEC2BIN(Table64[[#This Row],[Index]])))&amp;DEC2BIN(Table64[[#This Row],[Index]]),COUNTA($G$2:M$2),1)),0)</f>
        <v>0</v>
      </c>
      <c r="N1962" s="3">
        <f>IFERROR(VALUE(MID(REPT(" ",COUNTA($G$2:$Q$2)-LEN(DEC2BIN(Table64[[#This Row],[Index]])))&amp;DEC2BIN(Table64[[#This Row],[Index]]),COUNTA($G$2:N$2),1)),0)</f>
        <v>0</v>
      </c>
      <c r="O1962" s="3">
        <f>IFERROR(VALUE(MID(REPT(" ",COUNTA($G$2:$Q$2)-LEN(DEC2BIN(Table64[[#This Row],[Index]])))&amp;DEC2BIN(Table64[[#This Row],[Index]]),COUNTA($G$2:O$2),1)),0)</f>
        <v>0</v>
      </c>
      <c r="P1962" s="3">
        <f>IFERROR(VALUE(MID(REPT(" ",COUNTA($G$2:$Q$2)-LEN(DEC2BIN(Table64[[#This Row],[Index]])))&amp;DEC2BIN(Table64[[#This Row],[Index]]),COUNTA($G$2:P$2),1)),0)</f>
        <v>0</v>
      </c>
      <c r="Q1962" s="3">
        <f>IFERROR(VALUE(MID(REPT(" ",COUNTA($G$2:$Q$2)-LEN(DEC2BIN(Table64[[#This Row],[Index]])))&amp;DEC2BIN(Table64[[#This Row],[Index]]),COUNTA($G$2:Q$2),1)),0)</f>
        <v>0</v>
      </c>
      <c r="R1962" s="1">
        <f>IF(Table64[[#This Row],[Index1]]=0,0,INDEX(Table163[Number],COUNTA($R$2:R$2)))</f>
        <v>0</v>
      </c>
      <c r="S1962" s="1">
        <f>IF(Table64[[#This Row],[Index2]]=0,0,INDEX(Table163[Number],COUNTA($R$2:S$2)))</f>
        <v>0</v>
      </c>
      <c r="T1962" s="1">
        <f>IF(Table64[[#This Row],[Index3]]=0,0,INDEX(Table163[Number],COUNTA($R$2:T$2)))</f>
        <v>0</v>
      </c>
      <c r="U1962" s="1">
        <f>IF(Table64[[#This Row],[Index4]]=0,0,INDEX(Table163[Number],COUNTA($R$2:U$2)))</f>
        <v>0</v>
      </c>
      <c r="V1962" s="1">
        <f>IF(Table64[[#This Row],[Index5]]=0,0,INDEX(Table163[Number],COUNTA($R$2:V$2)))</f>
        <v>0</v>
      </c>
      <c r="W1962" s="1">
        <f>IF(Table64[[#This Row],[Index6]]=0,0,INDEX(Table163[Number],COUNTA($R$2:W$2)))</f>
        <v>0</v>
      </c>
      <c r="X1962" s="1">
        <f>IF(Table64[[#This Row],[Index7]]=0,0,INDEX(Table163[Number],COUNTA($R$2:X$2)))</f>
        <v>0</v>
      </c>
      <c r="Y1962" s="1">
        <f>IF(Table64[[#This Row],[Index8]]=0,0,INDEX(Table163[Number],COUNTA($R$2:Y$2)))</f>
        <v>0</v>
      </c>
      <c r="Z1962" s="1">
        <f>IF(Table64[[#This Row],[Index9]]=0,0,INDEX(Table163[Number],COUNTA($R$2:Z$2)))</f>
        <v>0</v>
      </c>
      <c r="AA1962" s="1">
        <f>IF(Table64[[#This Row],[Index10]]=0,0,INDEX(Table163[Number],COUNTA($R$2:AA$2)))</f>
        <v>0</v>
      </c>
      <c r="AB1962" s="1">
        <f>IF(Table64[[#This Row],[Index11]]=0,0,INDEX(Table163[Number],COUNTA($R$2:AB$2)))</f>
        <v>0</v>
      </c>
      <c r="AC1962" s="1">
        <f t="shared" si="91"/>
        <v>0</v>
      </c>
      <c r="AD1962" s="1">
        <f>IF(AC1962=Table75[Match Target],1,0)</f>
        <v>0</v>
      </c>
      <c r="AE1962" s="1">
        <f>COUNTIF(AD$3:AD1962,1)*Table64[[#This Row],[MatchTarget]]</f>
        <v>0</v>
      </c>
      <c r="AF1962" s="1">
        <f t="shared" si="92"/>
        <v>1959</v>
      </c>
      <c r="AG196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6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6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6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6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6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6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6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6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6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6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63" spans="6:43" x14ac:dyDescent="0.25">
      <c r="F1963" s="1">
        <f t="shared" si="90"/>
        <v>1960</v>
      </c>
      <c r="G1963" s="3">
        <f>IFERROR(VALUE(MID(REPT(" ",COUNTA($G$2:$Q$2)-LEN(DEC2BIN(Table64[[#This Row],[Index]])))&amp;DEC2BIN(Table64[[#This Row],[Index]]),COUNTA($G$2:G$2),1)),0)</f>
        <v>0</v>
      </c>
      <c r="H1963" s="3">
        <f>IFERROR(VALUE(MID(REPT(" ",COUNTA($G$2:$Q$2)-LEN(DEC2BIN(Table64[[#This Row],[Index]])))&amp;DEC2BIN(Table64[[#This Row],[Index]]),COUNTA($G$2:H$2),1)),0)</f>
        <v>0</v>
      </c>
      <c r="I1963" s="3">
        <f>IFERROR(VALUE(MID(REPT(" ",COUNTA($G$2:$Q$2)-LEN(DEC2BIN(Table64[[#This Row],[Index]])))&amp;DEC2BIN(Table64[[#This Row],[Index]]),COUNTA($G$2:I$2),1)),0)</f>
        <v>0</v>
      </c>
      <c r="J1963" s="3">
        <f>IFERROR(VALUE(MID(REPT(" ",COUNTA($G$2:$Q$2)-LEN(DEC2BIN(Table64[[#This Row],[Index]])))&amp;DEC2BIN(Table64[[#This Row],[Index]]),COUNTA($G$2:J$2),1)),0)</f>
        <v>0</v>
      </c>
      <c r="K1963" s="3">
        <f>IFERROR(VALUE(MID(REPT(" ",COUNTA($G$2:$Q$2)-LEN(DEC2BIN(Table64[[#This Row],[Index]])))&amp;DEC2BIN(Table64[[#This Row],[Index]]),COUNTA($G$2:K$2),1)),0)</f>
        <v>0</v>
      </c>
      <c r="L1963" s="3">
        <f>IFERROR(VALUE(MID(REPT(" ",COUNTA($G$2:$Q$2)-LEN(DEC2BIN(Table64[[#This Row],[Index]])))&amp;DEC2BIN(Table64[[#This Row],[Index]]),COUNTA($G$2:L$2),1)),0)</f>
        <v>0</v>
      </c>
      <c r="M1963" s="3">
        <f>IFERROR(VALUE(MID(REPT(" ",COUNTA($G$2:$Q$2)-LEN(DEC2BIN(Table64[[#This Row],[Index]])))&amp;DEC2BIN(Table64[[#This Row],[Index]]),COUNTA($G$2:M$2),1)),0)</f>
        <v>0</v>
      </c>
      <c r="N1963" s="3">
        <f>IFERROR(VALUE(MID(REPT(" ",COUNTA($G$2:$Q$2)-LEN(DEC2BIN(Table64[[#This Row],[Index]])))&amp;DEC2BIN(Table64[[#This Row],[Index]]),COUNTA($G$2:N$2),1)),0)</f>
        <v>0</v>
      </c>
      <c r="O1963" s="3">
        <f>IFERROR(VALUE(MID(REPT(" ",COUNTA($G$2:$Q$2)-LEN(DEC2BIN(Table64[[#This Row],[Index]])))&amp;DEC2BIN(Table64[[#This Row],[Index]]),COUNTA($G$2:O$2),1)),0)</f>
        <v>0</v>
      </c>
      <c r="P1963" s="3">
        <f>IFERROR(VALUE(MID(REPT(" ",COUNTA($G$2:$Q$2)-LEN(DEC2BIN(Table64[[#This Row],[Index]])))&amp;DEC2BIN(Table64[[#This Row],[Index]]),COUNTA($G$2:P$2),1)),0)</f>
        <v>0</v>
      </c>
      <c r="Q1963" s="3">
        <f>IFERROR(VALUE(MID(REPT(" ",COUNTA($G$2:$Q$2)-LEN(DEC2BIN(Table64[[#This Row],[Index]])))&amp;DEC2BIN(Table64[[#This Row],[Index]]),COUNTA($G$2:Q$2),1)),0)</f>
        <v>0</v>
      </c>
      <c r="R1963" s="1">
        <f>IF(Table64[[#This Row],[Index1]]=0,0,INDEX(Table163[Number],COUNTA($R$2:R$2)))</f>
        <v>0</v>
      </c>
      <c r="S1963" s="1">
        <f>IF(Table64[[#This Row],[Index2]]=0,0,INDEX(Table163[Number],COUNTA($R$2:S$2)))</f>
        <v>0</v>
      </c>
      <c r="T1963" s="1">
        <f>IF(Table64[[#This Row],[Index3]]=0,0,INDEX(Table163[Number],COUNTA($R$2:T$2)))</f>
        <v>0</v>
      </c>
      <c r="U1963" s="1">
        <f>IF(Table64[[#This Row],[Index4]]=0,0,INDEX(Table163[Number],COUNTA($R$2:U$2)))</f>
        <v>0</v>
      </c>
      <c r="V1963" s="1">
        <f>IF(Table64[[#This Row],[Index5]]=0,0,INDEX(Table163[Number],COUNTA($R$2:V$2)))</f>
        <v>0</v>
      </c>
      <c r="W1963" s="1">
        <f>IF(Table64[[#This Row],[Index6]]=0,0,INDEX(Table163[Number],COUNTA($R$2:W$2)))</f>
        <v>0</v>
      </c>
      <c r="X1963" s="1">
        <f>IF(Table64[[#This Row],[Index7]]=0,0,INDEX(Table163[Number],COUNTA($R$2:X$2)))</f>
        <v>0</v>
      </c>
      <c r="Y1963" s="1">
        <f>IF(Table64[[#This Row],[Index8]]=0,0,INDEX(Table163[Number],COUNTA($R$2:Y$2)))</f>
        <v>0</v>
      </c>
      <c r="Z1963" s="1">
        <f>IF(Table64[[#This Row],[Index9]]=0,0,INDEX(Table163[Number],COUNTA($R$2:Z$2)))</f>
        <v>0</v>
      </c>
      <c r="AA1963" s="1">
        <f>IF(Table64[[#This Row],[Index10]]=0,0,INDEX(Table163[Number],COUNTA($R$2:AA$2)))</f>
        <v>0</v>
      </c>
      <c r="AB1963" s="1">
        <f>IF(Table64[[#This Row],[Index11]]=0,0,INDEX(Table163[Number],COUNTA($R$2:AB$2)))</f>
        <v>0</v>
      </c>
      <c r="AC1963" s="1">
        <f t="shared" si="91"/>
        <v>0</v>
      </c>
      <c r="AD1963" s="1">
        <f>IF(AC1963=Table75[Match Target],1,0)</f>
        <v>0</v>
      </c>
      <c r="AE1963" s="1">
        <f>COUNTIF(AD$3:AD1963,1)*Table64[[#This Row],[MatchTarget]]</f>
        <v>0</v>
      </c>
      <c r="AF1963" s="1">
        <f t="shared" si="92"/>
        <v>1960</v>
      </c>
      <c r="AG196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6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6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6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6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6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6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6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6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6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6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64" spans="6:43" x14ac:dyDescent="0.25">
      <c r="F1964" s="1">
        <f t="shared" si="90"/>
        <v>1961</v>
      </c>
      <c r="G1964" s="3">
        <f>IFERROR(VALUE(MID(REPT(" ",COUNTA($G$2:$Q$2)-LEN(DEC2BIN(Table64[[#This Row],[Index]])))&amp;DEC2BIN(Table64[[#This Row],[Index]]),COUNTA($G$2:G$2),1)),0)</f>
        <v>0</v>
      </c>
      <c r="H1964" s="3">
        <f>IFERROR(VALUE(MID(REPT(" ",COUNTA($G$2:$Q$2)-LEN(DEC2BIN(Table64[[#This Row],[Index]])))&amp;DEC2BIN(Table64[[#This Row],[Index]]),COUNTA($G$2:H$2),1)),0)</f>
        <v>0</v>
      </c>
      <c r="I1964" s="3">
        <f>IFERROR(VALUE(MID(REPT(" ",COUNTA($G$2:$Q$2)-LEN(DEC2BIN(Table64[[#This Row],[Index]])))&amp;DEC2BIN(Table64[[#This Row],[Index]]),COUNTA($G$2:I$2),1)),0)</f>
        <v>0</v>
      </c>
      <c r="J1964" s="3">
        <f>IFERROR(VALUE(MID(REPT(" ",COUNTA($G$2:$Q$2)-LEN(DEC2BIN(Table64[[#This Row],[Index]])))&amp;DEC2BIN(Table64[[#This Row],[Index]]),COUNTA($G$2:J$2),1)),0)</f>
        <v>0</v>
      </c>
      <c r="K1964" s="3">
        <f>IFERROR(VALUE(MID(REPT(" ",COUNTA($G$2:$Q$2)-LEN(DEC2BIN(Table64[[#This Row],[Index]])))&amp;DEC2BIN(Table64[[#This Row],[Index]]),COUNTA($G$2:K$2),1)),0)</f>
        <v>0</v>
      </c>
      <c r="L1964" s="3">
        <f>IFERROR(VALUE(MID(REPT(" ",COUNTA($G$2:$Q$2)-LEN(DEC2BIN(Table64[[#This Row],[Index]])))&amp;DEC2BIN(Table64[[#This Row],[Index]]),COUNTA($G$2:L$2),1)),0)</f>
        <v>0</v>
      </c>
      <c r="M1964" s="3">
        <f>IFERROR(VALUE(MID(REPT(" ",COUNTA($G$2:$Q$2)-LEN(DEC2BIN(Table64[[#This Row],[Index]])))&amp;DEC2BIN(Table64[[#This Row],[Index]]),COUNTA($G$2:M$2),1)),0)</f>
        <v>0</v>
      </c>
      <c r="N1964" s="3">
        <f>IFERROR(VALUE(MID(REPT(" ",COUNTA($G$2:$Q$2)-LEN(DEC2BIN(Table64[[#This Row],[Index]])))&amp;DEC2BIN(Table64[[#This Row],[Index]]),COUNTA($G$2:N$2),1)),0)</f>
        <v>0</v>
      </c>
      <c r="O1964" s="3">
        <f>IFERROR(VALUE(MID(REPT(" ",COUNTA($G$2:$Q$2)-LEN(DEC2BIN(Table64[[#This Row],[Index]])))&amp;DEC2BIN(Table64[[#This Row],[Index]]),COUNTA($G$2:O$2),1)),0)</f>
        <v>0</v>
      </c>
      <c r="P1964" s="3">
        <f>IFERROR(VALUE(MID(REPT(" ",COUNTA($G$2:$Q$2)-LEN(DEC2BIN(Table64[[#This Row],[Index]])))&amp;DEC2BIN(Table64[[#This Row],[Index]]),COUNTA($G$2:P$2),1)),0)</f>
        <v>0</v>
      </c>
      <c r="Q1964" s="3">
        <f>IFERROR(VALUE(MID(REPT(" ",COUNTA($G$2:$Q$2)-LEN(DEC2BIN(Table64[[#This Row],[Index]])))&amp;DEC2BIN(Table64[[#This Row],[Index]]),COUNTA($G$2:Q$2),1)),0)</f>
        <v>0</v>
      </c>
      <c r="R1964" s="1">
        <f>IF(Table64[[#This Row],[Index1]]=0,0,INDEX(Table163[Number],COUNTA($R$2:R$2)))</f>
        <v>0</v>
      </c>
      <c r="S1964" s="1">
        <f>IF(Table64[[#This Row],[Index2]]=0,0,INDEX(Table163[Number],COUNTA($R$2:S$2)))</f>
        <v>0</v>
      </c>
      <c r="T1964" s="1">
        <f>IF(Table64[[#This Row],[Index3]]=0,0,INDEX(Table163[Number],COUNTA($R$2:T$2)))</f>
        <v>0</v>
      </c>
      <c r="U1964" s="1">
        <f>IF(Table64[[#This Row],[Index4]]=0,0,INDEX(Table163[Number],COUNTA($R$2:U$2)))</f>
        <v>0</v>
      </c>
      <c r="V1964" s="1">
        <f>IF(Table64[[#This Row],[Index5]]=0,0,INDEX(Table163[Number],COUNTA($R$2:V$2)))</f>
        <v>0</v>
      </c>
      <c r="W1964" s="1">
        <f>IF(Table64[[#This Row],[Index6]]=0,0,INDEX(Table163[Number],COUNTA($R$2:W$2)))</f>
        <v>0</v>
      </c>
      <c r="X1964" s="1">
        <f>IF(Table64[[#This Row],[Index7]]=0,0,INDEX(Table163[Number],COUNTA($R$2:X$2)))</f>
        <v>0</v>
      </c>
      <c r="Y1964" s="1">
        <f>IF(Table64[[#This Row],[Index8]]=0,0,INDEX(Table163[Number],COUNTA($R$2:Y$2)))</f>
        <v>0</v>
      </c>
      <c r="Z1964" s="1">
        <f>IF(Table64[[#This Row],[Index9]]=0,0,INDEX(Table163[Number],COUNTA($R$2:Z$2)))</f>
        <v>0</v>
      </c>
      <c r="AA1964" s="1">
        <f>IF(Table64[[#This Row],[Index10]]=0,0,INDEX(Table163[Number],COUNTA($R$2:AA$2)))</f>
        <v>0</v>
      </c>
      <c r="AB1964" s="1">
        <f>IF(Table64[[#This Row],[Index11]]=0,0,INDEX(Table163[Number],COUNTA($R$2:AB$2)))</f>
        <v>0</v>
      </c>
      <c r="AC1964" s="1">
        <f t="shared" si="91"/>
        <v>0</v>
      </c>
      <c r="AD1964" s="1">
        <f>IF(AC1964=Table75[Match Target],1,0)</f>
        <v>0</v>
      </c>
      <c r="AE1964" s="1">
        <f>COUNTIF(AD$3:AD1964,1)*Table64[[#This Row],[MatchTarget]]</f>
        <v>0</v>
      </c>
      <c r="AF1964" s="1">
        <f t="shared" si="92"/>
        <v>1961</v>
      </c>
      <c r="AG196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6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6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6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6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6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6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6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6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6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6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65" spans="6:43" x14ac:dyDescent="0.25">
      <c r="F1965" s="1">
        <f t="shared" si="90"/>
        <v>1962</v>
      </c>
      <c r="G1965" s="3">
        <f>IFERROR(VALUE(MID(REPT(" ",COUNTA($G$2:$Q$2)-LEN(DEC2BIN(Table64[[#This Row],[Index]])))&amp;DEC2BIN(Table64[[#This Row],[Index]]),COUNTA($G$2:G$2),1)),0)</f>
        <v>0</v>
      </c>
      <c r="H1965" s="3">
        <f>IFERROR(VALUE(MID(REPT(" ",COUNTA($G$2:$Q$2)-LEN(DEC2BIN(Table64[[#This Row],[Index]])))&amp;DEC2BIN(Table64[[#This Row],[Index]]),COUNTA($G$2:H$2),1)),0)</f>
        <v>0</v>
      </c>
      <c r="I1965" s="3">
        <f>IFERROR(VALUE(MID(REPT(" ",COUNTA($G$2:$Q$2)-LEN(DEC2BIN(Table64[[#This Row],[Index]])))&amp;DEC2BIN(Table64[[#This Row],[Index]]),COUNTA($G$2:I$2),1)),0)</f>
        <v>0</v>
      </c>
      <c r="J1965" s="3">
        <f>IFERROR(VALUE(MID(REPT(" ",COUNTA($G$2:$Q$2)-LEN(DEC2BIN(Table64[[#This Row],[Index]])))&amp;DEC2BIN(Table64[[#This Row],[Index]]),COUNTA($G$2:J$2),1)),0)</f>
        <v>0</v>
      </c>
      <c r="K1965" s="3">
        <f>IFERROR(VALUE(MID(REPT(" ",COUNTA($G$2:$Q$2)-LEN(DEC2BIN(Table64[[#This Row],[Index]])))&amp;DEC2BIN(Table64[[#This Row],[Index]]),COUNTA($G$2:K$2),1)),0)</f>
        <v>0</v>
      </c>
      <c r="L1965" s="3">
        <f>IFERROR(VALUE(MID(REPT(" ",COUNTA($G$2:$Q$2)-LEN(DEC2BIN(Table64[[#This Row],[Index]])))&amp;DEC2BIN(Table64[[#This Row],[Index]]),COUNTA($G$2:L$2),1)),0)</f>
        <v>0</v>
      </c>
      <c r="M1965" s="3">
        <f>IFERROR(VALUE(MID(REPT(" ",COUNTA($G$2:$Q$2)-LEN(DEC2BIN(Table64[[#This Row],[Index]])))&amp;DEC2BIN(Table64[[#This Row],[Index]]),COUNTA($G$2:M$2),1)),0)</f>
        <v>0</v>
      </c>
      <c r="N1965" s="3">
        <f>IFERROR(VALUE(MID(REPT(" ",COUNTA($G$2:$Q$2)-LEN(DEC2BIN(Table64[[#This Row],[Index]])))&amp;DEC2BIN(Table64[[#This Row],[Index]]),COUNTA($G$2:N$2),1)),0)</f>
        <v>0</v>
      </c>
      <c r="O1965" s="3">
        <f>IFERROR(VALUE(MID(REPT(" ",COUNTA($G$2:$Q$2)-LEN(DEC2BIN(Table64[[#This Row],[Index]])))&amp;DEC2BIN(Table64[[#This Row],[Index]]),COUNTA($G$2:O$2),1)),0)</f>
        <v>0</v>
      </c>
      <c r="P1965" s="3">
        <f>IFERROR(VALUE(MID(REPT(" ",COUNTA($G$2:$Q$2)-LEN(DEC2BIN(Table64[[#This Row],[Index]])))&amp;DEC2BIN(Table64[[#This Row],[Index]]),COUNTA($G$2:P$2),1)),0)</f>
        <v>0</v>
      </c>
      <c r="Q1965" s="3">
        <f>IFERROR(VALUE(MID(REPT(" ",COUNTA($G$2:$Q$2)-LEN(DEC2BIN(Table64[[#This Row],[Index]])))&amp;DEC2BIN(Table64[[#This Row],[Index]]),COUNTA($G$2:Q$2),1)),0)</f>
        <v>0</v>
      </c>
      <c r="R1965" s="1">
        <f>IF(Table64[[#This Row],[Index1]]=0,0,INDEX(Table163[Number],COUNTA($R$2:R$2)))</f>
        <v>0</v>
      </c>
      <c r="S1965" s="1">
        <f>IF(Table64[[#This Row],[Index2]]=0,0,INDEX(Table163[Number],COUNTA($R$2:S$2)))</f>
        <v>0</v>
      </c>
      <c r="T1965" s="1">
        <f>IF(Table64[[#This Row],[Index3]]=0,0,INDEX(Table163[Number],COUNTA($R$2:T$2)))</f>
        <v>0</v>
      </c>
      <c r="U1965" s="1">
        <f>IF(Table64[[#This Row],[Index4]]=0,0,INDEX(Table163[Number],COUNTA($R$2:U$2)))</f>
        <v>0</v>
      </c>
      <c r="V1965" s="1">
        <f>IF(Table64[[#This Row],[Index5]]=0,0,INDEX(Table163[Number],COUNTA($R$2:V$2)))</f>
        <v>0</v>
      </c>
      <c r="W1965" s="1">
        <f>IF(Table64[[#This Row],[Index6]]=0,0,INDEX(Table163[Number],COUNTA($R$2:W$2)))</f>
        <v>0</v>
      </c>
      <c r="X1965" s="1">
        <f>IF(Table64[[#This Row],[Index7]]=0,0,INDEX(Table163[Number],COUNTA($R$2:X$2)))</f>
        <v>0</v>
      </c>
      <c r="Y1965" s="1">
        <f>IF(Table64[[#This Row],[Index8]]=0,0,INDEX(Table163[Number],COUNTA($R$2:Y$2)))</f>
        <v>0</v>
      </c>
      <c r="Z1965" s="1">
        <f>IF(Table64[[#This Row],[Index9]]=0,0,INDEX(Table163[Number],COUNTA($R$2:Z$2)))</f>
        <v>0</v>
      </c>
      <c r="AA1965" s="1">
        <f>IF(Table64[[#This Row],[Index10]]=0,0,INDEX(Table163[Number],COUNTA($R$2:AA$2)))</f>
        <v>0</v>
      </c>
      <c r="AB1965" s="1">
        <f>IF(Table64[[#This Row],[Index11]]=0,0,INDEX(Table163[Number],COUNTA($R$2:AB$2)))</f>
        <v>0</v>
      </c>
      <c r="AC1965" s="1">
        <f t="shared" si="91"/>
        <v>0</v>
      </c>
      <c r="AD1965" s="1">
        <f>IF(AC1965=Table75[Match Target],1,0)</f>
        <v>0</v>
      </c>
      <c r="AE1965" s="1">
        <f>COUNTIF(AD$3:AD1965,1)*Table64[[#This Row],[MatchTarget]]</f>
        <v>0</v>
      </c>
      <c r="AF1965" s="1">
        <f t="shared" si="92"/>
        <v>1962</v>
      </c>
      <c r="AG196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6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6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6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6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6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6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6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6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6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6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66" spans="6:43" x14ac:dyDescent="0.25">
      <c r="F1966" s="1">
        <f t="shared" si="90"/>
        <v>1963</v>
      </c>
      <c r="G1966" s="3">
        <f>IFERROR(VALUE(MID(REPT(" ",COUNTA($G$2:$Q$2)-LEN(DEC2BIN(Table64[[#This Row],[Index]])))&amp;DEC2BIN(Table64[[#This Row],[Index]]),COUNTA($G$2:G$2),1)),0)</f>
        <v>0</v>
      </c>
      <c r="H1966" s="3">
        <f>IFERROR(VALUE(MID(REPT(" ",COUNTA($G$2:$Q$2)-LEN(DEC2BIN(Table64[[#This Row],[Index]])))&amp;DEC2BIN(Table64[[#This Row],[Index]]),COUNTA($G$2:H$2),1)),0)</f>
        <v>0</v>
      </c>
      <c r="I1966" s="3">
        <f>IFERROR(VALUE(MID(REPT(" ",COUNTA($G$2:$Q$2)-LEN(DEC2BIN(Table64[[#This Row],[Index]])))&amp;DEC2BIN(Table64[[#This Row],[Index]]),COUNTA($G$2:I$2),1)),0)</f>
        <v>0</v>
      </c>
      <c r="J1966" s="3">
        <f>IFERROR(VALUE(MID(REPT(" ",COUNTA($G$2:$Q$2)-LEN(DEC2BIN(Table64[[#This Row],[Index]])))&amp;DEC2BIN(Table64[[#This Row],[Index]]),COUNTA($G$2:J$2),1)),0)</f>
        <v>0</v>
      </c>
      <c r="K1966" s="3">
        <f>IFERROR(VALUE(MID(REPT(" ",COUNTA($G$2:$Q$2)-LEN(DEC2BIN(Table64[[#This Row],[Index]])))&amp;DEC2BIN(Table64[[#This Row],[Index]]),COUNTA($G$2:K$2),1)),0)</f>
        <v>0</v>
      </c>
      <c r="L1966" s="3">
        <f>IFERROR(VALUE(MID(REPT(" ",COUNTA($G$2:$Q$2)-LEN(DEC2BIN(Table64[[#This Row],[Index]])))&amp;DEC2BIN(Table64[[#This Row],[Index]]),COUNTA($G$2:L$2),1)),0)</f>
        <v>0</v>
      </c>
      <c r="M1966" s="3">
        <f>IFERROR(VALUE(MID(REPT(" ",COUNTA($G$2:$Q$2)-LEN(DEC2BIN(Table64[[#This Row],[Index]])))&amp;DEC2BIN(Table64[[#This Row],[Index]]),COUNTA($G$2:M$2),1)),0)</f>
        <v>0</v>
      </c>
      <c r="N1966" s="3">
        <f>IFERROR(VALUE(MID(REPT(" ",COUNTA($G$2:$Q$2)-LEN(DEC2BIN(Table64[[#This Row],[Index]])))&amp;DEC2BIN(Table64[[#This Row],[Index]]),COUNTA($G$2:N$2),1)),0)</f>
        <v>0</v>
      </c>
      <c r="O1966" s="3">
        <f>IFERROR(VALUE(MID(REPT(" ",COUNTA($G$2:$Q$2)-LEN(DEC2BIN(Table64[[#This Row],[Index]])))&amp;DEC2BIN(Table64[[#This Row],[Index]]),COUNTA($G$2:O$2),1)),0)</f>
        <v>0</v>
      </c>
      <c r="P1966" s="3">
        <f>IFERROR(VALUE(MID(REPT(" ",COUNTA($G$2:$Q$2)-LEN(DEC2BIN(Table64[[#This Row],[Index]])))&amp;DEC2BIN(Table64[[#This Row],[Index]]),COUNTA($G$2:P$2),1)),0)</f>
        <v>0</v>
      </c>
      <c r="Q1966" s="3">
        <f>IFERROR(VALUE(MID(REPT(" ",COUNTA($G$2:$Q$2)-LEN(DEC2BIN(Table64[[#This Row],[Index]])))&amp;DEC2BIN(Table64[[#This Row],[Index]]),COUNTA($G$2:Q$2),1)),0)</f>
        <v>0</v>
      </c>
      <c r="R1966" s="1">
        <f>IF(Table64[[#This Row],[Index1]]=0,0,INDEX(Table163[Number],COUNTA($R$2:R$2)))</f>
        <v>0</v>
      </c>
      <c r="S1966" s="1">
        <f>IF(Table64[[#This Row],[Index2]]=0,0,INDEX(Table163[Number],COUNTA($R$2:S$2)))</f>
        <v>0</v>
      </c>
      <c r="T1966" s="1">
        <f>IF(Table64[[#This Row],[Index3]]=0,0,INDEX(Table163[Number],COUNTA($R$2:T$2)))</f>
        <v>0</v>
      </c>
      <c r="U1966" s="1">
        <f>IF(Table64[[#This Row],[Index4]]=0,0,INDEX(Table163[Number],COUNTA($R$2:U$2)))</f>
        <v>0</v>
      </c>
      <c r="V1966" s="1">
        <f>IF(Table64[[#This Row],[Index5]]=0,0,INDEX(Table163[Number],COUNTA($R$2:V$2)))</f>
        <v>0</v>
      </c>
      <c r="W1966" s="1">
        <f>IF(Table64[[#This Row],[Index6]]=0,0,INDEX(Table163[Number],COUNTA($R$2:W$2)))</f>
        <v>0</v>
      </c>
      <c r="X1966" s="1">
        <f>IF(Table64[[#This Row],[Index7]]=0,0,INDEX(Table163[Number],COUNTA($R$2:X$2)))</f>
        <v>0</v>
      </c>
      <c r="Y1966" s="1">
        <f>IF(Table64[[#This Row],[Index8]]=0,0,INDEX(Table163[Number],COUNTA($R$2:Y$2)))</f>
        <v>0</v>
      </c>
      <c r="Z1966" s="1">
        <f>IF(Table64[[#This Row],[Index9]]=0,0,INDEX(Table163[Number],COUNTA($R$2:Z$2)))</f>
        <v>0</v>
      </c>
      <c r="AA1966" s="1">
        <f>IF(Table64[[#This Row],[Index10]]=0,0,INDEX(Table163[Number],COUNTA($R$2:AA$2)))</f>
        <v>0</v>
      </c>
      <c r="AB1966" s="1">
        <f>IF(Table64[[#This Row],[Index11]]=0,0,INDEX(Table163[Number],COUNTA($R$2:AB$2)))</f>
        <v>0</v>
      </c>
      <c r="AC1966" s="1">
        <f t="shared" si="91"/>
        <v>0</v>
      </c>
      <c r="AD1966" s="1">
        <f>IF(AC1966=Table75[Match Target],1,0)</f>
        <v>0</v>
      </c>
      <c r="AE1966" s="1">
        <f>COUNTIF(AD$3:AD1966,1)*Table64[[#This Row],[MatchTarget]]</f>
        <v>0</v>
      </c>
      <c r="AF1966" s="1">
        <f t="shared" si="92"/>
        <v>1963</v>
      </c>
      <c r="AG196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6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6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6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6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6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6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6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6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6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6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67" spans="6:43" x14ac:dyDescent="0.25">
      <c r="F1967" s="1">
        <f t="shared" si="90"/>
        <v>1964</v>
      </c>
      <c r="G1967" s="3">
        <f>IFERROR(VALUE(MID(REPT(" ",COUNTA($G$2:$Q$2)-LEN(DEC2BIN(Table64[[#This Row],[Index]])))&amp;DEC2BIN(Table64[[#This Row],[Index]]),COUNTA($G$2:G$2),1)),0)</f>
        <v>0</v>
      </c>
      <c r="H1967" s="3">
        <f>IFERROR(VALUE(MID(REPT(" ",COUNTA($G$2:$Q$2)-LEN(DEC2BIN(Table64[[#This Row],[Index]])))&amp;DEC2BIN(Table64[[#This Row],[Index]]),COUNTA($G$2:H$2),1)),0)</f>
        <v>0</v>
      </c>
      <c r="I1967" s="3">
        <f>IFERROR(VALUE(MID(REPT(" ",COUNTA($G$2:$Q$2)-LEN(DEC2BIN(Table64[[#This Row],[Index]])))&amp;DEC2BIN(Table64[[#This Row],[Index]]),COUNTA($G$2:I$2),1)),0)</f>
        <v>0</v>
      </c>
      <c r="J1967" s="3">
        <f>IFERROR(VALUE(MID(REPT(" ",COUNTA($G$2:$Q$2)-LEN(DEC2BIN(Table64[[#This Row],[Index]])))&amp;DEC2BIN(Table64[[#This Row],[Index]]),COUNTA($G$2:J$2),1)),0)</f>
        <v>0</v>
      </c>
      <c r="K1967" s="3">
        <f>IFERROR(VALUE(MID(REPT(" ",COUNTA($G$2:$Q$2)-LEN(DEC2BIN(Table64[[#This Row],[Index]])))&amp;DEC2BIN(Table64[[#This Row],[Index]]),COUNTA($G$2:K$2),1)),0)</f>
        <v>0</v>
      </c>
      <c r="L1967" s="3">
        <f>IFERROR(VALUE(MID(REPT(" ",COUNTA($G$2:$Q$2)-LEN(DEC2BIN(Table64[[#This Row],[Index]])))&amp;DEC2BIN(Table64[[#This Row],[Index]]),COUNTA($G$2:L$2),1)),0)</f>
        <v>0</v>
      </c>
      <c r="M1967" s="3">
        <f>IFERROR(VALUE(MID(REPT(" ",COUNTA($G$2:$Q$2)-LEN(DEC2BIN(Table64[[#This Row],[Index]])))&amp;DEC2BIN(Table64[[#This Row],[Index]]),COUNTA($G$2:M$2),1)),0)</f>
        <v>0</v>
      </c>
      <c r="N1967" s="3">
        <f>IFERROR(VALUE(MID(REPT(" ",COUNTA($G$2:$Q$2)-LEN(DEC2BIN(Table64[[#This Row],[Index]])))&amp;DEC2BIN(Table64[[#This Row],[Index]]),COUNTA($G$2:N$2),1)),0)</f>
        <v>0</v>
      </c>
      <c r="O1967" s="3">
        <f>IFERROR(VALUE(MID(REPT(" ",COUNTA($G$2:$Q$2)-LEN(DEC2BIN(Table64[[#This Row],[Index]])))&amp;DEC2BIN(Table64[[#This Row],[Index]]),COUNTA($G$2:O$2),1)),0)</f>
        <v>0</v>
      </c>
      <c r="P1967" s="3">
        <f>IFERROR(VALUE(MID(REPT(" ",COUNTA($G$2:$Q$2)-LEN(DEC2BIN(Table64[[#This Row],[Index]])))&amp;DEC2BIN(Table64[[#This Row],[Index]]),COUNTA($G$2:P$2),1)),0)</f>
        <v>0</v>
      </c>
      <c r="Q1967" s="3">
        <f>IFERROR(VALUE(MID(REPT(" ",COUNTA($G$2:$Q$2)-LEN(DEC2BIN(Table64[[#This Row],[Index]])))&amp;DEC2BIN(Table64[[#This Row],[Index]]),COUNTA($G$2:Q$2),1)),0)</f>
        <v>0</v>
      </c>
      <c r="R1967" s="1">
        <f>IF(Table64[[#This Row],[Index1]]=0,0,INDEX(Table163[Number],COUNTA($R$2:R$2)))</f>
        <v>0</v>
      </c>
      <c r="S1967" s="1">
        <f>IF(Table64[[#This Row],[Index2]]=0,0,INDEX(Table163[Number],COUNTA($R$2:S$2)))</f>
        <v>0</v>
      </c>
      <c r="T1967" s="1">
        <f>IF(Table64[[#This Row],[Index3]]=0,0,INDEX(Table163[Number],COUNTA($R$2:T$2)))</f>
        <v>0</v>
      </c>
      <c r="U1967" s="1">
        <f>IF(Table64[[#This Row],[Index4]]=0,0,INDEX(Table163[Number],COUNTA($R$2:U$2)))</f>
        <v>0</v>
      </c>
      <c r="V1967" s="1">
        <f>IF(Table64[[#This Row],[Index5]]=0,0,INDEX(Table163[Number],COUNTA($R$2:V$2)))</f>
        <v>0</v>
      </c>
      <c r="W1967" s="1">
        <f>IF(Table64[[#This Row],[Index6]]=0,0,INDEX(Table163[Number],COUNTA($R$2:W$2)))</f>
        <v>0</v>
      </c>
      <c r="X1967" s="1">
        <f>IF(Table64[[#This Row],[Index7]]=0,0,INDEX(Table163[Number],COUNTA($R$2:X$2)))</f>
        <v>0</v>
      </c>
      <c r="Y1967" s="1">
        <f>IF(Table64[[#This Row],[Index8]]=0,0,INDEX(Table163[Number],COUNTA($R$2:Y$2)))</f>
        <v>0</v>
      </c>
      <c r="Z1967" s="1">
        <f>IF(Table64[[#This Row],[Index9]]=0,0,INDEX(Table163[Number],COUNTA($R$2:Z$2)))</f>
        <v>0</v>
      </c>
      <c r="AA1967" s="1">
        <f>IF(Table64[[#This Row],[Index10]]=0,0,INDEX(Table163[Number],COUNTA($R$2:AA$2)))</f>
        <v>0</v>
      </c>
      <c r="AB1967" s="1">
        <f>IF(Table64[[#This Row],[Index11]]=0,0,INDEX(Table163[Number],COUNTA($R$2:AB$2)))</f>
        <v>0</v>
      </c>
      <c r="AC1967" s="1">
        <f t="shared" si="91"/>
        <v>0</v>
      </c>
      <c r="AD1967" s="1">
        <f>IF(AC1967=Table75[Match Target],1,0)</f>
        <v>0</v>
      </c>
      <c r="AE1967" s="1">
        <f>COUNTIF(AD$3:AD1967,1)*Table64[[#This Row],[MatchTarget]]</f>
        <v>0</v>
      </c>
      <c r="AF1967" s="1">
        <f t="shared" si="92"/>
        <v>1964</v>
      </c>
      <c r="AG196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6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6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6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6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6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6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6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6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6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6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68" spans="6:43" x14ac:dyDescent="0.25">
      <c r="F1968" s="1">
        <f t="shared" si="90"/>
        <v>1965</v>
      </c>
      <c r="G1968" s="3">
        <f>IFERROR(VALUE(MID(REPT(" ",COUNTA($G$2:$Q$2)-LEN(DEC2BIN(Table64[[#This Row],[Index]])))&amp;DEC2BIN(Table64[[#This Row],[Index]]),COUNTA($G$2:G$2),1)),0)</f>
        <v>0</v>
      </c>
      <c r="H1968" s="3">
        <f>IFERROR(VALUE(MID(REPT(" ",COUNTA($G$2:$Q$2)-LEN(DEC2BIN(Table64[[#This Row],[Index]])))&amp;DEC2BIN(Table64[[#This Row],[Index]]),COUNTA($G$2:H$2),1)),0)</f>
        <v>0</v>
      </c>
      <c r="I1968" s="3">
        <f>IFERROR(VALUE(MID(REPT(" ",COUNTA($G$2:$Q$2)-LEN(DEC2BIN(Table64[[#This Row],[Index]])))&amp;DEC2BIN(Table64[[#This Row],[Index]]),COUNTA($G$2:I$2),1)),0)</f>
        <v>0</v>
      </c>
      <c r="J1968" s="3">
        <f>IFERROR(VALUE(MID(REPT(" ",COUNTA($G$2:$Q$2)-LEN(DEC2BIN(Table64[[#This Row],[Index]])))&amp;DEC2BIN(Table64[[#This Row],[Index]]),COUNTA($G$2:J$2),1)),0)</f>
        <v>0</v>
      </c>
      <c r="K1968" s="3">
        <f>IFERROR(VALUE(MID(REPT(" ",COUNTA($G$2:$Q$2)-LEN(DEC2BIN(Table64[[#This Row],[Index]])))&amp;DEC2BIN(Table64[[#This Row],[Index]]),COUNTA($G$2:K$2),1)),0)</f>
        <v>0</v>
      </c>
      <c r="L1968" s="3">
        <f>IFERROR(VALUE(MID(REPT(" ",COUNTA($G$2:$Q$2)-LEN(DEC2BIN(Table64[[#This Row],[Index]])))&amp;DEC2BIN(Table64[[#This Row],[Index]]),COUNTA($G$2:L$2),1)),0)</f>
        <v>0</v>
      </c>
      <c r="M1968" s="3">
        <f>IFERROR(VALUE(MID(REPT(" ",COUNTA($G$2:$Q$2)-LEN(DEC2BIN(Table64[[#This Row],[Index]])))&amp;DEC2BIN(Table64[[#This Row],[Index]]),COUNTA($G$2:M$2),1)),0)</f>
        <v>0</v>
      </c>
      <c r="N1968" s="3">
        <f>IFERROR(VALUE(MID(REPT(" ",COUNTA($G$2:$Q$2)-LEN(DEC2BIN(Table64[[#This Row],[Index]])))&amp;DEC2BIN(Table64[[#This Row],[Index]]),COUNTA($G$2:N$2),1)),0)</f>
        <v>0</v>
      </c>
      <c r="O1968" s="3">
        <f>IFERROR(VALUE(MID(REPT(" ",COUNTA($G$2:$Q$2)-LEN(DEC2BIN(Table64[[#This Row],[Index]])))&amp;DEC2BIN(Table64[[#This Row],[Index]]),COUNTA($G$2:O$2),1)),0)</f>
        <v>0</v>
      </c>
      <c r="P1968" s="3">
        <f>IFERROR(VALUE(MID(REPT(" ",COUNTA($G$2:$Q$2)-LEN(DEC2BIN(Table64[[#This Row],[Index]])))&amp;DEC2BIN(Table64[[#This Row],[Index]]),COUNTA($G$2:P$2),1)),0)</f>
        <v>0</v>
      </c>
      <c r="Q1968" s="3">
        <f>IFERROR(VALUE(MID(REPT(" ",COUNTA($G$2:$Q$2)-LEN(DEC2BIN(Table64[[#This Row],[Index]])))&amp;DEC2BIN(Table64[[#This Row],[Index]]),COUNTA($G$2:Q$2),1)),0)</f>
        <v>0</v>
      </c>
      <c r="R1968" s="1">
        <f>IF(Table64[[#This Row],[Index1]]=0,0,INDEX(Table163[Number],COUNTA($R$2:R$2)))</f>
        <v>0</v>
      </c>
      <c r="S1968" s="1">
        <f>IF(Table64[[#This Row],[Index2]]=0,0,INDEX(Table163[Number],COUNTA($R$2:S$2)))</f>
        <v>0</v>
      </c>
      <c r="T1968" s="1">
        <f>IF(Table64[[#This Row],[Index3]]=0,0,INDEX(Table163[Number],COUNTA($R$2:T$2)))</f>
        <v>0</v>
      </c>
      <c r="U1968" s="1">
        <f>IF(Table64[[#This Row],[Index4]]=0,0,INDEX(Table163[Number],COUNTA($R$2:U$2)))</f>
        <v>0</v>
      </c>
      <c r="V1968" s="1">
        <f>IF(Table64[[#This Row],[Index5]]=0,0,INDEX(Table163[Number],COUNTA($R$2:V$2)))</f>
        <v>0</v>
      </c>
      <c r="W1968" s="1">
        <f>IF(Table64[[#This Row],[Index6]]=0,0,INDEX(Table163[Number],COUNTA($R$2:W$2)))</f>
        <v>0</v>
      </c>
      <c r="X1968" s="1">
        <f>IF(Table64[[#This Row],[Index7]]=0,0,INDEX(Table163[Number],COUNTA($R$2:X$2)))</f>
        <v>0</v>
      </c>
      <c r="Y1968" s="1">
        <f>IF(Table64[[#This Row],[Index8]]=0,0,INDEX(Table163[Number],COUNTA($R$2:Y$2)))</f>
        <v>0</v>
      </c>
      <c r="Z1968" s="1">
        <f>IF(Table64[[#This Row],[Index9]]=0,0,INDEX(Table163[Number],COUNTA($R$2:Z$2)))</f>
        <v>0</v>
      </c>
      <c r="AA1968" s="1">
        <f>IF(Table64[[#This Row],[Index10]]=0,0,INDEX(Table163[Number],COUNTA($R$2:AA$2)))</f>
        <v>0</v>
      </c>
      <c r="AB1968" s="1">
        <f>IF(Table64[[#This Row],[Index11]]=0,0,INDEX(Table163[Number],COUNTA($R$2:AB$2)))</f>
        <v>0</v>
      </c>
      <c r="AC1968" s="1">
        <f t="shared" si="91"/>
        <v>0</v>
      </c>
      <c r="AD1968" s="1">
        <f>IF(AC1968=Table75[Match Target],1,0)</f>
        <v>0</v>
      </c>
      <c r="AE1968" s="1">
        <f>COUNTIF(AD$3:AD1968,1)*Table64[[#This Row],[MatchTarget]]</f>
        <v>0</v>
      </c>
      <c r="AF1968" s="1">
        <f t="shared" si="92"/>
        <v>1965</v>
      </c>
      <c r="AG196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6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6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6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6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6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6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6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6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6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6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69" spans="6:43" x14ac:dyDescent="0.25">
      <c r="F1969" s="1">
        <f t="shared" si="90"/>
        <v>1966</v>
      </c>
      <c r="G1969" s="3">
        <f>IFERROR(VALUE(MID(REPT(" ",COUNTA($G$2:$Q$2)-LEN(DEC2BIN(Table64[[#This Row],[Index]])))&amp;DEC2BIN(Table64[[#This Row],[Index]]),COUNTA($G$2:G$2),1)),0)</f>
        <v>0</v>
      </c>
      <c r="H1969" s="3">
        <f>IFERROR(VALUE(MID(REPT(" ",COUNTA($G$2:$Q$2)-LEN(DEC2BIN(Table64[[#This Row],[Index]])))&amp;DEC2BIN(Table64[[#This Row],[Index]]),COUNTA($G$2:H$2),1)),0)</f>
        <v>0</v>
      </c>
      <c r="I1969" s="3">
        <f>IFERROR(VALUE(MID(REPT(" ",COUNTA($G$2:$Q$2)-LEN(DEC2BIN(Table64[[#This Row],[Index]])))&amp;DEC2BIN(Table64[[#This Row],[Index]]),COUNTA($G$2:I$2),1)),0)</f>
        <v>0</v>
      </c>
      <c r="J1969" s="3">
        <f>IFERROR(VALUE(MID(REPT(" ",COUNTA($G$2:$Q$2)-LEN(DEC2BIN(Table64[[#This Row],[Index]])))&amp;DEC2BIN(Table64[[#This Row],[Index]]),COUNTA($G$2:J$2),1)),0)</f>
        <v>0</v>
      </c>
      <c r="K1969" s="3">
        <f>IFERROR(VALUE(MID(REPT(" ",COUNTA($G$2:$Q$2)-LEN(DEC2BIN(Table64[[#This Row],[Index]])))&amp;DEC2BIN(Table64[[#This Row],[Index]]),COUNTA($G$2:K$2),1)),0)</f>
        <v>0</v>
      </c>
      <c r="L1969" s="3">
        <f>IFERROR(VALUE(MID(REPT(" ",COUNTA($G$2:$Q$2)-LEN(DEC2BIN(Table64[[#This Row],[Index]])))&amp;DEC2BIN(Table64[[#This Row],[Index]]),COUNTA($G$2:L$2),1)),0)</f>
        <v>0</v>
      </c>
      <c r="M1969" s="3">
        <f>IFERROR(VALUE(MID(REPT(" ",COUNTA($G$2:$Q$2)-LEN(DEC2BIN(Table64[[#This Row],[Index]])))&amp;DEC2BIN(Table64[[#This Row],[Index]]),COUNTA($G$2:M$2),1)),0)</f>
        <v>0</v>
      </c>
      <c r="N1969" s="3">
        <f>IFERROR(VALUE(MID(REPT(" ",COUNTA($G$2:$Q$2)-LEN(DEC2BIN(Table64[[#This Row],[Index]])))&amp;DEC2BIN(Table64[[#This Row],[Index]]),COUNTA($G$2:N$2),1)),0)</f>
        <v>0</v>
      </c>
      <c r="O1969" s="3">
        <f>IFERROR(VALUE(MID(REPT(" ",COUNTA($G$2:$Q$2)-LEN(DEC2BIN(Table64[[#This Row],[Index]])))&amp;DEC2BIN(Table64[[#This Row],[Index]]),COUNTA($G$2:O$2),1)),0)</f>
        <v>0</v>
      </c>
      <c r="P1969" s="3">
        <f>IFERROR(VALUE(MID(REPT(" ",COUNTA($G$2:$Q$2)-LEN(DEC2BIN(Table64[[#This Row],[Index]])))&amp;DEC2BIN(Table64[[#This Row],[Index]]),COUNTA($G$2:P$2),1)),0)</f>
        <v>0</v>
      </c>
      <c r="Q1969" s="3">
        <f>IFERROR(VALUE(MID(REPT(" ",COUNTA($G$2:$Q$2)-LEN(DEC2BIN(Table64[[#This Row],[Index]])))&amp;DEC2BIN(Table64[[#This Row],[Index]]),COUNTA($G$2:Q$2),1)),0)</f>
        <v>0</v>
      </c>
      <c r="R1969" s="1">
        <f>IF(Table64[[#This Row],[Index1]]=0,0,INDEX(Table163[Number],COUNTA($R$2:R$2)))</f>
        <v>0</v>
      </c>
      <c r="S1969" s="1">
        <f>IF(Table64[[#This Row],[Index2]]=0,0,INDEX(Table163[Number],COUNTA($R$2:S$2)))</f>
        <v>0</v>
      </c>
      <c r="T1969" s="1">
        <f>IF(Table64[[#This Row],[Index3]]=0,0,INDEX(Table163[Number],COUNTA($R$2:T$2)))</f>
        <v>0</v>
      </c>
      <c r="U1969" s="1">
        <f>IF(Table64[[#This Row],[Index4]]=0,0,INDEX(Table163[Number],COUNTA($R$2:U$2)))</f>
        <v>0</v>
      </c>
      <c r="V1969" s="1">
        <f>IF(Table64[[#This Row],[Index5]]=0,0,INDEX(Table163[Number],COUNTA($R$2:V$2)))</f>
        <v>0</v>
      </c>
      <c r="W1969" s="1">
        <f>IF(Table64[[#This Row],[Index6]]=0,0,INDEX(Table163[Number],COUNTA($R$2:W$2)))</f>
        <v>0</v>
      </c>
      <c r="X1969" s="1">
        <f>IF(Table64[[#This Row],[Index7]]=0,0,INDEX(Table163[Number],COUNTA($R$2:X$2)))</f>
        <v>0</v>
      </c>
      <c r="Y1969" s="1">
        <f>IF(Table64[[#This Row],[Index8]]=0,0,INDEX(Table163[Number],COUNTA($R$2:Y$2)))</f>
        <v>0</v>
      </c>
      <c r="Z1969" s="1">
        <f>IF(Table64[[#This Row],[Index9]]=0,0,INDEX(Table163[Number],COUNTA($R$2:Z$2)))</f>
        <v>0</v>
      </c>
      <c r="AA1969" s="1">
        <f>IF(Table64[[#This Row],[Index10]]=0,0,INDEX(Table163[Number],COUNTA($R$2:AA$2)))</f>
        <v>0</v>
      </c>
      <c r="AB1969" s="1">
        <f>IF(Table64[[#This Row],[Index11]]=0,0,INDEX(Table163[Number],COUNTA($R$2:AB$2)))</f>
        <v>0</v>
      </c>
      <c r="AC1969" s="1">
        <f t="shared" si="91"/>
        <v>0</v>
      </c>
      <c r="AD1969" s="1">
        <f>IF(AC1969=Table75[Match Target],1,0)</f>
        <v>0</v>
      </c>
      <c r="AE1969" s="1">
        <f>COUNTIF(AD$3:AD1969,1)*Table64[[#This Row],[MatchTarget]]</f>
        <v>0</v>
      </c>
      <c r="AF1969" s="1">
        <f t="shared" si="92"/>
        <v>1966</v>
      </c>
      <c r="AG196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6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6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6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6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6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6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6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6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6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6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70" spans="6:43" x14ac:dyDescent="0.25">
      <c r="F1970" s="1">
        <f t="shared" si="90"/>
        <v>1967</v>
      </c>
      <c r="G1970" s="3">
        <f>IFERROR(VALUE(MID(REPT(" ",COUNTA($G$2:$Q$2)-LEN(DEC2BIN(Table64[[#This Row],[Index]])))&amp;DEC2BIN(Table64[[#This Row],[Index]]),COUNTA($G$2:G$2),1)),0)</f>
        <v>0</v>
      </c>
      <c r="H1970" s="3">
        <f>IFERROR(VALUE(MID(REPT(" ",COUNTA($G$2:$Q$2)-LEN(DEC2BIN(Table64[[#This Row],[Index]])))&amp;DEC2BIN(Table64[[#This Row],[Index]]),COUNTA($G$2:H$2),1)),0)</f>
        <v>0</v>
      </c>
      <c r="I1970" s="3">
        <f>IFERROR(VALUE(MID(REPT(" ",COUNTA($G$2:$Q$2)-LEN(DEC2BIN(Table64[[#This Row],[Index]])))&amp;DEC2BIN(Table64[[#This Row],[Index]]),COUNTA($G$2:I$2),1)),0)</f>
        <v>0</v>
      </c>
      <c r="J1970" s="3">
        <f>IFERROR(VALUE(MID(REPT(" ",COUNTA($G$2:$Q$2)-LEN(DEC2BIN(Table64[[#This Row],[Index]])))&amp;DEC2BIN(Table64[[#This Row],[Index]]),COUNTA($G$2:J$2),1)),0)</f>
        <v>0</v>
      </c>
      <c r="K1970" s="3">
        <f>IFERROR(VALUE(MID(REPT(" ",COUNTA($G$2:$Q$2)-LEN(DEC2BIN(Table64[[#This Row],[Index]])))&amp;DEC2BIN(Table64[[#This Row],[Index]]),COUNTA($G$2:K$2),1)),0)</f>
        <v>0</v>
      </c>
      <c r="L1970" s="3">
        <f>IFERROR(VALUE(MID(REPT(" ",COUNTA($G$2:$Q$2)-LEN(DEC2BIN(Table64[[#This Row],[Index]])))&amp;DEC2BIN(Table64[[#This Row],[Index]]),COUNTA($G$2:L$2),1)),0)</f>
        <v>0</v>
      </c>
      <c r="M1970" s="3">
        <f>IFERROR(VALUE(MID(REPT(" ",COUNTA($G$2:$Q$2)-LEN(DEC2BIN(Table64[[#This Row],[Index]])))&amp;DEC2BIN(Table64[[#This Row],[Index]]),COUNTA($G$2:M$2),1)),0)</f>
        <v>0</v>
      </c>
      <c r="N1970" s="3">
        <f>IFERROR(VALUE(MID(REPT(" ",COUNTA($G$2:$Q$2)-LEN(DEC2BIN(Table64[[#This Row],[Index]])))&amp;DEC2BIN(Table64[[#This Row],[Index]]),COUNTA($G$2:N$2),1)),0)</f>
        <v>0</v>
      </c>
      <c r="O1970" s="3">
        <f>IFERROR(VALUE(MID(REPT(" ",COUNTA($G$2:$Q$2)-LEN(DEC2BIN(Table64[[#This Row],[Index]])))&amp;DEC2BIN(Table64[[#This Row],[Index]]),COUNTA($G$2:O$2),1)),0)</f>
        <v>0</v>
      </c>
      <c r="P1970" s="3">
        <f>IFERROR(VALUE(MID(REPT(" ",COUNTA($G$2:$Q$2)-LEN(DEC2BIN(Table64[[#This Row],[Index]])))&amp;DEC2BIN(Table64[[#This Row],[Index]]),COUNTA($G$2:P$2),1)),0)</f>
        <v>0</v>
      </c>
      <c r="Q1970" s="3">
        <f>IFERROR(VALUE(MID(REPT(" ",COUNTA($G$2:$Q$2)-LEN(DEC2BIN(Table64[[#This Row],[Index]])))&amp;DEC2BIN(Table64[[#This Row],[Index]]),COUNTA($G$2:Q$2),1)),0)</f>
        <v>0</v>
      </c>
      <c r="R1970" s="1">
        <f>IF(Table64[[#This Row],[Index1]]=0,0,INDEX(Table163[Number],COUNTA($R$2:R$2)))</f>
        <v>0</v>
      </c>
      <c r="S1970" s="1">
        <f>IF(Table64[[#This Row],[Index2]]=0,0,INDEX(Table163[Number],COUNTA($R$2:S$2)))</f>
        <v>0</v>
      </c>
      <c r="T1970" s="1">
        <f>IF(Table64[[#This Row],[Index3]]=0,0,INDEX(Table163[Number],COUNTA($R$2:T$2)))</f>
        <v>0</v>
      </c>
      <c r="U1970" s="1">
        <f>IF(Table64[[#This Row],[Index4]]=0,0,INDEX(Table163[Number],COUNTA($R$2:U$2)))</f>
        <v>0</v>
      </c>
      <c r="V1970" s="1">
        <f>IF(Table64[[#This Row],[Index5]]=0,0,INDEX(Table163[Number],COUNTA($R$2:V$2)))</f>
        <v>0</v>
      </c>
      <c r="W1970" s="1">
        <f>IF(Table64[[#This Row],[Index6]]=0,0,INDEX(Table163[Number],COUNTA($R$2:W$2)))</f>
        <v>0</v>
      </c>
      <c r="X1970" s="1">
        <f>IF(Table64[[#This Row],[Index7]]=0,0,INDEX(Table163[Number],COUNTA($R$2:X$2)))</f>
        <v>0</v>
      </c>
      <c r="Y1970" s="1">
        <f>IF(Table64[[#This Row],[Index8]]=0,0,INDEX(Table163[Number],COUNTA($R$2:Y$2)))</f>
        <v>0</v>
      </c>
      <c r="Z1970" s="1">
        <f>IF(Table64[[#This Row],[Index9]]=0,0,INDEX(Table163[Number],COUNTA($R$2:Z$2)))</f>
        <v>0</v>
      </c>
      <c r="AA1970" s="1">
        <f>IF(Table64[[#This Row],[Index10]]=0,0,INDEX(Table163[Number],COUNTA($R$2:AA$2)))</f>
        <v>0</v>
      </c>
      <c r="AB1970" s="1">
        <f>IF(Table64[[#This Row],[Index11]]=0,0,INDEX(Table163[Number],COUNTA($R$2:AB$2)))</f>
        <v>0</v>
      </c>
      <c r="AC1970" s="1">
        <f t="shared" si="91"/>
        <v>0</v>
      </c>
      <c r="AD1970" s="1">
        <f>IF(AC1970=Table75[Match Target],1,0)</f>
        <v>0</v>
      </c>
      <c r="AE1970" s="1">
        <f>COUNTIF(AD$3:AD1970,1)*Table64[[#This Row],[MatchTarget]]</f>
        <v>0</v>
      </c>
      <c r="AF1970" s="1">
        <f t="shared" si="92"/>
        <v>1967</v>
      </c>
      <c r="AG197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7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7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7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7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7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7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7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7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7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7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71" spans="6:43" x14ac:dyDescent="0.25">
      <c r="F1971" s="1">
        <f t="shared" si="90"/>
        <v>1968</v>
      </c>
      <c r="G1971" s="3">
        <f>IFERROR(VALUE(MID(REPT(" ",COUNTA($G$2:$Q$2)-LEN(DEC2BIN(Table64[[#This Row],[Index]])))&amp;DEC2BIN(Table64[[#This Row],[Index]]),COUNTA($G$2:G$2),1)),0)</f>
        <v>0</v>
      </c>
      <c r="H1971" s="3">
        <f>IFERROR(VALUE(MID(REPT(" ",COUNTA($G$2:$Q$2)-LEN(DEC2BIN(Table64[[#This Row],[Index]])))&amp;DEC2BIN(Table64[[#This Row],[Index]]),COUNTA($G$2:H$2),1)),0)</f>
        <v>0</v>
      </c>
      <c r="I1971" s="3">
        <f>IFERROR(VALUE(MID(REPT(" ",COUNTA($G$2:$Q$2)-LEN(DEC2BIN(Table64[[#This Row],[Index]])))&amp;DEC2BIN(Table64[[#This Row],[Index]]),COUNTA($G$2:I$2),1)),0)</f>
        <v>0</v>
      </c>
      <c r="J1971" s="3">
        <f>IFERROR(VALUE(MID(REPT(" ",COUNTA($G$2:$Q$2)-LEN(DEC2BIN(Table64[[#This Row],[Index]])))&amp;DEC2BIN(Table64[[#This Row],[Index]]),COUNTA($G$2:J$2),1)),0)</f>
        <v>0</v>
      </c>
      <c r="K1971" s="3">
        <f>IFERROR(VALUE(MID(REPT(" ",COUNTA($G$2:$Q$2)-LEN(DEC2BIN(Table64[[#This Row],[Index]])))&amp;DEC2BIN(Table64[[#This Row],[Index]]),COUNTA($G$2:K$2),1)),0)</f>
        <v>0</v>
      </c>
      <c r="L1971" s="3">
        <f>IFERROR(VALUE(MID(REPT(" ",COUNTA($G$2:$Q$2)-LEN(DEC2BIN(Table64[[#This Row],[Index]])))&amp;DEC2BIN(Table64[[#This Row],[Index]]),COUNTA($G$2:L$2),1)),0)</f>
        <v>0</v>
      </c>
      <c r="M1971" s="3">
        <f>IFERROR(VALUE(MID(REPT(" ",COUNTA($G$2:$Q$2)-LEN(DEC2BIN(Table64[[#This Row],[Index]])))&amp;DEC2BIN(Table64[[#This Row],[Index]]),COUNTA($G$2:M$2),1)),0)</f>
        <v>0</v>
      </c>
      <c r="N1971" s="3">
        <f>IFERROR(VALUE(MID(REPT(" ",COUNTA($G$2:$Q$2)-LEN(DEC2BIN(Table64[[#This Row],[Index]])))&amp;DEC2BIN(Table64[[#This Row],[Index]]),COUNTA($G$2:N$2),1)),0)</f>
        <v>0</v>
      </c>
      <c r="O1971" s="3">
        <f>IFERROR(VALUE(MID(REPT(" ",COUNTA($G$2:$Q$2)-LEN(DEC2BIN(Table64[[#This Row],[Index]])))&amp;DEC2BIN(Table64[[#This Row],[Index]]),COUNTA($G$2:O$2),1)),0)</f>
        <v>0</v>
      </c>
      <c r="P1971" s="3">
        <f>IFERROR(VALUE(MID(REPT(" ",COUNTA($G$2:$Q$2)-LEN(DEC2BIN(Table64[[#This Row],[Index]])))&amp;DEC2BIN(Table64[[#This Row],[Index]]),COUNTA($G$2:P$2),1)),0)</f>
        <v>0</v>
      </c>
      <c r="Q1971" s="3">
        <f>IFERROR(VALUE(MID(REPT(" ",COUNTA($G$2:$Q$2)-LEN(DEC2BIN(Table64[[#This Row],[Index]])))&amp;DEC2BIN(Table64[[#This Row],[Index]]),COUNTA($G$2:Q$2),1)),0)</f>
        <v>0</v>
      </c>
      <c r="R1971" s="1">
        <f>IF(Table64[[#This Row],[Index1]]=0,0,INDEX(Table163[Number],COUNTA($R$2:R$2)))</f>
        <v>0</v>
      </c>
      <c r="S1971" s="1">
        <f>IF(Table64[[#This Row],[Index2]]=0,0,INDEX(Table163[Number],COUNTA($R$2:S$2)))</f>
        <v>0</v>
      </c>
      <c r="T1971" s="1">
        <f>IF(Table64[[#This Row],[Index3]]=0,0,INDEX(Table163[Number],COUNTA($R$2:T$2)))</f>
        <v>0</v>
      </c>
      <c r="U1971" s="1">
        <f>IF(Table64[[#This Row],[Index4]]=0,0,INDEX(Table163[Number],COUNTA($R$2:U$2)))</f>
        <v>0</v>
      </c>
      <c r="V1971" s="1">
        <f>IF(Table64[[#This Row],[Index5]]=0,0,INDEX(Table163[Number],COUNTA($R$2:V$2)))</f>
        <v>0</v>
      </c>
      <c r="W1971" s="1">
        <f>IF(Table64[[#This Row],[Index6]]=0,0,INDEX(Table163[Number],COUNTA($R$2:W$2)))</f>
        <v>0</v>
      </c>
      <c r="X1971" s="1">
        <f>IF(Table64[[#This Row],[Index7]]=0,0,INDEX(Table163[Number],COUNTA($R$2:X$2)))</f>
        <v>0</v>
      </c>
      <c r="Y1971" s="1">
        <f>IF(Table64[[#This Row],[Index8]]=0,0,INDEX(Table163[Number],COUNTA($R$2:Y$2)))</f>
        <v>0</v>
      </c>
      <c r="Z1971" s="1">
        <f>IF(Table64[[#This Row],[Index9]]=0,0,INDEX(Table163[Number],COUNTA($R$2:Z$2)))</f>
        <v>0</v>
      </c>
      <c r="AA1971" s="1">
        <f>IF(Table64[[#This Row],[Index10]]=0,0,INDEX(Table163[Number],COUNTA($R$2:AA$2)))</f>
        <v>0</v>
      </c>
      <c r="AB1971" s="1">
        <f>IF(Table64[[#This Row],[Index11]]=0,0,INDEX(Table163[Number],COUNTA($R$2:AB$2)))</f>
        <v>0</v>
      </c>
      <c r="AC1971" s="1">
        <f t="shared" si="91"/>
        <v>0</v>
      </c>
      <c r="AD1971" s="1">
        <f>IF(AC1971=Table75[Match Target],1,0)</f>
        <v>0</v>
      </c>
      <c r="AE1971" s="1">
        <f>COUNTIF(AD$3:AD1971,1)*Table64[[#This Row],[MatchTarget]]</f>
        <v>0</v>
      </c>
      <c r="AF1971" s="1">
        <f t="shared" si="92"/>
        <v>1968</v>
      </c>
      <c r="AG197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7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7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7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7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7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7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7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7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7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7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72" spans="6:43" x14ac:dyDescent="0.25">
      <c r="F1972" s="1">
        <f t="shared" si="90"/>
        <v>1969</v>
      </c>
      <c r="G1972" s="3">
        <f>IFERROR(VALUE(MID(REPT(" ",COUNTA($G$2:$Q$2)-LEN(DEC2BIN(Table64[[#This Row],[Index]])))&amp;DEC2BIN(Table64[[#This Row],[Index]]),COUNTA($G$2:G$2),1)),0)</f>
        <v>0</v>
      </c>
      <c r="H1972" s="3">
        <f>IFERROR(VALUE(MID(REPT(" ",COUNTA($G$2:$Q$2)-LEN(DEC2BIN(Table64[[#This Row],[Index]])))&amp;DEC2BIN(Table64[[#This Row],[Index]]),COUNTA($G$2:H$2),1)),0)</f>
        <v>0</v>
      </c>
      <c r="I1972" s="3">
        <f>IFERROR(VALUE(MID(REPT(" ",COUNTA($G$2:$Q$2)-LEN(DEC2BIN(Table64[[#This Row],[Index]])))&amp;DEC2BIN(Table64[[#This Row],[Index]]),COUNTA($G$2:I$2),1)),0)</f>
        <v>0</v>
      </c>
      <c r="J1972" s="3">
        <f>IFERROR(VALUE(MID(REPT(" ",COUNTA($G$2:$Q$2)-LEN(DEC2BIN(Table64[[#This Row],[Index]])))&amp;DEC2BIN(Table64[[#This Row],[Index]]),COUNTA($G$2:J$2),1)),0)</f>
        <v>0</v>
      </c>
      <c r="K1972" s="3">
        <f>IFERROR(VALUE(MID(REPT(" ",COUNTA($G$2:$Q$2)-LEN(DEC2BIN(Table64[[#This Row],[Index]])))&amp;DEC2BIN(Table64[[#This Row],[Index]]),COUNTA($G$2:K$2),1)),0)</f>
        <v>0</v>
      </c>
      <c r="L1972" s="3">
        <f>IFERROR(VALUE(MID(REPT(" ",COUNTA($G$2:$Q$2)-LEN(DEC2BIN(Table64[[#This Row],[Index]])))&amp;DEC2BIN(Table64[[#This Row],[Index]]),COUNTA($G$2:L$2),1)),0)</f>
        <v>0</v>
      </c>
      <c r="M1972" s="3">
        <f>IFERROR(VALUE(MID(REPT(" ",COUNTA($G$2:$Q$2)-LEN(DEC2BIN(Table64[[#This Row],[Index]])))&amp;DEC2BIN(Table64[[#This Row],[Index]]),COUNTA($G$2:M$2),1)),0)</f>
        <v>0</v>
      </c>
      <c r="N1972" s="3">
        <f>IFERROR(VALUE(MID(REPT(" ",COUNTA($G$2:$Q$2)-LEN(DEC2BIN(Table64[[#This Row],[Index]])))&amp;DEC2BIN(Table64[[#This Row],[Index]]),COUNTA($G$2:N$2),1)),0)</f>
        <v>0</v>
      </c>
      <c r="O1972" s="3">
        <f>IFERROR(VALUE(MID(REPT(" ",COUNTA($G$2:$Q$2)-LEN(DEC2BIN(Table64[[#This Row],[Index]])))&amp;DEC2BIN(Table64[[#This Row],[Index]]),COUNTA($G$2:O$2),1)),0)</f>
        <v>0</v>
      </c>
      <c r="P1972" s="3">
        <f>IFERROR(VALUE(MID(REPT(" ",COUNTA($G$2:$Q$2)-LEN(DEC2BIN(Table64[[#This Row],[Index]])))&amp;DEC2BIN(Table64[[#This Row],[Index]]),COUNTA($G$2:P$2),1)),0)</f>
        <v>0</v>
      </c>
      <c r="Q1972" s="3">
        <f>IFERROR(VALUE(MID(REPT(" ",COUNTA($G$2:$Q$2)-LEN(DEC2BIN(Table64[[#This Row],[Index]])))&amp;DEC2BIN(Table64[[#This Row],[Index]]),COUNTA($G$2:Q$2),1)),0)</f>
        <v>0</v>
      </c>
      <c r="R1972" s="1">
        <f>IF(Table64[[#This Row],[Index1]]=0,0,INDEX(Table163[Number],COUNTA($R$2:R$2)))</f>
        <v>0</v>
      </c>
      <c r="S1972" s="1">
        <f>IF(Table64[[#This Row],[Index2]]=0,0,INDEX(Table163[Number],COUNTA($R$2:S$2)))</f>
        <v>0</v>
      </c>
      <c r="T1972" s="1">
        <f>IF(Table64[[#This Row],[Index3]]=0,0,INDEX(Table163[Number],COUNTA($R$2:T$2)))</f>
        <v>0</v>
      </c>
      <c r="U1972" s="1">
        <f>IF(Table64[[#This Row],[Index4]]=0,0,INDEX(Table163[Number],COUNTA($R$2:U$2)))</f>
        <v>0</v>
      </c>
      <c r="V1972" s="1">
        <f>IF(Table64[[#This Row],[Index5]]=0,0,INDEX(Table163[Number],COUNTA($R$2:V$2)))</f>
        <v>0</v>
      </c>
      <c r="W1972" s="1">
        <f>IF(Table64[[#This Row],[Index6]]=0,0,INDEX(Table163[Number],COUNTA($R$2:W$2)))</f>
        <v>0</v>
      </c>
      <c r="X1972" s="1">
        <f>IF(Table64[[#This Row],[Index7]]=0,0,INDEX(Table163[Number],COUNTA($R$2:X$2)))</f>
        <v>0</v>
      </c>
      <c r="Y1972" s="1">
        <f>IF(Table64[[#This Row],[Index8]]=0,0,INDEX(Table163[Number],COUNTA($R$2:Y$2)))</f>
        <v>0</v>
      </c>
      <c r="Z1972" s="1">
        <f>IF(Table64[[#This Row],[Index9]]=0,0,INDEX(Table163[Number],COUNTA($R$2:Z$2)))</f>
        <v>0</v>
      </c>
      <c r="AA1972" s="1">
        <f>IF(Table64[[#This Row],[Index10]]=0,0,INDEX(Table163[Number],COUNTA($R$2:AA$2)))</f>
        <v>0</v>
      </c>
      <c r="AB1972" s="1">
        <f>IF(Table64[[#This Row],[Index11]]=0,0,INDEX(Table163[Number],COUNTA($R$2:AB$2)))</f>
        <v>0</v>
      </c>
      <c r="AC1972" s="1">
        <f t="shared" si="91"/>
        <v>0</v>
      </c>
      <c r="AD1972" s="1">
        <f>IF(AC1972=Table75[Match Target],1,0)</f>
        <v>0</v>
      </c>
      <c r="AE1972" s="1">
        <f>COUNTIF(AD$3:AD1972,1)*Table64[[#This Row],[MatchTarget]]</f>
        <v>0</v>
      </c>
      <c r="AF1972" s="1">
        <f t="shared" si="92"/>
        <v>1969</v>
      </c>
      <c r="AG197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7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7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7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7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7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7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7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7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7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7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73" spans="6:43" x14ac:dyDescent="0.25">
      <c r="F1973" s="1">
        <f t="shared" si="90"/>
        <v>1970</v>
      </c>
      <c r="G1973" s="3">
        <f>IFERROR(VALUE(MID(REPT(" ",COUNTA($G$2:$Q$2)-LEN(DEC2BIN(Table64[[#This Row],[Index]])))&amp;DEC2BIN(Table64[[#This Row],[Index]]),COUNTA($G$2:G$2),1)),0)</f>
        <v>0</v>
      </c>
      <c r="H1973" s="3">
        <f>IFERROR(VALUE(MID(REPT(" ",COUNTA($G$2:$Q$2)-LEN(DEC2BIN(Table64[[#This Row],[Index]])))&amp;DEC2BIN(Table64[[#This Row],[Index]]),COUNTA($G$2:H$2),1)),0)</f>
        <v>0</v>
      </c>
      <c r="I1973" s="3">
        <f>IFERROR(VALUE(MID(REPT(" ",COUNTA($G$2:$Q$2)-LEN(DEC2BIN(Table64[[#This Row],[Index]])))&amp;DEC2BIN(Table64[[#This Row],[Index]]),COUNTA($G$2:I$2),1)),0)</f>
        <v>0</v>
      </c>
      <c r="J1973" s="3">
        <f>IFERROR(VALUE(MID(REPT(" ",COUNTA($G$2:$Q$2)-LEN(DEC2BIN(Table64[[#This Row],[Index]])))&amp;DEC2BIN(Table64[[#This Row],[Index]]),COUNTA($G$2:J$2),1)),0)</f>
        <v>0</v>
      </c>
      <c r="K1973" s="3">
        <f>IFERROR(VALUE(MID(REPT(" ",COUNTA($G$2:$Q$2)-LEN(DEC2BIN(Table64[[#This Row],[Index]])))&amp;DEC2BIN(Table64[[#This Row],[Index]]),COUNTA($G$2:K$2),1)),0)</f>
        <v>0</v>
      </c>
      <c r="L1973" s="3">
        <f>IFERROR(VALUE(MID(REPT(" ",COUNTA($G$2:$Q$2)-LEN(DEC2BIN(Table64[[#This Row],[Index]])))&amp;DEC2BIN(Table64[[#This Row],[Index]]),COUNTA($G$2:L$2),1)),0)</f>
        <v>0</v>
      </c>
      <c r="M1973" s="3">
        <f>IFERROR(VALUE(MID(REPT(" ",COUNTA($G$2:$Q$2)-LEN(DEC2BIN(Table64[[#This Row],[Index]])))&amp;DEC2BIN(Table64[[#This Row],[Index]]),COUNTA($G$2:M$2),1)),0)</f>
        <v>0</v>
      </c>
      <c r="N1973" s="3">
        <f>IFERROR(VALUE(MID(REPT(" ",COUNTA($G$2:$Q$2)-LEN(DEC2BIN(Table64[[#This Row],[Index]])))&amp;DEC2BIN(Table64[[#This Row],[Index]]),COUNTA($G$2:N$2),1)),0)</f>
        <v>0</v>
      </c>
      <c r="O1973" s="3">
        <f>IFERROR(VALUE(MID(REPT(" ",COUNTA($G$2:$Q$2)-LEN(DEC2BIN(Table64[[#This Row],[Index]])))&amp;DEC2BIN(Table64[[#This Row],[Index]]),COUNTA($G$2:O$2),1)),0)</f>
        <v>0</v>
      </c>
      <c r="P1973" s="3">
        <f>IFERROR(VALUE(MID(REPT(" ",COUNTA($G$2:$Q$2)-LEN(DEC2BIN(Table64[[#This Row],[Index]])))&amp;DEC2BIN(Table64[[#This Row],[Index]]),COUNTA($G$2:P$2),1)),0)</f>
        <v>0</v>
      </c>
      <c r="Q1973" s="3">
        <f>IFERROR(VALUE(MID(REPT(" ",COUNTA($G$2:$Q$2)-LEN(DEC2BIN(Table64[[#This Row],[Index]])))&amp;DEC2BIN(Table64[[#This Row],[Index]]),COUNTA($G$2:Q$2),1)),0)</f>
        <v>0</v>
      </c>
      <c r="R1973" s="1">
        <f>IF(Table64[[#This Row],[Index1]]=0,0,INDEX(Table163[Number],COUNTA($R$2:R$2)))</f>
        <v>0</v>
      </c>
      <c r="S1973" s="1">
        <f>IF(Table64[[#This Row],[Index2]]=0,0,INDEX(Table163[Number],COUNTA($R$2:S$2)))</f>
        <v>0</v>
      </c>
      <c r="T1973" s="1">
        <f>IF(Table64[[#This Row],[Index3]]=0,0,INDEX(Table163[Number],COUNTA($R$2:T$2)))</f>
        <v>0</v>
      </c>
      <c r="U1973" s="1">
        <f>IF(Table64[[#This Row],[Index4]]=0,0,INDEX(Table163[Number],COUNTA($R$2:U$2)))</f>
        <v>0</v>
      </c>
      <c r="V1973" s="1">
        <f>IF(Table64[[#This Row],[Index5]]=0,0,INDEX(Table163[Number],COUNTA($R$2:V$2)))</f>
        <v>0</v>
      </c>
      <c r="W1973" s="1">
        <f>IF(Table64[[#This Row],[Index6]]=0,0,INDEX(Table163[Number],COUNTA($R$2:W$2)))</f>
        <v>0</v>
      </c>
      <c r="X1973" s="1">
        <f>IF(Table64[[#This Row],[Index7]]=0,0,INDEX(Table163[Number],COUNTA($R$2:X$2)))</f>
        <v>0</v>
      </c>
      <c r="Y1973" s="1">
        <f>IF(Table64[[#This Row],[Index8]]=0,0,INDEX(Table163[Number],COUNTA($R$2:Y$2)))</f>
        <v>0</v>
      </c>
      <c r="Z1973" s="1">
        <f>IF(Table64[[#This Row],[Index9]]=0,0,INDEX(Table163[Number],COUNTA($R$2:Z$2)))</f>
        <v>0</v>
      </c>
      <c r="AA1973" s="1">
        <f>IF(Table64[[#This Row],[Index10]]=0,0,INDEX(Table163[Number],COUNTA($R$2:AA$2)))</f>
        <v>0</v>
      </c>
      <c r="AB1973" s="1">
        <f>IF(Table64[[#This Row],[Index11]]=0,0,INDEX(Table163[Number],COUNTA($R$2:AB$2)))</f>
        <v>0</v>
      </c>
      <c r="AC1973" s="1">
        <f t="shared" si="91"/>
        <v>0</v>
      </c>
      <c r="AD1973" s="1">
        <f>IF(AC1973=Table75[Match Target],1,0)</f>
        <v>0</v>
      </c>
      <c r="AE1973" s="1">
        <f>COUNTIF(AD$3:AD1973,1)*Table64[[#This Row],[MatchTarget]]</f>
        <v>0</v>
      </c>
      <c r="AF1973" s="1">
        <f t="shared" si="92"/>
        <v>1970</v>
      </c>
      <c r="AG197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7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7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7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7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7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7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7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7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7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7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74" spans="6:43" x14ac:dyDescent="0.25">
      <c r="F1974" s="1">
        <f t="shared" si="90"/>
        <v>1971</v>
      </c>
      <c r="G1974" s="3">
        <f>IFERROR(VALUE(MID(REPT(" ",COUNTA($G$2:$Q$2)-LEN(DEC2BIN(Table64[[#This Row],[Index]])))&amp;DEC2BIN(Table64[[#This Row],[Index]]),COUNTA($G$2:G$2),1)),0)</f>
        <v>0</v>
      </c>
      <c r="H1974" s="3">
        <f>IFERROR(VALUE(MID(REPT(" ",COUNTA($G$2:$Q$2)-LEN(DEC2BIN(Table64[[#This Row],[Index]])))&amp;DEC2BIN(Table64[[#This Row],[Index]]),COUNTA($G$2:H$2),1)),0)</f>
        <v>0</v>
      </c>
      <c r="I1974" s="3">
        <f>IFERROR(VALUE(MID(REPT(" ",COUNTA($G$2:$Q$2)-LEN(DEC2BIN(Table64[[#This Row],[Index]])))&amp;DEC2BIN(Table64[[#This Row],[Index]]),COUNTA($G$2:I$2),1)),0)</f>
        <v>0</v>
      </c>
      <c r="J1974" s="3">
        <f>IFERROR(VALUE(MID(REPT(" ",COUNTA($G$2:$Q$2)-LEN(DEC2BIN(Table64[[#This Row],[Index]])))&amp;DEC2BIN(Table64[[#This Row],[Index]]),COUNTA($G$2:J$2),1)),0)</f>
        <v>0</v>
      </c>
      <c r="K1974" s="3">
        <f>IFERROR(VALUE(MID(REPT(" ",COUNTA($G$2:$Q$2)-LEN(DEC2BIN(Table64[[#This Row],[Index]])))&amp;DEC2BIN(Table64[[#This Row],[Index]]),COUNTA($G$2:K$2),1)),0)</f>
        <v>0</v>
      </c>
      <c r="L1974" s="3">
        <f>IFERROR(VALUE(MID(REPT(" ",COUNTA($G$2:$Q$2)-LEN(DEC2BIN(Table64[[#This Row],[Index]])))&amp;DEC2BIN(Table64[[#This Row],[Index]]),COUNTA($G$2:L$2),1)),0)</f>
        <v>0</v>
      </c>
      <c r="M1974" s="3">
        <f>IFERROR(VALUE(MID(REPT(" ",COUNTA($G$2:$Q$2)-LEN(DEC2BIN(Table64[[#This Row],[Index]])))&amp;DEC2BIN(Table64[[#This Row],[Index]]),COUNTA($G$2:M$2),1)),0)</f>
        <v>0</v>
      </c>
      <c r="N1974" s="3">
        <f>IFERROR(VALUE(MID(REPT(" ",COUNTA($G$2:$Q$2)-LEN(DEC2BIN(Table64[[#This Row],[Index]])))&amp;DEC2BIN(Table64[[#This Row],[Index]]),COUNTA($G$2:N$2),1)),0)</f>
        <v>0</v>
      </c>
      <c r="O1974" s="3">
        <f>IFERROR(VALUE(MID(REPT(" ",COUNTA($G$2:$Q$2)-LEN(DEC2BIN(Table64[[#This Row],[Index]])))&amp;DEC2BIN(Table64[[#This Row],[Index]]),COUNTA($G$2:O$2),1)),0)</f>
        <v>0</v>
      </c>
      <c r="P1974" s="3">
        <f>IFERROR(VALUE(MID(REPT(" ",COUNTA($G$2:$Q$2)-LEN(DEC2BIN(Table64[[#This Row],[Index]])))&amp;DEC2BIN(Table64[[#This Row],[Index]]),COUNTA($G$2:P$2),1)),0)</f>
        <v>0</v>
      </c>
      <c r="Q1974" s="3">
        <f>IFERROR(VALUE(MID(REPT(" ",COUNTA($G$2:$Q$2)-LEN(DEC2BIN(Table64[[#This Row],[Index]])))&amp;DEC2BIN(Table64[[#This Row],[Index]]),COUNTA($G$2:Q$2),1)),0)</f>
        <v>0</v>
      </c>
      <c r="R1974" s="1">
        <f>IF(Table64[[#This Row],[Index1]]=0,0,INDEX(Table163[Number],COUNTA($R$2:R$2)))</f>
        <v>0</v>
      </c>
      <c r="S1974" s="1">
        <f>IF(Table64[[#This Row],[Index2]]=0,0,INDEX(Table163[Number],COUNTA($R$2:S$2)))</f>
        <v>0</v>
      </c>
      <c r="T1974" s="1">
        <f>IF(Table64[[#This Row],[Index3]]=0,0,INDEX(Table163[Number],COUNTA($R$2:T$2)))</f>
        <v>0</v>
      </c>
      <c r="U1974" s="1">
        <f>IF(Table64[[#This Row],[Index4]]=0,0,INDEX(Table163[Number],COUNTA($R$2:U$2)))</f>
        <v>0</v>
      </c>
      <c r="V1974" s="1">
        <f>IF(Table64[[#This Row],[Index5]]=0,0,INDEX(Table163[Number],COUNTA($R$2:V$2)))</f>
        <v>0</v>
      </c>
      <c r="W1974" s="1">
        <f>IF(Table64[[#This Row],[Index6]]=0,0,INDEX(Table163[Number],COUNTA($R$2:W$2)))</f>
        <v>0</v>
      </c>
      <c r="X1974" s="1">
        <f>IF(Table64[[#This Row],[Index7]]=0,0,INDEX(Table163[Number],COUNTA($R$2:X$2)))</f>
        <v>0</v>
      </c>
      <c r="Y1974" s="1">
        <f>IF(Table64[[#This Row],[Index8]]=0,0,INDEX(Table163[Number],COUNTA($R$2:Y$2)))</f>
        <v>0</v>
      </c>
      <c r="Z1974" s="1">
        <f>IF(Table64[[#This Row],[Index9]]=0,0,INDEX(Table163[Number],COUNTA($R$2:Z$2)))</f>
        <v>0</v>
      </c>
      <c r="AA1974" s="1">
        <f>IF(Table64[[#This Row],[Index10]]=0,0,INDEX(Table163[Number],COUNTA($R$2:AA$2)))</f>
        <v>0</v>
      </c>
      <c r="AB1974" s="1">
        <f>IF(Table64[[#This Row],[Index11]]=0,0,INDEX(Table163[Number],COUNTA($R$2:AB$2)))</f>
        <v>0</v>
      </c>
      <c r="AC1974" s="1">
        <f t="shared" si="91"/>
        <v>0</v>
      </c>
      <c r="AD1974" s="1">
        <f>IF(AC1974=Table75[Match Target],1,0)</f>
        <v>0</v>
      </c>
      <c r="AE1974" s="1">
        <f>COUNTIF(AD$3:AD1974,1)*Table64[[#This Row],[MatchTarget]]</f>
        <v>0</v>
      </c>
      <c r="AF1974" s="1">
        <f t="shared" si="92"/>
        <v>1971</v>
      </c>
      <c r="AG197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7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7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7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7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7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7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7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7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7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7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75" spans="6:43" x14ac:dyDescent="0.25">
      <c r="F1975" s="1">
        <f t="shared" si="90"/>
        <v>1972</v>
      </c>
      <c r="G1975" s="3">
        <f>IFERROR(VALUE(MID(REPT(" ",COUNTA($G$2:$Q$2)-LEN(DEC2BIN(Table64[[#This Row],[Index]])))&amp;DEC2BIN(Table64[[#This Row],[Index]]),COUNTA($G$2:G$2),1)),0)</f>
        <v>0</v>
      </c>
      <c r="H1975" s="3">
        <f>IFERROR(VALUE(MID(REPT(" ",COUNTA($G$2:$Q$2)-LEN(DEC2BIN(Table64[[#This Row],[Index]])))&amp;DEC2BIN(Table64[[#This Row],[Index]]),COUNTA($G$2:H$2),1)),0)</f>
        <v>0</v>
      </c>
      <c r="I1975" s="3">
        <f>IFERROR(VALUE(MID(REPT(" ",COUNTA($G$2:$Q$2)-LEN(DEC2BIN(Table64[[#This Row],[Index]])))&amp;DEC2BIN(Table64[[#This Row],[Index]]),COUNTA($G$2:I$2),1)),0)</f>
        <v>0</v>
      </c>
      <c r="J1975" s="3">
        <f>IFERROR(VALUE(MID(REPT(" ",COUNTA($G$2:$Q$2)-LEN(DEC2BIN(Table64[[#This Row],[Index]])))&amp;DEC2BIN(Table64[[#This Row],[Index]]),COUNTA($G$2:J$2),1)),0)</f>
        <v>0</v>
      </c>
      <c r="K1975" s="3">
        <f>IFERROR(VALUE(MID(REPT(" ",COUNTA($G$2:$Q$2)-LEN(DEC2BIN(Table64[[#This Row],[Index]])))&amp;DEC2BIN(Table64[[#This Row],[Index]]),COUNTA($G$2:K$2),1)),0)</f>
        <v>0</v>
      </c>
      <c r="L1975" s="3">
        <f>IFERROR(VALUE(MID(REPT(" ",COUNTA($G$2:$Q$2)-LEN(DEC2BIN(Table64[[#This Row],[Index]])))&amp;DEC2BIN(Table64[[#This Row],[Index]]),COUNTA($G$2:L$2),1)),0)</f>
        <v>0</v>
      </c>
      <c r="M1975" s="3">
        <f>IFERROR(VALUE(MID(REPT(" ",COUNTA($G$2:$Q$2)-LEN(DEC2BIN(Table64[[#This Row],[Index]])))&amp;DEC2BIN(Table64[[#This Row],[Index]]),COUNTA($G$2:M$2),1)),0)</f>
        <v>0</v>
      </c>
      <c r="N1975" s="3">
        <f>IFERROR(VALUE(MID(REPT(" ",COUNTA($G$2:$Q$2)-LEN(DEC2BIN(Table64[[#This Row],[Index]])))&amp;DEC2BIN(Table64[[#This Row],[Index]]),COUNTA($G$2:N$2),1)),0)</f>
        <v>0</v>
      </c>
      <c r="O1975" s="3">
        <f>IFERROR(VALUE(MID(REPT(" ",COUNTA($G$2:$Q$2)-LEN(DEC2BIN(Table64[[#This Row],[Index]])))&amp;DEC2BIN(Table64[[#This Row],[Index]]),COUNTA($G$2:O$2),1)),0)</f>
        <v>0</v>
      </c>
      <c r="P1975" s="3">
        <f>IFERROR(VALUE(MID(REPT(" ",COUNTA($G$2:$Q$2)-LEN(DEC2BIN(Table64[[#This Row],[Index]])))&amp;DEC2BIN(Table64[[#This Row],[Index]]),COUNTA($G$2:P$2),1)),0)</f>
        <v>0</v>
      </c>
      <c r="Q1975" s="3">
        <f>IFERROR(VALUE(MID(REPT(" ",COUNTA($G$2:$Q$2)-LEN(DEC2BIN(Table64[[#This Row],[Index]])))&amp;DEC2BIN(Table64[[#This Row],[Index]]),COUNTA($G$2:Q$2),1)),0)</f>
        <v>0</v>
      </c>
      <c r="R1975" s="1">
        <f>IF(Table64[[#This Row],[Index1]]=0,0,INDEX(Table163[Number],COUNTA($R$2:R$2)))</f>
        <v>0</v>
      </c>
      <c r="S1975" s="1">
        <f>IF(Table64[[#This Row],[Index2]]=0,0,INDEX(Table163[Number],COUNTA($R$2:S$2)))</f>
        <v>0</v>
      </c>
      <c r="T1975" s="1">
        <f>IF(Table64[[#This Row],[Index3]]=0,0,INDEX(Table163[Number],COUNTA($R$2:T$2)))</f>
        <v>0</v>
      </c>
      <c r="U1975" s="1">
        <f>IF(Table64[[#This Row],[Index4]]=0,0,INDEX(Table163[Number],COUNTA($R$2:U$2)))</f>
        <v>0</v>
      </c>
      <c r="V1975" s="1">
        <f>IF(Table64[[#This Row],[Index5]]=0,0,INDEX(Table163[Number],COUNTA($R$2:V$2)))</f>
        <v>0</v>
      </c>
      <c r="W1975" s="1">
        <f>IF(Table64[[#This Row],[Index6]]=0,0,INDEX(Table163[Number],COUNTA($R$2:W$2)))</f>
        <v>0</v>
      </c>
      <c r="X1975" s="1">
        <f>IF(Table64[[#This Row],[Index7]]=0,0,INDEX(Table163[Number],COUNTA($R$2:X$2)))</f>
        <v>0</v>
      </c>
      <c r="Y1975" s="1">
        <f>IF(Table64[[#This Row],[Index8]]=0,0,INDEX(Table163[Number],COUNTA($R$2:Y$2)))</f>
        <v>0</v>
      </c>
      <c r="Z1975" s="1">
        <f>IF(Table64[[#This Row],[Index9]]=0,0,INDEX(Table163[Number],COUNTA($R$2:Z$2)))</f>
        <v>0</v>
      </c>
      <c r="AA1975" s="1">
        <f>IF(Table64[[#This Row],[Index10]]=0,0,INDEX(Table163[Number],COUNTA($R$2:AA$2)))</f>
        <v>0</v>
      </c>
      <c r="AB1975" s="1">
        <f>IF(Table64[[#This Row],[Index11]]=0,0,INDEX(Table163[Number],COUNTA($R$2:AB$2)))</f>
        <v>0</v>
      </c>
      <c r="AC1975" s="1">
        <f t="shared" si="91"/>
        <v>0</v>
      </c>
      <c r="AD1975" s="1">
        <f>IF(AC1975=Table75[Match Target],1,0)</f>
        <v>0</v>
      </c>
      <c r="AE1975" s="1">
        <f>COUNTIF(AD$3:AD1975,1)*Table64[[#This Row],[MatchTarget]]</f>
        <v>0</v>
      </c>
      <c r="AF1975" s="1">
        <f t="shared" si="92"/>
        <v>1972</v>
      </c>
      <c r="AG197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7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7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7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7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7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7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7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7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7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7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76" spans="6:43" x14ac:dyDescent="0.25">
      <c r="F1976" s="1">
        <f t="shared" si="90"/>
        <v>1973</v>
      </c>
      <c r="G1976" s="3">
        <f>IFERROR(VALUE(MID(REPT(" ",COUNTA($G$2:$Q$2)-LEN(DEC2BIN(Table64[[#This Row],[Index]])))&amp;DEC2BIN(Table64[[#This Row],[Index]]),COUNTA($G$2:G$2),1)),0)</f>
        <v>0</v>
      </c>
      <c r="H1976" s="3">
        <f>IFERROR(VALUE(MID(REPT(" ",COUNTA($G$2:$Q$2)-LEN(DEC2BIN(Table64[[#This Row],[Index]])))&amp;DEC2BIN(Table64[[#This Row],[Index]]),COUNTA($G$2:H$2),1)),0)</f>
        <v>0</v>
      </c>
      <c r="I1976" s="3">
        <f>IFERROR(VALUE(MID(REPT(" ",COUNTA($G$2:$Q$2)-LEN(DEC2BIN(Table64[[#This Row],[Index]])))&amp;DEC2BIN(Table64[[#This Row],[Index]]),COUNTA($G$2:I$2),1)),0)</f>
        <v>0</v>
      </c>
      <c r="J1976" s="3">
        <f>IFERROR(VALUE(MID(REPT(" ",COUNTA($G$2:$Q$2)-LEN(DEC2BIN(Table64[[#This Row],[Index]])))&amp;DEC2BIN(Table64[[#This Row],[Index]]),COUNTA($G$2:J$2),1)),0)</f>
        <v>0</v>
      </c>
      <c r="K1976" s="3">
        <f>IFERROR(VALUE(MID(REPT(" ",COUNTA($G$2:$Q$2)-LEN(DEC2BIN(Table64[[#This Row],[Index]])))&amp;DEC2BIN(Table64[[#This Row],[Index]]),COUNTA($G$2:K$2),1)),0)</f>
        <v>0</v>
      </c>
      <c r="L1976" s="3">
        <f>IFERROR(VALUE(MID(REPT(" ",COUNTA($G$2:$Q$2)-LEN(DEC2BIN(Table64[[#This Row],[Index]])))&amp;DEC2BIN(Table64[[#This Row],[Index]]),COUNTA($G$2:L$2),1)),0)</f>
        <v>0</v>
      </c>
      <c r="M1976" s="3">
        <f>IFERROR(VALUE(MID(REPT(" ",COUNTA($G$2:$Q$2)-LEN(DEC2BIN(Table64[[#This Row],[Index]])))&amp;DEC2BIN(Table64[[#This Row],[Index]]),COUNTA($G$2:M$2),1)),0)</f>
        <v>0</v>
      </c>
      <c r="N1976" s="3">
        <f>IFERROR(VALUE(MID(REPT(" ",COUNTA($G$2:$Q$2)-LEN(DEC2BIN(Table64[[#This Row],[Index]])))&amp;DEC2BIN(Table64[[#This Row],[Index]]),COUNTA($G$2:N$2),1)),0)</f>
        <v>0</v>
      </c>
      <c r="O1976" s="3">
        <f>IFERROR(VALUE(MID(REPT(" ",COUNTA($G$2:$Q$2)-LEN(DEC2BIN(Table64[[#This Row],[Index]])))&amp;DEC2BIN(Table64[[#This Row],[Index]]),COUNTA($G$2:O$2),1)),0)</f>
        <v>0</v>
      </c>
      <c r="P1976" s="3">
        <f>IFERROR(VALUE(MID(REPT(" ",COUNTA($G$2:$Q$2)-LEN(DEC2BIN(Table64[[#This Row],[Index]])))&amp;DEC2BIN(Table64[[#This Row],[Index]]),COUNTA($G$2:P$2),1)),0)</f>
        <v>0</v>
      </c>
      <c r="Q1976" s="3">
        <f>IFERROR(VALUE(MID(REPT(" ",COUNTA($G$2:$Q$2)-LEN(DEC2BIN(Table64[[#This Row],[Index]])))&amp;DEC2BIN(Table64[[#This Row],[Index]]),COUNTA($G$2:Q$2),1)),0)</f>
        <v>0</v>
      </c>
      <c r="R1976" s="1">
        <f>IF(Table64[[#This Row],[Index1]]=0,0,INDEX(Table163[Number],COUNTA($R$2:R$2)))</f>
        <v>0</v>
      </c>
      <c r="S1976" s="1">
        <f>IF(Table64[[#This Row],[Index2]]=0,0,INDEX(Table163[Number],COUNTA($R$2:S$2)))</f>
        <v>0</v>
      </c>
      <c r="T1976" s="1">
        <f>IF(Table64[[#This Row],[Index3]]=0,0,INDEX(Table163[Number],COUNTA($R$2:T$2)))</f>
        <v>0</v>
      </c>
      <c r="U1976" s="1">
        <f>IF(Table64[[#This Row],[Index4]]=0,0,INDEX(Table163[Number],COUNTA($R$2:U$2)))</f>
        <v>0</v>
      </c>
      <c r="V1976" s="1">
        <f>IF(Table64[[#This Row],[Index5]]=0,0,INDEX(Table163[Number],COUNTA($R$2:V$2)))</f>
        <v>0</v>
      </c>
      <c r="W1976" s="1">
        <f>IF(Table64[[#This Row],[Index6]]=0,0,INDEX(Table163[Number],COUNTA($R$2:W$2)))</f>
        <v>0</v>
      </c>
      <c r="X1976" s="1">
        <f>IF(Table64[[#This Row],[Index7]]=0,0,INDEX(Table163[Number],COUNTA($R$2:X$2)))</f>
        <v>0</v>
      </c>
      <c r="Y1976" s="1">
        <f>IF(Table64[[#This Row],[Index8]]=0,0,INDEX(Table163[Number],COUNTA($R$2:Y$2)))</f>
        <v>0</v>
      </c>
      <c r="Z1976" s="1">
        <f>IF(Table64[[#This Row],[Index9]]=0,0,INDEX(Table163[Number],COUNTA($R$2:Z$2)))</f>
        <v>0</v>
      </c>
      <c r="AA1976" s="1">
        <f>IF(Table64[[#This Row],[Index10]]=0,0,INDEX(Table163[Number],COUNTA($R$2:AA$2)))</f>
        <v>0</v>
      </c>
      <c r="AB1976" s="1">
        <f>IF(Table64[[#This Row],[Index11]]=0,0,INDEX(Table163[Number],COUNTA($R$2:AB$2)))</f>
        <v>0</v>
      </c>
      <c r="AC1976" s="1">
        <f t="shared" si="91"/>
        <v>0</v>
      </c>
      <c r="AD1976" s="1">
        <f>IF(AC1976=Table75[Match Target],1,0)</f>
        <v>0</v>
      </c>
      <c r="AE1976" s="1">
        <f>COUNTIF(AD$3:AD1976,1)*Table64[[#This Row],[MatchTarget]]</f>
        <v>0</v>
      </c>
      <c r="AF1976" s="1">
        <f t="shared" si="92"/>
        <v>1973</v>
      </c>
      <c r="AG197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7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7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7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7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7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7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7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7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7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7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77" spans="6:43" x14ac:dyDescent="0.25">
      <c r="F1977" s="1">
        <f t="shared" si="90"/>
        <v>1974</v>
      </c>
      <c r="G1977" s="3">
        <f>IFERROR(VALUE(MID(REPT(" ",COUNTA($G$2:$Q$2)-LEN(DEC2BIN(Table64[[#This Row],[Index]])))&amp;DEC2BIN(Table64[[#This Row],[Index]]),COUNTA($G$2:G$2),1)),0)</f>
        <v>0</v>
      </c>
      <c r="H1977" s="3">
        <f>IFERROR(VALUE(MID(REPT(" ",COUNTA($G$2:$Q$2)-LEN(DEC2BIN(Table64[[#This Row],[Index]])))&amp;DEC2BIN(Table64[[#This Row],[Index]]),COUNTA($G$2:H$2),1)),0)</f>
        <v>0</v>
      </c>
      <c r="I1977" s="3">
        <f>IFERROR(VALUE(MID(REPT(" ",COUNTA($G$2:$Q$2)-LEN(DEC2BIN(Table64[[#This Row],[Index]])))&amp;DEC2BIN(Table64[[#This Row],[Index]]),COUNTA($G$2:I$2),1)),0)</f>
        <v>0</v>
      </c>
      <c r="J1977" s="3">
        <f>IFERROR(VALUE(MID(REPT(" ",COUNTA($G$2:$Q$2)-LEN(DEC2BIN(Table64[[#This Row],[Index]])))&amp;DEC2BIN(Table64[[#This Row],[Index]]),COUNTA($G$2:J$2),1)),0)</f>
        <v>0</v>
      </c>
      <c r="K1977" s="3">
        <f>IFERROR(VALUE(MID(REPT(" ",COUNTA($G$2:$Q$2)-LEN(DEC2BIN(Table64[[#This Row],[Index]])))&amp;DEC2BIN(Table64[[#This Row],[Index]]),COUNTA($G$2:K$2),1)),0)</f>
        <v>0</v>
      </c>
      <c r="L1977" s="3">
        <f>IFERROR(VALUE(MID(REPT(" ",COUNTA($G$2:$Q$2)-LEN(DEC2BIN(Table64[[#This Row],[Index]])))&amp;DEC2BIN(Table64[[#This Row],[Index]]),COUNTA($G$2:L$2),1)),0)</f>
        <v>0</v>
      </c>
      <c r="M1977" s="3">
        <f>IFERROR(VALUE(MID(REPT(" ",COUNTA($G$2:$Q$2)-LEN(DEC2BIN(Table64[[#This Row],[Index]])))&amp;DEC2BIN(Table64[[#This Row],[Index]]),COUNTA($G$2:M$2),1)),0)</f>
        <v>0</v>
      </c>
      <c r="N1977" s="3">
        <f>IFERROR(VALUE(MID(REPT(" ",COUNTA($G$2:$Q$2)-LEN(DEC2BIN(Table64[[#This Row],[Index]])))&amp;DEC2BIN(Table64[[#This Row],[Index]]),COUNTA($G$2:N$2),1)),0)</f>
        <v>0</v>
      </c>
      <c r="O1977" s="3">
        <f>IFERROR(VALUE(MID(REPT(" ",COUNTA($G$2:$Q$2)-LEN(DEC2BIN(Table64[[#This Row],[Index]])))&amp;DEC2BIN(Table64[[#This Row],[Index]]),COUNTA($G$2:O$2),1)),0)</f>
        <v>0</v>
      </c>
      <c r="P1977" s="3">
        <f>IFERROR(VALUE(MID(REPT(" ",COUNTA($G$2:$Q$2)-LEN(DEC2BIN(Table64[[#This Row],[Index]])))&amp;DEC2BIN(Table64[[#This Row],[Index]]),COUNTA($G$2:P$2),1)),0)</f>
        <v>0</v>
      </c>
      <c r="Q1977" s="3">
        <f>IFERROR(VALUE(MID(REPT(" ",COUNTA($G$2:$Q$2)-LEN(DEC2BIN(Table64[[#This Row],[Index]])))&amp;DEC2BIN(Table64[[#This Row],[Index]]),COUNTA($G$2:Q$2),1)),0)</f>
        <v>0</v>
      </c>
      <c r="R1977" s="1">
        <f>IF(Table64[[#This Row],[Index1]]=0,0,INDEX(Table163[Number],COUNTA($R$2:R$2)))</f>
        <v>0</v>
      </c>
      <c r="S1977" s="1">
        <f>IF(Table64[[#This Row],[Index2]]=0,0,INDEX(Table163[Number],COUNTA($R$2:S$2)))</f>
        <v>0</v>
      </c>
      <c r="T1977" s="1">
        <f>IF(Table64[[#This Row],[Index3]]=0,0,INDEX(Table163[Number],COUNTA($R$2:T$2)))</f>
        <v>0</v>
      </c>
      <c r="U1977" s="1">
        <f>IF(Table64[[#This Row],[Index4]]=0,0,INDEX(Table163[Number],COUNTA($R$2:U$2)))</f>
        <v>0</v>
      </c>
      <c r="V1977" s="1">
        <f>IF(Table64[[#This Row],[Index5]]=0,0,INDEX(Table163[Number],COUNTA($R$2:V$2)))</f>
        <v>0</v>
      </c>
      <c r="W1977" s="1">
        <f>IF(Table64[[#This Row],[Index6]]=0,0,INDEX(Table163[Number],COUNTA($R$2:W$2)))</f>
        <v>0</v>
      </c>
      <c r="X1977" s="1">
        <f>IF(Table64[[#This Row],[Index7]]=0,0,INDEX(Table163[Number],COUNTA($R$2:X$2)))</f>
        <v>0</v>
      </c>
      <c r="Y1977" s="1">
        <f>IF(Table64[[#This Row],[Index8]]=0,0,INDEX(Table163[Number],COUNTA($R$2:Y$2)))</f>
        <v>0</v>
      </c>
      <c r="Z1977" s="1">
        <f>IF(Table64[[#This Row],[Index9]]=0,0,INDEX(Table163[Number],COUNTA($R$2:Z$2)))</f>
        <v>0</v>
      </c>
      <c r="AA1977" s="1">
        <f>IF(Table64[[#This Row],[Index10]]=0,0,INDEX(Table163[Number],COUNTA($R$2:AA$2)))</f>
        <v>0</v>
      </c>
      <c r="AB1977" s="1">
        <f>IF(Table64[[#This Row],[Index11]]=0,0,INDEX(Table163[Number],COUNTA($R$2:AB$2)))</f>
        <v>0</v>
      </c>
      <c r="AC1977" s="1">
        <f t="shared" si="91"/>
        <v>0</v>
      </c>
      <c r="AD1977" s="1">
        <f>IF(AC1977=Table75[Match Target],1,0)</f>
        <v>0</v>
      </c>
      <c r="AE1977" s="1">
        <f>COUNTIF(AD$3:AD1977,1)*Table64[[#This Row],[MatchTarget]]</f>
        <v>0</v>
      </c>
      <c r="AF1977" s="1">
        <f t="shared" si="92"/>
        <v>1974</v>
      </c>
      <c r="AG197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7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7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7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7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7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7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7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7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7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7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78" spans="6:43" x14ac:dyDescent="0.25">
      <c r="F1978" s="1">
        <f t="shared" si="90"/>
        <v>1975</v>
      </c>
      <c r="G1978" s="3">
        <f>IFERROR(VALUE(MID(REPT(" ",COUNTA($G$2:$Q$2)-LEN(DEC2BIN(Table64[[#This Row],[Index]])))&amp;DEC2BIN(Table64[[#This Row],[Index]]),COUNTA($G$2:G$2),1)),0)</f>
        <v>0</v>
      </c>
      <c r="H1978" s="3">
        <f>IFERROR(VALUE(MID(REPT(" ",COUNTA($G$2:$Q$2)-LEN(DEC2BIN(Table64[[#This Row],[Index]])))&amp;DEC2BIN(Table64[[#This Row],[Index]]),COUNTA($G$2:H$2),1)),0)</f>
        <v>0</v>
      </c>
      <c r="I1978" s="3">
        <f>IFERROR(VALUE(MID(REPT(" ",COUNTA($G$2:$Q$2)-LEN(DEC2BIN(Table64[[#This Row],[Index]])))&amp;DEC2BIN(Table64[[#This Row],[Index]]),COUNTA($G$2:I$2),1)),0)</f>
        <v>0</v>
      </c>
      <c r="J1978" s="3">
        <f>IFERROR(VALUE(MID(REPT(" ",COUNTA($G$2:$Q$2)-LEN(DEC2BIN(Table64[[#This Row],[Index]])))&amp;DEC2BIN(Table64[[#This Row],[Index]]),COUNTA($G$2:J$2),1)),0)</f>
        <v>0</v>
      </c>
      <c r="K1978" s="3">
        <f>IFERROR(VALUE(MID(REPT(" ",COUNTA($G$2:$Q$2)-LEN(DEC2BIN(Table64[[#This Row],[Index]])))&amp;DEC2BIN(Table64[[#This Row],[Index]]),COUNTA($G$2:K$2),1)),0)</f>
        <v>0</v>
      </c>
      <c r="L1978" s="3">
        <f>IFERROR(VALUE(MID(REPT(" ",COUNTA($G$2:$Q$2)-LEN(DEC2BIN(Table64[[#This Row],[Index]])))&amp;DEC2BIN(Table64[[#This Row],[Index]]),COUNTA($G$2:L$2),1)),0)</f>
        <v>0</v>
      </c>
      <c r="M1978" s="3">
        <f>IFERROR(VALUE(MID(REPT(" ",COUNTA($G$2:$Q$2)-LEN(DEC2BIN(Table64[[#This Row],[Index]])))&amp;DEC2BIN(Table64[[#This Row],[Index]]),COUNTA($G$2:M$2),1)),0)</f>
        <v>0</v>
      </c>
      <c r="N1978" s="3">
        <f>IFERROR(VALUE(MID(REPT(" ",COUNTA($G$2:$Q$2)-LEN(DEC2BIN(Table64[[#This Row],[Index]])))&amp;DEC2BIN(Table64[[#This Row],[Index]]),COUNTA($G$2:N$2),1)),0)</f>
        <v>0</v>
      </c>
      <c r="O1978" s="3">
        <f>IFERROR(VALUE(MID(REPT(" ",COUNTA($G$2:$Q$2)-LEN(DEC2BIN(Table64[[#This Row],[Index]])))&amp;DEC2BIN(Table64[[#This Row],[Index]]),COUNTA($G$2:O$2),1)),0)</f>
        <v>0</v>
      </c>
      <c r="P1978" s="3">
        <f>IFERROR(VALUE(MID(REPT(" ",COUNTA($G$2:$Q$2)-LEN(DEC2BIN(Table64[[#This Row],[Index]])))&amp;DEC2BIN(Table64[[#This Row],[Index]]),COUNTA($G$2:P$2),1)),0)</f>
        <v>0</v>
      </c>
      <c r="Q1978" s="3">
        <f>IFERROR(VALUE(MID(REPT(" ",COUNTA($G$2:$Q$2)-LEN(DEC2BIN(Table64[[#This Row],[Index]])))&amp;DEC2BIN(Table64[[#This Row],[Index]]),COUNTA($G$2:Q$2),1)),0)</f>
        <v>0</v>
      </c>
      <c r="R1978" s="1">
        <f>IF(Table64[[#This Row],[Index1]]=0,0,INDEX(Table163[Number],COUNTA($R$2:R$2)))</f>
        <v>0</v>
      </c>
      <c r="S1978" s="1">
        <f>IF(Table64[[#This Row],[Index2]]=0,0,INDEX(Table163[Number],COUNTA($R$2:S$2)))</f>
        <v>0</v>
      </c>
      <c r="T1978" s="1">
        <f>IF(Table64[[#This Row],[Index3]]=0,0,INDEX(Table163[Number],COUNTA($R$2:T$2)))</f>
        <v>0</v>
      </c>
      <c r="U1978" s="1">
        <f>IF(Table64[[#This Row],[Index4]]=0,0,INDEX(Table163[Number],COUNTA($R$2:U$2)))</f>
        <v>0</v>
      </c>
      <c r="V1978" s="1">
        <f>IF(Table64[[#This Row],[Index5]]=0,0,INDEX(Table163[Number],COUNTA($R$2:V$2)))</f>
        <v>0</v>
      </c>
      <c r="W1978" s="1">
        <f>IF(Table64[[#This Row],[Index6]]=0,0,INDEX(Table163[Number],COUNTA($R$2:W$2)))</f>
        <v>0</v>
      </c>
      <c r="X1978" s="1">
        <f>IF(Table64[[#This Row],[Index7]]=0,0,INDEX(Table163[Number],COUNTA($R$2:X$2)))</f>
        <v>0</v>
      </c>
      <c r="Y1978" s="1">
        <f>IF(Table64[[#This Row],[Index8]]=0,0,INDEX(Table163[Number],COUNTA($R$2:Y$2)))</f>
        <v>0</v>
      </c>
      <c r="Z1978" s="1">
        <f>IF(Table64[[#This Row],[Index9]]=0,0,INDEX(Table163[Number],COUNTA($R$2:Z$2)))</f>
        <v>0</v>
      </c>
      <c r="AA1978" s="1">
        <f>IF(Table64[[#This Row],[Index10]]=0,0,INDEX(Table163[Number],COUNTA($R$2:AA$2)))</f>
        <v>0</v>
      </c>
      <c r="AB1978" s="1">
        <f>IF(Table64[[#This Row],[Index11]]=0,0,INDEX(Table163[Number],COUNTA($R$2:AB$2)))</f>
        <v>0</v>
      </c>
      <c r="AC1978" s="1">
        <f t="shared" si="91"/>
        <v>0</v>
      </c>
      <c r="AD1978" s="1">
        <f>IF(AC1978=Table75[Match Target],1,0)</f>
        <v>0</v>
      </c>
      <c r="AE1978" s="1">
        <f>COUNTIF(AD$3:AD1978,1)*Table64[[#This Row],[MatchTarget]]</f>
        <v>0</v>
      </c>
      <c r="AF1978" s="1">
        <f t="shared" si="92"/>
        <v>1975</v>
      </c>
      <c r="AG197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7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7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7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7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7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7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7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7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7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7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79" spans="6:43" x14ac:dyDescent="0.25">
      <c r="F1979" s="1">
        <f t="shared" si="90"/>
        <v>1976</v>
      </c>
      <c r="G1979" s="3">
        <f>IFERROR(VALUE(MID(REPT(" ",COUNTA($G$2:$Q$2)-LEN(DEC2BIN(Table64[[#This Row],[Index]])))&amp;DEC2BIN(Table64[[#This Row],[Index]]),COUNTA($G$2:G$2),1)),0)</f>
        <v>0</v>
      </c>
      <c r="H1979" s="3">
        <f>IFERROR(VALUE(MID(REPT(" ",COUNTA($G$2:$Q$2)-LEN(DEC2BIN(Table64[[#This Row],[Index]])))&amp;DEC2BIN(Table64[[#This Row],[Index]]),COUNTA($G$2:H$2),1)),0)</f>
        <v>0</v>
      </c>
      <c r="I1979" s="3">
        <f>IFERROR(VALUE(MID(REPT(" ",COUNTA($G$2:$Q$2)-LEN(DEC2BIN(Table64[[#This Row],[Index]])))&amp;DEC2BIN(Table64[[#This Row],[Index]]),COUNTA($G$2:I$2),1)),0)</f>
        <v>0</v>
      </c>
      <c r="J1979" s="3">
        <f>IFERROR(VALUE(MID(REPT(" ",COUNTA($G$2:$Q$2)-LEN(DEC2BIN(Table64[[#This Row],[Index]])))&amp;DEC2BIN(Table64[[#This Row],[Index]]),COUNTA($G$2:J$2),1)),0)</f>
        <v>0</v>
      </c>
      <c r="K1979" s="3">
        <f>IFERROR(VALUE(MID(REPT(" ",COUNTA($G$2:$Q$2)-LEN(DEC2BIN(Table64[[#This Row],[Index]])))&amp;DEC2BIN(Table64[[#This Row],[Index]]),COUNTA($G$2:K$2),1)),0)</f>
        <v>0</v>
      </c>
      <c r="L1979" s="3">
        <f>IFERROR(VALUE(MID(REPT(" ",COUNTA($G$2:$Q$2)-LEN(DEC2BIN(Table64[[#This Row],[Index]])))&amp;DEC2BIN(Table64[[#This Row],[Index]]),COUNTA($G$2:L$2),1)),0)</f>
        <v>0</v>
      </c>
      <c r="M1979" s="3">
        <f>IFERROR(VALUE(MID(REPT(" ",COUNTA($G$2:$Q$2)-LEN(DEC2BIN(Table64[[#This Row],[Index]])))&amp;DEC2BIN(Table64[[#This Row],[Index]]),COUNTA($G$2:M$2),1)),0)</f>
        <v>0</v>
      </c>
      <c r="N1979" s="3">
        <f>IFERROR(VALUE(MID(REPT(" ",COUNTA($G$2:$Q$2)-LEN(DEC2BIN(Table64[[#This Row],[Index]])))&amp;DEC2BIN(Table64[[#This Row],[Index]]),COUNTA($G$2:N$2),1)),0)</f>
        <v>0</v>
      </c>
      <c r="O1979" s="3">
        <f>IFERROR(VALUE(MID(REPT(" ",COUNTA($G$2:$Q$2)-LEN(DEC2BIN(Table64[[#This Row],[Index]])))&amp;DEC2BIN(Table64[[#This Row],[Index]]),COUNTA($G$2:O$2),1)),0)</f>
        <v>0</v>
      </c>
      <c r="P1979" s="3">
        <f>IFERROR(VALUE(MID(REPT(" ",COUNTA($G$2:$Q$2)-LEN(DEC2BIN(Table64[[#This Row],[Index]])))&amp;DEC2BIN(Table64[[#This Row],[Index]]),COUNTA($G$2:P$2),1)),0)</f>
        <v>0</v>
      </c>
      <c r="Q1979" s="3">
        <f>IFERROR(VALUE(MID(REPT(" ",COUNTA($G$2:$Q$2)-LEN(DEC2BIN(Table64[[#This Row],[Index]])))&amp;DEC2BIN(Table64[[#This Row],[Index]]),COUNTA($G$2:Q$2),1)),0)</f>
        <v>0</v>
      </c>
      <c r="R1979" s="1">
        <f>IF(Table64[[#This Row],[Index1]]=0,0,INDEX(Table163[Number],COUNTA($R$2:R$2)))</f>
        <v>0</v>
      </c>
      <c r="S1979" s="1">
        <f>IF(Table64[[#This Row],[Index2]]=0,0,INDEX(Table163[Number],COUNTA($R$2:S$2)))</f>
        <v>0</v>
      </c>
      <c r="T1979" s="1">
        <f>IF(Table64[[#This Row],[Index3]]=0,0,INDEX(Table163[Number],COUNTA($R$2:T$2)))</f>
        <v>0</v>
      </c>
      <c r="U1979" s="1">
        <f>IF(Table64[[#This Row],[Index4]]=0,0,INDEX(Table163[Number],COUNTA($R$2:U$2)))</f>
        <v>0</v>
      </c>
      <c r="V1979" s="1">
        <f>IF(Table64[[#This Row],[Index5]]=0,0,INDEX(Table163[Number],COUNTA($R$2:V$2)))</f>
        <v>0</v>
      </c>
      <c r="W1979" s="1">
        <f>IF(Table64[[#This Row],[Index6]]=0,0,INDEX(Table163[Number],COUNTA($R$2:W$2)))</f>
        <v>0</v>
      </c>
      <c r="X1979" s="1">
        <f>IF(Table64[[#This Row],[Index7]]=0,0,INDEX(Table163[Number],COUNTA($R$2:X$2)))</f>
        <v>0</v>
      </c>
      <c r="Y1979" s="1">
        <f>IF(Table64[[#This Row],[Index8]]=0,0,INDEX(Table163[Number],COUNTA($R$2:Y$2)))</f>
        <v>0</v>
      </c>
      <c r="Z1979" s="1">
        <f>IF(Table64[[#This Row],[Index9]]=0,0,INDEX(Table163[Number],COUNTA($R$2:Z$2)))</f>
        <v>0</v>
      </c>
      <c r="AA1979" s="1">
        <f>IF(Table64[[#This Row],[Index10]]=0,0,INDEX(Table163[Number],COUNTA($R$2:AA$2)))</f>
        <v>0</v>
      </c>
      <c r="AB1979" s="1">
        <f>IF(Table64[[#This Row],[Index11]]=0,0,INDEX(Table163[Number],COUNTA($R$2:AB$2)))</f>
        <v>0</v>
      </c>
      <c r="AC1979" s="1">
        <f t="shared" si="91"/>
        <v>0</v>
      </c>
      <c r="AD1979" s="1">
        <f>IF(AC1979=Table75[Match Target],1,0)</f>
        <v>0</v>
      </c>
      <c r="AE1979" s="1">
        <f>COUNTIF(AD$3:AD1979,1)*Table64[[#This Row],[MatchTarget]]</f>
        <v>0</v>
      </c>
      <c r="AF1979" s="1">
        <f t="shared" si="92"/>
        <v>1976</v>
      </c>
      <c r="AG197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7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7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7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7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7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7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7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7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7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7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80" spans="6:43" x14ac:dyDescent="0.25">
      <c r="F1980" s="1">
        <f t="shared" si="90"/>
        <v>1977</v>
      </c>
      <c r="G1980" s="3">
        <f>IFERROR(VALUE(MID(REPT(" ",COUNTA($G$2:$Q$2)-LEN(DEC2BIN(Table64[[#This Row],[Index]])))&amp;DEC2BIN(Table64[[#This Row],[Index]]),COUNTA($G$2:G$2),1)),0)</f>
        <v>0</v>
      </c>
      <c r="H1980" s="3">
        <f>IFERROR(VALUE(MID(REPT(" ",COUNTA($G$2:$Q$2)-LEN(DEC2BIN(Table64[[#This Row],[Index]])))&amp;DEC2BIN(Table64[[#This Row],[Index]]),COUNTA($G$2:H$2),1)),0)</f>
        <v>0</v>
      </c>
      <c r="I1980" s="3">
        <f>IFERROR(VALUE(MID(REPT(" ",COUNTA($G$2:$Q$2)-LEN(DEC2BIN(Table64[[#This Row],[Index]])))&amp;DEC2BIN(Table64[[#This Row],[Index]]),COUNTA($G$2:I$2),1)),0)</f>
        <v>0</v>
      </c>
      <c r="J1980" s="3">
        <f>IFERROR(VALUE(MID(REPT(" ",COUNTA($G$2:$Q$2)-LEN(DEC2BIN(Table64[[#This Row],[Index]])))&amp;DEC2BIN(Table64[[#This Row],[Index]]),COUNTA($G$2:J$2),1)),0)</f>
        <v>0</v>
      </c>
      <c r="K1980" s="3">
        <f>IFERROR(VALUE(MID(REPT(" ",COUNTA($G$2:$Q$2)-LEN(DEC2BIN(Table64[[#This Row],[Index]])))&amp;DEC2BIN(Table64[[#This Row],[Index]]),COUNTA($G$2:K$2),1)),0)</f>
        <v>0</v>
      </c>
      <c r="L1980" s="3">
        <f>IFERROR(VALUE(MID(REPT(" ",COUNTA($G$2:$Q$2)-LEN(DEC2BIN(Table64[[#This Row],[Index]])))&amp;DEC2BIN(Table64[[#This Row],[Index]]),COUNTA($G$2:L$2),1)),0)</f>
        <v>0</v>
      </c>
      <c r="M1980" s="3">
        <f>IFERROR(VALUE(MID(REPT(" ",COUNTA($G$2:$Q$2)-LEN(DEC2BIN(Table64[[#This Row],[Index]])))&amp;DEC2BIN(Table64[[#This Row],[Index]]),COUNTA($G$2:M$2),1)),0)</f>
        <v>0</v>
      </c>
      <c r="N1980" s="3">
        <f>IFERROR(VALUE(MID(REPT(" ",COUNTA($G$2:$Q$2)-LEN(DEC2BIN(Table64[[#This Row],[Index]])))&amp;DEC2BIN(Table64[[#This Row],[Index]]),COUNTA($G$2:N$2),1)),0)</f>
        <v>0</v>
      </c>
      <c r="O1980" s="3">
        <f>IFERROR(VALUE(MID(REPT(" ",COUNTA($G$2:$Q$2)-LEN(DEC2BIN(Table64[[#This Row],[Index]])))&amp;DEC2BIN(Table64[[#This Row],[Index]]),COUNTA($G$2:O$2),1)),0)</f>
        <v>0</v>
      </c>
      <c r="P1980" s="3">
        <f>IFERROR(VALUE(MID(REPT(" ",COUNTA($G$2:$Q$2)-LEN(DEC2BIN(Table64[[#This Row],[Index]])))&amp;DEC2BIN(Table64[[#This Row],[Index]]),COUNTA($G$2:P$2),1)),0)</f>
        <v>0</v>
      </c>
      <c r="Q1980" s="3">
        <f>IFERROR(VALUE(MID(REPT(" ",COUNTA($G$2:$Q$2)-LEN(DEC2BIN(Table64[[#This Row],[Index]])))&amp;DEC2BIN(Table64[[#This Row],[Index]]),COUNTA($G$2:Q$2),1)),0)</f>
        <v>0</v>
      </c>
      <c r="R1980" s="1">
        <f>IF(Table64[[#This Row],[Index1]]=0,0,INDEX(Table163[Number],COUNTA($R$2:R$2)))</f>
        <v>0</v>
      </c>
      <c r="S1980" s="1">
        <f>IF(Table64[[#This Row],[Index2]]=0,0,INDEX(Table163[Number],COUNTA($R$2:S$2)))</f>
        <v>0</v>
      </c>
      <c r="T1980" s="1">
        <f>IF(Table64[[#This Row],[Index3]]=0,0,INDEX(Table163[Number],COUNTA($R$2:T$2)))</f>
        <v>0</v>
      </c>
      <c r="U1980" s="1">
        <f>IF(Table64[[#This Row],[Index4]]=0,0,INDEX(Table163[Number],COUNTA($R$2:U$2)))</f>
        <v>0</v>
      </c>
      <c r="V1980" s="1">
        <f>IF(Table64[[#This Row],[Index5]]=0,0,INDEX(Table163[Number],COUNTA($R$2:V$2)))</f>
        <v>0</v>
      </c>
      <c r="W1980" s="1">
        <f>IF(Table64[[#This Row],[Index6]]=0,0,INDEX(Table163[Number],COUNTA($R$2:W$2)))</f>
        <v>0</v>
      </c>
      <c r="X1980" s="1">
        <f>IF(Table64[[#This Row],[Index7]]=0,0,INDEX(Table163[Number],COUNTA($R$2:X$2)))</f>
        <v>0</v>
      </c>
      <c r="Y1980" s="1">
        <f>IF(Table64[[#This Row],[Index8]]=0,0,INDEX(Table163[Number],COUNTA($R$2:Y$2)))</f>
        <v>0</v>
      </c>
      <c r="Z1980" s="1">
        <f>IF(Table64[[#This Row],[Index9]]=0,0,INDEX(Table163[Number],COUNTA($R$2:Z$2)))</f>
        <v>0</v>
      </c>
      <c r="AA1980" s="1">
        <f>IF(Table64[[#This Row],[Index10]]=0,0,INDEX(Table163[Number],COUNTA($R$2:AA$2)))</f>
        <v>0</v>
      </c>
      <c r="AB1980" s="1">
        <f>IF(Table64[[#This Row],[Index11]]=0,0,INDEX(Table163[Number],COUNTA($R$2:AB$2)))</f>
        <v>0</v>
      </c>
      <c r="AC1980" s="1">
        <f t="shared" si="91"/>
        <v>0</v>
      </c>
      <c r="AD1980" s="1">
        <f>IF(AC1980=Table75[Match Target],1,0)</f>
        <v>0</v>
      </c>
      <c r="AE1980" s="1">
        <f>COUNTIF(AD$3:AD1980,1)*Table64[[#This Row],[MatchTarget]]</f>
        <v>0</v>
      </c>
      <c r="AF1980" s="1">
        <f t="shared" si="92"/>
        <v>1977</v>
      </c>
      <c r="AG198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8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8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8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8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8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8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8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8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8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8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81" spans="6:43" x14ac:dyDescent="0.25">
      <c r="F1981" s="1">
        <f t="shared" si="90"/>
        <v>1978</v>
      </c>
      <c r="G1981" s="3">
        <f>IFERROR(VALUE(MID(REPT(" ",COUNTA($G$2:$Q$2)-LEN(DEC2BIN(Table64[[#This Row],[Index]])))&amp;DEC2BIN(Table64[[#This Row],[Index]]),COUNTA($G$2:G$2),1)),0)</f>
        <v>0</v>
      </c>
      <c r="H1981" s="3">
        <f>IFERROR(VALUE(MID(REPT(" ",COUNTA($G$2:$Q$2)-LEN(DEC2BIN(Table64[[#This Row],[Index]])))&amp;DEC2BIN(Table64[[#This Row],[Index]]),COUNTA($G$2:H$2),1)),0)</f>
        <v>0</v>
      </c>
      <c r="I1981" s="3">
        <f>IFERROR(VALUE(MID(REPT(" ",COUNTA($G$2:$Q$2)-LEN(DEC2BIN(Table64[[#This Row],[Index]])))&amp;DEC2BIN(Table64[[#This Row],[Index]]),COUNTA($G$2:I$2),1)),0)</f>
        <v>0</v>
      </c>
      <c r="J1981" s="3">
        <f>IFERROR(VALUE(MID(REPT(" ",COUNTA($G$2:$Q$2)-LEN(DEC2BIN(Table64[[#This Row],[Index]])))&amp;DEC2BIN(Table64[[#This Row],[Index]]),COUNTA($G$2:J$2),1)),0)</f>
        <v>0</v>
      </c>
      <c r="K1981" s="3">
        <f>IFERROR(VALUE(MID(REPT(" ",COUNTA($G$2:$Q$2)-LEN(DEC2BIN(Table64[[#This Row],[Index]])))&amp;DEC2BIN(Table64[[#This Row],[Index]]),COUNTA($G$2:K$2),1)),0)</f>
        <v>0</v>
      </c>
      <c r="L1981" s="3">
        <f>IFERROR(VALUE(MID(REPT(" ",COUNTA($G$2:$Q$2)-LEN(DEC2BIN(Table64[[#This Row],[Index]])))&amp;DEC2BIN(Table64[[#This Row],[Index]]),COUNTA($G$2:L$2),1)),0)</f>
        <v>0</v>
      </c>
      <c r="M1981" s="3">
        <f>IFERROR(VALUE(MID(REPT(" ",COUNTA($G$2:$Q$2)-LEN(DEC2BIN(Table64[[#This Row],[Index]])))&amp;DEC2BIN(Table64[[#This Row],[Index]]),COUNTA($G$2:M$2),1)),0)</f>
        <v>0</v>
      </c>
      <c r="N1981" s="3">
        <f>IFERROR(VALUE(MID(REPT(" ",COUNTA($G$2:$Q$2)-LEN(DEC2BIN(Table64[[#This Row],[Index]])))&amp;DEC2BIN(Table64[[#This Row],[Index]]),COUNTA($G$2:N$2),1)),0)</f>
        <v>0</v>
      </c>
      <c r="O1981" s="3">
        <f>IFERROR(VALUE(MID(REPT(" ",COUNTA($G$2:$Q$2)-LEN(DEC2BIN(Table64[[#This Row],[Index]])))&amp;DEC2BIN(Table64[[#This Row],[Index]]),COUNTA($G$2:O$2),1)),0)</f>
        <v>0</v>
      </c>
      <c r="P1981" s="3">
        <f>IFERROR(VALUE(MID(REPT(" ",COUNTA($G$2:$Q$2)-LEN(DEC2BIN(Table64[[#This Row],[Index]])))&amp;DEC2BIN(Table64[[#This Row],[Index]]),COUNTA($G$2:P$2),1)),0)</f>
        <v>0</v>
      </c>
      <c r="Q1981" s="3">
        <f>IFERROR(VALUE(MID(REPT(" ",COUNTA($G$2:$Q$2)-LEN(DEC2BIN(Table64[[#This Row],[Index]])))&amp;DEC2BIN(Table64[[#This Row],[Index]]),COUNTA($G$2:Q$2),1)),0)</f>
        <v>0</v>
      </c>
      <c r="R1981" s="1">
        <f>IF(Table64[[#This Row],[Index1]]=0,0,INDEX(Table163[Number],COUNTA($R$2:R$2)))</f>
        <v>0</v>
      </c>
      <c r="S1981" s="1">
        <f>IF(Table64[[#This Row],[Index2]]=0,0,INDEX(Table163[Number],COUNTA($R$2:S$2)))</f>
        <v>0</v>
      </c>
      <c r="T1981" s="1">
        <f>IF(Table64[[#This Row],[Index3]]=0,0,INDEX(Table163[Number],COUNTA($R$2:T$2)))</f>
        <v>0</v>
      </c>
      <c r="U1981" s="1">
        <f>IF(Table64[[#This Row],[Index4]]=0,0,INDEX(Table163[Number],COUNTA($R$2:U$2)))</f>
        <v>0</v>
      </c>
      <c r="V1981" s="1">
        <f>IF(Table64[[#This Row],[Index5]]=0,0,INDEX(Table163[Number],COUNTA($R$2:V$2)))</f>
        <v>0</v>
      </c>
      <c r="W1981" s="1">
        <f>IF(Table64[[#This Row],[Index6]]=0,0,INDEX(Table163[Number],COUNTA($R$2:W$2)))</f>
        <v>0</v>
      </c>
      <c r="X1981" s="1">
        <f>IF(Table64[[#This Row],[Index7]]=0,0,INDEX(Table163[Number],COUNTA($R$2:X$2)))</f>
        <v>0</v>
      </c>
      <c r="Y1981" s="1">
        <f>IF(Table64[[#This Row],[Index8]]=0,0,INDEX(Table163[Number],COUNTA($R$2:Y$2)))</f>
        <v>0</v>
      </c>
      <c r="Z1981" s="1">
        <f>IF(Table64[[#This Row],[Index9]]=0,0,INDEX(Table163[Number],COUNTA($R$2:Z$2)))</f>
        <v>0</v>
      </c>
      <c r="AA1981" s="1">
        <f>IF(Table64[[#This Row],[Index10]]=0,0,INDEX(Table163[Number],COUNTA($R$2:AA$2)))</f>
        <v>0</v>
      </c>
      <c r="AB1981" s="1">
        <f>IF(Table64[[#This Row],[Index11]]=0,0,INDEX(Table163[Number],COUNTA($R$2:AB$2)))</f>
        <v>0</v>
      </c>
      <c r="AC1981" s="1">
        <f t="shared" si="91"/>
        <v>0</v>
      </c>
      <c r="AD1981" s="1">
        <f>IF(AC1981=Table75[Match Target],1,0)</f>
        <v>0</v>
      </c>
      <c r="AE1981" s="1">
        <f>COUNTIF(AD$3:AD1981,1)*Table64[[#This Row],[MatchTarget]]</f>
        <v>0</v>
      </c>
      <c r="AF1981" s="1">
        <f t="shared" si="92"/>
        <v>1978</v>
      </c>
      <c r="AG198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8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8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8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8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8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8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8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8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8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8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82" spans="6:43" x14ac:dyDescent="0.25">
      <c r="F1982" s="1">
        <f t="shared" si="90"/>
        <v>1979</v>
      </c>
      <c r="G1982" s="3">
        <f>IFERROR(VALUE(MID(REPT(" ",COUNTA($G$2:$Q$2)-LEN(DEC2BIN(Table64[[#This Row],[Index]])))&amp;DEC2BIN(Table64[[#This Row],[Index]]),COUNTA($G$2:G$2),1)),0)</f>
        <v>0</v>
      </c>
      <c r="H1982" s="3">
        <f>IFERROR(VALUE(MID(REPT(" ",COUNTA($G$2:$Q$2)-LEN(DEC2BIN(Table64[[#This Row],[Index]])))&amp;DEC2BIN(Table64[[#This Row],[Index]]),COUNTA($G$2:H$2),1)),0)</f>
        <v>0</v>
      </c>
      <c r="I1982" s="3">
        <f>IFERROR(VALUE(MID(REPT(" ",COUNTA($G$2:$Q$2)-LEN(DEC2BIN(Table64[[#This Row],[Index]])))&amp;DEC2BIN(Table64[[#This Row],[Index]]),COUNTA($G$2:I$2),1)),0)</f>
        <v>0</v>
      </c>
      <c r="J1982" s="3">
        <f>IFERROR(VALUE(MID(REPT(" ",COUNTA($G$2:$Q$2)-LEN(DEC2BIN(Table64[[#This Row],[Index]])))&amp;DEC2BIN(Table64[[#This Row],[Index]]),COUNTA($G$2:J$2),1)),0)</f>
        <v>0</v>
      </c>
      <c r="K1982" s="3">
        <f>IFERROR(VALUE(MID(REPT(" ",COUNTA($G$2:$Q$2)-LEN(DEC2BIN(Table64[[#This Row],[Index]])))&amp;DEC2BIN(Table64[[#This Row],[Index]]),COUNTA($G$2:K$2),1)),0)</f>
        <v>0</v>
      </c>
      <c r="L1982" s="3">
        <f>IFERROR(VALUE(MID(REPT(" ",COUNTA($G$2:$Q$2)-LEN(DEC2BIN(Table64[[#This Row],[Index]])))&amp;DEC2BIN(Table64[[#This Row],[Index]]),COUNTA($G$2:L$2),1)),0)</f>
        <v>0</v>
      </c>
      <c r="M1982" s="3">
        <f>IFERROR(VALUE(MID(REPT(" ",COUNTA($G$2:$Q$2)-LEN(DEC2BIN(Table64[[#This Row],[Index]])))&amp;DEC2BIN(Table64[[#This Row],[Index]]),COUNTA($G$2:M$2),1)),0)</f>
        <v>0</v>
      </c>
      <c r="N1982" s="3">
        <f>IFERROR(VALUE(MID(REPT(" ",COUNTA($G$2:$Q$2)-LEN(DEC2BIN(Table64[[#This Row],[Index]])))&amp;DEC2BIN(Table64[[#This Row],[Index]]),COUNTA($G$2:N$2),1)),0)</f>
        <v>0</v>
      </c>
      <c r="O1982" s="3">
        <f>IFERROR(VALUE(MID(REPT(" ",COUNTA($G$2:$Q$2)-LEN(DEC2BIN(Table64[[#This Row],[Index]])))&amp;DEC2BIN(Table64[[#This Row],[Index]]),COUNTA($G$2:O$2),1)),0)</f>
        <v>0</v>
      </c>
      <c r="P1982" s="3">
        <f>IFERROR(VALUE(MID(REPT(" ",COUNTA($G$2:$Q$2)-LEN(DEC2BIN(Table64[[#This Row],[Index]])))&amp;DEC2BIN(Table64[[#This Row],[Index]]),COUNTA($G$2:P$2),1)),0)</f>
        <v>0</v>
      </c>
      <c r="Q1982" s="3">
        <f>IFERROR(VALUE(MID(REPT(" ",COUNTA($G$2:$Q$2)-LEN(DEC2BIN(Table64[[#This Row],[Index]])))&amp;DEC2BIN(Table64[[#This Row],[Index]]),COUNTA($G$2:Q$2),1)),0)</f>
        <v>0</v>
      </c>
      <c r="R1982" s="1">
        <f>IF(Table64[[#This Row],[Index1]]=0,0,INDEX(Table163[Number],COUNTA($R$2:R$2)))</f>
        <v>0</v>
      </c>
      <c r="S1982" s="1">
        <f>IF(Table64[[#This Row],[Index2]]=0,0,INDEX(Table163[Number],COUNTA($R$2:S$2)))</f>
        <v>0</v>
      </c>
      <c r="T1982" s="1">
        <f>IF(Table64[[#This Row],[Index3]]=0,0,INDEX(Table163[Number],COUNTA($R$2:T$2)))</f>
        <v>0</v>
      </c>
      <c r="U1982" s="1">
        <f>IF(Table64[[#This Row],[Index4]]=0,0,INDEX(Table163[Number],COUNTA($R$2:U$2)))</f>
        <v>0</v>
      </c>
      <c r="V1982" s="1">
        <f>IF(Table64[[#This Row],[Index5]]=0,0,INDEX(Table163[Number],COUNTA($R$2:V$2)))</f>
        <v>0</v>
      </c>
      <c r="W1982" s="1">
        <f>IF(Table64[[#This Row],[Index6]]=0,0,INDEX(Table163[Number],COUNTA($R$2:W$2)))</f>
        <v>0</v>
      </c>
      <c r="X1982" s="1">
        <f>IF(Table64[[#This Row],[Index7]]=0,0,INDEX(Table163[Number],COUNTA($R$2:X$2)))</f>
        <v>0</v>
      </c>
      <c r="Y1982" s="1">
        <f>IF(Table64[[#This Row],[Index8]]=0,0,INDEX(Table163[Number],COUNTA($R$2:Y$2)))</f>
        <v>0</v>
      </c>
      <c r="Z1982" s="1">
        <f>IF(Table64[[#This Row],[Index9]]=0,0,INDEX(Table163[Number],COUNTA($R$2:Z$2)))</f>
        <v>0</v>
      </c>
      <c r="AA1982" s="1">
        <f>IF(Table64[[#This Row],[Index10]]=0,0,INDEX(Table163[Number],COUNTA($R$2:AA$2)))</f>
        <v>0</v>
      </c>
      <c r="AB1982" s="1">
        <f>IF(Table64[[#This Row],[Index11]]=0,0,INDEX(Table163[Number],COUNTA($R$2:AB$2)))</f>
        <v>0</v>
      </c>
      <c r="AC1982" s="1">
        <f t="shared" si="91"/>
        <v>0</v>
      </c>
      <c r="AD1982" s="1">
        <f>IF(AC1982=Table75[Match Target],1,0)</f>
        <v>0</v>
      </c>
      <c r="AE1982" s="1">
        <f>COUNTIF(AD$3:AD1982,1)*Table64[[#This Row],[MatchTarget]]</f>
        <v>0</v>
      </c>
      <c r="AF1982" s="1">
        <f t="shared" si="92"/>
        <v>1979</v>
      </c>
      <c r="AG198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8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8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8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8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8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8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8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8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8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8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83" spans="6:43" x14ac:dyDescent="0.25">
      <c r="F1983" s="1">
        <f t="shared" si="90"/>
        <v>1980</v>
      </c>
      <c r="G1983" s="3">
        <f>IFERROR(VALUE(MID(REPT(" ",COUNTA($G$2:$Q$2)-LEN(DEC2BIN(Table64[[#This Row],[Index]])))&amp;DEC2BIN(Table64[[#This Row],[Index]]),COUNTA($G$2:G$2),1)),0)</f>
        <v>0</v>
      </c>
      <c r="H1983" s="3">
        <f>IFERROR(VALUE(MID(REPT(" ",COUNTA($G$2:$Q$2)-LEN(DEC2BIN(Table64[[#This Row],[Index]])))&amp;DEC2BIN(Table64[[#This Row],[Index]]),COUNTA($G$2:H$2),1)),0)</f>
        <v>0</v>
      </c>
      <c r="I1983" s="3">
        <f>IFERROR(VALUE(MID(REPT(" ",COUNTA($G$2:$Q$2)-LEN(DEC2BIN(Table64[[#This Row],[Index]])))&amp;DEC2BIN(Table64[[#This Row],[Index]]),COUNTA($G$2:I$2),1)),0)</f>
        <v>0</v>
      </c>
      <c r="J1983" s="3">
        <f>IFERROR(VALUE(MID(REPT(" ",COUNTA($G$2:$Q$2)-LEN(DEC2BIN(Table64[[#This Row],[Index]])))&amp;DEC2BIN(Table64[[#This Row],[Index]]),COUNTA($G$2:J$2),1)),0)</f>
        <v>0</v>
      </c>
      <c r="K1983" s="3">
        <f>IFERROR(VALUE(MID(REPT(" ",COUNTA($G$2:$Q$2)-LEN(DEC2BIN(Table64[[#This Row],[Index]])))&amp;DEC2BIN(Table64[[#This Row],[Index]]),COUNTA($G$2:K$2),1)),0)</f>
        <v>0</v>
      </c>
      <c r="L1983" s="3">
        <f>IFERROR(VALUE(MID(REPT(" ",COUNTA($G$2:$Q$2)-LEN(DEC2BIN(Table64[[#This Row],[Index]])))&amp;DEC2BIN(Table64[[#This Row],[Index]]),COUNTA($G$2:L$2),1)),0)</f>
        <v>0</v>
      </c>
      <c r="M1983" s="3">
        <f>IFERROR(VALUE(MID(REPT(" ",COUNTA($G$2:$Q$2)-LEN(DEC2BIN(Table64[[#This Row],[Index]])))&amp;DEC2BIN(Table64[[#This Row],[Index]]),COUNTA($G$2:M$2),1)),0)</f>
        <v>0</v>
      </c>
      <c r="N1983" s="3">
        <f>IFERROR(VALUE(MID(REPT(" ",COUNTA($G$2:$Q$2)-LEN(DEC2BIN(Table64[[#This Row],[Index]])))&amp;DEC2BIN(Table64[[#This Row],[Index]]),COUNTA($G$2:N$2),1)),0)</f>
        <v>0</v>
      </c>
      <c r="O1983" s="3">
        <f>IFERROR(VALUE(MID(REPT(" ",COUNTA($G$2:$Q$2)-LEN(DEC2BIN(Table64[[#This Row],[Index]])))&amp;DEC2BIN(Table64[[#This Row],[Index]]),COUNTA($G$2:O$2),1)),0)</f>
        <v>0</v>
      </c>
      <c r="P1983" s="3">
        <f>IFERROR(VALUE(MID(REPT(" ",COUNTA($G$2:$Q$2)-LEN(DEC2BIN(Table64[[#This Row],[Index]])))&amp;DEC2BIN(Table64[[#This Row],[Index]]),COUNTA($G$2:P$2),1)),0)</f>
        <v>0</v>
      </c>
      <c r="Q1983" s="3">
        <f>IFERROR(VALUE(MID(REPT(" ",COUNTA($G$2:$Q$2)-LEN(DEC2BIN(Table64[[#This Row],[Index]])))&amp;DEC2BIN(Table64[[#This Row],[Index]]),COUNTA($G$2:Q$2),1)),0)</f>
        <v>0</v>
      </c>
      <c r="R1983" s="1">
        <f>IF(Table64[[#This Row],[Index1]]=0,0,INDEX(Table163[Number],COUNTA($R$2:R$2)))</f>
        <v>0</v>
      </c>
      <c r="S1983" s="1">
        <f>IF(Table64[[#This Row],[Index2]]=0,0,INDEX(Table163[Number],COUNTA($R$2:S$2)))</f>
        <v>0</v>
      </c>
      <c r="T1983" s="1">
        <f>IF(Table64[[#This Row],[Index3]]=0,0,INDEX(Table163[Number],COUNTA($R$2:T$2)))</f>
        <v>0</v>
      </c>
      <c r="U1983" s="1">
        <f>IF(Table64[[#This Row],[Index4]]=0,0,INDEX(Table163[Number],COUNTA($R$2:U$2)))</f>
        <v>0</v>
      </c>
      <c r="V1983" s="1">
        <f>IF(Table64[[#This Row],[Index5]]=0,0,INDEX(Table163[Number],COUNTA($R$2:V$2)))</f>
        <v>0</v>
      </c>
      <c r="W1983" s="1">
        <f>IF(Table64[[#This Row],[Index6]]=0,0,INDEX(Table163[Number],COUNTA($R$2:W$2)))</f>
        <v>0</v>
      </c>
      <c r="X1983" s="1">
        <f>IF(Table64[[#This Row],[Index7]]=0,0,INDEX(Table163[Number],COUNTA($R$2:X$2)))</f>
        <v>0</v>
      </c>
      <c r="Y1983" s="1">
        <f>IF(Table64[[#This Row],[Index8]]=0,0,INDEX(Table163[Number],COUNTA($R$2:Y$2)))</f>
        <v>0</v>
      </c>
      <c r="Z1983" s="1">
        <f>IF(Table64[[#This Row],[Index9]]=0,0,INDEX(Table163[Number],COUNTA($R$2:Z$2)))</f>
        <v>0</v>
      </c>
      <c r="AA1983" s="1">
        <f>IF(Table64[[#This Row],[Index10]]=0,0,INDEX(Table163[Number],COUNTA($R$2:AA$2)))</f>
        <v>0</v>
      </c>
      <c r="AB1983" s="1">
        <f>IF(Table64[[#This Row],[Index11]]=0,0,INDEX(Table163[Number],COUNTA($R$2:AB$2)))</f>
        <v>0</v>
      </c>
      <c r="AC1983" s="1">
        <f t="shared" si="91"/>
        <v>0</v>
      </c>
      <c r="AD1983" s="1">
        <f>IF(AC1983=Table75[Match Target],1,0)</f>
        <v>0</v>
      </c>
      <c r="AE1983" s="1">
        <f>COUNTIF(AD$3:AD1983,1)*Table64[[#This Row],[MatchTarget]]</f>
        <v>0</v>
      </c>
      <c r="AF1983" s="1">
        <f t="shared" si="92"/>
        <v>1980</v>
      </c>
      <c r="AG198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8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8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8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8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8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8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8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8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8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8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84" spans="6:43" x14ac:dyDescent="0.25">
      <c r="F1984" s="1">
        <f t="shared" si="90"/>
        <v>1981</v>
      </c>
      <c r="G1984" s="3">
        <f>IFERROR(VALUE(MID(REPT(" ",COUNTA($G$2:$Q$2)-LEN(DEC2BIN(Table64[[#This Row],[Index]])))&amp;DEC2BIN(Table64[[#This Row],[Index]]),COUNTA($G$2:G$2),1)),0)</f>
        <v>0</v>
      </c>
      <c r="H1984" s="3">
        <f>IFERROR(VALUE(MID(REPT(" ",COUNTA($G$2:$Q$2)-LEN(DEC2BIN(Table64[[#This Row],[Index]])))&amp;DEC2BIN(Table64[[#This Row],[Index]]),COUNTA($G$2:H$2),1)),0)</f>
        <v>0</v>
      </c>
      <c r="I1984" s="3">
        <f>IFERROR(VALUE(MID(REPT(" ",COUNTA($G$2:$Q$2)-LEN(DEC2BIN(Table64[[#This Row],[Index]])))&amp;DEC2BIN(Table64[[#This Row],[Index]]),COUNTA($G$2:I$2),1)),0)</f>
        <v>0</v>
      </c>
      <c r="J1984" s="3">
        <f>IFERROR(VALUE(MID(REPT(" ",COUNTA($G$2:$Q$2)-LEN(DEC2BIN(Table64[[#This Row],[Index]])))&amp;DEC2BIN(Table64[[#This Row],[Index]]),COUNTA($G$2:J$2),1)),0)</f>
        <v>0</v>
      </c>
      <c r="K1984" s="3">
        <f>IFERROR(VALUE(MID(REPT(" ",COUNTA($G$2:$Q$2)-LEN(DEC2BIN(Table64[[#This Row],[Index]])))&amp;DEC2BIN(Table64[[#This Row],[Index]]),COUNTA($G$2:K$2),1)),0)</f>
        <v>0</v>
      </c>
      <c r="L1984" s="3">
        <f>IFERROR(VALUE(MID(REPT(" ",COUNTA($G$2:$Q$2)-LEN(DEC2BIN(Table64[[#This Row],[Index]])))&amp;DEC2BIN(Table64[[#This Row],[Index]]),COUNTA($G$2:L$2),1)),0)</f>
        <v>0</v>
      </c>
      <c r="M1984" s="3">
        <f>IFERROR(VALUE(MID(REPT(" ",COUNTA($G$2:$Q$2)-LEN(DEC2BIN(Table64[[#This Row],[Index]])))&amp;DEC2BIN(Table64[[#This Row],[Index]]),COUNTA($G$2:M$2),1)),0)</f>
        <v>0</v>
      </c>
      <c r="N1984" s="3">
        <f>IFERROR(VALUE(MID(REPT(" ",COUNTA($G$2:$Q$2)-LEN(DEC2BIN(Table64[[#This Row],[Index]])))&amp;DEC2BIN(Table64[[#This Row],[Index]]),COUNTA($G$2:N$2),1)),0)</f>
        <v>0</v>
      </c>
      <c r="O1984" s="3">
        <f>IFERROR(VALUE(MID(REPT(" ",COUNTA($G$2:$Q$2)-LEN(DEC2BIN(Table64[[#This Row],[Index]])))&amp;DEC2BIN(Table64[[#This Row],[Index]]),COUNTA($G$2:O$2),1)),0)</f>
        <v>0</v>
      </c>
      <c r="P1984" s="3">
        <f>IFERROR(VALUE(MID(REPT(" ",COUNTA($G$2:$Q$2)-LEN(DEC2BIN(Table64[[#This Row],[Index]])))&amp;DEC2BIN(Table64[[#This Row],[Index]]),COUNTA($G$2:P$2),1)),0)</f>
        <v>0</v>
      </c>
      <c r="Q1984" s="3">
        <f>IFERROR(VALUE(MID(REPT(" ",COUNTA($G$2:$Q$2)-LEN(DEC2BIN(Table64[[#This Row],[Index]])))&amp;DEC2BIN(Table64[[#This Row],[Index]]),COUNTA($G$2:Q$2),1)),0)</f>
        <v>0</v>
      </c>
      <c r="R1984" s="1">
        <f>IF(Table64[[#This Row],[Index1]]=0,0,INDEX(Table163[Number],COUNTA($R$2:R$2)))</f>
        <v>0</v>
      </c>
      <c r="S1984" s="1">
        <f>IF(Table64[[#This Row],[Index2]]=0,0,INDEX(Table163[Number],COUNTA($R$2:S$2)))</f>
        <v>0</v>
      </c>
      <c r="T1984" s="1">
        <f>IF(Table64[[#This Row],[Index3]]=0,0,INDEX(Table163[Number],COUNTA($R$2:T$2)))</f>
        <v>0</v>
      </c>
      <c r="U1984" s="1">
        <f>IF(Table64[[#This Row],[Index4]]=0,0,INDEX(Table163[Number],COUNTA($R$2:U$2)))</f>
        <v>0</v>
      </c>
      <c r="V1984" s="1">
        <f>IF(Table64[[#This Row],[Index5]]=0,0,INDEX(Table163[Number],COUNTA($R$2:V$2)))</f>
        <v>0</v>
      </c>
      <c r="W1984" s="1">
        <f>IF(Table64[[#This Row],[Index6]]=0,0,INDEX(Table163[Number],COUNTA($R$2:W$2)))</f>
        <v>0</v>
      </c>
      <c r="X1984" s="1">
        <f>IF(Table64[[#This Row],[Index7]]=0,0,INDEX(Table163[Number],COUNTA($R$2:X$2)))</f>
        <v>0</v>
      </c>
      <c r="Y1984" s="1">
        <f>IF(Table64[[#This Row],[Index8]]=0,0,INDEX(Table163[Number],COUNTA($R$2:Y$2)))</f>
        <v>0</v>
      </c>
      <c r="Z1984" s="1">
        <f>IF(Table64[[#This Row],[Index9]]=0,0,INDEX(Table163[Number],COUNTA($R$2:Z$2)))</f>
        <v>0</v>
      </c>
      <c r="AA1984" s="1">
        <f>IF(Table64[[#This Row],[Index10]]=0,0,INDEX(Table163[Number],COUNTA($R$2:AA$2)))</f>
        <v>0</v>
      </c>
      <c r="AB1984" s="1">
        <f>IF(Table64[[#This Row],[Index11]]=0,0,INDEX(Table163[Number],COUNTA($R$2:AB$2)))</f>
        <v>0</v>
      </c>
      <c r="AC1984" s="1">
        <f t="shared" si="91"/>
        <v>0</v>
      </c>
      <c r="AD1984" s="1">
        <f>IF(AC1984=Table75[Match Target],1,0)</f>
        <v>0</v>
      </c>
      <c r="AE1984" s="1">
        <f>COUNTIF(AD$3:AD1984,1)*Table64[[#This Row],[MatchTarget]]</f>
        <v>0</v>
      </c>
      <c r="AF1984" s="1">
        <f t="shared" si="92"/>
        <v>1981</v>
      </c>
      <c r="AG198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8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8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8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8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8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8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8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8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8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8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85" spans="6:43" x14ac:dyDescent="0.25">
      <c r="F1985" s="1">
        <f t="shared" si="90"/>
        <v>1982</v>
      </c>
      <c r="G1985" s="3">
        <f>IFERROR(VALUE(MID(REPT(" ",COUNTA($G$2:$Q$2)-LEN(DEC2BIN(Table64[[#This Row],[Index]])))&amp;DEC2BIN(Table64[[#This Row],[Index]]),COUNTA($G$2:G$2),1)),0)</f>
        <v>0</v>
      </c>
      <c r="H1985" s="3">
        <f>IFERROR(VALUE(MID(REPT(" ",COUNTA($G$2:$Q$2)-LEN(DEC2BIN(Table64[[#This Row],[Index]])))&amp;DEC2BIN(Table64[[#This Row],[Index]]),COUNTA($G$2:H$2),1)),0)</f>
        <v>0</v>
      </c>
      <c r="I1985" s="3">
        <f>IFERROR(VALUE(MID(REPT(" ",COUNTA($G$2:$Q$2)-LEN(DEC2BIN(Table64[[#This Row],[Index]])))&amp;DEC2BIN(Table64[[#This Row],[Index]]),COUNTA($G$2:I$2),1)),0)</f>
        <v>0</v>
      </c>
      <c r="J1985" s="3">
        <f>IFERROR(VALUE(MID(REPT(" ",COUNTA($G$2:$Q$2)-LEN(DEC2BIN(Table64[[#This Row],[Index]])))&amp;DEC2BIN(Table64[[#This Row],[Index]]),COUNTA($G$2:J$2),1)),0)</f>
        <v>0</v>
      </c>
      <c r="K1985" s="3">
        <f>IFERROR(VALUE(MID(REPT(" ",COUNTA($G$2:$Q$2)-LEN(DEC2BIN(Table64[[#This Row],[Index]])))&amp;DEC2BIN(Table64[[#This Row],[Index]]),COUNTA($G$2:K$2),1)),0)</f>
        <v>0</v>
      </c>
      <c r="L1985" s="3">
        <f>IFERROR(VALUE(MID(REPT(" ",COUNTA($G$2:$Q$2)-LEN(DEC2BIN(Table64[[#This Row],[Index]])))&amp;DEC2BIN(Table64[[#This Row],[Index]]),COUNTA($G$2:L$2),1)),0)</f>
        <v>0</v>
      </c>
      <c r="M1985" s="3">
        <f>IFERROR(VALUE(MID(REPT(" ",COUNTA($G$2:$Q$2)-LEN(DEC2BIN(Table64[[#This Row],[Index]])))&amp;DEC2BIN(Table64[[#This Row],[Index]]),COUNTA($G$2:M$2),1)),0)</f>
        <v>0</v>
      </c>
      <c r="N1985" s="3">
        <f>IFERROR(VALUE(MID(REPT(" ",COUNTA($G$2:$Q$2)-LEN(DEC2BIN(Table64[[#This Row],[Index]])))&amp;DEC2BIN(Table64[[#This Row],[Index]]),COUNTA($G$2:N$2),1)),0)</f>
        <v>0</v>
      </c>
      <c r="O1985" s="3">
        <f>IFERROR(VALUE(MID(REPT(" ",COUNTA($G$2:$Q$2)-LEN(DEC2BIN(Table64[[#This Row],[Index]])))&amp;DEC2BIN(Table64[[#This Row],[Index]]),COUNTA($G$2:O$2),1)),0)</f>
        <v>0</v>
      </c>
      <c r="P1985" s="3">
        <f>IFERROR(VALUE(MID(REPT(" ",COUNTA($G$2:$Q$2)-LEN(DEC2BIN(Table64[[#This Row],[Index]])))&amp;DEC2BIN(Table64[[#This Row],[Index]]),COUNTA($G$2:P$2),1)),0)</f>
        <v>0</v>
      </c>
      <c r="Q1985" s="3">
        <f>IFERROR(VALUE(MID(REPT(" ",COUNTA($G$2:$Q$2)-LEN(DEC2BIN(Table64[[#This Row],[Index]])))&amp;DEC2BIN(Table64[[#This Row],[Index]]),COUNTA($G$2:Q$2),1)),0)</f>
        <v>0</v>
      </c>
      <c r="R1985" s="1">
        <f>IF(Table64[[#This Row],[Index1]]=0,0,INDEX(Table163[Number],COUNTA($R$2:R$2)))</f>
        <v>0</v>
      </c>
      <c r="S1985" s="1">
        <f>IF(Table64[[#This Row],[Index2]]=0,0,INDEX(Table163[Number],COUNTA($R$2:S$2)))</f>
        <v>0</v>
      </c>
      <c r="T1985" s="1">
        <f>IF(Table64[[#This Row],[Index3]]=0,0,INDEX(Table163[Number],COUNTA($R$2:T$2)))</f>
        <v>0</v>
      </c>
      <c r="U1985" s="1">
        <f>IF(Table64[[#This Row],[Index4]]=0,0,INDEX(Table163[Number],COUNTA($R$2:U$2)))</f>
        <v>0</v>
      </c>
      <c r="V1985" s="1">
        <f>IF(Table64[[#This Row],[Index5]]=0,0,INDEX(Table163[Number],COUNTA($R$2:V$2)))</f>
        <v>0</v>
      </c>
      <c r="W1985" s="1">
        <f>IF(Table64[[#This Row],[Index6]]=0,0,INDEX(Table163[Number],COUNTA($R$2:W$2)))</f>
        <v>0</v>
      </c>
      <c r="X1985" s="1">
        <f>IF(Table64[[#This Row],[Index7]]=0,0,INDEX(Table163[Number],COUNTA($R$2:X$2)))</f>
        <v>0</v>
      </c>
      <c r="Y1985" s="1">
        <f>IF(Table64[[#This Row],[Index8]]=0,0,INDEX(Table163[Number],COUNTA($R$2:Y$2)))</f>
        <v>0</v>
      </c>
      <c r="Z1985" s="1">
        <f>IF(Table64[[#This Row],[Index9]]=0,0,INDEX(Table163[Number],COUNTA($R$2:Z$2)))</f>
        <v>0</v>
      </c>
      <c r="AA1985" s="1">
        <f>IF(Table64[[#This Row],[Index10]]=0,0,INDEX(Table163[Number],COUNTA($R$2:AA$2)))</f>
        <v>0</v>
      </c>
      <c r="AB1985" s="1">
        <f>IF(Table64[[#This Row],[Index11]]=0,0,INDEX(Table163[Number],COUNTA($R$2:AB$2)))</f>
        <v>0</v>
      </c>
      <c r="AC1985" s="1">
        <f t="shared" si="91"/>
        <v>0</v>
      </c>
      <c r="AD1985" s="1">
        <f>IF(AC1985=Table75[Match Target],1,0)</f>
        <v>0</v>
      </c>
      <c r="AE1985" s="1">
        <f>COUNTIF(AD$3:AD1985,1)*Table64[[#This Row],[MatchTarget]]</f>
        <v>0</v>
      </c>
      <c r="AF1985" s="1">
        <f t="shared" si="92"/>
        <v>1982</v>
      </c>
      <c r="AG198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8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8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8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8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8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8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8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8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8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8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86" spans="6:43" x14ac:dyDescent="0.25">
      <c r="F1986" s="1">
        <f t="shared" si="90"/>
        <v>1983</v>
      </c>
      <c r="G1986" s="3">
        <f>IFERROR(VALUE(MID(REPT(" ",COUNTA($G$2:$Q$2)-LEN(DEC2BIN(Table64[[#This Row],[Index]])))&amp;DEC2BIN(Table64[[#This Row],[Index]]),COUNTA($G$2:G$2),1)),0)</f>
        <v>0</v>
      </c>
      <c r="H1986" s="3">
        <f>IFERROR(VALUE(MID(REPT(" ",COUNTA($G$2:$Q$2)-LEN(DEC2BIN(Table64[[#This Row],[Index]])))&amp;DEC2BIN(Table64[[#This Row],[Index]]),COUNTA($G$2:H$2),1)),0)</f>
        <v>0</v>
      </c>
      <c r="I1986" s="3">
        <f>IFERROR(VALUE(MID(REPT(" ",COUNTA($G$2:$Q$2)-LEN(DEC2BIN(Table64[[#This Row],[Index]])))&amp;DEC2BIN(Table64[[#This Row],[Index]]),COUNTA($G$2:I$2),1)),0)</f>
        <v>0</v>
      </c>
      <c r="J1986" s="3">
        <f>IFERROR(VALUE(MID(REPT(" ",COUNTA($G$2:$Q$2)-LEN(DEC2BIN(Table64[[#This Row],[Index]])))&amp;DEC2BIN(Table64[[#This Row],[Index]]),COUNTA($G$2:J$2),1)),0)</f>
        <v>0</v>
      </c>
      <c r="K1986" s="3">
        <f>IFERROR(VALUE(MID(REPT(" ",COUNTA($G$2:$Q$2)-LEN(DEC2BIN(Table64[[#This Row],[Index]])))&amp;DEC2BIN(Table64[[#This Row],[Index]]),COUNTA($G$2:K$2),1)),0)</f>
        <v>0</v>
      </c>
      <c r="L1986" s="3">
        <f>IFERROR(VALUE(MID(REPT(" ",COUNTA($G$2:$Q$2)-LEN(DEC2BIN(Table64[[#This Row],[Index]])))&amp;DEC2BIN(Table64[[#This Row],[Index]]),COUNTA($G$2:L$2),1)),0)</f>
        <v>0</v>
      </c>
      <c r="M1986" s="3">
        <f>IFERROR(VALUE(MID(REPT(" ",COUNTA($G$2:$Q$2)-LEN(DEC2BIN(Table64[[#This Row],[Index]])))&amp;DEC2BIN(Table64[[#This Row],[Index]]),COUNTA($G$2:M$2),1)),0)</f>
        <v>0</v>
      </c>
      <c r="N1986" s="3">
        <f>IFERROR(VALUE(MID(REPT(" ",COUNTA($G$2:$Q$2)-LEN(DEC2BIN(Table64[[#This Row],[Index]])))&amp;DEC2BIN(Table64[[#This Row],[Index]]),COUNTA($G$2:N$2),1)),0)</f>
        <v>0</v>
      </c>
      <c r="O1986" s="3">
        <f>IFERROR(VALUE(MID(REPT(" ",COUNTA($G$2:$Q$2)-LEN(DEC2BIN(Table64[[#This Row],[Index]])))&amp;DEC2BIN(Table64[[#This Row],[Index]]),COUNTA($G$2:O$2),1)),0)</f>
        <v>0</v>
      </c>
      <c r="P1986" s="3">
        <f>IFERROR(VALUE(MID(REPT(" ",COUNTA($G$2:$Q$2)-LEN(DEC2BIN(Table64[[#This Row],[Index]])))&amp;DEC2BIN(Table64[[#This Row],[Index]]),COUNTA($G$2:P$2),1)),0)</f>
        <v>0</v>
      </c>
      <c r="Q1986" s="3">
        <f>IFERROR(VALUE(MID(REPT(" ",COUNTA($G$2:$Q$2)-LEN(DEC2BIN(Table64[[#This Row],[Index]])))&amp;DEC2BIN(Table64[[#This Row],[Index]]),COUNTA($G$2:Q$2),1)),0)</f>
        <v>0</v>
      </c>
      <c r="R1986" s="1">
        <f>IF(Table64[[#This Row],[Index1]]=0,0,INDEX(Table163[Number],COUNTA($R$2:R$2)))</f>
        <v>0</v>
      </c>
      <c r="S1986" s="1">
        <f>IF(Table64[[#This Row],[Index2]]=0,0,INDEX(Table163[Number],COUNTA($R$2:S$2)))</f>
        <v>0</v>
      </c>
      <c r="T1986" s="1">
        <f>IF(Table64[[#This Row],[Index3]]=0,0,INDEX(Table163[Number],COUNTA($R$2:T$2)))</f>
        <v>0</v>
      </c>
      <c r="U1986" s="1">
        <f>IF(Table64[[#This Row],[Index4]]=0,0,INDEX(Table163[Number],COUNTA($R$2:U$2)))</f>
        <v>0</v>
      </c>
      <c r="V1986" s="1">
        <f>IF(Table64[[#This Row],[Index5]]=0,0,INDEX(Table163[Number],COUNTA($R$2:V$2)))</f>
        <v>0</v>
      </c>
      <c r="W1986" s="1">
        <f>IF(Table64[[#This Row],[Index6]]=0,0,INDEX(Table163[Number],COUNTA($R$2:W$2)))</f>
        <v>0</v>
      </c>
      <c r="X1986" s="1">
        <f>IF(Table64[[#This Row],[Index7]]=0,0,INDEX(Table163[Number],COUNTA($R$2:X$2)))</f>
        <v>0</v>
      </c>
      <c r="Y1986" s="1">
        <f>IF(Table64[[#This Row],[Index8]]=0,0,INDEX(Table163[Number],COUNTA($R$2:Y$2)))</f>
        <v>0</v>
      </c>
      <c r="Z1986" s="1">
        <f>IF(Table64[[#This Row],[Index9]]=0,0,INDEX(Table163[Number],COUNTA($R$2:Z$2)))</f>
        <v>0</v>
      </c>
      <c r="AA1986" s="1">
        <f>IF(Table64[[#This Row],[Index10]]=0,0,INDEX(Table163[Number],COUNTA($R$2:AA$2)))</f>
        <v>0</v>
      </c>
      <c r="AB1986" s="1">
        <f>IF(Table64[[#This Row],[Index11]]=0,0,INDEX(Table163[Number],COUNTA($R$2:AB$2)))</f>
        <v>0</v>
      </c>
      <c r="AC1986" s="1">
        <f t="shared" si="91"/>
        <v>0</v>
      </c>
      <c r="AD1986" s="1">
        <f>IF(AC1986=Table75[Match Target],1,0)</f>
        <v>0</v>
      </c>
      <c r="AE1986" s="1">
        <f>COUNTIF(AD$3:AD1986,1)*Table64[[#This Row],[MatchTarget]]</f>
        <v>0</v>
      </c>
      <c r="AF1986" s="1">
        <f t="shared" si="92"/>
        <v>1983</v>
      </c>
      <c r="AG198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8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8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8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8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8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8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8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8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8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8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87" spans="6:43" x14ac:dyDescent="0.25">
      <c r="F1987" s="1">
        <f t="shared" ref="F1987:F2050" si="93">N(F1986)+1</f>
        <v>1984</v>
      </c>
      <c r="G1987" s="3">
        <f>IFERROR(VALUE(MID(REPT(" ",COUNTA($G$2:$Q$2)-LEN(DEC2BIN(Table64[[#This Row],[Index]])))&amp;DEC2BIN(Table64[[#This Row],[Index]]),COUNTA($G$2:G$2),1)),0)</f>
        <v>0</v>
      </c>
      <c r="H1987" s="3">
        <f>IFERROR(VALUE(MID(REPT(" ",COUNTA($G$2:$Q$2)-LEN(DEC2BIN(Table64[[#This Row],[Index]])))&amp;DEC2BIN(Table64[[#This Row],[Index]]),COUNTA($G$2:H$2),1)),0)</f>
        <v>0</v>
      </c>
      <c r="I1987" s="3">
        <f>IFERROR(VALUE(MID(REPT(" ",COUNTA($G$2:$Q$2)-LEN(DEC2BIN(Table64[[#This Row],[Index]])))&amp;DEC2BIN(Table64[[#This Row],[Index]]),COUNTA($G$2:I$2),1)),0)</f>
        <v>0</v>
      </c>
      <c r="J1987" s="3">
        <f>IFERROR(VALUE(MID(REPT(" ",COUNTA($G$2:$Q$2)-LEN(DEC2BIN(Table64[[#This Row],[Index]])))&amp;DEC2BIN(Table64[[#This Row],[Index]]),COUNTA($G$2:J$2),1)),0)</f>
        <v>0</v>
      </c>
      <c r="K1987" s="3">
        <f>IFERROR(VALUE(MID(REPT(" ",COUNTA($G$2:$Q$2)-LEN(DEC2BIN(Table64[[#This Row],[Index]])))&amp;DEC2BIN(Table64[[#This Row],[Index]]),COUNTA($G$2:K$2),1)),0)</f>
        <v>0</v>
      </c>
      <c r="L1987" s="3">
        <f>IFERROR(VALUE(MID(REPT(" ",COUNTA($G$2:$Q$2)-LEN(DEC2BIN(Table64[[#This Row],[Index]])))&amp;DEC2BIN(Table64[[#This Row],[Index]]),COUNTA($G$2:L$2),1)),0)</f>
        <v>0</v>
      </c>
      <c r="M1987" s="3">
        <f>IFERROR(VALUE(MID(REPT(" ",COUNTA($G$2:$Q$2)-LEN(DEC2BIN(Table64[[#This Row],[Index]])))&amp;DEC2BIN(Table64[[#This Row],[Index]]),COUNTA($G$2:M$2),1)),0)</f>
        <v>0</v>
      </c>
      <c r="N1987" s="3">
        <f>IFERROR(VALUE(MID(REPT(" ",COUNTA($G$2:$Q$2)-LEN(DEC2BIN(Table64[[#This Row],[Index]])))&amp;DEC2BIN(Table64[[#This Row],[Index]]),COUNTA($G$2:N$2),1)),0)</f>
        <v>0</v>
      </c>
      <c r="O1987" s="3">
        <f>IFERROR(VALUE(MID(REPT(" ",COUNTA($G$2:$Q$2)-LEN(DEC2BIN(Table64[[#This Row],[Index]])))&amp;DEC2BIN(Table64[[#This Row],[Index]]),COUNTA($G$2:O$2),1)),0)</f>
        <v>0</v>
      </c>
      <c r="P1987" s="3">
        <f>IFERROR(VALUE(MID(REPT(" ",COUNTA($G$2:$Q$2)-LEN(DEC2BIN(Table64[[#This Row],[Index]])))&amp;DEC2BIN(Table64[[#This Row],[Index]]),COUNTA($G$2:P$2),1)),0)</f>
        <v>0</v>
      </c>
      <c r="Q1987" s="3">
        <f>IFERROR(VALUE(MID(REPT(" ",COUNTA($G$2:$Q$2)-LEN(DEC2BIN(Table64[[#This Row],[Index]])))&amp;DEC2BIN(Table64[[#This Row],[Index]]),COUNTA($G$2:Q$2),1)),0)</f>
        <v>0</v>
      </c>
      <c r="R1987" s="1">
        <f>IF(Table64[[#This Row],[Index1]]=0,0,INDEX(Table163[Number],COUNTA($R$2:R$2)))</f>
        <v>0</v>
      </c>
      <c r="S1987" s="1">
        <f>IF(Table64[[#This Row],[Index2]]=0,0,INDEX(Table163[Number],COUNTA($R$2:S$2)))</f>
        <v>0</v>
      </c>
      <c r="T1987" s="1">
        <f>IF(Table64[[#This Row],[Index3]]=0,0,INDEX(Table163[Number],COUNTA($R$2:T$2)))</f>
        <v>0</v>
      </c>
      <c r="U1987" s="1">
        <f>IF(Table64[[#This Row],[Index4]]=0,0,INDEX(Table163[Number],COUNTA($R$2:U$2)))</f>
        <v>0</v>
      </c>
      <c r="V1987" s="1">
        <f>IF(Table64[[#This Row],[Index5]]=0,0,INDEX(Table163[Number],COUNTA($R$2:V$2)))</f>
        <v>0</v>
      </c>
      <c r="W1987" s="1">
        <f>IF(Table64[[#This Row],[Index6]]=0,0,INDEX(Table163[Number],COUNTA($R$2:W$2)))</f>
        <v>0</v>
      </c>
      <c r="X1987" s="1">
        <f>IF(Table64[[#This Row],[Index7]]=0,0,INDEX(Table163[Number],COUNTA($R$2:X$2)))</f>
        <v>0</v>
      </c>
      <c r="Y1987" s="1">
        <f>IF(Table64[[#This Row],[Index8]]=0,0,INDEX(Table163[Number],COUNTA($R$2:Y$2)))</f>
        <v>0</v>
      </c>
      <c r="Z1987" s="1">
        <f>IF(Table64[[#This Row],[Index9]]=0,0,INDEX(Table163[Number],COUNTA($R$2:Z$2)))</f>
        <v>0</v>
      </c>
      <c r="AA1987" s="1">
        <f>IF(Table64[[#This Row],[Index10]]=0,0,INDEX(Table163[Number],COUNTA($R$2:AA$2)))</f>
        <v>0</v>
      </c>
      <c r="AB1987" s="1">
        <f>IF(Table64[[#This Row],[Index11]]=0,0,INDEX(Table163[Number],COUNTA($R$2:AB$2)))</f>
        <v>0</v>
      </c>
      <c r="AC1987" s="1">
        <f t="shared" ref="AC1987:AC2050" si="94">SUM(R1987:AB1987)</f>
        <v>0</v>
      </c>
      <c r="AD1987" s="1">
        <f>IF(AC1987=Table75[Match Target],1,0)</f>
        <v>0</v>
      </c>
      <c r="AE1987" s="1">
        <f>COUNTIF(AD$3:AD1987,1)*Table64[[#This Row],[MatchTarget]]</f>
        <v>0</v>
      </c>
      <c r="AF1987" s="1">
        <f t="shared" si="92"/>
        <v>1984</v>
      </c>
      <c r="AG198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8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8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8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8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8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8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8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8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8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8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88" spans="6:43" x14ac:dyDescent="0.25">
      <c r="F1988" s="1">
        <f t="shared" si="93"/>
        <v>1985</v>
      </c>
      <c r="G1988" s="3">
        <f>IFERROR(VALUE(MID(REPT(" ",COUNTA($G$2:$Q$2)-LEN(DEC2BIN(Table64[[#This Row],[Index]])))&amp;DEC2BIN(Table64[[#This Row],[Index]]),COUNTA($G$2:G$2),1)),0)</f>
        <v>0</v>
      </c>
      <c r="H1988" s="3">
        <f>IFERROR(VALUE(MID(REPT(" ",COUNTA($G$2:$Q$2)-LEN(DEC2BIN(Table64[[#This Row],[Index]])))&amp;DEC2BIN(Table64[[#This Row],[Index]]),COUNTA($G$2:H$2),1)),0)</f>
        <v>0</v>
      </c>
      <c r="I1988" s="3">
        <f>IFERROR(VALUE(MID(REPT(" ",COUNTA($G$2:$Q$2)-LEN(DEC2BIN(Table64[[#This Row],[Index]])))&amp;DEC2BIN(Table64[[#This Row],[Index]]),COUNTA($G$2:I$2),1)),0)</f>
        <v>0</v>
      </c>
      <c r="J1988" s="3">
        <f>IFERROR(VALUE(MID(REPT(" ",COUNTA($G$2:$Q$2)-LEN(DEC2BIN(Table64[[#This Row],[Index]])))&amp;DEC2BIN(Table64[[#This Row],[Index]]),COUNTA($G$2:J$2),1)),0)</f>
        <v>0</v>
      </c>
      <c r="K1988" s="3">
        <f>IFERROR(VALUE(MID(REPT(" ",COUNTA($G$2:$Q$2)-LEN(DEC2BIN(Table64[[#This Row],[Index]])))&amp;DEC2BIN(Table64[[#This Row],[Index]]),COUNTA($G$2:K$2),1)),0)</f>
        <v>0</v>
      </c>
      <c r="L1988" s="3">
        <f>IFERROR(VALUE(MID(REPT(" ",COUNTA($G$2:$Q$2)-LEN(DEC2BIN(Table64[[#This Row],[Index]])))&amp;DEC2BIN(Table64[[#This Row],[Index]]),COUNTA($G$2:L$2),1)),0)</f>
        <v>0</v>
      </c>
      <c r="M1988" s="3">
        <f>IFERROR(VALUE(MID(REPT(" ",COUNTA($G$2:$Q$2)-LEN(DEC2BIN(Table64[[#This Row],[Index]])))&amp;DEC2BIN(Table64[[#This Row],[Index]]),COUNTA($G$2:M$2),1)),0)</f>
        <v>0</v>
      </c>
      <c r="N1988" s="3">
        <f>IFERROR(VALUE(MID(REPT(" ",COUNTA($G$2:$Q$2)-LEN(DEC2BIN(Table64[[#This Row],[Index]])))&amp;DEC2BIN(Table64[[#This Row],[Index]]),COUNTA($G$2:N$2),1)),0)</f>
        <v>0</v>
      </c>
      <c r="O1988" s="3">
        <f>IFERROR(VALUE(MID(REPT(" ",COUNTA($G$2:$Q$2)-LEN(DEC2BIN(Table64[[#This Row],[Index]])))&amp;DEC2BIN(Table64[[#This Row],[Index]]),COUNTA($G$2:O$2),1)),0)</f>
        <v>0</v>
      </c>
      <c r="P1988" s="3">
        <f>IFERROR(VALUE(MID(REPT(" ",COUNTA($G$2:$Q$2)-LEN(DEC2BIN(Table64[[#This Row],[Index]])))&amp;DEC2BIN(Table64[[#This Row],[Index]]),COUNTA($G$2:P$2),1)),0)</f>
        <v>0</v>
      </c>
      <c r="Q1988" s="3">
        <f>IFERROR(VALUE(MID(REPT(" ",COUNTA($G$2:$Q$2)-LEN(DEC2BIN(Table64[[#This Row],[Index]])))&amp;DEC2BIN(Table64[[#This Row],[Index]]),COUNTA($G$2:Q$2),1)),0)</f>
        <v>0</v>
      </c>
      <c r="R1988" s="1">
        <f>IF(Table64[[#This Row],[Index1]]=0,0,INDEX(Table163[Number],COUNTA($R$2:R$2)))</f>
        <v>0</v>
      </c>
      <c r="S1988" s="1">
        <f>IF(Table64[[#This Row],[Index2]]=0,0,INDEX(Table163[Number],COUNTA($R$2:S$2)))</f>
        <v>0</v>
      </c>
      <c r="T1988" s="1">
        <f>IF(Table64[[#This Row],[Index3]]=0,0,INDEX(Table163[Number],COUNTA($R$2:T$2)))</f>
        <v>0</v>
      </c>
      <c r="U1988" s="1">
        <f>IF(Table64[[#This Row],[Index4]]=0,0,INDEX(Table163[Number],COUNTA($R$2:U$2)))</f>
        <v>0</v>
      </c>
      <c r="V1988" s="1">
        <f>IF(Table64[[#This Row],[Index5]]=0,0,INDEX(Table163[Number],COUNTA($R$2:V$2)))</f>
        <v>0</v>
      </c>
      <c r="W1988" s="1">
        <f>IF(Table64[[#This Row],[Index6]]=0,0,INDEX(Table163[Number],COUNTA($R$2:W$2)))</f>
        <v>0</v>
      </c>
      <c r="X1988" s="1">
        <f>IF(Table64[[#This Row],[Index7]]=0,0,INDEX(Table163[Number],COUNTA($R$2:X$2)))</f>
        <v>0</v>
      </c>
      <c r="Y1988" s="1">
        <f>IF(Table64[[#This Row],[Index8]]=0,0,INDEX(Table163[Number],COUNTA($R$2:Y$2)))</f>
        <v>0</v>
      </c>
      <c r="Z1988" s="1">
        <f>IF(Table64[[#This Row],[Index9]]=0,0,INDEX(Table163[Number],COUNTA($R$2:Z$2)))</f>
        <v>0</v>
      </c>
      <c r="AA1988" s="1">
        <f>IF(Table64[[#This Row],[Index10]]=0,0,INDEX(Table163[Number],COUNTA($R$2:AA$2)))</f>
        <v>0</v>
      </c>
      <c r="AB1988" s="1">
        <f>IF(Table64[[#This Row],[Index11]]=0,0,INDEX(Table163[Number],COUNTA($R$2:AB$2)))</f>
        <v>0</v>
      </c>
      <c r="AC1988" s="1">
        <f t="shared" si="94"/>
        <v>0</v>
      </c>
      <c r="AD1988" s="1">
        <f>IF(AC1988=Table75[Match Target],1,0)</f>
        <v>0</v>
      </c>
      <c r="AE1988" s="1">
        <f>COUNTIF(AD$3:AD1988,1)*Table64[[#This Row],[MatchTarget]]</f>
        <v>0</v>
      </c>
      <c r="AF1988" s="1">
        <f t="shared" si="92"/>
        <v>1985</v>
      </c>
      <c r="AG198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8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8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8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8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8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8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8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8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8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8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89" spans="6:43" x14ac:dyDescent="0.25">
      <c r="F1989" s="1">
        <f t="shared" si="93"/>
        <v>1986</v>
      </c>
      <c r="G1989" s="3">
        <f>IFERROR(VALUE(MID(REPT(" ",COUNTA($G$2:$Q$2)-LEN(DEC2BIN(Table64[[#This Row],[Index]])))&amp;DEC2BIN(Table64[[#This Row],[Index]]),COUNTA($G$2:G$2),1)),0)</f>
        <v>0</v>
      </c>
      <c r="H1989" s="3">
        <f>IFERROR(VALUE(MID(REPT(" ",COUNTA($G$2:$Q$2)-LEN(DEC2BIN(Table64[[#This Row],[Index]])))&amp;DEC2BIN(Table64[[#This Row],[Index]]),COUNTA($G$2:H$2),1)),0)</f>
        <v>0</v>
      </c>
      <c r="I1989" s="3">
        <f>IFERROR(VALUE(MID(REPT(" ",COUNTA($G$2:$Q$2)-LEN(DEC2BIN(Table64[[#This Row],[Index]])))&amp;DEC2BIN(Table64[[#This Row],[Index]]),COUNTA($G$2:I$2),1)),0)</f>
        <v>0</v>
      </c>
      <c r="J1989" s="3">
        <f>IFERROR(VALUE(MID(REPT(" ",COUNTA($G$2:$Q$2)-LEN(DEC2BIN(Table64[[#This Row],[Index]])))&amp;DEC2BIN(Table64[[#This Row],[Index]]),COUNTA($G$2:J$2),1)),0)</f>
        <v>0</v>
      </c>
      <c r="K1989" s="3">
        <f>IFERROR(VALUE(MID(REPT(" ",COUNTA($G$2:$Q$2)-LEN(DEC2BIN(Table64[[#This Row],[Index]])))&amp;DEC2BIN(Table64[[#This Row],[Index]]),COUNTA($G$2:K$2),1)),0)</f>
        <v>0</v>
      </c>
      <c r="L1989" s="3">
        <f>IFERROR(VALUE(MID(REPT(" ",COUNTA($G$2:$Q$2)-LEN(DEC2BIN(Table64[[#This Row],[Index]])))&amp;DEC2BIN(Table64[[#This Row],[Index]]),COUNTA($G$2:L$2),1)),0)</f>
        <v>0</v>
      </c>
      <c r="M1989" s="3">
        <f>IFERROR(VALUE(MID(REPT(" ",COUNTA($G$2:$Q$2)-LEN(DEC2BIN(Table64[[#This Row],[Index]])))&amp;DEC2BIN(Table64[[#This Row],[Index]]),COUNTA($G$2:M$2),1)),0)</f>
        <v>0</v>
      </c>
      <c r="N1989" s="3">
        <f>IFERROR(VALUE(MID(REPT(" ",COUNTA($G$2:$Q$2)-LEN(DEC2BIN(Table64[[#This Row],[Index]])))&amp;DEC2BIN(Table64[[#This Row],[Index]]),COUNTA($G$2:N$2),1)),0)</f>
        <v>0</v>
      </c>
      <c r="O1989" s="3">
        <f>IFERROR(VALUE(MID(REPT(" ",COUNTA($G$2:$Q$2)-LEN(DEC2BIN(Table64[[#This Row],[Index]])))&amp;DEC2BIN(Table64[[#This Row],[Index]]),COUNTA($G$2:O$2),1)),0)</f>
        <v>0</v>
      </c>
      <c r="P1989" s="3">
        <f>IFERROR(VALUE(MID(REPT(" ",COUNTA($G$2:$Q$2)-LEN(DEC2BIN(Table64[[#This Row],[Index]])))&amp;DEC2BIN(Table64[[#This Row],[Index]]),COUNTA($G$2:P$2),1)),0)</f>
        <v>0</v>
      </c>
      <c r="Q1989" s="3">
        <f>IFERROR(VALUE(MID(REPT(" ",COUNTA($G$2:$Q$2)-LEN(DEC2BIN(Table64[[#This Row],[Index]])))&amp;DEC2BIN(Table64[[#This Row],[Index]]),COUNTA($G$2:Q$2),1)),0)</f>
        <v>0</v>
      </c>
      <c r="R1989" s="1">
        <f>IF(Table64[[#This Row],[Index1]]=0,0,INDEX(Table163[Number],COUNTA($R$2:R$2)))</f>
        <v>0</v>
      </c>
      <c r="S1989" s="1">
        <f>IF(Table64[[#This Row],[Index2]]=0,0,INDEX(Table163[Number],COUNTA($R$2:S$2)))</f>
        <v>0</v>
      </c>
      <c r="T1989" s="1">
        <f>IF(Table64[[#This Row],[Index3]]=0,0,INDEX(Table163[Number],COUNTA($R$2:T$2)))</f>
        <v>0</v>
      </c>
      <c r="U1989" s="1">
        <f>IF(Table64[[#This Row],[Index4]]=0,0,INDEX(Table163[Number],COUNTA($R$2:U$2)))</f>
        <v>0</v>
      </c>
      <c r="V1989" s="1">
        <f>IF(Table64[[#This Row],[Index5]]=0,0,INDEX(Table163[Number],COUNTA($R$2:V$2)))</f>
        <v>0</v>
      </c>
      <c r="W1989" s="1">
        <f>IF(Table64[[#This Row],[Index6]]=0,0,INDEX(Table163[Number],COUNTA($R$2:W$2)))</f>
        <v>0</v>
      </c>
      <c r="X1989" s="1">
        <f>IF(Table64[[#This Row],[Index7]]=0,0,INDEX(Table163[Number],COUNTA($R$2:X$2)))</f>
        <v>0</v>
      </c>
      <c r="Y1989" s="1">
        <f>IF(Table64[[#This Row],[Index8]]=0,0,INDEX(Table163[Number],COUNTA($R$2:Y$2)))</f>
        <v>0</v>
      </c>
      <c r="Z1989" s="1">
        <f>IF(Table64[[#This Row],[Index9]]=0,0,INDEX(Table163[Number],COUNTA($R$2:Z$2)))</f>
        <v>0</v>
      </c>
      <c r="AA1989" s="1">
        <f>IF(Table64[[#This Row],[Index10]]=0,0,INDEX(Table163[Number],COUNTA($R$2:AA$2)))</f>
        <v>0</v>
      </c>
      <c r="AB1989" s="1">
        <f>IF(Table64[[#This Row],[Index11]]=0,0,INDEX(Table163[Number],COUNTA($R$2:AB$2)))</f>
        <v>0</v>
      </c>
      <c r="AC1989" s="1">
        <f t="shared" si="94"/>
        <v>0</v>
      </c>
      <c r="AD1989" s="1">
        <f>IF(AC1989=Table75[Match Target],1,0)</f>
        <v>0</v>
      </c>
      <c r="AE1989" s="1">
        <f>COUNTIF(AD$3:AD1989,1)*Table64[[#This Row],[MatchTarget]]</f>
        <v>0</v>
      </c>
      <c r="AF1989" s="1">
        <f t="shared" ref="AF1989:AF2050" si="95">N(AF1988)+1</f>
        <v>1986</v>
      </c>
      <c r="AG198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8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8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8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8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8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8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8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8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8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8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90" spans="6:43" x14ac:dyDescent="0.25">
      <c r="F1990" s="1">
        <f t="shared" si="93"/>
        <v>1987</v>
      </c>
      <c r="G1990" s="3">
        <f>IFERROR(VALUE(MID(REPT(" ",COUNTA($G$2:$Q$2)-LEN(DEC2BIN(Table64[[#This Row],[Index]])))&amp;DEC2BIN(Table64[[#This Row],[Index]]),COUNTA($G$2:G$2),1)),0)</f>
        <v>0</v>
      </c>
      <c r="H1990" s="3">
        <f>IFERROR(VALUE(MID(REPT(" ",COUNTA($G$2:$Q$2)-LEN(DEC2BIN(Table64[[#This Row],[Index]])))&amp;DEC2BIN(Table64[[#This Row],[Index]]),COUNTA($G$2:H$2),1)),0)</f>
        <v>0</v>
      </c>
      <c r="I1990" s="3">
        <f>IFERROR(VALUE(MID(REPT(" ",COUNTA($G$2:$Q$2)-LEN(DEC2BIN(Table64[[#This Row],[Index]])))&amp;DEC2BIN(Table64[[#This Row],[Index]]),COUNTA($G$2:I$2),1)),0)</f>
        <v>0</v>
      </c>
      <c r="J1990" s="3">
        <f>IFERROR(VALUE(MID(REPT(" ",COUNTA($G$2:$Q$2)-LEN(DEC2BIN(Table64[[#This Row],[Index]])))&amp;DEC2BIN(Table64[[#This Row],[Index]]),COUNTA($G$2:J$2),1)),0)</f>
        <v>0</v>
      </c>
      <c r="K1990" s="3">
        <f>IFERROR(VALUE(MID(REPT(" ",COUNTA($G$2:$Q$2)-LEN(DEC2BIN(Table64[[#This Row],[Index]])))&amp;DEC2BIN(Table64[[#This Row],[Index]]),COUNTA($G$2:K$2),1)),0)</f>
        <v>0</v>
      </c>
      <c r="L1990" s="3">
        <f>IFERROR(VALUE(MID(REPT(" ",COUNTA($G$2:$Q$2)-LEN(DEC2BIN(Table64[[#This Row],[Index]])))&amp;DEC2BIN(Table64[[#This Row],[Index]]),COUNTA($G$2:L$2),1)),0)</f>
        <v>0</v>
      </c>
      <c r="M1990" s="3">
        <f>IFERROR(VALUE(MID(REPT(" ",COUNTA($G$2:$Q$2)-LEN(DEC2BIN(Table64[[#This Row],[Index]])))&amp;DEC2BIN(Table64[[#This Row],[Index]]),COUNTA($G$2:M$2),1)),0)</f>
        <v>0</v>
      </c>
      <c r="N1990" s="3">
        <f>IFERROR(VALUE(MID(REPT(" ",COUNTA($G$2:$Q$2)-LEN(DEC2BIN(Table64[[#This Row],[Index]])))&amp;DEC2BIN(Table64[[#This Row],[Index]]),COUNTA($G$2:N$2),1)),0)</f>
        <v>0</v>
      </c>
      <c r="O1990" s="3">
        <f>IFERROR(VALUE(MID(REPT(" ",COUNTA($G$2:$Q$2)-LEN(DEC2BIN(Table64[[#This Row],[Index]])))&amp;DEC2BIN(Table64[[#This Row],[Index]]),COUNTA($G$2:O$2),1)),0)</f>
        <v>0</v>
      </c>
      <c r="P1990" s="3">
        <f>IFERROR(VALUE(MID(REPT(" ",COUNTA($G$2:$Q$2)-LEN(DEC2BIN(Table64[[#This Row],[Index]])))&amp;DEC2BIN(Table64[[#This Row],[Index]]),COUNTA($G$2:P$2),1)),0)</f>
        <v>0</v>
      </c>
      <c r="Q1990" s="3">
        <f>IFERROR(VALUE(MID(REPT(" ",COUNTA($G$2:$Q$2)-LEN(DEC2BIN(Table64[[#This Row],[Index]])))&amp;DEC2BIN(Table64[[#This Row],[Index]]),COUNTA($G$2:Q$2),1)),0)</f>
        <v>0</v>
      </c>
      <c r="R1990" s="1">
        <f>IF(Table64[[#This Row],[Index1]]=0,0,INDEX(Table163[Number],COUNTA($R$2:R$2)))</f>
        <v>0</v>
      </c>
      <c r="S1990" s="1">
        <f>IF(Table64[[#This Row],[Index2]]=0,0,INDEX(Table163[Number],COUNTA($R$2:S$2)))</f>
        <v>0</v>
      </c>
      <c r="T1990" s="1">
        <f>IF(Table64[[#This Row],[Index3]]=0,0,INDEX(Table163[Number],COUNTA($R$2:T$2)))</f>
        <v>0</v>
      </c>
      <c r="U1990" s="1">
        <f>IF(Table64[[#This Row],[Index4]]=0,0,INDEX(Table163[Number],COUNTA($R$2:U$2)))</f>
        <v>0</v>
      </c>
      <c r="V1990" s="1">
        <f>IF(Table64[[#This Row],[Index5]]=0,0,INDEX(Table163[Number],COUNTA($R$2:V$2)))</f>
        <v>0</v>
      </c>
      <c r="W1990" s="1">
        <f>IF(Table64[[#This Row],[Index6]]=0,0,INDEX(Table163[Number],COUNTA($R$2:W$2)))</f>
        <v>0</v>
      </c>
      <c r="X1990" s="1">
        <f>IF(Table64[[#This Row],[Index7]]=0,0,INDEX(Table163[Number],COUNTA($R$2:X$2)))</f>
        <v>0</v>
      </c>
      <c r="Y1990" s="1">
        <f>IF(Table64[[#This Row],[Index8]]=0,0,INDEX(Table163[Number],COUNTA($R$2:Y$2)))</f>
        <v>0</v>
      </c>
      <c r="Z1990" s="1">
        <f>IF(Table64[[#This Row],[Index9]]=0,0,INDEX(Table163[Number],COUNTA($R$2:Z$2)))</f>
        <v>0</v>
      </c>
      <c r="AA1990" s="1">
        <f>IF(Table64[[#This Row],[Index10]]=0,0,INDEX(Table163[Number],COUNTA($R$2:AA$2)))</f>
        <v>0</v>
      </c>
      <c r="AB1990" s="1">
        <f>IF(Table64[[#This Row],[Index11]]=0,0,INDEX(Table163[Number],COUNTA($R$2:AB$2)))</f>
        <v>0</v>
      </c>
      <c r="AC1990" s="1">
        <f t="shared" si="94"/>
        <v>0</v>
      </c>
      <c r="AD1990" s="1">
        <f>IF(AC1990=Table75[Match Target],1,0)</f>
        <v>0</v>
      </c>
      <c r="AE1990" s="1">
        <f>COUNTIF(AD$3:AD1990,1)*Table64[[#This Row],[MatchTarget]]</f>
        <v>0</v>
      </c>
      <c r="AF1990" s="1">
        <f t="shared" si="95"/>
        <v>1987</v>
      </c>
      <c r="AG199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9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9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9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9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9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9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9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9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9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9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91" spans="6:43" x14ac:dyDescent="0.25">
      <c r="F1991" s="1">
        <f t="shared" si="93"/>
        <v>1988</v>
      </c>
      <c r="G1991" s="3">
        <f>IFERROR(VALUE(MID(REPT(" ",COUNTA($G$2:$Q$2)-LEN(DEC2BIN(Table64[[#This Row],[Index]])))&amp;DEC2BIN(Table64[[#This Row],[Index]]),COUNTA($G$2:G$2),1)),0)</f>
        <v>0</v>
      </c>
      <c r="H1991" s="3">
        <f>IFERROR(VALUE(MID(REPT(" ",COUNTA($G$2:$Q$2)-LEN(DEC2BIN(Table64[[#This Row],[Index]])))&amp;DEC2BIN(Table64[[#This Row],[Index]]),COUNTA($G$2:H$2),1)),0)</f>
        <v>0</v>
      </c>
      <c r="I1991" s="3">
        <f>IFERROR(VALUE(MID(REPT(" ",COUNTA($G$2:$Q$2)-LEN(DEC2BIN(Table64[[#This Row],[Index]])))&amp;DEC2BIN(Table64[[#This Row],[Index]]),COUNTA($G$2:I$2),1)),0)</f>
        <v>0</v>
      </c>
      <c r="J1991" s="3">
        <f>IFERROR(VALUE(MID(REPT(" ",COUNTA($G$2:$Q$2)-LEN(DEC2BIN(Table64[[#This Row],[Index]])))&amp;DEC2BIN(Table64[[#This Row],[Index]]),COUNTA($G$2:J$2),1)),0)</f>
        <v>0</v>
      </c>
      <c r="K1991" s="3">
        <f>IFERROR(VALUE(MID(REPT(" ",COUNTA($G$2:$Q$2)-LEN(DEC2BIN(Table64[[#This Row],[Index]])))&amp;DEC2BIN(Table64[[#This Row],[Index]]),COUNTA($G$2:K$2),1)),0)</f>
        <v>0</v>
      </c>
      <c r="L1991" s="3">
        <f>IFERROR(VALUE(MID(REPT(" ",COUNTA($G$2:$Q$2)-LEN(DEC2BIN(Table64[[#This Row],[Index]])))&amp;DEC2BIN(Table64[[#This Row],[Index]]),COUNTA($G$2:L$2),1)),0)</f>
        <v>0</v>
      </c>
      <c r="M1991" s="3">
        <f>IFERROR(VALUE(MID(REPT(" ",COUNTA($G$2:$Q$2)-LEN(DEC2BIN(Table64[[#This Row],[Index]])))&amp;DEC2BIN(Table64[[#This Row],[Index]]),COUNTA($G$2:M$2),1)),0)</f>
        <v>0</v>
      </c>
      <c r="N1991" s="3">
        <f>IFERROR(VALUE(MID(REPT(" ",COUNTA($G$2:$Q$2)-LEN(DEC2BIN(Table64[[#This Row],[Index]])))&amp;DEC2BIN(Table64[[#This Row],[Index]]),COUNTA($G$2:N$2),1)),0)</f>
        <v>0</v>
      </c>
      <c r="O1991" s="3">
        <f>IFERROR(VALUE(MID(REPT(" ",COUNTA($G$2:$Q$2)-LEN(DEC2BIN(Table64[[#This Row],[Index]])))&amp;DEC2BIN(Table64[[#This Row],[Index]]),COUNTA($G$2:O$2),1)),0)</f>
        <v>0</v>
      </c>
      <c r="P1991" s="3">
        <f>IFERROR(VALUE(MID(REPT(" ",COUNTA($G$2:$Q$2)-LEN(DEC2BIN(Table64[[#This Row],[Index]])))&amp;DEC2BIN(Table64[[#This Row],[Index]]),COUNTA($G$2:P$2),1)),0)</f>
        <v>0</v>
      </c>
      <c r="Q1991" s="3">
        <f>IFERROR(VALUE(MID(REPT(" ",COUNTA($G$2:$Q$2)-LEN(DEC2BIN(Table64[[#This Row],[Index]])))&amp;DEC2BIN(Table64[[#This Row],[Index]]),COUNTA($G$2:Q$2),1)),0)</f>
        <v>0</v>
      </c>
      <c r="R1991" s="1">
        <f>IF(Table64[[#This Row],[Index1]]=0,0,INDEX(Table163[Number],COUNTA($R$2:R$2)))</f>
        <v>0</v>
      </c>
      <c r="S1991" s="1">
        <f>IF(Table64[[#This Row],[Index2]]=0,0,INDEX(Table163[Number],COUNTA($R$2:S$2)))</f>
        <v>0</v>
      </c>
      <c r="T1991" s="1">
        <f>IF(Table64[[#This Row],[Index3]]=0,0,INDEX(Table163[Number],COUNTA($R$2:T$2)))</f>
        <v>0</v>
      </c>
      <c r="U1991" s="1">
        <f>IF(Table64[[#This Row],[Index4]]=0,0,INDEX(Table163[Number],COUNTA($R$2:U$2)))</f>
        <v>0</v>
      </c>
      <c r="V1991" s="1">
        <f>IF(Table64[[#This Row],[Index5]]=0,0,INDEX(Table163[Number],COUNTA($R$2:V$2)))</f>
        <v>0</v>
      </c>
      <c r="W1991" s="1">
        <f>IF(Table64[[#This Row],[Index6]]=0,0,INDEX(Table163[Number],COUNTA($R$2:W$2)))</f>
        <v>0</v>
      </c>
      <c r="X1991" s="1">
        <f>IF(Table64[[#This Row],[Index7]]=0,0,INDEX(Table163[Number],COUNTA($R$2:X$2)))</f>
        <v>0</v>
      </c>
      <c r="Y1991" s="1">
        <f>IF(Table64[[#This Row],[Index8]]=0,0,INDEX(Table163[Number],COUNTA($R$2:Y$2)))</f>
        <v>0</v>
      </c>
      <c r="Z1991" s="1">
        <f>IF(Table64[[#This Row],[Index9]]=0,0,INDEX(Table163[Number],COUNTA($R$2:Z$2)))</f>
        <v>0</v>
      </c>
      <c r="AA1991" s="1">
        <f>IF(Table64[[#This Row],[Index10]]=0,0,INDEX(Table163[Number],COUNTA($R$2:AA$2)))</f>
        <v>0</v>
      </c>
      <c r="AB1991" s="1">
        <f>IF(Table64[[#This Row],[Index11]]=0,0,INDEX(Table163[Number],COUNTA($R$2:AB$2)))</f>
        <v>0</v>
      </c>
      <c r="AC1991" s="1">
        <f t="shared" si="94"/>
        <v>0</v>
      </c>
      <c r="AD1991" s="1">
        <f>IF(AC1991=Table75[Match Target],1,0)</f>
        <v>0</v>
      </c>
      <c r="AE1991" s="1">
        <f>COUNTIF(AD$3:AD1991,1)*Table64[[#This Row],[MatchTarget]]</f>
        <v>0</v>
      </c>
      <c r="AF1991" s="1">
        <f t="shared" si="95"/>
        <v>1988</v>
      </c>
      <c r="AG199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9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9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9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9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9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9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9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9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9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9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92" spans="6:43" x14ac:dyDescent="0.25">
      <c r="F1992" s="1">
        <f t="shared" si="93"/>
        <v>1989</v>
      </c>
      <c r="G1992" s="3">
        <f>IFERROR(VALUE(MID(REPT(" ",COUNTA($G$2:$Q$2)-LEN(DEC2BIN(Table64[[#This Row],[Index]])))&amp;DEC2BIN(Table64[[#This Row],[Index]]),COUNTA($G$2:G$2),1)),0)</f>
        <v>0</v>
      </c>
      <c r="H1992" s="3">
        <f>IFERROR(VALUE(MID(REPT(" ",COUNTA($G$2:$Q$2)-LEN(DEC2BIN(Table64[[#This Row],[Index]])))&amp;DEC2BIN(Table64[[#This Row],[Index]]),COUNTA($G$2:H$2),1)),0)</f>
        <v>0</v>
      </c>
      <c r="I1992" s="3">
        <f>IFERROR(VALUE(MID(REPT(" ",COUNTA($G$2:$Q$2)-LEN(DEC2BIN(Table64[[#This Row],[Index]])))&amp;DEC2BIN(Table64[[#This Row],[Index]]),COUNTA($G$2:I$2),1)),0)</f>
        <v>0</v>
      </c>
      <c r="J1992" s="3">
        <f>IFERROR(VALUE(MID(REPT(" ",COUNTA($G$2:$Q$2)-LEN(DEC2BIN(Table64[[#This Row],[Index]])))&amp;DEC2BIN(Table64[[#This Row],[Index]]),COUNTA($G$2:J$2),1)),0)</f>
        <v>0</v>
      </c>
      <c r="K1992" s="3">
        <f>IFERROR(VALUE(MID(REPT(" ",COUNTA($G$2:$Q$2)-LEN(DEC2BIN(Table64[[#This Row],[Index]])))&amp;DEC2BIN(Table64[[#This Row],[Index]]),COUNTA($G$2:K$2),1)),0)</f>
        <v>0</v>
      </c>
      <c r="L1992" s="3">
        <f>IFERROR(VALUE(MID(REPT(" ",COUNTA($G$2:$Q$2)-LEN(DEC2BIN(Table64[[#This Row],[Index]])))&amp;DEC2BIN(Table64[[#This Row],[Index]]),COUNTA($G$2:L$2),1)),0)</f>
        <v>0</v>
      </c>
      <c r="M1992" s="3">
        <f>IFERROR(VALUE(MID(REPT(" ",COUNTA($G$2:$Q$2)-LEN(DEC2BIN(Table64[[#This Row],[Index]])))&amp;DEC2BIN(Table64[[#This Row],[Index]]),COUNTA($G$2:M$2),1)),0)</f>
        <v>0</v>
      </c>
      <c r="N1992" s="3">
        <f>IFERROR(VALUE(MID(REPT(" ",COUNTA($G$2:$Q$2)-LEN(DEC2BIN(Table64[[#This Row],[Index]])))&amp;DEC2BIN(Table64[[#This Row],[Index]]),COUNTA($G$2:N$2),1)),0)</f>
        <v>0</v>
      </c>
      <c r="O1992" s="3">
        <f>IFERROR(VALUE(MID(REPT(" ",COUNTA($G$2:$Q$2)-LEN(DEC2BIN(Table64[[#This Row],[Index]])))&amp;DEC2BIN(Table64[[#This Row],[Index]]),COUNTA($G$2:O$2),1)),0)</f>
        <v>0</v>
      </c>
      <c r="P1992" s="3">
        <f>IFERROR(VALUE(MID(REPT(" ",COUNTA($G$2:$Q$2)-LEN(DEC2BIN(Table64[[#This Row],[Index]])))&amp;DEC2BIN(Table64[[#This Row],[Index]]),COUNTA($G$2:P$2),1)),0)</f>
        <v>0</v>
      </c>
      <c r="Q1992" s="3">
        <f>IFERROR(VALUE(MID(REPT(" ",COUNTA($G$2:$Q$2)-LEN(DEC2BIN(Table64[[#This Row],[Index]])))&amp;DEC2BIN(Table64[[#This Row],[Index]]),COUNTA($G$2:Q$2),1)),0)</f>
        <v>0</v>
      </c>
      <c r="R1992" s="1">
        <f>IF(Table64[[#This Row],[Index1]]=0,0,INDEX(Table163[Number],COUNTA($R$2:R$2)))</f>
        <v>0</v>
      </c>
      <c r="S1992" s="1">
        <f>IF(Table64[[#This Row],[Index2]]=0,0,INDEX(Table163[Number],COUNTA($R$2:S$2)))</f>
        <v>0</v>
      </c>
      <c r="T1992" s="1">
        <f>IF(Table64[[#This Row],[Index3]]=0,0,INDEX(Table163[Number],COUNTA($R$2:T$2)))</f>
        <v>0</v>
      </c>
      <c r="U1992" s="1">
        <f>IF(Table64[[#This Row],[Index4]]=0,0,INDEX(Table163[Number],COUNTA($R$2:U$2)))</f>
        <v>0</v>
      </c>
      <c r="V1992" s="1">
        <f>IF(Table64[[#This Row],[Index5]]=0,0,INDEX(Table163[Number],COUNTA($R$2:V$2)))</f>
        <v>0</v>
      </c>
      <c r="W1992" s="1">
        <f>IF(Table64[[#This Row],[Index6]]=0,0,INDEX(Table163[Number],COUNTA($R$2:W$2)))</f>
        <v>0</v>
      </c>
      <c r="X1992" s="1">
        <f>IF(Table64[[#This Row],[Index7]]=0,0,INDEX(Table163[Number],COUNTA($R$2:X$2)))</f>
        <v>0</v>
      </c>
      <c r="Y1992" s="1">
        <f>IF(Table64[[#This Row],[Index8]]=0,0,INDEX(Table163[Number],COUNTA($R$2:Y$2)))</f>
        <v>0</v>
      </c>
      <c r="Z1992" s="1">
        <f>IF(Table64[[#This Row],[Index9]]=0,0,INDEX(Table163[Number],COUNTA($R$2:Z$2)))</f>
        <v>0</v>
      </c>
      <c r="AA1992" s="1">
        <f>IF(Table64[[#This Row],[Index10]]=0,0,INDEX(Table163[Number],COUNTA($R$2:AA$2)))</f>
        <v>0</v>
      </c>
      <c r="AB1992" s="1">
        <f>IF(Table64[[#This Row],[Index11]]=0,0,INDEX(Table163[Number],COUNTA($R$2:AB$2)))</f>
        <v>0</v>
      </c>
      <c r="AC1992" s="1">
        <f t="shared" si="94"/>
        <v>0</v>
      </c>
      <c r="AD1992" s="1">
        <f>IF(AC1992=Table75[Match Target],1,0)</f>
        <v>0</v>
      </c>
      <c r="AE1992" s="1">
        <f>COUNTIF(AD$3:AD1992,1)*Table64[[#This Row],[MatchTarget]]</f>
        <v>0</v>
      </c>
      <c r="AF1992" s="1">
        <f t="shared" si="95"/>
        <v>1989</v>
      </c>
      <c r="AG199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9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9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9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9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9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9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9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9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9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9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93" spans="6:43" x14ac:dyDescent="0.25">
      <c r="F1993" s="1">
        <f t="shared" si="93"/>
        <v>1990</v>
      </c>
      <c r="G1993" s="3">
        <f>IFERROR(VALUE(MID(REPT(" ",COUNTA($G$2:$Q$2)-LEN(DEC2BIN(Table64[[#This Row],[Index]])))&amp;DEC2BIN(Table64[[#This Row],[Index]]),COUNTA($G$2:G$2),1)),0)</f>
        <v>0</v>
      </c>
      <c r="H1993" s="3">
        <f>IFERROR(VALUE(MID(REPT(" ",COUNTA($G$2:$Q$2)-LEN(DEC2BIN(Table64[[#This Row],[Index]])))&amp;DEC2BIN(Table64[[#This Row],[Index]]),COUNTA($G$2:H$2),1)),0)</f>
        <v>0</v>
      </c>
      <c r="I1993" s="3">
        <f>IFERROR(VALUE(MID(REPT(" ",COUNTA($G$2:$Q$2)-LEN(DEC2BIN(Table64[[#This Row],[Index]])))&amp;DEC2BIN(Table64[[#This Row],[Index]]),COUNTA($G$2:I$2),1)),0)</f>
        <v>0</v>
      </c>
      <c r="J1993" s="3">
        <f>IFERROR(VALUE(MID(REPT(" ",COUNTA($G$2:$Q$2)-LEN(DEC2BIN(Table64[[#This Row],[Index]])))&amp;DEC2BIN(Table64[[#This Row],[Index]]),COUNTA($G$2:J$2),1)),0)</f>
        <v>0</v>
      </c>
      <c r="K1993" s="3">
        <f>IFERROR(VALUE(MID(REPT(" ",COUNTA($G$2:$Q$2)-LEN(DEC2BIN(Table64[[#This Row],[Index]])))&amp;DEC2BIN(Table64[[#This Row],[Index]]),COUNTA($G$2:K$2),1)),0)</f>
        <v>0</v>
      </c>
      <c r="L1993" s="3">
        <f>IFERROR(VALUE(MID(REPT(" ",COUNTA($G$2:$Q$2)-LEN(DEC2BIN(Table64[[#This Row],[Index]])))&amp;DEC2BIN(Table64[[#This Row],[Index]]),COUNTA($G$2:L$2),1)),0)</f>
        <v>0</v>
      </c>
      <c r="M1993" s="3">
        <f>IFERROR(VALUE(MID(REPT(" ",COUNTA($G$2:$Q$2)-LEN(DEC2BIN(Table64[[#This Row],[Index]])))&amp;DEC2BIN(Table64[[#This Row],[Index]]),COUNTA($G$2:M$2),1)),0)</f>
        <v>0</v>
      </c>
      <c r="N1993" s="3">
        <f>IFERROR(VALUE(MID(REPT(" ",COUNTA($G$2:$Q$2)-LEN(DEC2BIN(Table64[[#This Row],[Index]])))&amp;DEC2BIN(Table64[[#This Row],[Index]]),COUNTA($G$2:N$2),1)),0)</f>
        <v>0</v>
      </c>
      <c r="O1993" s="3">
        <f>IFERROR(VALUE(MID(REPT(" ",COUNTA($G$2:$Q$2)-LEN(DEC2BIN(Table64[[#This Row],[Index]])))&amp;DEC2BIN(Table64[[#This Row],[Index]]),COUNTA($G$2:O$2),1)),0)</f>
        <v>0</v>
      </c>
      <c r="P1993" s="3">
        <f>IFERROR(VALUE(MID(REPT(" ",COUNTA($G$2:$Q$2)-LEN(DEC2BIN(Table64[[#This Row],[Index]])))&amp;DEC2BIN(Table64[[#This Row],[Index]]),COUNTA($G$2:P$2),1)),0)</f>
        <v>0</v>
      </c>
      <c r="Q1993" s="3">
        <f>IFERROR(VALUE(MID(REPT(" ",COUNTA($G$2:$Q$2)-LEN(DEC2BIN(Table64[[#This Row],[Index]])))&amp;DEC2BIN(Table64[[#This Row],[Index]]),COUNTA($G$2:Q$2),1)),0)</f>
        <v>0</v>
      </c>
      <c r="R1993" s="1">
        <f>IF(Table64[[#This Row],[Index1]]=0,0,INDEX(Table163[Number],COUNTA($R$2:R$2)))</f>
        <v>0</v>
      </c>
      <c r="S1993" s="1">
        <f>IF(Table64[[#This Row],[Index2]]=0,0,INDEX(Table163[Number],COUNTA($R$2:S$2)))</f>
        <v>0</v>
      </c>
      <c r="T1993" s="1">
        <f>IF(Table64[[#This Row],[Index3]]=0,0,INDEX(Table163[Number],COUNTA($R$2:T$2)))</f>
        <v>0</v>
      </c>
      <c r="U1993" s="1">
        <f>IF(Table64[[#This Row],[Index4]]=0,0,INDEX(Table163[Number],COUNTA($R$2:U$2)))</f>
        <v>0</v>
      </c>
      <c r="V1993" s="1">
        <f>IF(Table64[[#This Row],[Index5]]=0,0,INDEX(Table163[Number],COUNTA($R$2:V$2)))</f>
        <v>0</v>
      </c>
      <c r="W1993" s="1">
        <f>IF(Table64[[#This Row],[Index6]]=0,0,INDEX(Table163[Number],COUNTA($R$2:W$2)))</f>
        <v>0</v>
      </c>
      <c r="X1993" s="1">
        <f>IF(Table64[[#This Row],[Index7]]=0,0,INDEX(Table163[Number],COUNTA($R$2:X$2)))</f>
        <v>0</v>
      </c>
      <c r="Y1993" s="1">
        <f>IF(Table64[[#This Row],[Index8]]=0,0,INDEX(Table163[Number],COUNTA($R$2:Y$2)))</f>
        <v>0</v>
      </c>
      <c r="Z1993" s="1">
        <f>IF(Table64[[#This Row],[Index9]]=0,0,INDEX(Table163[Number],COUNTA($R$2:Z$2)))</f>
        <v>0</v>
      </c>
      <c r="AA1993" s="1">
        <f>IF(Table64[[#This Row],[Index10]]=0,0,INDEX(Table163[Number],COUNTA($R$2:AA$2)))</f>
        <v>0</v>
      </c>
      <c r="AB1993" s="1">
        <f>IF(Table64[[#This Row],[Index11]]=0,0,INDEX(Table163[Number],COUNTA($R$2:AB$2)))</f>
        <v>0</v>
      </c>
      <c r="AC1993" s="1">
        <f t="shared" si="94"/>
        <v>0</v>
      </c>
      <c r="AD1993" s="1">
        <f>IF(AC1993=Table75[Match Target],1,0)</f>
        <v>0</v>
      </c>
      <c r="AE1993" s="1">
        <f>COUNTIF(AD$3:AD1993,1)*Table64[[#This Row],[MatchTarget]]</f>
        <v>0</v>
      </c>
      <c r="AF1993" s="1">
        <f t="shared" si="95"/>
        <v>1990</v>
      </c>
      <c r="AG199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9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9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9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9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9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9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9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9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9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9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94" spans="6:43" x14ac:dyDescent="0.25">
      <c r="F1994" s="1">
        <f t="shared" si="93"/>
        <v>1991</v>
      </c>
      <c r="G1994" s="3">
        <f>IFERROR(VALUE(MID(REPT(" ",COUNTA($G$2:$Q$2)-LEN(DEC2BIN(Table64[[#This Row],[Index]])))&amp;DEC2BIN(Table64[[#This Row],[Index]]),COUNTA($G$2:G$2),1)),0)</f>
        <v>0</v>
      </c>
      <c r="H1994" s="3">
        <f>IFERROR(VALUE(MID(REPT(" ",COUNTA($G$2:$Q$2)-LEN(DEC2BIN(Table64[[#This Row],[Index]])))&amp;DEC2BIN(Table64[[#This Row],[Index]]),COUNTA($G$2:H$2),1)),0)</f>
        <v>0</v>
      </c>
      <c r="I1994" s="3">
        <f>IFERROR(VALUE(MID(REPT(" ",COUNTA($G$2:$Q$2)-LEN(DEC2BIN(Table64[[#This Row],[Index]])))&amp;DEC2BIN(Table64[[#This Row],[Index]]),COUNTA($G$2:I$2),1)),0)</f>
        <v>0</v>
      </c>
      <c r="J1994" s="3">
        <f>IFERROR(VALUE(MID(REPT(" ",COUNTA($G$2:$Q$2)-LEN(DEC2BIN(Table64[[#This Row],[Index]])))&amp;DEC2BIN(Table64[[#This Row],[Index]]),COUNTA($G$2:J$2),1)),0)</f>
        <v>0</v>
      </c>
      <c r="K1994" s="3">
        <f>IFERROR(VALUE(MID(REPT(" ",COUNTA($G$2:$Q$2)-LEN(DEC2BIN(Table64[[#This Row],[Index]])))&amp;DEC2BIN(Table64[[#This Row],[Index]]),COUNTA($G$2:K$2),1)),0)</f>
        <v>0</v>
      </c>
      <c r="L1994" s="3">
        <f>IFERROR(VALUE(MID(REPT(" ",COUNTA($G$2:$Q$2)-LEN(DEC2BIN(Table64[[#This Row],[Index]])))&amp;DEC2BIN(Table64[[#This Row],[Index]]),COUNTA($G$2:L$2),1)),0)</f>
        <v>0</v>
      </c>
      <c r="M1994" s="3">
        <f>IFERROR(VALUE(MID(REPT(" ",COUNTA($G$2:$Q$2)-LEN(DEC2BIN(Table64[[#This Row],[Index]])))&amp;DEC2BIN(Table64[[#This Row],[Index]]),COUNTA($G$2:M$2),1)),0)</f>
        <v>0</v>
      </c>
      <c r="N1994" s="3">
        <f>IFERROR(VALUE(MID(REPT(" ",COUNTA($G$2:$Q$2)-LEN(DEC2BIN(Table64[[#This Row],[Index]])))&amp;DEC2BIN(Table64[[#This Row],[Index]]),COUNTA($G$2:N$2),1)),0)</f>
        <v>0</v>
      </c>
      <c r="O1994" s="3">
        <f>IFERROR(VALUE(MID(REPT(" ",COUNTA($G$2:$Q$2)-LEN(DEC2BIN(Table64[[#This Row],[Index]])))&amp;DEC2BIN(Table64[[#This Row],[Index]]),COUNTA($G$2:O$2),1)),0)</f>
        <v>0</v>
      </c>
      <c r="P1994" s="3">
        <f>IFERROR(VALUE(MID(REPT(" ",COUNTA($G$2:$Q$2)-LEN(DEC2BIN(Table64[[#This Row],[Index]])))&amp;DEC2BIN(Table64[[#This Row],[Index]]),COUNTA($G$2:P$2),1)),0)</f>
        <v>0</v>
      </c>
      <c r="Q1994" s="3">
        <f>IFERROR(VALUE(MID(REPT(" ",COUNTA($G$2:$Q$2)-LEN(DEC2BIN(Table64[[#This Row],[Index]])))&amp;DEC2BIN(Table64[[#This Row],[Index]]),COUNTA($G$2:Q$2),1)),0)</f>
        <v>0</v>
      </c>
      <c r="R1994" s="1">
        <f>IF(Table64[[#This Row],[Index1]]=0,0,INDEX(Table163[Number],COUNTA($R$2:R$2)))</f>
        <v>0</v>
      </c>
      <c r="S1994" s="1">
        <f>IF(Table64[[#This Row],[Index2]]=0,0,INDEX(Table163[Number],COUNTA($R$2:S$2)))</f>
        <v>0</v>
      </c>
      <c r="T1994" s="1">
        <f>IF(Table64[[#This Row],[Index3]]=0,0,INDEX(Table163[Number],COUNTA($R$2:T$2)))</f>
        <v>0</v>
      </c>
      <c r="U1994" s="1">
        <f>IF(Table64[[#This Row],[Index4]]=0,0,INDEX(Table163[Number],COUNTA($R$2:U$2)))</f>
        <v>0</v>
      </c>
      <c r="V1994" s="1">
        <f>IF(Table64[[#This Row],[Index5]]=0,0,INDEX(Table163[Number],COUNTA($R$2:V$2)))</f>
        <v>0</v>
      </c>
      <c r="W1994" s="1">
        <f>IF(Table64[[#This Row],[Index6]]=0,0,INDEX(Table163[Number],COUNTA($R$2:W$2)))</f>
        <v>0</v>
      </c>
      <c r="X1994" s="1">
        <f>IF(Table64[[#This Row],[Index7]]=0,0,INDEX(Table163[Number],COUNTA($R$2:X$2)))</f>
        <v>0</v>
      </c>
      <c r="Y1994" s="1">
        <f>IF(Table64[[#This Row],[Index8]]=0,0,INDEX(Table163[Number],COUNTA($R$2:Y$2)))</f>
        <v>0</v>
      </c>
      <c r="Z1994" s="1">
        <f>IF(Table64[[#This Row],[Index9]]=0,0,INDEX(Table163[Number],COUNTA($R$2:Z$2)))</f>
        <v>0</v>
      </c>
      <c r="AA1994" s="1">
        <f>IF(Table64[[#This Row],[Index10]]=0,0,INDEX(Table163[Number],COUNTA($R$2:AA$2)))</f>
        <v>0</v>
      </c>
      <c r="AB1994" s="1">
        <f>IF(Table64[[#This Row],[Index11]]=0,0,INDEX(Table163[Number],COUNTA($R$2:AB$2)))</f>
        <v>0</v>
      </c>
      <c r="AC1994" s="1">
        <f t="shared" si="94"/>
        <v>0</v>
      </c>
      <c r="AD1994" s="1">
        <f>IF(AC1994=Table75[Match Target],1,0)</f>
        <v>0</v>
      </c>
      <c r="AE1994" s="1">
        <f>COUNTIF(AD$3:AD1994,1)*Table64[[#This Row],[MatchTarget]]</f>
        <v>0</v>
      </c>
      <c r="AF1994" s="1">
        <f t="shared" si="95"/>
        <v>1991</v>
      </c>
      <c r="AG199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9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9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9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9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9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9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9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9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9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9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95" spans="6:43" x14ac:dyDescent="0.25">
      <c r="F1995" s="1">
        <f t="shared" si="93"/>
        <v>1992</v>
      </c>
      <c r="G1995" s="3">
        <f>IFERROR(VALUE(MID(REPT(" ",COUNTA($G$2:$Q$2)-LEN(DEC2BIN(Table64[[#This Row],[Index]])))&amp;DEC2BIN(Table64[[#This Row],[Index]]),COUNTA($G$2:G$2),1)),0)</f>
        <v>0</v>
      </c>
      <c r="H1995" s="3">
        <f>IFERROR(VALUE(MID(REPT(" ",COUNTA($G$2:$Q$2)-LEN(DEC2BIN(Table64[[#This Row],[Index]])))&amp;DEC2BIN(Table64[[#This Row],[Index]]),COUNTA($G$2:H$2),1)),0)</f>
        <v>0</v>
      </c>
      <c r="I1995" s="3">
        <f>IFERROR(VALUE(MID(REPT(" ",COUNTA($G$2:$Q$2)-LEN(DEC2BIN(Table64[[#This Row],[Index]])))&amp;DEC2BIN(Table64[[#This Row],[Index]]),COUNTA($G$2:I$2),1)),0)</f>
        <v>0</v>
      </c>
      <c r="J1995" s="3">
        <f>IFERROR(VALUE(MID(REPT(" ",COUNTA($G$2:$Q$2)-LEN(DEC2BIN(Table64[[#This Row],[Index]])))&amp;DEC2BIN(Table64[[#This Row],[Index]]),COUNTA($G$2:J$2),1)),0)</f>
        <v>0</v>
      </c>
      <c r="K1995" s="3">
        <f>IFERROR(VALUE(MID(REPT(" ",COUNTA($G$2:$Q$2)-LEN(DEC2BIN(Table64[[#This Row],[Index]])))&amp;DEC2BIN(Table64[[#This Row],[Index]]),COUNTA($G$2:K$2),1)),0)</f>
        <v>0</v>
      </c>
      <c r="L1995" s="3">
        <f>IFERROR(VALUE(MID(REPT(" ",COUNTA($G$2:$Q$2)-LEN(DEC2BIN(Table64[[#This Row],[Index]])))&amp;DEC2BIN(Table64[[#This Row],[Index]]),COUNTA($G$2:L$2),1)),0)</f>
        <v>0</v>
      </c>
      <c r="M1995" s="3">
        <f>IFERROR(VALUE(MID(REPT(" ",COUNTA($G$2:$Q$2)-LEN(DEC2BIN(Table64[[#This Row],[Index]])))&amp;DEC2BIN(Table64[[#This Row],[Index]]),COUNTA($G$2:M$2),1)),0)</f>
        <v>0</v>
      </c>
      <c r="N1995" s="3">
        <f>IFERROR(VALUE(MID(REPT(" ",COUNTA($G$2:$Q$2)-LEN(DEC2BIN(Table64[[#This Row],[Index]])))&amp;DEC2BIN(Table64[[#This Row],[Index]]),COUNTA($G$2:N$2),1)),0)</f>
        <v>0</v>
      </c>
      <c r="O1995" s="3">
        <f>IFERROR(VALUE(MID(REPT(" ",COUNTA($G$2:$Q$2)-LEN(DEC2BIN(Table64[[#This Row],[Index]])))&amp;DEC2BIN(Table64[[#This Row],[Index]]),COUNTA($G$2:O$2),1)),0)</f>
        <v>0</v>
      </c>
      <c r="P1995" s="3">
        <f>IFERROR(VALUE(MID(REPT(" ",COUNTA($G$2:$Q$2)-LEN(DEC2BIN(Table64[[#This Row],[Index]])))&amp;DEC2BIN(Table64[[#This Row],[Index]]),COUNTA($G$2:P$2),1)),0)</f>
        <v>0</v>
      </c>
      <c r="Q1995" s="3">
        <f>IFERROR(VALUE(MID(REPT(" ",COUNTA($G$2:$Q$2)-LEN(DEC2BIN(Table64[[#This Row],[Index]])))&amp;DEC2BIN(Table64[[#This Row],[Index]]),COUNTA($G$2:Q$2),1)),0)</f>
        <v>0</v>
      </c>
      <c r="R1995" s="1">
        <f>IF(Table64[[#This Row],[Index1]]=0,0,INDEX(Table163[Number],COUNTA($R$2:R$2)))</f>
        <v>0</v>
      </c>
      <c r="S1995" s="1">
        <f>IF(Table64[[#This Row],[Index2]]=0,0,INDEX(Table163[Number],COUNTA($R$2:S$2)))</f>
        <v>0</v>
      </c>
      <c r="T1995" s="1">
        <f>IF(Table64[[#This Row],[Index3]]=0,0,INDEX(Table163[Number],COUNTA($R$2:T$2)))</f>
        <v>0</v>
      </c>
      <c r="U1995" s="1">
        <f>IF(Table64[[#This Row],[Index4]]=0,0,INDEX(Table163[Number],COUNTA($R$2:U$2)))</f>
        <v>0</v>
      </c>
      <c r="V1995" s="1">
        <f>IF(Table64[[#This Row],[Index5]]=0,0,INDEX(Table163[Number],COUNTA($R$2:V$2)))</f>
        <v>0</v>
      </c>
      <c r="W1995" s="1">
        <f>IF(Table64[[#This Row],[Index6]]=0,0,INDEX(Table163[Number],COUNTA($R$2:W$2)))</f>
        <v>0</v>
      </c>
      <c r="X1995" s="1">
        <f>IF(Table64[[#This Row],[Index7]]=0,0,INDEX(Table163[Number],COUNTA($R$2:X$2)))</f>
        <v>0</v>
      </c>
      <c r="Y1995" s="1">
        <f>IF(Table64[[#This Row],[Index8]]=0,0,INDEX(Table163[Number],COUNTA($R$2:Y$2)))</f>
        <v>0</v>
      </c>
      <c r="Z1995" s="1">
        <f>IF(Table64[[#This Row],[Index9]]=0,0,INDEX(Table163[Number],COUNTA($R$2:Z$2)))</f>
        <v>0</v>
      </c>
      <c r="AA1995" s="1">
        <f>IF(Table64[[#This Row],[Index10]]=0,0,INDEX(Table163[Number],COUNTA($R$2:AA$2)))</f>
        <v>0</v>
      </c>
      <c r="AB1995" s="1">
        <f>IF(Table64[[#This Row],[Index11]]=0,0,INDEX(Table163[Number],COUNTA($R$2:AB$2)))</f>
        <v>0</v>
      </c>
      <c r="AC1995" s="1">
        <f t="shared" si="94"/>
        <v>0</v>
      </c>
      <c r="AD1995" s="1">
        <f>IF(AC1995=Table75[Match Target],1,0)</f>
        <v>0</v>
      </c>
      <c r="AE1995" s="1">
        <f>COUNTIF(AD$3:AD1995,1)*Table64[[#This Row],[MatchTarget]]</f>
        <v>0</v>
      </c>
      <c r="AF1995" s="1">
        <f t="shared" si="95"/>
        <v>1992</v>
      </c>
      <c r="AG199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9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9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9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9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9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9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9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9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9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9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96" spans="6:43" x14ac:dyDescent="0.25">
      <c r="F1996" s="1">
        <f t="shared" si="93"/>
        <v>1993</v>
      </c>
      <c r="G1996" s="3">
        <f>IFERROR(VALUE(MID(REPT(" ",COUNTA($G$2:$Q$2)-LEN(DEC2BIN(Table64[[#This Row],[Index]])))&amp;DEC2BIN(Table64[[#This Row],[Index]]),COUNTA($G$2:G$2),1)),0)</f>
        <v>0</v>
      </c>
      <c r="H1996" s="3">
        <f>IFERROR(VALUE(MID(REPT(" ",COUNTA($G$2:$Q$2)-LEN(DEC2BIN(Table64[[#This Row],[Index]])))&amp;DEC2BIN(Table64[[#This Row],[Index]]),COUNTA($G$2:H$2),1)),0)</f>
        <v>0</v>
      </c>
      <c r="I1996" s="3">
        <f>IFERROR(VALUE(MID(REPT(" ",COUNTA($G$2:$Q$2)-LEN(DEC2BIN(Table64[[#This Row],[Index]])))&amp;DEC2BIN(Table64[[#This Row],[Index]]),COUNTA($G$2:I$2),1)),0)</f>
        <v>0</v>
      </c>
      <c r="J1996" s="3">
        <f>IFERROR(VALUE(MID(REPT(" ",COUNTA($G$2:$Q$2)-LEN(DEC2BIN(Table64[[#This Row],[Index]])))&amp;DEC2BIN(Table64[[#This Row],[Index]]),COUNTA($G$2:J$2),1)),0)</f>
        <v>0</v>
      </c>
      <c r="K1996" s="3">
        <f>IFERROR(VALUE(MID(REPT(" ",COUNTA($G$2:$Q$2)-LEN(DEC2BIN(Table64[[#This Row],[Index]])))&amp;DEC2BIN(Table64[[#This Row],[Index]]),COUNTA($G$2:K$2),1)),0)</f>
        <v>0</v>
      </c>
      <c r="L1996" s="3">
        <f>IFERROR(VALUE(MID(REPT(" ",COUNTA($G$2:$Q$2)-LEN(DEC2BIN(Table64[[#This Row],[Index]])))&amp;DEC2BIN(Table64[[#This Row],[Index]]),COUNTA($G$2:L$2),1)),0)</f>
        <v>0</v>
      </c>
      <c r="M1996" s="3">
        <f>IFERROR(VALUE(MID(REPT(" ",COUNTA($G$2:$Q$2)-LEN(DEC2BIN(Table64[[#This Row],[Index]])))&amp;DEC2BIN(Table64[[#This Row],[Index]]),COUNTA($G$2:M$2),1)),0)</f>
        <v>0</v>
      </c>
      <c r="N1996" s="3">
        <f>IFERROR(VALUE(MID(REPT(" ",COUNTA($G$2:$Q$2)-LEN(DEC2BIN(Table64[[#This Row],[Index]])))&amp;DEC2BIN(Table64[[#This Row],[Index]]),COUNTA($G$2:N$2),1)),0)</f>
        <v>0</v>
      </c>
      <c r="O1996" s="3">
        <f>IFERROR(VALUE(MID(REPT(" ",COUNTA($G$2:$Q$2)-LEN(DEC2BIN(Table64[[#This Row],[Index]])))&amp;DEC2BIN(Table64[[#This Row],[Index]]),COUNTA($G$2:O$2),1)),0)</f>
        <v>0</v>
      </c>
      <c r="P1996" s="3">
        <f>IFERROR(VALUE(MID(REPT(" ",COUNTA($G$2:$Q$2)-LEN(DEC2BIN(Table64[[#This Row],[Index]])))&amp;DEC2BIN(Table64[[#This Row],[Index]]),COUNTA($G$2:P$2),1)),0)</f>
        <v>0</v>
      </c>
      <c r="Q1996" s="3">
        <f>IFERROR(VALUE(MID(REPT(" ",COUNTA($G$2:$Q$2)-LEN(DEC2BIN(Table64[[#This Row],[Index]])))&amp;DEC2BIN(Table64[[#This Row],[Index]]),COUNTA($G$2:Q$2),1)),0)</f>
        <v>0</v>
      </c>
      <c r="R1996" s="1">
        <f>IF(Table64[[#This Row],[Index1]]=0,0,INDEX(Table163[Number],COUNTA($R$2:R$2)))</f>
        <v>0</v>
      </c>
      <c r="S1996" s="1">
        <f>IF(Table64[[#This Row],[Index2]]=0,0,INDEX(Table163[Number],COUNTA($R$2:S$2)))</f>
        <v>0</v>
      </c>
      <c r="T1996" s="1">
        <f>IF(Table64[[#This Row],[Index3]]=0,0,INDEX(Table163[Number],COUNTA($R$2:T$2)))</f>
        <v>0</v>
      </c>
      <c r="U1996" s="1">
        <f>IF(Table64[[#This Row],[Index4]]=0,0,INDEX(Table163[Number],COUNTA($R$2:U$2)))</f>
        <v>0</v>
      </c>
      <c r="V1996" s="1">
        <f>IF(Table64[[#This Row],[Index5]]=0,0,INDEX(Table163[Number],COUNTA($R$2:V$2)))</f>
        <v>0</v>
      </c>
      <c r="W1996" s="1">
        <f>IF(Table64[[#This Row],[Index6]]=0,0,INDEX(Table163[Number],COUNTA($R$2:W$2)))</f>
        <v>0</v>
      </c>
      <c r="X1996" s="1">
        <f>IF(Table64[[#This Row],[Index7]]=0,0,INDEX(Table163[Number],COUNTA($R$2:X$2)))</f>
        <v>0</v>
      </c>
      <c r="Y1996" s="1">
        <f>IF(Table64[[#This Row],[Index8]]=0,0,INDEX(Table163[Number],COUNTA($R$2:Y$2)))</f>
        <v>0</v>
      </c>
      <c r="Z1996" s="1">
        <f>IF(Table64[[#This Row],[Index9]]=0,0,INDEX(Table163[Number],COUNTA($R$2:Z$2)))</f>
        <v>0</v>
      </c>
      <c r="AA1996" s="1">
        <f>IF(Table64[[#This Row],[Index10]]=0,0,INDEX(Table163[Number],COUNTA($R$2:AA$2)))</f>
        <v>0</v>
      </c>
      <c r="AB1996" s="1">
        <f>IF(Table64[[#This Row],[Index11]]=0,0,INDEX(Table163[Number],COUNTA($R$2:AB$2)))</f>
        <v>0</v>
      </c>
      <c r="AC1996" s="1">
        <f t="shared" si="94"/>
        <v>0</v>
      </c>
      <c r="AD1996" s="1">
        <f>IF(AC1996=Table75[Match Target],1,0)</f>
        <v>0</v>
      </c>
      <c r="AE1996" s="1">
        <f>COUNTIF(AD$3:AD1996,1)*Table64[[#This Row],[MatchTarget]]</f>
        <v>0</v>
      </c>
      <c r="AF1996" s="1">
        <f t="shared" si="95"/>
        <v>1993</v>
      </c>
      <c r="AG199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9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9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9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9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9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9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9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9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9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9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97" spans="6:43" x14ac:dyDescent="0.25">
      <c r="F1997" s="1">
        <f t="shared" si="93"/>
        <v>1994</v>
      </c>
      <c r="G1997" s="3">
        <f>IFERROR(VALUE(MID(REPT(" ",COUNTA($G$2:$Q$2)-LEN(DEC2BIN(Table64[[#This Row],[Index]])))&amp;DEC2BIN(Table64[[#This Row],[Index]]),COUNTA($G$2:G$2),1)),0)</f>
        <v>0</v>
      </c>
      <c r="H1997" s="3">
        <f>IFERROR(VALUE(MID(REPT(" ",COUNTA($G$2:$Q$2)-LEN(DEC2BIN(Table64[[#This Row],[Index]])))&amp;DEC2BIN(Table64[[#This Row],[Index]]),COUNTA($G$2:H$2),1)),0)</f>
        <v>0</v>
      </c>
      <c r="I1997" s="3">
        <f>IFERROR(VALUE(MID(REPT(" ",COUNTA($G$2:$Q$2)-LEN(DEC2BIN(Table64[[#This Row],[Index]])))&amp;DEC2BIN(Table64[[#This Row],[Index]]),COUNTA($G$2:I$2),1)),0)</f>
        <v>0</v>
      </c>
      <c r="J1997" s="3">
        <f>IFERROR(VALUE(MID(REPT(" ",COUNTA($G$2:$Q$2)-LEN(DEC2BIN(Table64[[#This Row],[Index]])))&amp;DEC2BIN(Table64[[#This Row],[Index]]),COUNTA($G$2:J$2),1)),0)</f>
        <v>0</v>
      </c>
      <c r="K1997" s="3">
        <f>IFERROR(VALUE(MID(REPT(" ",COUNTA($G$2:$Q$2)-LEN(DEC2BIN(Table64[[#This Row],[Index]])))&amp;DEC2BIN(Table64[[#This Row],[Index]]),COUNTA($G$2:K$2),1)),0)</f>
        <v>0</v>
      </c>
      <c r="L1997" s="3">
        <f>IFERROR(VALUE(MID(REPT(" ",COUNTA($G$2:$Q$2)-LEN(DEC2BIN(Table64[[#This Row],[Index]])))&amp;DEC2BIN(Table64[[#This Row],[Index]]),COUNTA($G$2:L$2),1)),0)</f>
        <v>0</v>
      </c>
      <c r="M1997" s="3">
        <f>IFERROR(VALUE(MID(REPT(" ",COUNTA($G$2:$Q$2)-LEN(DEC2BIN(Table64[[#This Row],[Index]])))&amp;DEC2BIN(Table64[[#This Row],[Index]]),COUNTA($G$2:M$2),1)),0)</f>
        <v>0</v>
      </c>
      <c r="N1997" s="3">
        <f>IFERROR(VALUE(MID(REPT(" ",COUNTA($G$2:$Q$2)-LEN(DEC2BIN(Table64[[#This Row],[Index]])))&amp;DEC2BIN(Table64[[#This Row],[Index]]),COUNTA($G$2:N$2),1)),0)</f>
        <v>0</v>
      </c>
      <c r="O1997" s="3">
        <f>IFERROR(VALUE(MID(REPT(" ",COUNTA($G$2:$Q$2)-LEN(DEC2BIN(Table64[[#This Row],[Index]])))&amp;DEC2BIN(Table64[[#This Row],[Index]]),COUNTA($G$2:O$2),1)),0)</f>
        <v>0</v>
      </c>
      <c r="P1997" s="3">
        <f>IFERROR(VALUE(MID(REPT(" ",COUNTA($G$2:$Q$2)-LEN(DEC2BIN(Table64[[#This Row],[Index]])))&amp;DEC2BIN(Table64[[#This Row],[Index]]),COUNTA($G$2:P$2),1)),0)</f>
        <v>0</v>
      </c>
      <c r="Q1997" s="3">
        <f>IFERROR(VALUE(MID(REPT(" ",COUNTA($G$2:$Q$2)-LEN(DEC2BIN(Table64[[#This Row],[Index]])))&amp;DEC2BIN(Table64[[#This Row],[Index]]),COUNTA($G$2:Q$2),1)),0)</f>
        <v>0</v>
      </c>
      <c r="R1997" s="1">
        <f>IF(Table64[[#This Row],[Index1]]=0,0,INDEX(Table163[Number],COUNTA($R$2:R$2)))</f>
        <v>0</v>
      </c>
      <c r="S1997" s="1">
        <f>IF(Table64[[#This Row],[Index2]]=0,0,INDEX(Table163[Number],COUNTA($R$2:S$2)))</f>
        <v>0</v>
      </c>
      <c r="T1997" s="1">
        <f>IF(Table64[[#This Row],[Index3]]=0,0,INDEX(Table163[Number],COUNTA($R$2:T$2)))</f>
        <v>0</v>
      </c>
      <c r="U1997" s="1">
        <f>IF(Table64[[#This Row],[Index4]]=0,0,INDEX(Table163[Number],COUNTA($R$2:U$2)))</f>
        <v>0</v>
      </c>
      <c r="V1997" s="1">
        <f>IF(Table64[[#This Row],[Index5]]=0,0,INDEX(Table163[Number],COUNTA($R$2:V$2)))</f>
        <v>0</v>
      </c>
      <c r="W1997" s="1">
        <f>IF(Table64[[#This Row],[Index6]]=0,0,INDEX(Table163[Number],COUNTA($R$2:W$2)))</f>
        <v>0</v>
      </c>
      <c r="X1997" s="1">
        <f>IF(Table64[[#This Row],[Index7]]=0,0,INDEX(Table163[Number],COUNTA($R$2:X$2)))</f>
        <v>0</v>
      </c>
      <c r="Y1997" s="1">
        <f>IF(Table64[[#This Row],[Index8]]=0,0,INDEX(Table163[Number],COUNTA($R$2:Y$2)))</f>
        <v>0</v>
      </c>
      <c r="Z1997" s="1">
        <f>IF(Table64[[#This Row],[Index9]]=0,0,INDEX(Table163[Number],COUNTA($R$2:Z$2)))</f>
        <v>0</v>
      </c>
      <c r="AA1997" s="1">
        <f>IF(Table64[[#This Row],[Index10]]=0,0,INDEX(Table163[Number],COUNTA($R$2:AA$2)))</f>
        <v>0</v>
      </c>
      <c r="AB1997" s="1">
        <f>IF(Table64[[#This Row],[Index11]]=0,0,INDEX(Table163[Number],COUNTA($R$2:AB$2)))</f>
        <v>0</v>
      </c>
      <c r="AC1997" s="1">
        <f t="shared" si="94"/>
        <v>0</v>
      </c>
      <c r="AD1997" s="1">
        <f>IF(AC1997=Table75[Match Target],1,0)</f>
        <v>0</v>
      </c>
      <c r="AE1997" s="1">
        <f>COUNTIF(AD$3:AD1997,1)*Table64[[#This Row],[MatchTarget]]</f>
        <v>0</v>
      </c>
      <c r="AF1997" s="1">
        <f t="shared" si="95"/>
        <v>1994</v>
      </c>
      <c r="AG199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9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9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9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9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9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9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9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9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9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9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98" spans="6:43" x14ac:dyDescent="0.25">
      <c r="F1998" s="1">
        <f t="shared" si="93"/>
        <v>1995</v>
      </c>
      <c r="G1998" s="3">
        <f>IFERROR(VALUE(MID(REPT(" ",COUNTA($G$2:$Q$2)-LEN(DEC2BIN(Table64[[#This Row],[Index]])))&amp;DEC2BIN(Table64[[#This Row],[Index]]),COUNTA($G$2:G$2),1)),0)</f>
        <v>0</v>
      </c>
      <c r="H1998" s="3">
        <f>IFERROR(VALUE(MID(REPT(" ",COUNTA($G$2:$Q$2)-LEN(DEC2BIN(Table64[[#This Row],[Index]])))&amp;DEC2BIN(Table64[[#This Row],[Index]]),COUNTA($G$2:H$2),1)),0)</f>
        <v>0</v>
      </c>
      <c r="I1998" s="3">
        <f>IFERROR(VALUE(MID(REPT(" ",COUNTA($G$2:$Q$2)-LEN(DEC2BIN(Table64[[#This Row],[Index]])))&amp;DEC2BIN(Table64[[#This Row],[Index]]),COUNTA($G$2:I$2),1)),0)</f>
        <v>0</v>
      </c>
      <c r="J1998" s="3">
        <f>IFERROR(VALUE(MID(REPT(" ",COUNTA($G$2:$Q$2)-LEN(DEC2BIN(Table64[[#This Row],[Index]])))&amp;DEC2BIN(Table64[[#This Row],[Index]]),COUNTA($G$2:J$2),1)),0)</f>
        <v>0</v>
      </c>
      <c r="K1998" s="3">
        <f>IFERROR(VALUE(MID(REPT(" ",COUNTA($G$2:$Q$2)-LEN(DEC2BIN(Table64[[#This Row],[Index]])))&amp;DEC2BIN(Table64[[#This Row],[Index]]),COUNTA($G$2:K$2),1)),0)</f>
        <v>0</v>
      </c>
      <c r="L1998" s="3">
        <f>IFERROR(VALUE(MID(REPT(" ",COUNTA($G$2:$Q$2)-LEN(DEC2BIN(Table64[[#This Row],[Index]])))&amp;DEC2BIN(Table64[[#This Row],[Index]]),COUNTA($G$2:L$2),1)),0)</f>
        <v>0</v>
      </c>
      <c r="M1998" s="3">
        <f>IFERROR(VALUE(MID(REPT(" ",COUNTA($G$2:$Q$2)-LEN(DEC2BIN(Table64[[#This Row],[Index]])))&amp;DEC2BIN(Table64[[#This Row],[Index]]),COUNTA($G$2:M$2),1)),0)</f>
        <v>0</v>
      </c>
      <c r="N1998" s="3">
        <f>IFERROR(VALUE(MID(REPT(" ",COUNTA($G$2:$Q$2)-LEN(DEC2BIN(Table64[[#This Row],[Index]])))&amp;DEC2BIN(Table64[[#This Row],[Index]]),COUNTA($G$2:N$2),1)),0)</f>
        <v>0</v>
      </c>
      <c r="O1998" s="3">
        <f>IFERROR(VALUE(MID(REPT(" ",COUNTA($G$2:$Q$2)-LEN(DEC2BIN(Table64[[#This Row],[Index]])))&amp;DEC2BIN(Table64[[#This Row],[Index]]),COUNTA($G$2:O$2),1)),0)</f>
        <v>0</v>
      </c>
      <c r="P1998" s="3">
        <f>IFERROR(VALUE(MID(REPT(" ",COUNTA($G$2:$Q$2)-LEN(DEC2BIN(Table64[[#This Row],[Index]])))&amp;DEC2BIN(Table64[[#This Row],[Index]]),COUNTA($G$2:P$2),1)),0)</f>
        <v>0</v>
      </c>
      <c r="Q1998" s="3">
        <f>IFERROR(VALUE(MID(REPT(" ",COUNTA($G$2:$Q$2)-LEN(DEC2BIN(Table64[[#This Row],[Index]])))&amp;DEC2BIN(Table64[[#This Row],[Index]]),COUNTA($G$2:Q$2),1)),0)</f>
        <v>0</v>
      </c>
      <c r="R1998" s="1">
        <f>IF(Table64[[#This Row],[Index1]]=0,0,INDEX(Table163[Number],COUNTA($R$2:R$2)))</f>
        <v>0</v>
      </c>
      <c r="S1998" s="1">
        <f>IF(Table64[[#This Row],[Index2]]=0,0,INDEX(Table163[Number],COUNTA($R$2:S$2)))</f>
        <v>0</v>
      </c>
      <c r="T1998" s="1">
        <f>IF(Table64[[#This Row],[Index3]]=0,0,INDEX(Table163[Number],COUNTA($R$2:T$2)))</f>
        <v>0</v>
      </c>
      <c r="U1998" s="1">
        <f>IF(Table64[[#This Row],[Index4]]=0,0,INDEX(Table163[Number],COUNTA($R$2:U$2)))</f>
        <v>0</v>
      </c>
      <c r="V1998" s="1">
        <f>IF(Table64[[#This Row],[Index5]]=0,0,INDEX(Table163[Number],COUNTA($R$2:V$2)))</f>
        <v>0</v>
      </c>
      <c r="W1998" s="1">
        <f>IF(Table64[[#This Row],[Index6]]=0,0,INDEX(Table163[Number],COUNTA($R$2:W$2)))</f>
        <v>0</v>
      </c>
      <c r="X1998" s="1">
        <f>IF(Table64[[#This Row],[Index7]]=0,0,INDEX(Table163[Number],COUNTA($R$2:X$2)))</f>
        <v>0</v>
      </c>
      <c r="Y1998" s="1">
        <f>IF(Table64[[#This Row],[Index8]]=0,0,INDEX(Table163[Number],COUNTA($R$2:Y$2)))</f>
        <v>0</v>
      </c>
      <c r="Z1998" s="1">
        <f>IF(Table64[[#This Row],[Index9]]=0,0,INDEX(Table163[Number],COUNTA($R$2:Z$2)))</f>
        <v>0</v>
      </c>
      <c r="AA1998" s="1">
        <f>IF(Table64[[#This Row],[Index10]]=0,0,INDEX(Table163[Number],COUNTA($R$2:AA$2)))</f>
        <v>0</v>
      </c>
      <c r="AB1998" s="1">
        <f>IF(Table64[[#This Row],[Index11]]=0,0,INDEX(Table163[Number],COUNTA($R$2:AB$2)))</f>
        <v>0</v>
      </c>
      <c r="AC1998" s="1">
        <f t="shared" si="94"/>
        <v>0</v>
      </c>
      <c r="AD1998" s="1">
        <f>IF(AC1998=Table75[Match Target],1,0)</f>
        <v>0</v>
      </c>
      <c r="AE1998" s="1">
        <f>COUNTIF(AD$3:AD1998,1)*Table64[[#This Row],[MatchTarget]]</f>
        <v>0</v>
      </c>
      <c r="AF1998" s="1">
        <f t="shared" si="95"/>
        <v>1995</v>
      </c>
      <c r="AG199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9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9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9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9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9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9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9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9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9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9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1999" spans="6:43" x14ac:dyDescent="0.25">
      <c r="F1999" s="1">
        <f t="shared" si="93"/>
        <v>1996</v>
      </c>
      <c r="G1999" s="3">
        <f>IFERROR(VALUE(MID(REPT(" ",COUNTA($G$2:$Q$2)-LEN(DEC2BIN(Table64[[#This Row],[Index]])))&amp;DEC2BIN(Table64[[#This Row],[Index]]),COUNTA($G$2:G$2),1)),0)</f>
        <v>0</v>
      </c>
      <c r="H1999" s="3">
        <f>IFERROR(VALUE(MID(REPT(" ",COUNTA($G$2:$Q$2)-LEN(DEC2BIN(Table64[[#This Row],[Index]])))&amp;DEC2BIN(Table64[[#This Row],[Index]]),COUNTA($G$2:H$2),1)),0)</f>
        <v>0</v>
      </c>
      <c r="I1999" s="3">
        <f>IFERROR(VALUE(MID(REPT(" ",COUNTA($G$2:$Q$2)-LEN(DEC2BIN(Table64[[#This Row],[Index]])))&amp;DEC2BIN(Table64[[#This Row],[Index]]),COUNTA($G$2:I$2),1)),0)</f>
        <v>0</v>
      </c>
      <c r="J1999" s="3">
        <f>IFERROR(VALUE(MID(REPT(" ",COUNTA($G$2:$Q$2)-LEN(DEC2BIN(Table64[[#This Row],[Index]])))&amp;DEC2BIN(Table64[[#This Row],[Index]]),COUNTA($G$2:J$2),1)),0)</f>
        <v>0</v>
      </c>
      <c r="K1999" s="3">
        <f>IFERROR(VALUE(MID(REPT(" ",COUNTA($G$2:$Q$2)-LEN(DEC2BIN(Table64[[#This Row],[Index]])))&amp;DEC2BIN(Table64[[#This Row],[Index]]),COUNTA($G$2:K$2),1)),0)</f>
        <v>0</v>
      </c>
      <c r="L1999" s="3">
        <f>IFERROR(VALUE(MID(REPT(" ",COUNTA($G$2:$Q$2)-LEN(DEC2BIN(Table64[[#This Row],[Index]])))&amp;DEC2BIN(Table64[[#This Row],[Index]]),COUNTA($G$2:L$2),1)),0)</f>
        <v>0</v>
      </c>
      <c r="M1999" s="3">
        <f>IFERROR(VALUE(MID(REPT(" ",COUNTA($G$2:$Q$2)-LEN(DEC2BIN(Table64[[#This Row],[Index]])))&amp;DEC2BIN(Table64[[#This Row],[Index]]),COUNTA($G$2:M$2),1)),0)</f>
        <v>0</v>
      </c>
      <c r="N1999" s="3">
        <f>IFERROR(VALUE(MID(REPT(" ",COUNTA($G$2:$Q$2)-LEN(DEC2BIN(Table64[[#This Row],[Index]])))&amp;DEC2BIN(Table64[[#This Row],[Index]]),COUNTA($G$2:N$2),1)),0)</f>
        <v>0</v>
      </c>
      <c r="O1999" s="3">
        <f>IFERROR(VALUE(MID(REPT(" ",COUNTA($G$2:$Q$2)-LEN(DEC2BIN(Table64[[#This Row],[Index]])))&amp;DEC2BIN(Table64[[#This Row],[Index]]),COUNTA($G$2:O$2),1)),0)</f>
        <v>0</v>
      </c>
      <c r="P1999" s="3">
        <f>IFERROR(VALUE(MID(REPT(" ",COUNTA($G$2:$Q$2)-LEN(DEC2BIN(Table64[[#This Row],[Index]])))&amp;DEC2BIN(Table64[[#This Row],[Index]]),COUNTA($G$2:P$2),1)),0)</f>
        <v>0</v>
      </c>
      <c r="Q1999" s="3">
        <f>IFERROR(VALUE(MID(REPT(" ",COUNTA($G$2:$Q$2)-LEN(DEC2BIN(Table64[[#This Row],[Index]])))&amp;DEC2BIN(Table64[[#This Row],[Index]]),COUNTA($G$2:Q$2),1)),0)</f>
        <v>0</v>
      </c>
      <c r="R1999" s="1">
        <f>IF(Table64[[#This Row],[Index1]]=0,0,INDEX(Table163[Number],COUNTA($R$2:R$2)))</f>
        <v>0</v>
      </c>
      <c r="S1999" s="1">
        <f>IF(Table64[[#This Row],[Index2]]=0,0,INDEX(Table163[Number],COUNTA($R$2:S$2)))</f>
        <v>0</v>
      </c>
      <c r="T1999" s="1">
        <f>IF(Table64[[#This Row],[Index3]]=0,0,INDEX(Table163[Number],COUNTA($R$2:T$2)))</f>
        <v>0</v>
      </c>
      <c r="U1999" s="1">
        <f>IF(Table64[[#This Row],[Index4]]=0,0,INDEX(Table163[Number],COUNTA($R$2:U$2)))</f>
        <v>0</v>
      </c>
      <c r="V1999" s="1">
        <f>IF(Table64[[#This Row],[Index5]]=0,0,INDEX(Table163[Number],COUNTA($R$2:V$2)))</f>
        <v>0</v>
      </c>
      <c r="W1999" s="1">
        <f>IF(Table64[[#This Row],[Index6]]=0,0,INDEX(Table163[Number],COUNTA($R$2:W$2)))</f>
        <v>0</v>
      </c>
      <c r="X1999" s="1">
        <f>IF(Table64[[#This Row],[Index7]]=0,0,INDEX(Table163[Number],COUNTA($R$2:X$2)))</f>
        <v>0</v>
      </c>
      <c r="Y1999" s="1">
        <f>IF(Table64[[#This Row],[Index8]]=0,0,INDEX(Table163[Number],COUNTA($R$2:Y$2)))</f>
        <v>0</v>
      </c>
      <c r="Z1999" s="1">
        <f>IF(Table64[[#This Row],[Index9]]=0,0,INDEX(Table163[Number],COUNTA($R$2:Z$2)))</f>
        <v>0</v>
      </c>
      <c r="AA1999" s="1">
        <f>IF(Table64[[#This Row],[Index10]]=0,0,INDEX(Table163[Number],COUNTA($R$2:AA$2)))</f>
        <v>0</v>
      </c>
      <c r="AB1999" s="1">
        <f>IF(Table64[[#This Row],[Index11]]=0,0,INDEX(Table163[Number],COUNTA($R$2:AB$2)))</f>
        <v>0</v>
      </c>
      <c r="AC1999" s="1">
        <f t="shared" si="94"/>
        <v>0</v>
      </c>
      <c r="AD1999" s="1">
        <f>IF(AC1999=Table75[Match Target],1,0)</f>
        <v>0</v>
      </c>
      <c r="AE1999" s="1">
        <f>COUNTIF(AD$3:AD1999,1)*Table64[[#This Row],[MatchTarget]]</f>
        <v>0</v>
      </c>
      <c r="AF1999" s="1">
        <f t="shared" si="95"/>
        <v>1996</v>
      </c>
      <c r="AG199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199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199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199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199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199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199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199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199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199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199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00" spans="6:43" x14ac:dyDescent="0.25">
      <c r="F2000" s="1">
        <f t="shared" si="93"/>
        <v>1997</v>
      </c>
      <c r="G2000" s="3">
        <f>IFERROR(VALUE(MID(REPT(" ",COUNTA($G$2:$Q$2)-LEN(DEC2BIN(Table64[[#This Row],[Index]])))&amp;DEC2BIN(Table64[[#This Row],[Index]]),COUNTA($G$2:G$2),1)),0)</f>
        <v>0</v>
      </c>
      <c r="H2000" s="3">
        <f>IFERROR(VALUE(MID(REPT(" ",COUNTA($G$2:$Q$2)-LEN(DEC2BIN(Table64[[#This Row],[Index]])))&amp;DEC2BIN(Table64[[#This Row],[Index]]),COUNTA($G$2:H$2),1)),0)</f>
        <v>0</v>
      </c>
      <c r="I2000" s="3">
        <f>IFERROR(VALUE(MID(REPT(" ",COUNTA($G$2:$Q$2)-LEN(DEC2BIN(Table64[[#This Row],[Index]])))&amp;DEC2BIN(Table64[[#This Row],[Index]]),COUNTA($G$2:I$2),1)),0)</f>
        <v>0</v>
      </c>
      <c r="J2000" s="3">
        <f>IFERROR(VALUE(MID(REPT(" ",COUNTA($G$2:$Q$2)-LEN(DEC2BIN(Table64[[#This Row],[Index]])))&amp;DEC2BIN(Table64[[#This Row],[Index]]),COUNTA($G$2:J$2),1)),0)</f>
        <v>0</v>
      </c>
      <c r="K2000" s="3">
        <f>IFERROR(VALUE(MID(REPT(" ",COUNTA($G$2:$Q$2)-LEN(DEC2BIN(Table64[[#This Row],[Index]])))&amp;DEC2BIN(Table64[[#This Row],[Index]]),COUNTA($G$2:K$2),1)),0)</f>
        <v>0</v>
      </c>
      <c r="L2000" s="3">
        <f>IFERROR(VALUE(MID(REPT(" ",COUNTA($G$2:$Q$2)-LEN(DEC2BIN(Table64[[#This Row],[Index]])))&amp;DEC2BIN(Table64[[#This Row],[Index]]),COUNTA($G$2:L$2),1)),0)</f>
        <v>0</v>
      </c>
      <c r="M2000" s="3">
        <f>IFERROR(VALUE(MID(REPT(" ",COUNTA($G$2:$Q$2)-LEN(DEC2BIN(Table64[[#This Row],[Index]])))&amp;DEC2BIN(Table64[[#This Row],[Index]]),COUNTA($G$2:M$2),1)),0)</f>
        <v>0</v>
      </c>
      <c r="N2000" s="3">
        <f>IFERROR(VALUE(MID(REPT(" ",COUNTA($G$2:$Q$2)-LEN(DEC2BIN(Table64[[#This Row],[Index]])))&amp;DEC2BIN(Table64[[#This Row],[Index]]),COUNTA($G$2:N$2),1)),0)</f>
        <v>0</v>
      </c>
      <c r="O2000" s="3">
        <f>IFERROR(VALUE(MID(REPT(" ",COUNTA($G$2:$Q$2)-LEN(DEC2BIN(Table64[[#This Row],[Index]])))&amp;DEC2BIN(Table64[[#This Row],[Index]]),COUNTA($G$2:O$2),1)),0)</f>
        <v>0</v>
      </c>
      <c r="P2000" s="3">
        <f>IFERROR(VALUE(MID(REPT(" ",COUNTA($G$2:$Q$2)-LEN(DEC2BIN(Table64[[#This Row],[Index]])))&amp;DEC2BIN(Table64[[#This Row],[Index]]),COUNTA($G$2:P$2),1)),0)</f>
        <v>0</v>
      </c>
      <c r="Q2000" s="3">
        <f>IFERROR(VALUE(MID(REPT(" ",COUNTA($G$2:$Q$2)-LEN(DEC2BIN(Table64[[#This Row],[Index]])))&amp;DEC2BIN(Table64[[#This Row],[Index]]),COUNTA($G$2:Q$2),1)),0)</f>
        <v>0</v>
      </c>
      <c r="R2000" s="1">
        <f>IF(Table64[[#This Row],[Index1]]=0,0,INDEX(Table163[Number],COUNTA($R$2:R$2)))</f>
        <v>0</v>
      </c>
      <c r="S2000" s="1">
        <f>IF(Table64[[#This Row],[Index2]]=0,0,INDEX(Table163[Number],COUNTA($R$2:S$2)))</f>
        <v>0</v>
      </c>
      <c r="T2000" s="1">
        <f>IF(Table64[[#This Row],[Index3]]=0,0,INDEX(Table163[Number],COUNTA($R$2:T$2)))</f>
        <v>0</v>
      </c>
      <c r="U2000" s="1">
        <f>IF(Table64[[#This Row],[Index4]]=0,0,INDEX(Table163[Number],COUNTA($R$2:U$2)))</f>
        <v>0</v>
      </c>
      <c r="V2000" s="1">
        <f>IF(Table64[[#This Row],[Index5]]=0,0,INDEX(Table163[Number],COUNTA($R$2:V$2)))</f>
        <v>0</v>
      </c>
      <c r="W2000" s="1">
        <f>IF(Table64[[#This Row],[Index6]]=0,0,INDEX(Table163[Number],COUNTA($R$2:W$2)))</f>
        <v>0</v>
      </c>
      <c r="X2000" s="1">
        <f>IF(Table64[[#This Row],[Index7]]=0,0,INDEX(Table163[Number],COUNTA($R$2:X$2)))</f>
        <v>0</v>
      </c>
      <c r="Y2000" s="1">
        <f>IF(Table64[[#This Row],[Index8]]=0,0,INDEX(Table163[Number],COUNTA($R$2:Y$2)))</f>
        <v>0</v>
      </c>
      <c r="Z2000" s="1">
        <f>IF(Table64[[#This Row],[Index9]]=0,0,INDEX(Table163[Number],COUNTA($R$2:Z$2)))</f>
        <v>0</v>
      </c>
      <c r="AA2000" s="1">
        <f>IF(Table64[[#This Row],[Index10]]=0,0,INDEX(Table163[Number],COUNTA($R$2:AA$2)))</f>
        <v>0</v>
      </c>
      <c r="AB2000" s="1">
        <f>IF(Table64[[#This Row],[Index11]]=0,0,INDEX(Table163[Number],COUNTA($R$2:AB$2)))</f>
        <v>0</v>
      </c>
      <c r="AC2000" s="1">
        <f t="shared" si="94"/>
        <v>0</v>
      </c>
      <c r="AD2000" s="1">
        <f>IF(AC2000=Table75[Match Target],1,0)</f>
        <v>0</v>
      </c>
      <c r="AE2000" s="1">
        <f>COUNTIF(AD$3:AD2000,1)*Table64[[#This Row],[MatchTarget]]</f>
        <v>0</v>
      </c>
      <c r="AF2000" s="1">
        <f t="shared" si="95"/>
        <v>1997</v>
      </c>
      <c r="AG200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0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0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0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0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0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0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0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0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0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0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01" spans="6:43" x14ac:dyDescent="0.25">
      <c r="F2001" s="1">
        <f t="shared" si="93"/>
        <v>1998</v>
      </c>
      <c r="G2001" s="3">
        <f>IFERROR(VALUE(MID(REPT(" ",COUNTA($G$2:$Q$2)-LEN(DEC2BIN(Table64[[#This Row],[Index]])))&amp;DEC2BIN(Table64[[#This Row],[Index]]),COUNTA($G$2:G$2),1)),0)</f>
        <v>0</v>
      </c>
      <c r="H2001" s="3">
        <f>IFERROR(VALUE(MID(REPT(" ",COUNTA($G$2:$Q$2)-LEN(DEC2BIN(Table64[[#This Row],[Index]])))&amp;DEC2BIN(Table64[[#This Row],[Index]]),COUNTA($G$2:H$2),1)),0)</f>
        <v>0</v>
      </c>
      <c r="I2001" s="3">
        <f>IFERROR(VALUE(MID(REPT(" ",COUNTA($G$2:$Q$2)-LEN(DEC2BIN(Table64[[#This Row],[Index]])))&amp;DEC2BIN(Table64[[#This Row],[Index]]),COUNTA($G$2:I$2),1)),0)</f>
        <v>0</v>
      </c>
      <c r="J2001" s="3">
        <f>IFERROR(VALUE(MID(REPT(" ",COUNTA($G$2:$Q$2)-LEN(DEC2BIN(Table64[[#This Row],[Index]])))&amp;DEC2BIN(Table64[[#This Row],[Index]]),COUNTA($G$2:J$2),1)),0)</f>
        <v>0</v>
      </c>
      <c r="K2001" s="3">
        <f>IFERROR(VALUE(MID(REPT(" ",COUNTA($G$2:$Q$2)-LEN(DEC2BIN(Table64[[#This Row],[Index]])))&amp;DEC2BIN(Table64[[#This Row],[Index]]),COUNTA($G$2:K$2),1)),0)</f>
        <v>0</v>
      </c>
      <c r="L2001" s="3">
        <f>IFERROR(VALUE(MID(REPT(" ",COUNTA($G$2:$Q$2)-LEN(DEC2BIN(Table64[[#This Row],[Index]])))&amp;DEC2BIN(Table64[[#This Row],[Index]]),COUNTA($G$2:L$2),1)),0)</f>
        <v>0</v>
      </c>
      <c r="M2001" s="3">
        <f>IFERROR(VALUE(MID(REPT(" ",COUNTA($G$2:$Q$2)-LEN(DEC2BIN(Table64[[#This Row],[Index]])))&amp;DEC2BIN(Table64[[#This Row],[Index]]),COUNTA($G$2:M$2),1)),0)</f>
        <v>0</v>
      </c>
      <c r="N2001" s="3">
        <f>IFERROR(VALUE(MID(REPT(" ",COUNTA($G$2:$Q$2)-LEN(DEC2BIN(Table64[[#This Row],[Index]])))&amp;DEC2BIN(Table64[[#This Row],[Index]]),COUNTA($G$2:N$2),1)),0)</f>
        <v>0</v>
      </c>
      <c r="O2001" s="3">
        <f>IFERROR(VALUE(MID(REPT(" ",COUNTA($G$2:$Q$2)-LEN(DEC2BIN(Table64[[#This Row],[Index]])))&amp;DEC2BIN(Table64[[#This Row],[Index]]),COUNTA($G$2:O$2),1)),0)</f>
        <v>0</v>
      </c>
      <c r="P2001" s="3">
        <f>IFERROR(VALUE(MID(REPT(" ",COUNTA($G$2:$Q$2)-LEN(DEC2BIN(Table64[[#This Row],[Index]])))&amp;DEC2BIN(Table64[[#This Row],[Index]]),COUNTA($G$2:P$2),1)),0)</f>
        <v>0</v>
      </c>
      <c r="Q2001" s="3">
        <f>IFERROR(VALUE(MID(REPT(" ",COUNTA($G$2:$Q$2)-LEN(DEC2BIN(Table64[[#This Row],[Index]])))&amp;DEC2BIN(Table64[[#This Row],[Index]]),COUNTA($G$2:Q$2),1)),0)</f>
        <v>0</v>
      </c>
      <c r="R2001" s="1">
        <f>IF(Table64[[#This Row],[Index1]]=0,0,INDEX(Table163[Number],COUNTA($R$2:R$2)))</f>
        <v>0</v>
      </c>
      <c r="S2001" s="1">
        <f>IF(Table64[[#This Row],[Index2]]=0,0,INDEX(Table163[Number],COUNTA($R$2:S$2)))</f>
        <v>0</v>
      </c>
      <c r="T2001" s="1">
        <f>IF(Table64[[#This Row],[Index3]]=0,0,INDEX(Table163[Number],COUNTA($R$2:T$2)))</f>
        <v>0</v>
      </c>
      <c r="U2001" s="1">
        <f>IF(Table64[[#This Row],[Index4]]=0,0,INDEX(Table163[Number],COUNTA($R$2:U$2)))</f>
        <v>0</v>
      </c>
      <c r="V2001" s="1">
        <f>IF(Table64[[#This Row],[Index5]]=0,0,INDEX(Table163[Number],COUNTA($R$2:V$2)))</f>
        <v>0</v>
      </c>
      <c r="W2001" s="1">
        <f>IF(Table64[[#This Row],[Index6]]=0,0,INDEX(Table163[Number],COUNTA($R$2:W$2)))</f>
        <v>0</v>
      </c>
      <c r="X2001" s="1">
        <f>IF(Table64[[#This Row],[Index7]]=0,0,INDEX(Table163[Number],COUNTA($R$2:X$2)))</f>
        <v>0</v>
      </c>
      <c r="Y2001" s="1">
        <f>IF(Table64[[#This Row],[Index8]]=0,0,INDEX(Table163[Number],COUNTA($R$2:Y$2)))</f>
        <v>0</v>
      </c>
      <c r="Z2001" s="1">
        <f>IF(Table64[[#This Row],[Index9]]=0,0,INDEX(Table163[Number],COUNTA($R$2:Z$2)))</f>
        <v>0</v>
      </c>
      <c r="AA2001" s="1">
        <f>IF(Table64[[#This Row],[Index10]]=0,0,INDEX(Table163[Number],COUNTA($R$2:AA$2)))</f>
        <v>0</v>
      </c>
      <c r="AB2001" s="1">
        <f>IF(Table64[[#This Row],[Index11]]=0,0,INDEX(Table163[Number],COUNTA($R$2:AB$2)))</f>
        <v>0</v>
      </c>
      <c r="AC2001" s="1">
        <f t="shared" si="94"/>
        <v>0</v>
      </c>
      <c r="AD2001" s="1">
        <f>IF(AC2001=Table75[Match Target],1,0)</f>
        <v>0</v>
      </c>
      <c r="AE2001" s="1">
        <f>COUNTIF(AD$3:AD2001,1)*Table64[[#This Row],[MatchTarget]]</f>
        <v>0</v>
      </c>
      <c r="AF2001" s="1">
        <f t="shared" si="95"/>
        <v>1998</v>
      </c>
      <c r="AG200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0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0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0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0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0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0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0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0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0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0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02" spans="6:43" x14ac:dyDescent="0.25">
      <c r="F2002" s="1">
        <f t="shared" si="93"/>
        <v>1999</v>
      </c>
      <c r="G2002" s="3">
        <f>IFERROR(VALUE(MID(REPT(" ",COUNTA($G$2:$Q$2)-LEN(DEC2BIN(Table64[[#This Row],[Index]])))&amp;DEC2BIN(Table64[[#This Row],[Index]]),COUNTA($G$2:G$2),1)),0)</f>
        <v>0</v>
      </c>
      <c r="H2002" s="3">
        <f>IFERROR(VALUE(MID(REPT(" ",COUNTA($G$2:$Q$2)-LEN(DEC2BIN(Table64[[#This Row],[Index]])))&amp;DEC2BIN(Table64[[#This Row],[Index]]),COUNTA($G$2:H$2),1)),0)</f>
        <v>0</v>
      </c>
      <c r="I2002" s="3">
        <f>IFERROR(VALUE(MID(REPT(" ",COUNTA($G$2:$Q$2)-LEN(DEC2BIN(Table64[[#This Row],[Index]])))&amp;DEC2BIN(Table64[[#This Row],[Index]]),COUNTA($G$2:I$2),1)),0)</f>
        <v>0</v>
      </c>
      <c r="J2002" s="3">
        <f>IFERROR(VALUE(MID(REPT(" ",COUNTA($G$2:$Q$2)-LEN(DEC2BIN(Table64[[#This Row],[Index]])))&amp;DEC2BIN(Table64[[#This Row],[Index]]),COUNTA($G$2:J$2),1)),0)</f>
        <v>0</v>
      </c>
      <c r="K2002" s="3">
        <f>IFERROR(VALUE(MID(REPT(" ",COUNTA($G$2:$Q$2)-LEN(DEC2BIN(Table64[[#This Row],[Index]])))&amp;DEC2BIN(Table64[[#This Row],[Index]]),COUNTA($G$2:K$2),1)),0)</f>
        <v>0</v>
      </c>
      <c r="L2002" s="3">
        <f>IFERROR(VALUE(MID(REPT(" ",COUNTA($G$2:$Q$2)-LEN(DEC2BIN(Table64[[#This Row],[Index]])))&amp;DEC2BIN(Table64[[#This Row],[Index]]),COUNTA($G$2:L$2),1)),0)</f>
        <v>0</v>
      </c>
      <c r="M2002" s="3">
        <f>IFERROR(VALUE(MID(REPT(" ",COUNTA($G$2:$Q$2)-LEN(DEC2BIN(Table64[[#This Row],[Index]])))&amp;DEC2BIN(Table64[[#This Row],[Index]]),COUNTA($G$2:M$2),1)),0)</f>
        <v>0</v>
      </c>
      <c r="N2002" s="3">
        <f>IFERROR(VALUE(MID(REPT(" ",COUNTA($G$2:$Q$2)-LEN(DEC2BIN(Table64[[#This Row],[Index]])))&amp;DEC2BIN(Table64[[#This Row],[Index]]),COUNTA($G$2:N$2),1)),0)</f>
        <v>0</v>
      </c>
      <c r="O2002" s="3">
        <f>IFERROR(VALUE(MID(REPT(" ",COUNTA($G$2:$Q$2)-LEN(DEC2BIN(Table64[[#This Row],[Index]])))&amp;DEC2BIN(Table64[[#This Row],[Index]]),COUNTA($G$2:O$2),1)),0)</f>
        <v>0</v>
      </c>
      <c r="P2002" s="3">
        <f>IFERROR(VALUE(MID(REPT(" ",COUNTA($G$2:$Q$2)-LEN(DEC2BIN(Table64[[#This Row],[Index]])))&amp;DEC2BIN(Table64[[#This Row],[Index]]),COUNTA($G$2:P$2),1)),0)</f>
        <v>0</v>
      </c>
      <c r="Q2002" s="3">
        <f>IFERROR(VALUE(MID(REPT(" ",COUNTA($G$2:$Q$2)-LEN(DEC2BIN(Table64[[#This Row],[Index]])))&amp;DEC2BIN(Table64[[#This Row],[Index]]),COUNTA($G$2:Q$2),1)),0)</f>
        <v>0</v>
      </c>
      <c r="R2002" s="1">
        <f>IF(Table64[[#This Row],[Index1]]=0,0,INDEX(Table163[Number],COUNTA($R$2:R$2)))</f>
        <v>0</v>
      </c>
      <c r="S2002" s="1">
        <f>IF(Table64[[#This Row],[Index2]]=0,0,INDEX(Table163[Number],COUNTA($R$2:S$2)))</f>
        <v>0</v>
      </c>
      <c r="T2002" s="1">
        <f>IF(Table64[[#This Row],[Index3]]=0,0,INDEX(Table163[Number],COUNTA($R$2:T$2)))</f>
        <v>0</v>
      </c>
      <c r="U2002" s="1">
        <f>IF(Table64[[#This Row],[Index4]]=0,0,INDEX(Table163[Number],COUNTA($R$2:U$2)))</f>
        <v>0</v>
      </c>
      <c r="V2002" s="1">
        <f>IF(Table64[[#This Row],[Index5]]=0,0,INDEX(Table163[Number],COUNTA($R$2:V$2)))</f>
        <v>0</v>
      </c>
      <c r="W2002" s="1">
        <f>IF(Table64[[#This Row],[Index6]]=0,0,INDEX(Table163[Number],COUNTA($R$2:W$2)))</f>
        <v>0</v>
      </c>
      <c r="X2002" s="1">
        <f>IF(Table64[[#This Row],[Index7]]=0,0,INDEX(Table163[Number],COUNTA($R$2:X$2)))</f>
        <v>0</v>
      </c>
      <c r="Y2002" s="1">
        <f>IF(Table64[[#This Row],[Index8]]=0,0,INDEX(Table163[Number],COUNTA($R$2:Y$2)))</f>
        <v>0</v>
      </c>
      <c r="Z2002" s="1">
        <f>IF(Table64[[#This Row],[Index9]]=0,0,INDEX(Table163[Number],COUNTA($R$2:Z$2)))</f>
        <v>0</v>
      </c>
      <c r="AA2002" s="1">
        <f>IF(Table64[[#This Row],[Index10]]=0,0,INDEX(Table163[Number],COUNTA($R$2:AA$2)))</f>
        <v>0</v>
      </c>
      <c r="AB2002" s="1">
        <f>IF(Table64[[#This Row],[Index11]]=0,0,INDEX(Table163[Number],COUNTA($R$2:AB$2)))</f>
        <v>0</v>
      </c>
      <c r="AC2002" s="1">
        <f t="shared" si="94"/>
        <v>0</v>
      </c>
      <c r="AD2002" s="1">
        <f>IF(AC2002=Table75[Match Target],1,0)</f>
        <v>0</v>
      </c>
      <c r="AE2002" s="1">
        <f>COUNTIF(AD$3:AD2002,1)*Table64[[#This Row],[MatchTarget]]</f>
        <v>0</v>
      </c>
      <c r="AF2002" s="1">
        <f t="shared" si="95"/>
        <v>1999</v>
      </c>
      <c r="AG200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0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0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0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0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0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0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0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0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0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0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03" spans="6:43" x14ac:dyDescent="0.25">
      <c r="F2003" s="1">
        <f t="shared" si="93"/>
        <v>2000</v>
      </c>
      <c r="G2003" s="3">
        <f>IFERROR(VALUE(MID(REPT(" ",COUNTA($G$2:$Q$2)-LEN(DEC2BIN(Table64[[#This Row],[Index]])))&amp;DEC2BIN(Table64[[#This Row],[Index]]),COUNTA($G$2:G$2),1)),0)</f>
        <v>0</v>
      </c>
      <c r="H2003" s="3">
        <f>IFERROR(VALUE(MID(REPT(" ",COUNTA($G$2:$Q$2)-LEN(DEC2BIN(Table64[[#This Row],[Index]])))&amp;DEC2BIN(Table64[[#This Row],[Index]]),COUNTA($G$2:H$2),1)),0)</f>
        <v>0</v>
      </c>
      <c r="I2003" s="3">
        <f>IFERROR(VALUE(MID(REPT(" ",COUNTA($G$2:$Q$2)-LEN(DEC2BIN(Table64[[#This Row],[Index]])))&amp;DEC2BIN(Table64[[#This Row],[Index]]),COUNTA($G$2:I$2),1)),0)</f>
        <v>0</v>
      </c>
      <c r="J2003" s="3">
        <f>IFERROR(VALUE(MID(REPT(" ",COUNTA($G$2:$Q$2)-LEN(DEC2BIN(Table64[[#This Row],[Index]])))&amp;DEC2BIN(Table64[[#This Row],[Index]]),COUNTA($G$2:J$2),1)),0)</f>
        <v>0</v>
      </c>
      <c r="K2003" s="3">
        <f>IFERROR(VALUE(MID(REPT(" ",COUNTA($G$2:$Q$2)-LEN(DEC2BIN(Table64[[#This Row],[Index]])))&amp;DEC2BIN(Table64[[#This Row],[Index]]),COUNTA($G$2:K$2),1)),0)</f>
        <v>0</v>
      </c>
      <c r="L2003" s="3">
        <f>IFERROR(VALUE(MID(REPT(" ",COUNTA($G$2:$Q$2)-LEN(DEC2BIN(Table64[[#This Row],[Index]])))&amp;DEC2BIN(Table64[[#This Row],[Index]]),COUNTA($G$2:L$2),1)),0)</f>
        <v>0</v>
      </c>
      <c r="M2003" s="3">
        <f>IFERROR(VALUE(MID(REPT(" ",COUNTA($G$2:$Q$2)-LEN(DEC2BIN(Table64[[#This Row],[Index]])))&amp;DEC2BIN(Table64[[#This Row],[Index]]),COUNTA($G$2:M$2),1)),0)</f>
        <v>0</v>
      </c>
      <c r="N2003" s="3">
        <f>IFERROR(VALUE(MID(REPT(" ",COUNTA($G$2:$Q$2)-LEN(DEC2BIN(Table64[[#This Row],[Index]])))&amp;DEC2BIN(Table64[[#This Row],[Index]]),COUNTA($G$2:N$2),1)),0)</f>
        <v>0</v>
      </c>
      <c r="O2003" s="3">
        <f>IFERROR(VALUE(MID(REPT(" ",COUNTA($G$2:$Q$2)-LEN(DEC2BIN(Table64[[#This Row],[Index]])))&amp;DEC2BIN(Table64[[#This Row],[Index]]),COUNTA($G$2:O$2),1)),0)</f>
        <v>0</v>
      </c>
      <c r="P2003" s="3">
        <f>IFERROR(VALUE(MID(REPT(" ",COUNTA($G$2:$Q$2)-LEN(DEC2BIN(Table64[[#This Row],[Index]])))&amp;DEC2BIN(Table64[[#This Row],[Index]]),COUNTA($G$2:P$2),1)),0)</f>
        <v>0</v>
      </c>
      <c r="Q2003" s="3">
        <f>IFERROR(VALUE(MID(REPT(" ",COUNTA($G$2:$Q$2)-LEN(DEC2BIN(Table64[[#This Row],[Index]])))&amp;DEC2BIN(Table64[[#This Row],[Index]]),COUNTA($G$2:Q$2),1)),0)</f>
        <v>0</v>
      </c>
      <c r="R2003" s="1">
        <f>IF(Table64[[#This Row],[Index1]]=0,0,INDEX(Table163[Number],COUNTA($R$2:R$2)))</f>
        <v>0</v>
      </c>
      <c r="S2003" s="1">
        <f>IF(Table64[[#This Row],[Index2]]=0,0,INDEX(Table163[Number],COUNTA($R$2:S$2)))</f>
        <v>0</v>
      </c>
      <c r="T2003" s="1">
        <f>IF(Table64[[#This Row],[Index3]]=0,0,INDEX(Table163[Number],COUNTA($R$2:T$2)))</f>
        <v>0</v>
      </c>
      <c r="U2003" s="1">
        <f>IF(Table64[[#This Row],[Index4]]=0,0,INDEX(Table163[Number],COUNTA($R$2:U$2)))</f>
        <v>0</v>
      </c>
      <c r="V2003" s="1">
        <f>IF(Table64[[#This Row],[Index5]]=0,0,INDEX(Table163[Number],COUNTA($R$2:V$2)))</f>
        <v>0</v>
      </c>
      <c r="W2003" s="1">
        <f>IF(Table64[[#This Row],[Index6]]=0,0,INDEX(Table163[Number],COUNTA($R$2:W$2)))</f>
        <v>0</v>
      </c>
      <c r="X2003" s="1">
        <f>IF(Table64[[#This Row],[Index7]]=0,0,INDEX(Table163[Number],COUNTA($R$2:X$2)))</f>
        <v>0</v>
      </c>
      <c r="Y2003" s="1">
        <f>IF(Table64[[#This Row],[Index8]]=0,0,INDEX(Table163[Number],COUNTA($R$2:Y$2)))</f>
        <v>0</v>
      </c>
      <c r="Z2003" s="1">
        <f>IF(Table64[[#This Row],[Index9]]=0,0,INDEX(Table163[Number],COUNTA($R$2:Z$2)))</f>
        <v>0</v>
      </c>
      <c r="AA2003" s="1">
        <f>IF(Table64[[#This Row],[Index10]]=0,0,INDEX(Table163[Number],COUNTA($R$2:AA$2)))</f>
        <v>0</v>
      </c>
      <c r="AB2003" s="1">
        <f>IF(Table64[[#This Row],[Index11]]=0,0,INDEX(Table163[Number],COUNTA($R$2:AB$2)))</f>
        <v>0</v>
      </c>
      <c r="AC2003" s="1">
        <f t="shared" si="94"/>
        <v>0</v>
      </c>
      <c r="AD2003" s="1">
        <f>IF(AC2003=Table75[Match Target],1,0)</f>
        <v>0</v>
      </c>
      <c r="AE2003" s="1">
        <f>COUNTIF(AD$3:AD2003,1)*Table64[[#This Row],[MatchTarget]]</f>
        <v>0</v>
      </c>
      <c r="AF2003" s="1">
        <f t="shared" si="95"/>
        <v>2000</v>
      </c>
      <c r="AG200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0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0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0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0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0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0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0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0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0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0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04" spans="6:43" x14ac:dyDescent="0.25">
      <c r="F2004" s="1">
        <f t="shared" si="93"/>
        <v>2001</v>
      </c>
      <c r="G2004" s="3">
        <f>IFERROR(VALUE(MID(REPT(" ",COUNTA($G$2:$Q$2)-LEN(DEC2BIN(Table64[[#This Row],[Index]])))&amp;DEC2BIN(Table64[[#This Row],[Index]]),COUNTA($G$2:G$2),1)),0)</f>
        <v>0</v>
      </c>
      <c r="H2004" s="3">
        <f>IFERROR(VALUE(MID(REPT(" ",COUNTA($G$2:$Q$2)-LEN(DEC2BIN(Table64[[#This Row],[Index]])))&amp;DEC2BIN(Table64[[#This Row],[Index]]),COUNTA($G$2:H$2),1)),0)</f>
        <v>0</v>
      </c>
      <c r="I2004" s="3">
        <f>IFERROR(VALUE(MID(REPT(" ",COUNTA($G$2:$Q$2)-LEN(DEC2BIN(Table64[[#This Row],[Index]])))&amp;DEC2BIN(Table64[[#This Row],[Index]]),COUNTA($G$2:I$2),1)),0)</f>
        <v>0</v>
      </c>
      <c r="J2004" s="3">
        <f>IFERROR(VALUE(MID(REPT(" ",COUNTA($G$2:$Q$2)-LEN(DEC2BIN(Table64[[#This Row],[Index]])))&amp;DEC2BIN(Table64[[#This Row],[Index]]),COUNTA($G$2:J$2),1)),0)</f>
        <v>0</v>
      </c>
      <c r="K2004" s="3">
        <f>IFERROR(VALUE(MID(REPT(" ",COUNTA($G$2:$Q$2)-LEN(DEC2BIN(Table64[[#This Row],[Index]])))&amp;DEC2BIN(Table64[[#This Row],[Index]]),COUNTA($G$2:K$2),1)),0)</f>
        <v>0</v>
      </c>
      <c r="L2004" s="3">
        <f>IFERROR(VALUE(MID(REPT(" ",COUNTA($G$2:$Q$2)-LEN(DEC2BIN(Table64[[#This Row],[Index]])))&amp;DEC2BIN(Table64[[#This Row],[Index]]),COUNTA($G$2:L$2),1)),0)</f>
        <v>0</v>
      </c>
      <c r="M2004" s="3">
        <f>IFERROR(VALUE(MID(REPT(" ",COUNTA($G$2:$Q$2)-LEN(DEC2BIN(Table64[[#This Row],[Index]])))&amp;DEC2BIN(Table64[[#This Row],[Index]]),COUNTA($G$2:M$2),1)),0)</f>
        <v>0</v>
      </c>
      <c r="N2004" s="3">
        <f>IFERROR(VALUE(MID(REPT(" ",COUNTA($G$2:$Q$2)-LEN(DEC2BIN(Table64[[#This Row],[Index]])))&amp;DEC2BIN(Table64[[#This Row],[Index]]),COUNTA($G$2:N$2),1)),0)</f>
        <v>0</v>
      </c>
      <c r="O2004" s="3">
        <f>IFERROR(VALUE(MID(REPT(" ",COUNTA($G$2:$Q$2)-LEN(DEC2BIN(Table64[[#This Row],[Index]])))&amp;DEC2BIN(Table64[[#This Row],[Index]]),COUNTA($G$2:O$2),1)),0)</f>
        <v>0</v>
      </c>
      <c r="P2004" s="3">
        <f>IFERROR(VALUE(MID(REPT(" ",COUNTA($G$2:$Q$2)-LEN(DEC2BIN(Table64[[#This Row],[Index]])))&amp;DEC2BIN(Table64[[#This Row],[Index]]),COUNTA($G$2:P$2),1)),0)</f>
        <v>0</v>
      </c>
      <c r="Q2004" s="3">
        <f>IFERROR(VALUE(MID(REPT(" ",COUNTA($G$2:$Q$2)-LEN(DEC2BIN(Table64[[#This Row],[Index]])))&amp;DEC2BIN(Table64[[#This Row],[Index]]),COUNTA($G$2:Q$2),1)),0)</f>
        <v>0</v>
      </c>
      <c r="R2004" s="1">
        <f>IF(Table64[[#This Row],[Index1]]=0,0,INDEX(Table163[Number],COUNTA($R$2:R$2)))</f>
        <v>0</v>
      </c>
      <c r="S2004" s="1">
        <f>IF(Table64[[#This Row],[Index2]]=0,0,INDEX(Table163[Number],COUNTA($R$2:S$2)))</f>
        <v>0</v>
      </c>
      <c r="T2004" s="1">
        <f>IF(Table64[[#This Row],[Index3]]=0,0,INDEX(Table163[Number],COUNTA($R$2:T$2)))</f>
        <v>0</v>
      </c>
      <c r="U2004" s="1">
        <f>IF(Table64[[#This Row],[Index4]]=0,0,INDEX(Table163[Number],COUNTA($R$2:U$2)))</f>
        <v>0</v>
      </c>
      <c r="V2004" s="1">
        <f>IF(Table64[[#This Row],[Index5]]=0,0,INDEX(Table163[Number],COUNTA($R$2:V$2)))</f>
        <v>0</v>
      </c>
      <c r="W2004" s="1">
        <f>IF(Table64[[#This Row],[Index6]]=0,0,INDEX(Table163[Number],COUNTA($R$2:W$2)))</f>
        <v>0</v>
      </c>
      <c r="X2004" s="1">
        <f>IF(Table64[[#This Row],[Index7]]=0,0,INDEX(Table163[Number],COUNTA($R$2:X$2)))</f>
        <v>0</v>
      </c>
      <c r="Y2004" s="1">
        <f>IF(Table64[[#This Row],[Index8]]=0,0,INDEX(Table163[Number],COUNTA($R$2:Y$2)))</f>
        <v>0</v>
      </c>
      <c r="Z2004" s="1">
        <f>IF(Table64[[#This Row],[Index9]]=0,0,INDEX(Table163[Number],COUNTA($R$2:Z$2)))</f>
        <v>0</v>
      </c>
      <c r="AA2004" s="1">
        <f>IF(Table64[[#This Row],[Index10]]=0,0,INDEX(Table163[Number],COUNTA($R$2:AA$2)))</f>
        <v>0</v>
      </c>
      <c r="AB2004" s="1">
        <f>IF(Table64[[#This Row],[Index11]]=0,0,INDEX(Table163[Number],COUNTA($R$2:AB$2)))</f>
        <v>0</v>
      </c>
      <c r="AC2004" s="1">
        <f t="shared" si="94"/>
        <v>0</v>
      </c>
      <c r="AD2004" s="1">
        <f>IF(AC2004=Table75[Match Target],1,0)</f>
        <v>0</v>
      </c>
      <c r="AE2004" s="1">
        <f>COUNTIF(AD$3:AD2004,1)*Table64[[#This Row],[MatchTarget]]</f>
        <v>0</v>
      </c>
      <c r="AF2004" s="1">
        <f t="shared" si="95"/>
        <v>2001</v>
      </c>
      <c r="AG200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0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0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0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0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0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0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0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0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0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0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05" spans="6:43" x14ac:dyDescent="0.25">
      <c r="F2005" s="1">
        <f t="shared" si="93"/>
        <v>2002</v>
      </c>
      <c r="G2005" s="3">
        <f>IFERROR(VALUE(MID(REPT(" ",COUNTA($G$2:$Q$2)-LEN(DEC2BIN(Table64[[#This Row],[Index]])))&amp;DEC2BIN(Table64[[#This Row],[Index]]),COUNTA($G$2:G$2),1)),0)</f>
        <v>0</v>
      </c>
      <c r="H2005" s="3">
        <f>IFERROR(VALUE(MID(REPT(" ",COUNTA($G$2:$Q$2)-LEN(DEC2BIN(Table64[[#This Row],[Index]])))&amp;DEC2BIN(Table64[[#This Row],[Index]]),COUNTA($G$2:H$2),1)),0)</f>
        <v>0</v>
      </c>
      <c r="I2005" s="3">
        <f>IFERROR(VALUE(MID(REPT(" ",COUNTA($G$2:$Q$2)-LEN(DEC2BIN(Table64[[#This Row],[Index]])))&amp;DEC2BIN(Table64[[#This Row],[Index]]),COUNTA($G$2:I$2),1)),0)</f>
        <v>0</v>
      </c>
      <c r="J2005" s="3">
        <f>IFERROR(VALUE(MID(REPT(" ",COUNTA($G$2:$Q$2)-LEN(DEC2BIN(Table64[[#This Row],[Index]])))&amp;DEC2BIN(Table64[[#This Row],[Index]]),COUNTA($G$2:J$2),1)),0)</f>
        <v>0</v>
      </c>
      <c r="K2005" s="3">
        <f>IFERROR(VALUE(MID(REPT(" ",COUNTA($G$2:$Q$2)-LEN(DEC2BIN(Table64[[#This Row],[Index]])))&amp;DEC2BIN(Table64[[#This Row],[Index]]),COUNTA($G$2:K$2),1)),0)</f>
        <v>0</v>
      </c>
      <c r="L2005" s="3">
        <f>IFERROR(VALUE(MID(REPT(" ",COUNTA($G$2:$Q$2)-LEN(DEC2BIN(Table64[[#This Row],[Index]])))&amp;DEC2BIN(Table64[[#This Row],[Index]]),COUNTA($G$2:L$2),1)),0)</f>
        <v>0</v>
      </c>
      <c r="M2005" s="3">
        <f>IFERROR(VALUE(MID(REPT(" ",COUNTA($G$2:$Q$2)-LEN(DEC2BIN(Table64[[#This Row],[Index]])))&amp;DEC2BIN(Table64[[#This Row],[Index]]),COUNTA($G$2:M$2),1)),0)</f>
        <v>0</v>
      </c>
      <c r="N2005" s="3">
        <f>IFERROR(VALUE(MID(REPT(" ",COUNTA($G$2:$Q$2)-LEN(DEC2BIN(Table64[[#This Row],[Index]])))&amp;DEC2BIN(Table64[[#This Row],[Index]]),COUNTA($G$2:N$2),1)),0)</f>
        <v>0</v>
      </c>
      <c r="O2005" s="3">
        <f>IFERROR(VALUE(MID(REPT(" ",COUNTA($G$2:$Q$2)-LEN(DEC2BIN(Table64[[#This Row],[Index]])))&amp;DEC2BIN(Table64[[#This Row],[Index]]),COUNTA($G$2:O$2),1)),0)</f>
        <v>0</v>
      </c>
      <c r="P2005" s="3">
        <f>IFERROR(VALUE(MID(REPT(" ",COUNTA($G$2:$Q$2)-LEN(DEC2BIN(Table64[[#This Row],[Index]])))&amp;DEC2BIN(Table64[[#This Row],[Index]]),COUNTA($G$2:P$2),1)),0)</f>
        <v>0</v>
      </c>
      <c r="Q2005" s="3">
        <f>IFERROR(VALUE(MID(REPT(" ",COUNTA($G$2:$Q$2)-LEN(DEC2BIN(Table64[[#This Row],[Index]])))&amp;DEC2BIN(Table64[[#This Row],[Index]]),COUNTA($G$2:Q$2),1)),0)</f>
        <v>0</v>
      </c>
      <c r="R2005" s="1">
        <f>IF(Table64[[#This Row],[Index1]]=0,0,INDEX(Table163[Number],COUNTA($R$2:R$2)))</f>
        <v>0</v>
      </c>
      <c r="S2005" s="1">
        <f>IF(Table64[[#This Row],[Index2]]=0,0,INDEX(Table163[Number],COUNTA($R$2:S$2)))</f>
        <v>0</v>
      </c>
      <c r="T2005" s="1">
        <f>IF(Table64[[#This Row],[Index3]]=0,0,INDEX(Table163[Number],COUNTA($R$2:T$2)))</f>
        <v>0</v>
      </c>
      <c r="U2005" s="1">
        <f>IF(Table64[[#This Row],[Index4]]=0,0,INDEX(Table163[Number],COUNTA($R$2:U$2)))</f>
        <v>0</v>
      </c>
      <c r="V2005" s="1">
        <f>IF(Table64[[#This Row],[Index5]]=0,0,INDEX(Table163[Number],COUNTA($R$2:V$2)))</f>
        <v>0</v>
      </c>
      <c r="W2005" s="1">
        <f>IF(Table64[[#This Row],[Index6]]=0,0,INDEX(Table163[Number],COUNTA($R$2:W$2)))</f>
        <v>0</v>
      </c>
      <c r="X2005" s="1">
        <f>IF(Table64[[#This Row],[Index7]]=0,0,INDEX(Table163[Number],COUNTA($R$2:X$2)))</f>
        <v>0</v>
      </c>
      <c r="Y2005" s="1">
        <f>IF(Table64[[#This Row],[Index8]]=0,0,INDEX(Table163[Number],COUNTA($R$2:Y$2)))</f>
        <v>0</v>
      </c>
      <c r="Z2005" s="1">
        <f>IF(Table64[[#This Row],[Index9]]=0,0,INDEX(Table163[Number],COUNTA($R$2:Z$2)))</f>
        <v>0</v>
      </c>
      <c r="AA2005" s="1">
        <f>IF(Table64[[#This Row],[Index10]]=0,0,INDEX(Table163[Number],COUNTA($R$2:AA$2)))</f>
        <v>0</v>
      </c>
      <c r="AB2005" s="1">
        <f>IF(Table64[[#This Row],[Index11]]=0,0,INDEX(Table163[Number],COUNTA($R$2:AB$2)))</f>
        <v>0</v>
      </c>
      <c r="AC2005" s="1">
        <f t="shared" si="94"/>
        <v>0</v>
      </c>
      <c r="AD2005" s="1">
        <f>IF(AC2005=Table75[Match Target],1,0)</f>
        <v>0</v>
      </c>
      <c r="AE2005" s="1">
        <f>COUNTIF(AD$3:AD2005,1)*Table64[[#This Row],[MatchTarget]]</f>
        <v>0</v>
      </c>
      <c r="AF2005" s="1">
        <f t="shared" si="95"/>
        <v>2002</v>
      </c>
      <c r="AG200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0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0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0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0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0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0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0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0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0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0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06" spans="6:43" x14ac:dyDescent="0.25">
      <c r="F2006" s="1">
        <f t="shared" si="93"/>
        <v>2003</v>
      </c>
      <c r="G2006" s="3">
        <f>IFERROR(VALUE(MID(REPT(" ",COUNTA($G$2:$Q$2)-LEN(DEC2BIN(Table64[[#This Row],[Index]])))&amp;DEC2BIN(Table64[[#This Row],[Index]]),COUNTA($G$2:G$2),1)),0)</f>
        <v>0</v>
      </c>
      <c r="H2006" s="3">
        <f>IFERROR(VALUE(MID(REPT(" ",COUNTA($G$2:$Q$2)-LEN(DEC2BIN(Table64[[#This Row],[Index]])))&amp;DEC2BIN(Table64[[#This Row],[Index]]),COUNTA($G$2:H$2),1)),0)</f>
        <v>0</v>
      </c>
      <c r="I2006" s="3">
        <f>IFERROR(VALUE(MID(REPT(" ",COUNTA($G$2:$Q$2)-LEN(DEC2BIN(Table64[[#This Row],[Index]])))&amp;DEC2BIN(Table64[[#This Row],[Index]]),COUNTA($G$2:I$2),1)),0)</f>
        <v>0</v>
      </c>
      <c r="J2006" s="3">
        <f>IFERROR(VALUE(MID(REPT(" ",COUNTA($G$2:$Q$2)-LEN(DEC2BIN(Table64[[#This Row],[Index]])))&amp;DEC2BIN(Table64[[#This Row],[Index]]),COUNTA($G$2:J$2),1)),0)</f>
        <v>0</v>
      </c>
      <c r="K2006" s="3">
        <f>IFERROR(VALUE(MID(REPT(" ",COUNTA($G$2:$Q$2)-LEN(DEC2BIN(Table64[[#This Row],[Index]])))&amp;DEC2BIN(Table64[[#This Row],[Index]]),COUNTA($G$2:K$2),1)),0)</f>
        <v>0</v>
      </c>
      <c r="L2006" s="3">
        <f>IFERROR(VALUE(MID(REPT(" ",COUNTA($G$2:$Q$2)-LEN(DEC2BIN(Table64[[#This Row],[Index]])))&amp;DEC2BIN(Table64[[#This Row],[Index]]),COUNTA($G$2:L$2),1)),0)</f>
        <v>0</v>
      </c>
      <c r="M2006" s="3">
        <f>IFERROR(VALUE(MID(REPT(" ",COUNTA($G$2:$Q$2)-LEN(DEC2BIN(Table64[[#This Row],[Index]])))&amp;DEC2BIN(Table64[[#This Row],[Index]]),COUNTA($G$2:M$2),1)),0)</f>
        <v>0</v>
      </c>
      <c r="N2006" s="3">
        <f>IFERROR(VALUE(MID(REPT(" ",COUNTA($G$2:$Q$2)-LEN(DEC2BIN(Table64[[#This Row],[Index]])))&amp;DEC2BIN(Table64[[#This Row],[Index]]),COUNTA($G$2:N$2),1)),0)</f>
        <v>0</v>
      </c>
      <c r="O2006" s="3">
        <f>IFERROR(VALUE(MID(REPT(" ",COUNTA($G$2:$Q$2)-LEN(DEC2BIN(Table64[[#This Row],[Index]])))&amp;DEC2BIN(Table64[[#This Row],[Index]]),COUNTA($G$2:O$2),1)),0)</f>
        <v>0</v>
      </c>
      <c r="P2006" s="3">
        <f>IFERROR(VALUE(MID(REPT(" ",COUNTA($G$2:$Q$2)-LEN(DEC2BIN(Table64[[#This Row],[Index]])))&amp;DEC2BIN(Table64[[#This Row],[Index]]),COUNTA($G$2:P$2),1)),0)</f>
        <v>0</v>
      </c>
      <c r="Q2006" s="3">
        <f>IFERROR(VALUE(MID(REPT(" ",COUNTA($G$2:$Q$2)-LEN(DEC2BIN(Table64[[#This Row],[Index]])))&amp;DEC2BIN(Table64[[#This Row],[Index]]),COUNTA($G$2:Q$2),1)),0)</f>
        <v>0</v>
      </c>
      <c r="R2006" s="1">
        <f>IF(Table64[[#This Row],[Index1]]=0,0,INDEX(Table163[Number],COUNTA($R$2:R$2)))</f>
        <v>0</v>
      </c>
      <c r="S2006" s="1">
        <f>IF(Table64[[#This Row],[Index2]]=0,0,INDEX(Table163[Number],COUNTA($R$2:S$2)))</f>
        <v>0</v>
      </c>
      <c r="T2006" s="1">
        <f>IF(Table64[[#This Row],[Index3]]=0,0,INDEX(Table163[Number],COUNTA($R$2:T$2)))</f>
        <v>0</v>
      </c>
      <c r="U2006" s="1">
        <f>IF(Table64[[#This Row],[Index4]]=0,0,INDEX(Table163[Number],COUNTA($R$2:U$2)))</f>
        <v>0</v>
      </c>
      <c r="V2006" s="1">
        <f>IF(Table64[[#This Row],[Index5]]=0,0,INDEX(Table163[Number],COUNTA($R$2:V$2)))</f>
        <v>0</v>
      </c>
      <c r="W2006" s="1">
        <f>IF(Table64[[#This Row],[Index6]]=0,0,INDEX(Table163[Number],COUNTA($R$2:W$2)))</f>
        <v>0</v>
      </c>
      <c r="X2006" s="1">
        <f>IF(Table64[[#This Row],[Index7]]=0,0,INDEX(Table163[Number],COUNTA($R$2:X$2)))</f>
        <v>0</v>
      </c>
      <c r="Y2006" s="1">
        <f>IF(Table64[[#This Row],[Index8]]=0,0,INDEX(Table163[Number],COUNTA($R$2:Y$2)))</f>
        <v>0</v>
      </c>
      <c r="Z2006" s="1">
        <f>IF(Table64[[#This Row],[Index9]]=0,0,INDEX(Table163[Number],COUNTA($R$2:Z$2)))</f>
        <v>0</v>
      </c>
      <c r="AA2006" s="1">
        <f>IF(Table64[[#This Row],[Index10]]=0,0,INDEX(Table163[Number],COUNTA($R$2:AA$2)))</f>
        <v>0</v>
      </c>
      <c r="AB2006" s="1">
        <f>IF(Table64[[#This Row],[Index11]]=0,0,INDEX(Table163[Number],COUNTA($R$2:AB$2)))</f>
        <v>0</v>
      </c>
      <c r="AC2006" s="1">
        <f t="shared" si="94"/>
        <v>0</v>
      </c>
      <c r="AD2006" s="1">
        <f>IF(AC2006=Table75[Match Target],1,0)</f>
        <v>0</v>
      </c>
      <c r="AE2006" s="1">
        <f>COUNTIF(AD$3:AD2006,1)*Table64[[#This Row],[MatchTarget]]</f>
        <v>0</v>
      </c>
      <c r="AF2006" s="1">
        <f t="shared" si="95"/>
        <v>2003</v>
      </c>
      <c r="AG200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0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0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0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0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0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0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0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0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0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0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07" spans="6:43" x14ac:dyDescent="0.25">
      <c r="F2007" s="1">
        <f t="shared" si="93"/>
        <v>2004</v>
      </c>
      <c r="G2007" s="3">
        <f>IFERROR(VALUE(MID(REPT(" ",COUNTA($G$2:$Q$2)-LEN(DEC2BIN(Table64[[#This Row],[Index]])))&amp;DEC2BIN(Table64[[#This Row],[Index]]),COUNTA($G$2:G$2),1)),0)</f>
        <v>0</v>
      </c>
      <c r="H2007" s="3">
        <f>IFERROR(VALUE(MID(REPT(" ",COUNTA($G$2:$Q$2)-LEN(DEC2BIN(Table64[[#This Row],[Index]])))&amp;DEC2BIN(Table64[[#This Row],[Index]]),COUNTA($G$2:H$2),1)),0)</f>
        <v>0</v>
      </c>
      <c r="I2007" s="3">
        <f>IFERROR(VALUE(MID(REPT(" ",COUNTA($G$2:$Q$2)-LEN(DEC2BIN(Table64[[#This Row],[Index]])))&amp;DEC2BIN(Table64[[#This Row],[Index]]),COUNTA($G$2:I$2),1)),0)</f>
        <v>0</v>
      </c>
      <c r="J2007" s="3">
        <f>IFERROR(VALUE(MID(REPT(" ",COUNTA($G$2:$Q$2)-LEN(DEC2BIN(Table64[[#This Row],[Index]])))&amp;DEC2BIN(Table64[[#This Row],[Index]]),COUNTA($G$2:J$2),1)),0)</f>
        <v>0</v>
      </c>
      <c r="K2007" s="3">
        <f>IFERROR(VALUE(MID(REPT(" ",COUNTA($G$2:$Q$2)-LEN(DEC2BIN(Table64[[#This Row],[Index]])))&amp;DEC2BIN(Table64[[#This Row],[Index]]),COUNTA($G$2:K$2),1)),0)</f>
        <v>0</v>
      </c>
      <c r="L2007" s="3">
        <f>IFERROR(VALUE(MID(REPT(" ",COUNTA($G$2:$Q$2)-LEN(DEC2BIN(Table64[[#This Row],[Index]])))&amp;DEC2BIN(Table64[[#This Row],[Index]]),COUNTA($G$2:L$2),1)),0)</f>
        <v>0</v>
      </c>
      <c r="M2007" s="3">
        <f>IFERROR(VALUE(MID(REPT(" ",COUNTA($G$2:$Q$2)-LEN(DEC2BIN(Table64[[#This Row],[Index]])))&amp;DEC2BIN(Table64[[#This Row],[Index]]),COUNTA($G$2:M$2),1)),0)</f>
        <v>0</v>
      </c>
      <c r="N2007" s="3">
        <f>IFERROR(VALUE(MID(REPT(" ",COUNTA($G$2:$Q$2)-LEN(DEC2BIN(Table64[[#This Row],[Index]])))&amp;DEC2BIN(Table64[[#This Row],[Index]]),COUNTA($G$2:N$2),1)),0)</f>
        <v>0</v>
      </c>
      <c r="O2007" s="3">
        <f>IFERROR(VALUE(MID(REPT(" ",COUNTA($G$2:$Q$2)-LEN(DEC2BIN(Table64[[#This Row],[Index]])))&amp;DEC2BIN(Table64[[#This Row],[Index]]),COUNTA($G$2:O$2),1)),0)</f>
        <v>0</v>
      </c>
      <c r="P2007" s="3">
        <f>IFERROR(VALUE(MID(REPT(" ",COUNTA($G$2:$Q$2)-LEN(DEC2BIN(Table64[[#This Row],[Index]])))&amp;DEC2BIN(Table64[[#This Row],[Index]]),COUNTA($G$2:P$2),1)),0)</f>
        <v>0</v>
      </c>
      <c r="Q2007" s="3">
        <f>IFERROR(VALUE(MID(REPT(" ",COUNTA($G$2:$Q$2)-LEN(DEC2BIN(Table64[[#This Row],[Index]])))&amp;DEC2BIN(Table64[[#This Row],[Index]]),COUNTA($G$2:Q$2),1)),0)</f>
        <v>0</v>
      </c>
      <c r="R2007" s="1">
        <f>IF(Table64[[#This Row],[Index1]]=0,0,INDEX(Table163[Number],COUNTA($R$2:R$2)))</f>
        <v>0</v>
      </c>
      <c r="S2007" s="1">
        <f>IF(Table64[[#This Row],[Index2]]=0,0,INDEX(Table163[Number],COUNTA($R$2:S$2)))</f>
        <v>0</v>
      </c>
      <c r="T2007" s="1">
        <f>IF(Table64[[#This Row],[Index3]]=0,0,INDEX(Table163[Number],COUNTA($R$2:T$2)))</f>
        <v>0</v>
      </c>
      <c r="U2007" s="1">
        <f>IF(Table64[[#This Row],[Index4]]=0,0,INDEX(Table163[Number],COUNTA($R$2:U$2)))</f>
        <v>0</v>
      </c>
      <c r="V2007" s="1">
        <f>IF(Table64[[#This Row],[Index5]]=0,0,INDEX(Table163[Number],COUNTA($R$2:V$2)))</f>
        <v>0</v>
      </c>
      <c r="W2007" s="1">
        <f>IF(Table64[[#This Row],[Index6]]=0,0,INDEX(Table163[Number],COUNTA($R$2:W$2)))</f>
        <v>0</v>
      </c>
      <c r="X2007" s="1">
        <f>IF(Table64[[#This Row],[Index7]]=0,0,INDEX(Table163[Number],COUNTA($R$2:X$2)))</f>
        <v>0</v>
      </c>
      <c r="Y2007" s="1">
        <f>IF(Table64[[#This Row],[Index8]]=0,0,INDEX(Table163[Number],COUNTA($R$2:Y$2)))</f>
        <v>0</v>
      </c>
      <c r="Z2007" s="1">
        <f>IF(Table64[[#This Row],[Index9]]=0,0,INDEX(Table163[Number],COUNTA($R$2:Z$2)))</f>
        <v>0</v>
      </c>
      <c r="AA2007" s="1">
        <f>IF(Table64[[#This Row],[Index10]]=0,0,INDEX(Table163[Number],COUNTA($R$2:AA$2)))</f>
        <v>0</v>
      </c>
      <c r="AB2007" s="1">
        <f>IF(Table64[[#This Row],[Index11]]=0,0,INDEX(Table163[Number],COUNTA($R$2:AB$2)))</f>
        <v>0</v>
      </c>
      <c r="AC2007" s="1">
        <f t="shared" si="94"/>
        <v>0</v>
      </c>
      <c r="AD2007" s="1">
        <f>IF(AC2007=Table75[Match Target],1,0)</f>
        <v>0</v>
      </c>
      <c r="AE2007" s="1">
        <f>COUNTIF(AD$3:AD2007,1)*Table64[[#This Row],[MatchTarget]]</f>
        <v>0</v>
      </c>
      <c r="AF2007" s="1">
        <f t="shared" si="95"/>
        <v>2004</v>
      </c>
      <c r="AG200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0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0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0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0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0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0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0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0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0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0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08" spans="6:43" x14ac:dyDescent="0.25">
      <c r="F2008" s="1">
        <f t="shared" si="93"/>
        <v>2005</v>
      </c>
      <c r="G2008" s="3">
        <f>IFERROR(VALUE(MID(REPT(" ",COUNTA($G$2:$Q$2)-LEN(DEC2BIN(Table64[[#This Row],[Index]])))&amp;DEC2BIN(Table64[[#This Row],[Index]]),COUNTA($G$2:G$2),1)),0)</f>
        <v>0</v>
      </c>
      <c r="H2008" s="3">
        <f>IFERROR(VALUE(MID(REPT(" ",COUNTA($G$2:$Q$2)-LEN(DEC2BIN(Table64[[#This Row],[Index]])))&amp;DEC2BIN(Table64[[#This Row],[Index]]),COUNTA($G$2:H$2),1)),0)</f>
        <v>0</v>
      </c>
      <c r="I2008" s="3">
        <f>IFERROR(VALUE(MID(REPT(" ",COUNTA($G$2:$Q$2)-LEN(DEC2BIN(Table64[[#This Row],[Index]])))&amp;DEC2BIN(Table64[[#This Row],[Index]]),COUNTA($G$2:I$2),1)),0)</f>
        <v>0</v>
      </c>
      <c r="J2008" s="3">
        <f>IFERROR(VALUE(MID(REPT(" ",COUNTA($G$2:$Q$2)-LEN(DEC2BIN(Table64[[#This Row],[Index]])))&amp;DEC2BIN(Table64[[#This Row],[Index]]),COUNTA($G$2:J$2),1)),0)</f>
        <v>0</v>
      </c>
      <c r="K2008" s="3">
        <f>IFERROR(VALUE(MID(REPT(" ",COUNTA($G$2:$Q$2)-LEN(DEC2BIN(Table64[[#This Row],[Index]])))&amp;DEC2BIN(Table64[[#This Row],[Index]]),COUNTA($G$2:K$2),1)),0)</f>
        <v>0</v>
      </c>
      <c r="L2008" s="3">
        <f>IFERROR(VALUE(MID(REPT(" ",COUNTA($G$2:$Q$2)-LEN(DEC2BIN(Table64[[#This Row],[Index]])))&amp;DEC2BIN(Table64[[#This Row],[Index]]),COUNTA($G$2:L$2),1)),0)</f>
        <v>0</v>
      </c>
      <c r="M2008" s="3">
        <f>IFERROR(VALUE(MID(REPT(" ",COUNTA($G$2:$Q$2)-LEN(DEC2BIN(Table64[[#This Row],[Index]])))&amp;DEC2BIN(Table64[[#This Row],[Index]]),COUNTA($G$2:M$2),1)),0)</f>
        <v>0</v>
      </c>
      <c r="N2008" s="3">
        <f>IFERROR(VALUE(MID(REPT(" ",COUNTA($G$2:$Q$2)-LEN(DEC2BIN(Table64[[#This Row],[Index]])))&amp;DEC2BIN(Table64[[#This Row],[Index]]),COUNTA($G$2:N$2),1)),0)</f>
        <v>0</v>
      </c>
      <c r="O2008" s="3">
        <f>IFERROR(VALUE(MID(REPT(" ",COUNTA($G$2:$Q$2)-LEN(DEC2BIN(Table64[[#This Row],[Index]])))&amp;DEC2BIN(Table64[[#This Row],[Index]]),COUNTA($G$2:O$2),1)),0)</f>
        <v>0</v>
      </c>
      <c r="P2008" s="3">
        <f>IFERROR(VALUE(MID(REPT(" ",COUNTA($G$2:$Q$2)-LEN(DEC2BIN(Table64[[#This Row],[Index]])))&amp;DEC2BIN(Table64[[#This Row],[Index]]),COUNTA($G$2:P$2),1)),0)</f>
        <v>0</v>
      </c>
      <c r="Q2008" s="3">
        <f>IFERROR(VALUE(MID(REPT(" ",COUNTA($G$2:$Q$2)-LEN(DEC2BIN(Table64[[#This Row],[Index]])))&amp;DEC2BIN(Table64[[#This Row],[Index]]),COUNTA($G$2:Q$2),1)),0)</f>
        <v>0</v>
      </c>
      <c r="R2008" s="1">
        <f>IF(Table64[[#This Row],[Index1]]=0,0,INDEX(Table163[Number],COUNTA($R$2:R$2)))</f>
        <v>0</v>
      </c>
      <c r="S2008" s="1">
        <f>IF(Table64[[#This Row],[Index2]]=0,0,INDEX(Table163[Number],COUNTA($R$2:S$2)))</f>
        <v>0</v>
      </c>
      <c r="T2008" s="1">
        <f>IF(Table64[[#This Row],[Index3]]=0,0,INDEX(Table163[Number],COUNTA($R$2:T$2)))</f>
        <v>0</v>
      </c>
      <c r="U2008" s="1">
        <f>IF(Table64[[#This Row],[Index4]]=0,0,INDEX(Table163[Number],COUNTA($R$2:U$2)))</f>
        <v>0</v>
      </c>
      <c r="V2008" s="1">
        <f>IF(Table64[[#This Row],[Index5]]=0,0,INDEX(Table163[Number],COUNTA($R$2:V$2)))</f>
        <v>0</v>
      </c>
      <c r="W2008" s="1">
        <f>IF(Table64[[#This Row],[Index6]]=0,0,INDEX(Table163[Number],COUNTA($R$2:W$2)))</f>
        <v>0</v>
      </c>
      <c r="X2008" s="1">
        <f>IF(Table64[[#This Row],[Index7]]=0,0,INDEX(Table163[Number],COUNTA($R$2:X$2)))</f>
        <v>0</v>
      </c>
      <c r="Y2008" s="1">
        <f>IF(Table64[[#This Row],[Index8]]=0,0,INDEX(Table163[Number],COUNTA($R$2:Y$2)))</f>
        <v>0</v>
      </c>
      <c r="Z2008" s="1">
        <f>IF(Table64[[#This Row],[Index9]]=0,0,INDEX(Table163[Number],COUNTA($R$2:Z$2)))</f>
        <v>0</v>
      </c>
      <c r="AA2008" s="1">
        <f>IF(Table64[[#This Row],[Index10]]=0,0,INDEX(Table163[Number],COUNTA($R$2:AA$2)))</f>
        <v>0</v>
      </c>
      <c r="AB2008" s="1">
        <f>IF(Table64[[#This Row],[Index11]]=0,0,INDEX(Table163[Number],COUNTA($R$2:AB$2)))</f>
        <v>0</v>
      </c>
      <c r="AC2008" s="1">
        <f t="shared" si="94"/>
        <v>0</v>
      </c>
      <c r="AD2008" s="1">
        <f>IF(AC2008=Table75[Match Target],1,0)</f>
        <v>0</v>
      </c>
      <c r="AE2008" s="1">
        <f>COUNTIF(AD$3:AD2008,1)*Table64[[#This Row],[MatchTarget]]</f>
        <v>0</v>
      </c>
      <c r="AF2008" s="1">
        <f t="shared" si="95"/>
        <v>2005</v>
      </c>
      <c r="AG200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0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0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0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0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0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0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0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0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0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0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09" spans="6:43" x14ac:dyDescent="0.25">
      <c r="F2009" s="1">
        <f t="shared" si="93"/>
        <v>2006</v>
      </c>
      <c r="G2009" s="3">
        <f>IFERROR(VALUE(MID(REPT(" ",COUNTA($G$2:$Q$2)-LEN(DEC2BIN(Table64[[#This Row],[Index]])))&amp;DEC2BIN(Table64[[#This Row],[Index]]),COUNTA($G$2:G$2),1)),0)</f>
        <v>0</v>
      </c>
      <c r="H2009" s="3">
        <f>IFERROR(VALUE(MID(REPT(" ",COUNTA($G$2:$Q$2)-LEN(DEC2BIN(Table64[[#This Row],[Index]])))&amp;DEC2BIN(Table64[[#This Row],[Index]]),COUNTA($G$2:H$2),1)),0)</f>
        <v>0</v>
      </c>
      <c r="I2009" s="3">
        <f>IFERROR(VALUE(MID(REPT(" ",COUNTA($G$2:$Q$2)-LEN(DEC2BIN(Table64[[#This Row],[Index]])))&amp;DEC2BIN(Table64[[#This Row],[Index]]),COUNTA($G$2:I$2),1)),0)</f>
        <v>0</v>
      </c>
      <c r="J2009" s="3">
        <f>IFERROR(VALUE(MID(REPT(" ",COUNTA($G$2:$Q$2)-LEN(DEC2BIN(Table64[[#This Row],[Index]])))&amp;DEC2BIN(Table64[[#This Row],[Index]]),COUNTA($G$2:J$2),1)),0)</f>
        <v>0</v>
      </c>
      <c r="K2009" s="3">
        <f>IFERROR(VALUE(MID(REPT(" ",COUNTA($G$2:$Q$2)-LEN(DEC2BIN(Table64[[#This Row],[Index]])))&amp;DEC2BIN(Table64[[#This Row],[Index]]),COUNTA($G$2:K$2),1)),0)</f>
        <v>0</v>
      </c>
      <c r="L2009" s="3">
        <f>IFERROR(VALUE(MID(REPT(" ",COUNTA($G$2:$Q$2)-LEN(DEC2BIN(Table64[[#This Row],[Index]])))&amp;DEC2BIN(Table64[[#This Row],[Index]]),COUNTA($G$2:L$2),1)),0)</f>
        <v>0</v>
      </c>
      <c r="M2009" s="3">
        <f>IFERROR(VALUE(MID(REPT(" ",COUNTA($G$2:$Q$2)-LEN(DEC2BIN(Table64[[#This Row],[Index]])))&amp;DEC2BIN(Table64[[#This Row],[Index]]),COUNTA($G$2:M$2),1)),0)</f>
        <v>0</v>
      </c>
      <c r="N2009" s="3">
        <f>IFERROR(VALUE(MID(REPT(" ",COUNTA($G$2:$Q$2)-LEN(DEC2BIN(Table64[[#This Row],[Index]])))&amp;DEC2BIN(Table64[[#This Row],[Index]]),COUNTA($G$2:N$2),1)),0)</f>
        <v>0</v>
      </c>
      <c r="O2009" s="3">
        <f>IFERROR(VALUE(MID(REPT(" ",COUNTA($G$2:$Q$2)-LEN(DEC2BIN(Table64[[#This Row],[Index]])))&amp;DEC2BIN(Table64[[#This Row],[Index]]),COUNTA($G$2:O$2),1)),0)</f>
        <v>0</v>
      </c>
      <c r="P2009" s="3">
        <f>IFERROR(VALUE(MID(REPT(" ",COUNTA($G$2:$Q$2)-LEN(DEC2BIN(Table64[[#This Row],[Index]])))&amp;DEC2BIN(Table64[[#This Row],[Index]]),COUNTA($G$2:P$2),1)),0)</f>
        <v>0</v>
      </c>
      <c r="Q2009" s="3">
        <f>IFERROR(VALUE(MID(REPT(" ",COUNTA($G$2:$Q$2)-LEN(DEC2BIN(Table64[[#This Row],[Index]])))&amp;DEC2BIN(Table64[[#This Row],[Index]]),COUNTA($G$2:Q$2),1)),0)</f>
        <v>0</v>
      </c>
      <c r="R2009" s="1">
        <f>IF(Table64[[#This Row],[Index1]]=0,0,INDEX(Table163[Number],COUNTA($R$2:R$2)))</f>
        <v>0</v>
      </c>
      <c r="S2009" s="1">
        <f>IF(Table64[[#This Row],[Index2]]=0,0,INDEX(Table163[Number],COUNTA($R$2:S$2)))</f>
        <v>0</v>
      </c>
      <c r="T2009" s="1">
        <f>IF(Table64[[#This Row],[Index3]]=0,0,INDEX(Table163[Number],COUNTA($R$2:T$2)))</f>
        <v>0</v>
      </c>
      <c r="U2009" s="1">
        <f>IF(Table64[[#This Row],[Index4]]=0,0,INDEX(Table163[Number],COUNTA($R$2:U$2)))</f>
        <v>0</v>
      </c>
      <c r="V2009" s="1">
        <f>IF(Table64[[#This Row],[Index5]]=0,0,INDEX(Table163[Number],COUNTA($R$2:V$2)))</f>
        <v>0</v>
      </c>
      <c r="W2009" s="1">
        <f>IF(Table64[[#This Row],[Index6]]=0,0,INDEX(Table163[Number],COUNTA($R$2:W$2)))</f>
        <v>0</v>
      </c>
      <c r="X2009" s="1">
        <f>IF(Table64[[#This Row],[Index7]]=0,0,INDEX(Table163[Number],COUNTA($R$2:X$2)))</f>
        <v>0</v>
      </c>
      <c r="Y2009" s="1">
        <f>IF(Table64[[#This Row],[Index8]]=0,0,INDEX(Table163[Number],COUNTA($R$2:Y$2)))</f>
        <v>0</v>
      </c>
      <c r="Z2009" s="1">
        <f>IF(Table64[[#This Row],[Index9]]=0,0,INDEX(Table163[Number],COUNTA($R$2:Z$2)))</f>
        <v>0</v>
      </c>
      <c r="AA2009" s="1">
        <f>IF(Table64[[#This Row],[Index10]]=0,0,INDEX(Table163[Number],COUNTA($R$2:AA$2)))</f>
        <v>0</v>
      </c>
      <c r="AB2009" s="1">
        <f>IF(Table64[[#This Row],[Index11]]=0,0,INDEX(Table163[Number],COUNTA($R$2:AB$2)))</f>
        <v>0</v>
      </c>
      <c r="AC2009" s="1">
        <f t="shared" si="94"/>
        <v>0</v>
      </c>
      <c r="AD2009" s="1">
        <f>IF(AC2009=Table75[Match Target],1,0)</f>
        <v>0</v>
      </c>
      <c r="AE2009" s="1">
        <f>COUNTIF(AD$3:AD2009,1)*Table64[[#This Row],[MatchTarget]]</f>
        <v>0</v>
      </c>
      <c r="AF2009" s="1">
        <f t="shared" si="95"/>
        <v>2006</v>
      </c>
      <c r="AG200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0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0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0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0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0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0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0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0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0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0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10" spans="6:43" x14ac:dyDescent="0.25">
      <c r="F2010" s="1">
        <f t="shared" si="93"/>
        <v>2007</v>
      </c>
      <c r="G2010" s="3">
        <f>IFERROR(VALUE(MID(REPT(" ",COUNTA($G$2:$Q$2)-LEN(DEC2BIN(Table64[[#This Row],[Index]])))&amp;DEC2BIN(Table64[[#This Row],[Index]]),COUNTA($G$2:G$2),1)),0)</f>
        <v>0</v>
      </c>
      <c r="H2010" s="3">
        <f>IFERROR(VALUE(MID(REPT(" ",COUNTA($G$2:$Q$2)-LEN(DEC2BIN(Table64[[#This Row],[Index]])))&amp;DEC2BIN(Table64[[#This Row],[Index]]),COUNTA($G$2:H$2),1)),0)</f>
        <v>0</v>
      </c>
      <c r="I2010" s="3">
        <f>IFERROR(VALUE(MID(REPT(" ",COUNTA($G$2:$Q$2)-LEN(DEC2BIN(Table64[[#This Row],[Index]])))&amp;DEC2BIN(Table64[[#This Row],[Index]]),COUNTA($G$2:I$2),1)),0)</f>
        <v>0</v>
      </c>
      <c r="J2010" s="3">
        <f>IFERROR(VALUE(MID(REPT(" ",COUNTA($G$2:$Q$2)-LEN(DEC2BIN(Table64[[#This Row],[Index]])))&amp;DEC2BIN(Table64[[#This Row],[Index]]),COUNTA($G$2:J$2),1)),0)</f>
        <v>0</v>
      </c>
      <c r="K2010" s="3">
        <f>IFERROR(VALUE(MID(REPT(" ",COUNTA($G$2:$Q$2)-LEN(DEC2BIN(Table64[[#This Row],[Index]])))&amp;DEC2BIN(Table64[[#This Row],[Index]]),COUNTA($G$2:K$2),1)),0)</f>
        <v>0</v>
      </c>
      <c r="L2010" s="3">
        <f>IFERROR(VALUE(MID(REPT(" ",COUNTA($G$2:$Q$2)-LEN(DEC2BIN(Table64[[#This Row],[Index]])))&amp;DEC2BIN(Table64[[#This Row],[Index]]),COUNTA($G$2:L$2),1)),0)</f>
        <v>0</v>
      </c>
      <c r="M2010" s="3">
        <f>IFERROR(VALUE(MID(REPT(" ",COUNTA($G$2:$Q$2)-LEN(DEC2BIN(Table64[[#This Row],[Index]])))&amp;DEC2BIN(Table64[[#This Row],[Index]]),COUNTA($G$2:M$2),1)),0)</f>
        <v>0</v>
      </c>
      <c r="N2010" s="3">
        <f>IFERROR(VALUE(MID(REPT(" ",COUNTA($G$2:$Q$2)-LEN(DEC2BIN(Table64[[#This Row],[Index]])))&amp;DEC2BIN(Table64[[#This Row],[Index]]),COUNTA($G$2:N$2),1)),0)</f>
        <v>0</v>
      </c>
      <c r="O2010" s="3">
        <f>IFERROR(VALUE(MID(REPT(" ",COUNTA($G$2:$Q$2)-LEN(DEC2BIN(Table64[[#This Row],[Index]])))&amp;DEC2BIN(Table64[[#This Row],[Index]]),COUNTA($G$2:O$2),1)),0)</f>
        <v>0</v>
      </c>
      <c r="P2010" s="3">
        <f>IFERROR(VALUE(MID(REPT(" ",COUNTA($G$2:$Q$2)-LEN(DEC2BIN(Table64[[#This Row],[Index]])))&amp;DEC2BIN(Table64[[#This Row],[Index]]),COUNTA($G$2:P$2),1)),0)</f>
        <v>0</v>
      </c>
      <c r="Q2010" s="3">
        <f>IFERROR(VALUE(MID(REPT(" ",COUNTA($G$2:$Q$2)-LEN(DEC2BIN(Table64[[#This Row],[Index]])))&amp;DEC2BIN(Table64[[#This Row],[Index]]),COUNTA($G$2:Q$2),1)),0)</f>
        <v>0</v>
      </c>
      <c r="R2010" s="1">
        <f>IF(Table64[[#This Row],[Index1]]=0,0,INDEX(Table163[Number],COUNTA($R$2:R$2)))</f>
        <v>0</v>
      </c>
      <c r="S2010" s="1">
        <f>IF(Table64[[#This Row],[Index2]]=0,0,INDEX(Table163[Number],COUNTA($R$2:S$2)))</f>
        <v>0</v>
      </c>
      <c r="T2010" s="1">
        <f>IF(Table64[[#This Row],[Index3]]=0,0,INDEX(Table163[Number],COUNTA($R$2:T$2)))</f>
        <v>0</v>
      </c>
      <c r="U2010" s="1">
        <f>IF(Table64[[#This Row],[Index4]]=0,0,INDEX(Table163[Number],COUNTA($R$2:U$2)))</f>
        <v>0</v>
      </c>
      <c r="V2010" s="1">
        <f>IF(Table64[[#This Row],[Index5]]=0,0,INDEX(Table163[Number],COUNTA($R$2:V$2)))</f>
        <v>0</v>
      </c>
      <c r="W2010" s="1">
        <f>IF(Table64[[#This Row],[Index6]]=0,0,INDEX(Table163[Number],COUNTA($R$2:W$2)))</f>
        <v>0</v>
      </c>
      <c r="X2010" s="1">
        <f>IF(Table64[[#This Row],[Index7]]=0,0,INDEX(Table163[Number],COUNTA($R$2:X$2)))</f>
        <v>0</v>
      </c>
      <c r="Y2010" s="1">
        <f>IF(Table64[[#This Row],[Index8]]=0,0,INDEX(Table163[Number],COUNTA($R$2:Y$2)))</f>
        <v>0</v>
      </c>
      <c r="Z2010" s="1">
        <f>IF(Table64[[#This Row],[Index9]]=0,0,INDEX(Table163[Number],COUNTA($R$2:Z$2)))</f>
        <v>0</v>
      </c>
      <c r="AA2010" s="1">
        <f>IF(Table64[[#This Row],[Index10]]=0,0,INDEX(Table163[Number],COUNTA($R$2:AA$2)))</f>
        <v>0</v>
      </c>
      <c r="AB2010" s="1">
        <f>IF(Table64[[#This Row],[Index11]]=0,0,INDEX(Table163[Number],COUNTA($R$2:AB$2)))</f>
        <v>0</v>
      </c>
      <c r="AC2010" s="1">
        <f t="shared" si="94"/>
        <v>0</v>
      </c>
      <c r="AD2010" s="1">
        <f>IF(AC2010=Table75[Match Target],1,0)</f>
        <v>0</v>
      </c>
      <c r="AE2010" s="1">
        <f>COUNTIF(AD$3:AD2010,1)*Table64[[#This Row],[MatchTarget]]</f>
        <v>0</v>
      </c>
      <c r="AF2010" s="1">
        <f t="shared" si="95"/>
        <v>2007</v>
      </c>
      <c r="AG201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1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1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1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1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1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1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1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1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1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1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11" spans="6:43" x14ac:dyDescent="0.25">
      <c r="F2011" s="1">
        <f t="shared" si="93"/>
        <v>2008</v>
      </c>
      <c r="G2011" s="3">
        <f>IFERROR(VALUE(MID(REPT(" ",COUNTA($G$2:$Q$2)-LEN(DEC2BIN(Table64[[#This Row],[Index]])))&amp;DEC2BIN(Table64[[#This Row],[Index]]),COUNTA($G$2:G$2),1)),0)</f>
        <v>0</v>
      </c>
      <c r="H2011" s="3">
        <f>IFERROR(VALUE(MID(REPT(" ",COUNTA($G$2:$Q$2)-LEN(DEC2BIN(Table64[[#This Row],[Index]])))&amp;DEC2BIN(Table64[[#This Row],[Index]]),COUNTA($G$2:H$2),1)),0)</f>
        <v>0</v>
      </c>
      <c r="I2011" s="3">
        <f>IFERROR(VALUE(MID(REPT(" ",COUNTA($G$2:$Q$2)-LEN(DEC2BIN(Table64[[#This Row],[Index]])))&amp;DEC2BIN(Table64[[#This Row],[Index]]),COUNTA($G$2:I$2),1)),0)</f>
        <v>0</v>
      </c>
      <c r="J2011" s="3">
        <f>IFERROR(VALUE(MID(REPT(" ",COUNTA($G$2:$Q$2)-LEN(DEC2BIN(Table64[[#This Row],[Index]])))&amp;DEC2BIN(Table64[[#This Row],[Index]]),COUNTA($G$2:J$2),1)),0)</f>
        <v>0</v>
      </c>
      <c r="K2011" s="3">
        <f>IFERROR(VALUE(MID(REPT(" ",COUNTA($G$2:$Q$2)-LEN(DEC2BIN(Table64[[#This Row],[Index]])))&amp;DEC2BIN(Table64[[#This Row],[Index]]),COUNTA($G$2:K$2),1)),0)</f>
        <v>0</v>
      </c>
      <c r="L2011" s="3">
        <f>IFERROR(VALUE(MID(REPT(" ",COUNTA($G$2:$Q$2)-LEN(DEC2BIN(Table64[[#This Row],[Index]])))&amp;DEC2BIN(Table64[[#This Row],[Index]]),COUNTA($G$2:L$2),1)),0)</f>
        <v>0</v>
      </c>
      <c r="M2011" s="3">
        <f>IFERROR(VALUE(MID(REPT(" ",COUNTA($G$2:$Q$2)-LEN(DEC2BIN(Table64[[#This Row],[Index]])))&amp;DEC2BIN(Table64[[#This Row],[Index]]),COUNTA($G$2:M$2),1)),0)</f>
        <v>0</v>
      </c>
      <c r="N2011" s="3">
        <f>IFERROR(VALUE(MID(REPT(" ",COUNTA($G$2:$Q$2)-LEN(DEC2BIN(Table64[[#This Row],[Index]])))&amp;DEC2BIN(Table64[[#This Row],[Index]]),COUNTA($G$2:N$2),1)),0)</f>
        <v>0</v>
      </c>
      <c r="O2011" s="3">
        <f>IFERROR(VALUE(MID(REPT(" ",COUNTA($G$2:$Q$2)-LEN(DEC2BIN(Table64[[#This Row],[Index]])))&amp;DEC2BIN(Table64[[#This Row],[Index]]),COUNTA($G$2:O$2),1)),0)</f>
        <v>0</v>
      </c>
      <c r="P2011" s="3">
        <f>IFERROR(VALUE(MID(REPT(" ",COUNTA($G$2:$Q$2)-LEN(DEC2BIN(Table64[[#This Row],[Index]])))&amp;DEC2BIN(Table64[[#This Row],[Index]]),COUNTA($G$2:P$2),1)),0)</f>
        <v>0</v>
      </c>
      <c r="Q2011" s="3">
        <f>IFERROR(VALUE(MID(REPT(" ",COUNTA($G$2:$Q$2)-LEN(DEC2BIN(Table64[[#This Row],[Index]])))&amp;DEC2BIN(Table64[[#This Row],[Index]]),COUNTA($G$2:Q$2),1)),0)</f>
        <v>0</v>
      </c>
      <c r="R2011" s="1">
        <f>IF(Table64[[#This Row],[Index1]]=0,0,INDEX(Table163[Number],COUNTA($R$2:R$2)))</f>
        <v>0</v>
      </c>
      <c r="S2011" s="1">
        <f>IF(Table64[[#This Row],[Index2]]=0,0,INDEX(Table163[Number],COUNTA($R$2:S$2)))</f>
        <v>0</v>
      </c>
      <c r="T2011" s="1">
        <f>IF(Table64[[#This Row],[Index3]]=0,0,INDEX(Table163[Number],COUNTA($R$2:T$2)))</f>
        <v>0</v>
      </c>
      <c r="U2011" s="1">
        <f>IF(Table64[[#This Row],[Index4]]=0,0,INDEX(Table163[Number],COUNTA($R$2:U$2)))</f>
        <v>0</v>
      </c>
      <c r="V2011" s="1">
        <f>IF(Table64[[#This Row],[Index5]]=0,0,INDEX(Table163[Number],COUNTA($R$2:V$2)))</f>
        <v>0</v>
      </c>
      <c r="W2011" s="1">
        <f>IF(Table64[[#This Row],[Index6]]=0,0,INDEX(Table163[Number],COUNTA($R$2:W$2)))</f>
        <v>0</v>
      </c>
      <c r="X2011" s="1">
        <f>IF(Table64[[#This Row],[Index7]]=0,0,INDEX(Table163[Number],COUNTA($R$2:X$2)))</f>
        <v>0</v>
      </c>
      <c r="Y2011" s="1">
        <f>IF(Table64[[#This Row],[Index8]]=0,0,INDEX(Table163[Number],COUNTA($R$2:Y$2)))</f>
        <v>0</v>
      </c>
      <c r="Z2011" s="1">
        <f>IF(Table64[[#This Row],[Index9]]=0,0,INDEX(Table163[Number],COUNTA($R$2:Z$2)))</f>
        <v>0</v>
      </c>
      <c r="AA2011" s="1">
        <f>IF(Table64[[#This Row],[Index10]]=0,0,INDEX(Table163[Number],COUNTA($R$2:AA$2)))</f>
        <v>0</v>
      </c>
      <c r="AB2011" s="1">
        <f>IF(Table64[[#This Row],[Index11]]=0,0,INDEX(Table163[Number],COUNTA($R$2:AB$2)))</f>
        <v>0</v>
      </c>
      <c r="AC2011" s="1">
        <f t="shared" si="94"/>
        <v>0</v>
      </c>
      <c r="AD2011" s="1">
        <f>IF(AC2011=Table75[Match Target],1,0)</f>
        <v>0</v>
      </c>
      <c r="AE2011" s="1">
        <f>COUNTIF(AD$3:AD2011,1)*Table64[[#This Row],[MatchTarget]]</f>
        <v>0</v>
      </c>
      <c r="AF2011" s="1">
        <f t="shared" si="95"/>
        <v>2008</v>
      </c>
      <c r="AG201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1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1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1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1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1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1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1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1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1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1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12" spans="6:43" x14ac:dyDescent="0.25">
      <c r="F2012" s="1">
        <f t="shared" si="93"/>
        <v>2009</v>
      </c>
      <c r="G2012" s="3">
        <f>IFERROR(VALUE(MID(REPT(" ",COUNTA($G$2:$Q$2)-LEN(DEC2BIN(Table64[[#This Row],[Index]])))&amp;DEC2BIN(Table64[[#This Row],[Index]]),COUNTA($G$2:G$2),1)),0)</f>
        <v>0</v>
      </c>
      <c r="H2012" s="3">
        <f>IFERROR(VALUE(MID(REPT(" ",COUNTA($G$2:$Q$2)-LEN(DEC2BIN(Table64[[#This Row],[Index]])))&amp;DEC2BIN(Table64[[#This Row],[Index]]),COUNTA($G$2:H$2),1)),0)</f>
        <v>0</v>
      </c>
      <c r="I2012" s="3">
        <f>IFERROR(VALUE(MID(REPT(" ",COUNTA($G$2:$Q$2)-LEN(DEC2BIN(Table64[[#This Row],[Index]])))&amp;DEC2BIN(Table64[[#This Row],[Index]]),COUNTA($G$2:I$2),1)),0)</f>
        <v>0</v>
      </c>
      <c r="J2012" s="3">
        <f>IFERROR(VALUE(MID(REPT(" ",COUNTA($G$2:$Q$2)-LEN(DEC2BIN(Table64[[#This Row],[Index]])))&amp;DEC2BIN(Table64[[#This Row],[Index]]),COUNTA($G$2:J$2),1)),0)</f>
        <v>0</v>
      </c>
      <c r="K2012" s="3">
        <f>IFERROR(VALUE(MID(REPT(" ",COUNTA($G$2:$Q$2)-LEN(DEC2BIN(Table64[[#This Row],[Index]])))&amp;DEC2BIN(Table64[[#This Row],[Index]]),COUNTA($G$2:K$2),1)),0)</f>
        <v>0</v>
      </c>
      <c r="L2012" s="3">
        <f>IFERROR(VALUE(MID(REPT(" ",COUNTA($G$2:$Q$2)-LEN(DEC2BIN(Table64[[#This Row],[Index]])))&amp;DEC2BIN(Table64[[#This Row],[Index]]),COUNTA($G$2:L$2),1)),0)</f>
        <v>0</v>
      </c>
      <c r="M2012" s="3">
        <f>IFERROR(VALUE(MID(REPT(" ",COUNTA($G$2:$Q$2)-LEN(DEC2BIN(Table64[[#This Row],[Index]])))&amp;DEC2BIN(Table64[[#This Row],[Index]]),COUNTA($G$2:M$2),1)),0)</f>
        <v>0</v>
      </c>
      <c r="N2012" s="3">
        <f>IFERROR(VALUE(MID(REPT(" ",COUNTA($G$2:$Q$2)-LEN(DEC2BIN(Table64[[#This Row],[Index]])))&amp;DEC2BIN(Table64[[#This Row],[Index]]),COUNTA($G$2:N$2),1)),0)</f>
        <v>0</v>
      </c>
      <c r="O2012" s="3">
        <f>IFERROR(VALUE(MID(REPT(" ",COUNTA($G$2:$Q$2)-LEN(DEC2BIN(Table64[[#This Row],[Index]])))&amp;DEC2BIN(Table64[[#This Row],[Index]]),COUNTA($G$2:O$2),1)),0)</f>
        <v>0</v>
      </c>
      <c r="P2012" s="3">
        <f>IFERROR(VALUE(MID(REPT(" ",COUNTA($G$2:$Q$2)-LEN(DEC2BIN(Table64[[#This Row],[Index]])))&amp;DEC2BIN(Table64[[#This Row],[Index]]),COUNTA($G$2:P$2),1)),0)</f>
        <v>0</v>
      </c>
      <c r="Q2012" s="3">
        <f>IFERROR(VALUE(MID(REPT(" ",COUNTA($G$2:$Q$2)-LEN(DEC2BIN(Table64[[#This Row],[Index]])))&amp;DEC2BIN(Table64[[#This Row],[Index]]),COUNTA($G$2:Q$2),1)),0)</f>
        <v>0</v>
      </c>
      <c r="R2012" s="1">
        <f>IF(Table64[[#This Row],[Index1]]=0,0,INDEX(Table163[Number],COUNTA($R$2:R$2)))</f>
        <v>0</v>
      </c>
      <c r="S2012" s="1">
        <f>IF(Table64[[#This Row],[Index2]]=0,0,INDEX(Table163[Number],COUNTA($R$2:S$2)))</f>
        <v>0</v>
      </c>
      <c r="T2012" s="1">
        <f>IF(Table64[[#This Row],[Index3]]=0,0,INDEX(Table163[Number],COUNTA($R$2:T$2)))</f>
        <v>0</v>
      </c>
      <c r="U2012" s="1">
        <f>IF(Table64[[#This Row],[Index4]]=0,0,INDEX(Table163[Number],COUNTA($R$2:U$2)))</f>
        <v>0</v>
      </c>
      <c r="V2012" s="1">
        <f>IF(Table64[[#This Row],[Index5]]=0,0,INDEX(Table163[Number],COUNTA($R$2:V$2)))</f>
        <v>0</v>
      </c>
      <c r="W2012" s="1">
        <f>IF(Table64[[#This Row],[Index6]]=0,0,INDEX(Table163[Number],COUNTA($R$2:W$2)))</f>
        <v>0</v>
      </c>
      <c r="X2012" s="1">
        <f>IF(Table64[[#This Row],[Index7]]=0,0,INDEX(Table163[Number],COUNTA($R$2:X$2)))</f>
        <v>0</v>
      </c>
      <c r="Y2012" s="1">
        <f>IF(Table64[[#This Row],[Index8]]=0,0,INDEX(Table163[Number],COUNTA($R$2:Y$2)))</f>
        <v>0</v>
      </c>
      <c r="Z2012" s="1">
        <f>IF(Table64[[#This Row],[Index9]]=0,0,INDEX(Table163[Number],COUNTA($R$2:Z$2)))</f>
        <v>0</v>
      </c>
      <c r="AA2012" s="1">
        <f>IF(Table64[[#This Row],[Index10]]=0,0,INDEX(Table163[Number],COUNTA($R$2:AA$2)))</f>
        <v>0</v>
      </c>
      <c r="AB2012" s="1">
        <f>IF(Table64[[#This Row],[Index11]]=0,0,INDEX(Table163[Number],COUNTA($R$2:AB$2)))</f>
        <v>0</v>
      </c>
      <c r="AC2012" s="1">
        <f t="shared" si="94"/>
        <v>0</v>
      </c>
      <c r="AD2012" s="1">
        <f>IF(AC2012=Table75[Match Target],1,0)</f>
        <v>0</v>
      </c>
      <c r="AE2012" s="1">
        <f>COUNTIF(AD$3:AD2012,1)*Table64[[#This Row],[MatchTarget]]</f>
        <v>0</v>
      </c>
      <c r="AF2012" s="1">
        <f t="shared" si="95"/>
        <v>2009</v>
      </c>
      <c r="AG201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1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1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1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1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1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1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1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1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1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1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13" spans="6:43" x14ac:dyDescent="0.25">
      <c r="F2013" s="1">
        <f t="shared" si="93"/>
        <v>2010</v>
      </c>
      <c r="G2013" s="3">
        <f>IFERROR(VALUE(MID(REPT(" ",COUNTA($G$2:$Q$2)-LEN(DEC2BIN(Table64[[#This Row],[Index]])))&amp;DEC2BIN(Table64[[#This Row],[Index]]),COUNTA($G$2:G$2),1)),0)</f>
        <v>0</v>
      </c>
      <c r="H2013" s="3">
        <f>IFERROR(VALUE(MID(REPT(" ",COUNTA($G$2:$Q$2)-LEN(DEC2BIN(Table64[[#This Row],[Index]])))&amp;DEC2BIN(Table64[[#This Row],[Index]]),COUNTA($G$2:H$2),1)),0)</f>
        <v>0</v>
      </c>
      <c r="I2013" s="3">
        <f>IFERROR(VALUE(MID(REPT(" ",COUNTA($G$2:$Q$2)-LEN(DEC2BIN(Table64[[#This Row],[Index]])))&amp;DEC2BIN(Table64[[#This Row],[Index]]),COUNTA($G$2:I$2),1)),0)</f>
        <v>0</v>
      </c>
      <c r="J2013" s="3">
        <f>IFERROR(VALUE(MID(REPT(" ",COUNTA($G$2:$Q$2)-LEN(DEC2BIN(Table64[[#This Row],[Index]])))&amp;DEC2BIN(Table64[[#This Row],[Index]]),COUNTA($G$2:J$2),1)),0)</f>
        <v>0</v>
      </c>
      <c r="K2013" s="3">
        <f>IFERROR(VALUE(MID(REPT(" ",COUNTA($G$2:$Q$2)-LEN(DEC2BIN(Table64[[#This Row],[Index]])))&amp;DEC2BIN(Table64[[#This Row],[Index]]),COUNTA($G$2:K$2),1)),0)</f>
        <v>0</v>
      </c>
      <c r="L2013" s="3">
        <f>IFERROR(VALUE(MID(REPT(" ",COUNTA($G$2:$Q$2)-LEN(DEC2BIN(Table64[[#This Row],[Index]])))&amp;DEC2BIN(Table64[[#This Row],[Index]]),COUNTA($G$2:L$2),1)),0)</f>
        <v>0</v>
      </c>
      <c r="M2013" s="3">
        <f>IFERROR(VALUE(MID(REPT(" ",COUNTA($G$2:$Q$2)-LEN(DEC2BIN(Table64[[#This Row],[Index]])))&amp;DEC2BIN(Table64[[#This Row],[Index]]),COUNTA($G$2:M$2),1)),0)</f>
        <v>0</v>
      </c>
      <c r="N2013" s="3">
        <f>IFERROR(VALUE(MID(REPT(" ",COUNTA($G$2:$Q$2)-LEN(DEC2BIN(Table64[[#This Row],[Index]])))&amp;DEC2BIN(Table64[[#This Row],[Index]]),COUNTA($G$2:N$2),1)),0)</f>
        <v>0</v>
      </c>
      <c r="O2013" s="3">
        <f>IFERROR(VALUE(MID(REPT(" ",COUNTA($G$2:$Q$2)-LEN(DEC2BIN(Table64[[#This Row],[Index]])))&amp;DEC2BIN(Table64[[#This Row],[Index]]),COUNTA($G$2:O$2),1)),0)</f>
        <v>0</v>
      </c>
      <c r="P2013" s="3">
        <f>IFERROR(VALUE(MID(REPT(" ",COUNTA($G$2:$Q$2)-LEN(DEC2BIN(Table64[[#This Row],[Index]])))&amp;DEC2BIN(Table64[[#This Row],[Index]]),COUNTA($G$2:P$2),1)),0)</f>
        <v>0</v>
      </c>
      <c r="Q2013" s="3">
        <f>IFERROR(VALUE(MID(REPT(" ",COUNTA($G$2:$Q$2)-LEN(DEC2BIN(Table64[[#This Row],[Index]])))&amp;DEC2BIN(Table64[[#This Row],[Index]]),COUNTA($G$2:Q$2),1)),0)</f>
        <v>0</v>
      </c>
      <c r="R2013" s="1">
        <f>IF(Table64[[#This Row],[Index1]]=0,0,INDEX(Table163[Number],COUNTA($R$2:R$2)))</f>
        <v>0</v>
      </c>
      <c r="S2013" s="1">
        <f>IF(Table64[[#This Row],[Index2]]=0,0,INDEX(Table163[Number],COUNTA($R$2:S$2)))</f>
        <v>0</v>
      </c>
      <c r="T2013" s="1">
        <f>IF(Table64[[#This Row],[Index3]]=0,0,INDEX(Table163[Number],COUNTA($R$2:T$2)))</f>
        <v>0</v>
      </c>
      <c r="U2013" s="1">
        <f>IF(Table64[[#This Row],[Index4]]=0,0,INDEX(Table163[Number],COUNTA($R$2:U$2)))</f>
        <v>0</v>
      </c>
      <c r="V2013" s="1">
        <f>IF(Table64[[#This Row],[Index5]]=0,0,INDEX(Table163[Number],COUNTA($R$2:V$2)))</f>
        <v>0</v>
      </c>
      <c r="W2013" s="1">
        <f>IF(Table64[[#This Row],[Index6]]=0,0,INDEX(Table163[Number],COUNTA($R$2:W$2)))</f>
        <v>0</v>
      </c>
      <c r="X2013" s="1">
        <f>IF(Table64[[#This Row],[Index7]]=0,0,INDEX(Table163[Number],COUNTA($R$2:X$2)))</f>
        <v>0</v>
      </c>
      <c r="Y2013" s="1">
        <f>IF(Table64[[#This Row],[Index8]]=0,0,INDEX(Table163[Number],COUNTA($R$2:Y$2)))</f>
        <v>0</v>
      </c>
      <c r="Z2013" s="1">
        <f>IF(Table64[[#This Row],[Index9]]=0,0,INDEX(Table163[Number],COUNTA($R$2:Z$2)))</f>
        <v>0</v>
      </c>
      <c r="AA2013" s="1">
        <f>IF(Table64[[#This Row],[Index10]]=0,0,INDEX(Table163[Number],COUNTA($R$2:AA$2)))</f>
        <v>0</v>
      </c>
      <c r="AB2013" s="1">
        <f>IF(Table64[[#This Row],[Index11]]=0,0,INDEX(Table163[Number],COUNTA($R$2:AB$2)))</f>
        <v>0</v>
      </c>
      <c r="AC2013" s="1">
        <f t="shared" si="94"/>
        <v>0</v>
      </c>
      <c r="AD2013" s="1">
        <f>IF(AC2013=Table75[Match Target],1,0)</f>
        <v>0</v>
      </c>
      <c r="AE2013" s="1">
        <f>COUNTIF(AD$3:AD2013,1)*Table64[[#This Row],[MatchTarget]]</f>
        <v>0</v>
      </c>
      <c r="AF2013" s="1">
        <f t="shared" si="95"/>
        <v>2010</v>
      </c>
      <c r="AG201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1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1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1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1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1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1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1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1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1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1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14" spans="6:43" x14ac:dyDescent="0.25">
      <c r="F2014" s="1">
        <f t="shared" si="93"/>
        <v>2011</v>
      </c>
      <c r="G2014" s="3">
        <f>IFERROR(VALUE(MID(REPT(" ",COUNTA($G$2:$Q$2)-LEN(DEC2BIN(Table64[[#This Row],[Index]])))&amp;DEC2BIN(Table64[[#This Row],[Index]]),COUNTA($G$2:G$2),1)),0)</f>
        <v>0</v>
      </c>
      <c r="H2014" s="3">
        <f>IFERROR(VALUE(MID(REPT(" ",COUNTA($G$2:$Q$2)-LEN(DEC2BIN(Table64[[#This Row],[Index]])))&amp;DEC2BIN(Table64[[#This Row],[Index]]),COUNTA($G$2:H$2),1)),0)</f>
        <v>0</v>
      </c>
      <c r="I2014" s="3">
        <f>IFERROR(VALUE(MID(REPT(" ",COUNTA($G$2:$Q$2)-LEN(DEC2BIN(Table64[[#This Row],[Index]])))&amp;DEC2BIN(Table64[[#This Row],[Index]]),COUNTA($G$2:I$2),1)),0)</f>
        <v>0</v>
      </c>
      <c r="J2014" s="3">
        <f>IFERROR(VALUE(MID(REPT(" ",COUNTA($G$2:$Q$2)-LEN(DEC2BIN(Table64[[#This Row],[Index]])))&amp;DEC2BIN(Table64[[#This Row],[Index]]),COUNTA($G$2:J$2),1)),0)</f>
        <v>0</v>
      </c>
      <c r="K2014" s="3">
        <f>IFERROR(VALUE(MID(REPT(" ",COUNTA($G$2:$Q$2)-LEN(DEC2BIN(Table64[[#This Row],[Index]])))&amp;DEC2BIN(Table64[[#This Row],[Index]]),COUNTA($G$2:K$2),1)),0)</f>
        <v>0</v>
      </c>
      <c r="L2014" s="3">
        <f>IFERROR(VALUE(MID(REPT(" ",COUNTA($G$2:$Q$2)-LEN(DEC2BIN(Table64[[#This Row],[Index]])))&amp;DEC2BIN(Table64[[#This Row],[Index]]),COUNTA($G$2:L$2),1)),0)</f>
        <v>0</v>
      </c>
      <c r="M2014" s="3">
        <f>IFERROR(VALUE(MID(REPT(" ",COUNTA($G$2:$Q$2)-LEN(DEC2BIN(Table64[[#This Row],[Index]])))&amp;DEC2BIN(Table64[[#This Row],[Index]]),COUNTA($G$2:M$2),1)),0)</f>
        <v>0</v>
      </c>
      <c r="N2014" s="3">
        <f>IFERROR(VALUE(MID(REPT(" ",COUNTA($G$2:$Q$2)-LEN(DEC2BIN(Table64[[#This Row],[Index]])))&amp;DEC2BIN(Table64[[#This Row],[Index]]),COUNTA($G$2:N$2),1)),0)</f>
        <v>0</v>
      </c>
      <c r="O2014" s="3">
        <f>IFERROR(VALUE(MID(REPT(" ",COUNTA($G$2:$Q$2)-LEN(DEC2BIN(Table64[[#This Row],[Index]])))&amp;DEC2BIN(Table64[[#This Row],[Index]]),COUNTA($G$2:O$2),1)),0)</f>
        <v>0</v>
      </c>
      <c r="P2014" s="3">
        <f>IFERROR(VALUE(MID(REPT(" ",COUNTA($G$2:$Q$2)-LEN(DEC2BIN(Table64[[#This Row],[Index]])))&amp;DEC2BIN(Table64[[#This Row],[Index]]),COUNTA($G$2:P$2),1)),0)</f>
        <v>0</v>
      </c>
      <c r="Q2014" s="3">
        <f>IFERROR(VALUE(MID(REPT(" ",COUNTA($G$2:$Q$2)-LEN(DEC2BIN(Table64[[#This Row],[Index]])))&amp;DEC2BIN(Table64[[#This Row],[Index]]),COUNTA($G$2:Q$2),1)),0)</f>
        <v>0</v>
      </c>
      <c r="R2014" s="1">
        <f>IF(Table64[[#This Row],[Index1]]=0,0,INDEX(Table163[Number],COUNTA($R$2:R$2)))</f>
        <v>0</v>
      </c>
      <c r="S2014" s="1">
        <f>IF(Table64[[#This Row],[Index2]]=0,0,INDEX(Table163[Number],COUNTA($R$2:S$2)))</f>
        <v>0</v>
      </c>
      <c r="T2014" s="1">
        <f>IF(Table64[[#This Row],[Index3]]=0,0,INDEX(Table163[Number],COUNTA($R$2:T$2)))</f>
        <v>0</v>
      </c>
      <c r="U2014" s="1">
        <f>IF(Table64[[#This Row],[Index4]]=0,0,INDEX(Table163[Number],COUNTA($R$2:U$2)))</f>
        <v>0</v>
      </c>
      <c r="V2014" s="1">
        <f>IF(Table64[[#This Row],[Index5]]=0,0,INDEX(Table163[Number],COUNTA($R$2:V$2)))</f>
        <v>0</v>
      </c>
      <c r="W2014" s="1">
        <f>IF(Table64[[#This Row],[Index6]]=0,0,INDEX(Table163[Number],COUNTA($R$2:W$2)))</f>
        <v>0</v>
      </c>
      <c r="X2014" s="1">
        <f>IF(Table64[[#This Row],[Index7]]=0,0,INDEX(Table163[Number],COUNTA($R$2:X$2)))</f>
        <v>0</v>
      </c>
      <c r="Y2014" s="1">
        <f>IF(Table64[[#This Row],[Index8]]=0,0,INDEX(Table163[Number],COUNTA($R$2:Y$2)))</f>
        <v>0</v>
      </c>
      <c r="Z2014" s="1">
        <f>IF(Table64[[#This Row],[Index9]]=0,0,INDEX(Table163[Number],COUNTA($R$2:Z$2)))</f>
        <v>0</v>
      </c>
      <c r="AA2014" s="1">
        <f>IF(Table64[[#This Row],[Index10]]=0,0,INDEX(Table163[Number],COUNTA($R$2:AA$2)))</f>
        <v>0</v>
      </c>
      <c r="AB2014" s="1">
        <f>IF(Table64[[#This Row],[Index11]]=0,0,INDEX(Table163[Number],COUNTA($R$2:AB$2)))</f>
        <v>0</v>
      </c>
      <c r="AC2014" s="1">
        <f t="shared" si="94"/>
        <v>0</v>
      </c>
      <c r="AD2014" s="1">
        <f>IF(AC2014=Table75[Match Target],1,0)</f>
        <v>0</v>
      </c>
      <c r="AE2014" s="1">
        <f>COUNTIF(AD$3:AD2014,1)*Table64[[#This Row],[MatchTarget]]</f>
        <v>0</v>
      </c>
      <c r="AF2014" s="1">
        <f t="shared" si="95"/>
        <v>2011</v>
      </c>
      <c r="AG201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1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1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1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1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1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1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1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1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1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1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15" spans="6:43" x14ac:dyDescent="0.25">
      <c r="F2015" s="1">
        <f t="shared" si="93"/>
        <v>2012</v>
      </c>
      <c r="G2015" s="3">
        <f>IFERROR(VALUE(MID(REPT(" ",COUNTA($G$2:$Q$2)-LEN(DEC2BIN(Table64[[#This Row],[Index]])))&amp;DEC2BIN(Table64[[#This Row],[Index]]),COUNTA($G$2:G$2),1)),0)</f>
        <v>0</v>
      </c>
      <c r="H2015" s="3">
        <f>IFERROR(VALUE(MID(REPT(" ",COUNTA($G$2:$Q$2)-LEN(DEC2BIN(Table64[[#This Row],[Index]])))&amp;DEC2BIN(Table64[[#This Row],[Index]]),COUNTA($G$2:H$2),1)),0)</f>
        <v>0</v>
      </c>
      <c r="I2015" s="3">
        <f>IFERROR(VALUE(MID(REPT(" ",COUNTA($G$2:$Q$2)-LEN(DEC2BIN(Table64[[#This Row],[Index]])))&amp;DEC2BIN(Table64[[#This Row],[Index]]),COUNTA($G$2:I$2),1)),0)</f>
        <v>0</v>
      </c>
      <c r="J2015" s="3">
        <f>IFERROR(VALUE(MID(REPT(" ",COUNTA($G$2:$Q$2)-LEN(DEC2BIN(Table64[[#This Row],[Index]])))&amp;DEC2BIN(Table64[[#This Row],[Index]]),COUNTA($G$2:J$2),1)),0)</f>
        <v>0</v>
      </c>
      <c r="K2015" s="3">
        <f>IFERROR(VALUE(MID(REPT(" ",COUNTA($G$2:$Q$2)-LEN(DEC2BIN(Table64[[#This Row],[Index]])))&amp;DEC2BIN(Table64[[#This Row],[Index]]),COUNTA($G$2:K$2),1)),0)</f>
        <v>0</v>
      </c>
      <c r="L2015" s="3">
        <f>IFERROR(VALUE(MID(REPT(" ",COUNTA($G$2:$Q$2)-LEN(DEC2BIN(Table64[[#This Row],[Index]])))&amp;DEC2BIN(Table64[[#This Row],[Index]]),COUNTA($G$2:L$2),1)),0)</f>
        <v>0</v>
      </c>
      <c r="M2015" s="3">
        <f>IFERROR(VALUE(MID(REPT(" ",COUNTA($G$2:$Q$2)-LEN(DEC2BIN(Table64[[#This Row],[Index]])))&amp;DEC2BIN(Table64[[#This Row],[Index]]),COUNTA($G$2:M$2),1)),0)</f>
        <v>0</v>
      </c>
      <c r="N2015" s="3">
        <f>IFERROR(VALUE(MID(REPT(" ",COUNTA($G$2:$Q$2)-LEN(DEC2BIN(Table64[[#This Row],[Index]])))&amp;DEC2BIN(Table64[[#This Row],[Index]]),COUNTA($G$2:N$2),1)),0)</f>
        <v>0</v>
      </c>
      <c r="O2015" s="3">
        <f>IFERROR(VALUE(MID(REPT(" ",COUNTA($G$2:$Q$2)-LEN(DEC2BIN(Table64[[#This Row],[Index]])))&amp;DEC2BIN(Table64[[#This Row],[Index]]),COUNTA($G$2:O$2),1)),0)</f>
        <v>0</v>
      </c>
      <c r="P2015" s="3">
        <f>IFERROR(VALUE(MID(REPT(" ",COUNTA($G$2:$Q$2)-LEN(DEC2BIN(Table64[[#This Row],[Index]])))&amp;DEC2BIN(Table64[[#This Row],[Index]]),COUNTA($G$2:P$2),1)),0)</f>
        <v>0</v>
      </c>
      <c r="Q2015" s="3">
        <f>IFERROR(VALUE(MID(REPT(" ",COUNTA($G$2:$Q$2)-LEN(DEC2BIN(Table64[[#This Row],[Index]])))&amp;DEC2BIN(Table64[[#This Row],[Index]]),COUNTA($G$2:Q$2),1)),0)</f>
        <v>0</v>
      </c>
      <c r="R2015" s="1">
        <f>IF(Table64[[#This Row],[Index1]]=0,0,INDEX(Table163[Number],COUNTA($R$2:R$2)))</f>
        <v>0</v>
      </c>
      <c r="S2015" s="1">
        <f>IF(Table64[[#This Row],[Index2]]=0,0,INDEX(Table163[Number],COUNTA($R$2:S$2)))</f>
        <v>0</v>
      </c>
      <c r="T2015" s="1">
        <f>IF(Table64[[#This Row],[Index3]]=0,0,INDEX(Table163[Number],COUNTA($R$2:T$2)))</f>
        <v>0</v>
      </c>
      <c r="U2015" s="1">
        <f>IF(Table64[[#This Row],[Index4]]=0,0,INDEX(Table163[Number],COUNTA($R$2:U$2)))</f>
        <v>0</v>
      </c>
      <c r="V2015" s="1">
        <f>IF(Table64[[#This Row],[Index5]]=0,0,INDEX(Table163[Number],COUNTA($R$2:V$2)))</f>
        <v>0</v>
      </c>
      <c r="W2015" s="1">
        <f>IF(Table64[[#This Row],[Index6]]=0,0,INDEX(Table163[Number],COUNTA($R$2:W$2)))</f>
        <v>0</v>
      </c>
      <c r="X2015" s="1">
        <f>IF(Table64[[#This Row],[Index7]]=0,0,INDEX(Table163[Number],COUNTA($R$2:X$2)))</f>
        <v>0</v>
      </c>
      <c r="Y2015" s="1">
        <f>IF(Table64[[#This Row],[Index8]]=0,0,INDEX(Table163[Number],COUNTA($R$2:Y$2)))</f>
        <v>0</v>
      </c>
      <c r="Z2015" s="1">
        <f>IF(Table64[[#This Row],[Index9]]=0,0,INDEX(Table163[Number],COUNTA($R$2:Z$2)))</f>
        <v>0</v>
      </c>
      <c r="AA2015" s="1">
        <f>IF(Table64[[#This Row],[Index10]]=0,0,INDEX(Table163[Number],COUNTA($R$2:AA$2)))</f>
        <v>0</v>
      </c>
      <c r="AB2015" s="1">
        <f>IF(Table64[[#This Row],[Index11]]=0,0,INDEX(Table163[Number],COUNTA($R$2:AB$2)))</f>
        <v>0</v>
      </c>
      <c r="AC2015" s="1">
        <f t="shared" si="94"/>
        <v>0</v>
      </c>
      <c r="AD2015" s="1">
        <f>IF(AC2015=Table75[Match Target],1,0)</f>
        <v>0</v>
      </c>
      <c r="AE2015" s="1">
        <f>COUNTIF(AD$3:AD2015,1)*Table64[[#This Row],[MatchTarget]]</f>
        <v>0</v>
      </c>
      <c r="AF2015" s="1">
        <f t="shared" si="95"/>
        <v>2012</v>
      </c>
      <c r="AG201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1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1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1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1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1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1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1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1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1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1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16" spans="6:43" x14ac:dyDescent="0.25">
      <c r="F2016" s="1">
        <f t="shared" si="93"/>
        <v>2013</v>
      </c>
      <c r="G2016" s="3">
        <f>IFERROR(VALUE(MID(REPT(" ",COUNTA($G$2:$Q$2)-LEN(DEC2BIN(Table64[[#This Row],[Index]])))&amp;DEC2BIN(Table64[[#This Row],[Index]]),COUNTA($G$2:G$2),1)),0)</f>
        <v>0</v>
      </c>
      <c r="H2016" s="3">
        <f>IFERROR(VALUE(MID(REPT(" ",COUNTA($G$2:$Q$2)-LEN(DEC2BIN(Table64[[#This Row],[Index]])))&amp;DEC2BIN(Table64[[#This Row],[Index]]),COUNTA($G$2:H$2),1)),0)</f>
        <v>0</v>
      </c>
      <c r="I2016" s="3">
        <f>IFERROR(VALUE(MID(REPT(" ",COUNTA($G$2:$Q$2)-LEN(DEC2BIN(Table64[[#This Row],[Index]])))&amp;DEC2BIN(Table64[[#This Row],[Index]]),COUNTA($G$2:I$2),1)),0)</f>
        <v>0</v>
      </c>
      <c r="J2016" s="3">
        <f>IFERROR(VALUE(MID(REPT(" ",COUNTA($G$2:$Q$2)-LEN(DEC2BIN(Table64[[#This Row],[Index]])))&amp;DEC2BIN(Table64[[#This Row],[Index]]),COUNTA($G$2:J$2),1)),0)</f>
        <v>0</v>
      </c>
      <c r="K2016" s="3">
        <f>IFERROR(VALUE(MID(REPT(" ",COUNTA($G$2:$Q$2)-LEN(DEC2BIN(Table64[[#This Row],[Index]])))&amp;DEC2BIN(Table64[[#This Row],[Index]]),COUNTA($G$2:K$2),1)),0)</f>
        <v>0</v>
      </c>
      <c r="L2016" s="3">
        <f>IFERROR(VALUE(MID(REPT(" ",COUNTA($G$2:$Q$2)-LEN(DEC2BIN(Table64[[#This Row],[Index]])))&amp;DEC2BIN(Table64[[#This Row],[Index]]),COUNTA($G$2:L$2),1)),0)</f>
        <v>0</v>
      </c>
      <c r="M2016" s="3">
        <f>IFERROR(VALUE(MID(REPT(" ",COUNTA($G$2:$Q$2)-LEN(DEC2BIN(Table64[[#This Row],[Index]])))&amp;DEC2BIN(Table64[[#This Row],[Index]]),COUNTA($G$2:M$2),1)),0)</f>
        <v>0</v>
      </c>
      <c r="N2016" s="3">
        <f>IFERROR(VALUE(MID(REPT(" ",COUNTA($G$2:$Q$2)-LEN(DEC2BIN(Table64[[#This Row],[Index]])))&amp;DEC2BIN(Table64[[#This Row],[Index]]),COUNTA($G$2:N$2),1)),0)</f>
        <v>0</v>
      </c>
      <c r="O2016" s="3">
        <f>IFERROR(VALUE(MID(REPT(" ",COUNTA($G$2:$Q$2)-LEN(DEC2BIN(Table64[[#This Row],[Index]])))&amp;DEC2BIN(Table64[[#This Row],[Index]]),COUNTA($G$2:O$2),1)),0)</f>
        <v>0</v>
      </c>
      <c r="P2016" s="3">
        <f>IFERROR(VALUE(MID(REPT(" ",COUNTA($G$2:$Q$2)-LEN(DEC2BIN(Table64[[#This Row],[Index]])))&amp;DEC2BIN(Table64[[#This Row],[Index]]),COUNTA($G$2:P$2),1)),0)</f>
        <v>0</v>
      </c>
      <c r="Q2016" s="3">
        <f>IFERROR(VALUE(MID(REPT(" ",COUNTA($G$2:$Q$2)-LEN(DEC2BIN(Table64[[#This Row],[Index]])))&amp;DEC2BIN(Table64[[#This Row],[Index]]),COUNTA($G$2:Q$2),1)),0)</f>
        <v>0</v>
      </c>
      <c r="R2016" s="1">
        <f>IF(Table64[[#This Row],[Index1]]=0,0,INDEX(Table163[Number],COUNTA($R$2:R$2)))</f>
        <v>0</v>
      </c>
      <c r="S2016" s="1">
        <f>IF(Table64[[#This Row],[Index2]]=0,0,INDEX(Table163[Number],COUNTA($R$2:S$2)))</f>
        <v>0</v>
      </c>
      <c r="T2016" s="1">
        <f>IF(Table64[[#This Row],[Index3]]=0,0,INDEX(Table163[Number],COUNTA($R$2:T$2)))</f>
        <v>0</v>
      </c>
      <c r="U2016" s="1">
        <f>IF(Table64[[#This Row],[Index4]]=0,0,INDEX(Table163[Number],COUNTA($R$2:U$2)))</f>
        <v>0</v>
      </c>
      <c r="V2016" s="1">
        <f>IF(Table64[[#This Row],[Index5]]=0,0,INDEX(Table163[Number],COUNTA($R$2:V$2)))</f>
        <v>0</v>
      </c>
      <c r="W2016" s="1">
        <f>IF(Table64[[#This Row],[Index6]]=0,0,INDEX(Table163[Number],COUNTA($R$2:W$2)))</f>
        <v>0</v>
      </c>
      <c r="X2016" s="1">
        <f>IF(Table64[[#This Row],[Index7]]=0,0,INDEX(Table163[Number],COUNTA($R$2:X$2)))</f>
        <v>0</v>
      </c>
      <c r="Y2016" s="1">
        <f>IF(Table64[[#This Row],[Index8]]=0,0,INDEX(Table163[Number],COUNTA($R$2:Y$2)))</f>
        <v>0</v>
      </c>
      <c r="Z2016" s="1">
        <f>IF(Table64[[#This Row],[Index9]]=0,0,INDEX(Table163[Number],COUNTA($R$2:Z$2)))</f>
        <v>0</v>
      </c>
      <c r="AA2016" s="1">
        <f>IF(Table64[[#This Row],[Index10]]=0,0,INDEX(Table163[Number],COUNTA($R$2:AA$2)))</f>
        <v>0</v>
      </c>
      <c r="AB2016" s="1">
        <f>IF(Table64[[#This Row],[Index11]]=0,0,INDEX(Table163[Number],COUNTA($R$2:AB$2)))</f>
        <v>0</v>
      </c>
      <c r="AC2016" s="1">
        <f t="shared" si="94"/>
        <v>0</v>
      </c>
      <c r="AD2016" s="1">
        <f>IF(AC2016=Table75[Match Target],1,0)</f>
        <v>0</v>
      </c>
      <c r="AE2016" s="1">
        <f>COUNTIF(AD$3:AD2016,1)*Table64[[#This Row],[MatchTarget]]</f>
        <v>0</v>
      </c>
      <c r="AF2016" s="1">
        <f t="shared" si="95"/>
        <v>2013</v>
      </c>
      <c r="AG201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1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1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1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1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1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1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1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1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1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1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17" spans="6:43" x14ac:dyDescent="0.25">
      <c r="F2017" s="1">
        <f t="shared" si="93"/>
        <v>2014</v>
      </c>
      <c r="G2017" s="3">
        <f>IFERROR(VALUE(MID(REPT(" ",COUNTA($G$2:$Q$2)-LEN(DEC2BIN(Table64[[#This Row],[Index]])))&amp;DEC2BIN(Table64[[#This Row],[Index]]),COUNTA($G$2:G$2),1)),0)</f>
        <v>0</v>
      </c>
      <c r="H2017" s="3">
        <f>IFERROR(VALUE(MID(REPT(" ",COUNTA($G$2:$Q$2)-LEN(DEC2BIN(Table64[[#This Row],[Index]])))&amp;DEC2BIN(Table64[[#This Row],[Index]]),COUNTA($G$2:H$2),1)),0)</f>
        <v>0</v>
      </c>
      <c r="I2017" s="3">
        <f>IFERROR(VALUE(MID(REPT(" ",COUNTA($G$2:$Q$2)-LEN(DEC2BIN(Table64[[#This Row],[Index]])))&amp;DEC2BIN(Table64[[#This Row],[Index]]),COUNTA($G$2:I$2),1)),0)</f>
        <v>0</v>
      </c>
      <c r="J2017" s="3">
        <f>IFERROR(VALUE(MID(REPT(" ",COUNTA($G$2:$Q$2)-LEN(DEC2BIN(Table64[[#This Row],[Index]])))&amp;DEC2BIN(Table64[[#This Row],[Index]]),COUNTA($G$2:J$2),1)),0)</f>
        <v>0</v>
      </c>
      <c r="K2017" s="3">
        <f>IFERROR(VALUE(MID(REPT(" ",COUNTA($G$2:$Q$2)-LEN(DEC2BIN(Table64[[#This Row],[Index]])))&amp;DEC2BIN(Table64[[#This Row],[Index]]),COUNTA($G$2:K$2),1)),0)</f>
        <v>0</v>
      </c>
      <c r="L2017" s="3">
        <f>IFERROR(VALUE(MID(REPT(" ",COUNTA($G$2:$Q$2)-LEN(DEC2BIN(Table64[[#This Row],[Index]])))&amp;DEC2BIN(Table64[[#This Row],[Index]]),COUNTA($G$2:L$2),1)),0)</f>
        <v>0</v>
      </c>
      <c r="M2017" s="3">
        <f>IFERROR(VALUE(MID(REPT(" ",COUNTA($G$2:$Q$2)-LEN(DEC2BIN(Table64[[#This Row],[Index]])))&amp;DEC2BIN(Table64[[#This Row],[Index]]),COUNTA($G$2:M$2),1)),0)</f>
        <v>0</v>
      </c>
      <c r="N2017" s="3">
        <f>IFERROR(VALUE(MID(REPT(" ",COUNTA($G$2:$Q$2)-LEN(DEC2BIN(Table64[[#This Row],[Index]])))&amp;DEC2BIN(Table64[[#This Row],[Index]]),COUNTA($G$2:N$2),1)),0)</f>
        <v>0</v>
      </c>
      <c r="O2017" s="3">
        <f>IFERROR(VALUE(MID(REPT(" ",COUNTA($G$2:$Q$2)-LEN(DEC2BIN(Table64[[#This Row],[Index]])))&amp;DEC2BIN(Table64[[#This Row],[Index]]),COUNTA($G$2:O$2),1)),0)</f>
        <v>0</v>
      </c>
      <c r="P2017" s="3">
        <f>IFERROR(VALUE(MID(REPT(" ",COUNTA($G$2:$Q$2)-LEN(DEC2BIN(Table64[[#This Row],[Index]])))&amp;DEC2BIN(Table64[[#This Row],[Index]]),COUNTA($G$2:P$2),1)),0)</f>
        <v>0</v>
      </c>
      <c r="Q2017" s="3">
        <f>IFERROR(VALUE(MID(REPT(" ",COUNTA($G$2:$Q$2)-LEN(DEC2BIN(Table64[[#This Row],[Index]])))&amp;DEC2BIN(Table64[[#This Row],[Index]]),COUNTA($G$2:Q$2),1)),0)</f>
        <v>0</v>
      </c>
      <c r="R2017" s="1">
        <f>IF(Table64[[#This Row],[Index1]]=0,0,INDEX(Table163[Number],COUNTA($R$2:R$2)))</f>
        <v>0</v>
      </c>
      <c r="S2017" s="1">
        <f>IF(Table64[[#This Row],[Index2]]=0,0,INDEX(Table163[Number],COUNTA($R$2:S$2)))</f>
        <v>0</v>
      </c>
      <c r="T2017" s="1">
        <f>IF(Table64[[#This Row],[Index3]]=0,0,INDEX(Table163[Number],COUNTA($R$2:T$2)))</f>
        <v>0</v>
      </c>
      <c r="U2017" s="1">
        <f>IF(Table64[[#This Row],[Index4]]=0,0,INDEX(Table163[Number],COUNTA($R$2:U$2)))</f>
        <v>0</v>
      </c>
      <c r="V2017" s="1">
        <f>IF(Table64[[#This Row],[Index5]]=0,0,INDEX(Table163[Number],COUNTA($R$2:V$2)))</f>
        <v>0</v>
      </c>
      <c r="W2017" s="1">
        <f>IF(Table64[[#This Row],[Index6]]=0,0,INDEX(Table163[Number],COUNTA($R$2:W$2)))</f>
        <v>0</v>
      </c>
      <c r="X2017" s="1">
        <f>IF(Table64[[#This Row],[Index7]]=0,0,INDEX(Table163[Number],COUNTA($R$2:X$2)))</f>
        <v>0</v>
      </c>
      <c r="Y2017" s="1">
        <f>IF(Table64[[#This Row],[Index8]]=0,0,INDEX(Table163[Number],COUNTA($R$2:Y$2)))</f>
        <v>0</v>
      </c>
      <c r="Z2017" s="1">
        <f>IF(Table64[[#This Row],[Index9]]=0,0,INDEX(Table163[Number],COUNTA($R$2:Z$2)))</f>
        <v>0</v>
      </c>
      <c r="AA2017" s="1">
        <f>IF(Table64[[#This Row],[Index10]]=0,0,INDEX(Table163[Number],COUNTA($R$2:AA$2)))</f>
        <v>0</v>
      </c>
      <c r="AB2017" s="1">
        <f>IF(Table64[[#This Row],[Index11]]=0,0,INDEX(Table163[Number],COUNTA($R$2:AB$2)))</f>
        <v>0</v>
      </c>
      <c r="AC2017" s="1">
        <f t="shared" si="94"/>
        <v>0</v>
      </c>
      <c r="AD2017" s="1">
        <f>IF(AC2017=Table75[Match Target],1,0)</f>
        <v>0</v>
      </c>
      <c r="AE2017" s="1">
        <f>COUNTIF(AD$3:AD2017,1)*Table64[[#This Row],[MatchTarget]]</f>
        <v>0</v>
      </c>
      <c r="AF2017" s="1">
        <f t="shared" si="95"/>
        <v>2014</v>
      </c>
      <c r="AG201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1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1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1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1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1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1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1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1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1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1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18" spans="6:43" x14ac:dyDescent="0.25">
      <c r="F2018" s="1">
        <f t="shared" si="93"/>
        <v>2015</v>
      </c>
      <c r="G2018" s="3">
        <f>IFERROR(VALUE(MID(REPT(" ",COUNTA($G$2:$Q$2)-LEN(DEC2BIN(Table64[[#This Row],[Index]])))&amp;DEC2BIN(Table64[[#This Row],[Index]]),COUNTA($G$2:G$2),1)),0)</f>
        <v>0</v>
      </c>
      <c r="H2018" s="3">
        <f>IFERROR(VALUE(MID(REPT(" ",COUNTA($G$2:$Q$2)-LEN(DEC2BIN(Table64[[#This Row],[Index]])))&amp;DEC2BIN(Table64[[#This Row],[Index]]),COUNTA($G$2:H$2),1)),0)</f>
        <v>0</v>
      </c>
      <c r="I2018" s="3">
        <f>IFERROR(VALUE(MID(REPT(" ",COUNTA($G$2:$Q$2)-LEN(DEC2BIN(Table64[[#This Row],[Index]])))&amp;DEC2BIN(Table64[[#This Row],[Index]]),COUNTA($G$2:I$2),1)),0)</f>
        <v>0</v>
      </c>
      <c r="J2018" s="3">
        <f>IFERROR(VALUE(MID(REPT(" ",COUNTA($G$2:$Q$2)-LEN(DEC2BIN(Table64[[#This Row],[Index]])))&amp;DEC2BIN(Table64[[#This Row],[Index]]),COUNTA($G$2:J$2),1)),0)</f>
        <v>0</v>
      </c>
      <c r="K2018" s="3">
        <f>IFERROR(VALUE(MID(REPT(" ",COUNTA($G$2:$Q$2)-LEN(DEC2BIN(Table64[[#This Row],[Index]])))&amp;DEC2BIN(Table64[[#This Row],[Index]]),COUNTA($G$2:K$2),1)),0)</f>
        <v>0</v>
      </c>
      <c r="L2018" s="3">
        <f>IFERROR(VALUE(MID(REPT(" ",COUNTA($G$2:$Q$2)-LEN(DEC2BIN(Table64[[#This Row],[Index]])))&amp;DEC2BIN(Table64[[#This Row],[Index]]),COUNTA($G$2:L$2),1)),0)</f>
        <v>0</v>
      </c>
      <c r="M2018" s="3">
        <f>IFERROR(VALUE(MID(REPT(" ",COUNTA($G$2:$Q$2)-LEN(DEC2BIN(Table64[[#This Row],[Index]])))&amp;DEC2BIN(Table64[[#This Row],[Index]]),COUNTA($G$2:M$2),1)),0)</f>
        <v>0</v>
      </c>
      <c r="N2018" s="3">
        <f>IFERROR(VALUE(MID(REPT(" ",COUNTA($G$2:$Q$2)-LEN(DEC2BIN(Table64[[#This Row],[Index]])))&amp;DEC2BIN(Table64[[#This Row],[Index]]),COUNTA($G$2:N$2),1)),0)</f>
        <v>0</v>
      </c>
      <c r="O2018" s="3">
        <f>IFERROR(VALUE(MID(REPT(" ",COUNTA($G$2:$Q$2)-LEN(DEC2BIN(Table64[[#This Row],[Index]])))&amp;DEC2BIN(Table64[[#This Row],[Index]]),COUNTA($G$2:O$2),1)),0)</f>
        <v>0</v>
      </c>
      <c r="P2018" s="3">
        <f>IFERROR(VALUE(MID(REPT(" ",COUNTA($G$2:$Q$2)-LEN(DEC2BIN(Table64[[#This Row],[Index]])))&amp;DEC2BIN(Table64[[#This Row],[Index]]),COUNTA($G$2:P$2),1)),0)</f>
        <v>0</v>
      </c>
      <c r="Q2018" s="3">
        <f>IFERROR(VALUE(MID(REPT(" ",COUNTA($G$2:$Q$2)-LEN(DEC2BIN(Table64[[#This Row],[Index]])))&amp;DEC2BIN(Table64[[#This Row],[Index]]),COUNTA($G$2:Q$2),1)),0)</f>
        <v>0</v>
      </c>
      <c r="R2018" s="1">
        <f>IF(Table64[[#This Row],[Index1]]=0,0,INDEX(Table163[Number],COUNTA($R$2:R$2)))</f>
        <v>0</v>
      </c>
      <c r="S2018" s="1">
        <f>IF(Table64[[#This Row],[Index2]]=0,0,INDEX(Table163[Number],COUNTA($R$2:S$2)))</f>
        <v>0</v>
      </c>
      <c r="T2018" s="1">
        <f>IF(Table64[[#This Row],[Index3]]=0,0,INDEX(Table163[Number],COUNTA($R$2:T$2)))</f>
        <v>0</v>
      </c>
      <c r="U2018" s="1">
        <f>IF(Table64[[#This Row],[Index4]]=0,0,INDEX(Table163[Number],COUNTA($R$2:U$2)))</f>
        <v>0</v>
      </c>
      <c r="V2018" s="1">
        <f>IF(Table64[[#This Row],[Index5]]=0,0,INDEX(Table163[Number],COUNTA($R$2:V$2)))</f>
        <v>0</v>
      </c>
      <c r="W2018" s="1">
        <f>IF(Table64[[#This Row],[Index6]]=0,0,INDEX(Table163[Number],COUNTA($R$2:W$2)))</f>
        <v>0</v>
      </c>
      <c r="X2018" s="1">
        <f>IF(Table64[[#This Row],[Index7]]=0,0,INDEX(Table163[Number],COUNTA($R$2:X$2)))</f>
        <v>0</v>
      </c>
      <c r="Y2018" s="1">
        <f>IF(Table64[[#This Row],[Index8]]=0,0,INDEX(Table163[Number],COUNTA($R$2:Y$2)))</f>
        <v>0</v>
      </c>
      <c r="Z2018" s="1">
        <f>IF(Table64[[#This Row],[Index9]]=0,0,INDEX(Table163[Number],COUNTA($R$2:Z$2)))</f>
        <v>0</v>
      </c>
      <c r="AA2018" s="1">
        <f>IF(Table64[[#This Row],[Index10]]=0,0,INDEX(Table163[Number],COUNTA($R$2:AA$2)))</f>
        <v>0</v>
      </c>
      <c r="AB2018" s="1">
        <f>IF(Table64[[#This Row],[Index11]]=0,0,INDEX(Table163[Number],COUNTA($R$2:AB$2)))</f>
        <v>0</v>
      </c>
      <c r="AC2018" s="1">
        <f t="shared" si="94"/>
        <v>0</v>
      </c>
      <c r="AD2018" s="1">
        <f>IF(AC2018=Table75[Match Target],1,0)</f>
        <v>0</v>
      </c>
      <c r="AE2018" s="1">
        <f>COUNTIF(AD$3:AD2018,1)*Table64[[#This Row],[MatchTarget]]</f>
        <v>0</v>
      </c>
      <c r="AF2018" s="1">
        <f t="shared" si="95"/>
        <v>2015</v>
      </c>
      <c r="AG201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1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1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1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1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1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1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1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1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1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1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19" spans="6:43" x14ac:dyDescent="0.25">
      <c r="F2019" s="1">
        <f t="shared" si="93"/>
        <v>2016</v>
      </c>
      <c r="G2019" s="3">
        <f>IFERROR(VALUE(MID(REPT(" ",COUNTA($G$2:$Q$2)-LEN(DEC2BIN(Table64[[#This Row],[Index]])))&amp;DEC2BIN(Table64[[#This Row],[Index]]),COUNTA($G$2:G$2),1)),0)</f>
        <v>0</v>
      </c>
      <c r="H2019" s="3">
        <f>IFERROR(VALUE(MID(REPT(" ",COUNTA($G$2:$Q$2)-LEN(DEC2BIN(Table64[[#This Row],[Index]])))&amp;DEC2BIN(Table64[[#This Row],[Index]]),COUNTA($G$2:H$2),1)),0)</f>
        <v>0</v>
      </c>
      <c r="I2019" s="3">
        <f>IFERROR(VALUE(MID(REPT(" ",COUNTA($G$2:$Q$2)-LEN(DEC2BIN(Table64[[#This Row],[Index]])))&amp;DEC2BIN(Table64[[#This Row],[Index]]),COUNTA($G$2:I$2),1)),0)</f>
        <v>0</v>
      </c>
      <c r="J2019" s="3">
        <f>IFERROR(VALUE(MID(REPT(" ",COUNTA($G$2:$Q$2)-LEN(DEC2BIN(Table64[[#This Row],[Index]])))&amp;DEC2BIN(Table64[[#This Row],[Index]]),COUNTA($G$2:J$2),1)),0)</f>
        <v>0</v>
      </c>
      <c r="K2019" s="3">
        <f>IFERROR(VALUE(MID(REPT(" ",COUNTA($G$2:$Q$2)-LEN(DEC2BIN(Table64[[#This Row],[Index]])))&amp;DEC2BIN(Table64[[#This Row],[Index]]),COUNTA($G$2:K$2),1)),0)</f>
        <v>0</v>
      </c>
      <c r="L2019" s="3">
        <f>IFERROR(VALUE(MID(REPT(" ",COUNTA($G$2:$Q$2)-LEN(DEC2BIN(Table64[[#This Row],[Index]])))&amp;DEC2BIN(Table64[[#This Row],[Index]]),COUNTA($G$2:L$2),1)),0)</f>
        <v>0</v>
      </c>
      <c r="M2019" s="3">
        <f>IFERROR(VALUE(MID(REPT(" ",COUNTA($G$2:$Q$2)-LEN(DEC2BIN(Table64[[#This Row],[Index]])))&amp;DEC2BIN(Table64[[#This Row],[Index]]),COUNTA($G$2:M$2),1)),0)</f>
        <v>0</v>
      </c>
      <c r="N2019" s="3">
        <f>IFERROR(VALUE(MID(REPT(" ",COUNTA($G$2:$Q$2)-LEN(DEC2BIN(Table64[[#This Row],[Index]])))&amp;DEC2BIN(Table64[[#This Row],[Index]]),COUNTA($G$2:N$2),1)),0)</f>
        <v>0</v>
      </c>
      <c r="O2019" s="3">
        <f>IFERROR(VALUE(MID(REPT(" ",COUNTA($G$2:$Q$2)-LEN(DEC2BIN(Table64[[#This Row],[Index]])))&amp;DEC2BIN(Table64[[#This Row],[Index]]),COUNTA($G$2:O$2),1)),0)</f>
        <v>0</v>
      </c>
      <c r="P2019" s="3">
        <f>IFERROR(VALUE(MID(REPT(" ",COUNTA($G$2:$Q$2)-LEN(DEC2BIN(Table64[[#This Row],[Index]])))&amp;DEC2BIN(Table64[[#This Row],[Index]]),COUNTA($G$2:P$2),1)),0)</f>
        <v>0</v>
      </c>
      <c r="Q2019" s="3">
        <f>IFERROR(VALUE(MID(REPT(" ",COUNTA($G$2:$Q$2)-LEN(DEC2BIN(Table64[[#This Row],[Index]])))&amp;DEC2BIN(Table64[[#This Row],[Index]]),COUNTA($G$2:Q$2),1)),0)</f>
        <v>0</v>
      </c>
      <c r="R2019" s="1">
        <f>IF(Table64[[#This Row],[Index1]]=0,0,INDEX(Table163[Number],COUNTA($R$2:R$2)))</f>
        <v>0</v>
      </c>
      <c r="S2019" s="1">
        <f>IF(Table64[[#This Row],[Index2]]=0,0,INDEX(Table163[Number],COUNTA($R$2:S$2)))</f>
        <v>0</v>
      </c>
      <c r="T2019" s="1">
        <f>IF(Table64[[#This Row],[Index3]]=0,0,INDEX(Table163[Number],COUNTA($R$2:T$2)))</f>
        <v>0</v>
      </c>
      <c r="U2019" s="1">
        <f>IF(Table64[[#This Row],[Index4]]=0,0,INDEX(Table163[Number],COUNTA($R$2:U$2)))</f>
        <v>0</v>
      </c>
      <c r="V2019" s="1">
        <f>IF(Table64[[#This Row],[Index5]]=0,0,INDEX(Table163[Number],COUNTA($R$2:V$2)))</f>
        <v>0</v>
      </c>
      <c r="W2019" s="1">
        <f>IF(Table64[[#This Row],[Index6]]=0,0,INDEX(Table163[Number],COUNTA($R$2:W$2)))</f>
        <v>0</v>
      </c>
      <c r="X2019" s="1">
        <f>IF(Table64[[#This Row],[Index7]]=0,0,INDEX(Table163[Number],COUNTA($R$2:X$2)))</f>
        <v>0</v>
      </c>
      <c r="Y2019" s="1">
        <f>IF(Table64[[#This Row],[Index8]]=0,0,INDEX(Table163[Number],COUNTA($R$2:Y$2)))</f>
        <v>0</v>
      </c>
      <c r="Z2019" s="1">
        <f>IF(Table64[[#This Row],[Index9]]=0,0,INDEX(Table163[Number],COUNTA($R$2:Z$2)))</f>
        <v>0</v>
      </c>
      <c r="AA2019" s="1">
        <f>IF(Table64[[#This Row],[Index10]]=0,0,INDEX(Table163[Number],COUNTA($R$2:AA$2)))</f>
        <v>0</v>
      </c>
      <c r="AB2019" s="1">
        <f>IF(Table64[[#This Row],[Index11]]=0,0,INDEX(Table163[Number],COUNTA($R$2:AB$2)))</f>
        <v>0</v>
      </c>
      <c r="AC2019" s="1">
        <f t="shared" si="94"/>
        <v>0</v>
      </c>
      <c r="AD2019" s="1">
        <f>IF(AC2019=Table75[Match Target],1,0)</f>
        <v>0</v>
      </c>
      <c r="AE2019" s="1">
        <f>COUNTIF(AD$3:AD2019,1)*Table64[[#This Row],[MatchTarget]]</f>
        <v>0</v>
      </c>
      <c r="AF2019" s="1">
        <f t="shared" si="95"/>
        <v>2016</v>
      </c>
      <c r="AG201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1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1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1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1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1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1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1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1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1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1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20" spans="6:43" x14ac:dyDescent="0.25">
      <c r="F2020" s="1">
        <f t="shared" si="93"/>
        <v>2017</v>
      </c>
      <c r="G2020" s="3">
        <f>IFERROR(VALUE(MID(REPT(" ",COUNTA($G$2:$Q$2)-LEN(DEC2BIN(Table64[[#This Row],[Index]])))&amp;DEC2BIN(Table64[[#This Row],[Index]]),COUNTA($G$2:G$2),1)),0)</f>
        <v>0</v>
      </c>
      <c r="H2020" s="3">
        <f>IFERROR(VALUE(MID(REPT(" ",COUNTA($G$2:$Q$2)-LEN(DEC2BIN(Table64[[#This Row],[Index]])))&amp;DEC2BIN(Table64[[#This Row],[Index]]),COUNTA($G$2:H$2),1)),0)</f>
        <v>0</v>
      </c>
      <c r="I2020" s="3">
        <f>IFERROR(VALUE(MID(REPT(" ",COUNTA($G$2:$Q$2)-LEN(DEC2BIN(Table64[[#This Row],[Index]])))&amp;DEC2BIN(Table64[[#This Row],[Index]]),COUNTA($G$2:I$2),1)),0)</f>
        <v>0</v>
      </c>
      <c r="J2020" s="3">
        <f>IFERROR(VALUE(MID(REPT(" ",COUNTA($G$2:$Q$2)-LEN(DEC2BIN(Table64[[#This Row],[Index]])))&amp;DEC2BIN(Table64[[#This Row],[Index]]),COUNTA($G$2:J$2),1)),0)</f>
        <v>0</v>
      </c>
      <c r="K2020" s="3">
        <f>IFERROR(VALUE(MID(REPT(" ",COUNTA($G$2:$Q$2)-LEN(DEC2BIN(Table64[[#This Row],[Index]])))&amp;DEC2BIN(Table64[[#This Row],[Index]]),COUNTA($G$2:K$2),1)),0)</f>
        <v>0</v>
      </c>
      <c r="L2020" s="3">
        <f>IFERROR(VALUE(MID(REPT(" ",COUNTA($G$2:$Q$2)-LEN(DEC2BIN(Table64[[#This Row],[Index]])))&amp;DEC2BIN(Table64[[#This Row],[Index]]),COUNTA($G$2:L$2),1)),0)</f>
        <v>0</v>
      </c>
      <c r="M2020" s="3">
        <f>IFERROR(VALUE(MID(REPT(" ",COUNTA($G$2:$Q$2)-LEN(DEC2BIN(Table64[[#This Row],[Index]])))&amp;DEC2BIN(Table64[[#This Row],[Index]]),COUNTA($G$2:M$2),1)),0)</f>
        <v>0</v>
      </c>
      <c r="N2020" s="3">
        <f>IFERROR(VALUE(MID(REPT(" ",COUNTA($G$2:$Q$2)-LEN(DEC2BIN(Table64[[#This Row],[Index]])))&amp;DEC2BIN(Table64[[#This Row],[Index]]),COUNTA($G$2:N$2),1)),0)</f>
        <v>0</v>
      </c>
      <c r="O2020" s="3">
        <f>IFERROR(VALUE(MID(REPT(" ",COUNTA($G$2:$Q$2)-LEN(DEC2BIN(Table64[[#This Row],[Index]])))&amp;DEC2BIN(Table64[[#This Row],[Index]]),COUNTA($G$2:O$2),1)),0)</f>
        <v>0</v>
      </c>
      <c r="P2020" s="3">
        <f>IFERROR(VALUE(MID(REPT(" ",COUNTA($G$2:$Q$2)-LEN(DEC2BIN(Table64[[#This Row],[Index]])))&amp;DEC2BIN(Table64[[#This Row],[Index]]),COUNTA($G$2:P$2),1)),0)</f>
        <v>0</v>
      </c>
      <c r="Q2020" s="3">
        <f>IFERROR(VALUE(MID(REPT(" ",COUNTA($G$2:$Q$2)-LEN(DEC2BIN(Table64[[#This Row],[Index]])))&amp;DEC2BIN(Table64[[#This Row],[Index]]),COUNTA($G$2:Q$2),1)),0)</f>
        <v>0</v>
      </c>
      <c r="R2020" s="1">
        <f>IF(Table64[[#This Row],[Index1]]=0,0,INDEX(Table163[Number],COUNTA($R$2:R$2)))</f>
        <v>0</v>
      </c>
      <c r="S2020" s="1">
        <f>IF(Table64[[#This Row],[Index2]]=0,0,INDEX(Table163[Number],COUNTA($R$2:S$2)))</f>
        <v>0</v>
      </c>
      <c r="T2020" s="1">
        <f>IF(Table64[[#This Row],[Index3]]=0,0,INDEX(Table163[Number],COUNTA($R$2:T$2)))</f>
        <v>0</v>
      </c>
      <c r="U2020" s="1">
        <f>IF(Table64[[#This Row],[Index4]]=0,0,INDEX(Table163[Number],COUNTA($R$2:U$2)))</f>
        <v>0</v>
      </c>
      <c r="V2020" s="1">
        <f>IF(Table64[[#This Row],[Index5]]=0,0,INDEX(Table163[Number],COUNTA($R$2:V$2)))</f>
        <v>0</v>
      </c>
      <c r="W2020" s="1">
        <f>IF(Table64[[#This Row],[Index6]]=0,0,INDEX(Table163[Number],COUNTA($R$2:W$2)))</f>
        <v>0</v>
      </c>
      <c r="X2020" s="1">
        <f>IF(Table64[[#This Row],[Index7]]=0,0,INDEX(Table163[Number],COUNTA($R$2:X$2)))</f>
        <v>0</v>
      </c>
      <c r="Y2020" s="1">
        <f>IF(Table64[[#This Row],[Index8]]=0,0,INDEX(Table163[Number],COUNTA($R$2:Y$2)))</f>
        <v>0</v>
      </c>
      <c r="Z2020" s="1">
        <f>IF(Table64[[#This Row],[Index9]]=0,0,INDEX(Table163[Number],COUNTA($R$2:Z$2)))</f>
        <v>0</v>
      </c>
      <c r="AA2020" s="1">
        <f>IF(Table64[[#This Row],[Index10]]=0,0,INDEX(Table163[Number],COUNTA($R$2:AA$2)))</f>
        <v>0</v>
      </c>
      <c r="AB2020" s="1">
        <f>IF(Table64[[#This Row],[Index11]]=0,0,INDEX(Table163[Number],COUNTA($R$2:AB$2)))</f>
        <v>0</v>
      </c>
      <c r="AC2020" s="1">
        <f t="shared" si="94"/>
        <v>0</v>
      </c>
      <c r="AD2020" s="1">
        <f>IF(AC2020=Table75[Match Target],1,0)</f>
        <v>0</v>
      </c>
      <c r="AE2020" s="1">
        <f>COUNTIF(AD$3:AD2020,1)*Table64[[#This Row],[MatchTarget]]</f>
        <v>0</v>
      </c>
      <c r="AF2020" s="1">
        <f t="shared" si="95"/>
        <v>2017</v>
      </c>
      <c r="AG202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2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2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2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2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2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2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2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2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2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2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21" spans="6:43" x14ac:dyDescent="0.25">
      <c r="F2021" s="1">
        <f t="shared" si="93"/>
        <v>2018</v>
      </c>
      <c r="G2021" s="3">
        <f>IFERROR(VALUE(MID(REPT(" ",COUNTA($G$2:$Q$2)-LEN(DEC2BIN(Table64[[#This Row],[Index]])))&amp;DEC2BIN(Table64[[#This Row],[Index]]),COUNTA($G$2:G$2),1)),0)</f>
        <v>0</v>
      </c>
      <c r="H2021" s="3">
        <f>IFERROR(VALUE(MID(REPT(" ",COUNTA($G$2:$Q$2)-LEN(DEC2BIN(Table64[[#This Row],[Index]])))&amp;DEC2BIN(Table64[[#This Row],[Index]]),COUNTA($G$2:H$2),1)),0)</f>
        <v>0</v>
      </c>
      <c r="I2021" s="3">
        <f>IFERROR(VALUE(MID(REPT(" ",COUNTA($G$2:$Q$2)-LEN(DEC2BIN(Table64[[#This Row],[Index]])))&amp;DEC2BIN(Table64[[#This Row],[Index]]),COUNTA($G$2:I$2),1)),0)</f>
        <v>0</v>
      </c>
      <c r="J2021" s="3">
        <f>IFERROR(VALUE(MID(REPT(" ",COUNTA($G$2:$Q$2)-LEN(DEC2BIN(Table64[[#This Row],[Index]])))&amp;DEC2BIN(Table64[[#This Row],[Index]]),COUNTA($G$2:J$2),1)),0)</f>
        <v>0</v>
      </c>
      <c r="K2021" s="3">
        <f>IFERROR(VALUE(MID(REPT(" ",COUNTA($G$2:$Q$2)-LEN(DEC2BIN(Table64[[#This Row],[Index]])))&amp;DEC2BIN(Table64[[#This Row],[Index]]),COUNTA($G$2:K$2),1)),0)</f>
        <v>0</v>
      </c>
      <c r="L2021" s="3">
        <f>IFERROR(VALUE(MID(REPT(" ",COUNTA($G$2:$Q$2)-LEN(DEC2BIN(Table64[[#This Row],[Index]])))&amp;DEC2BIN(Table64[[#This Row],[Index]]),COUNTA($G$2:L$2),1)),0)</f>
        <v>0</v>
      </c>
      <c r="M2021" s="3">
        <f>IFERROR(VALUE(MID(REPT(" ",COUNTA($G$2:$Q$2)-LEN(DEC2BIN(Table64[[#This Row],[Index]])))&amp;DEC2BIN(Table64[[#This Row],[Index]]),COUNTA($G$2:M$2),1)),0)</f>
        <v>0</v>
      </c>
      <c r="N2021" s="3">
        <f>IFERROR(VALUE(MID(REPT(" ",COUNTA($G$2:$Q$2)-LEN(DEC2BIN(Table64[[#This Row],[Index]])))&amp;DEC2BIN(Table64[[#This Row],[Index]]),COUNTA($G$2:N$2),1)),0)</f>
        <v>0</v>
      </c>
      <c r="O2021" s="3">
        <f>IFERROR(VALUE(MID(REPT(" ",COUNTA($G$2:$Q$2)-LEN(DEC2BIN(Table64[[#This Row],[Index]])))&amp;DEC2BIN(Table64[[#This Row],[Index]]),COUNTA($G$2:O$2),1)),0)</f>
        <v>0</v>
      </c>
      <c r="P2021" s="3">
        <f>IFERROR(VALUE(MID(REPT(" ",COUNTA($G$2:$Q$2)-LEN(DEC2BIN(Table64[[#This Row],[Index]])))&amp;DEC2BIN(Table64[[#This Row],[Index]]),COUNTA($G$2:P$2),1)),0)</f>
        <v>0</v>
      </c>
      <c r="Q2021" s="3">
        <f>IFERROR(VALUE(MID(REPT(" ",COUNTA($G$2:$Q$2)-LEN(DEC2BIN(Table64[[#This Row],[Index]])))&amp;DEC2BIN(Table64[[#This Row],[Index]]),COUNTA($G$2:Q$2),1)),0)</f>
        <v>0</v>
      </c>
      <c r="R2021" s="1">
        <f>IF(Table64[[#This Row],[Index1]]=0,0,INDEX(Table163[Number],COUNTA($R$2:R$2)))</f>
        <v>0</v>
      </c>
      <c r="S2021" s="1">
        <f>IF(Table64[[#This Row],[Index2]]=0,0,INDEX(Table163[Number],COUNTA($R$2:S$2)))</f>
        <v>0</v>
      </c>
      <c r="T2021" s="1">
        <f>IF(Table64[[#This Row],[Index3]]=0,0,INDEX(Table163[Number],COUNTA($R$2:T$2)))</f>
        <v>0</v>
      </c>
      <c r="U2021" s="1">
        <f>IF(Table64[[#This Row],[Index4]]=0,0,INDEX(Table163[Number],COUNTA($R$2:U$2)))</f>
        <v>0</v>
      </c>
      <c r="V2021" s="1">
        <f>IF(Table64[[#This Row],[Index5]]=0,0,INDEX(Table163[Number],COUNTA($R$2:V$2)))</f>
        <v>0</v>
      </c>
      <c r="W2021" s="1">
        <f>IF(Table64[[#This Row],[Index6]]=0,0,INDEX(Table163[Number],COUNTA($R$2:W$2)))</f>
        <v>0</v>
      </c>
      <c r="X2021" s="1">
        <f>IF(Table64[[#This Row],[Index7]]=0,0,INDEX(Table163[Number],COUNTA($R$2:X$2)))</f>
        <v>0</v>
      </c>
      <c r="Y2021" s="1">
        <f>IF(Table64[[#This Row],[Index8]]=0,0,INDEX(Table163[Number],COUNTA($R$2:Y$2)))</f>
        <v>0</v>
      </c>
      <c r="Z2021" s="1">
        <f>IF(Table64[[#This Row],[Index9]]=0,0,INDEX(Table163[Number],COUNTA($R$2:Z$2)))</f>
        <v>0</v>
      </c>
      <c r="AA2021" s="1">
        <f>IF(Table64[[#This Row],[Index10]]=0,0,INDEX(Table163[Number],COUNTA($R$2:AA$2)))</f>
        <v>0</v>
      </c>
      <c r="AB2021" s="1">
        <f>IF(Table64[[#This Row],[Index11]]=0,0,INDEX(Table163[Number],COUNTA($R$2:AB$2)))</f>
        <v>0</v>
      </c>
      <c r="AC2021" s="1">
        <f t="shared" si="94"/>
        <v>0</v>
      </c>
      <c r="AD2021" s="1">
        <f>IF(AC2021=Table75[Match Target],1,0)</f>
        <v>0</v>
      </c>
      <c r="AE2021" s="1">
        <f>COUNTIF(AD$3:AD2021,1)*Table64[[#This Row],[MatchTarget]]</f>
        <v>0</v>
      </c>
      <c r="AF2021" s="1">
        <f t="shared" si="95"/>
        <v>2018</v>
      </c>
      <c r="AG202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2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2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2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2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2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2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2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2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2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2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22" spans="6:43" x14ac:dyDescent="0.25">
      <c r="F2022" s="1">
        <f t="shared" si="93"/>
        <v>2019</v>
      </c>
      <c r="G2022" s="3">
        <f>IFERROR(VALUE(MID(REPT(" ",COUNTA($G$2:$Q$2)-LEN(DEC2BIN(Table64[[#This Row],[Index]])))&amp;DEC2BIN(Table64[[#This Row],[Index]]),COUNTA($G$2:G$2),1)),0)</f>
        <v>0</v>
      </c>
      <c r="H2022" s="3">
        <f>IFERROR(VALUE(MID(REPT(" ",COUNTA($G$2:$Q$2)-LEN(DEC2BIN(Table64[[#This Row],[Index]])))&amp;DEC2BIN(Table64[[#This Row],[Index]]),COUNTA($G$2:H$2),1)),0)</f>
        <v>0</v>
      </c>
      <c r="I2022" s="3">
        <f>IFERROR(VALUE(MID(REPT(" ",COUNTA($G$2:$Q$2)-LEN(DEC2BIN(Table64[[#This Row],[Index]])))&amp;DEC2BIN(Table64[[#This Row],[Index]]),COUNTA($G$2:I$2),1)),0)</f>
        <v>0</v>
      </c>
      <c r="J2022" s="3">
        <f>IFERROR(VALUE(MID(REPT(" ",COUNTA($G$2:$Q$2)-LEN(DEC2BIN(Table64[[#This Row],[Index]])))&amp;DEC2BIN(Table64[[#This Row],[Index]]),COUNTA($G$2:J$2),1)),0)</f>
        <v>0</v>
      </c>
      <c r="K2022" s="3">
        <f>IFERROR(VALUE(MID(REPT(" ",COUNTA($G$2:$Q$2)-LEN(DEC2BIN(Table64[[#This Row],[Index]])))&amp;DEC2BIN(Table64[[#This Row],[Index]]),COUNTA($G$2:K$2),1)),0)</f>
        <v>0</v>
      </c>
      <c r="L2022" s="3">
        <f>IFERROR(VALUE(MID(REPT(" ",COUNTA($G$2:$Q$2)-LEN(DEC2BIN(Table64[[#This Row],[Index]])))&amp;DEC2BIN(Table64[[#This Row],[Index]]),COUNTA($G$2:L$2),1)),0)</f>
        <v>0</v>
      </c>
      <c r="M2022" s="3">
        <f>IFERROR(VALUE(MID(REPT(" ",COUNTA($G$2:$Q$2)-LEN(DEC2BIN(Table64[[#This Row],[Index]])))&amp;DEC2BIN(Table64[[#This Row],[Index]]),COUNTA($G$2:M$2),1)),0)</f>
        <v>0</v>
      </c>
      <c r="N2022" s="3">
        <f>IFERROR(VALUE(MID(REPT(" ",COUNTA($G$2:$Q$2)-LEN(DEC2BIN(Table64[[#This Row],[Index]])))&amp;DEC2BIN(Table64[[#This Row],[Index]]),COUNTA($G$2:N$2),1)),0)</f>
        <v>0</v>
      </c>
      <c r="O2022" s="3">
        <f>IFERROR(VALUE(MID(REPT(" ",COUNTA($G$2:$Q$2)-LEN(DEC2BIN(Table64[[#This Row],[Index]])))&amp;DEC2BIN(Table64[[#This Row],[Index]]),COUNTA($G$2:O$2),1)),0)</f>
        <v>0</v>
      </c>
      <c r="P2022" s="3">
        <f>IFERROR(VALUE(MID(REPT(" ",COUNTA($G$2:$Q$2)-LEN(DEC2BIN(Table64[[#This Row],[Index]])))&amp;DEC2BIN(Table64[[#This Row],[Index]]),COUNTA($G$2:P$2),1)),0)</f>
        <v>0</v>
      </c>
      <c r="Q2022" s="3">
        <f>IFERROR(VALUE(MID(REPT(" ",COUNTA($G$2:$Q$2)-LEN(DEC2BIN(Table64[[#This Row],[Index]])))&amp;DEC2BIN(Table64[[#This Row],[Index]]),COUNTA($G$2:Q$2),1)),0)</f>
        <v>0</v>
      </c>
      <c r="R2022" s="1">
        <f>IF(Table64[[#This Row],[Index1]]=0,0,INDEX(Table163[Number],COUNTA($R$2:R$2)))</f>
        <v>0</v>
      </c>
      <c r="S2022" s="1">
        <f>IF(Table64[[#This Row],[Index2]]=0,0,INDEX(Table163[Number],COUNTA($R$2:S$2)))</f>
        <v>0</v>
      </c>
      <c r="T2022" s="1">
        <f>IF(Table64[[#This Row],[Index3]]=0,0,INDEX(Table163[Number],COUNTA($R$2:T$2)))</f>
        <v>0</v>
      </c>
      <c r="U2022" s="1">
        <f>IF(Table64[[#This Row],[Index4]]=0,0,INDEX(Table163[Number],COUNTA($R$2:U$2)))</f>
        <v>0</v>
      </c>
      <c r="V2022" s="1">
        <f>IF(Table64[[#This Row],[Index5]]=0,0,INDEX(Table163[Number],COUNTA($R$2:V$2)))</f>
        <v>0</v>
      </c>
      <c r="W2022" s="1">
        <f>IF(Table64[[#This Row],[Index6]]=0,0,INDEX(Table163[Number],COUNTA($R$2:W$2)))</f>
        <v>0</v>
      </c>
      <c r="X2022" s="1">
        <f>IF(Table64[[#This Row],[Index7]]=0,0,INDEX(Table163[Number],COUNTA($R$2:X$2)))</f>
        <v>0</v>
      </c>
      <c r="Y2022" s="1">
        <f>IF(Table64[[#This Row],[Index8]]=0,0,INDEX(Table163[Number],COUNTA($R$2:Y$2)))</f>
        <v>0</v>
      </c>
      <c r="Z2022" s="1">
        <f>IF(Table64[[#This Row],[Index9]]=0,0,INDEX(Table163[Number],COUNTA($R$2:Z$2)))</f>
        <v>0</v>
      </c>
      <c r="AA2022" s="1">
        <f>IF(Table64[[#This Row],[Index10]]=0,0,INDEX(Table163[Number],COUNTA($R$2:AA$2)))</f>
        <v>0</v>
      </c>
      <c r="AB2022" s="1">
        <f>IF(Table64[[#This Row],[Index11]]=0,0,INDEX(Table163[Number],COUNTA($R$2:AB$2)))</f>
        <v>0</v>
      </c>
      <c r="AC2022" s="1">
        <f t="shared" si="94"/>
        <v>0</v>
      </c>
      <c r="AD2022" s="1">
        <f>IF(AC2022=Table75[Match Target],1,0)</f>
        <v>0</v>
      </c>
      <c r="AE2022" s="1">
        <f>COUNTIF(AD$3:AD2022,1)*Table64[[#This Row],[MatchTarget]]</f>
        <v>0</v>
      </c>
      <c r="AF2022" s="1">
        <f t="shared" si="95"/>
        <v>2019</v>
      </c>
      <c r="AG202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2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2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2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2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2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2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2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2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2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2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23" spans="6:43" x14ac:dyDescent="0.25">
      <c r="F2023" s="1">
        <f t="shared" si="93"/>
        <v>2020</v>
      </c>
      <c r="G2023" s="3">
        <f>IFERROR(VALUE(MID(REPT(" ",COUNTA($G$2:$Q$2)-LEN(DEC2BIN(Table64[[#This Row],[Index]])))&amp;DEC2BIN(Table64[[#This Row],[Index]]),COUNTA($G$2:G$2),1)),0)</f>
        <v>0</v>
      </c>
      <c r="H2023" s="3">
        <f>IFERROR(VALUE(MID(REPT(" ",COUNTA($G$2:$Q$2)-LEN(DEC2BIN(Table64[[#This Row],[Index]])))&amp;DEC2BIN(Table64[[#This Row],[Index]]),COUNTA($G$2:H$2),1)),0)</f>
        <v>0</v>
      </c>
      <c r="I2023" s="3">
        <f>IFERROR(VALUE(MID(REPT(" ",COUNTA($G$2:$Q$2)-LEN(DEC2BIN(Table64[[#This Row],[Index]])))&amp;DEC2BIN(Table64[[#This Row],[Index]]),COUNTA($G$2:I$2),1)),0)</f>
        <v>0</v>
      </c>
      <c r="J2023" s="3">
        <f>IFERROR(VALUE(MID(REPT(" ",COUNTA($G$2:$Q$2)-LEN(DEC2BIN(Table64[[#This Row],[Index]])))&amp;DEC2BIN(Table64[[#This Row],[Index]]),COUNTA($G$2:J$2),1)),0)</f>
        <v>0</v>
      </c>
      <c r="K2023" s="3">
        <f>IFERROR(VALUE(MID(REPT(" ",COUNTA($G$2:$Q$2)-LEN(DEC2BIN(Table64[[#This Row],[Index]])))&amp;DEC2BIN(Table64[[#This Row],[Index]]),COUNTA($G$2:K$2),1)),0)</f>
        <v>0</v>
      </c>
      <c r="L2023" s="3">
        <f>IFERROR(VALUE(MID(REPT(" ",COUNTA($G$2:$Q$2)-LEN(DEC2BIN(Table64[[#This Row],[Index]])))&amp;DEC2BIN(Table64[[#This Row],[Index]]),COUNTA($G$2:L$2),1)),0)</f>
        <v>0</v>
      </c>
      <c r="M2023" s="3">
        <f>IFERROR(VALUE(MID(REPT(" ",COUNTA($G$2:$Q$2)-LEN(DEC2BIN(Table64[[#This Row],[Index]])))&amp;DEC2BIN(Table64[[#This Row],[Index]]),COUNTA($G$2:M$2),1)),0)</f>
        <v>0</v>
      </c>
      <c r="N2023" s="3">
        <f>IFERROR(VALUE(MID(REPT(" ",COUNTA($G$2:$Q$2)-LEN(DEC2BIN(Table64[[#This Row],[Index]])))&amp;DEC2BIN(Table64[[#This Row],[Index]]),COUNTA($G$2:N$2),1)),0)</f>
        <v>0</v>
      </c>
      <c r="O2023" s="3">
        <f>IFERROR(VALUE(MID(REPT(" ",COUNTA($G$2:$Q$2)-LEN(DEC2BIN(Table64[[#This Row],[Index]])))&amp;DEC2BIN(Table64[[#This Row],[Index]]),COUNTA($G$2:O$2),1)),0)</f>
        <v>0</v>
      </c>
      <c r="P2023" s="3">
        <f>IFERROR(VALUE(MID(REPT(" ",COUNTA($G$2:$Q$2)-LEN(DEC2BIN(Table64[[#This Row],[Index]])))&amp;DEC2BIN(Table64[[#This Row],[Index]]),COUNTA($G$2:P$2),1)),0)</f>
        <v>0</v>
      </c>
      <c r="Q2023" s="3">
        <f>IFERROR(VALUE(MID(REPT(" ",COUNTA($G$2:$Q$2)-LEN(DEC2BIN(Table64[[#This Row],[Index]])))&amp;DEC2BIN(Table64[[#This Row],[Index]]),COUNTA($G$2:Q$2),1)),0)</f>
        <v>0</v>
      </c>
      <c r="R2023" s="1">
        <f>IF(Table64[[#This Row],[Index1]]=0,0,INDEX(Table163[Number],COUNTA($R$2:R$2)))</f>
        <v>0</v>
      </c>
      <c r="S2023" s="1">
        <f>IF(Table64[[#This Row],[Index2]]=0,0,INDEX(Table163[Number],COUNTA($R$2:S$2)))</f>
        <v>0</v>
      </c>
      <c r="T2023" s="1">
        <f>IF(Table64[[#This Row],[Index3]]=0,0,INDEX(Table163[Number],COUNTA($R$2:T$2)))</f>
        <v>0</v>
      </c>
      <c r="U2023" s="1">
        <f>IF(Table64[[#This Row],[Index4]]=0,0,INDEX(Table163[Number],COUNTA($R$2:U$2)))</f>
        <v>0</v>
      </c>
      <c r="V2023" s="1">
        <f>IF(Table64[[#This Row],[Index5]]=0,0,INDEX(Table163[Number],COUNTA($R$2:V$2)))</f>
        <v>0</v>
      </c>
      <c r="W2023" s="1">
        <f>IF(Table64[[#This Row],[Index6]]=0,0,INDEX(Table163[Number],COUNTA($R$2:W$2)))</f>
        <v>0</v>
      </c>
      <c r="X2023" s="1">
        <f>IF(Table64[[#This Row],[Index7]]=0,0,INDEX(Table163[Number],COUNTA($R$2:X$2)))</f>
        <v>0</v>
      </c>
      <c r="Y2023" s="1">
        <f>IF(Table64[[#This Row],[Index8]]=0,0,INDEX(Table163[Number],COUNTA($R$2:Y$2)))</f>
        <v>0</v>
      </c>
      <c r="Z2023" s="1">
        <f>IF(Table64[[#This Row],[Index9]]=0,0,INDEX(Table163[Number],COUNTA($R$2:Z$2)))</f>
        <v>0</v>
      </c>
      <c r="AA2023" s="1">
        <f>IF(Table64[[#This Row],[Index10]]=0,0,INDEX(Table163[Number],COUNTA($R$2:AA$2)))</f>
        <v>0</v>
      </c>
      <c r="AB2023" s="1">
        <f>IF(Table64[[#This Row],[Index11]]=0,0,INDEX(Table163[Number],COUNTA($R$2:AB$2)))</f>
        <v>0</v>
      </c>
      <c r="AC2023" s="1">
        <f t="shared" si="94"/>
        <v>0</v>
      </c>
      <c r="AD2023" s="1">
        <f>IF(AC2023=Table75[Match Target],1,0)</f>
        <v>0</v>
      </c>
      <c r="AE2023" s="1">
        <f>COUNTIF(AD$3:AD2023,1)*Table64[[#This Row],[MatchTarget]]</f>
        <v>0</v>
      </c>
      <c r="AF2023" s="1">
        <f t="shared" si="95"/>
        <v>2020</v>
      </c>
      <c r="AG202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2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2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2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2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2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2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2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2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2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2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24" spans="6:43" x14ac:dyDescent="0.25">
      <c r="F2024" s="1">
        <f t="shared" si="93"/>
        <v>2021</v>
      </c>
      <c r="G2024" s="3">
        <f>IFERROR(VALUE(MID(REPT(" ",COUNTA($G$2:$Q$2)-LEN(DEC2BIN(Table64[[#This Row],[Index]])))&amp;DEC2BIN(Table64[[#This Row],[Index]]),COUNTA($G$2:G$2),1)),0)</f>
        <v>0</v>
      </c>
      <c r="H2024" s="3">
        <f>IFERROR(VALUE(MID(REPT(" ",COUNTA($G$2:$Q$2)-LEN(DEC2BIN(Table64[[#This Row],[Index]])))&amp;DEC2BIN(Table64[[#This Row],[Index]]),COUNTA($G$2:H$2),1)),0)</f>
        <v>0</v>
      </c>
      <c r="I2024" s="3">
        <f>IFERROR(VALUE(MID(REPT(" ",COUNTA($G$2:$Q$2)-LEN(DEC2BIN(Table64[[#This Row],[Index]])))&amp;DEC2BIN(Table64[[#This Row],[Index]]),COUNTA($G$2:I$2),1)),0)</f>
        <v>0</v>
      </c>
      <c r="J2024" s="3">
        <f>IFERROR(VALUE(MID(REPT(" ",COUNTA($G$2:$Q$2)-LEN(DEC2BIN(Table64[[#This Row],[Index]])))&amp;DEC2BIN(Table64[[#This Row],[Index]]),COUNTA($G$2:J$2),1)),0)</f>
        <v>0</v>
      </c>
      <c r="K2024" s="3">
        <f>IFERROR(VALUE(MID(REPT(" ",COUNTA($G$2:$Q$2)-LEN(DEC2BIN(Table64[[#This Row],[Index]])))&amp;DEC2BIN(Table64[[#This Row],[Index]]),COUNTA($G$2:K$2),1)),0)</f>
        <v>0</v>
      </c>
      <c r="L2024" s="3">
        <f>IFERROR(VALUE(MID(REPT(" ",COUNTA($G$2:$Q$2)-LEN(DEC2BIN(Table64[[#This Row],[Index]])))&amp;DEC2BIN(Table64[[#This Row],[Index]]),COUNTA($G$2:L$2),1)),0)</f>
        <v>0</v>
      </c>
      <c r="M2024" s="3">
        <f>IFERROR(VALUE(MID(REPT(" ",COUNTA($G$2:$Q$2)-LEN(DEC2BIN(Table64[[#This Row],[Index]])))&amp;DEC2BIN(Table64[[#This Row],[Index]]),COUNTA($G$2:M$2),1)),0)</f>
        <v>0</v>
      </c>
      <c r="N2024" s="3">
        <f>IFERROR(VALUE(MID(REPT(" ",COUNTA($G$2:$Q$2)-LEN(DEC2BIN(Table64[[#This Row],[Index]])))&amp;DEC2BIN(Table64[[#This Row],[Index]]),COUNTA($G$2:N$2),1)),0)</f>
        <v>0</v>
      </c>
      <c r="O2024" s="3">
        <f>IFERROR(VALUE(MID(REPT(" ",COUNTA($G$2:$Q$2)-LEN(DEC2BIN(Table64[[#This Row],[Index]])))&amp;DEC2BIN(Table64[[#This Row],[Index]]),COUNTA($G$2:O$2),1)),0)</f>
        <v>0</v>
      </c>
      <c r="P2024" s="3">
        <f>IFERROR(VALUE(MID(REPT(" ",COUNTA($G$2:$Q$2)-LEN(DEC2BIN(Table64[[#This Row],[Index]])))&amp;DEC2BIN(Table64[[#This Row],[Index]]),COUNTA($G$2:P$2),1)),0)</f>
        <v>0</v>
      </c>
      <c r="Q2024" s="3">
        <f>IFERROR(VALUE(MID(REPT(" ",COUNTA($G$2:$Q$2)-LEN(DEC2BIN(Table64[[#This Row],[Index]])))&amp;DEC2BIN(Table64[[#This Row],[Index]]),COUNTA($G$2:Q$2),1)),0)</f>
        <v>0</v>
      </c>
      <c r="R2024" s="1">
        <f>IF(Table64[[#This Row],[Index1]]=0,0,INDEX(Table163[Number],COUNTA($R$2:R$2)))</f>
        <v>0</v>
      </c>
      <c r="S2024" s="1">
        <f>IF(Table64[[#This Row],[Index2]]=0,0,INDEX(Table163[Number],COUNTA($R$2:S$2)))</f>
        <v>0</v>
      </c>
      <c r="T2024" s="1">
        <f>IF(Table64[[#This Row],[Index3]]=0,0,INDEX(Table163[Number],COUNTA($R$2:T$2)))</f>
        <v>0</v>
      </c>
      <c r="U2024" s="1">
        <f>IF(Table64[[#This Row],[Index4]]=0,0,INDEX(Table163[Number],COUNTA($R$2:U$2)))</f>
        <v>0</v>
      </c>
      <c r="V2024" s="1">
        <f>IF(Table64[[#This Row],[Index5]]=0,0,INDEX(Table163[Number],COUNTA($R$2:V$2)))</f>
        <v>0</v>
      </c>
      <c r="W2024" s="1">
        <f>IF(Table64[[#This Row],[Index6]]=0,0,INDEX(Table163[Number],COUNTA($R$2:W$2)))</f>
        <v>0</v>
      </c>
      <c r="X2024" s="1">
        <f>IF(Table64[[#This Row],[Index7]]=0,0,INDEX(Table163[Number],COUNTA($R$2:X$2)))</f>
        <v>0</v>
      </c>
      <c r="Y2024" s="1">
        <f>IF(Table64[[#This Row],[Index8]]=0,0,INDEX(Table163[Number],COUNTA($R$2:Y$2)))</f>
        <v>0</v>
      </c>
      <c r="Z2024" s="1">
        <f>IF(Table64[[#This Row],[Index9]]=0,0,INDEX(Table163[Number],COUNTA($R$2:Z$2)))</f>
        <v>0</v>
      </c>
      <c r="AA2024" s="1">
        <f>IF(Table64[[#This Row],[Index10]]=0,0,INDEX(Table163[Number],COUNTA($R$2:AA$2)))</f>
        <v>0</v>
      </c>
      <c r="AB2024" s="1">
        <f>IF(Table64[[#This Row],[Index11]]=0,0,INDEX(Table163[Number],COUNTA($R$2:AB$2)))</f>
        <v>0</v>
      </c>
      <c r="AC2024" s="1">
        <f t="shared" si="94"/>
        <v>0</v>
      </c>
      <c r="AD2024" s="1">
        <f>IF(AC2024=Table75[Match Target],1,0)</f>
        <v>0</v>
      </c>
      <c r="AE2024" s="1">
        <f>COUNTIF(AD$3:AD2024,1)*Table64[[#This Row],[MatchTarget]]</f>
        <v>0</v>
      </c>
      <c r="AF2024" s="1">
        <f t="shared" si="95"/>
        <v>2021</v>
      </c>
      <c r="AG202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2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2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2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2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2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2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2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2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2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2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25" spans="6:43" x14ac:dyDescent="0.25">
      <c r="F2025" s="1">
        <f t="shared" si="93"/>
        <v>2022</v>
      </c>
      <c r="G2025" s="3">
        <f>IFERROR(VALUE(MID(REPT(" ",COUNTA($G$2:$Q$2)-LEN(DEC2BIN(Table64[[#This Row],[Index]])))&amp;DEC2BIN(Table64[[#This Row],[Index]]),COUNTA($G$2:G$2),1)),0)</f>
        <v>0</v>
      </c>
      <c r="H2025" s="3">
        <f>IFERROR(VALUE(MID(REPT(" ",COUNTA($G$2:$Q$2)-LEN(DEC2BIN(Table64[[#This Row],[Index]])))&amp;DEC2BIN(Table64[[#This Row],[Index]]),COUNTA($G$2:H$2),1)),0)</f>
        <v>0</v>
      </c>
      <c r="I2025" s="3">
        <f>IFERROR(VALUE(MID(REPT(" ",COUNTA($G$2:$Q$2)-LEN(DEC2BIN(Table64[[#This Row],[Index]])))&amp;DEC2BIN(Table64[[#This Row],[Index]]),COUNTA($G$2:I$2),1)),0)</f>
        <v>0</v>
      </c>
      <c r="J2025" s="3">
        <f>IFERROR(VALUE(MID(REPT(" ",COUNTA($G$2:$Q$2)-LEN(DEC2BIN(Table64[[#This Row],[Index]])))&amp;DEC2BIN(Table64[[#This Row],[Index]]),COUNTA($G$2:J$2),1)),0)</f>
        <v>0</v>
      </c>
      <c r="K2025" s="3">
        <f>IFERROR(VALUE(MID(REPT(" ",COUNTA($G$2:$Q$2)-LEN(DEC2BIN(Table64[[#This Row],[Index]])))&amp;DEC2BIN(Table64[[#This Row],[Index]]),COUNTA($G$2:K$2),1)),0)</f>
        <v>0</v>
      </c>
      <c r="L2025" s="3">
        <f>IFERROR(VALUE(MID(REPT(" ",COUNTA($G$2:$Q$2)-LEN(DEC2BIN(Table64[[#This Row],[Index]])))&amp;DEC2BIN(Table64[[#This Row],[Index]]),COUNTA($G$2:L$2),1)),0)</f>
        <v>0</v>
      </c>
      <c r="M2025" s="3">
        <f>IFERROR(VALUE(MID(REPT(" ",COUNTA($G$2:$Q$2)-LEN(DEC2BIN(Table64[[#This Row],[Index]])))&amp;DEC2BIN(Table64[[#This Row],[Index]]),COUNTA($G$2:M$2),1)),0)</f>
        <v>0</v>
      </c>
      <c r="N2025" s="3">
        <f>IFERROR(VALUE(MID(REPT(" ",COUNTA($G$2:$Q$2)-LEN(DEC2BIN(Table64[[#This Row],[Index]])))&amp;DEC2BIN(Table64[[#This Row],[Index]]),COUNTA($G$2:N$2),1)),0)</f>
        <v>0</v>
      </c>
      <c r="O2025" s="3">
        <f>IFERROR(VALUE(MID(REPT(" ",COUNTA($G$2:$Q$2)-LEN(DEC2BIN(Table64[[#This Row],[Index]])))&amp;DEC2BIN(Table64[[#This Row],[Index]]),COUNTA($G$2:O$2),1)),0)</f>
        <v>0</v>
      </c>
      <c r="P2025" s="3">
        <f>IFERROR(VALUE(MID(REPT(" ",COUNTA($G$2:$Q$2)-LEN(DEC2BIN(Table64[[#This Row],[Index]])))&amp;DEC2BIN(Table64[[#This Row],[Index]]),COUNTA($G$2:P$2),1)),0)</f>
        <v>0</v>
      </c>
      <c r="Q2025" s="3">
        <f>IFERROR(VALUE(MID(REPT(" ",COUNTA($G$2:$Q$2)-LEN(DEC2BIN(Table64[[#This Row],[Index]])))&amp;DEC2BIN(Table64[[#This Row],[Index]]),COUNTA($G$2:Q$2),1)),0)</f>
        <v>0</v>
      </c>
      <c r="R2025" s="1">
        <f>IF(Table64[[#This Row],[Index1]]=0,0,INDEX(Table163[Number],COUNTA($R$2:R$2)))</f>
        <v>0</v>
      </c>
      <c r="S2025" s="1">
        <f>IF(Table64[[#This Row],[Index2]]=0,0,INDEX(Table163[Number],COUNTA($R$2:S$2)))</f>
        <v>0</v>
      </c>
      <c r="T2025" s="1">
        <f>IF(Table64[[#This Row],[Index3]]=0,0,INDEX(Table163[Number],COUNTA($R$2:T$2)))</f>
        <v>0</v>
      </c>
      <c r="U2025" s="1">
        <f>IF(Table64[[#This Row],[Index4]]=0,0,INDEX(Table163[Number],COUNTA($R$2:U$2)))</f>
        <v>0</v>
      </c>
      <c r="V2025" s="1">
        <f>IF(Table64[[#This Row],[Index5]]=0,0,INDEX(Table163[Number],COUNTA($R$2:V$2)))</f>
        <v>0</v>
      </c>
      <c r="W2025" s="1">
        <f>IF(Table64[[#This Row],[Index6]]=0,0,INDEX(Table163[Number],COUNTA($R$2:W$2)))</f>
        <v>0</v>
      </c>
      <c r="X2025" s="1">
        <f>IF(Table64[[#This Row],[Index7]]=0,0,INDEX(Table163[Number],COUNTA($R$2:X$2)))</f>
        <v>0</v>
      </c>
      <c r="Y2025" s="1">
        <f>IF(Table64[[#This Row],[Index8]]=0,0,INDEX(Table163[Number],COUNTA($R$2:Y$2)))</f>
        <v>0</v>
      </c>
      <c r="Z2025" s="1">
        <f>IF(Table64[[#This Row],[Index9]]=0,0,INDEX(Table163[Number],COUNTA($R$2:Z$2)))</f>
        <v>0</v>
      </c>
      <c r="AA2025" s="1">
        <f>IF(Table64[[#This Row],[Index10]]=0,0,INDEX(Table163[Number],COUNTA($R$2:AA$2)))</f>
        <v>0</v>
      </c>
      <c r="AB2025" s="1">
        <f>IF(Table64[[#This Row],[Index11]]=0,0,INDEX(Table163[Number],COUNTA($R$2:AB$2)))</f>
        <v>0</v>
      </c>
      <c r="AC2025" s="1">
        <f t="shared" si="94"/>
        <v>0</v>
      </c>
      <c r="AD2025" s="1">
        <f>IF(AC2025=Table75[Match Target],1,0)</f>
        <v>0</v>
      </c>
      <c r="AE2025" s="1">
        <f>COUNTIF(AD$3:AD2025,1)*Table64[[#This Row],[MatchTarget]]</f>
        <v>0</v>
      </c>
      <c r="AF2025" s="1">
        <f t="shared" si="95"/>
        <v>2022</v>
      </c>
      <c r="AG202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2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2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2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2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2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2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2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2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2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2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26" spans="6:43" x14ac:dyDescent="0.25">
      <c r="F2026" s="1">
        <f t="shared" si="93"/>
        <v>2023</v>
      </c>
      <c r="G2026" s="3">
        <f>IFERROR(VALUE(MID(REPT(" ",COUNTA($G$2:$Q$2)-LEN(DEC2BIN(Table64[[#This Row],[Index]])))&amp;DEC2BIN(Table64[[#This Row],[Index]]),COUNTA($G$2:G$2),1)),0)</f>
        <v>0</v>
      </c>
      <c r="H2026" s="3">
        <f>IFERROR(VALUE(MID(REPT(" ",COUNTA($G$2:$Q$2)-LEN(DEC2BIN(Table64[[#This Row],[Index]])))&amp;DEC2BIN(Table64[[#This Row],[Index]]),COUNTA($G$2:H$2),1)),0)</f>
        <v>0</v>
      </c>
      <c r="I2026" s="3">
        <f>IFERROR(VALUE(MID(REPT(" ",COUNTA($G$2:$Q$2)-LEN(DEC2BIN(Table64[[#This Row],[Index]])))&amp;DEC2BIN(Table64[[#This Row],[Index]]),COUNTA($G$2:I$2),1)),0)</f>
        <v>0</v>
      </c>
      <c r="J2026" s="3">
        <f>IFERROR(VALUE(MID(REPT(" ",COUNTA($G$2:$Q$2)-LEN(DEC2BIN(Table64[[#This Row],[Index]])))&amp;DEC2BIN(Table64[[#This Row],[Index]]),COUNTA($G$2:J$2),1)),0)</f>
        <v>0</v>
      </c>
      <c r="K2026" s="3">
        <f>IFERROR(VALUE(MID(REPT(" ",COUNTA($G$2:$Q$2)-LEN(DEC2BIN(Table64[[#This Row],[Index]])))&amp;DEC2BIN(Table64[[#This Row],[Index]]),COUNTA($G$2:K$2),1)),0)</f>
        <v>0</v>
      </c>
      <c r="L2026" s="3">
        <f>IFERROR(VALUE(MID(REPT(" ",COUNTA($G$2:$Q$2)-LEN(DEC2BIN(Table64[[#This Row],[Index]])))&amp;DEC2BIN(Table64[[#This Row],[Index]]),COUNTA($G$2:L$2),1)),0)</f>
        <v>0</v>
      </c>
      <c r="M2026" s="3">
        <f>IFERROR(VALUE(MID(REPT(" ",COUNTA($G$2:$Q$2)-LEN(DEC2BIN(Table64[[#This Row],[Index]])))&amp;DEC2BIN(Table64[[#This Row],[Index]]),COUNTA($G$2:M$2),1)),0)</f>
        <v>0</v>
      </c>
      <c r="N2026" s="3">
        <f>IFERROR(VALUE(MID(REPT(" ",COUNTA($G$2:$Q$2)-LEN(DEC2BIN(Table64[[#This Row],[Index]])))&amp;DEC2BIN(Table64[[#This Row],[Index]]),COUNTA($G$2:N$2),1)),0)</f>
        <v>0</v>
      </c>
      <c r="O2026" s="3">
        <f>IFERROR(VALUE(MID(REPT(" ",COUNTA($G$2:$Q$2)-LEN(DEC2BIN(Table64[[#This Row],[Index]])))&amp;DEC2BIN(Table64[[#This Row],[Index]]),COUNTA($G$2:O$2),1)),0)</f>
        <v>0</v>
      </c>
      <c r="P2026" s="3">
        <f>IFERROR(VALUE(MID(REPT(" ",COUNTA($G$2:$Q$2)-LEN(DEC2BIN(Table64[[#This Row],[Index]])))&amp;DEC2BIN(Table64[[#This Row],[Index]]),COUNTA($G$2:P$2),1)),0)</f>
        <v>0</v>
      </c>
      <c r="Q2026" s="3">
        <f>IFERROR(VALUE(MID(REPT(" ",COUNTA($G$2:$Q$2)-LEN(DEC2BIN(Table64[[#This Row],[Index]])))&amp;DEC2BIN(Table64[[#This Row],[Index]]),COUNTA($G$2:Q$2),1)),0)</f>
        <v>0</v>
      </c>
      <c r="R2026" s="1">
        <f>IF(Table64[[#This Row],[Index1]]=0,0,INDEX(Table163[Number],COUNTA($R$2:R$2)))</f>
        <v>0</v>
      </c>
      <c r="S2026" s="1">
        <f>IF(Table64[[#This Row],[Index2]]=0,0,INDEX(Table163[Number],COUNTA($R$2:S$2)))</f>
        <v>0</v>
      </c>
      <c r="T2026" s="1">
        <f>IF(Table64[[#This Row],[Index3]]=0,0,INDEX(Table163[Number],COUNTA($R$2:T$2)))</f>
        <v>0</v>
      </c>
      <c r="U2026" s="1">
        <f>IF(Table64[[#This Row],[Index4]]=0,0,INDEX(Table163[Number],COUNTA($R$2:U$2)))</f>
        <v>0</v>
      </c>
      <c r="V2026" s="1">
        <f>IF(Table64[[#This Row],[Index5]]=0,0,INDEX(Table163[Number],COUNTA($R$2:V$2)))</f>
        <v>0</v>
      </c>
      <c r="W2026" s="1">
        <f>IF(Table64[[#This Row],[Index6]]=0,0,INDEX(Table163[Number],COUNTA($R$2:W$2)))</f>
        <v>0</v>
      </c>
      <c r="X2026" s="1">
        <f>IF(Table64[[#This Row],[Index7]]=0,0,INDEX(Table163[Number],COUNTA($R$2:X$2)))</f>
        <v>0</v>
      </c>
      <c r="Y2026" s="1">
        <f>IF(Table64[[#This Row],[Index8]]=0,0,INDEX(Table163[Number],COUNTA($R$2:Y$2)))</f>
        <v>0</v>
      </c>
      <c r="Z2026" s="1">
        <f>IF(Table64[[#This Row],[Index9]]=0,0,INDEX(Table163[Number],COUNTA($R$2:Z$2)))</f>
        <v>0</v>
      </c>
      <c r="AA2026" s="1">
        <f>IF(Table64[[#This Row],[Index10]]=0,0,INDEX(Table163[Number],COUNTA($R$2:AA$2)))</f>
        <v>0</v>
      </c>
      <c r="AB2026" s="1">
        <f>IF(Table64[[#This Row],[Index11]]=0,0,INDEX(Table163[Number],COUNTA($R$2:AB$2)))</f>
        <v>0</v>
      </c>
      <c r="AC2026" s="1">
        <f t="shared" si="94"/>
        <v>0</v>
      </c>
      <c r="AD2026" s="1">
        <f>IF(AC2026=Table75[Match Target],1,0)</f>
        <v>0</v>
      </c>
      <c r="AE2026" s="1">
        <f>COUNTIF(AD$3:AD2026,1)*Table64[[#This Row],[MatchTarget]]</f>
        <v>0</v>
      </c>
      <c r="AF2026" s="1">
        <f t="shared" si="95"/>
        <v>2023</v>
      </c>
      <c r="AG202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2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2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2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2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2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2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2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2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2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2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27" spans="6:43" x14ac:dyDescent="0.25">
      <c r="F2027" s="1">
        <f t="shared" si="93"/>
        <v>2024</v>
      </c>
      <c r="G2027" s="3">
        <f>IFERROR(VALUE(MID(REPT(" ",COUNTA($G$2:$Q$2)-LEN(DEC2BIN(Table64[[#This Row],[Index]])))&amp;DEC2BIN(Table64[[#This Row],[Index]]),COUNTA($G$2:G$2),1)),0)</f>
        <v>0</v>
      </c>
      <c r="H2027" s="3">
        <f>IFERROR(VALUE(MID(REPT(" ",COUNTA($G$2:$Q$2)-LEN(DEC2BIN(Table64[[#This Row],[Index]])))&amp;DEC2BIN(Table64[[#This Row],[Index]]),COUNTA($G$2:H$2),1)),0)</f>
        <v>0</v>
      </c>
      <c r="I2027" s="3">
        <f>IFERROR(VALUE(MID(REPT(" ",COUNTA($G$2:$Q$2)-LEN(DEC2BIN(Table64[[#This Row],[Index]])))&amp;DEC2BIN(Table64[[#This Row],[Index]]),COUNTA($G$2:I$2),1)),0)</f>
        <v>0</v>
      </c>
      <c r="J2027" s="3">
        <f>IFERROR(VALUE(MID(REPT(" ",COUNTA($G$2:$Q$2)-LEN(DEC2BIN(Table64[[#This Row],[Index]])))&amp;DEC2BIN(Table64[[#This Row],[Index]]),COUNTA($G$2:J$2),1)),0)</f>
        <v>0</v>
      </c>
      <c r="K2027" s="3">
        <f>IFERROR(VALUE(MID(REPT(" ",COUNTA($G$2:$Q$2)-LEN(DEC2BIN(Table64[[#This Row],[Index]])))&amp;DEC2BIN(Table64[[#This Row],[Index]]),COUNTA($G$2:K$2),1)),0)</f>
        <v>0</v>
      </c>
      <c r="L2027" s="3">
        <f>IFERROR(VALUE(MID(REPT(" ",COUNTA($G$2:$Q$2)-LEN(DEC2BIN(Table64[[#This Row],[Index]])))&amp;DEC2BIN(Table64[[#This Row],[Index]]),COUNTA($G$2:L$2),1)),0)</f>
        <v>0</v>
      </c>
      <c r="M2027" s="3">
        <f>IFERROR(VALUE(MID(REPT(" ",COUNTA($G$2:$Q$2)-LEN(DEC2BIN(Table64[[#This Row],[Index]])))&amp;DEC2BIN(Table64[[#This Row],[Index]]),COUNTA($G$2:M$2),1)),0)</f>
        <v>0</v>
      </c>
      <c r="N2027" s="3">
        <f>IFERROR(VALUE(MID(REPT(" ",COUNTA($G$2:$Q$2)-LEN(DEC2BIN(Table64[[#This Row],[Index]])))&amp;DEC2BIN(Table64[[#This Row],[Index]]),COUNTA($G$2:N$2),1)),0)</f>
        <v>0</v>
      </c>
      <c r="O2027" s="3">
        <f>IFERROR(VALUE(MID(REPT(" ",COUNTA($G$2:$Q$2)-LEN(DEC2BIN(Table64[[#This Row],[Index]])))&amp;DEC2BIN(Table64[[#This Row],[Index]]),COUNTA($G$2:O$2),1)),0)</f>
        <v>0</v>
      </c>
      <c r="P2027" s="3">
        <f>IFERROR(VALUE(MID(REPT(" ",COUNTA($G$2:$Q$2)-LEN(DEC2BIN(Table64[[#This Row],[Index]])))&amp;DEC2BIN(Table64[[#This Row],[Index]]),COUNTA($G$2:P$2),1)),0)</f>
        <v>0</v>
      </c>
      <c r="Q2027" s="3">
        <f>IFERROR(VALUE(MID(REPT(" ",COUNTA($G$2:$Q$2)-LEN(DEC2BIN(Table64[[#This Row],[Index]])))&amp;DEC2BIN(Table64[[#This Row],[Index]]),COUNTA($G$2:Q$2),1)),0)</f>
        <v>0</v>
      </c>
      <c r="R2027" s="1">
        <f>IF(Table64[[#This Row],[Index1]]=0,0,INDEX(Table163[Number],COUNTA($R$2:R$2)))</f>
        <v>0</v>
      </c>
      <c r="S2027" s="1">
        <f>IF(Table64[[#This Row],[Index2]]=0,0,INDEX(Table163[Number],COUNTA($R$2:S$2)))</f>
        <v>0</v>
      </c>
      <c r="T2027" s="1">
        <f>IF(Table64[[#This Row],[Index3]]=0,0,INDEX(Table163[Number],COUNTA($R$2:T$2)))</f>
        <v>0</v>
      </c>
      <c r="U2027" s="1">
        <f>IF(Table64[[#This Row],[Index4]]=0,0,INDEX(Table163[Number],COUNTA($R$2:U$2)))</f>
        <v>0</v>
      </c>
      <c r="V2027" s="1">
        <f>IF(Table64[[#This Row],[Index5]]=0,0,INDEX(Table163[Number],COUNTA($R$2:V$2)))</f>
        <v>0</v>
      </c>
      <c r="W2027" s="1">
        <f>IF(Table64[[#This Row],[Index6]]=0,0,INDEX(Table163[Number],COUNTA($R$2:W$2)))</f>
        <v>0</v>
      </c>
      <c r="X2027" s="1">
        <f>IF(Table64[[#This Row],[Index7]]=0,0,INDEX(Table163[Number],COUNTA($R$2:X$2)))</f>
        <v>0</v>
      </c>
      <c r="Y2027" s="1">
        <f>IF(Table64[[#This Row],[Index8]]=0,0,INDEX(Table163[Number],COUNTA($R$2:Y$2)))</f>
        <v>0</v>
      </c>
      <c r="Z2027" s="1">
        <f>IF(Table64[[#This Row],[Index9]]=0,0,INDEX(Table163[Number],COUNTA($R$2:Z$2)))</f>
        <v>0</v>
      </c>
      <c r="AA2027" s="1">
        <f>IF(Table64[[#This Row],[Index10]]=0,0,INDEX(Table163[Number],COUNTA($R$2:AA$2)))</f>
        <v>0</v>
      </c>
      <c r="AB2027" s="1">
        <f>IF(Table64[[#This Row],[Index11]]=0,0,INDEX(Table163[Number],COUNTA($R$2:AB$2)))</f>
        <v>0</v>
      </c>
      <c r="AC2027" s="1">
        <f t="shared" si="94"/>
        <v>0</v>
      </c>
      <c r="AD2027" s="1">
        <f>IF(AC2027=Table75[Match Target],1,0)</f>
        <v>0</v>
      </c>
      <c r="AE2027" s="1">
        <f>COUNTIF(AD$3:AD2027,1)*Table64[[#This Row],[MatchTarget]]</f>
        <v>0</v>
      </c>
      <c r="AF2027" s="1">
        <f t="shared" si="95"/>
        <v>2024</v>
      </c>
      <c r="AG202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2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2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2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2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2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2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2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2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2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2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28" spans="6:43" x14ac:dyDescent="0.25">
      <c r="F2028" s="1">
        <f t="shared" si="93"/>
        <v>2025</v>
      </c>
      <c r="G2028" s="3">
        <f>IFERROR(VALUE(MID(REPT(" ",COUNTA($G$2:$Q$2)-LEN(DEC2BIN(Table64[[#This Row],[Index]])))&amp;DEC2BIN(Table64[[#This Row],[Index]]),COUNTA($G$2:G$2),1)),0)</f>
        <v>0</v>
      </c>
      <c r="H2028" s="3">
        <f>IFERROR(VALUE(MID(REPT(" ",COUNTA($G$2:$Q$2)-LEN(DEC2BIN(Table64[[#This Row],[Index]])))&amp;DEC2BIN(Table64[[#This Row],[Index]]),COUNTA($G$2:H$2),1)),0)</f>
        <v>0</v>
      </c>
      <c r="I2028" s="3">
        <f>IFERROR(VALUE(MID(REPT(" ",COUNTA($G$2:$Q$2)-LEN(DEC2BIN(Table64[[#This Row],[Index]])))&amp;DEC2BIN(Table64[[#This Row],[Index]]),COUNTA($G$2:I$2),1)),0)</f>
        <v>0</v>
      </c>
      <c r="J2028" s="3">
        <f>IFERROR(VALUE(MID(REPT(" ",COUNTA($G$2:$Q$2)-LEN(DEC2BIN(Table64[[#This Row],[Index]])))&amp;DEC2BIN(Table64[[#This Row],[Index]]),COUNTA($G$2:J$2),1)),0)</f>
        <v>0</v>
      </c>
      <c r="K2028" s="3">
        <f>IFERROR(VALUE(MID(REPT(" ",COUNTA($G$2:$Q$2)-LEN(DEC2BIN(Table64[[#This Row],[Index]])))&amp;DEC2BIN(Table64[[#This Row],[Index]]),COUNTA($G$2:K$2),1)),0)</f>
        <v>0</v>
      </c>
      <c r="L2028" s="3">
        <f>IFERROR(VALUE(MID(REPT(" ",COUNTA($G$2:$Q$2)-LEN(DEC2BIN(Table64[[#This Row],[Index]])))&amp;DEC2BIN(Table64[[#This Row],[Index]]),COUNTA($G$2:L$2),1)),0)</f>
        <v>0</v>
      </c>
      <c r="M2028" s="3">
        <f>IFERROR(VALUE(MID(REPT(" ",COUNTA($G$2:$Q$2)-LEN(DEC2BIN(Table64[[#This Row],[Index]])))&amp;DEC2BIN(Table64[[#This Row],[Index]]),COUNTA($G$2:M$2),1)),0)</f>
        <v>0</v>
      </c>
      <c r="N2028" s="3">
        <f>IFERROR(VALUE(MID(REPT(" ",COUNTA($G$2:$Q$2)-LEN(DEC2BIN(Table64[[#This Row],[Index]])))&amp;DEC2BIN(Table64[[#This Row],[Index]]),COUNTA($G$2:N$2),1)),0)</f>
        <v>0</v>
      </c>
      <c r="O2028" s="3">
        <f>IFERROR(VALUE(MID(REPT(" ",COUNTA($G$2:$Q$2)-LEN(DEC2BIN(Table64[[#This Row],[Index]])))&amp;DEC2BIN(Table64[[#This Row],[Index]]),COUNTA($G$2:O$2),1)),0)</f>
        <v>0</v>
      </c>
      <c r="P2028" s="3">
        <f>IFERROR(VALUE(MID(REPT(" ",COUNTA($G$2:$Q$2)-LEN(DEC2BIN(Table64[[#This Row],[Index]])))&amp;DEC2BIN(Table64[[#This Row],[Index]]),COUNTA($G$2:P$2),1)),0)</f>
        <v>0</v>
      </c>
      <c r="Q2028" s="3">
        <f>IFERROR(VALUE(MID(REPT(" ",COUNTA($G$2:$Q$2)-LEN(DEC2BIN(Table64[[#This Row],[Index]])))&amp;DEC2BIN(Table64[[#This Row],[Index]]),COUNTA($G$2:Q$2),1)),0)</f>
        <v>0</v>
      </c>
      <c r="R2028" s="1">
        <f>IF(Table64[[#This Row],[Index1]]=0,0,INDEX(Table163[Number],COUNTA($R$2:R$2)))</f>
        <v>0</v>
      </c>
      <c r="S2028" s="1">
        <f>IF(Table64[[#This Row],[Index2]]=0,0,INDEX(Table163[Number],COUNTA($R$2:S$2)))</f>
        <v>0</v>
      </c>
      <c r="T2028" s="1">
        <f>IF(Table64[[#This Row],[Index3]]=0,0,INDEX(Table163[Number],COUNTA($R$2:T$2)))</f>
        <v>0</v>
      </c>
      <c r="U2028" s="1">
        <f>IF(Table64[[#This Row],[Index4]]=0,0,INDEX(Table163[Number],COUNTA($R$2:U$2)))</f>
        <v>0</v>
      </c>
      <c r="V2028" s="1">
        <f>IF(Table64[[#This Row],[Index5]]=0,0,INDEX(Table163[Number],COUNTA($R$2:V$2)))</f>
        <v>0</v>
      </c>
      <c r="W2028" s="1">
        <f>IF(Table64[[#This Row],[Index6]]=0,0,INDEX(Table163[Number],COUNTA($R$2:W$2)))</f>
        <v>0</v>
      </c>
      <c r="X2028" s="1">
        <f>IF(Table64[[#This Row],[Index7]]=0,0,INDEX(Table163[Number],COUNTA($R$2:X$2)))</f>
        <v>0</v>
      </c>
      <c r="Y2028" s="1">
        <f>IF(Table64[[#This Row],[Index8]]=0,0,INDEX(Table163[Number],COUNTA($R$2:Y$2)))</f>
        <v>0</v>
      </c>
      <c r="Z2028" s="1">
        <f>IF(Table64[[#This Row],[Index9]]=0,0,INDEX(Table163[Number],COUNTA($R$2:Z$2)))</f>
        <v>0</v>
      </c>
      <c r="AA2028" s="1">
        <f>IF(Table64[[#This Row],[Index10]]=0,0,INDEX(Table163[Number],COUNTA($R$2:AA$2)))</f>
        <v>0</v>
      </c>
      <c r="AB2028" s="1">
        <f>IF(Table64[[#This Row],[Index11]]=0,0,INDEX(Table163[Number],COUNTA($R$2:AB$2)))</f>
        <v>0</v>
      </c>
      <c r="AC2028" s="1">
        <f t="shared" si="94"/>
        <v>0</v>
      </c>
      <c r="AD2028" s="1">
        <f>IF(AC2028=Table75[Match Target],1,0)</f>
        <v>0</v>
      </c>
      <c r="AE2028" s="1">
        <f>COUNTIF(AD$3:AD2028,1)*Table64[[#This Row],[MatchTarget]]</f>
        <v>0</v>
      </c>
      <c r="AF2028" s="1">
        <f t="shared" si="95"/>
        <v>2025</v>
      </c>
      <c r="AG202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2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2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2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2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2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2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2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2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2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2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29" spans="6:43" x14ac:dyDescent="0.25">
      <c r="F2029" s="1">
        <f t="shared" si="93"/>
        <v>2026</v>
      </c>
      <c r="G2029" s="3">
        <f>IFERROR(VALUE(MID(REPT(" ",COUNTA($G$2:$Q$2)-LEN(DEC2BIN(Table64[[#This Row],[Index]])))&amp;DEC2BIN(Table64[[#This Row],[Index]]),COUNTA($G$2:G$2),1)),0)</f>
        <v>0</v>
      </c>
      <c r="H2029" s="3">
        <f>IFERROR(VALUE(MID(REPT(" ",COUNTA($G$2:$Q$2)-LEN(DEC2BIN(Table64[[#This Row],[Index]])))&amp;DEC2BIN(Table64[[#This Row],[Index]]),COUNTA($G$2:H$2),1)),0)</f>
        <v>0</v>
      </c>
      <c r="I2029" s="3">
        <f>IFERROR(VALUE(MID(REPT(" ",COUNTA($G$2:$Q$2)-LEN(DEC2BIN(Table64[[#This Row],[Index]])))&amp;DEC2BIN(Table64[[#This Row],[Index]]),COUNTA($G$2:I$2),1)),0)</f>
        <v>0</v>
      </c>
      <c r="J2029" s="3">
        <f>IFERROR(VALUE(MID(REPT(" ",COUNTA($G$2:$Q$2)-LEN(DEC2BIN(Table64[[#This Row],[Index]])))&amp;DEC2BIN(Table64[[#This Row],[Index]]),COUNTA($G$2:J$2),1)),0)</f>
        <v>0</v>
      </c>
      <c r="K2029" s="3">
        <f>IFERROR(VALUE(MID(REPT(" ",COUNTA($G$2:$Q$2)-LEN(DEC2BIN(Table64[[#This Row],[Index]])))&amp;DEC2BIN(Table64[[#This Row],[Index]]),COUNTA($G$2:K$2),1)),0)</f>
        <v>0</v>
      </c>
      <c r="L2029" s="3">
        <f>IFERROR(VALUE(MID(REPT(" ",COUNTA($G$2:$Q$2)-LEN(DEC2BIN(Table64[[#This Row],[Index]])))&amp;DEC2BIN(Table64[[#This Row],[Index]]),COUNTA($G$2:L$2),1)),0)</f>
        <v>0</v>
      </c>
      <c r="M2029" s="3">
        <f>IFERROR(VALUE(MID(REPT(" ",COUNTA($G$2:$Q$2)-LEN(DEC2BIN(Table64[[#This Row],[Index]])))&amp;DEC2BIN(Table64[[#This Row],[Index]]),COUNTA($G$2:M$2),1)),0)</f>
        <v>0</v>
      </c>
      <c r="N2029" s="3">
        <f>IFERROR(VALUE(MID(REPT(" ",COUNTA($G$2:$Q$2)-LEN(DEC2BIN(Table64[[#This Row],[Index]])))&amp;DEC2BIN(Table64[[#This Row],[Index]]),COUNTA($G$2:N$2),1)),0)</f>
        <v>0</v>
      </c>
      <c r="O2029" s="3">
        <f>IFERROR(VALUE(MID(REPT(" ",COUNTA($G$2:$Q$2)-LEN(DEC2BIN(Table64[[#This Row],[Index]])))&amp;DEC2BIN(Table64[[#This Row],[Index]]),COUNTA($G$2:O$2),1)),0)</f>
        <v>0</v>
      </c>
      <c r="P2029" s="3">
        <f>IFERROR(VALUE(MID(REPT(" ",COUNTA($G$2:$Q$2)-LEN(DEC2BIN(Table64[[#This Row],[Index]])))&amp;DEC2BIN(Table64[[#This Row],[Index]]),COUNTA($G$2:P$2),1)),0)</f>
        <v>0</v>
      </c>
      <c r="Q2029" s="3">
        <f>IFERROR(VALUE(MID(REPT(" ",COUNTA($G$2:$Q$2)-LEN(DEC2BIN(Table64[[#This Row],[Index]])))&amp;DEC2BIN(Table64[[#This Row],[Index]]),COUNTA($G$2:Q$2),1)),0)</f>
        <v>0</v>
      </c>
      <c r="R2029" s="1">
        <f>IF(Table64[[#This Row],[Index1]]=0,0,INDEX(Table163[Number],COUNTA($R$2:R$2)))</f>
        <v>0</v>
      </c>
      <c r="S2029" s="1">
        <f>IF(Table64[[#This Row],[Index2]]=0,0,INDEX(Table163[Number],COUNTA($R$2:S$2)))</f>
        <v>0</v>
      </c>
      <c r="T2029" s="1">
        <f>IF(Table64[[#This Row],[Index3]]=0,0,INDEX(Table163[Number],COUNTA($R$2:T$2)))</f>
        <v>0</v>
      </c>
      <c r="U2029" s="1">
        <f>IF(Table64[[#This Row],[Index4]]=0,0,INDEX(Table163[Number],COUNTA($R$2:U$2)))</f>
        <v>0</v>
      </c>
      <c r="V2029" s="1">
        <f>IF(Table64[[#This Row],[Index5]]=0,0,INDEX(Table163[Number],COUNTA($R$2:V$2)))</f>
        <v>0</v>
      </c>
      <c r="W2029" s="1">
        <f>IF(Table64[[#This Row],[Index6]]=0,0,INDEX(Table163[Number],COUNTA($R$2:W$2)))</f>
        <v>0</v>
      </c>
      <c r="X2029" s="1">
        <f>IF(Table64[[#This Row],[Index7]]=0,0,INDEX(Table163[Number],COUNTA($R$2:X$2)))</f>
        <v>0</v>
      </c>
      <c r="Y2029" s="1">
        <f>IF(Table64[[#This Row],[Index8]]=0,0,INDEX(Table163[Number],COUNTA($R$2:Y$2)))</f>
        <v>0</v>
      </c>
      <c r="Z2029" s="1">
        <f>IF(Table64[[#This Row],[Index9]]=0,0,INDEX(Table163[Number],COUNTA($R$2:Z$2)))</f>
        <v>0</v>
      </c>
      <c r="AA2029" s="1">
        <f>IF(Table64[[#This Row],[Index10]]=0,0,INDEX(Table163[Number],COUNTA($R$2:AA$2)))</f>
        <v>0</v>
      </c>
      <c r="AB2029" s="1">
        <f>IF(Table64[[#This Row],[Index11]]=0,0,INDEX(Table163[Number],COUNTA($R$2:AB$2)))</f>
        <v>0</v>
      </c>
      <c r="AC2029" s="1">
        <f t="shared" si="94"/>
        <v>0</v>
      </c>
      <c r="AD2029" s="1">
        <f>IF(AC2029=Table75[Match Target],1,0)</f>
        <v>0</v>
      </c>
      <c r="AE2029" s="1">
        <f>COUNTIF(AD$3:AD2029,1)*Table64[[#This Row],[MatchTarget]]</f>
        <v>0</v>
      </c>
      <c r="AF2029" s="1">
        <f t="shared" si="95"/>
        <v>2026</v>
      </c>
      <c r="AG202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2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2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2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2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2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2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2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2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2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2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30" spans="6:43" x14ac:dyDescent="0.25">
      <c r="F2030" s="1">
        <f t="shared" si="93"/>
        <v>2027</v>
      </c>
      <c r="G2030" s="3">
        <f>IFERROR(VALUE(MID(REPT(" ",COUNTA($G$2:$Q$2)-LEN(DEC2BIN(Table64[[#This Row],[Index]])))&amp;DEC2BIN(Table64[[#This Row],[Index]]),COUNTA($G$2:G$2),1)),0)</f>
        <v>0</v>
      </c>
      <c r="H2030" s="3">
        <f>IFERROR(VALUE(MID(REPT(" ",COUNTA($G$2:$Q$2)-LEN(DEC2BIN(Table64[[#This Row],[Index]])))&amp;DEC2BIN(Table64[[#This Row],[Index]]),COUNTA($G$2:H$2),1)),0)</f>
        <v>0</v>
      </c>
      <c r="I2030" s="3">
        <f>IFERROR(VALUE(MID(REPT(" ",COUNTA($G$2:$Q$2)-LEN(DEC2BIN(Table64[[#This Row],[Index]])))&amp;DEC2BIN(Table64[[#This Row],[Index]]),COUNTA($G$2:I$2),1)),0)</f>
        <v>0</v>
      </c>
      <c r="J2030" s="3">
        <f>IFERROR(VALUE(MID(REPT(" ",COUNTA($G$2:$Q$2)-LEN(DEC2BIN(Table64[[#This Row],[Index]])))&amp;DEC2BIN(Table64[[#This Row],[Index]]),COUNTA($G$2:J$2),1)),0)</f>
        <v>0</v>
      </c>
      <c r="K2030" s="3">
        <f>IFERROR(VALUE(MID(REPT(" ",COUNTA($G$2:$Q$2)-LEN(DEC2BIN(Table64[[#This Row],[Index]])))&amp;DEC2BIN(Table64[[#This Row],[Index]]),COUNTA($G$2:K$2),1)),0)</f>
        <v>0</v>
      </c>
      <c r="L2030" s="3">
        <f>IFERROR(VALUE(MID(REPT(" ",COUNTA($G$2:$Q$2)-LEN(DEC2BIN(Table64[[#This Row],[Index]])))&amp;DEC2BIN(Table64[[#This Row],[Index]]),COUNTA($G$2:L$2),1)),0)</f>
        <v>0</v>
      </c>
      <c r="M2030" s="3">
        <f>IFERROR(VALUE(MID(REPT(" ",COUNTA($G$2:$Q$2)-LEN(DEC2BIN(Table64[[#This Row],[Index]])))&amp;DEC2BIN(Table64[[#This Row],[Index]]),COUNTA($G$2:M$2),1)),0)</f>
        <v>0</v>
      </c>
      <c r="N2030" s="3">
        <f>IFERROR(VALUE(MID(REPT(" ",COUNTA($G$2:$Q$2)-LEN(DEC2BIN(Table64[[#This Row],[Index]])))&amp;DEC2BIN(Table64[[#This Row],[Index]]),COUNTA($G$2:N$2),1)),0)</f>
        <v>0</v>
      </c>
      <c r="O2030" s="3">
        <f>IFERROR(VALUE(MID(REPT(" ",COUNTA($G$2:$Q$2)-LEN(DEC2BIN(Table64[[#This Row],[Index]])))&amp;DEC2BIN(Table64[[#This Row],[Index]]),COUNTA($G$2:O$2),1)),0)</f>
        <v>0</v>
      </c>
      <c r="P2030" s="3">
        <f>IFERROR(VALUE(MID(REPT(" ",COUNTA($G$2:$Q$2)-LEN(DEC2BIN(Table64[[#This Row],[Index]])))&amp;DEC2BIN(Table64[[#This Row],[Index]]),COUNTA($G$2:P$2),1)),0)</f>
        <v>0</v>
      </c>
      <c r="Q2030" s="3">
        <f>IFERROR(VALUE(MID(REPT(" ",COUNTA($G$2:$Q$2)-LEN(DEC2BIN(Table64[[#This Row],[Index]])))&amp;DEC2BIN(Table64[[#This Row],[Index]]),COUNTA($G$2:Q$2),1)),0)</f>
        <v>0</v>
      </c>
      <c r="R2030" s="1">
        <f>IF(Table64[[#This Row],[Index1]]=0,0,INDEX(Table163[Number],COUNTA($R$2:R$2)))</f>
        <v>0</v>
      </c>
      <c r="S2030" s="1">
        <f>IF(Table64[[#This Row],[Index2]]=0,0,INDEX(Table163[Number],COUNTA($R$2:S$2)))</f>
        <v>0</v>
      </c>
      <c r="T2030" s="1">
        <f>IF(Table64[[#This Row],[Index3]]=0,0,INDEX(Table163[Number],COUNTA($R$2:T$2)))</f>
        <v>0</v>
      </c>
      <c r="U2030" s="1">
        <f>IF(Table64[[#This Row],[Index4]]=0,0,INDEX(Table163[Number],COUNTA($R$2:U$2)))</f>
        <v>0</v>
      </c>
      <c r="V2030" s="1">
        <f>IF(Table64[[#This Row],[Index5]]=0,0,INDEX(Table163[Number],COUNTA($R$2:V$2)))</f>
        <v>0</v>
      </c>
      <c r="W2030" s="1">
        <f>IF(Table64[[#This Row],[Index6]]=0,0,INDEX(Table163[Number],COUNTA($R$2:W$2)))</f>
        <v>0</v>
      </c>
      <c r="X2030" s="1">
        <f>IF(Table64[[#This Row],[Index7]]=0,0,INDEX(Table163[Number],COUNTA($R$2:X$2)))</f>
        <v>0</v>
      </c>
      <c r="Y2030" s="1">
        <f>IF(Table64[[#This Row],[Index8]]=0,0,INDEX(Table163[Number],COUNTA($R$2:Y$2)))</f>
        <v>0</v>
      </c>
      <c r="Z2030" s="1">
        <f>IF(Table64[[#This Row],[Index9]]=0,0,INDEX(Table163[Number],COUNTA($R$2:Z$2)))</f>
        <v>0</v>
      </c>
      <c r="AA2030" s="1">
        <f>IF(Table64[[#This Row],[Index10]]=0,0,INDEX(Table163[Number],COUNTA($R$2:AA$2)))</f>
        <v>0</v>
      </c>
      <c r="AB2030" s="1">
        <f>IF(Table64[[#This Row],[Index11]]=0,0,INDEX(Table163[Number],COUNTA($R$2:AB$2)))</f>
        <v>0</v>
      </c>
      <c r="AC2030" s="1">
        <f t="shared" si="94"/>
        <v>0</v>
      </c>
      <c r="AD2030" s="1">
        <f>IF(AC2030=Table75[Match Target],1,0)</f>
        <v>0</v>
      </c>
      <c r="AE2030" s="1">
        <f>COUNTIF(AD$3:AD2030,1)*Table64[[#This Row],[MatchTarget]]</f>
        <v>0</v>
      </c>
      <c r="AF2030" s="1">
        <f t="shared" si="95"/>
        <v>2027</v>
      </c>
      <c r="AG203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3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3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3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3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3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3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3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3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3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3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31" spans="6:43" x14ac:dyDescent="0.25">
      <c r="F2031" s="1">
        <f t="shared" si="93"/>
        <v>2028</v>
      </c>
      <c r="G2031" s="3">
        <f>IFERROR(VALUE(MID(REPT(" ",COUNTA($G$2:$Q$2)-LEN(DEC2BIN(Table64[[#This Row],[Index]])))&amp;DEC2BIN(Table64[[#This Row],[Index]]),COUNTA($G$2:G$2),1)),0)</f>
        <v>0</v>
      </c>
      <c r="H2031" s="3">
        <f>IFERROR(VALUE(MID(REPT(" ",COUNTA($G$2:$Q$2)-LEN(DEC2BIN(Table64[[#This Row],[Index]])))&amp;DEC2BIN(Table64[[#This Row],[Index]]),COUNTA($G$2:H$2),1)),0)</f>
        <v>0</v>
      </c>
      <c r="I2031" s="3">
        <f>IFERROR(VALUE(MID(REPT(" ",COUNTA($G$2:$Q$2)-LEN(DEC2BIN(Table64[[#This Row],[Index]])))&amp;DEC2BIN(Table64[[#This Row],[Index]]),COUNTA($G$2:I$2),1)),0)</f>
        <v>0</v>
      </c>
      <c r="J2031" s="3">
        <f>IFERROR(VALUE(MID(REPT(" ",COUNTA($G$2:$Q$2)-LEN(DEC2BIN(Table64[[#This Row],[Index]])))&amp;DEC2BIN(Table64[[#This Row],[Index]]),COUNTA($G$2:J$2),1)),0)</f>
        <v>0</v>
      </c>
      <c r="K2031" s="3">
        <f>IFERROR(VALUE(MID(REPT(" ",COUNTA($G$2:$Q$2)-LEN(DEC2BIN(Table64[[#This Row],[Index]])))&amp;DEC2BIN(Table64[[#This Row],[Index]]),COUNTA($G$2:K$2),1)),0)</f>
        <v>0</v>
      </c>
      <c r="L2031" s="3">
        <f>IFERROR(VALUE(MID(REPT(" ",COUNTA($G$2:$Q$2)-LEN(DEC2BIN(Table64[[#This Row],[Index]])))&amp;DEC2BIN(Table64[[#This Row],[Index]]),COUNTA($G$2:L$2),1)),0)</f>
        <v>0</v>
      </c>
      <c r="M2031" s="3">
        <f>IFERROR(VALUE(MID(REPT(" ",COUNTA($G$2:$Q$2)-LEN(DEC2BIN(Table64[[#This Row],[Index]])))&amp;DEC2BIN(Table64[[#This Row],[Index]]),COUNTA($G$2:M$2),1)),0)</f>
        <v>0</v>
      </c>
      <c r="N2031" s="3">
        <f>IFERROR(VALUE(MID(REPT(" ",COUNTA($G$2:$Q$2)-LEN(DEC2BIN(Table64[[#This Row],[Index]])))&amp;DEC2BIN(Table64[[#This Row],[Index]]),COUNTA($G$2:N$2),1)),0)</f>
        <v>0</v>
      </c>
      <c r="O2031" s="3">
        <f>IFERROR(VALUE(MID(REPT(" ",COUNTA($G$2:$Q$2)-LEN(DEC2BIN(Table64[[#This Row],[Index]])))&amp;DEC2BIN(Table64[[#This Row],[Index]]),COUNTA($G$2:O$2),1)),0)</f>
        <v>0</v>
      </c>
      <c r="P2031" s="3">
        <f>IFERROR(VALUE(MID(REPT(" ",COUNTA($G$2:$Q$2)-LEN(DEC2BIN(Table64[[#This Row],[Index]])))&amp;DEC2BIN(Table64[[#This Row],[Index]]),COUNTA($G$2:P$2),1)),0)</f>
        <v>0</v>
      </c>
      <c r="Q2031" s="3">
        <f>IFERROR(VALUE(MID(REPT(" ",COUNTA($G$2:$Q$2)-LEN(DEC2BIN(Table64[[#This Row],[Index]])))&amp;DEC2BIN(Table64[[#This Row],[Index]]),COUNTA($G$2:Q$2),1)),0)</f>
        <v>0</v>
      </c>
      <c r="R2031" s="1">
        <f>IF(Table64[[#This Row],[Index1]]=0,0,INDEX(Table163[Number],COUNTA($R$2:R$2)))</f>
        <v>0</v>
      </c>
      <c r="S2031" s="1">
        <f>IF(Table64[[#This Row],[Index2]]=0,0,INDEX(Table163[Number],COUNTA($R$2:S$2)))</f>
        <v>0</v>
      </c>
      <c r="T2031" s="1">
        <f>IF(Table64[[#This Row],[Index3]]=0,0,INDEX(Table163[Number],COUNTA($R$2:T$2)))</f>
        <v>0</v>
      </c>
      <c r="U2031" s="1">
        <f>IF(Table64[[#This Row],[Index4]]=0,0,INDEX(Table163[Number],COUNTA($R$2:U$2)))</f>
        <v>0</v>
      </c>
      <c r="V2031" s="1">
        <f>IF(Table64[[#This Row],[Index5]]=0,0,INDEX(Table163[Number],COUNTA($R$2:V$2)))</f>
        <v>0</v>
      </c>
      <c r="W2031" s="1">
        <f>IF(Table64[[#This Row],[Index6]]=0,0,INDEX(Table163[Number],COUNTA($R$2:W$2)))</f>
        <v>0</v>
      </c>
      <c r="X2031" s="1">
        <f>IF(Table64[[#This Row],[Index7]]=0,0,INDEX(Table163[Number],COUNTA($R$2:X$2)))</f>
        <v>0</v>
      </c>
      <c r="Y2031" s="1">
        <f>IF(Table64[[#This Row],[Index8]]=0,0,INDEX(Table163[Number],COUNTA($R$2:Y$2)))</f>
        <v>0</v>
      </c>
      <c r="Z2031" s="1">
        <f>IF(Table64[[#This Row],[Index9]]=0,0,INDEX(Table163[Number],COUNTA($R$2:Z$2)))</f>
        <v>0</v>
      </c>
      <c r="AA2031" s="1">
        <f>IF(Table64[[#This Row],[Index10]]=0,0,INDEX(Table163[Number],COUNTA($R$2:AA$2)))</f>
        <v>0</v>
      </c>
      <c r="AB2031" s="1">
        <f>IF(Table64[[#This Row],[Index11]]=0,0,INDEX(Table163[Number],COUNTA($R$2:AB$2)))</f>
        <v>0</v>
      </c>
      <c r="AC2031" s="1">
        <f t="shared" si="94"/>
        <v>0</v>
      </c>
      <c r="AD2031" s="1">
        <f>IF(AC2031=Table75[Match Target],1,0)</f>
        <v>0</v>
      </c>
      <c r="AE2031" s="1">
        <f>COUNTIF(AD$3:AD2031,1)*Table64[[#This Row],[MatchTarget]]</f>
        <v>0</v>
      </c>
      <c r="AF2031" s="1">
        <f t="shared" si="95"/>
        <v>2028</v>
      </c>
      <c r="AG203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3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3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3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3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3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3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3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3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3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3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32" spans="6:43" x14ac:dyDescent="0.25">
      <c r="F2032" s="1">
        <f t="shared" si="93"/>
        <v>2029</v>
      </c>
      <c r="G2032" s="3">
        <f>IFERROR(VALUE(MID(REPT(" ",COUNTA($G$2:$Q$2)-LEN(DEC2BIN(Table64[[#This Row],[Index]])))&amp;DEC2BIN(Table64[[#This Row],[Index]]),COUNTA($G$2:G$2),1)),0)</f>
        <v>0</v>
      </c>
      <c r="H2032" s="3">
        <f>IFERROR(VALUE(MID(REPT(" ",COUNTA($G$2:$Q$2)-LEN(DEC2BIN(Table64[[#This Row],[Index]])))&amp;DEC2BIN(Table64[[#This Row],[Index]]),COUNTA($G$2:H$2),1)),0)</f>
        <v>0</v>
      </c>
      <c r="I2032" s="3">
        <f>IFERROR(VALUE(MID(REPT(" ",COUNTA($G$2:$Q$2)-LEN(DEC2BIN(Table64[[#This Row],[Index]])))&amp;DEC2BIN(Table64[[#This Row],[Index]]),COUNTA($G$2:I$2),1)),0)</f>
        <v>0</v>
      </c>
      <c r="J2032" s="3">
        <f>IFERROR(VALUE(MID(REPT(" ",COUNTA($G$2:$Q$2)-LEN(DEC2BIN(Table64[[#This Row],[Index]])))&amp;DEC2BIN(Table64[[#This Row],[Index]]),COUNTA($G$2:J$2),1)),0)</f>
        <v>0</v>
      </c>
      <c r="K2032" s="3">
        <f>IFERROR(VALUE(MID(REPT(" ",COUNTA($G$2:$Q$2)-LEN(DEC2BIN(Table64[[#This Row],[Index]])))&amp;DEC2BIN(Table64[[#This Row],[Index]]),COUNTA($G$2:K$2),1)),0)</f>
        <v>0</v>
      </c>
      <c r="L2032" s="3">
        <f>IFERROR(VALUE(MID(REPT(" ",COUNTA($G$2:$Q$2)-LEN(DEC2BIN(Table64[[#This Row],[Index]])))&amp;DEC2BIN(Table64[[#This Row],[Index]]),COUNTA($G$2:L$2),1)),0)</f>
        <v>0</v>
      </c>
      <c r="M2032" s="3">
        <f>IFERROR(VALUE(MID(REPT(" ",COUNTA($G$2:$Q$2)-LEN(DEC2BIN(Table64[[#This Row],[Index]])))&amp;DEC2BIN(Table64[[#This Row],[Index]]),COUNTA($G$2:M$2),1)),0)</f>
        <v>0</v>
      </c>
      <c r="N2032" s="3">
        <f>IFERROR(VALUE(MID(REPT(" ",COUNTA($G$2:$Q$2)-LEN(DEC2BIN(Table64[[#This Row],[Index]])))&amp;DEC2BIN(Table64[[#This Row],[Index]]),COUNTA($G$2:N$2),1)),0)</f>
        <v>0</v>
      </c>
      <c r="O2032" s="3">
        <f>IFERROR(VALUE(MID(REPT(" ",COUNTA($G$2:$Q$2)-LEN(DEC2BIN(Table64[[#This Row],[Index]])))&amp;DEC2BIN(Table64[[#This Row],[Index]]),COUNTA($G$2:O$2),1)),0)</f>
        <v>0</v>
      </c>
      <c r="P2032" s="3">
        <f>IFERROR(VALUE(MID(REPT(" ",COUNTA($G$2:$Q$2)-LEN(DEC2BIN(Table64[[#This Row],[Index]])))&amp;DEC2BIN(Table64[[#This Row],[Index]]),COUNTA($G$2:P$2),1)),0)</f>
        <v>0</v>
      </c>
      <c r="Q2032" s="3">
        <f>IFERROR(VALUE(MID(REPT(" ",COUNTA($G$2:$Q$2)-LEN(DEC2BIN(Table64[[#This Row],[Index]])))&amp;DEC2BIN(Table64[[#This Row],[Index]]),COUNTA($G$2:Q$2),1)),0)</f>
        <v>0</v>
      </c>
      <c r="R2032" s="1">
        <f>IF(Table64[[#This Row],[Index1]]=0,0,INDEX(Table163[Number],COUNTA($R$2:R$2)))</f>
        <v>0</v>
      </c>
      <c r="S2032" s="1">
        <f>IF(Table64[[#This Row],[Index2]]=0,0,INDEX(Table163[Number],COUNTA($R$2:S$2)))</f>
        <v>0</v>
      </c>
      <c r="T2032" s="1">
        <f>IF(Table64[[#This Row],[Index3]]=0,0,INDEX(Table163[Number],COUNTA($R$2:T$2)))</f>
        <v>0</v>
      </c>
      <c r="U2032" s="1">
        <f>IF(Table64[[#This Row],[Index4]]=0,0,INDEX(Table163[Number],COUNTA($R$2:U$2)))</f>
        <v>0</v>
      </c>
      <c r="V2032" s="1">
        <f>IF(Table64[[#This Row],[Index5]]=0,0,INDEX(Table163[Number],COUNTA($R$2:V$2)))</f>
        <v>0</v>
      </c>
      <c r="W2032" s="1">
        <f>IF(Table64[[#This Row],[Index6]]=0,0,INDEX(Table163[Number],COUNTA($R$2:W$2)))</f>
        <v>0</v>
      </c>
      <c r="X2032" s="1">
        <f>IF(Table64[[#This Row],[Index7]]=0,0,INDEX(Table163[Number],COUNTA($R$2:X$2)))</f>
        <v>0</v>
      </c>
      <c r="Y2032" s="1">
        <f>IF(Table64[[#This Row],[Index8]]=0,0,INDEX(Table163[Number],COUNTA($R$2:Y$2)))</f>
        <v>0</v>
      </c>
      <c r="Z2032" s="1">
        <f>IF(Table64[[#This Row],[Index9]]=0,0,INDEX(Table163[Number],COUNTA($R$2:Z$2)))</f>
        <v>0</v>
      </c>
      <c r="AA2032" s="1">
        <f>IF(Table64[[#This Row],[Index10]]=0,0,INDEX(Table163[Number],COUNTA($R$2:AA$2)))</f>
        <v>0</v>
      </c>
      <c r="AB2032" s="1">
        <f>IF(Table64[[#This Row],[Index11]]=0,0,INDEX(Table163[Number],COUNTA($R$2:AB$2)))</f>
        <v>0</v>
      </c>
      <c r="AC2032" s="1">
        <f t="shared" si="94"/>
        <v>0</v>
      </c>
      <c r="AD2032" s="1">
        <f>IF(AC2032=Table75[Match Target],1,0)</f>
        <v>0</v>
      </c>
      <c r="AE2032" s="1">
        <f>COUNTIF(AD$3:AD2032,1)*Table64[[#This Row],[MatchTarget]]</f>
        <v>0</v>
      </c>
      <c r="AF2032" s="1">
        <f t="shared" si="95"/>
        <v>2029</v>
      </c>
      <c r="AG203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3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3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3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3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3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3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3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3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3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3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33" spans="6:43" x14ac:dyDescent="0.25">
      <c r="F2033" s="1">
        <f t="shared" si="93"/>
        <v>2030</v>
      </c>
      <c r="G2033" s="3">
        <f>IFERROR(VALUE(MID(REPT(" ",COUNTA($G$2:$Q$2)-LEN(DEC2BIN(Table64[[#This Row],[Index]])))&amp;DEC2BIN(Table64[[#This Row],[Index]]),COUNTA($G$2:G$2),1)),0)</f>
        <v>0</v>
      </c>
      <c r="H2033" s="3">
        <f>IFERROR(VALUE(MID(REPT(" ",COUNTA($G$2:$Q$2)-LEN(DEC2BIN(Table64[[#This Row],[Index]])))&amp;DEC2BIN(Table64[[#This Row],[Index]]),COUNTA($G$2:H$2),1)),0)</f>
        <v>0</v>
      </c>
      <c r="I2033" s="3">
        <f>IFERROR(VALUE(MID(REPT(" ",COUNTA($G$2:$Q$2)-LEN(DEC2BIN(Table64[[#This Row],[Index]])))&amp;DEC2BIN(Table64[[#This Row],[Index]]),COUNTA($G$2:I$2),1)),0)</f>
        <v>0</v>
      </c>
      <c r="J2033" s="3">
        <f>IFERROR(VALUE(MID(REPT(" ",COUNTA($G$2:$Q$2)-LEN(DEC2BIN(Table64[[#This Row],[Index]])))&amp;DEC2BIN(Table64[[#This Row],[Index]]),COUNTA($G$2:J$2),1)),0)</f>
        <v>0</v>
      </c>
      <c r="K2033" s="3">
        <f>IFERROR(VALUE(MID(REPT(" ",COUNTA($G$2:$Q$2)-LEN(DEC2BIN(Table64[[#This Row],[Index]])))&amp;DEC2BIN(Table64[[#This Row],[Index]]),COUNTA($G$2:K$2),1)),0)</f>
        <v>0</v>
      </c>
      <c r="L2033" s="3">
        <f>IFERROR(VALUE(MID(REPT(" ",COUNTA($G$2:$Q$2)-LEN(DEC2BIN(Table64[[#This Row],[Index]])))&amp;DEC2BIN(Table64[[#This Row],[Index]]),COUNTA($G$2:L$2),1)),0)</f>
        <v>0</v>
      </c>
      <c r="M2033" s="3">
        <f>IFERROR(VALUE(MID(REPT(" ",COUNTA($G$2:$Q$2)-LEN(DEC2BIN(Table64[[#This Row],[Index]])))&amp;DEC2BIN(Table64[[#This Row],[Index]]),COUNTA($G$2:M$2),1)),0)</f>
        <v>0</v>
      </c>
      <c r="N2033" s="3">
        <f>IFERROR(VALUE(MID(REPT(" ",COUNTA($G$2:$Q$2)-LEN(DEC2BIN(Table64[[#This Row],[Index]])))&amp;DEC2BIN(Table64[[#This Row],[Index]]),COUNTA($G$2:N$2),1)),0)</f>
        <v>0</v>
      </c>
      <c r="O2033" s="3">
        <f>IFERROR(VALUE(MID(REPT(" ",COUNTA($G$2:$Q$2)-LEN(DEC2BIN(Table64[[#This Row],[Index]])))&amp;DEC2BIN(Table64[[#This Row],[Index]]),COUNTA($G$2:O$2),1)),0)</f>
        <v>0</v>
      </c>
      <c r="P2033" s="3">
        <f>IFERROR(VALUE(MID(REPT(" ",COUNTA($G$2:$Q$2)-LEN(DEC2BIN(Table64[[#This Row],[Index]])))&amp;DEC2BIN(Table64[[#This Row],[Index]]),COUNTA($G$2:P$2),1)),0)</f>
        <v>0</v>
      </c>
      <c r="Q2033" s="3">
        <f>IFERROR(VALUE(MID(REPT(" ",COUNTA($G$2:$Q$2)-LEN(DEC2BIN(Table64[[#This Row],[Index]])))&amp;DEC2BIN(Table64[[#This Row],[Index]]),COUNTA($G$2:Q$2),1)),0)</f>
        <v>0</v>
      </c>
      <c r="R2033" s="1">
        <f>IF(Table64[[#This Row],[Index1]]=0,0,INDEX(Table163[Number],COUNTA($R$2:R$2)))</f>
        <v>0</v>
      </c>
      <c r="S2033" s="1">
        <f>IF(Table64[[#This Row],[Index2]]=0,0,INDEX(Table163[Number],COUNTA($R$2:S$2)))</f>
        <v>0</v>
      </c>
      <c r="T2033" s="1">
        <f>IF(Table64[[#This Row],[Index3]]=0,0,INDEX(Table163[Number],COUNTA($R$2:T$2)))</f>
        <v>0</v>
      </c>
      <c r="U2033" s="1">
        <f>IF(Table64[[#This Row],[Index4]]=0,0,INDEX(Table163[Number],COUNTA($R$2:U$2)))</f>
        <v>0</v>
      </c>
      <c r="V2033" s="1">
        <f>IF(Table64[[#This Row],[Index5]]=0,0,INDEX(Table163[Number],COUNTA($R$2:V$2)))</f>
        <v>0</v>
      </c>
      <c r="W2033" s="1">
        <f>IF(Table64[[#This Row],[Index6]]=0,0,INDEX(Table163[Number],COUNTA($R$2:W$2)))</f>
        <v>0</v>
      </c>
      <c r="X2033" s="1">
        <f>IF(Table64[[#This Row],[Index7]]=0,0,INDEX(Table163[Number],COUNTA($R$2:X$2)))</f>
        <v>0</v>
      </c>
      <c r="Y2033" s="1">
        <f>IF(Table64[[#This Row],[Index8]]=0,0,INDEX(Table163[Number],COUNTA($R$2:Y$2)))</f>
        <v>0</v>
      </c>
      <c r="Z2033" s="1">
        <f>IF(Table64[[#This Row],[Index9]]=0,0,INDEX(Table163[Number],COUNTA($R$2:Z$2)))</f>
        <v>0</v>
      </c>
      <c r="AA2033" s="1">
        <f>IF(Table64[[#This Row],[Index10]]=0,0,INDEX(Table163[Number],COUNTA($R$2:AA$2)))</f>
        <v>0</v>
      </c>
      <c r="AB2033" s="1">
        <f>IF(Table64[[#This Row],[Index11]]=0,0,INDEX(Table163[Number],COUNTA($R$2:AB$2)))</f>
        <v>0</v>
      </c>
      <c r="AC2033" s="1">
        <f t="shared" si="94"/>
        <v>0</v>
      </c>
      <c r="AD2033" s="1">
        <f>IF(AC2033=Table75[Match Target],1,0)</f>
        <v>0</v>
      </c>
      <c r="AE2033" s="1">
        <f>COUNTIF(AD$3:AD2033,1)*Table64[[#This Row],[MatchTarget]]</f>
        <v>0</v>
      </c>
      <c r="AF2033" s="1">
        <f t="shared" si="95"/>
        <v>2030</v>
      </c>
      <c r="AG203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3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3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3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3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3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3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3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3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3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3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34" spans="6:43" x14ac:dyDescent="0.25">
      <c r="F2034" s="1">
        <f t="shared" si="93"/>
        <v>2031</v>
      </c>
      <c r="G2034" s="3">
        <f>IFERROR(VALUE(MID(REPT(" ",COUNTA($G$2:$Q$2)-LEN(DEC2BIN(Table64[[#This Row],[Index]])))&amp;DEC2BIN(Table64[[#This Row],[Index]]),COUNTA($G$2:G$2),1)),0)</f>
        <v>0</v>
      </c>
      <c r="H2034" s="3">
        <f>IFERROR(VALUE(MID(REPT(" ",COUNTA($G$2:$Q$2)-LEN(DEC2BIN(Table64[[#This Row],[Index]])))&amp;DEC2BIN(Table64[[#This Row],[Index]]),COUNTA($G$2:H$2),1)),0)</f>
        <v>0</v>
      </c>
      <c r="I2034" s="3">
        <f>IFERROR(VALUE(MID(REPT(" ",COUNTA($G$2:$Q$2)-LEN(DEC2BIN(Table64[[#This Row],[Index]])))&amp;DEC2BIN(Table64[[#This Row],[Index]]),COUNTA($G$2:I$2),1)),0)</f>
        <v>0</v>
      </c>
      <c r="J2034" s="3">
        <f>IFERROR(VALUE(MID(REPT(" ",COUNTA($G$2:$Q$2)-LEN(DEC2BIN(Table64[[#This Row],[Index]])))&amp;DEC2BIN(Table64[[#This Row],[Index]]),COUNTA($G$2:J$2),1)),0)</f>
        <v>0</v>
      </c>
      <c r="K2034" s="3">
        <f>IFERROR(VALUE(MID(REPT(" ",COUNTA($G$2:$Q$2)-LEN(DEC2BIN(Table64[[#This Row],[Index]])))&amp;DEC2BIN(Table64[[#This Row],[Index]]),COUNTA($G$2:K$2),1)),0)</f>
        <v>0</v>
      </c>
      <c r="L2034" s="3">
        <f>IFERROR(VALUE(MID(REPT(" ",COUNTA($G$2:$Q$2)-LEN(DEC2BIN(Table64[[#This Row],[Index]])))&amp;DEC2BIN(Table64[[#This Row],[Index]]),COUNTA($G$2:L$2),1)),0)</f>
        <v>0</v>
      </c>
      <c r="M2034" s="3">
        <f>IFERROR(VALUE(MID(REPT(" ",COUNTA($G$2:$Q$2)-LEN(DEC2BIN(Table64[[#This Row],[Index]])))&amp;DEC2BIN(Table64[[#This Row],[Index]]),COUNTA($G$2:M$2),1)),0)</f>
        <v>0</v>
      </c>
      <c r="N2034" s="3">
        <f>IFERROR(VALUE(MID(REPT(" ",COUNTA($G$2:$Q$2)-LEN(DEC2BIN(Table64[[#This Row],[Index]])))&amp;DEC2BIN(Table64[[#This Row],[Index]]),COUNTA($G$2:N$2),1)),0)</f>
        <v>0</v>
      </c>
      <c r="O2034" s="3">
        <f>IFERROR(VALUE(MID(REPT(" ",COUNTA($G$2:$Q$2)-LEN(DEC2BIN(Table64[[#This Row],[Index]])))&amp;DEC2BIN(Table64[[#This Row],[Index]]),COUNTA($G$2:O$2),1)),0)</f>
        <v>0</v>
      </c>
      <c r="P2034" s="3">
        <f>IFERROR(VALUE(MID(REPT(" ",COUNTA($G$2:$Q$2)-LEN(DEC2BIN(Table64[[#This Row],[Index]])))&amp;DEC2BIN(Table64[[#This Row],[Index]]),COUNTA($G$2:P$2),1)),0)</f>
        <v>0</v>
      </c>
      <c r="Q2034" s="3">
        <f>IFERROR(VALUE(MID(REPT(" ",COUNTA($G$2:$Q$2)-LEN(DEC2BIN(Table64[[#This Row],[Index]])))&amp;DEC2BIN(Table64[[#This Row],[Index]]),COUNTA($G$2:Q$2),1)),0)</f>
        <v>0</v>
      </c>
      <c r="R2034" s="1">
        <f>IF(Table64[[#This Row],[Index1]]=0,0,INDEX(Table163[Number],COUNTA($R$2:R$2)))</f>
        <v>0</v>
      </c>
      <c r="S2034" s="1">
        <f>IF(Table64[[#This Row],[Index2]]=0,0,INDEX(Table163[Number],COUNTA($R$2:S$2)))</f>
        <v>0</v>
      </c>
      <c r="T2034" s="1">
        <f>IF(Table64[[#This Row],[Index3]]=0,0,INDEX(Table163[Number],COUNTA($R$2:T$2)))</f>
        <v>0</v>
      </c>
      <c r="U2034" s="1">
        <f>IF(Table64[[#This Row],[Index4]]=0,0,INDEX(Table163[Number],COUNTA($R$2:U$2)))</f>
        <v>0</v>
      </c>
      <c r="V2034" s="1">
        <f>IF(Table64[[#This Row],[Index5]]=0,0,INDEX(Table163[Number],COUNTA($R$2:V$2)))</f>
        <v>0</v>
      </c>
      <c r="W2034" s="1">
        <f>IF(Table64[[#This Row],[Index6]]=0,0,INDEX(Table163[Number],COUNTA($R$2:W$2)))</f>
        <v>0</v>
      </c>
      <c r="X2034" s="1">
        <f>IF(Table64[[#This Row],[Index7]]=0,0,INDEX(Table163[Number],COUNTA($R$2:X$2)))</f>
        <v>0</v>
      </c>
      <c r="Y2034" s="1">
        <f>IF(Table64[[#This Row],[Index8]]=0,0,INDEX(Table163[Number],COUNTA($R$2:Y$2)))</f>
        <v>0</v>
      </c>
      <c r="Z2034" s="1">
        <f>IF(Table64[[#This Row],[Index9]]=0,0,INDEX(Table163[Number],COUNTA($R$2:Z$2)))</f>
        <v>0</v>
      </c>
      <c r="AA2034" s="1">
        <f>IF(Table64[[#This Row],[Index10]]=0,0,INDEX(Table163[Number],COUNTA($R$2:AA$2)))</f>
        <v>0</v>
      </c>
      <c r="AB2034" s="1">
        <f>IF(Table64[[#This Row],[Index11]]=0,0,INDEX(Table163[Number],COUNTA($R$2:AB$2)))</f>
        <v>0</v>
      </c>
      <c r="AC2034" s="1">
        <f t="shared" si="94"/>
        <v>0</v>
      </c>
      <c r="AD2034" s="1">
        <f>IF(AC2034=Table75[Match Target],1,0)</f>
        <v>0</v>
      </c>
      <c r="AE2034" s="1">
        <f>COUNTIF(AD$3:AD2034,1)*Table64[[#This Row],[MatchTarget]]</f>
        <v>0</v>
      </c>
      <c r="AF2034" s="1">
        <f t="shared" si="95"/>
        <v>2031</v>
      </c>
      <c r="AG203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3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3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3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3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3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3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3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3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3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3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35" spans="6:43" x14ac:dyDescent="0.25">
      <c r="F2035" s="1">
        <f t="shared" si="93"/>
        <v>2032</v>
      </c>
      <c r="G2035" s="3">
        <f>IFERROR(VALUE(MID(REPT(" ",COUNTA($G$2:$Q$2)-LEN(DEC2BIN(Table64[[#This Row],[Index]])))&amp;DEC2BIN(Table64[[#This Row],[Index]]),COUNTA($G$2:G$2),1)),0)</f>
        <v>0</v>
      </c>
      <c r="H2035" s="3">
        <f>IFERROR(VALUE(MID(REPT(" ",COUNTA($G$2:$Q$2)-LEN(DEC2BIN(Table64[[#This Row],[Index]])))&amp;DEC2BIN(Table64[[#This Row],[Index]]),COUNTA($G$2:H$2),1)),0)</f>
        <v>0</v>
      </c>
      <c r="I2035" s="3">
        <f>IFERROR(VALUE(MID(REPT(" ",COUNTA($G$2:$Q$2)-LEN(DEC2BIN(Table64[[#This Row],[Index]])))&amp;DEC2BIN(Table64[[#This Row],[Index]]),COUNTA($G$2:I$2),1)),0)</f>
        <v>0</v>
      </c>
      <c r="J2035" s="3">
        <f>IFERROR(VALUE(MID(REPT(" ",COUNTA($G$2:$Q$2)-LEN(DEC2BIN(Table64[[#This Row],[Index]])))&amp;DEC2BIN(Table64[[#This Row],[Index]]),COUNTA($G$2:J$2),1)),0)</f>
        <v>0</v>
      </c>
      <c r="K2035" s="3">
        <f>IFERROR(VALUE(MID(REPT(" ",COUNTA($G$2:$Q$2)-LEN(DEC2BIN(Table64[[#This Row],[Index]])))&amp;DEC2BIN(Table64[[#This Row],[Index]]),COUNTA($G$2:K$2),1)),0)</f>
        <v>0</v>
      </c>
      <c r="L2035" s="3">
        <f>IFERROR(VALUE(MID(REPT(" ",COUNTA($G$2:$Q$2)-LEN(DEC2BIN(Table64[[#This Row],[Index]])))&amp;DEC2BIN(Table64[[#This Row],[Index]]),COUNTA($G$2:L$2),1)),0)</f>
        <v>0</v>
      </c>
      <c r="M2035" s="3">
        <f>IFERROR(VALUE(MID(REPT(" ",COUNTA($G$2:$Q$2)-LEN(DEC2BIN(Table64[[#This Row],[Index]])))&amp;DEC2BIN(Table64[[#This Row],[Index]]),COUNTA($G$2:M$2),1)),0)</f>
        <v>0</v>
      </c>
      <c r="N2035" s="3">
        <f>IFERROR(VALUE(MID(REPT(" ",COUNTA($G$2:$Q$2)-LEN(DEC2BIN(Table64[[#This Row],[Index]])))&amp;DEC2BIN(Table64[[#This Row],[Index]]),COUNTA($G$2:N$2),1)),0)</f>
        <v>0</v>
      </c>
      <c r="O2035" s="3">
        <f>IFERROR(VALUE(MID(REPT(" ",COUNTA($G$2:$Q$2)-LEN(DEC2BIN(Table64[[#This Row],[Index]])))&amp;DEC2BIN(Table64[[#This Row],[Index]]),COUNTA($G$2:O$2),1)),0)</f>
        <v>0</v>
      </c>
      <c r="P2035" s="3">
        <f>IFERROR(VALUE(MID(REPT(" ",COUNTA($G$2:$Q$2)-LEN(DEC2BIN(Table64[[#This Row],[Index]])))&amp;DEC2BIN(Table64[[#This Row],[Index]]),COUNTA($G$2:P$2),1)),0)</f>
        <v>0</v>
      </c>
      <c r="Q2035" s="3">
        <f>IFERROR(VALUE(MID(REPT(" ",COUNTA($G$2:$Q$2)-LEN(DEC2BIN(Table64[[#This Row],[Index]])))&amp;DEC2BIN(Table64[[#This Row],[Index]]),COUNTA($G$2:Q$2),1)),0)</f>
        <v>0</v>
      </c>
      <c r="R2035" s="1">
        <f>IF(Table64[[#This Row],[Index1]]=0,0,INDEX(Table163[Number],COUNTA($R$2:R$2)))</f>
        <v>0</v>
      </c>
      <c r="S2035" s="1">
        <f>IF(Table64[[#This Row],[Index2]]=0,0,INDEX(Table163[Number],COUNTA($R$2:S$2)))</f>
        <v>0</v>
      </c>
      <c r="T2035" s="1">
        <f>IF(Table64[[#This Row],[Index3]]=0,0,INDEX(Table163[Number],COUNTA($R$2:T$2)))</f>
        <v>0</v>
      </c>
      <c r="U2035" s="1">
        <f>IF(Table64[[#This Row],[Index4]]=0,0,INDEX(Table163[Number],COUNTA($R$2:U$2)))</f>
        <v>0</v>
      </c>
      <c r="V2035" s="1">
        <f>IF(Table64[[#This Row],[Index5]]=0,0,INDEX(Table163[Number],COUNTA($R$2:V$2)))</f>
        <v>0</v>
      </c>
      <c r="W2035" s="1">
        <f>IF(Table64[[#This Row],[Index6]]=0,0,INDEX(Table163[Number],COUNTA($R$2:W$2)))</f>
        <v>0</v>
      </c>
      <c r="X2035" s="1">
        <f>IF(Table64[[#This Row],[Index7]]=0,0,INDEX(Table163[Number],COUNTA($R$2:X$2)))</f>
        <v>0</v>
      </c>
      <c r="Y2035" s="1">
        <f>IF(Table64[[#This Row],[Index8]]=0,0,INDEX(Table163[Number],COUNTA($R$2:Y$2)))</f>
        <v>0</v>
      </c>
      <c r="Z2035" s="1">
        <f>IF(Table64[[#This Row],[Index9]]=0,0,INDEX(Table163[Number],COUNTA($R$2:Z$2)))</f>
        <v>0</v>
      </c>
      <c r="AA2035" s="1">
        <f>IF(Table64[[#This Row],[Index10]]=0,0,INDEX(Table163[Number],COUNTA($R$2:AA$2)))</f>
        <v>0</v>
      </c>
      <c r="AB2035" s="1">
        <f>IF(Table64[[#This Row],[Index11]]=0,0,INDEX(Table163[Number],COUNTA($R$2:AB$2)))</f>
        <v>0</v>
      </c>
      <c r="AC2035" s="1">
        <f t="shared" si="94"/>
        <v>0</v>
      </c>
      <c r="AD2035" s="1">
        <f>IF(AC2035=Table75[Match Target],1,0)</f>
        <v>0</v>
      </c>
      <c r="AE2035" s="1">
        <f>COUNTIF(AD$3:AD2035,1)*Table64[[#This Row],[MatchTarget]]</f>
        <v>0</v>
      </c>
      <c r="AF2035" s="1">
        <f t="shared" si="95"/>
        <v>2032</v>
      </c>
      <c r="AG203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3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3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3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3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3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3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3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3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3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3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36" spans="6:43" x14ac:dyDescent="0.25">
      <c r="F2036" s="1">
        <f t="shared" si="93"/>
        <v>2033</v>
      </c>
      <c r="G2036" s="3">
        <f>IFERROR(VALUE(MID(REPT(" ",COUNTA($G$2:$Q$2)-LEN(DEC2BIN(Table64[[#This Row],[Index]])))&amp;DEC2BIN(Table64[[#This Row],[Index]]),COUNTA($G$2:G$2),1)),0)</f>
        <v>0</v>
      </c>
      <c r="H2036" s="3">
        <f>IFERROR(VALUE(MID(REPT(" ",COUNTA($G$2:$Q$2)-LEN(DEC2BIN(Table64[[#This Row],[Index]])))&amp;DEC2BIN(Table64[[#This Row],[Index]]),COUNTA($G$2:H$2),1)),0)</f>
        <v>0</v>
      </c>
      <c r="I2036" s="3">
        <f>IFERROR(VALUE(MID(REPT(" ",COUNTA($G$2:$Q$2)-LEN(DEC2BIN(Table64[[#This Row],[Index]])))&amp;DEC2BIN(Table64[[#This Row],[Index]]),COUNTA($G$2:I$2),1)),0)</f>
        <v>0</v>
      </c>
      <c r="J2036" s="3">
        <f>IFERROR(VALUE(MID(REPT(" ",COUNTA($G$2:$Q$2)-LEN(DEC2BIN(Table64[[#This Row],[Index]])))&amp;DEC2BIN(Table64[[#This Row],[Index]]),COUNTA($G$2:J$2),1)),0)</f>
        <v>0</v>
      </c>
      <c r="K2036" s="3">
        <f>IFERROR(VALUE(MID(REPT(" ",COUNTA($G$2:$Q$2)-LEN(DEC2BIN(Table64[[#This Row],[Index]])))&amp;DEC2BIN(Table64[[#This Row],[Index]]),COUNTA($G$2:K$2),1)),0)</f>
        <v>0</v>
      </c>
      <c r="L2036" s="3">
        <f>IFERROR(VALUE(MID(REPT(" ",COUNTA($G$2:$Q$2)-LEN(DEC2BIN(Table64[[#This Row],[Index]])))&amp;DEC2BIN(Table64[[#This Row],[Index]]),COUNTA($G$2:L$2),1)),0)</f>
        <v>0</v>
      </c>
      <c r="M2036" s="3">
        <f>IFERROR(VALUE(MID(REPT(" ",COUNTA($G$2:$Q$2)-LEN(DEC2BIN(Table64[[#This Row],[Index]])))&amp;DEC2BIN(Table64[[#This Row],[Index]]),COUNTA($G$2:M$2),1)),0)</f>
        <v>0</v>
      </c>
      <c r="N2036" s="3">
        <f>IFERROR(VALUE(MID(REPT(" ",COUNTA($G$2:$Q$2)-LEN(DEC2BIN(Table64[[#This Row],[Index]])))&amp;DEC2BIN(Table64[[#This Row],[Index]]),COUNTA($G$2:N$2),1)),0)</f>
        <v>0</v>
      </c>
      <c r="O2036" s="3">
        <f>IFERROR(VALUE(MID(REPT(" ",COUNTA($G$2:$Q$2)-LEN(DEC2BIN(Table64[[#This Row],[Index]])))&amp;DEC2BIN(Table64[[#This Row],[Index]]),COUNTA($G$2:O$2),1)),0)</f>
        <v>0</v>
      </c>
      <c r="P2036" s="3">
        <f>IFERROR(VALUE(MID(REPT(" ",COUNTA($G$2:$Q$2)-LEN(DEC2BIN(Table64[[#This Row],[Index]])))&amp;DEC2BIN(Table64[[#This Row],[Index]]),COUNTA($G$2:P$2),1)),0)</f>
        <v>0</v>
      </c>
      <c r="Q2036" s="3">
        <f>IFERROR(VALUE(MID(REPT(" ",COUNTA($G$2:$Q$2)-LEN(DEC2BIN(Table64[[#This Row],[Index]])))&amp;DEC2BIN(Table64[[#This Row],[Index]]),COUNTA($G$2:Q$2),1)),0)</f>
        <v>0</v>
      </c>
      <c r="R2036" s="1">
        <f>IF(Table64[[#This Row],[Index1]]=0,0,INDEX(Table163[Number],COUNTA($R$2:R$2)))</f>
        <v>0</v>
      </c>
      <c r="S2036" s="1">
        <f>IF(Table64[[#This Row],[Index2]]=0,0,INDEX(Table163[Number],COUNTA($R$2:S$2)))</f>
        <v>0</v>
      </c>
      <c r="T2036" s="1">
        <f>IF(Table64[[#This Row],[Index3]]=0,0,INDEX(Table163[Number],COUNTA($R$2:T$2)))</f>
        <v>0</v>
      </c>
      <c r="U2036" s="1">
        <f>IF(Table64[[#This Row],[Index4]]=0,0,INDEX(Table163[Number],COUNTA($R$2:U$2)))</f>
        <v>0</v>
      </c>
      <c r="V2036" s="1">
        <f>IF(Table64[[#This Row],[Index5]]=0,0,INDEX(Table163[Number],COUNTA($R$2:V$2)))</f>
        <v>0</v>
      </c>
      <c r="W2036" s="1">
        <f>IF(Table64[[#This Row],[Index6]]=0,0,INDEX(Table163[Number],COUNTA($R$2:W$2)))</f>
        <v>0</v>
      </c>
      <c r="X2036" s="1">
        <f>IF(Table64[[#This Row],[Index7]]=0,0,INDEX(Table163[Number],COUNTA($R$2:X$2)))</f>
        <v>0</v>
      </c>
      <c r="Y2036" s="1">
        <f>IF(Table64[[#This Row],[Index8]]=0,0,INDEX(Table163[Number],COUNTA($R$2:Y$2)))</f>
        <v>0</v>
      </c>
      <c r="Z2036" s="1">
        <f>IF(Table64[[#This Row],[Index9]]=0,0,INDEX(Table163[Number],COUNTA($R$2:Z$2)))</f>
        <v>0</v>
      </c>
      <c r="AA2036" s="1">
        <f>IF(Table64[[#This Row],[Index10]]=0,0,INDEX(Table163[Number],COUNTA($R$2:AA$2)))</f>
        <v>0</v>
      </c>
      <c r="AB2036" s="1">
        <f>IF(Table64[[#This Row],[Index11]]=0,0,INDEX(Table163[Number],COUNTA($R$2:AB$2)))</f>
        <v>0</v>
      </c>
      <c r="AC2036" s="1">
        <f t="shared" si="94"/>
        <v>0</v>
      </c>
      <c r="AD2036" s="1">
        <f>IF(AC2036=Table75[Match Target],1,0)</f>
        <v>0</v>
      </c>
      <c r="AE2036" s="1">
        <f>COUNTIF(AD$3:AD2036,1)*Table64[[#This Row],[MatchTarget]]</f>
        <v>0</v>
      </c>
      <c r="AF2036" s="1">
        <f t="shared" si="95"/>
        <v>2033</v>
      </c>
      <c r="AG203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3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3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3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3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3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3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3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3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3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3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37" spans="6:43" x14ac:dyDescent="0.25">
      <c r="F2037" s="1">
        <f t="shared" si="93"/>
        <v>2034</v>
      </c>
      <c r="G2037" s="3">
        <f>IFERROR(VALUE(MID(REPT(" ",COUNTA($G$2:$Q$2)-LEN(DEC2BIN(Table64[[#This Row],[Index]])))&amp;DEC2BIN(Table64[[#This Row],[Index]]),COUNTA($G$2:G$2),1)),0)</f>
        <v>0</v>
      </c>
      <c r="H2037" s="3">
        <f>IFERROR(VALUE(MID(REPT(" ",COUNTA($G$2:$Q$2)-LEN(DEC2BIN(Table64[[#This Row],[Index]])))&amp;DEC2BIN(Table64[[#This Row],[Index]]),COUNTA($G$2:H$2),1)),0)</f>
        <v>0</v>
      </c>
      <c r="I2037" s="3">
        <f>IFERROR(VALUE(MID(REPT(" ",COUNTA($G$2:$Q$2)-LEN(DEC2BIN(Table64[[#This Row],[Index]])))&amp;DEC2BIN(Table64[[#This Row],[Index]]),COUNTA($G$2:I$2),1)),0)</f>
        <v>0</v>
      </c>
      <c r="J2037" s="3">
        <f>IFERROR(VALUE(MID(REPT(" ",COUNTA($G$2:$Q$2)-LEN(DEC2BIN(Table64[[#This Row],[Index]])))&amp;DEC2BIN(Table64[[#This Row],[Index]]),COUNTA($G$2:J$2),1)),0)</f>
        <v>0</v>
      </c>
      <c r="K2037" s="3">
        <f>IFERROR(VALUE(MID(REPT(" ",COUNTA($G$2:$Q$2)-LEN(DEC2BIN(Table64[[#This Row],[Index]])))&amp;DEC2BIN(Table64[[#This Row],[Index]]),COUNTA($G$2:K$2),1)),0)</f>
        <v>0</v>
      </c>
      <c r="L2037" s="3">
        <f>IFERROR(VALUE(MID(REPT(" ",COUNTA($G$2:$Q$2)-LEN(DEC2BIN(Table64[[#This Row],[Index]])))&amp;DEC2BIN(Table64[[#This Row],[Index]]),COUNTA($G$2:L$2),1)),0)</f>
        <v>0</v>
      </c>
      <c r="M2037" s="3">
        <f>IFERROR(VALUE(MID(REPT(" ",COUNTA($G$2:$Q$2)-LEN(DEC2BIN(Table64[[#This Row],[Index]])))&amp;DEC2BIN(Table64[[#This Row],[Index]]),COUNTA($G$2:M$2),1)),0)</f>
        <v>0</v>
      </c>
      <c r="N2037" s="3">
        <f>IFERROR(VALUE(MID(REPT(" ",COUNTA($G$2:$Q$2)-LEN(DEC2BIN(Table64[[#This Row],[Index]])))&amp;DEC2BIN(Table64[[#This Row],[Index]]),COUNTA($G$2:N$2),1)),0)</f>
        <v>0</v>
      </c>
      <c r="O2037" s="3">
        <f>IFERROR(VALUE(MID(REPT(" ",COUNTA($G$2:$Q$2)-LEN(DEC2BIN(Table64[[#This Row],[Index]])))&amp;DEC2BIN(Table64[[#This Row],[Index]]),COUNTA($G$2:O$2),1)),0)</f>
        <v>0</v>
      </c>
      <c r="P2037" s="3">
        <f>IFERROR(VALUE(MID(REPT(" ",COUNTA($G$2:$Q$2)-LEN(DEC2BIN(Table64[[#This Row],[Index]])))&amp;DEC2BIN(Table64[[#This Row],[Index]]),COUNTA($G$2:P$2),1)),0)</f>
        <v>0</v>
      </c>
      <c r="Q2037" s="3">
        <f>IFERROR(VALUE(MID(REPT(" ",COUNTA($G$2:$Q$2)-LEN(DEC2BIN(Table64[[#This Row],[Index]])))&amp;DEC2BIN(Table64[[#This Row],[Index]]),COUNTA($G$2:Q$2),1)),0)</f>
        <v>0</v>
      </c>
      <c r="R2037" s="1">
        <f>IF(Table64[[#This Row],[Index1]]=0,0,INDEX(Table163[Number],COUNTA($R$2:R$2)))</f>
        <v>0</v>
      </c>
      <c r="S2037" s="1">
        <f>IF(Table64[[#This Row],[Index2]]=0,0,INDEX(Table163[Number],COUNTA($R$2:S$2)))</f>
        <v>0</v>
      </c>
      <c r="T2037" s="1">
        <f>IF(Table64[[#This Row],[Index3]]=0,0,INDEX(Table163[Number],COUNTA($R$2:T$2)))</f>
        <v>0</v>
      </c>
      <c r="U2037" s="1">
        <f>IF(Table64[[#This Row],[Index4]]=0,0,INDEX(Table163[Number],COUNTA($R$2:U$2)))</f>
        <v>0</v>
      </c>
      <c r="V2037" s="1">
        <f>IF(Table64[[#This Row],[Index5]]=0,0,INDEX(Table163[Number],COUNTA($R$2:V$2)))</f>
        <v>0</v>
      </c>
      <c r="W2037" s="1">
        <f>IF(Table64[[#This Row],[Index6]]=0,0,INDEX(Table163[Number],COUNTA($R$2:W$2)))</f>
        <v>0</v>
      </c>
      <c r="X2037" s="1">
        <f>IF(Table64[[#This Row],[Index7]]=0,0,INDEX(Table163[Number],COUNTA($R$2:X$2)))</f>
        <v>0</v>
      </c>
      <c r="Y2037" s="1">
        <f>IF(Table64[[#This Row],[Index8]]=0,0,INDEX(Table163[Number],COUNTA($R$2:Y$2)))</f>
        <v>0</v>
      </c>
      <c r="Z2037" s="1">
        <f>IF(Table64[[#This Row],[Index9]]=0,0,INDEX(Table163[Number],COUNTA($R$2:Z$2)))</f>
        <v>0</v>
      </c>
      <c r="AA2037" s="1">
        <f>IF(Table64[[#This Row],[Index10]]=0,0,INDEX(Table163[Number],COUNTA($R$2:AA$2)))</f>
        <v>0</v>
      </c>
      <c r="AB2037" s="1">
        <f>IF(Table64[[#This Row],[Index11]]=0,0,INDEX(Table163[Number],COUNTA($R$2:AB$2)))</f>
        <v>0</v>
      </c>
      <c r="AC2037" s="1">
        <f t="shared" si="94"/>
        <v>0</v>
      </c>
      <c r="AD2037" s="1">
        <f>IF(AC2037=Table75[Match Target],1,0)</f>
        <v>0</v>
      </c>
      <c r="AE2037" s="1">
        <f>COUNTIF(AD$3:AD2037,1)*Table64[[#This Row],[MatchTarget]]</f>
        <v>0</v>
      </c>
      <c r="AF2037" s="1">
        <f t="shared" si="95"/>
        <v>2034</v>
      </c>
      <c r="AG203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3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3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3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3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3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3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3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3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3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3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38" spans="6:43" x14ac:dyDescent="0.25">
      <c r="F2038" s="1">
        <f t="shared" si="93"/>
        <v>2035</v>
      </c>
      <c r="G2038" s="3">
        <f>IFERROR(VALUE(MID(REPT(" ",COUNTA($G$2:$Q$2)-LEN(DEC2BIN(Table64[[#This Row],[Index]])))&amp;DEC2BIN(Table64[[#This Row],[Index]]),COUNTA($G$2:G$2),1)),0)</f>
        <v>0</v>
      </c>
      <c r="H2038" s="3">
        <f>IFERROR(VALUE(MID(REPT(" ",COUNTA($G$2:$Q$2)-LEN(DEC2BIN(Table64[[#This Row],[Index]])))&amp;DEC2BIN(Table64[[#This Row],[Index]]),COUNTA($G$2:H$2),1)),0)</f>
        <v>0</v>
      </c>
      <c r="I2038" s="3">
        <f>IFERROR(VALUE(MID(REPT(" ",COUNTA($G$2:$Q$2)-LEN(DEC2BIN(Table64[[#This Row],[Index]])))&amp;DEC2BIN(Table64[[#This Row],[Index]]),COUNTA($G$2:I$2),1)),0)</f>
        <v>0</v>
      </c>
      <c r="J2038" s="3">
        <f>IFERROR(VALUE(MID(REPT(" ",COUNTA($G$2:$Q$2)-LEN(DEC2BIN(Table64[[#This Row],[Index]])))&amp;DEC2BIN(Table64[[#This Row],[Index]]),COUNTA($G$2:J$2),1)),0)</f>
        <v>0</v>
      </c>
      <c r="K2038" s="3">
        <f>IFERROR(VALUE(MID(REPT(" ",COUNTA($G$2:$Q$2)-LEN(DEC2BIN(Table64[[#This Row],[Index]])))&amp;DEC2BIN(Table64[[#This Row],[Index]]),COUNTA($G$2:K$2),1)),0)</f>
        <v>0</v>
      </c>
      <c r="L2038" s="3">
        <f>IFERROR(VALUE(MID(REPT(" ",COUNTA($G$2:$Q$2)-LEN(DEC2BIN(Table64[[#This Row],[Index]])))&amp;DEC2BIN(Table64[[#This Row],[Index]]),COUNTA($G$2:L$2),1)),0)</f>
        <v>0</v>
      </c>
      <c r="M2038" s="3">
        <f>IFERROR(VALUE(MID(REPT(" ",COUNTA($G$2:$Q$2)-LEN(DEC2BIN(Table64[[#This Row],[Index]])))&amp;DEC2BIN(Table64[[#This Row],[Index]]),COUNTA($G$2:M$2),1)),0)</f>
        <v>0</v>
      </c>
      <c r="N2038" s="3">
        <f>IFERROR(VALUE(MID(REPT(" ",COUNTA($G$2:$Q$2)-LEN(DEC2BIN(Table64[[#This Row],[Index]])))&amp;DEC2BIN(Table64[[#This Row],[Index]]),COUNTA($G$2:N$2),1)),0)</f>
        <v>0</v>
      </c>
      <c r="O2038" s="3">
        <f>IFERROR(VALUE(MID(REPT(" ",COUNTA($G$2:$Q$2)-LEN(DEC2BIN(Table64[[#This Row],[Index]])))&amp;DEC2BIN(Table64[[#This Row],[Index]]),COUNTA($G$2:O$2),1)),0)</f>
        <v>0</v>
      </c>
      <c r="P2038" s="3">
        <f>IFERROR(VALUE(MID(REPT(" ",COUNTA($G$2:$Q$2)-LEN(DEC2BIN(Table64[[#This Row],[Index]])))&amp;DEC2BIN(Table64[[#This Row],[Index]]),COUNTA($G$2:P$2),1)),0)</f>
        <v>0</v>
      </c>
      <c r="Q2038" s="3">
        <f>IFERROR(VALUE(MID(REPT(" ",COUNTA($G$2:$Q$2)-LEN(DEC2BIN(Table64[[#This Row],[Index]])))&amp;DEC2BIN(Table64[[#This Row],[Index]]),COUNTA($G$2:Q$2),1)),0)</f>
        <v>0</v>
      </c>
      <c r="R2038" s="1">
        <f>IF(Table64[[#This Row],[Index1]]=0,0,INDEX(Table163[Number],COUNTA($R$2:R$2)))</f>
        <v>0</v>
      </c>
      <c r="S2038" s="1">
        <f>IF(Table64[[#This Row],[Index2]]=0,0,INDEX(Table163[Number],COUNTA($R$2:S$2)))</f>
        <v>0</v>
      </c>
      <c r="T2038" s="1">
        <f>IF(Table64[[#This Row],[Index3]]=0,0,INDEX(Table163[Number],COUNTA($R$2:T$2)))</f>
        <v>0</v>
      </c>
      <c r="U2038" s="1">
        <f>IF(Table64[[#This Row],[Index4]]=0,0,INDEX(Table163[Number],COUNTA($R$2:U$2)))</f>
        <v>0</v>
      </c>
      <c r="V2038" s="1">
        <f>IF(Table64[[#This Row],[Index5]]=0,0,INDEX(Table163[Number],COUNTA($R$2:V$2)))</f>
        <v>0</v>
      </c>
      <c r="W2038" s="1">
        <f>IF(Table64[[#This Row],[Index6]]=0,0,INDEX(Table163[Number],COUNTA($R$2:W$2)))</f>
        <v>0</v>
      </c>
      <c r="X2038" s="1">
        <f>IF(Table64[[#This Row],[Index7]]=0,0,INDEX(Table163[Number],COUNTA($R$2:X$2)))</f>
        <v>0</v>
      </c>
      <c r="Y2038" s="1">
        <f>IF(Table64[[#This Row],[Index8]]=0,0,INDEX(Table163[Number],COUNTA($R$2:Y$2)))</f>
        <v>0</v>
      </c>
      <c r="Z2038" s="1">
        <f>IF(Table64[[#This Row],[Index9]]=0,0,INDEX(Table163[Number],COUNTA($R$2:Z$2)))</f>
        <v>0</v>
      </c>
      <c r="AA2038" s="1">
        <f>IF(Table64[[#This Row],[Index10]]=0,0,INDEX(Table163[Number],COUNTA($R$2:AA$2)))</f>
        <v>0</v>
      </c>
      <c r="AB2038" s="1">
        <f>IF(Table64[[#This Row],[Index11]]=0,0,INDEX(Table163[Number],COUNTA($R$2:AB$2)))</f>
        <v>0</v>
      </c>
      <c r="AC2038" s="1">
        <f t="shared" si="94"/>
        <v>0</v>
      </c>
      <c r="AD2038" s="1">
        <f>IF(AC2038=Table75[Match Target],1,0)</f>
        <v>0</v>
      </c>
      <c r="AE2038" s="1">
        <f>COUNTIF(AD$3:AD2038,1)*Table64[[#This Row],[MatchTarget]]</f>
        <v>0</v>
      </c>
      <c r="AF2038" s="1">
        <f t="shared" si="95"/>
        <v>2035</v>
      </c>
      <c r="AG203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3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3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3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3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3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3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3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3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3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3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39" spans="6:43" x14ac:dyDescent="0.25">
      <c r="F2039" s="1">
        <f t="shared" si="93"/>
        <v>2036</v>
      </c>
      <c r="G2039" s="3">
        <f>IFERROR(VALUE(MID(REPT(" ",COUNTA($G$2:$Q$2)-LEN(DEC2BIN(Table64[[#This Row],[Index]])))&amp;DEC2BIN(Table64[[#This Row],[Index]]),COUNTA($G$2:G$2),1)),0)</f>
        <v>0</v>
      </c>
      <c r="H2039" s="3">
        <f>IFERROR(VALUE(MID(REPT(" ",COUNTA($G$2:$Q$2)-LEN(DEC2BIN(Table64[[#This Row],[Index]])))&amp;DEC2BIN(Table64[[#This Row],[Index]]),COUNTA($G$2:H$2),1)),0)</f>
        <v>0</v>
      </c>
      <c r="I2039" s="3">
        <f>IFERROR(VALUE(MID(REPT(" ",COUNTA($G$2:$Q$2)-LEN(DEC2BIN(Table64[[#This Row],[Index]])))&amp;DEC2BIN(Table64[[#This Row],[Index]]),COUNTA($G$2:I$2),1)),0)</f>
        <v>0</v>
      </c>
      <c r="J2039" s="3">
        <f>IFERROR(VALUE(MID(REPT(" ",COUNTA($G$2:$Q$2)-LEN(DEC2BIN(Table64[[#This Row],[Index]])))&amp;DEC2BIN(Table64[[#This Row],[Index]]),COUNTA($G$2:J$2),1)),0)</f>
        <v>0</v>
      </c>
      <c r="K2039" s="3">
        <f>IFERROR(VALUE(MID(REPT(" ",COUNTA($G$2:$Q$2)-LEN(DEC2BIN(Table64[[#This Row],[Index]])))&amp;DEC2BIN(Table64[[#This Row],[Index]]),COUNTA($G$2:K$2),1)),0)</f>
        <v>0</v>
      </c>
      <c r="L2039" s="3">
        <f>IFERROR(VALUE(MID(REPT(" ",COUNTA($G$2:$Q$2)-LEN(DEC2BIN(Table64[[#This Row],[Index]])))&amp;DEC2BIN(Table64[[#This Row],[Index]]),COUNTA($G$2:L$2),1)),0)</f>
        <v>0</v>
      </c>
      <c r="M2039" s="3">
        <f>IFERROR(VALUE(MID(REPT(" ",COUNTA($G$2:$Q$2)-LEN(DEC2BIN(Table64[[#This Row],[Index]])))&amp;DEC2BIN(Table64[[#This Row],[Index]]),COUNTA($G$2:M$2),1)),0)</f>
        <v>0</v>
      </c>
      <c r="N2039" s="3">
        <f>IFERROR(VALUE(MID(REPT(" ",COUNTA($G$2:$Q$2)-LEN(DEC2BIN(Table64[[#This Row],[Index]])))&amp;DEC2BIN(Table64[[#This Row],[Index]]),COUNTA($G$2:N$2),1)),0)</f>
        <v>0</v>
      </c>
      <c r="O2039" s="3">
        <f>IFERROR(VALUE(MID(REPT(" ",COUNTA($G$2:$Q$2)-LEN(DEC2BIN(Table64[[#This Row],[Index]])))&amp;DEC2BIN(Table64[[#This Row],[Index]]),COUNTA($G$2:O$2),1)),0)</f>
        <v>0</v>
      </c>
      <c r="P2039" s="3">
        <f>IFERROR(VALUE(MID(REPT(" ",COUNTA($G$2:$Q$2)-LEN(DEC2BIN(Table64[[#This Row],[Index]])))&amp;DEC2BIN(Table64[[#This Row],[Index]]),COUNTA($G$2:P$2),1)),0)</f>
        <v>0</v>
      </c>
      <c r="Q2039" s="3">
        <f>IFERROR(VALUE(MID(REPT(" ",COUNTA($G$2:$Q$2)-LEN(DEC2BIN(Table64[[#This Row],[Index]])))&amp;DEC2BIN(Table64[[#This Row],[Index]]),COUNTA($G$2:Q$2),1)),0)</f>
        <v>0</v>
      </c>
      <c r="R2039" s="1">
        <f>IF(Table64[[#This Row],[Index1]]=0,0,INDEX(Table163[Number],COUNTA($R$2:R$2)))</f>
        <v>0</v>
      </c>
      <c r="S2039" s="1">
        <f>IF(Table64[[#This Row],[Index2]]=0,0,INDEX(Table163[Number],COUNTA($R$2:S$2)))</f>
        <v>0</v>
      </c>
      <c r="T2039" s="1">
        <f>IF(Table64[[#This Row],[Index3]]=0,0,INDEX(Table163[Number],COUNTA($R$2:T$2)))</f>
        <v>0</v>
      </c>
      <c r="U2039" s="1">
        <f>IF(Table64[[#This Row],[Index4]]=0,0,INDEX(Table163[Number],COUNTA($R$2:U$2)))</f>
        <v>0</v>
      </c>
      <c r="V2039" s="1">
        <f>IF(Table64[[#This Row],[Index5]]=0,0,INDEX(Table163[Number],COUNTA($R$2:V$2)))</f>
        <v>0</v>
      </c>
      <c r="W2039" s="1">
        <f>IF(Table64[[#This Row],[Index6]]=0,0,INDEX(Table163[Number],COUNTA($R$2:W$2)))</f>
        <v>0</v>
      </c>
      <c r="X2039" s="1">
        <f>IF(Table64[[#This Row],[Index7]]=0,0,INDEX(Table163[Number],COUNTA($R$2:X$2)))</f>
        <v>0</v>
      </c>
      <c r="Y2039" s="1">
        <f>IF(Table64[[#This Row],[Index8]]=0,0,INDEX(Table163[Number],COUNTA($R$2:Y$2)))</f>
        <v>0</v>
      </c>
      <c r="Z2039" s="1">
        <f>IF(Table64[[#This Row],[Index9]]=0,0,INDEX(Table163[Number],COUNTA($R$2:Z$2)))</f>
        <v>0</v>
      </c>
      <c r="AA2039" s="1">
        <f>IF(Table64[[#This Row],[Index10]]=0,0,INDEX(Table163[Number],COUNTA($R$2:AA$2)))</f>
        <v>0</v>
      </c>
      <c r="AB2039" s="1">
        <f>IF(Table64[[#This Row],[Index11]]=0,0,INDEX(Table163[Number],COUNTA($R$2:AB$2)))</f>
        <v>0</v>
      </c>
      <c r="AC2039" s="1">
        <f t="shared" si="94"/>
        <v>0</v>
      </c>
      <c r="AD2039" s="1">
        <f>IF(AC2039=Table75[Match Target],1,0)</f>
        <v>0</v>
      </c>
      <c r="AE2039" s="1">
        <f>COUNTIF(AD$3:AD2039,1)*Table64[[#This Row],[MatchTarget]]</f>
        <v>0</v>
      </c>
      <c r="AF2039" s="1">
        <f t="shared" si="95"/>
        <v>2036</v>
      </c>
      <c r="AG203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3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3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3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3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3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3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3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3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3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3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40" spans="6:43" x14ac:dyDescent="0.25">
      <c r="F2040" s="1">
        <f t="shared" si="93"/>
        <v>2037</v>
      </c>
      <c r="G2040" s="3">
        <f>IFERROR(VALUE(MID(REPT(" ",COUNTA($G$2:$Q$2)-LEN(DEC2BIN(Table64[[#This Row],[Index]])))&amp;DEC2BIN(Table64[[#This Row],[Index]]),COUNTA($G$2:G$2),1)),0)</f>
        <v>0</v>
      </c>
      <c r="H2040" s="3">
        <f>IFERROR(VALUE(MID(REPT(" ",COUNTA($G$2:$Q$2)-LEN(DEC2BIN(Table64[[#This Row],[Index]])))&amp;DEC2BIN(Table64[[#This Row],[Index]]),COUNTA($G$2:H$2),1)),0)</f>
        <v>0</v>
      </c>
      <c r="I2040" s="3">
        <f>IFERROR(VALUE(MID(REPT(" ",COUNTA($G$2:$Q$2)-LEN(DEC2BIN(Table64[[#This Row],[Index]])))&amp;DEC2BIN(Table64[[#This Row],[Index]]),COUNTA($G$2:I$2),1)),0)</f>
        <v>0</v>
      </c>
      <c r="J2040" s="3">
        <f>IFERROR(VALUE(MID(REPT(" ",COUNTA($G$2:$Q$2)-LEN(DEC2BIN(Table64[[#This Row],[Index]])))&amp;DEC2BIN(Table64[[#This Row],[Index]]),COUNTA($G$2:J$2),1)),0)</f>
        <v>0</v>
      </c>
      <c r="K2040" s="3">
        <f>IFERROR(VALUE(MID(REPT(" ",COUNTA($G$2:$Q$2)-LEN(DEC2BIN(Table64[[#This Row],[Index]])))&amp;DEC2BIN(Table64[[#This Row],[Index]]),COUNTA($G$2:K$2),1)),0)</f>
        <v>0</v>
      </c>
      <c r="L2040" s="3">
        <f>IFERROR(VALUE(MID(REPT(" ",COUNTA($G$2:$Q$2)-LEN(DEC2BIN(Table64[[#This Row],[Index]])))&amp;DEC2BIN(Table64[[#This Row],[Index]]),COUNTA($G$2:L$2),1)),0)</f>
        <v>0</v>
      </c>
      <c r="M2040" s="3">
        <f>IFERROR(VALUE(MID(REPT(" ",COUNTA($G$2:$Q$2)-LEN(DEC2BIN(Table64[[#This Row],[Index]])))&amp;DEC2BIN(Table64[[#This Row],[Index]]),COUNTA($G$2:M$2),1)),0)</f>
        <v>0</v>
      </c>
      <c r="N2040" s="3">
        <f>IFERROR(VALUE(MID(REPT(" ",COUNTA($G$2:$Q$2)-LEN(DEC2BIN(Table64[[#This Row],[Index]])))&amp;DEC2BIN(Table64[[#This Row],[Index]]),COUNTA($G$2:N$2),1)),0)</f>
        <v>0</v>
      </c>
      <c r="O2040" s="3">
        <f>IFERROR(VALUE(MID(REPT(" ",COUNTA($G$2:$Q$2)-LEN(DEC2BIN(Table64[[#This Row],[Index]])))&amp;DEC2BIN(Table64[[#This Row],[Index]]),COUNTA($G$2:O$2),1)),0)</f>
        <v>0</v>
      </c>
      <c r="P2040" s="3">
        <f>IFERROR(VALUE(MID(REPT(" ",COUNTA($G$2:$Q$2)-LEN(DEC2BIN(Table64[[#This Row],[Index]])))&amp;DEC2BIN(Table64[[#This Row],[Index]]),COUNTA($G$2:P$2),1)),0)</f>
        <v>0</v>
      </c>
      <c r="Q2040" s="3">
        <f>IFERROR(VALUE(MID(REPT(" ",COUNTA($G$2:$Q$2)-LEN(DEC2BIN(Table64[[#This Row],[Index]])))&amp;DEC2BIN(Table64[[#This Row],[Index]]),COUNTA($G$2:Q$2),1)),0)</f>
        <v>0</v>
      </c>
      <c r="R2040" s="1">
        <f>IF(Table64[[#This Row],[Index1]]=0,0,INDEX(Table163[Number],COUNTA($R$2:R$2)))</f>
        <v>0</v>
      </c>
      <c r="S2040" s="1">
        <f>IF(Table64[[#This Row],[Index2]]=0,0,INDEX(Table163[Number],COUNTA($R$2:S$2)))</f>
        <v>0</v>
      </c>
      <c r="T2040" s="1">
        <f>IF(Table64[[#This Row],[Index3]]=0,0,INDEX(Table163[Number],COUNTA($R$2:T$2)))</f>
        <v>0</v>
      </c>
      <c r="U2040" s="1">
        <f>IF(Table64[[#This Row],[Index4]]=0,0,INDEX(Table163[Number],COUNTA($R$2:U$2)))</f>
        <v>0</v>
      </c>
      <c r="V2040" s="1">
        <f>IF(Table64[[#This Row],[Index5]]=0,0,INDEX(Table163[Number],COUNTA($R$2:V$2)))</f>
        <v>0</v>
      </c>
      <c r="W2040" s="1">
        <f>IF(Table64[[#This Row],[Index6]]=0,0,INDEX(Table163[Number],COUNTA($R$2:W$2)))</f>
        <v>0</v>
      </c>
      <c r="X2040" s="1">
        <f>IF(Table64[[#This Row],[Index7]]=0,0,INDEX(Table163[Number],COUNTA($R$2:X$2)))</f>
        <v>0</v>
      </c>
      <c r="Y2040" s="1">
        <f>IF(Table64[[#This Row],[Index8]]=0,0,INDEX(Table163[Number],COUNTA($R$2:Y$2)))</f>
        <v>0</v>
      </c>
      <c r="Z2040" s="1">
        <f>IF(Table64[[#This Row],[Index9]]=0,0,INDEX(Table163[Number],COUNTA($R$2:Z$2)))</f>
        <v>0</v>
      </c>
      <c r="AA2040" s="1">
        <f>IF(Table64[[#This Row],[Index10]]=0,0,INDEX(Table163[Number],COUNTA($R$2:AA$2)))</f>
        <v>0</v>
      </c>
      <c r="AB2040" s="1">
        <f>IF(Table64[[#This Row],[Index11]]=0,0,INDEX(Table163[Number],COUNTA($R$2:AB$2)))</f>
        <v>0</v>
      </c>
      <c r="AC2040" s="1">
        <f t="shared" si="94"/>
        <v>0</v>
      </c>
      <c r="AD2040" s="1">
        <f>IF(AC2040=Table75[Match Target],1,0)</f>
        <v>0</v>
      </c>
      <c r="AE2040" s="1">
        <f>COUNTIF(AD$3:AD2040,1)*Table64[[#This Row],[MatchTarget]]</f>
        <v>0</v>
      </c>
      <c r="AF2040" s="1">
        <f t="shared" si="95"/>
        <v>2037</v>
      </c>
      <c r="AG204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4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4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4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4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4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4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4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4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4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4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41" spans="6:43" x14ac:dyDescent="0.25">
      <c r="F2041" s="1">
        <f t="shared" si="93"/>
        <v>2038</v>
      </c>
      <c r="G2041" s="3">
        <f>IFERROR(VALUE(MID(REPT(" ",COUNTA($G$2:$Q$2)-LEN(DEC2BIN(Table64[[#This Row],[Index]])))&amp;DEC2BIN(Table64[[#This Row],[Index]]),COUNTA($G$2:G$2),1)),0)</f>
        <v>0</v>
      </c>
      <c r="H2041" s="3">
        <f>IFERROR(VALUE(MID(REPT(" ",COUNTA($G$2:$Q$2)-LEN(DEC2BIN(Table64[[#This Row],[Index]])))&amp;DEC2BIN(Table64[[#This Row],[Index]]),COUNTA($G$2:H$2),1)),0)</f>
        <v>0</v>
      </c>
      <c r="I2041" s="3">
        <f>IFERROR(VALUE(MID(REPT(" ",COUNTA($G$2:$Q$2)-LEN(DEC2BIN(Table64[[#This Row],[Index]])))&amp;DEC2BIN(Table64[[#This Row],[Index]]),COUNTA($G$2:I$2),1)),0)</f>
        <v>0</v>
      </c>
      <c r="J2041" s="3">
        <f>IFERROR(VALUE(MID(REPT(" ",COUNTA($G$2:$Q$2)-LEN(DEC2BIN(Table64[[#This Row],[Index]])))&amp;DEC2BIN(Table64[[#This Row],[Index]]),COUNTA($G$2:J$2),1)),0)</f>
        <v>0</v>
      </c>
      <c r="K2041" s="3">
        <f>IFERROR(VALUE(MID(REPT(" ",COUNTA($G$2:$Q$2)-LEN(DEC2BIN(Table64[[#This Row],[Index]])))&amp;DEC2BIN(Table64[[#This Row],[Index]]),COUNTA($G$2:K$2),1)),0)</f>
        <v>0</v>
      </c>
      <c r="L2041" s="3">
        <f>IFERROR(VALUE(MID(REPT(" ",COUNTA($G$2:$Q$2)-LEN(DEC2BIN(Table64[[#This Row],[Index]])))&amp;DEC2BIN(Table64[[#This Row],[Index]]),COUNTA($G$2:L$2),1)),0)</f>
        <v>0</v>
      </c>
      <c r="M2041" s="3">
        <f>IFERROR(VALUE(MID(REPT(" ",COUNTA($G$2:$Q$2)-LEN(DEC2BIN(Table64[[#This Row],[Index]])))&amp;DEC2BIN(Table64[[#This Row],[Index]]),COUNTA($G$2:M$2),1)),0)</f>
        <v>0</v>
      </c>
      <c r="N2041" s="3">
        <f>IFERROR(VALUE(MID(REPT(" ",COUNTA($G$2:$Q$2)-LEN(DEC2BIN(Table64[[#This Row],[Index]])))&amp;DEC2BIN(Table64[[#This Row],[Index]]),COUNTA($G$2:N$2),1)),0)</f>
        <v>0</v>
      </c>
      <c r="O2041" s="3">
        <f>IFERROR(VALUE(MID(REPT(" ",COUNTA($G$2:$Q$2)-LEN(DEC2BIN(Table64[[#This Row],[Index]])))&amp;DEC2BIN(Table64[[#This Row],[Index]]),COUNTA($G$2:O$2),1)),0)</f>
        <v>0</v>
      </c>
      <c r="P2041" s="3">
        <f>IFERROR(VALUE(MID(REPT(" ",COUNTA($G$2:$Q$2)-LEN(DEC2BIN(Table64[[#This Row],[Index]])))&amp;DEC2BIN(Table64[[#This Row],[Index]]),COUNTA($G$2:P$2),1)),0)</f>
        <v>0</v>
      </c>
      <c r="Q2041" s="3">
        <f>IFERROR(VALUE(MID(REPT(" ",COUNTA($G$2:$Q$2)-LEN(DEC2BIN(Table64[[#This Row],[Index]])))&amp;DEC2BIN(Table64[[#This Row],[Index]]),COUNTA($G$2:Q$2),1)),0)</f>
        <v>0</v>
      </c>
      <c r="R2041" s="1">
        <f>IF(Table64[[#This Row],[Index1]]=0,0,INDEX(Table163[Number],COUNTA($R$2:R$2)))</f>
        <v>0</v>
      </c>
      <c r="S2041" s="1">
        <f>IF(Table64[[#This Row],[Index2]]=0,0,INDEX(Table163[Number],COUNTA($R$2:S$2)))</f>
        <v>0</v>
      </c>
      <c r="T2041" s="1">
        <f>IF(Table64[[#This Row],[Index3]]=0,0,INDEX(Table163[Number],COUNTA($R$2:T$2)))</f>
        <v>0</v>
      </c>
      <c r="U2041" s="1">
        <f>IF(Table64[[#This Row],[Index4]]=0,0,INDEX(Table163[Number],COUNTA($R$2:U$2)))</f>
        <v>0</v>
      </c>
      <c r="V2041" s="1">
        <f>IF(Table64[[#This Row],[Index5]]=0,0,INDEX(Table163[Number],COUNTA($R$2:V$2)))</f>
        <v>0</v>
      </c>
      <c r="W2041" s="1">
        <f>IF(Table64[[#This Row],[Index6]]=0,0,INDEX(Table163[Number],COUNTA($R$2:W$2)))</f>
        <v>0</v>
      </c>
      <c r="X2041" s="1">
        <f>IF(Table64[[#This Row],[Index7]]=0,0,INDEX(Table163[Number],COUNTA($R$2:X$2)))</f>
        <v>0</v>
      </c>
      <c r="Y2041" s="1">
        <f>IF(Table64[[#This Row],[Index8]]=0,0,INDEX(Table163[Number],COUNTA($R$2:Y$2)))</f>
        <v>0</v>
      </c>
      <c r="Z2041" s="1">
        <f>IF(Table64[[#This Row],[Index9]]=0,0,INDEX(Table163[Number],COUNTA($R$2:Z$2)))</f>
        <v>0</v>
      </c>
      <c r="AA2041" s="1">
        <f>IF(Table64[[#This Row],[Index10]]=0,0,INDEX(Table163[Number],COUNTA($R$2:AA$2)))</f>
        <v>0</v>
      </c>
      <c r="AB2041" s="1">
        <f>IF(Table64[[#This Row],[Index11]]=0,0,INDEX(Table163[Number],COUNTA($R$2:AB$2)))</f>
        <v>0</v>
      </c>
      <c r="AC2041" s="1">
        <f t="shared" si="94"/>
        <v>0</v>
      </c>
      <c r="AD2041" s="1">
        <f>IF(AC2041=Table75[Match Target],1,0)</f>
        <v>0</v>
      </c>
      <c r="AE2041" s="1">
        <f>COUNTIF(AD$3:AD2041,1)*Table64[[#This Row],[MatchTarget]]</f>
        <v>0</v>
      </c>
      <c r="AF2041" s="1">
        <f t="shared" si="95"/>
        <v>2038</v>
      </c>
      <c r="AG2041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41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41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41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41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41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41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41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41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41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41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42" spans="6:43" x14ac:dyDescent="0.25">
      <c r="F2042" s="1">
        <f t="shared" si="93"/>
        <v>2039</v>
      </c>
      <c r="G2042" s="3">
        <f>IFERROR(VALUE(MID(REPT(" ",COUNTA($G$2:$Q$2)-LEN(DEC2BIN(Table64[[#This Row],[Index]])))&amp;DEC2BIN(Table64[[#This Row],[Index]]),COUNTA($G$2:G$2),1)),0)</f>
        <v>0</v>
      </c>
      <c r="H2042" s="3">
        <f>IFERROR(VALUE(MID(REPT(" ",COUNTA($G$2:$Q$2)-LEN(DEC2BIN(Table64[[#This Row],[Index]])))&amp;DEC2BIN(Table64[[#This Row],[Index]]),COUNTA($G$2:H$2),1)),0)</f>
        <v>0</v>
      </c>
      <c r="I2042" s="3">
        <f>IFERROR(VALUE(MID(REPT(" ",COUNTA($G$2:$Q$2)-LEN(DEC2BIN(Table64[[#This Row],[Index]])))&amp;DEC2BIN(Table64[[#This Row],[Index]]),COUNTA($G$2:I$2),1)),0)</f>
        <v>0</v>
      </c>
      <c r="J2042" s="3">
        <f>IFERROR(VALUE(MID(REPT(" ",COUNTA($G$2:$Q$2)-LEN(DEC2BIN(Table64[[#This Row],[Index]])))&amp;DEC2BIN(Table64[[#This Row],[Index]]),COUNTA($G$2:J$2),1)),0)</f>
        <v>0</v>
      </c>
      <c r="K2042" s="3">
        <f>IFERROR(VALUE(MID(REPT(" ",COUNTA($G$2:$Q$2)-LEN(DEC2BIN(Table64[[#This Row],[Index]])))&amp;DEC2BIN(Table64[[#This Row],[Index]]),COUNTA($G$2:K$2),1)),0)</f>
        <v>0</v>
      </c>
      <c r="L2042" s="3">
        <f>IFERROR(VALUE(MID(REPT(" ",COUNTA($G$2:$Q$2)-LEN(DEC2BIN(Table64[[#This Row],[Index]])))&amp;DEC2BIN(Table64[[#This Row],[Index]]),COUNTA($G$2:L$2),1)),0)</f>
        <v>0</v>
      </c>
      <c r="M2042" s="3">
        <f>IFERROR(VALUE(MID(REPT(" ",COUNTA($G$2:$Q$2)-LEN(DEC2BIN(Table64[[#This Row],[Index]])))&amp;DEC2BIN(Table64[[#This Row],[Index]]),COUNTA($G$2:M$2),1)),0)</f>
        <v>0</v>
      </c>
      <c r="N2042" s="3">
        <f>IFERROR(VALUE(MID(REPT(" ",COUNTA($G$2:$Q$2)-LEN(DEC2BIN(Table64[[#This Row],[Index]])))&amp;DEC2BIN(Table64[[#This Row],[Index]]),COUNTA($G$2:N$2),1)),0)</f>
        <v>0</v>
      </c>
      <c r="O2042" s="3">
        <f>IFERROR(VALUE(MID(REPT(" ",COUNTA($G$2:$Q$2)-LEN(DEC2BIN(Table64[[#This Row],[Index]])))&amp;DEC2BIN(Table64[[#This Row],[Index]]),COUNTA($G$2:O$2),1)),0)</f>
        <v>0</v>
      </c>
      <c r="P2042" s="3">
        <f>IFERROR(VALUE(MID(REPT(" ",COUNTA($G$2:$Q$2)-LEN(DEC2BIN(Table64[[#This Row],[Index]])))&amp;DEC2BIN(Table64[[#This Row],[Index]]),COUNTA($G$2:P$2),1)),0)</f>
        <v>0</v>
      </c>
      <c r="Q2042" s="3">
        <f>IFERROR(VALUE(MID(REPT(" ",COUNTA($G$2:$Q$2)-LEN(DEC2BIN(Table64[[#This Row],[Index]])))&amp;DEC2BIN(Table64[[#This Row],[Index]]),COUNTA($G$2:Q$2),1)),0)</f>
        <v>0</v>
      </c>
      <c r="R2042" s="1">
        <f>IF(Table64[[#This Row],[Index1]]=0,0,INDEX(Table163[Number],COUNTA($R$2:R$2)))</f>
        <v>0</v>
      </c>
      <c r="S2042" s="1">
        <f>IF(Table64[[#This Row],[Index2]]=0,0,INDEX(Table163[Number],COUNTA($R$2:S$2)))</f>
        <v>0</v>
      </c>
      <c r="T2042" s="1">
        <f>IF(Table64[[#This Row],[Index3]]=0,0,INDEX(Table163[Number],COUNTA($R$2:T$2)))</f>
        <v>0</v>
      </c>
      <c r="U2042" s="1">
        <f>IF(Table64[[#This Row],[Index4]]=0,0,INDEX(Table163[Number],COUNTA($R$2:U$2)))</f>
        <v>0</v>
      </c>
      <c r="V2042" s="1">
        <f>IF(Table64[[#This Row],[Index5]]=0,0,INDEX(Table163[Number],COUNTA($R$2:V$2)))</f>
        <v>0</v>
      </c>
      <c r="W2042" s="1">
        <f>IF(Table64[[#This Row],[Index6]]=0,0,INDEX(Table163[Number],COUNTA($R$2:W$2)))</f>
        <v>0</v>
      </c>
      <c r="X2042" s="1">
        <f>IF(Table64[[#This Row],[Index7]]=0,0,INDEX(Table163[Number],COUNTA($R$2:X$2)))</f>
        <v>0</v>
      </c>
      <c r="Y2042" s="1">
        <f>IF(Table64[[#This Row],[Index8]]=0,0,INDEX(Table163[Number],COUNTA($R$2:Y$2)))</f>
        <v>0</v>
      </c>
      <c r="Z2042" s="1">
        <f>IF(Table64[[#This Row],[Index9]]=0,0,INDEX(Table163[Number],COUNTA($R$2:Z$2)))</f>
        <v>0</v>
      </c>
      <c r="AA2042" s="1">
        <f>IF(Table64[[#This Row],[Index10]]=0,0,INDEX(Table163[Number],COUNTA($R$2:AA$2)))</f>
        <v>0</v>
      </c>
      <c r="AB2042" s="1">
        <f>IF(Table64[[#This Row],[Index11]]=0,0,INDEX(Table163[Number],COUNTA($R$2:AB$2)))</f>
        <v>0</v>
      </c>
      <c r="AC2042" s="1">
        <f t="shared" si="94"/>
        <v>0</v>
      </c>
      <c r="AD2042" s="1">
        <f>IF(AC2042=Table75[Match Target],1,0)</f>
        <v>0</v>
      </c>
      <c r="AE2042" s="1">
        <f>COUNTIF(AD$3:AD2042,1)*Table64[[#This Row],[MatchTarget]]</f>
        <v>0</v>
      </c>
      <c r="AF2042" s="1">
        <f t="shared" si="95"/>
        <v>2039</v>
      </c>
      <c r="AG2042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42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42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42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42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42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42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42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42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42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42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43" spans="6:43" x14ac:dyDescent="0.25">
      <c r="F2043" s="1">
        <f t="shared" si="93"/>
        <v>2040</v>
      </c>
      <c r="G2043" s="3">
        <f>IFERROR(VALUE(MID(REPT(" ",COUNTA($G$2:$Q$2)-LEN(DEC2BIN(Table64[[#This Row],[Index]])))&amp;DEC2BIN(Table64[[#This Row],[Index]]),COUNTA($G$2:G$2),1)),0)</f>
        <v>0</v>
      </c>
      <c r="H2043" s="3">
        <f>IFERROR(VALUE(MID(REPT(" ",COUNTA($G$2:$Q$2)-LEN(DEC2BIN(Table64[[#This Row],[Index]])))&amp;DEC2BIN(Table64[[#This Row],[Index]]),COUNTA($G$2:H$2),1)),0)</f>
        <v>0</v>
      </c>
      <c r="I2043" s="3">
        <f>IFERROR(VALUE(MID(REPT(" ",COUNTA($G$2:$Q$2)-LEN(DEC2BIN(Table64[[#This Row],[Index]])))&amp;DEC2BIN(Table64[[#This Row],[Index]]),COUNTA($G$2:I$2),1)),0)</f>
        <v>0</v>
      </c>
      <c r="J2043" s="3">
        <f>IFERROR(VALUE(MID(REPT(" ",COUNTA($G$2:$Q$2)-LEN(DEC2BIN(Table64[[#This Row],[Index]])))&amp;DEC2BIN(Table64[[#This Row],[Index]]),COUNTA($G$2:J$2),1)),0)</f>
        <v>0</v>
      </c>
      <c r="K2043" s="3">
        <f>IFERROR(VALUE(MID(REPT(" ",COUNTA($G$2:$Q$2)-LEN(DEC2BIN(Table64[[#This Row],[Index]])))&amp;DEC2BIN(Table64[[#This Row],[Index]]),COUNTA($G$2:K$2),1)),0)</f>
        <v>0</v>
      </c>
      <c r="L2043" s="3">
        <f>IFERROR(VALUE(MID(REPT(" ",COUNTA($G$2:$Q$2)-LEN(DEC2BIN(Table64[[#This Row],[Index]])))&amp;DEC2BIN(Table64[[#This Row],[Index]]),COUNTA($G$2:L$2),1)),0)</f>
        <v>0</v>
      </c>
      <c r="M2043" s="3">
        <f>IFERROR(VALUE(MID(REPT(" ",COUNTA($G$2:$Q$2)-LEN(DEC2BIN(Table64[[#This Row],[Index]])))&amp;DEC2BIN(Table64[[#This Row],[Index]]),COUNTA($G$2:M$2),1)),0)</f>
        <v>0</v>
      </c>
      <c r="N2043" s="3">
        <f>IFERROR(VALUE(MID(REPT(" ",COUNTA($G$2:$Q$2)-LEN(DEC2BIN(Table64[[#This Row],[Index]])))&amp;DEC2BIN(Table64[[#This Row],[Index]]),COUNTA($G$2:N$2),1)),0)</f>
        <v>0</v>
      </c>
      <c r="O2043" s="3">
        <f>IFERROR(VALUE(MID(REPT(" ",COUNTA($G$2:$Q$2)-LEN(DEC2BIN(Table64[[#This Row],[Index]])))&amp;DEC2BIN(Table64[[#This Row],[Index]]),COUNTA($G$2:O$2),1)),0)</f>
        <v>0</v>
      </c>
      <c r="P2043" s="3">
        <f>IFERROR(VALUE(MID(REPT(" ",COUNTA($G$2:$Q$2)-LEN(DEC2BIN(Table64[[#This Row],[Index]])))&amp;DEC2BIN(Table64[[#This Row],[Index]]),COUNTA($G$2:P$2),1)),0)</f>
        <v>0</v>
      </c>
      <c r="Q2043" s="3">
        <f>IFERROR(VALUE(MID(REPT(" ",COUNTA($G$2:$Q$2)-LEN(DEC2BIN(Table64[[#This Row],[Index]])))&amp;DEC2BIN(Table64[[#This Row],[Index]]),COUNTA($G$2:Q$2),1)),0)</f>
        <v>0</v>
      </c>
      <c r="R2043" s="1">
        <f>IF(Table64[[#This Row],[Index1]]=0,0,INDEX(Table163[Number],COUNTA($R$2:R$2)))</f>
        <v>0</v>
      </c>
      <c r="S2043" s="1">
        <f>IF(Table64[[#This Row],[Index2]]=0,0,INDEX(Table163[Number],COUNTA($R$2:S$2)))</f>
        <v>0</v>
      </c>
      <c r="T2043" s="1">
        <f>IF(Table64[[#This Row],[Index3]]=0,0,INDEX(Table163[Number],COUNTA($R$2:T$2)))</f>
        <v>0</v>
      </c>
      <c r="U2043" s="1">
        <f>IF(Table64[[#This Row],[Index4]]=0,0,INDEX(Table163[Number],COUNTA($R$2:U$2)))</f>
        <v>0</v>
      </c>
      <c r="V2043" s="1">
        <f>IF(Table64[[#This Row],[Index5]]=0,0,INDEX(Table163[Number],COUNTA($R$2:V$2)))</f>
        <v>0</v>
      </c>
      <c r="W2043" s="1">
        <f>IF(Table64[[#This Row],[Index6]]=0,0,INDEX(Table163[Number],COUNTA($R$2:W$2)))</f>
        <v>0</v>
      </c>
      <c r="X2043" s="1">
        <f>IF(Table64[[#This Row],[Index7]]=0,0,INDEX(Table163[Number],COUNTA($R$2:X$2)))</f>
        <v>0</v>
      </c>
      <c r="Y2043" s="1">
        <f>IF(Table64[[#This Row],[Index8]]=0,0,INDEX(Table163[Number],COUNTA($R$2:Y$2)))</f>
        <v>0</v>
      </c>
      <c r="Z2043" s="1">
        <f>IF(Table64[[#This Row],[Index9]]=0,0,INDEX(Table163[Number],COUNTA($R$2:Z$2)))</f>
        <v>0</v>
      </c>
      <c r="AA2043" s="1">
        <f>IF(Table64[[#This Row],[Index10]]=0,0,INDEX(Table163[Number],COUNTA($R$2:AA$2)))</f>
        <v>0</v>
      </c>
      <c r="AB2043" s="1">
        <f>IF(Table64[[#This Row],[Index11]]=0,0,INDEX(Table163[Number],COUNTA($R$2:AB$2)))</f>
        <v>0</v>
      </c>
      <c r="AC2043" s="1">
        <f t="shared" si="94"/>
        <v>0</v>
      </c>
      <c r="AD2043" s="1">
        <f>IF(AC2043=Table75[Match Target],1,0)</f>
        <v>0</v>
      </c>
      <c r="AE2043" s="1">
        <f>COUNTIF(AD$3:AD2043,1)*Table64[[#This Row],[MatchTarget]]</f>
        <v>0</v>
      </c>
      <c r="AF2043" s="1">
        <f t="shared" si="95"/>
        <v>2040</v>
      </c>
      <c r="AG2043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43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43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43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43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43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43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43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43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43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43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44" spans="6:43" x14ac:dyDescent="0.25">
      <c r="F2044" s="1">
        <f t="shared" si="93"/>
        <v>2041</v>
      </c>
      <c r="G2044" s="3">
        <f>IFERROR(VALUE(MID(REPT(" ",COUNTA($G$2:$Q$2)-LEN(DEC2BIN(Table64[[#This Row],[Index]])))&amp;DEC2BIN(Table64[[#This Row],[Index]]),COUNTA($G$2:G$2),1)),0)</f>
        <v>0</v>
      </c>
      <c r="H2044" s="3">
        <f>IFERROR(VALUE(MID(REPT(" ",COUNTA($G$2:$Q$2)-LEN(DEC2BIN(Table64[[#This Row],[Index]])))&amp;DEC2BIN(Table64[[#This Row],[Index]]),COUNTA($G$2:H$2),1)),0)</f>
        <v>0</v>
      </c>
      <c r="I2044" s="3">
        <f>IFERROR(VALUE(MID(REPT(" ",COUNTA($G$2:$Q$2)-LEN(DEC2BIN(Table64[[#This Row],[Index]])))&amp;DEC2BIN(Table64[[#This Row],[Index]]),COUNTA($G$2:I$2),1)),0)</f>
        <v>0</v>
      </c>
      <c r="J2044" s="3">
        <f>IFERROR(VALUE(MID(REPT(" ",COUNTA($G$2:$Q$2)-LEN(DEC2BIN(Table64[[#This Row],[Index]])))&amp;DEC2BIN(Table64[[#This Row],[Index]]),COUNTA($G$2:J$2),1)),0)</f>
        <v>0</v>
      </c>
      <c r="K2044" s="3">
        <f>IFERROR(VALUE(MID(REPT(" ",COUNTA($G$2:$Q$2)-LEN(DEC2BIN(Table64[[#This Row],[Index]])))&amp;DEC2BIN(Table64[[#This Row],[Index]]),COUNTA($G$2:K$2),1)),0)</f>
        <v>0</v>
      </c>
      <c r="L2044" s="3">
        <f>IFERROR(VALUE(MID(REPT(" ",COUNTA($G$2:$Q$2)-LEN(DEC2BIN(Table64[[#This Row],[Index]])))&amp;DEC2BIN(Table64[[#This Row],[Index]]),COUNTA($G$2:L$2),1)),0)</f>
        <v>0</v>
      </c>
      <c r="M2044" s="3">
        <f>IFERROR(VALUE(MID(REPT(" ",COUNTA($G$2:$Q$2)-LEN(DEC2BIN(Table64[[#This Row],[Index]])))&amp;DEC2BIN(Table64[[#This Row],[Index]]),COUNTA($G$2:M$2),1)),0)</f>
        <v>0</v>
      </c>
      <c r="N2044" s="3">
        <f>IFERROR(VALUE(MID(REPT(" ",COUNTA($G$2:$Q$2)-LEN(DEC2BIN(Table64[[#This Row],[Index]])))&amp;DEC2BIN(Table64[[#This Row],[Index]]),COUNTA($G$2:N$2),1)),0)</f>
        <v>0</v>
      </c>
      <c r="O2044" s="3">
        <f>IFERROR(VALUE(MID(REPT(" ",COUNTA($G$2:$Q$2)-LEN(DEC2BIN(Table64[[#This Row],[Index]])))&amp;DEC2BIN(Table64[[#This Row],[Index]]),COUNTA($G$2:O$2),1)),0)</f>
        <v>0</v>
      </c>
      <c r="P2044" s="3">
        <f>IFERROR(VALUE(MID(REPT(" ",COUNTA($G$2:$Q$2)-LEN(DEC2BIN(Table64[[#This Row],[Index]])))&amp;DEC2BIN(Table64[[#This Row],[Index]]),COUNTA($G$2:P$2),1)),0)</f>
        <v>0</v>
      </c>
      <c r="Q2044" s="3">
        <f>IFERROR(VALUE(MID(REPT(" ",COUNTA($G$2:$Q$2)-LEN(DEC2BIN(Table64[[#This Row],[Index]])))&amp;DEC2BIN(Table64[[#This Row],[Index]]),COUNTA($G$2:Q$2),1)),0)</f>
        <v>0</v>
      </c>
      <c r="R2044" s="1">
        <f>IF(Table64[[#This Row],[Index1]]=0,0,INDEX(Table163[Number],COUNTA($R$2:R$2)))</f>
        <v>0</v>
      </c>
      <c r="S2044" s="1">
        <f>IF(Table64[[#This Row],[Index2]]=0,0,INDEX(Table163[Number],COUNTA($R$2:S$2)))</f>
        <v>0</v>
      </c>
      <c r="T2044" s="1">
        <f>IF(Table64[[#This Row],[Index3]]=0,0,INDEX(Table163[Number],COUNTA($R$2:T$2)))</f>
        <v>0</v>
      </c>
      <c r="U2044" s="1">
        <f>IF(Table64[[#This Row],[Index4]]=0,0,INDEX(Table163[Number],COUNTA($R$2:U$2)))</f>
        <v>0</v>
      </c>
      <c r="V2044" s="1">
        <f>IF(Table64[[#This Row],[Index5]]=0,0,INDEX(Table163[Number],COUNTA($R$2:V$2)))</f>
        <v>0</v>
      </c>
      <c r="W2044" s="1">
        <f>IF(Table64[[#This Row],[Index6]]=0,0,INDEX(Table163[Number],COUNTA($R$2:W$2)))</f>
        <v>0</v>
      </c>
      <c r="X2044" s="1">
        <f>IF(Table64[[#This Row],[Index7]]=0,0,INDEX(Table163[Number],COUNTA($R$2:X$2)))</f>
        <v>0</v>
      </c>
      <c r="Y2044" s="1">
        <f>IF(Table64[[#This Row],[Index8]]=0,0,INDEX(Table163[Number],COUNTA($R$2:Y$2)))</f>
        <v>0</v>
      </c>
      <c r="Z2044" s="1">
        <f>IF(Table64[[#This Row],[Index9]]=0,0,INDEX(Table163[Number],COUNTA($R$2:Z$2)))</f>
        <v>0</v>
      </c>
      <c r="AA2044" s="1">
        <f>IF(Table64[[#This Row],[Index10]]=0,0,INDEX(Table163[Number],COUNTA($R$2:AA$2)))</f>
        <v>0</v>
      </c>
      <c r="AB2044" s="1">
        <f>IF(Table64[[#This Row],[Index11]]=0,0,INDEX(Table163[Number],COUNTA($R$2:AB$2)))</f>
        <v>0</v>
      </c>
      <c r="AC2044" s="1">
        <f t="shared" si="94"/>
        <v>0</v>
      </c>
      <c r="AD2044" s="1">
        <f>IF(AC2044=Table75[Match Target],1,0)</f>
        <v>0</v>
      </c>
      <c r="AE2044" s="1">
        <f>COUNTIF(AD$3:AD2044,1)*Table64[[#This Row],[MatchTarget]]</f>
        <v>0</v>
      </c>
      <c r="AF2044" s="1">
        <f t="shared" si="95"/>
        <v>2041</v>
      </c>
      <c r="AG2044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44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44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44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44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44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44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44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44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44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44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45" spans="6:43" x14ac:dyDescent="0.25">
      <c r="F2045" s="1">
        <f t="shared" si="93"/>
        <v>2042</v>
      </c>
      <c r="G2045" s="3">
        <f>IFERROR(VALUE(MID(REPT(" ",COUNTA($G$2:$Q$2)-LEN(DEC2BIN(Table64[[#This Row],[Index]])))&amp;DEC2BIN(Table64[[#This Row],[Index]]),COUNTA($G$2:G$2),1)),0)</f>
        <v>0</v>
      </c>
      <c r="H2045" s="3">
        <f>IFERROR(VALUE(MID(REPT(" ",COUNTA($G$2:$Q$2)-LEN(DEC2BIN(Table64[[#This Row],[Index]])))&amp;DEC2BIN(Table64[[#This Row],[Index]]),COUNTA($G$2:H$2),1)),0)</f>
        <v>0</v>
      </c>
      <c r="I2045" s="3">
        <f>IFERROR(VALUE(MID(REPT(" ",COUNTA($G$2:$Q$2)-LEN(DEC2BIN(Table64[[#This Row],[Index]])))&amp;DEC2BIN(Table64[[#This Row],[Index]]),COUNTA($G$2:I$2),1)),0)</f>
        <v>0</v>
      </c>
      <c r="J2045" s="3">
        <f>IFERROR(VALUE(MID(REPT(" ",COUNTA($G$2:$Q$2)-LEN(DEC2BIN(Table64[[#This Row],[Index]])))&amp;DEC2BIN(Table64[[#This Row],[Index]]),COUNTA($G$2:J$2),1)),0)</f>
        <v>0</v>
      </c>
      <c r="K2045" s="3">
        <f>IFERROR(VALUE(MID(REPT(" ",COUNTA($G$2:$Q$2)-LEN(DEC2BIN(Table64[[#This Row],[Index]])))&amp;DEC2BIN(Table64[[#This Row],[Index]]),COUNTA($G$2:K$2),1)),0)</f>
        <v>0</v>
      </c>
      <c r="L2045" s="3">
        <f>IFERROR(VALUE(MID(REPT(" ",COUNTA($G$2:$Q$2)-LEN(DEC2BIN(Table64[[#This Row],[Index]])))&amp;DEC2BIN(Table64[[#This Row],[Index]]),COUNTA($G$2:L$2),1)),0)</f>
        <v>0</v>
      </c>
      <c r="M2045" s="3">
        <f>IFERROR(VALUE(MID(REPT(" ",COUNTA($G$2:$Q$2)-LEN(DEC2BIN(Table64[[#This Row],[Index]])))&amp;DEC2BIN(Table64[[#This Row],[Index]]),COUNTA($G$2:M$2),1)),0)</f>
        <v>0</v>
      </c>
      <c r="N2045" s="3">
        <f>IFERROR(VALUE(MID(REPT(" ",COUNTA($G$2:$Q$2)-LEN(DEC2BIN(Table64[[#This Row],[Index]])))&amp;DEC2BIN(Table64[[#This Row],[Index]]),COUNTA($G$2:N$2),1)),0)</f>
        <v>0</v>
      </c>
      <c r="O2045" s="3">
        <f>IFERROR(VALUE(MID(REPT(" ",COUNTA($G$2:$Q$2)-LEN(DEC2BIN(Table64[[#This Row],[Index]])))&amp;DEC2BIN(Table64[[#This Row],[Index]]),COUNTA($G$2:O$2),1)),0)</f>
        <v>0</v>
      </c>
      <c r="P2045" s="3">
        <f>IFERROR(VALUE(MID(REPT(" ",COUNTA($G$2:$Q$2)-LEN(DEC2BIN(Table64[[#This Row],[Index]])))&amp;DEC2BIN(Table64[[#This Row],[Index]]),COUNTA($G$2:P$2),1)),0)</f>
        <v>0</v>
      </c>
      <c r="Q2045" s="3">
        <f>IFERROR(VALUE(MID(REPT(" ",COUNTA($G$2:$Q$2)-LEN(DEC2BIN(Table64[[#This Row],[Index]])))&amp;DEC2BIN(Table64[[#This Row],[Index]]),COUNTA($G$2:Q$2),1)),0)</f>
        <v>0</v>
      </c>
      <c r="R2045" s="1">
        <f>IF(Table64[[#This Row],[Index1]]=0,0,INDEX(Table163[Number],COUNTA($R$2:R$2)))</f>
        <v>0</v>
      </c>
      <c r="S2045" s="1">
        <f>IF(Table64[[#This Row],[Index2]]=0,0,INDEX(Table163[Number],COUNTA($R$2:S$2)))</f>
        <v>0</v>
      </c>
      <c r="T2045" s="1">
        <f>IF(Table64[[#This Row],[Index3]]=0,0,INDEX(Table163[Number],COUNTA($R$2:T$2)))</f>
        <v>0</v>
      </c>
      <c r="U2045" s="1">
        <f>IF(Table64[[#This Row],[Index4]]=0,0,INDEX(Table163[Number],COUNTA($R$2:U$2)))</f>
        <v>0</v>
      </c>
      <c r="V2045" s="1">
        <f>IF(Table64[[#This Row],[Index5]]=0,0,INDEX(Table163[Number],COUNTA($R$2:V$2)))</f>
        <v>0</v>
      </c>
      <c r="W2045" s="1">
        <f>IF(Table64[[#This Row],[Index6]]=0,0,INDEX(Table163[Number],COUNTA($R$2:W$2)))</f>
        <v>0</v>
      </c>
      <c r="X2045" s="1">
        <f>IF(Table64[[#This Row],[Index7]]=0,0,INDEX(Table163[Number],COUNTA($R$2:X$2)))</f>
        <v>0</v>
      </c>
      <c r="Y2045" s="1">
        <f>IF(Table64[[#This Row],[Index8]]=0,0,INDEX(Table163[Number],COUNTA($R$2:Y$2)))</f>
        <v>0</v>
      </c>
      <c r="Z2045" s="1">
        <f>IF(Table64[[#This Row],[Index9]]=0,0,INDEX(Table163[Number],COUNTA($R$2:Z$2)))</f>
        <v>0</v>
      </c>
      <c r="AA2045" s="1">
        <f>IF(Table64[[#This Row],[Index10]]=0,0,INDEX(Table163[Number],COUNTA($R$2:AA$2)))</f>
        <v>0</v>
      </c>
      <c r="AB2045" s="1">
        <f>IF(Table64[[#This Row],[Index11]]=0,0,INDEX(Table163[Number],COUNTA($R$2:AB$2)))</f>
        <v>0</v>
      </c>
      <c r="AC2045" s="1">
        <f t="shared" si="94"/>
        <v>0</v>
      </c>
      <c r="AD2045" s="1">
        <f>IF(AC2045=Table75[Match Target],1,0)</f>
        <v>0</v>
      </c>
      <c r="AE2045" s="1">
        <f>COUNTIF(AD$3:AD2045,1)*Table64[[#This Row],[MatchTarget]]</f>
        <v>0</v>
      </c>
      <c r="AF2045" s="1">
        <f t="shared" si="95"/>
        <v>2042</v>
      </c>
      <c r="AG2045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45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45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45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45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45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45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45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45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45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45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46" spans="6:43" x14ac:dyDescent="0.25">
      <c r="F2046" s="1">
        <f t="shared" si="93"/>
        <v>2043</v>
      </c>
      <c r="G2046" s="3">
        <f>IFERROR(VALUE(MID(REPT(" ",COUNTA($G$2:$Q$2)-LEN(DEC2BIN(Table64[[#This Row],[Index]])))&amp;DEC2BIN(Table64[[#This Row],[Index]]),COUNTA($G$2:G$2),1)),0)</f>
        <v>0</v>
      </c>
      <c r="H2046" s="3">
        <f>IFERROR(VALUE(MID(REPT(" ",COUNTA($G$2:$Q$2)-LEN(DEC2BIN(Table64[[#This Row],[Index]])))&amp;DEC2BIN(Table64[[#This Row],[Index]]),COUNTA($G$2:H$2),1)),0)</f>
        <v>0</v>
      </c>
      <c r="I2046" s="3">
        <f>IFERROR(VALUE(MID(REPT(" ",COUNTA($G$2:$Q$2)-LEN(DEC2BIN(Table64[[#This Row],[Index]])))&amp;DEC2BIN(Table64[[#This Row],[Index]]),COUNTA($G$2:I$2),1)),0)</f>
        <v>0</v>
      </c>
      <c r="J2046" s="3">
        <f>IFERROR(VALUE(MID(REPT(" ",COUNTA($G$2:$Q$2)-LEN(DEC2BIN(Table64[[#This Row],[Index]])))&amp;DEC2BIN(Table64[[#This Row],[Index]]),COUNTA($G$2:J$2),1)),0)</f>
        <v>0</v>
      </c>
      <c r="K2046" s="3">
        <f>IFERROR(VALUE(MID(REPT(" ",COUNTA($G$2:$Q$2)-LEN(DEC2BIN(Table64[[#This Row],[Index]])))&amp;DEC2BIN(Table64[[#This Row],[Index]]),COUNTA($G$2:K$2),1)),0)</f>
        <v>0</v>
      </c>
      <c r="L2046" s="3">
        <f>IFERROR(VALUE(MID(REPT(" ",COUNTA($G$2:$Q$2)-LEN(DEC2BIN(Table64[[#This Row],[Index]])))&amp;DEC2BIN(Table64[[#This Row],[Index]]),COUNTA($G$2:L$2),1)),0)</f>
        <v>0</v>
      </c>
      <c r="M2046" s="3">
        <f>IFERROR(VALUE(MID(REPT(" ",COUNTA($G$2:$Q$2)-LEN(DEC2BIN(Table64[[#This Row],[Index]])))&amp;DEC2BIN(Table64[[#This Row],[Index]]),COUNTA($G$2:M$2),1)),0)</f>
        <v>0</v>
      </c>
      <c r="N2046" s="3">
        <f>IFERROR(VALUE(MID(REPT(" ",COUNTA($G$2:$Q$2)-LEN(DEC2BIN(Table64[[#This Row],[Index]])))&amp;DEC2BIN(Table64[[#This Row],[Index]]),COUNTA($G$2:N$2),1)),0)</f>
        <v>0</v>
      </c>
      <c r="O2046" s="3">
        <f>IFERROR(VALUE(MID(REPT(" ",COUNTA($G$2:$Q$2)-LEN(DEC2BIN(Table64[[#This Row],[Index]])))&amp;DEC2BIN(Table64[[#This Row],[Index]]),COUNTA($G$2:O$2),1)),0)</f>
        <v>0</v>
      </c>
      <c r="P2046" s="3">
        <f>IFERROR(VALUE(MID(REPT(" ",COUNTA($G$2:$Q$2)-LEN(DEC2BIN(Table64[[#This Row],[Index]])))&amp;DEC2BIN(Table64[[#This Row],[Index]]),COUNTA($G$2:P$2),1)),0)</f>
        <v>0</v>
      </c>
      <c r="Q2046" s="3">
        <f>IFERROR(VALUE(MID(REPT(" ",COUNTA($G$2:$Q$2)-LEN(DEC2BIN(Table64[[#This Row],[Index]])))&amp;DEC2BIN(Table64[[#This Row],[Index]]),COUNTA($G$2:Q$2),1)),0)</f>
        <v>0</v>
      </c>
      <c r="R2046" s="1">
        <f>IF(Table64[[#This Row],[Index1]]=0,0,INDEX(Table163[Number],COUNTA($R$2:R$2)))</f>
        <v>0</v>
      </c>
      <c r="S2046" s="1">
        <f>IF(Table64[[#This Row],[Index2]]=0,0,INDEX(Table163[Number],COUNTA($R$2:S$2)))</f>
        <v>0</v>
      </c>
      <c r="T2046" s="1">
        <f>IF(Table64[[#This Row],[Index3]]=0,0,INDEX(Table163[Number],COUNTA($R$2:T$2)))</f>
        <v>0</v>
      </c>
      <c r="U2046" s="1">
        <f>IF(Table64[[#This Row],[Index4]]=0,0,INDEX(Table163[Number],COUNTA($R$2:U$2)))</f>
        <v>0</v>
      </c>
      <c r="V2046" s="1">
        <f>IF(Table64[[#This Row],[Index5]]=0,0,INDEX(Table163[Number],COUNTA($R$2:V$2)))</f>
        <v>0</v>
      </c>
      <c r="W2046" s="1">
        <f>IF(Table64[[#This Row],[Index6]]=0,0,INDEX(Table163[Number],COUNTA($R$2:W$2)))</f>
        <v>0</v>
      </c>
      <c r="X2046" s="1">
        <f>IF(Table64[[#This Row],[Index7]]=0,0,INDEX(Table163[Number],COUNTA($R$2:X$2)))</f>
        <v>0</v>
      </c>
      <c r="Y2046" s="1">
        <f>IF(Table64[[#This Row],[Index8]]=0,0,INDEX(Table163[Number],COUNTA($R$2:Y$2)))</f>
        <v>0</v>
      </c>
      <c r="Z2046" s="1">
        <f>IF(Table64[[#This Row],[Index9]]=0,0,INDEX(Table163[Number],COUNTA($R$2:Z$2)))</f>
        <v>0</v>
      </c>
      <c r="AA2046" s="1">
        <f>IF(Table64[[#This Row],[Index10]]=0,0,INDEX(Table163[Number],COUNTA($R$2:AA$2)))</f>
        <v>0</v>
      </c>
      <c r="AB2046" s="1">
        <f>IF(Table64[[#This Row],[Index11]]=0,0,INDEX(Table163[Number],COUNTA($R$2:AB$2)))</f>
        <v>0</v>
      </c>
      <c r="AC2046" s="1">
        <f t="shared" si="94"/>
        <v>0</v>
      </c>
      <c r="AD2046" s="1">
        <f>IF(AC2046=Table75[Match Target],1,0)</f>
        <v>0</v>
      </c>
      <c r="AE2046" s="1">
        <f>COUNTIF(AD$3:AD2046,1)*Table64[[#This Row],[MatchTarget]]</f>
        <v>0</v>
      </c>
      <c r="AF2046" s="1">
        <f t="shared" si="95"/>
        <v>2043</v>
      </c>
      <c r="AG2046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46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46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46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46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46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46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46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46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46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46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47" spans="6:43" x14ac:dyDescent="0.25">
      <c r="F2047" s="1">
        <f t="shared" si="93"/>
        <v>2044</v>
      </c>
      <c r="G2047" s="3">
        <f>IFERROR(VALUE(MID(REPT(" ",COUNTA($G$2:$Q$2)-LEN(DEC2BIN(Table64[[#This Row],[Index]])))&amp;DEC2BIN(Table64[[#This Row],[Index]]),COUNTA($G$2:G$2),1)),0)</f>
        <v>0</v>
      </c>
      <c r="H2047" s="3">
        <f>IFERROR(VALUE(MID(REPT(" ",COUNTA($G$2:$Q$2)-LEN(DEC2BIN(Table64[[#This Row],[Index]])))&amp;DEC2BIN(Table64[[#This Row],[Index]]),COUNTA($G$2:H$2),1)),0)</f>
        <v>0</v>
      </c>
      <c r="I2047" s="3">
        <f>IFERROR(VALUE(MID(REPT(" ",COUNTA($G$2:$Q$2)-LEN(DEC2BIN(Table64[[#This Row],[Index]])))&amp;DEC2BIN(Table64[[#This Row],[Index]]),COUNTA($G$2:I$2),1)),0)</f>
        <v>0</v>
      </c>
      <c r="J2047" s="3">
        <f>IFERROR(VALUE(MID(REPT(" ",COUNTA($G$2:$Q$2)-LEN(DEC2BIN(Table64[[#This Row],[Index]])))&amp;DEC2BIN(Table64[[#This Row],[Index]]),COUNTA($G$2:J$2),1)),0)</f>
        <v>0</v>
      </c>
      <c r="K2047" s="3">
        <f>IFERROR(VALUE(MID(REPT(" ",COUNTA($G$2:$Q$2)-LEN(DEC2BIN(Table64[[#This Row],[Index]])))&amp;DEC2BIN(Table64[[#This Row],[Index]]),COUNTA($G$2:K$2),1)),0)</f>
        <v>0</v>
      </c>
      <c r="L2047" s="3">
        <f>IFERROR(VALUE(MID(REPT(" ",COUNTA($G$2:$Q$2)-LEN(DEC2BIN(Table64[[#This Row],[Index]])))&amp;DEC2BIN(Table64[[#This Row],[Index]]),COUNTA($G$2:L$2),1)),0)</f>
        <v>0</v>
      </c>
      <c r="M2047" s="3">
        <f>IFERROR(VALUE(MID(REPT(" ",COUNTA($G$2:$Q$2)-LEN(DEC2BIN(Table64[[#This Row],[Index]])))&amp;DEC2BIN(Table64[[#This Row],[Index]]),COUNTA($G$2:M$2),1)),0)</f>
        <v>0</v>
      </c>
      <c r="N2047" s="3">
        <f>IFERROR(VALUE(MID(REPT(" ",COUNTA($G$2:$Q$2)-LEN(DEC2BIN(Table64[[#This Row],[Index]])))&amp;DEC2BIN(Table64[[#This Row],[Index]]),COUNTA($G$2:N$2),1)),0)</f>
        <v>0</v>
      </c>
      <c r="O2047" s="3">
        <f>IFERROR(VALUE(MID(REPT(" ",COUNTA($G$2:$Q$2)-LEN(DEC2BIN(Table64[[#This Row],[Index]])))&amp;DEC2BIN(Table64[[#This Row],[Index]]),COUNTA($G$2:O$2),1)),0)</f>
        <v>0</v>
      </c>
      <c r="P2047" s="3">
        <f>IFERROR(VALUE(MID(REPT(" ",COUNTA($G$2:$Q$2)-LEN(DEC2BIN(Table64[[#This Row],[Index]])))&amp;DEC2BIN(Table64[[#This Row],[Index]]),COUNTA($G$2:P$2),1)),0)</f>
        <v>0</v>
      </c>
      <c r="Q2047" s="3">
        <f>IFERROR(VALUE(MID(REPT(" ",COUNTA($G$2:$Q$2)-LEN(DEC2BIN(Table64[[#This Row],[Index]])))&amp;DEC2BIN(Table64[[#This Row],[Index]]),COUNTA($G$2:Q$2),1)),0)</f>
        <v>0</v>
      </c>
      <c r="R2047" s="1">
        <f>IF(Table64[[#This Row],[Index1]]=0,0,INDEX(Table163[Number],COUNTA($R$2:R$2)))</f>
        <v>0</v>
      </c>
      <c r="S2047" s="1">
        <f>IF(Table64[[#This Row],[Index2]]=0,0,INDEX(Table163[Number],COUNTA($R$2:S$2)))</f>
        <v>0</v>
      </c>
      <c r="T2047" s="1">
        <f>IF(Table64[[#This Row],[Index3]]=0,0,INDEX(Table163[Number],COUNTA($R$2:T$2)))</f>
        <v>0</v>
      </c>
      <c r="U2047" s="1">
        <f>IF(Table64[[#This Row],[Index4]]=0,0,INDEX(Table163[Number],COUNTA($R$2:U$2)))</f>
        <v>0</v>
      </c>
      <c r="V2047" s="1">
        <f>IF(Table64[[#This Row],[Index5]]=0,0,INDEX(Table163[Number],COUNTA($R$2:V$2)))</f>
        <v>0</v>
      </c>
      <c r="W2047" s="1">
        <f>IF(Table64[[#This Row],[Index6]]=0,0,INDEX(Table163[Number],COUNTA($R$2:W$2)))</f>
        <v>0</v>
      </c>
      <c r="X2047" s="1">
        <f>IF(Table64[[#This Row],[Index7]]=0,0,INDEX(Table163[Number],COUNTA($R$2:X$2)))</f>
        <v>0</v>
      </c>
      <c r="Y2047" s="1">
        <f>IF(Table64[[#This Row],[Index8]]=0,0,INDEX(Table163[Number],COUNTA($R$2:Y$2)))</f>
        <v>0</v>
      </c>
      <c r="Z2047" s="1">
        <f>IF(Table64[[#This Row],[Index9]]=0,0,INDEX(Table163[Number],COUNTA($R$2:Z$2)))</f>
        <v>0</v>
      </c>
      <c r="AA2047" s="1">
        <f>IF(Table64[[#This Row],[Index10]]=0,0,INDEX(Table163[Number],COUNTA($R$2:AA$2)))</f>
        <v>0</v>
      </c>
      <c r="AB2047" s="1">
        <f>IF(Table64[[#This Row],[Index11]]=0,0,INDEX(Table163[Number],COUNTA($R$2:AB$2)))</f>
        <v>0</v>
      </c>
      <c r="AC2047" s="1">
        <f t="shared" si="94"/>
        <v>0</v>
      </c>
      <c r="AD2047" s="1">
        <f>IF(AC2047=Table75[Match Target],1,0)</f>
        <v>0</v>
      </c>
      <c r="AE2047" s="1">
        <f>COUNTIF(AD$3:AD2047,1)*Table64[[#This Row],[MatchTarget]]</f>
        <v>0</v>
      </c>
      <c r="AF2047" s="1">
        <f t="shared" si="95"/>
        <v>2044</v>
      </c>
      <c r="AG2047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47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47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47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47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47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47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47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47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47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47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48" spans="6:43" x14ac:dyDescent="0.25">
      <c r="F2048" s="1">
        <f t="shared" si="93"/>
        <v>2045</v>
      </c>
      <c r="G2048" s="3">
        <f>IFERROR(VALUE(MID(REPT(" ",COUNTA($G$2:$Q$2)-LEN(DEC2BIN(Table64[[#This Row],[Index]])))&amp;DEC2BIN(Table64[[#This Row],[Index]]),COUNTA($G$2:G$2),1)),0)</f>
        <v>0</v>
      </c>
      <c r="H2048" s="3">
        <f>IFERROR(VALUE(MID(REPT(" ",COUNTA($G$2:$Q$2)-LEN(DEC2BIN(Table64[[#This Row],[Index]])))&amp;DEC2BIN(Table64[[#This Row],[Index]]),COUNTA($G$2:H$2),1)),0)</f>
        <v>0</v>
      </c>
      <c r="I2048" s="3">
        <f>IFERROR(VALUE(MID(REPT(" ",COUNTA($G$2:$Q$2)-LEN(DEC2BIN(Table64[[#This Row],[Index]])))&amp;DEC2BIN(Table64[[#This Row],[Index]]),COUNTA($G$2:I$2),1)),0)</f>
        <v>0</v>
      </c>
      <c r="J2048" s="3">
        <f>IFERROR(VALUE(MID(REPT(" ",COUNTA($G$2:$Q$2)-LEN(DEC2BIN(Table64[[#This Row],[Index]])))&amp;DEC2BIN(Table64[[#This Row],[Index]]),COUNTA($G$2:J$2),1)),0)</f>
        <v>0</v>
      </c>
      <c r="K2048" s="3">
        <f>IFERROR(VALUE(MID(REPT(" ",COUNTA($G$2:$Q$2)-LEN(DEC2BIN(Table64[[#This Row],[Index]])))&amp;DEC2BIN(Table64[[#This Row],[Index]]),COUNTA($G$2:K$2),1)),0)</f>
        <v>0</v>
      </c>
      <c r="L2048" s="3">
        <f>IFERROR(VALUE(MID(REPT(" ",COUNTA($G$2:$Q$2)-LEN(DEC2BIN(Table64[[#This Row],[Index]])))&amp;DEC2BIN(Table64[[#This Row],[Index]]),COUNTA($G$2:L$2),1)),0)</f>
        <v>0</v>
      </c>
      <c r="M2048" s="3">
        <f>IFERROR(VALUE(MID(REPT(" ",COUNTA($G$2:$Q$2)-LEN(DEC2BIN(Table64[[#This Row],[Index]])))&amp;DEC2BIN(Table64[[#This Row],[Index]]),COUNTA($G$2:M$2),1)),0)</f>
        <v>0</v>
      </c>
      <c r="N2048" s="3">
        <f>IFERROR(VALUE(MID(REPT(" ",COUNTA($G$2:$Q$2)-LEN(DEC2BIN(Table64[[#This Row],[Index]])))&amp;DEC2BIN(Table64[[#This Row],[Index]]),COUNTA($G$2:N$2),1)),0)</f>
        <v>0</v>
      </c>
      <c r="O2048" s="3">
        <f>IFERROR(VALUE(MID(REPT(" ",COUNTA($G$2:$Q$2)-LEN(DEC2BIN(Table64[[#This Row],[Index]])))&amp;DEC2BIN(Table64[[#This Row],[Index]]),COUNTA($G$2:O$2),1)),0)</f>
        <v>0</v>
      </c>
      <c r="P2048" s="3">
        <f>IFERROR(VALUE(MID(REPT(" ",COUNTA($G$2:$Q$2)-LEN(DEC2BIN(Table64[[#This Row],[Index]])))&amp;DEC2BIN(Table64[[#This Row],[Index]]),COUNTA($G$2:P$2),1)),0)</f>
        <v>0</v>
      </c>
      <c r="Q2048" s="3">
        <f>IFERROR(VALUE(MID(REPT(" ",COUNTA($G$2:$Q$2)-LEN(DEC2BIN(Table64[[#This Row],[Index]])))&amp;DEC2BIN(Table64[[#This Row],[Index]]),COUNTA($G$2:Q$2),1)),0)</f>
        <v>0</v>
      </c>
      <c r="R2048" s="1">
        <f>IF(Table64[[#This Row],[Index1]]=0,0,INDEX(Table163[Number],COUNTA($R$2:R$2)))</f>
        <v>0</v>
      </c>
      <c r="S2048" s="1">
        <f>IF(Table64[[#This Row],[Index2]]=0,0,INDEX(Table163[Number],COUNTA($R$2:S$2)))</f>
        <v>0</v>
      </c>
      <c r="T2048" s="1">
        <f>IF(Table64[[#This Row],[Index3]]=0,0,INDEX(Table163[Number],COUNTA($R$2:T$2)))</f>
        <v>0</v>
      </c>
      <c r="U2048" s="1">
        <f>IF(Table64[[#This Row],[Index4]]=0,0,INDEX(Table163[Number],COUNTA($R$2:U$2)))</f>
        <v>0</v>
      </c>
      <c r="V2048" s="1">
        <f>IF(Table64[[#This Row],[Index5]]=0,0,INDEX(Table163[Number],COUNTA($R$2:V$2)))</f>
        <v>0</v>
      </c>
      <c r="W2048" s="1">
        <f>IF(Table64[[#This Row],[Index6]]=0,0,INDEX(Table163[Number],COUNTA($R$2:W$2)))</f>
        <v>0</v>
      </c>
      <c r="X2048" s="1">
        <f>IF(Table64[[#This Row],[Index7]]=0,0,INDEX(Table163[Number],COUNTA($R$2:X$2)))</f>
        <v>0</v>
      </c>
      <c r="Y2048" s="1">
        <f>IF(Table64[[#This Row],[Index8]]=0,0,INDEX(Table163[Number],COUNTA($R$2:Y$2)))</f>
        <v>0</v>
      </c>
      <c r="Z2048" s="1">
        <f>IF(Table64[[#This Row],[Index9]]=0,0,INDEX(Table163[Number],COUNTA($R$2:Z$2)))</f>
        <v>0</v>
      </c>
      <c r="AA2048" s="1">
        <f>IF(Table64[[#This Row],[Index10]]=0,0,INDEX(Table163[Number],COUNTA($R$2:AA$2)))</f>
        <v>0</v>
      </c>
      <c r="AB2048" s="1">
        <f>IF(Table64[[#This Row],[Index11]]=0,0,INDEX(Table163[Number],COUNTA($R$2:AB$2)))</f>
        <v>0</v>
      </c>
      <c r="AC2048" s="1">
        <f t="shared" si="94"/>
        <v>0</v>
      </c>
      <c r="AD2048" s="1">
        <f>IF(AC2048=Table75[Match Target],1,0)</f>
        <v>0</v>
      </c>
      <c r="AE2048" s="1">
        <f>COUNTIF(AD$3:AD2048,1)*Table64[[#This Row],[MatchTarget]]</f>
        <v>0</v>
      </c>
      <c r="AF2048" s="1">
        <f t="shared" si="95"/>
        <v>2045</v>
      </c>
      <c r="AG2048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48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48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48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48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48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48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48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48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48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48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49" spans="6:43" x14ac:dyDescent="0.25">
      <c r="F2049" s="1">
        <f t="shared" si="93"/>
        <v>2046</v>
      </c>
      <c r="G2049" s="3">
        <f>IFERROR(VALUE(MID(REPT(" ",COUNTA($G$2:$Q$2)-LEN(DEC2BIN(Table64[[#This Row],[Index]])))&amp;DEC2BIN(Table64[[#This Row],[Index]]),COUNTA($G$2:G$2),1)),0)</f>
        <v>0</v>
      </c>
      <c r="H2049" s="3">
        <f>IFERROR(VALUE(MID(REPT(" ",COUNTA($G$2:$Q$2)-LEN(DEC2BIN(Table64[[#This Row],[Index]])))&amp;DEC2BIN(Table64[[#This Row],[Index]]),COUNTA($G$2:H$2),1)),0)</f>
        <v>0</v>
      </c>
      <c r="I2049" s="3">
        <f>IFERROR(VALUE(MID(REPT(" ",COUNTA($G$2:$Q$2)-LEN(DEC2BIN(Table64[[#This Row],[Index]])))&amp;DEC2BIN(Table64[[#This Row],[Index]]),COUNTA($G$2:I$2),1)),0)</f>
        <v>0</v>
      </c>
      <c r="J2049" s="3">
        <f>IFERROR(VALUE(MID(REPT(" ",COUNTA($G$2:$Q$2)-LEN(DEC2BIN(Table64[[#This Row],[Index]])))&amp;DEC2BIN(Table64[[#This Row],[Index]]),COUNTA($G$2:J$2),1)),0)</f>
        <v>0</v>
      </c>
      <c r="K2049" s="3">
        <f>IFERROR(VALUE(MID(REPT(" ",COUNTA($G$2:$Q$2)-LEN(DEC2BIN(Table64[[#This Row],[Index]])))&amp;DEC2BIN(Table64[[#This Row],[Index]]),COUNTA($G$2:K$2),1)),0)</f>
        <v>0</v>
      </c>
      <c r="L2049" s="3">
        <f>IFERROR(VALUE(MID(REPT(" ",COUNTA($G$2:$Q$2)-LEN(DEC2BIN(Table64[[#This Row],[Index]])))&amp;DEC2BIN(Table64[[#This Row],[Index]]),COUNTA($G$2:L$2),1)),0)</f>
        <v>0</v>
      </c>
      <c r="M2049" s="3">
        <f>IFERROR(VALUE(MID(REPT(" ",COUNTA($G$2:$Q$2)-LEN(DEC2BIN(Table64[[#This Row],[Index]])))&amp;DEC2BIN(Table64[[#This Row],[Index]]),COUNTA($G$2:M$2),1)),0)</f>
        <v>0</v>
      </c>
      <c r="N2049" s="3">
        <f>IFERROR(VALUE(MID(REPT(" ",COUNTA($G$2:$Q$2)-LEN(DEC2BIN(Table64[[#This Row],[Index]])))&amp;DEC2BIN(Table64[[#This Row],[Index]]),COUNTA($G$2:N$2),1)),0)</f>
        <v>0</v>
      </c>
      <c r="O2049" s="3">
        <f>IFERROR(VALUE(MID(REPT(" ",COUNTA($G$2:$Q$2)-LEN(DEC2BIN(Table64[[#This Row],[Index]])))&amp;DEC2BIN(Table64[[#This Row],[Index]]),COUNTA($G$2:O$2),1)),0)</f>
        <v>0</v>
      </c>
      <c r="P2049" s="3">
        <f>IFERROR(VALUE(MID(REPT(" ",COUNTA($G$2:$Q$2)-LEN(DEC2BIN(Table64[[#This Row],[Index]])))&amp;DEC2BIN(Table64[[#This Row],[Index]]),COUNTA($G$2:P$2),1)),0)</f>
        <v>0</v>
      </c>
      <c r="Q2049" s="3">
        <f>IFERROR(VALUE(MID(REPT(" ",COUNTA($G$2:$Q$2)-LEN(DEC2BIN(Table64[[#This Row],[Index]])))&amp;DEC2BIN(Table64[[#This Row],[Index]]),COUNTA($G$2:Q$2),1)),0)</f>
        <v>0</v>
      </c>
      <c r="R2049" s="1">
        <f>IF(Table64[[#This Row],[Index1]]=0,0,INDEX(Table163[Number],COUNTA($R$2:R$2)))</f>
        <v>0</v>
      </c>
      <c r="S2049" s="1">
        <f>IF(Table64[[#This Row],[Index2]]=0,0,INDEX(Table163[Number],COUNTA($R$2:S$2)))</f>
        <v>0</v>
      </c>
      <c r="T2049" s="1">
        <f>IF(Table64[[#This Row],[Index3]]=0,0,INDEX(Table163[Number],COUNTA($R$2:T$2)))</f>
        <v>0</v>
      </c>
      <c r="U2049" s="1">
        <f>IF(Table64[[#This Row],[Index4]]=0,0,INDEX(Table163[Number],COUNTA($R$2:U$2)))</f>
        <v>0</v>
      </c>
      <c r="V2049" s="1">
        <f>IF(Table64[[#This Row],[Index5]]=0,0,INDEX(Table163[Number],COUNTA($R$2:V$2)))</f>
        <v>0</v>
      </c>
      <c r="W2049" s="1">
        <f>IF(Table64[[#This Row],[Index6]]=0,0,INDEX(Table163[Number],COUNTA($R$2:W$2)))</f>
        <v>0</v>
      </c>
      <c r="X2049" s="1">
        <f>IF(Table64[[#This Row],[Index7]]=0,0,INDEX(Table163[Number],COUNTA($R$2:X$2)))</f>
        <v>0</v>
      </c>
      <c r="Y2049" s="1">
        <f>IF(Table64[[#This Row],[Index8]]=0,0,INDEX(Table163[Number],COUNTA($R$2:Y$2)))</f>
        <v>0</v>
      </c>
      <c r="Z2049" s="1">
        <f>IF(Table64[[#This Row],[Index9]]=0,0,INDEX(Table163[Number],COUNTA($R$2:Z$2)))</f>
        <v>0</v>
      </c>
      <c r="AA2049" s="1">
        <f>IF(Table64[[#This Row],[Index10]]=0,0,INDEX(Table163[Number],COUNTA($R$2:AA$2)))</f>
        <v>0</v>
      </c>
      <c r="AB2049" s="1">
        <f>IF(Table64[[#This Row],[Index11]]=0,0,INDEX(Table163[Number],COUNTA($R$2:AB$2)))</f>
        <v>0</v>
      </c>
      <c r="AC2049" s="1">
        <f t="shared" si="94"/>
        <v>0</v>
      </c>
      <c r="AD2049" s="1">
        <f>IF(AC2049=Table75[Match Target],1,0)</f>
        <v>0</v>
      </c>
      <c r="AE2049" s="1">
        <f>COUNTIF(AD$3:AD2049,1)*Table64[[#This Row],[MatchTarget]]</f>
        <v>0</v>
      </c>
      <c r="AF2049" s="1">
        <f t="shared" si="95"/>
        <v>2046</v>
      </c>
      <c r="AG2049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49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49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49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49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49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49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49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49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49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49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  <row r="2050" spans="6:43" x14ac:dyDescent="0.25">
      <c r="F2050" s="1">
        <f t="shared" si="93"/>
        <v>2047</v>
      </c>
      <c r="G2050" s="3">
        <f>IFERROR(VALUE(MID(REPT(" ",COUNTA($G$2:$Q$2)-LEN(DEC2BIN(Table64[[#This Row],[Index]])))&amp;DEC2BIN(Table64[[#This Row],[Index]]),COUNTA($G$2:G$2),1)),0)</f>
        <v>0</v>
      </c>
      <c r="H2050" s="3">
        <f>IFERROR(VALUE(MID(REPT(" ",COUNTA($G$2:$Q$2)-LEN(DEC2BIN(Table64[[#This Row],[Index]])))&amp;DEC2BIN(Table64[[#This Row],[Index]]),COUNTA($G$2:H$2),1)),0)</f>
        <v>0</v>
      </c>
      <c r="I2050" s="3">
        <f>IFERROR(VALUE(MID(REPT(" ",COUNTA($G$2:$Q$2)-LEN(DEC2BIN(Table64[[#This Row],[Index]])))&amp;DEC2BIN(Table64[[#This Row],[Index]]),COUNTA($G$2:I$2),1)),0)</f>
        <v>0</v>
      </c>
      <c r="J2050" s="3">
        <f>IFERROR(VALUE(MID(REPT(" ",COUNTA($G$2:$Q$2)-LEN(DEC2BIN(Table64[[#This Row],[Index]])))&amp;DEC2BIN(Table64[[#This Row],[Index]]),COUNTA($G$2:J$2),1)),0)</f>
        <v>0</v>
      </c>
      <c r="K2050" s="3">
        <f>IFERROR(VALUE(MID(REPT(" ",COUNTA($G$2:$Q$2)-LEN(DEC2BIN(Table64[[#This Row],[Index]])))&amp;DEC2BIN(Table64[[#This Row],[Index]]),COUNTA($G$2:K$2),1)),0)</f>
        <v>0</v>
      </c>
      <c r="L2050" s="3">
        <f>IFERROR(VALUE(MID(REPT(" ",COUNTA($G$2:$Q$2)-LEN(DEC2BIN(Table64[[#This Row],[Index]])))&amp;DEC2BIN(Table64[[#This Row],[Index]]),COUNTA($G$2:L$2),1)),0)</f>
        <v>0</v>
      </c>
      <c r="M2050" s="3">
        <f>IFERROR(VALUE(MID(REPT(" ",COUNTA($G$2:$Q$2)-LEN(DEC2BIN(Table64[[#This Row],[Index]])))&amp;DEC2BIN(Table64[[#This Row],[Index]]),COUNTA($G$2:M$2),1)),0)</f>
        <v>0</v>
      </c>
      <c r="N2050" s="3">
        <f>IFERROR(VALUE(MID(REPT(" ",COUNTA($G$2:$Q$2)-LEN(DEC2BIN(Table64[[#This Row],[Index]])))&amp;DEC2BIN(Table64[[#This Row],[Index]]),COUNTA($G$2:N$2),1)),0)</f>
        <v>0</v>
      </c>
      <c r="O2050" s="3">
        <f>IFERROR(VALUE(MID(REPT(" ",COUNTA($G$2:$Q$2)-LEN(DEC2BIN(Table64[[#This Row],[Index]])))&amp;DEC2BIN(Table64[[#This Row],[Index]]),COUNTA($G$2:O$2),1)),0)</f>
        <v>0</v>
      </c>
      <c r="P2050" s="3">
        <f>IFERROR(VALUE(MID(REPT(" ",COUNTA($G$2:$Q$2)-LEN(DEC2BIN(Table64[[#This Row],[Index]])))&amp;DEC2BIN(Table64[[#This Row],[Index]]),COUNTA($G$2:P$2),1)),0)</f>
        <v>0</v>
      </c>
      <c r="Q2050" s="3">
        <f>IFERROR(VALUE(MID(REPT(" ",COUNTA($G$2:$Q$2)-LEN(DEC2BIN(Table64[[#This Row],[Index]])))&amp;DEC2BIN(Table64[[#This Row],[Index]]),COUNTA($G$2:Q$2),1)),0)</f>
        <v>0</v>
      </c>
      <c r="R2050" s="1">
        <f>IF(Table64[[#This Row],[Index1]]=0,0,INDEX(Table163[Number],COUNTA($R$2:R$2)))</f>
        <v>0</v>
      </c>
      <c r="S2050" s="1">
        <f>IF(Table64[[#This Row],[Index2]]=0,0,INDEX(Table163[Number],COUNTA($R$2:S$2)))</f>
        <v>0</v>
      </c>
      <c r="T2050" s="1">
        <f>IF(Table64[[#This Row],[Index3]]=0,0,INDEX(Table163[Number],COUNTA($R$2:T$2)))</f>
        <v>0</v>
      </c>
      <c r="U2050" s="1">
        <f>IF(Table64[[#This Row],[Index4]]=0,0,INDEX(Table163[Number],COUNTA($R$2:U$2)))</f>
        <v>0</v>
      </c>
      <c r="V2050" s="1">
        <f>IF(Table64[[#This Row],[Index5]]=0,0,INDEX(Table163[Number],COUNTA($R$2:V$2)))</f>
        <v>0</v>
      </c>
      <c r="W2050" s="1">
        <f>IF(Table64[[#This Row],[Index6]]=0,0,INDEX(Table163[Number],COUNTA($R$2:W$2)))</f>
        <v>0</v>
      </c>
      <c r="X2050" s="1">
        <f>IF(Table64[[#This Row],[Index7]]=0,0,INDEX(Table163[Number],COUNTA($R$2:X$2)))</f>
        <v>0</v>
      </c>
      <c r="Y2050" s="1">
        <f>IF(Table64[[#This Row],[Index8]]=0,0,INDEX(Table163[Number],COUNTA($R$2:Y$2)))</f>
        <v>0</v>
      </c>
      <c r="Z2050" s="1">
        <f>IF(Table64[[#This Row],[Index9]]=0,0,INDEX(Table163[Number],COUNTA($R$2:Z$2)))</f>
        <v>0</v>
      </c>
      <c r="AA2050" s="1">
        <f>IF(Table64[[#This Row],[Index10]]=0,0,INDEX(Table163[Number],COUNTA($R$2:AA$2)))</f>
        <v>0</v>
      </c>
      <c r="AB2050" s="1">
        <f>IF(Table64[[#This Row],[Index11]]=0,0,INDEX(Table163[Number],COUNTA($R$2:AB$2)))</f>
        <v>0</v>
      </c>
      <c r="AC2050" s="1">
        <f t="shared" si="94"/>
        <v>0</v>
      </c>
      <c r="AD2050" s="1">
        <f>IF(AC2050=Table75[Match Target],1,0)</f>
        <v>0</v>
      </c>
      <c r="AE2050" s="1">
        <f>COUNTIF(AD$3:AD2050,1)*Table64[[#This Row],[MatchTarget]]</f>
        <v>0</v>
      </c>
      <c r="AF2050" s="1">
        <f t="shared" si="95"/>
        <v>2047</v>
      </c>
      <c r="AG2050" t="str">
        <f>IF(Table64[[#This Row],[ResultIndex]:[ResultIndex]]&gt;MAX(Table64[[Rank]:[Rank]]),"",IF(INDEX(Table64[Unique1],MATCH(Table64[[#This Row],[ResultIndex]:[ResultIndex]],Table64[[Rank]:[Rank]],0))=0,"",INDEX(Table64[Unique1],MATCH(Table64[[#This Row],[ResultIndex]:[ResultIndex]],Table64[[Rank]:[Rank]],0))))</f>
        <v/>
      </c>
      <c r="AH2050" t="str">
        <f>IF(Table64[[#This Row],[ResultIndex]:[ResultIndex]]&gt;MAX(Table64[[Rank]:[Rank]]),"",IF(INDEX(Table64[Unique2],MATCH(Table64[[#This Row],[ResultIndex]:[ResultIndex]],Table64[[Rank]:[Rank]],0))=0,"",INDEX(Table64[Unique2],MATCH(Table64[[#This Row],[ResultIndex]:[ResultIndex]],Table64[[Rank]:[Rank]],0))))</f>
        <v/>
      </c>
      <c r="AI2050" t="str">
        <f>IF(Table64[[#This Row],[ResultIndex]:[ResultIndex]]&gt;MAX(Table64[[Rank]:[Rank]]),"",IF(INDEX(Table64[Unique3],MATCH(Table64[[#This Row],[ResultIndex]:[ResultIndex]],Table64[[Rank]:[Rank]],0))=0,"",INDEX(Table64[Unique3],MATCH(Table64[[#This Row],[ResultIndex]:[ResultIndex]],Table64[[Rank]:[Rank]],0))))</f>
        <v/>
      </c>
      <c r="AJ2050" t="str">
        <f>IF(Table64[[#This Row],[ResultIndex]:[ResultIndex]]&gt;MAX(Table64[[Rank]:[Rank]]),"",IF(INDEX(Table64[Unique4],MATCH(Table64[[#This Row],[ResultIndex]:[ResultIndex]],Table64[[Rank]:[Rank]],0))=0,"",INDEX(Table64[Unique4],MATCH(Table64[[#This Row],[ResultIndex]:[ResultIndex]],Table64[[Rank]:[Rank]],0))))</f>
        <v/>
      </c>
      <c r="AK2050" t="str">
        <f>IF(Table64[[#This Row],[ResultIndex]:[ResultIndex]]&gt;MAX(Table64[[Rank]:[Rank]]),"",IF(INDEX(Table64[Unique5],MATCH(Table64[[#This Row],[ResultIndex]:[ResultIndex]],Table64[[Rank]:[Rank]],0))=0,"",INDEX(Table64[Unique5],MATCH(Table64[[#This Row],[ResultIndex]:[ResultIndex]],Table64[[Rank]:[Rank]],0))))</f>
        <v/>
      </c>
      <c r="AL2050" t="str">
        <f>IF(Table64[[#This Row],[ResultIndex]:[ResultIndex]]&gt;MAX(Table64[[Rank]:[Rank]]),"",IF(INDEX(Table64[Unique6],MATCH(Table64[[#This Row],[ResultIndex]:[ResultIndex]],Table64[[Rank]:[Rank]],0))=0,"",INDEX(Table64[Unique6],MATCH(Table64[[#This Row],[ResultIndex]:[ResultIndex]],Table64[[Rank]:[Rank]],0))))</f>
        <v/>
      </c>
      <c r="AM2050" t="str">
        <f>IF(Table64[[#This Row],[ResultIndex]:[ResultIndex]]&gt;MAX(Table64[[Rank]:[Rank]]),"",IF(INDEX(Table64[Unique7],MATCH(Table64[[#This Row],[ResultIndex]:[ResultIndex]],Table64[[Rank]:[Rank]],0))=0,"",INDEX(Table64[Unique7],MATCH(Table64[[#This Row],[ResultIndex]:[ResultIndex]],Table64[[Rank]:[Rank]],0))))</f>
        <v/>
      </c>
      <c r="AN2050" t="str">
        <f>IF(Table64[[#This Row],[ResultIndex]:[ResultIndex]]&gt;MAX(Table64[[Rank]:[Rank]]),"",IF(INDEX(Table64[Unique8],MATCH(Table64[[#This Row],[ResultIndex]:[ResultIndex]],Table64[[Rank]:[Rank]],0))=0,"",INDEX(Table64[Unique8],MATCH(Table64[[#This Row],[ResultIndex]:[ResultIndex]],Table64[[Rank]:[Rank]],0))))</f>
        <v/>
      </c>
      <c r="AO2050" t="str">
        <f>IF(Table64[[#This Row],[ResultIndex]:[ResultIndex]]&gt;MAX(Table64[[Rank]:[Rank]]),"",IF(INDEX(Table64[Unique9],MATCH(Table64[[#This Row],[ResultIndex]:[ResultIndex]],Table64[[Rank]:[Rank]],0))=0,"",INDEX(Table64[Unique9],MATCH(Table64[[#This Row],[ResultIndex]:[ResultIndex]],Table64[[Rank]:[Rank]],0))))</f>
        <v/>
      </c>
      <c r="AP2050" t="str">
        <f>IF(Table64[[#This Row],[ResultIndex]:[ResultIndex]]&gt;MAX(Table64[[Rank]:[Rank]]),"",IF(INDEX(Table64[Unique10],MATCH(Table64[[#This Row],[ResultIndex]:[ResultIndex]],Table64[[Rank]:[Rank]],0))=0,"",INDEX(Table64[Unique10],MATCH(Table64[[#This Row],[ResultIndex]:[ResultIndex]],Table64[[Rank]:[Rank]],0))))</f>
        <v/>
      </c>
      <c r="AQ2050" t="str">
        <f>IF(Table64[[#This Row],[ResultIndex]:[ResultIndex]]&gt;MAX(Table64[[Rank]:[Rank]]),"",IF(INDEX(Table64[Unique11],MATCH(Table64[[#This Row],[ResultIndex]:[ResultIndex]],Table64[[Rank]:[Rank]],0))=0,"",INDEX(Table64[Unique11],MATCH(Table64[[#This Row],[ResultIndex]:[ResultIndex]],Table64[[Rank]:[Rank]],0))))</f>
        <v/>
      </c>
    </row>
  </sheetData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5F7B4FE-9765-4422-B2E2-FAE2F2EBC0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Friday Fix Dec 2018 (6)</vt:lpstr>
      <vt:lpstr>Final Friday Fix Dec 2018 (11)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Heng</dc:creator>
  <cp:lastModifiedBy>Tim Heng</cp:lastModifiedBy>
  <dcterms:created xsi:type="dcterms:W3CDTF">2018-12-19T02:04:39Z</dcterms:created>
  <dcterms:modified xsi:type="dcterms:W3CDTF">2018-12-20T07:29:03Z</dcterms:modified>
</cp:coreProperties>
</file>